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\PEMBEKALAN PENGAWASAN KMP\"/>
    </mc:Choice>
  </mc:AlternateContent>
  <xr:revisionPtr revIDLastSave="0" documentId="13_ncr:1_{D19BF61B-8FDF-4BD1-9EB8-E2EA5C66C3BF}" xr6:coauthVersionLast="47" xr6:coauthVersionMax="47" xr10:uidLastSave="{00000000-0000-0000-0000-000000000000}"/>
  <bookViews>
    <workbookView xWindow="-110" yWindow="-110" windowWidth="19420" windowHeight="11020" activeTab="3" xr2:uid="{E6BBA6F3-32B7-4AF8-8967-DE6D7620C045}"/>
  </bookViews>
  <sheets>
    <sheet name="HARIAN WAJIB DIISI" sheetId="1" r:id="rId1"/>
    <sheet name="HARIAN KOMULATIF" sheetId="2" r:id="rId2"/>
    <sheet name="PROGRES BOBOT" sheetId="3" r:id="rId3"/>
    <sheet name="GRAFIK 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64" i="3" l="1"/>
  <c r="CG376" i="5"/>
  <c r="CH376" i="5"/>
  <c r="CI376" i="5"/>
  <c r="CJ376" i="5"/>
  <c r="CK376" i="5"/>
  <c r="CL376" i="5"/>
  <c r="CM376" i="5"/>
  <c r="CN376" i="5"/>
  <c r="CO376" i="5"/>
  <c r="BC376" i="5"/>
  <c r="AU376" i="5"/>
  <c r="AV376" i="5"/>
  <c r="AW376" i="5"/>
  <c r="AX376" i="5"/>
  <c r="AY376" i="5"/>
  <c r="AZ376" i="5"/>
  <c r="BA376" i="5"/>
  <c r="BB376" i="5"/>
  <c r="BD376" i="5"/>
  <c r="BE376" i="5"/>
  <c r="BF376" i="5"/>
  <c r="BG376" i="5"/>
  <c r="BH376" i="5"/>
  <c r="BI376" i="5"/>
  <c r="BJ376" i="5"/>
  <c r="BK376" i="5"/>
  <c r="BL376" i="5"/>
  <c r="BM376" i="5"/>
  <c r="BN376" i="5"/>
  <c r="BO376" i="5"/>
  <c r="BP376" i="5"/>
  <c r="BQ376" i="5"/>
  <c r="BR376" i="5"/>
  <c r="BS376" i="5"/>
  <c r="BT376" i="5"/>
  <c r="BU376" i="5"/>
  <c r="BV376" i="5"/>
  <c r="BW376" i="5"/>
  <c r="BX376" i="5"/>
  <c r="BY376" i="5"/>
  <c r="BZ376" i="5"/>
  <c r="CA376" i="5"/>
  <c r="CB376" i="5"/>
  <c r="CC376" i="5"/>
  <c r="CD376" i="5"/>
  <c r="CE376" i="5"/>
  <c r="CF376" i="5"/>
  <c r="AT376" i="5"/>
  <c r="BL18" i="5"/>
  <c r="BK18" i="5"/>
  <c r="BE218" i="5"/>
  <c r="CP376" i="5"/>
  <c r="CQ376" i="5"/>
  <c r="CR376" i="5"/>
  <c r="CS376" i="5"/>
  <c r="CT376" i="5"/>
  <c r="CU376" i="5"/>
  <c r="CV376" i="5"/>
  <c r="CW376" i="5"/>
  <c r="CX376" i="5"/>
  <c r="CO306" i="5"/>
  <c r="CN306" i="5"/>
  <c r="N376" i="5"/>
  <c r="L376" i="5"/>
  <c r="K376" i="5"/>
  <c r="M377" i="5"/>
  <c r="N377" i="5" s="1"/>
  <c r="L377" i="5"/>
  <c r="K377" i="5"/>
  <c r="M376" i="5"/>
  <c r="O376" i="5"/>
  <c r="P376" i="5"/>
  <c r="Q376" i="5"/>
  <c r="R376" i="5"/>
  <c r="S376" i="5"/>
  <c r="T376" i="5"/>
  <c r="U376" i="5"/>
  <c r="V376" i="5"/>
  <c r="W376" i="5"/>
  <c r="X376" i="5"/>
  <c r="Y376" i="5"/>
  <c r="Z376" i="5"/>
  <c r="AA376" i="5"/>
  <c r="AB376" i="5"/>
  <c r="AC376" i="5"/>
  <c r="AD376" i="5"/>
  <c r="AE376" i="5"/>
  <c r="AF376" i="5"/>
  <c r="AG376" i="5"/>
  <c r="AH376" i="5"/>
  <c r="AI376" i="5"/>
  <c r="AJ376" i="5"/>
  <c r="AK376" i="5"/>
  <c r="AL376" i="5"/>
  <c r="AM376" i="5"/>
  <c r="AN376" i="5"/>
  <c r="AO376" i="5"/>
  <c r="AP376" i="5"/>
  <c r="AQ376" i="5"/>
  <c r="AR376" i="5"/>
  <c r="AS376" i="5"/>
  <c r="CP306" i="5"/>
  <c r="BF218" i="5"/>
  <c r="BG218" i="5" s="1"/>
  <c r="Q18" i="5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AG18" i="5" s="1"/>
  <c r="AH18" i="5" s="1"/>
  <c r="AI18" i="5" s="1"/>
  <c r="AJ18" i="5" s="1"/>
  <c r="AK18" i="5" s="1"/>
  <c r="AL18" i="5" s="1"/>
  <c r="AM18" i="5" s="1"/>
  <c r="AN18" i="5" s="1"/>
  <c r="AO18" i="5" s="1"/>
  <c r="AP18" i="5" s="1"/>
  <c r="AQ18" i="5" s="1"/>
  <c r="AR18" i="5" s="1"/>
  <c r="AS18" i="5" s="1"/>
  <c r="AT18" i="5" s="1"/>
  <c r="AU18" i="5" s="1"/>
  <c r="AV18" i="5" s="1"/>
  <c r="AW18" i="5" s="1"/>
  <c r="AX18" i="5" s="1"/>
  <c r="AY18" i="5" s="1"/>
  <c r="AZ18" i="5" s="1"/>
  <c r="BA18" i="5" s="1"/>
  <c r="BB18" i="5" s="1"/>
  <c r="BC18" i="5" s="1"/>
  <c r="BD18" i="5" s="1"/>
  <c r="BE18" i="5" s="1"/>
  <c r="BF18" i="5" s="1"/>
  <c r="BG18" i="5" s="1"/>
  <c r="BH18" i="5" s="1"/>
  <c r="BI18" i="5" s="1"/>
  <c r="BJ18" i="5" s="1"/>
  <c r="P18" i="5"/>
  <c r="O18" i="5"/>
  <c r="M11" i="5"/>
  <c r="N11" i="5" s="1"/>
  <c r="L11" i="5"/>
  <c r="K11" i="5"/>
  <c r="I371" i="5"/>
  <c r="I370" i="5"/>
  <c r="I369" i="5"/>
  <c r="I368" i="5"/>
  <c r="I367" i="5"/>
  <c r="I366" i="5"/>
  <c r="I363" i="5"/>
  <c r="I362" i="5"/>
  <c r="I361" i="5"/>
  <c r="I360" i="5"/>
  <c r="I359" i="5"/>
  <c r="I358" i="5"/>
  <c r="I357" i="5"/>
  <c r="I348" i="5"/>
  <c r="I347" i="5"/>
  <c r="H342" i="5"/>
  <c r="I342" i="5" s="1"/>
  <c r="I337" i="5"/>
  <c r="H336" i="5"/>
  <c r="I336" i="5" s="1"/>
  <c r="I333" i="5" s="1"/>
  <c r="I331" i="5"/>
  <c r="I330" i="5"/>
  <c r="I329" i="5"/>
  <c r="I328" i="5"/>
  <c r="I321" i="5"/>
  <c r="I320" i="5"/>
  <c r="H319" i="5"/>
  <c r="I319" i="5" s="1"/>
  <c r="I316" i="5"/>
  <c r="I315" i="5"/>
  <c r="I314" i="5"/>
  <c r="I313" i="5"/>
  <c r="I301" i="5"/>
  <c r="I300" i="5"/>
  <c r="I296" i="5"/>
  <c r="I295" i="5"/>
  <c r="H292" i="5"/>
  <c r="I292" i="5" s="1"/>
  <c r="H288" i="5"/>
  <c r="I288" i="5" s="1"/>
  <c r="H287" i="5"/>
  <c r="I287" i="5" s="1"/>
  <c r="I282" i="5"/>
  <c r="I281" i="5"/>
  <c r="I280" i="5"/>
  <c r="I279" i="5"/>
  <c r="I275" i="5"/>
  <c r="I274" i="5"/>
  <c r="I273" i="5"/>
  <c r="I272" i="5"/>
  <c r="I271" i="5"/>
  <c r="I267" i="5"/>
  <c r="I266" i="5"/>
  <c r="I265" i="5"/>
  <c r="I264" i="5"/>
  <c r="I263" i="5"/>
  <c r="I260" i="5"/>
  <c r="I256" i="5"/>
  <c r="I254" i="5"/>
  <c r="I249" i="5"/>
  <c r="I243" i="5"/>
  <c r="I242" i="5"/>
  <c r="I238" i="5"/>
  <c r="I237" i="5"/>
  <c r="I234" i="5"/>
  <c r="I233" i="5"/>
  <c r="H232" i="5"/>
  <c r="I232" i="5" s="1"/>
  <c r="I231" i="5"/>
  <c r="I230" i="5"/>
  <c r="I225" i="5"/>
  <c r="I224" i="5"/>
  <c r="I223" i="5"/>
  <c r="I222" i="5"/>
  <c r="I221" i="5"/>
  <c r="H178" i="5"/>
  <c r="H177" i="5"/>
  <c r="I177" i="5" s="1"/>
  <c r="H176" i="5"/>
  <c r="H181" i="5" s="1"/>
  <c r="H175" i="5"/>
  <c r="I173" i="5"/>
  <c r="I172" i="5"/>
  <c r="I171" i="5"/>
  <c r="I170" i="5"/>
  <c r="H159" i="5"/>
  <c r="H165" i="5" s="1"/>
  <c r="I165" i="5" s="1"/>
  <c r="H158" i="5"/>
  <c r="H156" i="5"/>
  <c r="I156" i="5" s="1"/>
  <c r="H155" i="5"/>
  <c r="H161" i="5" s="1"/>
  <c r="I161" i="5" s="1"/>
  <c r="I153" i="5"/>
  <c r="I152" i="5"/>
  <c r="I150" i="5"/>
  <c r="I149" i="5"/>
  <c r="I144" i="5"/>
  <c r="H119" i="5"/>
  <c r="I119" i="5" s="1"/>
  <c r="I114" i="5"/>
  <c r="I68" i="5"/>
  <c r="I67" i="5"/>
  <c r="I64" i="5"/>
  <c r="H54" i="5"/>
  <c r="H74" i="5" s="1"/>
  <c r="I49" i="5"/>
  <c r="H36" i="5"/>
  <c r="I36" i="5" s="1"/>
  <c r="H35" i="5"/>
  <c r="I35" i="5" s="1"/>
  <c r="H34" i="5"/>
  <c r="H39" i="5" s="1"/>
  <c r="H33" i="5"/>
  <c r="H38" i="5" s="1"/>
  <c r="I31" i="5"/>
  <c r="I30" i="5"/>
  <c r="I29" i="5"/>
  <c r="I28" i="5"/>
  <c r="I26" i="5"/>
  <c r="I25" i="5"/>
  <c r="I24" i="5"/>
  <c r="I23" i="5"/>
  <c r="I22" i="5"/>
  <c r="I21" i="5"/>
  <c r="I20" i="5"/>
  <c r="I13" i="5"/>
  <c r="I12" i="5"/>
  <c r="K13" i="2"/>
  <c r="K14" i="2"/>
  <c r="K15" i="2"/>
  <c r="K16" i="2"/>
  <c r="K17" i="2"/>
  <c r="K17" i="3" s="1"/>
  <c r="K18" i="2"/>
  <c r="L18" i="2" s="1"/>
  <c r="K19" i="2"/>
  <c r="K19" i="3" s="1"/>
  <c r="K20" i="2"/>
  <c r="L20" i="2" s="1"/>
  <c r="M20" i="2" s="1"/>
  <c r="N20" i="2" s="1"/>
  <c r="O20" i="2" s="1"/>
  <c r="P20" i="2" s="1"/>
  <c r="P20" i="3" s="1"/>
  <c r="K21" i="2"/>
  <c r="L21" i="2" s="1"/>
  <c r="M21" i="2" s="1"/>
  <c r="N21" i="2" s="1"/>
  <c r="O21" i="2" s="1"/>
  <c r="P21" i="2" s="1"/>
  <c r="Q21" i="2" s="1"/>
  <c r="R21" i="2" s="1"/>
  <c r="S21" i="2" s="1"/>
  <c r="T21" i="2" s="1"/>
  <c r="U21" i="2" s="1"/>
  <c r="V21" i="2" s="1"/>
  <c r="W21" i="2" s="1"/>
  <c r="X21" i="2" s="1"/>
  <c r="Y21" i="2" s="1"/>
  <c r="Z21" i="2" s="1"/>
  <c r="AA21" i="2" s="1"/>
  <c r="AB21" i="2" s="1"/>
  <c r="AC21" i="2" s="1"/>
  <c r="AD21" i="2" s="1"/>
  <c r="AE21" i="2" s="1"/>
  <c r="AF21" i="2" s="1"/>
  <c r="AG21" i="2" s="1"/>
  <c r="AH21" i="2" s="1"/>
  <c r="AI21" i="2" s="1"/>
  <c r="AJ21" i="2" s="1"/>
  <c r="AK21" i="2" s="1"/>
  <c r="AL21" i="2" s="1"/>
  <c r="AM21" i="2" s="1"/>
  <c r="AN21" i="2" s="1"/>
  <c r="AO21" i="2" s="1"/>
  <c r="AP21" i="2" s="1"/>
  <c r="AQ21" i="2" s="1"/>
  <c r="AR21" i="2" s="1"/>
  <c r="AS21" i="2" s="1"/>
  <c r="AT21" i="2" s="1"/>
  <c r="AU21" i="2" s="1"/>
  <c r="AV21" i="2" s="1"/>
  <c r="AW21" i="2" s="1"/>
  <c r="AX21" i="2" s="1"/>
  <c r="AY21" i="2" s="1"/>
  <c r="AZ21" i="2" s="1"/>
  <c r="BA21" i="2" s="1"/>
  <c r="BB21" i="2" s="1"/>
  <c r="BC21" i="2" s="1"/>
  <c r="BD21" i="2" s="1"/>
  <c r="BE21" i="2" s="1"/>
  <c r="BF21" i="2" s="1"/>
  <c r="BG21" i="2" s="1"/>
  <c r="BH21" i="2" s="1"/>
  <c r="BI21" i="2" s="1"/>
  <c r="BJ21" i="2" s="1"/>
  <c r="BK21" i="2" s="1"/>
  <c r="BL21" i="2" s="1"/>
  <c r="BM21" i="2" s="1"/>
  <c r="BN21" i="2" s="1"/>
  <c r="BO21" i="2" s="1"/>
  <c r="BO21" i="3" s="1"/>
  <c r="K22" i="2"/>
  <c r="K22" i="3" s="1"/>
  <c r="K23" i="2"/>
  <c r="L23" i="2" s="1"/>
  <c r="K24" i="2"/>
  <c r="K24" i="3" s="1"/>
  <c r="L24" i="2"/>
  <c r="K25" i="2"/>
  <c r="L25" i="2" s="1"/>
  <c r="K26" i="2"/>
  <c r="K26" i="3" s="1"/>
  <c r="L26" i="2"/>
  <c r="L26" i="3" s="1"/>
  <c r="K27" i="2"/>
  <c r="L27" i="2" s="1"/>
  <c r="M27" i="2" s="1"/>
  <c r="N27" i="2" s="1"/>
  <c r="O27" i="2" s="1"/>
  <c r="P27" i="2" s="1"/>
  <c r="K28" i="2"/>
  <c r="K28" i="3" s="1"/>
  <c r="L28" i="2"/>
  <c r="K29" i="2"/>
  <c r="L29" i="2" s="1"/>
  <c r="M29" i="2" s="1"/>
  <c r="N29" i="2" s="1"/>
  <c r="O29" i="2" s="1"/>
  <c r="P29" i="2" s="1"/>
  <c r="Q29" i="2" s="1"/>
  <c r="R29" i="2" s="1"/>
  <c r="S29" i="2" s="1"/>
  <c r="T29" i="2" s="1"/>
  <c r="U29" i="2" s="1"/>
  <c r="V29" i="2" s="1"/>
  <c r="K30" i="2"/>
  <c r="K30" i="3" s="1"/>
  <c r="L30" i="2"/>
  <c r="K31" i="2"/>
  <c r="K32" i="2"/>
  <c r="K32" i="3" s="1"/>
  <c r="K33" i="2"/>
  <c r="K34" i="2"/>
  <c r="K34" i="3" s="1"/>
  <c r="K35" i="2"/>
  <c r="K35" i="3" s="1"/>
  <c r="L35" i="2"/>
  <c r="K36" i="2"/>
  <c r="K36" i="3" s="1"/>
  <c r="K37" i="2"/>
  <c r="K37" i="3" s="1"/>
  <c r="K38" i="2"/>
  <c r="K38" i="3" s="1"/>
  <c r="K39" i="2"/>
  <c r="K40" i="2"/>
  <c r="K40" i="3" s="1"/>
  <c r="L40" i="2"/>
  <c r="K41" i="2"/>
  <c r="K41" i="3" s="1"/>
  <c r="K42" i="2"/>
  <c r="K42" i="3" s="1"/>
  <c r="L42" i="2"/>
  <c r="K43" i="2"/>
  <c r="K43" i="3" s="1"/>
  <c r="K44" i="2"/>
  <c r="K44" i="3" s="1"/>
  <c r="K45" i="2"/>
  <c r="K45" i="3" s="1"/>
  <c r="K46" i="2"/>
  <c r="K46" i="3" s="1"/>
  <c r="K47" i="2"/>
  <c r="K47" i="3" s="1"/>
  <c r="L47" i="2"/>
  <c r="K48" i="2"/>
  <c r="K48" i="3" s="1"/>
  <c r="L48" i="2"/>
  <c r="L48" i="3" s="1"/>
  <c r="K49" i="2"/>
  <c r="K49" i="3" s="1"/>
  <c r="L49" i="2"/>
  <c r="L49" i="3" s="1"/>
  <c r="K50" i="2"/>
  <c r="K50" i="3" s="1"/>
  <c r="L50" i="2"/>
  <c r="L50" i="3" s="1"/>
  <c r="K51" i="2"/>
  <c r="K51" i="3" s="1"/>
  <c r="K52" i="2"/>
  <c r="K52" i="3" s="1"/>
  <c r="K53" i="2"/>
  <c r="K53" i="3" s="1"/>
  <c r="K54" i="2"/>
  <c r="K54" i="3" s="1"/>
  <c r="K55" i="2"/>
  <c r="K55" i="3" s="1"/>
  <c r="L55" i="2"/>
  <c r="L55" i="3" s="1"/>
  <c r="K56" i="2"/>
  <c r="K56" i="3" s="1"/>
  <c r="K57" i="2"/>
  <c r="K57" i="3" s="1"/>
  <c r="L57" i="2"/>
  <c r="L57" i="3" s="1"/>
  <c r="K58" i="2"/>
  <c r="K58" i="3" s="1"/>
  <c r="K59" i="2"/>
  <c r="K59" i="3" s="1"/>
  <c r="L59" i="2"/>
  <c r="L59" i="3" s="1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7" i="3" s="1"/>
  <c r="K98" i="2"/>
  <c r="K98" i="3" s="1"/>
  <c r="K99" i="2"/>
  <c r="K99" i="3" s="1"/>
  <c r="L99" i="2"/>
  <c r="K100" i="2"/>
  <c r="K100" i="3" s="1"/>
  <c r="K101" i="2"/>
  <c r="K101" i="3" s="1"/>
  <c r="L101" i="2"/>
  <c r="K102" i="2"/>
  <c r="K102" i="3" s="1"/>
  <c r="L102" i="2"/>
  <c r="K103" i="2"/>
  <c r="K103" i="3" s="1"/>
  <c r="K104" i="2"/>
  <c r="K104" i="3" s="1"/>
  <c r="L104" i="2"/>
  <c r="K105" i="2"/>
  <c r="K105" i="3" s="1"/>
  <c r="K106" i="2"/>
  <c r="K106" i="3" s="1"/>
  <c r="K107" i="2"/>
  <c r="K107" i="3" s="1"/>
  <c r="L107" i="2"/>
  <c r="K108" i="2"/>
  <c r="K108" i="3" s="1"/>
  <c r="K109" i="2"/>
  <c r="K109" i="3" s="1"/>
  <c r="L109" i="2"/>
  <c r="K110" i="2"/>
  <c r="K110" i="3" s="1"/>
  <c r="L110" i="2"/>
  <c r="K111" i="2"/>
  <c r="K111" i="3" s="1"/>
  <c r="K112" i="2"/>
  <c r="K112" i="3" s="1"/>
  <c r="L112" i="2"/>
  <c r="K113" i="2"/>
  <c r="K113" i="3" s="1"/>
  <c r="K114" i="2"/>
  <c r="K114" i="3" s="1"/>
  <c r="K115" i="2"/>
  <c r="K115" i="3" s="1"/>
  <c r="L115" i="2"/>
  <c r="K116" i="2"/>
  <c r="K116" i="3" s="1"/>
  <c r="K117" i="2"/>
  <c r="K117" i="3" s="1"/>
  <c r="L117" i="2"/>
  <c r="K118" i="2"/>
  <c r="K118" i="3" s="1"/>
  <c r="L118" i="2"/>
  <c r="K119" i="2"/>
  <c r="K119" i="3" s="1"/>
  <c r="K120" i="2"/>
  <c r="K120" i="3" s="1"/>
  <c r="K121" i="2"/>
  <c r="K121" i="3" s="1"/>
  <c r="K122" i="2"/>
  <c r="K122" i="3" s="1"/>
  <c r="K123" i="2"/>
  <c r="K123" i="3" s="1"/>
  <c r="K124" i="2"/>
  <c r="K124" i="3" s="1"/>
  <c r="K125" i="2"/>
  <c r="K125" i="3" s="1"/>
  <c r="L125" i="2"/>
  <c r="L125" i="3" s="1"/>
  <c r="K126" i="2"/>
  <c r="K126" i="3" s="1"/>
  <c r="L126" i="2"/>
  <c r="L126" i="3" s="1"/>
  <c r="K127" i="2"/>
  <c r="K127" i="3" s="1"/>
  <c r="L127" i="2"/>
  <c r="K128" i="2"/>
  <c r="K128" i="3" s="1"/>
  <c r="K129" i="2"/>
  <c r="K129" i="3" s="1"/>
  <c r="K130" i="2"/>
  <c r="K130" i="3" s="1"/>
  <c r="K131" i="2"/>
  <c r="K131" i="3" s="1"/>
  <c r="K132" i="2"/>
  <c r="K132" i="3" s="1"/>
  <c r="L132" i="2"/>
  <c r="K133" i="2"/>
  <c r="K133" i="3" s="1"/>
  <c r="K134" i="2"/>
  <c r="K134" i="3" s="1"/>
  <c r="L134" i="2"/>
  <c r="K135" i="2"/>
  <c r="K135" i="3" s="1"/>
  <c r="K136" i="2"/>
  <c r="K136" i="3" s="1"/>
  <c r="L136" i="2"/>
  <c r="K137" i="2"/>
  <c r="K137" i="3" s="1"/>
  <c r="L137" i="2"/>
  <c r="K138" i="2"/>
  <c r="K138" i="3" s="1"/>
  <c r="L138" i="2"/>
  <c r="K139" i="2"/>
  <c r="K139" i="3" s="1"/>
  <c r="L139" i="2"/>
  <c r="K140" i="2"/>
  <c r="K140" i="3" s="1"/>
  <c r="K141" i="2"/>
  <c r="K141" i="3" s="1"/>
  <c r="L141" i="2"/>
  <c r="K142" i="2"/>
  <c r="K142" i="3" s="1"/>
  <c r="K143" i="2"/>
  <c r="K143" i="3" s="1"/>
  <c r="L143" i="2"/>
  <c r="K144" i="2"/>
  <c r="K144" i="3" s="1"/>
  <c r="K145" i="2"/>
  <c r="K145" i="3" s="1"/>
  <c r="K146" i="2"/>
  <c r="K146" i="3" s="1"/>
  <c r="K147" i="2"/>
  <c r="K147" i="3" s="1"/>
  <c r="K148" i="2"/>
  <c r="K148" i="3" s="1"/>
  <c r="L148" i="2"/>
  <c r="K149" i="2"/>
  <c r="K149" i="3" s="1"/>
  <c r="K150" i="2"/>
  <c r="K150" i="3" s="1"/>
  <c r="L150" i="2"/>
  <c r="K151" i="2"/>
  <c r="K151" i="3" s="1"/>
  <c r="K152" i="2"/>
  <c r="K152" i="3" s="1"/>
  <c r="L152" i="2"/>
  <c r="K153" i="2"/>
  <c r="K153" i="3" s="1"/>
  <c r="L153" i="2"/>
  <c r="K154" i="2"/>
  <c r="K154" i="3" s="1"/>
  <c r="L154" i="2"/>
  <c r="K155" i="2"/>
  <c r="K155" i="3" s="1"/>
  <c r="L155" i="2"/>
  <c r="K156" i="2"/>
  <c r="K156" i="3" s="1"/>
  <c r="K157" i="2"/>
  <c r="K157" i="3" s="1"/>
  <c r="L157" i="2"/>
  <c r="K158" i="2"/>
  <c r="K158" i="3" s="1"/>
  <c r="K159" i="2"/>
  <c r="K159" i="3" s="1"/>
  <c r="L159" i="2"/>
  <c r="K160" i="2"/>
  <c r="K160" i="3" s="1"/>
  <c r="K161" i="2"/>
  <c r="K161" i="3" s="1"/>
  <c r="K162" i="2"/>
  <c r="K162" i="3" s="1"/>
  <c r="L162" i="2"/>
  <c r="K163" i="2"/>
  <c r="K163" i="3" s="1"/>
  <c r="L163" i="2"/>
  <c r="K164" i="2"/>
  <c r="K164" i="3" s="1"/>
  <c r="K165" i="2"/>
  <c r="K165" i="3" s="1"/>
  <c r="L165" i="2"/>
  <c r="K166" i="2"/>
  <c r="K166" i="3" s="1"/>
  <c r="K167" i="2"/>
  <c r="K167" i="3" s="1"/>
  <c r="K168" i="2"/>
  <c r="K168" i="3" s="1"/>
  <c r="K169" i="2"/>
  <c r="K169" i="3" s="1"/>
  <c r="L169" i="2"/>
  <c r="K170" i="2"/>
  <c r="K170" i="3" s="1"/>
  <c r="L170" i="2"/>
  <c r="K171" i="2"/>
  <c r="K171" i="3" s="1"/>
  <c r="L171" i="2"/>
  <c r="K172" i="2"/>
  <c r="K172" i="3" s="1"/>
  <c r="L172" i="2"/>
  <c r="K173" i="2"/>
  <c r="K173" i="3" s="1"/>
  <c r="K174" i="2"/>
  <c r="K174" i="3" s="1"/>
  <c r="L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3" i="3" s="1"/>
  <c r="K204" i="2"/>
  <c r="K204" i="3" s="1"/>
  <c r="L204" i="2"/>
  <c r="K205" i="2"/>
  <c r="K205" i="3" s="1"/>
  <c r="K206" i="2"/>
  <c r="K206" i="3" s="1"/>
  <c r="K207" i="2"/>
  <c r="K207" i="3" s="1"/>
  <c r="K208" i="2"/>
  <c r="K208" i="3" s="1"/>
  <c r="L208" i="2"/>
  <c r="K209" i="2"/>
  <c r="K209" i="3" s="1"/>
  <c r="K210" i="2"/>
  <c r="K210" i="3" s="1"/>
  <c r="K211" i="2"/>
  <c r="K211" i="3" s="1"/>
  <c r="K212" i="2"/>
  <c r="K212" i="3" s="1"/>
  <c r="L212" i="2"/>
  <c r="K213" i="2"/>
  <c r="K213" i="3" s="1"/>
  <c r="K214" i="2"/>
  <c r="K214" i="3" s="1"/>
  <c r="K215" i="2"/>
  <c r="K215" i="3" s="1"/>
  <c r="K216" i="2"/>
  <c r="K216" i="3" s="1"/>
  <c r="L216" i="2"/>
  <c r="K217" i="2"/>
  <c r="K217" i="3" s="1"/>
  <c r="K218" i="2"/>
  <c r="K218" i="3" s="1"/>
  <c r="K219" i="2"/>
  <c r="K219" i="3" s="1"/>
  <c r="K220" i="2"/>
  <c r="K220" i="3" s="1"/>
  <c r="L220" i="2"/>
  <c r="K221" i="2"/>
  <c r="K221" i="3" s="1"/>
  <c r="K222" i="2"/>
  <c r="K222" i="3" s="1"/>
  <c r="K223" i="2"/>
  <c r="K223" i="3" s="1"/>
  <c r="K224" i="2"/>
  <c r="K224" i="3" s="1"/>
  <c r="L224" i="2"/>
  <c r="K225" i="2"/>
  <c r="K225" i="3" s="1"/>
  <c r="K226" i="2"/>
  <c r="K226" i="3" s="1"/>
  <c r="K227" i="2"/>
  <c r="K227" i="3" s="1"/>
  <c r="K228" i="2"/>
  <c r="K228" i="3" s="1"/>
  <c r="L228" i="2"/>
  <c r="K229" i="2"/>
  <c r="K229" i="3" s="1"/>
  <c r="K230" i="2"/>
  <c r="K230" i="3" s="1"/>
  <c r="K231" i="2"/>
  <c r="K231" i="3" s="1"/>
  <c r="K232" i="2"/>
  <c r="K232" i="3" s="1"/>
  <c r="L232" i="2"/>
  <c r="K233" i="2"/>
  <c r="K233" i="3" s="1"/>
  <c r="K234" i="2"/>
  <c r="K234" i="3" s="1"/>
  <c r="K235" i="2"/>
  <c r="K235" i="3" s="1"/>
  <c r="K236" i="2"/>
  <c r="K236" i="3" s="1"/>
  <c r="L236" i="2"/>
  <c r="K237" i="2"/>
  <c r="K237" i="3" s="1"/>
  <c r="K238" i="2"/>
  <c r="K238" i="3" s="1"/>
  <c r="K239" i="2"/>
  <c r="K239" i="3" s="1"/>
  <c r="K240" i="2"/>
  <c r="K240" i="3" s="1"/>
  <c r="L240" i="2"/>
  <c r="K241" i="2"/>
  <c r="K241" i="3" s="1"/>
  <c r="K242" i="2"/>
  <c r="K242" i="3" s="1"/>
  <c r="K243" i="2"/>
  <c r="K243" i="3" s="1"/>
  <c r="K244" i="2"/>
  <c r="K244" i="3" s="1"/>
  <c r="L244" i="2"/>
  <c r="K245" i="2"/>
  <c r="K245" i="3" s="1"/>
  <c r="K246" i="2"/>
  <c r="K246" i="3" s="1"/>
  <c r="K247" i="2"/>
  <c r="K247" i="3" s="1"/>
  <c r="L247" i="2"/>
  <c r="K248" i="2"/>
  <c r="K248" i="3" s="1"/>
  <c r="K249" i="2"/>
  <c r="K249" i="3" s="1"/>
  <c r="L249" i="2"/>
  <c r="K250" i="2"/>
  <c r="K250" i="3" s="1"/>
  <c r="K251" i="2"/>
  <c r="K251" i="3" s="1"/>
  <c r="L251" i="2"/>
  <c r="K252" i="2"/>
  <c r="K252" i="3" s="1"/>
  <c r="K253" i="2"/>
  <c r="K253" i="3" s="1"/>
  <c r="L253" i="2"/>
  <c r="K254" i="2"/>
  <c r="K254" i="3" s="1"/>
  <c r="K255" i="2"/>
  <c r="K255" i="3" s="1"/>
  <c r="L255" i="2"/>
  <c r="K256" i="2"/>
  <c r="K256" i="3" s="1"/>
  <c r="K257" i="2"/>
  <c r="K257" i="3" s="1"/>
  <c r="L257" i="2"/>
  <c r="K258" i="2"/>
  <c r="K258" i="3" s="1"/>
  <c r="K259" i="2"/>
  <c r="K259" i="3" s="1"/>
  <c r="L259" i="2"/>
  <c r="K260" i="2"/>
  <c r="K260" i="3" s="1"/>
  <c r="K261" i="2"/>
  <c r="K261" i="3" s="1"/>
  <c r="L261" i="2"/>
  <c r="K262" i="2"/>
  <c r="K262" i="3" s="1"/>
  <c r="K263" i="2"/>
  <c r="K263" i="3" s="1"/>
  <c r="L263" i="2"/>
  <c r="K264" i="2"/>
  <c r="K264" i="3" s="1"/>
  <c r="K265" i="2"/>
  <c r="K265" i="3" s="1"/>
  <c r="L265" i="2"/>
  <c r="K266" i="2"/>
  <c r="K266" i="3" s="1"/>
  <c r="K267" i="2"/>
  <c r="K267" i="3" s="1"/>
  <c r="L267" i="2"/>
  <c r="K268" i="2"/>
  <c r="K268" i="3" s="1"/>
  <c r="K269" i="2"/>
  <c r="K269" i="3" s="1"/>
  <c r="L269" i="2"/>
  <c r="K270" i="2"/>
  <c r="K270" i="3" s="1"/>
  <c r="K271" i="2"/>
  <c r="K271" i="3" s="1"/>
  <c r="L271" i="2"/>
  <c r="K272" i="2"/>
  <c r="K272" i="3" s="1"/>
  <c r="K273" i="2"/>
  <c r="K273" i="3" s="1"/>
  <c r="L273" i="2"/>
  <c r="K274" i="2"/>
  <c r="K274" i="3" s="1"/>
  <c r="K275" i="2"/>
  <c r="K275" i="3" s="1"/>
  <c r="L275" i="2"/>
  <c r="K276" i="2"/>
  <c r="K276" i="3" s="1"/>
  <c r="K277" i="2"/>
  <c r="K277" i="3" s="1"/>
  <c r="L277" i="2"/>
  <c r="K278" i="2"/>
  <c r="K278" i="3" s="1"/>
  <c r="K279" i="2"/>
  <c r="K279" i="3" s="1"/>
  <c r="L279" i="2"/>
  <c r="K280" i="2"/>
  <c r="K280" i="3" s="1"/>
  <c r="K281" i="2"/>
  <c r="K281" i="3" s="1"/>
  <c r="L281" i="2"/>
  <c r="K282" i="2"/>
  <c r="K282" i="3" s="1"/>
  <c r="K283" i="2"/>
  <c r="K283" i="3" s="1"/>
  <c r="L283" i="2"/>
  <c r="K284" i="2"/>
  <c r="K284" i="3" s="1"/>
  <c r="K285" i="2"/>
  <c r="K285" i="3" s="1"/>
  <c r="L285" i="2"/>
  <c r="K286" i="2"/>
  <c r="K286" i="3" s="1"/>
  <c r="K287" i="2"/>
  <c r="K287" i="3" s="1"/>
  <c r="L287" i="2"/>
  <c r="K288" i="2"/>
  <c r="K288" i="3" s="1"/>
  <c r="K289" i="2"/>
  <c r="K289" i="3" s="1"/>
  <c r="L289" i="2"/>
  <c r="K290" i="2"/>
  <c r="K290" i="3" s="1"/>
  <c r="K291" i="2"/>
  <c r="K291" i="3" s="1"/>
  <c r="L291" i="2"/>
  <c r="K292" i="2"/>
  <c r="K292" i="3" s="1"/>
  <c r="K293" i="2"/>
  <c r="K293" i="3" s="1"/>
  <c r="L293" i="2"/>
  <c r="K294" i="2"/>
  <c r="K294" i="3" s="1"/>
  <c r="K295" i="2"/>
  <c r="K295" i="3" s="1"/>
  <c r="L295" i="2"/>
  <c r="K296" i="2"/>
  <c r="K296" i="3" s="1"/>
  <c r="K297" i="2"/>
  <c r="K297" i="3" s="1"/>
  <c r="L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L345" i="2" s="1"/>
  <c r="M345" i="2" s="1"/>
  <c r="N345" i="2" s="1"/>
  <c r="O345" i="2" s="1"/>
  <c r="P345" i="2" s="1"/>
  <c r="Q345" i="2" s="1"/>
  <c r="R345" i="2" s="1"/>
  <c r="S345" i="2" s="1"/>
  <c r="T345" i="2" s="1"/>
  <c r="U345" i="2" s="1"/>
  <c r="V345" i="2" s="1"/>
  <c r="W345" i="2" s="1"/>
  <c r="X345" i="2" s="1"/>
  <c r="Y345" i="2" s="1"/>
  <c r="Z345" i="2" s="1"/>
  <c r="AA345" i="2" s="1"/>
  <c r="AB345" i="2" s="1"/>
  <c r="AC345" i="2" s="1"/>
  <c r="AD345" i="2" s="1"/>
  <c r="AE345" i="2" s="1"/>
  <c r="AF345" i="2" s="1"/>
  <c r="AG345" i="2" s="1"/>
  <c r="AH345" i="2" s="1"/>
  <c r="AI345" i="2" s="1"/>
  <c r="AJ345" i="2" s="1"/>
  <c r="AK345" i="2" s="1"/>
  <c r="AL345" i="2" s="1"/>
  <c r="AM345" i="2" s="1"/>
  <c r="AN345" i="2" s="1"/>
  <c r="AO345" i="2" s="1"/>
  <c r="AP345" i="2" s="1"/>
  <c r="AQ345" i="2" s="1"/>
  <c r="AR345" i="2" s="1"/>
  <c r="AS345" i="2" s="1"/>
  <c r="AT345" i="2" s="1"/>
  <c r="AU345" i="2" s="1"/>
  <c r="AV345" i="2" s="1"/>
  <c r="AW345" i="2" s="1"/>
  <c r="AX345" i="2" s="1"/>
  <c r="AY345" i="2" s="1"/>
  <c r="AZ345" i="2" s="1"/>
  <c r="BA345" i="2" s="1"/>
  <c r="BB345" i="2" s="1"/>
  <c r="BC345" i="2" s="1"/>
  <c r="BD345" i="2" s="1"/>
  <c r="BE345" i="2" s="1"/>
  <c r="BF345" i="2" s="1"/>
  <c r="BG345" i="2" s="1"/>
  <c r="BH345" i="2" s="1"/>
  <c r="BI345" i="2" s="1"/>
  <c r="BJ345" i="2" s="1"/>
  <c r="BK345" i="2" s="1"/>
  <c r="BL345" i="2" s="1"/>
  <c r="BM345" i="2" s="1"/>
  <c r="BN345" i="2" s="1"/>
  <c r="BO345" i="2" s="1"/>
  <c r="BP345" i="2" s="1"/>
  <c r="BQ345" i="2" s="1"/>
  <c r="BR345" i="2" s="1"/>
  <c r="BS345" i="2" s="1"/>
  <c r="BT345" i="2" s="1"/>
  <c r="BU345" i="2" s="1"/>
  <c r="BV345" i="2" s="1"/>
  <c r="BW345" i="2" s="1"/>
  <c r="BX345" i="2" s="1"/>
  <c r="BY345" i="2" s="1"/>
  <c r="BZ345" i="2" s="1"/>
  <c r="CA345" i="2" s="1"/>
  <c r="CB345" i="2" s="1"/>
  <c r="CC345" i="2" s="1"/>
  <c r="CD345" i="2" s="1"/>
  <c r="CE345" i="2" s="1"/>
  <c r="CF345" i="2" s="1"/>
  <c r="CG345" i="2" s="1"/>
  <c r="CH345" i="2" s="1"/>
  <c r="CI345" i="2" s="1"/>
  <c r="CJ345" i="2" s="1"/>
  <c r="CK345" i="2" s="1"/>
  <c r="CL345" i="2" s="1"/>
  <c r="CM345" i="2" s="1"/>
  <c r="CN345" i="2" s="1"/>
  <c r="CO345" i="2" s="1"/>
  <c r="CP345" i="2" s="1"/>
  <c r="CQ345" i="2" s="1"/>
  <c r="CR345" i="2" s="1"/>
  <c r="CS345" i="2" s="1"/>
  <c r="CT345" i="2" s="1"/>
  <c r="CU345" i="2" s="1"/>
  <c r="CV345" i="2" s="1"/>
  <c r="CW345" i="2" s="1"/>
  <c r="CX345" i="2" s="1"/>
  <c r="CX345" i="3" s="1"/>
  <c r="K346" i="2"/>
  <c r="L346" i="2" s="1"/>
  <c r="M346" i="2" s="1"/>
  <c r="N346" i="2" s="1"/>
  <c r="O346" i="2" s="1"/>
  <c r="P346" i="2" s="1"/>
  <c r="Q346" i="2" s="1"/>
  <c r="R346" i="2" s="1"/>
  <c r="S346" i="2" s="1"/>
  <c r="T346" i="2" s="1"/>
  <c r="U346" i="2" s="1"/>
  <c r="V346" i="2" s="1"/>
  <c r="W346" i="2" s="1"/>
  <c r="X346" i="2" s="1"/>
  <c r="Y346" i="2" s="1"/>
  <c r="Z346" i="2" s="1"/>
  <c r="AA346" i="2" s="1"/>
  <c r="AB346" i="2" s="1"/>
  <c r="AC346" i="2" s="1"/>
  <c r="AD346" i="2" s="1"/>
  <c r="AE346" i="2" s="1"/>
  <c r="AF346" i="2" s="1"/>
  <c r="AG346" i="2" s="1"/>
  <c r="AH346" i="2" s="1"/>
  <c r="AI346" i="2" s="1"/>
  <c r="AJ346" i="2" s="1"/>
  <c r="AK346" i="2" s="1"/>
  <c r="AL346" i="2" s="1"/>
  <c r="AM346" i="2" s="1"/>
  <c r="AN346" i="2" s="1"/>
  <c r="AO346" i="2" s="1"/>
  <c r="AP346" i="2" s="1"/>
  <c r="AQ346" i="2" s="1"/>
  <c r="AR346" i="2" s="1"/>
  <c r="AS346" i="2" s="1"/>
  <c r="AT346" i="2" s="1"/>
  <c r="AU346" i="2" s="1"/>
  <c r="AV346" i="2" s="1"/>
  <c r="AW346" i="2" s="1"/>
  <c r="AX346" i="2" s="1"/>
  <c r="AY346" i="2" s="1"/>
  <c r="AZ346" i="2" s="1"/>
  <c r="BA346" i="2" s="1"/>
  <c r="BB346" i="2" s="1"/>
  <c r="BC346" i="2" s="1"/>
  <c r="BD346" i="2" s="1"/>
  <c r="BE346" i="2" s="1"/>
  <c r="BF346" i="2" s="1"/>
  <c r="BG346" i="2" s="1"/>
  <c r="BH346" i="2" s="1"/>
  <c r="BI346" i="2" s="1"/>
  <c r="BJ346" i="2" s="1"/>
  <c r="BK346" i="2" s="1"/>
  <c r="BL346" i="2" s="1"/>
  <c r="BM346" i="2" s="1"/>
  <c r="BN346" i="2" s="1"/>
  <c r="BO346" i="2" s="1"/>
  <c r="BP346" i="2" s="1"/>
  <c r="BQ346" i="2" s="1"/>
  <c r="BR346" i="2" s="1"/>
  <c r="BS346" i="2" s="1"/>
  <c r="BT346" i="2" s="1"/>
  <c r="BU346" i="2" s="1"/>
  <c r="BV346" i="2" s="1"/>
  <c r="BW346" i="2" s="1"/>
  <c r="BX346" i="2" s="1"/>
  <c r="BY346" i="2" s="1"/>
  <c r="BZ346" i="2" s="1"/>
  <c r="CA346" i="2" s="1"/>
  <c r="CB346" i="2" s="1"/>
  <c r="CC346" i="2" s="1"/>
  <c r="CD346" i="2" s="1"/>
  <c r="CE346" i="2" s="1"/>
  <c r="CF346" i="2" s="1"/>
  <c r="CG346" i="2" s="1"/>
  <c r="CH346" i="2" s="1"/>
  <c r="CI346" i="2" s="1"/>
  <c r="CJ346" i="2" s="1"/>
  <c r="CK346" i="2" s="1"/>
  <c r="CL346" i="2" s="1"/>
  <c r="CM346" i="2" s="1"/>
  <c r="CN346" i="2" s="1"/>
  <c r="CO346" i="2" s="1"/>
  <c r="CP346" i="2" s="1"/>
  <c r="CQ346" i="2" s="1"/>
  <c r="CR346" i="2" s="1"/>
  <c r="CS346" i="2" s="1"/>
  <c r="CT346" i="2" s="1"/>
  <c r="CU346" i="2" s="1"/>
  <c r="CV346" i="2" s="1"/>
  <c r="CW346" i="2" s="1"/>
  <c r="CX346" i="2" s="1"/>
  <c r="CX346" i="3" s="1"/>
  <c r="K347" i="2"/>
  <c r="L347" i="2" s="1"/>
  <c r="M347" i="2" s="1"/>
  <c r="N347" i="2" s="1"/>
  <c r="O347" i="2" s="1"/>
  <c r="P347" i="2" s="1"/>
  <c r="Q347" i="2" s="1"/>
  <c r="R347" i="2" s="1"/>
  <c r="S347" i="2" s="1"/>
  <c r="T347" i="2" s="1"/>
  <c r="U347" i="2" s="1"/>
  <c r="V347" i="2" s="1"/>
  <c r="W347" i="2" s="1"/>
  <c r="X347" i="2" s="1"/>
  <c r="Y347" i="2" s="1"/>
  <c r="Z347" i="2" s="1"/>
  <c r="AA347" i="2" s="1"/>
  <c r="AB347" i="2" s="1"/>
  <c r="AC347" i="2" s="1"/>
  <c r="AD347" i="2" s="1"/>
  <c r="AE347" i="2" s="1"/>
  <c r="AF347" i="2" s="1"/>
  <c r="AG347" i="2" s="1"/>
  <c r="AH347" i="2" s="1"/>
  <c r="AI347" i="2" s="1"/>
  <c r="AJ347" i="2" s="1"/>
  <c r="AK347" i="2" s="1"/>
  <c r="AL347" i="2" s="1"/>
  <c r="AM347" i="2" s="1"/>
  <c r="AN347" i="2" s="1"/>
  <c r="AO347" i="2" s="1"/>
  <c r="AP347" i="2" s="1"/>
  <c r="AQ347" i="2" s="1"/>
  <c r="AR347" i="2" s="1"/>
  <c r="AS347" i="2" s="1"/>
  <c r="AT347" i="2" s="1"/>
  <c r="AU347" i="2" s="1"/>
  <c r="AV347" i="2" s="1"/>
  <c r="AW347" i="2" s="1"/>
  <c r="AX347" i="2" s="1"/>
  <c r="AY347" i="2" s="1"/>
  <c r="AZ347" i="2" s="1"/>
  <c r="BA347" i="2" s="1"/>
  <c r="BB347" i="2" s="1"/>
  <c r="BC347" i="2" s="1"/>
  <c r="BD347" i="2" s="1"/>
  <c r="BE347" i="2" s="1"/>
  <c r="BF347" i="2" s="1"/>
  <c r="BG347" i="2" s="1"/>
  <c r="BH347" i="2" s="1"/>
  <c r="BI347" i="2" s="1"/>
  <c r="BJ347" i="2" s="1"/>
  <c r="BK347" i="2" s="1"/>
  <c r="BL347" i="2" s="1"/>
  <c r="BM347" i="2" s="1"/>
  <c r="BN347" i="2" s="1"/>
  <c r="BO347" i="2" s="1"/>
  <c r="BP347" i="2" s="1"/>
  <c r="BQ347" i="2" s="1"/>
  <c r="BR347" i="2" s="1"/>
  <c r="BS347" i="2" s="1"/>
  <c r="BT347" i="2" s="1"/>
  <c r="BU347" i="2" s="1"/>
  <c r="BV347" i="2" s="1"/>
  <c r="BW347" i="2" s="1"/>
  <c r="BX347" i="2" s="1"/>
  <c r="BY347" i="2" s="1"/>
  <c r="BZ347" i="2" s="1"/>
  <c r="CA347" i="2" s="1"/>
  <c r="CB347" i="2" s="1"/>
  <c r="CC347" i="2" s="1"/>
  <c r="CD347" i="2" s="1"/>
  <c r="CE347" i="2" s="1"/>
  <c r="CF347" i="2" s="1"/>
  <c r="CG347" i="2" s="1"/>
  <c r="CH347" i="2" s="1"/>
  <c r="CI347" i="2" s="1"/>
  <c r="CJ347" i="2" s="1"/>
  <c r="CK347" i="2" s="1"/>
  <c r="CL347" i="2" s="1"/>
  <c r="CM347" i="2" s="1"/>
  <c r="CN347" i="2" s="1"/>
  <c r="CO347" i="2" s="1"/>
  <c r="CP347" i="2" s="1"/>
  <c r="CQ347" i="2" s="1"/>
  <c r="CR347" i="2" s="1"/>
  <c r="CS347" i="2" s="1"/>
  <c r="CT347" i="2" s="1"/>
  <c r="CU347" i="2" s="1"/>
  <c r="CV347" i="2" s="1"/>
  <c r="CW347" i="2" s="1"/>
  <c r="CX347" i="2" s="1"/>
  <c r="CX347" i="3" s="1"/>
  <c r="K348" i="2"/>
  <c r="L348" i="2" s="1"/>
  <c r="M348" i="2" s="1"/>
  <c r="N348" i="2" s="1"/>
  <c r="O348" i="2" s="1"/>
  <c r="P348" i="2" s="1"/>
  <c r="Q348" i="2" s="1"/>
  <c r="R348" i="2" s="1"/>
  <c r="S348" i="2" s="1"/>
  <c r="T348" i="2" s="1"/>
  <c r="U348" i="2" s="1"/>
  <c r="V348" i="2" s="1"/>
  <c r="W348" i="2" s="1"/>
  <c r="X348" i="2" s="1"/>
  <c r="Y348" i="2" s="1"/>
  <c r="Z348" i="2" s="1"/>
  <c r="AA348" i="2" s="1"/>
  <c r="AB348" i="2" s="1"/>
  <c r="AC348" i="2" s="1"/>
  <c r="AD348" i="2" s="1"/>
  <c r="AE348" i="2" s="1"/>
  <c r="AF348" i="2" s="1"/>
  <c r="AG348" i="2" s="1"/>
  <c r="AH348" i="2" s="1"/>
  <c r="AI348" i="2" s="1"/>
  <c r="AJ348" i="2" s="1"/>
  <c r="AK348" i="2" s="1"/>
  <c r="AL348" i="2" s="1"/>
  <c r="AM348" i="2" s="1"/>
  <c r="AN348" i="2" s="1"/>
  <c r="AO348" i="2" s="1"/>
  <c r="AP348" i="2" s="1"/>
  <c r="AQ348" i="2" s="1"/>
  <c r="AR348" i="2" s="1"/>
  <c r="AS348" i="2" s="1"/>
  <c r="AT348" i="2" s="1"/>
  <c r="AU348" i="2" s="1"/>
  <c r="AV348" i="2" s="1"/>
  <c r="AW348" i="2" s="1"/>
  <c r="AX348" i="2" s="1"/>
  <c r="AY348" i="2" s="1"/>
  <c r="AZ348" i="2" s="1"/>
  <c r="BA348" i="2" s="1"/>
  <c r="BB348" i="2" s="1"/>
  <c r="BC348" i="2" s="1"/>
  <c r="BD348" i="2" s="1"/>
  <c r="BE348" i="2" s="1"/>
  <c r="BF348" i="2" s="1"/>
  <c r="BG348" i="2" s="1"/>
  <c r="BH348" i="2" s="1"/>
  <c r="BI348" i="2" s="1"/>
  <c r="BJ348" i="2" s="1"/>
  <c r="BK348" i="2" s="1"/>
  <c r="BL348" i="2" s="1"/>
  <c r="BM348" i="2" s="1"/>
  <c r="BN348" i="2" s="1"/>
  <c r="BO348" i="2" s="1"/>
  <c r="BP348" i="2" s="1"/>
  <c r="BQ348" i="2" s="1"/>
  <c r="BR348" i="2" s="1"/>
  <c r="BS348" i="2" s="1"/>
  <c r="BT348" i="2" s="1"/>
  <c r="BU348" i="2" s="1"/>
  <c r="BV348" i="2" s="1"/>
  <c r="BW348" i="2" s="1"/>
  <c r="BX348" i="2" s="1"/>
  <c r="BY348" i="2" s="1"/>
  <c r="BZ348" i="2" s="1"/>
  <c r="CA348" i="2" s="1"/>
  <c r="CB348" i="2" s="1"/>
  <c r="CC348" i="2" s="1"/>
  <c r="CD348" i="2" s="1"/>
  <c r="CE348" i="2" s="1"/>
  <c r="CF348" i="2" s="1"/>
  <c r="CG348" i="2" s="1"/>
  <c r="CH348" i="2" s="1"/>
  <c r="CI348" i="2" s="1"/>
  <c r="CJ348" i="2" s="1"/>
  <c r="CK348" i="2" s="1"/>
  <c r="CL348" i="2" s="1"/>
  <c r="CM348" i="2" s="1"/>
  <c r="CN348" i="2" s="1"/>
  <c r="CO348" i="2" s="1"/>
  <c r="CP348" i="2" s="1"/>
  <c r="CQ348" i="2" s="1"/>
  <c r="CR348" i="2" s="1"/>
  <c r="CS348" i="2" s="1"/>
  <c r="CT348" i="2" s="1"/>
  <c r="CU348" i="2" s="1"/>
  <c r="CV348" i="2" s="1"/>
  <c r="CW348" i="2" s="1"/>
  <c r="CX348" i="2" s="1"/>
  <c r="CX348" i="3" s="1"/>
  <c r="K349" i="2"/>
  <c r="L349" i="2" s="1"/>
  <c r="M349" i="2" s="1"/>
  <c r="N349" i="2" s="1"/>
  <c r="O349" i="2" s="1"/>
  <c r="P349" i="2" s="1"/>
  <c r="Q349" i="2" s="1"/>
  <c r="R349" i="2" s="1"/>
  <c r="S349" i="2" s="1"/>
  <c r="T349" i="2" s="1"/>
  <c r="U349" i="2" s="1"/>
  <c r="V349" i="2" s="1"/>
  <c r="W349" i="2" s="1"/>
  <c r="X349" i="2" s="1"/>
  <c r="Y349" i="2" s="1"/>
  <c r="Z349" i="2" s="1"/>
  <c r="AA349" i="2" s="1"/>
  <c r="AB349" i="2" s="1"/>
  <c r="AC349" i="2" s="1"/>
  <c r="AD349" i="2" s="1"/>
  <c r="AE349" i="2" s="1"/>
  <c r="AF349" i="2" s="1"/>
  <c r="AG349" i="2" s="1"/>
  <c r="AH349" i="2" s="1"/>
  <c r="AI349" i="2" s="1"/>
  <c r="AJ349" i="2" s="1"/>
  <c r="AK349" i="2" s="1"/>
  <c r="AL349" i="2" s="1"/>
  <c r="AM349" i="2" s="1"/>
  <c r="AN349" i="2" s="1"/>
  <c r="AO349" i="2" s="1"/>
  <c r="AP349" i="2" s="1"/>
  <c r="AQ349" i="2" s="1"/>
  <c r="AR349" i="2" s="1"/>
  <c r="AS349" i="2" s="1"/>
  <c r="AT349" i="2" s="1"/>
  <c r="AU349" i="2" s="1"/>
  <c r="AV349" i="2" s="1"/>
  <c r="AW349" i="2" s="1"/>
  <c r="AX349" i="2" s="1"/>
  <c r="AY349" i="2" s="1"/>
  <c r="AZ349" i="2" s="1"/>
  <c r="BA349" i="2" s="1"/>
  <c r="BB349" i="2" s="1"/>
  <c r="BC349" i="2" s="1"/>
  <c r="BD349" i="2" s="1"/>
  <c r="BE349" i="2" s="1"/>
  <c r="BF349" i="2" s="1"/>
  <c r="BG349" i="2" s="1"/>
  <c r="BH349" i="2" s="1"/>
  <c r="BI349" i="2" s="1"/>
  <c r="BJ349" i="2" s="1"/>
  <c r="BK349" i="2" s="1"/>
  <c r="BL349" i="2" s="1"/>
  <c r="BM349" i="2" s="1"/>
  <c r="BN349" i="2" s="1"/>
  <c r="BO349" i="2" s="1"/>
  <c r="BP349" i="2" s="1"/>
  <c r="BQ349" i="2" s="1"/>
  <c r="BR349" i="2" s="1"/>
  <c r="BS349" i="2" s="1"/>
  <c r="BT349" i="2" s="1"/>
  <c r="BU349" i="2" s="1"/>
  <c r="BV349" i="2" s="1"/>
  <c r="BW349" i="2" s="1"/>
  <c r="BX349" i="2" s="1"/>
  <c r="BY349" i="2" s="1"/>
  <c r="BZ349" i="2" s="1"/>
  <c r="CA349" i="2" s="1"/>
  <c r="CB349" i="2" s="1"/>
  <c r="CC349" i="2" s="1"/>
  <c r="CD349" i="2" s="1"/>
  <c r="CE349" i="2" s="1"/>
  <c r="CF349" i="2" s="1"/>
  <c r="CG349" i="2" s="1"/>
  <c r="CH349" i="2" s="1"/>
  <c r="CI349" i="2" s="1"/>
  <c r="CJ349" i="2" s="1"/>
  <c r="CK349" i="2" s="1"/>
  <c r="CL349" i="2" s="1"/>
  <c r="CM349" i="2" s="1"/>
  <c r="CN349" i="2" s="1"/>
  <c r="CO349" i="2" s="1"/>
  <c r="CP349" i="2" s="1"/>
  <c r="CQ349" i="2" s="1"/>
  <c r="CR349" i="2" s="1"/>
  <c r="CS349" i="2" s="1"/>
  <c r="CT349" i="2" s="1"/>
  <c r="CU349" i="2" s="1"/>
  <c r="CV349" i="2" s="1"/>
  <c r="CW349" i="2" s="1"/>
  <c r="CX349" i="2" s="1"/>
  <c r="CX349" i="3" s="1"/>
  <c r="K350" i="2"/>
  <c r="L350" i="2" s="1"/>
  <c r="M350" i="2" s="1"/>
  <c r="N350" i="2" s="1"/>
  <c r="O350" i="2" s="1"/>
  <c r="P350" i="2" s="1"/>
  <c r="Q350" i="2" s="1"/>
  <c r="R350" i="2" s="1"/>
  <c r="S350" i="2" s="1"/>
  <c r="T350" i="2" s="1"/>
  <c r="U350" i="2" s="1"/>
  <c r="V350" i="2" s="1"/>
  <c r="W350" i="2" s="1"/>
  <c r="X350" i="2" s="1"/>
  <c r="Y350" i="2" s="1"/>
  <c r="Z350" i="2" s="1"/>
  <c r="AA350" i="2" s="1"/>
  <c r="AB350" i="2" s="1"/>
  <c r="AC350" i="2" s="1"/>
  <c r="AD350" i="2" s="1"/>
  <c r="AE350" i="2" s="1"/>
  <c r="AF350" i="2" s="1"/>
  <c r="AG350" i="2" s="1"/>
  <c r="AH350" i="2" s="1"/>
  <c r="AI350" i="2" s="1"/>
  <c r="AJ350" i="2" s="1"/>
  <c r="AK350" i="2" s="1"/>
  <c r="AL350" i="2" s="1"/>
  <c r="AM350" i="2" s="1"/>
  <c r="AN350" i="2" s="1"/>
  <c r="AO350" i="2" s="1"/>
  <c r="AP350" i="2" s="1"/>
  <c r="AQ350" i="2" s="1"/>
  <c r="AR350" i="2" s="1"/>
  <c r="AS350" i="2" s="1"/>
  <c r="AT350" i="2" s="1"/>
  <c r="AU350" i="2" s="1"/>
  <c r="AV350" i="2" s="1"/>
  <c r="AW350" i="2" s="1"/>
  <c r="AX350" i="2" s="1"/>
  <c r="AY350" i="2" s="1"/>
  <c r="AZ350" i="2" s="1"/>
  <c r="BA350" i="2" s="1"/>
  <c r="BB350" i="2" s="1"/>
  <c r="BC350" i="2" s="1"/>
  <c r="BD350" i="2" s="1"/>
  <c r="BE350" i="2" s="1"/>
  <c r="BF350" i="2" s="1"/>
  <c r="BG350" i="2" s="1"/>
  <c r="BH350" i="2" s="1"/>
  <c r="BI350" i="2" s="1"/>
  <c r="BJ350" i="2" s="1"/>
  <c r="BK350" i="2" s="1"/>
  <c r="BL350" i="2" s="1"/>
  <c r="BM350" i="2" s="1"/>
  <c r="BN350" i="2" s="1"/>
  <c r="BO350" i="2" s="1"/>
  <c r="BP350" i="2" s="1"/>
  <c r="BQ350" i="2" s="1"/>
  <c r="BR350" i="2" s="1"/>
  <c r="BS350" i="2" s="1"/>
  <c r="BT350" i="2" s="1"/>
  <c r="BU350" i="2" s="1"/>
  <c r="BV350" i="2" s="1"/>
  <c r="BW350" i="2" s="1"/>
  <c r="BX350" i="2" s="1"/>
  <c r="BY350" i="2" s="1"/>
  <c r="BZ350" i="2" s="1"/>
  <c r="CA350" i="2" s="1"/>
  <c r="CB350" i="2" s="1"/>
  <c r="CC350" i="2" s="1"/>
  <c r="CD350" i="2" s="1"/>
  <c r="CE350" i="2" s="1"/>
  <c r="CF350" i="2" s="1"/>
  <c r="CG350" i="2" s="1"/>
  <c r="CH350" i="2" s="1"/>
  <c r="CI350" i="2" s="1"/>
  <c r="CJ350" i="2" s="1"/>
  <c r="CK350" i="2" s="1"/>
  <c r="CL350" i="2" s="1"/>
  <c r="CM350" i="2" s="1"/>
  <c r="CN350" i="2" s="1"/>
  <c r="CO350" i="2" s="1"/>
  <c r="CP350" i="2" s="1"/>
  <c r="CQ350" i="2" s="1"/>
  <c r="CR350" i="2" s="1"/>
  <c r="CS350" i="2" s="1"/>
  <c r="CT350" i="2" s="1"/>
  <c r="CU350" i="2" s="1"/>
  <c r="CV350" i="2" s="1"/>
  <c r="CW350" i="2" s="1"/>
  <c r="CX350" i="2" s="1"/>
  <c r="CX350" i="3" s="1"/>
  <c r="K351" i="2"/>
  <c r="L351" i="2" s="1"/>
  <c r="M351" i="2" s="1"/>
  <c r="N351" i="2" s="1"/>
  <c r="O351" i="2" s="1"/>
  <c r="P351" i="2" s="1"/>
  <c r="Q351" i="2" s="1"/>
  <c r="R351" i="2" s="1"/>
  <c r="S351" i="2" s="1"/>
  <c r="T351" i="2" s="1"/>
  <c r="U351" i="2" s="1"/>
  <c r="V351" i="2" s="1"/>
  <c r="W351" i="2" s="1"/>
  <c r="X351" i="2" s="1"/>
  <c r="Y351" i="2" s="1"/>
  <c r="Z351" i="2" s="1"/>
  <c r="AA351" i="2" s="1"/>
  <c r="AB351" i="2" s="1"/>
  <c r="AC351" i="2" s="1"/>
  <c r="AD351" i="2" s="1"/>
  <c r="AE351" i="2" s="1"/>
  <c r="AF351" i="2" s="1"/>
  <c r="AG351" i="2" s="1"/>
  <c r="AH351" i="2" s="1"/>
  <c r="AI351" i="2" s="1"/>
  <c r="AJ351" i="2" s="1"/>
  <c r="AK351" i="2" s="1"/>
  <c r="AL351" i="2" s="1"/>
  <c r="AM351" i="2" s="1"/>
  <c r="AN351" i="2" s="1"/>
  <c r="AO351" i="2" s="1"/>
  <c r="AP351" i="2" s="1"/>
  <c r="AQ351" i="2" s="1"/>
  <c r="AR351" i="2" s="1"/>
  <c r="AS351" i="2" s="1"/>
  <c r="AT351" i="2" s="1"/>
  <c r="AU351" i="2" s="1"/>
  <c r="AV351" i="2" s="1"/>
  <c r="AW351" i="2" s="1"/>
  <c r="AX351" i="2" s="1"/>
  <c r="AY351" i="2" s="1"/>
  <c r="AZ351" i="2" s="1"/>
  <c r="BA351" i="2" s="1"/>
  <c r="BB351" i="2" s="1"/>
  <c r="BC351" i="2" s="1"/>
  <c r="BD351" i="2" s="1"/>
  <c r="BE351" i="2" s="1"/>
  <c r="BF351" i="2" s="1"/>
  <c r="BG351" i="2" s="1"/>
  <c r="BH351" i="2" s="1"/>
  <c r="BI351" i="2" s="1"/>
  <c r="BJ351" i="2" s="1"/>
  <c r="BK351" i="2" s="1"/>
  <c r="BL351" i="2" s="1"/>
  <c r="BM351" i="2" s="1"/>
  <c r="BN351" i="2" s="1"/>
  <c r="BO351" i="2" s="1"/>
  <c r="BP351" i="2" s="1"/>
  <c r="BQ351" i="2" s="1"/>
  <c r="BR351" i="2" s="1"/>
  <c r="BS351" i="2" s="1"/>
  <c r="BT351" i="2" s="1"/>
  <c r="BU351" i="2" s="1"/>
  <c r="BV351" i="2" s="1"/>
  <c r="BW351" i="2" s="1"/>
  <c r="BX351" i="2" s="1"/>
  <c r="BY351" i="2" s="1"/>
  <c r="BZ351" i="2" s="1"/>
  <c r="CA351" i="2" s="1"/>
  <c r="CB351" i="2" s="1"/>
  <c r="CC351" i="2" s="1"/>
  <c r="CD351" i="2" s="1"/>
  <c r="CE351" i="2" s="1"/>
  <c r="CF351" i="2" s="1"/>
  <c r="CG351" i="2" s="1"/>
  <c r="CH351" i="2" s="1"/>
  <c r="CI351" i="2" s="1"/>
  <c r="CJ351" i="2" s="1"/>
  <c r="CK351" i="2" s="1"/>
  <c r="CL351" i="2" s="1"/>
  <c r="CM351" i="2" s="1"/>
  <c r="CN351" i="2" s="1"/>
  <c r="CO351" i="2" s="1"/>
  <c r="CP351" i="2" s="1"/>
  <c r="CQ351" i="2" s="1"/>
  <c r="CR351" i="2" s="1"/>
  <c r="CS351" i="2" s="1"/>
  <c r="CT351" i="2" s="1"/>
  <c r="CU351" i="2" s="1"/>
  <c r="CV351" i="2" s="1"/>
  <c r="CW351" i="2" s="1"/>
  <c r="CX351" i="2" s="1"/>
  <c r="CX351" i="3" s="1"/>
  <c r="K352" i="2"/>
  <c r="L352" i="2" s="1"/>
  <c r="M352" i="2" s="1"/>
  <c r="N352" i="2" s="1"/>
  <c r="O352" i="2" s="1"/>
  <c r="P352" i="2" s="1"/>
  <c r="Q352" i="2" s="1"/>
  <c r="R352" i="2" s="1"/>
  <c r="S352" i="2" s="1"/>
  <c r="T352" i="2" s="1"/>
  <c r="U352" i="2" s="1"/>
  <c r="V352" i="2" s="1"/>
  <c r="W352" i="2" s="1"/>
  <c r="X352" i="2" s="1"/>
  <c r="Y352" i="2" s="1"/>
  <c r="Z352" i="2" s="1"/>
  <c r="AA352" i="2" s="1"/>
  <c r="AB352" i="2" s="1"/>
  <c r="AC352" i="2" s="1"/>
  <c r="AD352" i="2" s="1"/>
  <c r="AE352" i="2" s="1"/>
  <c r="AF352" i="2" s="1"/>
  <c r="AG352" i="2" s="1"/>
  <c r="AH352" i="2" s="1"/>
  <c r="AI352" i="2" s="1"/>
  <c r="AJ352" i="2" s="1"/>
  <c r="AK352" i="2" s="1"/>
  <c r="AL352" i="2" s="1"/>
  <c r="AM352" i="2" s="1"/>
  <c r="AN352" i="2" s="1"/>
  <c r="AO352" i="2" s="1"/>
  <c r="AP352" i="2" s="1"/>
  <c r="AQ352" i="2" s="1"/>
  <c r="AR352" i="2" s="1"/>
  <c r="AS352" i="2" s="1"/>
  <c r="AT352" i="2" s="1"/>
  <c r="AU352" i="2" s="1"/>
  <c r="AV352" i="2" s="1"/>
  <c r="AW352" i="2" s="1"/>
  <c r="AX352" i="2" s="1"/>
  <c r="AY352" i="2" s="1"/>
  <c r="AZ352" i="2" s="1"/>
  <c r="BA352" i="2" s="1"/>
  <c r="BB352" i="2" s="1"/>
  <c r="BC352" i="2" s="1"/>
  <c r="BD352" i="2" s="1"/>
  <c r="BE352" i="2" s="1"/>
  <c r="BF352" i="2" s="1"/>
  <c r="BG352" i="2" s="1"/>
  <c r="BH352" i="2" s="1"/>
  <c r="BI352" i="2" s="1"/>
  <c r="BJ352" i="2" s="1"/>
  <c r="BK352" i="2" s="1"/>
  <c r="BL352" i="2" s="1"/>
  <c r="BM352" i="2" s="1"/>
  <c r="BN352" i="2" s="1"/>
  <c r="BO352" i="2" s="1"/>
  <c r="BP352" i="2" s="1"/>
  <c r="BQ352" i="2" s="1"/>
  <c r="BR352" i="2" s="1"/>
  <c r="BS352" i="2" s="1"/>
  <c r="BT352" i="2" s="1"/>
  <c r="BU352" i="2" s="1"/>
  <c r="BV352" i="2" s="1"/>
  <c r="BW352" i="2" s="1"/>
  <c r="BX352" i="2" s="1"/>
  <c r="BY352" i="2" s="1"/>
  <c r="BZ352" i="2" s="1"/>
  <c r="CA352" i="2" s="1"/>
  <c r="CB352" i="2" s="1"/>
  <c r="CC352" i="2" s="1"/>
  <c r="CD352" i="2" s="1"/>
  <c r="CE352" i="2" s="1"/>
  <c r="CF352" i="2" s="1"/>
  <c r="CG352" i="2" s="1"/>
  <c r="CH352" i="2" s="1"/>
  <c r="CI352" i="2" s="1"/>
  <c r="CJ352" i="2" s="1"/>
  <c r="CK352" i="2" s="1"/>
  <c r="CL352" i="2" s="1"/>
  <c r="CM352" i="2" s="1"/>
  <c r="CN352" i="2" s="1"/>
  <c r="CO352" i="2" s="1"/>
  <c r="CP352" i="2" s="1"/>
  <c r="CQ352" i="2" s="1"/>
  <c r="CR352" i="2" s="1"/>
  <c r="CS352" i="2" s="1"/>
  <c r="CT352" i="2" s="1"/>
  <c r="CU352" i="2" s="1"/>
  <c r="CV352" i="2" s="1"/>
  <c r="CW352" i="2" s="1"/>
  <c r="CX352" i="2" s="1"/>
  <c r="CX352" i="3" s="1"/>
  <c r="K353" i="2"/>
  <c r="L353" i="2" s="1"/>
  <c r="M353" i="2" s="1"/>
  <c r="N353" i="2" s="1"/>
  <c r="O353" i="2" s="1"/>
  <c r="P353" i="2" s="1"/>
  <c r="Q353" i="2" s="1"/>
  <c r="R353" i="2" s="1"/>
  <c r="S353" i="2" s="1"/>
  <c r="T353" i="2" s="1"/>
  <c r="U353" i="2" s="1"/>
  <c r="V353" i="2" s="1"/>
  <c r="W353" i="2" s="1"/>
  <c r="X353" i="2" s="1"/>
  <c r="Y353" i="2" s="1"/>
  <c r="Z353" i="2" s="1"/>
  <c r="AA353" i="2" s="1"/>
  <c r="AB353" i="2" s="1"/>
  <c r="AC353" i="2" s="1"/>
  <c r="AD353" i="2" s="1"/>
  <c r="AE353" i="2" s="1"/>
  <c r="AF353" i="2" s="1"/>
  <c r="AG353" i="2" s="1"/>
  <c r="AH353" i="2" s="1"/>
  <c r="AI353" i="2" s="1"/>
  <c r="AJ353" i="2" s="1"/>
  <c r="AK353" i="2" s="1"/>
  <c r="AL353" i="2" s="1"/>
  <c r="AM353" i="2" s="1"/>
  <c r="AN353" i="2" s="1"/>
  <c r="AO353" i="2" s="1"/>
  <c r="AP353" i="2" s="1"/>
  <c r="AQ353" i="2" s="1"/>
  <c r="AR353" i="2" s="1"/>
  <c r="AS353" i="2" s="1"/>
  <c r="AT353" i="2" s="1"/>
  <c r="AU353" i="2" s="1"/>
  <c r="AV353" i="2" s="1"/>
  <c r="AW353" i="2" s="1"/>
  <c r="AX353" i="2" s="1"/>
  <c r="AY353" i="2" s="1"/>
  <c r="AZ353" i="2" s="1"/>
  <c r="BA353" i="2" s="1"/>
  <c r="BB353" i="2" s="1"/>
  <c r="BC353" i="2" s="1"/>
  <c r="BD353" i="2" s="1"/>
  <c r="BE353" i="2" s="1"/>
  <c r="BF353" i="2" s="1"/>
  <c r="BG353" i="2" s="1"/>
  <c r="BH353" i="2" s="1"/>
  <c r="BI353" i="2" s="1"/>
  <c r="BJ353" i="2" s="1"/>
  <c r="BK353" i="2" s="1"/>
  <c r="BL353" i="2" s="1"/>
  <c r="BM353" i="2" s="1"/>
  <c r="BN353" i="2" s="1"/>
  <c r="BO353" i="2" s="1"/>
  <c r="BP353" i="2" s="1"/>
  <c r="BQ353" i="2" s="1"/>
  <c r="BR353" i="2" s="1"/>
  <c r="BS353" i="2" s="1"/>
  <c r="BT353" i="2" s="1"/>
  <c r="BU353" i="2" s="1"/>
  <c r="BV353" i="2" s="1"/>
  <c r="BW353" i="2" s="1"/>
  <c r="BX353" i="2" s="1"/>
  <c r="BY353" i="2" s="1"/>
  <c r="BZ353" i="2" s="1"/>
  <c r="CA353" i="2" s="1"/>
  <c r="CB353" i="2" s="1"/>
  <c r="CC353" i="2" s="1"/>
  <c r="CD353" i="2" s="1"/>
  <c r="CE353" i="2" s="1"/>
  <c r="CF353" i="2" s="1"/>
  <c r="CG353" i="2" s="1"/>
  <c r="CH353" i="2" s="1"/>
  <c r="CI353" i="2" s="1"/>
  <c r="CJ353" i="2" s="1"/>
  <c r="CK353" i="2" s="1"/>
  <c r="CL353" i="2" s="1"/>
  <c r="CM353" i="2" s="1"/>
  <c r="CN353" i="2" s="1"/>
  <c r="CO353" i="2" s="1"/>
  <c r="CP353" i="2" s="1"/>
  <c r="CQ353" i="2" s="1"/>
  <c r="CR353" i="2" s="1"/>
  <c r="CS353" i="2" s="1"/>
  <c r="CT353" i="2" s="1"/>
  <c r="CU353" i="2" s="1"/>
  <c r="CV353" i="2" s="1"/>
  <c r="CW353" i="2" s="1"/>
  <c r="CX353" i="2" s="1"/>
  <c r="CX353" i="3" s="1"/>
  <c r="K354" i="2"/>
  <c r="L354" i="2" s="1"/>
  <c r="M354" i="2" s="1"/>
  <c r="N354" i="2" s="1"/>
  <c r="O354" i="2" s="1"/>
  <c r="P354" i="2" s="1"/>
  <c r="Q354" i="2" s="1"/>
  <c r="R354" i="2" s="1"/>
  <c r="S354" i="2" s="1"/>
  <c r="T354" i="2" s="1"/>
  <c r="U354" i="2" s="1"/>
  <c r="V354" i="2" s="1"/>
  <c r="W354" i="2" s="1"/>
  <c r="X354" i="2" s="1"/>
  <c r="Y354" i="2" s="1"/>
  <c r="Z354" i="2" s="1"/>
  <c r="AA354" i="2" s="1"/>
  <c r="AB354" i="2" s="1"/>
  <c r="AC354" i="2" s="1"/>
  <c r="AD354" i="2" s="1"/>
  <c r="AE354" i="2" s="1"/>
  <c r="AF354" i="2" s="1"/>
  <c r="AG354" i="2" s="1"/>
  <c r="AH354" i="2" s="1"/>
  <c r="AI354" i="2" s="1"/>
  <c r="AJ354" i="2" s="1"/>
  <c r="AK354" i="2" s="1"/>
  <c r="AL354" i="2" s="1"/>
  <c r="AM354" i="2" s="1"/>
  <c r="AN354" i="2" s="1"/>
  <c r="AO354" i="2" s="1"/>
  <c r="AP354" i="2" s="1"/>
  <c r="AQ354" i="2" s="1"/>
  <c r="AR354" i="2" s="1"/>
  <c r="AS354" i="2" s="1"/>
  <c r="AT354" i="2" s="1"/>
  <c r="AU354" i="2" s="1"/>
  <c r="AV354" i="2" s="1"/>
  <c r="AW354" i="2" s="1"/>
  <c r="AX354" i="2" s="1"/>
  <c r="AY354" i="2" s="1"/>
  <c r="AZ354" i="2" s="1"/>
  <c r="BA354" i="2" s="1"/>
  <c r="BB354" i="2" s="1"/>
  <c r="BC354" i="2" s="1"/>
  <c r="BD354" i="2" s="1"/>
  <c r="BE354" i="2" s="1"/>
  <c r="BF354" i="2" s="1"/>
  <c r="BG354" i="2" s="1"/>
  <c r="BH354" i="2" s="1"/>
  <c r="BI354" i="2" s="1"/>
  <c r="BJ354" i="2" s="1"/>
  <c r="BK354" i="2" s="1"/>
  <c r="BL354" i="2" s="1"/>
  <c r="BM354" i="2" s="1"/>
  <c r="BN354" i="2" s="1"/>
  <c r="BO354" i="2" s="1"/>
  <c r="BP354" i="2" s="1"/>
  <c r="BQ354" i="2" s="1"/>
  <c r="BR354" i="2" s="1"/>
  <c r="BS354" i="2" s="1"/>
  <c r="BT354" i="2" s="1"/>
  <c r="BU354" i="2" s="1"/>
  <c r="BV354" i="2" s="1"/>
  <c r="BW354" i="2" s="1"/>
  <c r="BX354" i="2" s="1"/>
  <c r="BY354" i="2" s="1"/>
  <c r="BZ354" i="2" s="1"/>
  <c r="CA354" i="2" s="1"/>
  <c r="CB354" i="2" s="1"/>
  <c r="CC354" i="2" s="1"/>
  <c r="CD354" i="2" s="1"/>
  <c r="CE354" i="2" s="1"/>
  <c r="CF354" i="2" s="1"/>
  <c r="CG354" i="2" s="1"/>
  <c r="CH354" i="2" s="1"/>
  <c r="CI354" i="2" s="1"/>
  <c r="CJ354" i="2" s="1"/>
  <c r="CK354" i="2" s="1"/>
  <c r="CL354" i="2" s="1"/>
  <c r="CM354" i="2" s="1"/>
  <c r="CN354" i="2" s="1"/>
  <c r="CO354" i="2" s="1"/>
  <c r="CP354" i="2" s="1"/>
  <c r="CQ354" i="2" s="1"/>
  <c r="CR354" i="2" s="1"/>
  <c r="CS354" i="2" s="1"/>
  <c r="CT354" i="2" s="1"/>
  <c r="CU354" i="2" s="1"/>
  <c r="CV354" i="2" s="1"/>
  <c r="CW354" i="2" s="1"/>
  <c r="CX354" i="2" s="1"/>
  <c r="CX354" i="3" s="1"/>
  <c r="K355" i="2"/>
  <c r="L355" i="2" s="1"/>
  <c r="M355" i="2" s="1"/>
  <c r="N355" i="2" s="1"/>
  <c r="O355" i="2" s="1"/>
  <c r="P355" i="2" s="1"/>
  <c r="Q355" i="2" s="1"/>
  <c r="R355" i="2" s="1"/>
  <c r="S355" i="2" s="1"/>
  <c r="T355" i="2" s="1"/>
  <c r="U355" i="2" s="1"/>
  <c r="V355" i="2" s="1"/>
  <c r="W355" i="2" s="1"/>
  <c r="X355" i="2" s="1"/>
  <c r="Y355" i="2" s="1"/>
  <c r="Z355" i="2" s="1"/>
  <c r="AA355" i="2" s="1"/>
  <c r="AB355" i="2" s="1"/>
  <c r="AC355" i="2" s="1"/>
  <c r="AD355" i="2" s="1"/>
  <c r="AE355" i="2" s="1"/>
  <c r="AF355" i="2" s="1"/>
  <c r="AG355" i="2" s="1"/>
  <c r="AH355" i="2" s="1"/>
  <c r="AI355" i="2" s="1"/>
  <c r="AJ355" i="2" s="1"/>
  <c r="AK355" i="2" s="1"/>
  <c r="AL355" i="2" s="1"/>
  <c r="AM355" i="2" s="1"/>
  <c r="AN355" i="2" s="1"/>
  <c r="AO355" i="2" s="1"/>
  <c r="AP355" i="2" s="1"/>
  <c r="AQ355" i="2" s="1"/>
  <c r="AR355" i="2" s="1"/>
  <c r="AS355" i="2" s="1"/>
  <c r="AT355" i="2" s="1"/>
  <c r="AU355" i="2" s="1"/>
  <c r="AV355" i="2" s="1"/>
  <c r="AW355" i="2" s="1"/>
  <c r="AX355" i="2" s="1"/>
  <c r="AY355" i="2" s="1"/>
  <c r="AZ355" i="2" s="1"/>
  <c r="BA355" i="2" s="1"/>
  <c r="BB355" i="2" s="1"/>
  <c r="BC355" i="2" s="1"/>
  <c r="BD355" i="2" s="1"/>
  <c r="BE355" i="2" s="1"/>
  <c r="BF355" i="2" s="1"/>
  <c r="BG355" i="2" s="1"/>
  <c r="BH355" i="2" s="1"/>
  <c r="BI355" i="2" s="1"/>
  <c r="BJ355" i="2" s="1"/>
  <c r="BK355" i="2" s="1"/>
  <c r="BL355" i="2" s="1"/>
  <c r="BM355" i="2" s="1"/>
  <c r="BN355" i="2" s="1"/>
  <c r="BO355" i="2" s="1"/>
  <c r="BP355" i="2" s="1"/>
  <c r="BQ355" i="2" s="1"/>
  <c r="BR355" i="2" s="1"/>
  <c r="BS355" i="2" s="1"/>
  <c r="BT355" i="2" s="1"/>
  <c r="BU355" i="2" s="1"/>
  <c r="BV355" i="2" s="1"/>
  <c r="BW355" i="2" s="1"/>
  <c r="BX355" i="2" s="1"/>
  <c r="BY355" i="2" s="1"/>
  <c r="BZ355" i="2" s="1"/>
  <c r="CA355" i="2" s="1"/>
  <c r="CB355" i="2" s="1"/>
  <c r="CC355" i="2" s="1"/>
  <c r="CD355" i="2" s="1"/>
  <c r="CE355" i="2" s="1"/>
  <c r="CF355" i="2" s="1"/>
  <c r="CG355" i="2" s="1"/>
  <c r="CH355" i="2" s="1"/>
  <c r="CI355" i="2" s="1"/>
  <c r="CJ355" i="2" s="1"/>
  <c r="CK355" i="2" s="1"/>
  <c r="CL355" i="2" s="1"/>
  <c r="CM355" i="2" s="1"/>
  <c r="CN355" i="2" s="1"/>
  <c r="CO355" i="2" s="1"/>
  <c r="CP355" i="2" s="1"/>
  <c r="CQ355" i="2" s="1"/>
  <c r="CR355" i="2" s="1"/>
  <c r="CS355" i="2" s="1"/>
  <c r="CT355" i="2" s="1"/>
  <c r="CU355" i="2" s="1"/>
  <c r="CV355" i="2" s="1"/>
  <c r="CW355" i="2" s="1"/>
  <c r="CX355" i="2" s="1"/>
  <c r="CX355" i="3" s="1"/>
  <c r="K356" i="2"/>
  <c r="L356" i="2" s="1"/>
  <c r="M356" i="2" s="1"/>
  <c r="N356" i="2" s="1"/>
  <c r="O356" i="2" s="1"/>
  <c r="P356" i="2" s="1"/>
  <c r="Q356" i="2" s="1"/>
  <c r="R356" i="2" s="1"/>
  <c r="S356" i="2" s="1"/>
  <c r="T356" i="2" s="1"/>
  <c r="U356" i="2" s="1"/>
  <c r="V356" i="2" s="1"/>
  <c r="W356" i="2" s="1"/>
  <c r="X356" i="2" s="1"/>
  <c r="Y356" i="2" s="1"/>
  <c r="Z356" i="2" s="1"/>
  <c r="AA356" i="2" s="1"/>
  <c r="AB356" i="2" s="1"/>
  <c r="AC356" i="2" s="1"/>
  <c r="AD356" i="2" s="1"/>
  <c r="AE356" i="2" s="1"/>
  <c r="AF356" i="2" s="1"/>
  <c r="AG356" i="2" s="1"/>
  <c r="AH356" i="2" s="1"/>
  <c r="AI356" i="2" s="1"/>
  <c r="AJ356" i="2" s="1"/>
  <c r="AK356" i="2" s="1"/>
  <c r="AL356" i="2" s="1"/>
  <c r="AM356" i="2" s="1"/>
  <c r="AN356" i="2" s="1"/>
  <c r="AO356" i="2" s="1"/>
  <c r="AP356" i="2" s="1"/>
  <c r="AQ356" i="2" s="1"/>
  <c r="AR356" i="2" s="1"/>
  <c r="AS356" i="2" s="1"/>
  <c r="AT356" i="2" s="1"/>
  <c r="AU356" i="2" s="1"/>
  <c r="AV356" i="2" s="1"/>
  <c r="AW356" i="2" s="1"/>
  <c r="AX356" i="2" s="1"/>
  <c r="AY356" i="2" s="1"/>
  <c r="AZ356" i="2" s="1"/>
  <c r="BA356" i="2" s="1"/>
  <c r="BB356" i="2" s="1"/>
  <c r="BC356" i="2" s="1"/>
  <c r="BD356" i="2" s="1"/>
  <c r="BE356" i="2" s="1"/>
  <c r="BF356" i="2" s="1"/>
  <c r="BG356" i="2" s="1"/>
  <c r="BH356" i="2" s="1"/>
  <c r="BI356" i="2" s="1"/>
  <c r="BJ356" i="2" s="1"/>
  <c r="BK356" i="2" s="1"/>
  <c r="BL356" i="2" s="1"/>
  <c r="BM356" i="2" s="1"/>
  <c r="BN356" i="2" s="1"/>
  <c r="BO356" i="2" s="1"/>
  <c r="BP356" i="2" s="1"/>
  <c r="BQ356" i="2" s="1"/>
  <c r="BR356" i="2" s="1"/>
  <c r="BS356" i="2" s="1"/>
  <c r="BT356" i="2" s="1"/>
  <c r="BU356" i="2" s="1"/>
  <c r="BV356" i="2" s="1"/>
  <c r="BW356" i="2" s="1"/>
  <c r="BX356" i="2" s="1"/>
  <c r="BY356" i="2" s="1"/>
  <c r="BZ356" i="2" s="1"/>
  <c r="CA356" i="2" s="1"/>
  <c r="CB356" i="2" s="1"/>
  <c r="CC356" i="2" s="1"/>
  <c r="CD356" i="2" s="1"/>
  <c r="CE356" i="2" s="1"/>
  <c r="CF356" i="2" s="1"/>
  <c r="CG356" i="2" s="1"/>
  <c r="CH356" i="2" s="1"/>
  <c r="CI356" i="2" s="1"/>
  <c r="CJ356" i="2" s="1"/>
  <c r="CK356" i="2" s="1"/>
  <c r="CL356" i="2" s="1"/>
  <c r="CM356" i="2" s="1"/>
  <c r="CN356" i="2" s="1"/>
  <c r="CO356" i="2" s="1"/>
  <c r="CP356" i="2" s="1"/>
  <c r="CQ356" i="2" s="1"/>
  <c r="CR356" i="2" s="1"/>
  <c r="CS356" i="2" s="1"/>
  <c r="CT356" i="2" s="1"/>
  <c r="CU356" i="2" s="1"/>
  <c r="CV356" i="2" s="1"/>
  <c r="CW356" i="2" s="1"/>
  <c r="CX356" i="2" s="1"/>
  <c r="CX356" i="3" s="1"/>
  <c r="K357" i="2"/>
  <c r="L357" i="2" s="1"/>
  <c r="M357" i="2" s="1"/>
  <c r="N357" i="2" s="1"/>
  <c r="O357" i="2" s="1"/>
  <c r="P357" i="2" s="1"/>
  <c r="Q357" i="2" s="1"/>
  <c r="R357" i="2" s="1"/>
  <c r="S357" i="2" s="1"/>
  <c r="T357" i="2" s="1"/>
  <c r="U357" i="2" s="1"/>
  <c r="V357" i="2" s="1"/>
  <c r="W357" i="2" s="1"/>
  <c r="X357" i="2" s="1"/>
  <c r="Y357" i="2" s="1"/>
  <c r="Z357" i="2" s="1"/>
  <c r="AA357" i="2" s="1"/>
  <c r="AB357" i="2" s="1"/>
  <c r="AC357" i="2" s="1"/>
  <c r="AD357" i="2" s="1"/>
  <c r="AE357" i="2" s="1"/>
  <c r="AF357" i="2" s="1"/>
  <c r="AG357" i="2" s="1"/>
  <c r="AH357" i="2" s="1"/>
  <c r="AI357" i="2" s="1"/>
  <c r="AJ357" i="2" s="1"/>
  <c r="AK357" i="2" s="1"/>
  <c r="AL357" i="2" s="1"/>
  <c r="AM357" i="2" s="1"/>
  <c r="AN357" i="2" s="1"/>
  <c r="AO357" i="2" s="1"/>
  <c r="AP357" i="2" s="1"/>
  <c r="AQ357" i="2" s="1"/>
  <c r="AR357" i="2" s="1"/>
  <c r="AS357" i="2" s="1"/>
  <c r="AT357" i="2" s="1"/>
  <c r="AU357" i="2" s="1"/>
  <c r="AV357" i="2" s="1"/>
  <c r="AW357" i="2" s="1"/>
  <c r="AX357" i="2" s="1"/>
  <c r="AY357" i="2" s="1"/>
  <c r="AZ357" i="2" s="1"/>
  <c r="BA357" i="2" s="1"/>
  <c r="BB357" i="2" s="1"/>
  <c r="BC357" i="2" s="1"/>
  <c r="BD357" i="2" s="1"/>
  <c r="BE357" i="2" s="1"/>
  <c r="BF357" i="2" s="1"/>
  <c r="BG357" i="2" s="1"/>
  <c r="BH357" i="2" s="1"/>
  <c r="BI357" i="2" s="1"/>
  <c r="BJ357" i="2" s="1"/>
  <c r="BK357" i="2" s="1"/>
  <c r="BL357" i="2" s="1"/>
  <c r="BM357" i="2" s="1"/>
  <c r="BN357" i="2" s="1"/>
  <c r="BO357" i="2" s="1"/>
  <c r="BP357" i="2" s="1"/>
  <c r="BQ357" i="2" s="1"/>
  <c r="BR357" i="2" s="1"/>
  <c r="BS357" i="2" s="1"/>
  <c r="BT357" i="2" s="1"/>
  <c r="BU357" i="2" s="1"/>
  <c r="BV357" i="2" s="1"/>
  <c r="BW357" i="2" s="1"/>
  <c r="BX357" i="2" s="1"/>
  <c r="BY357" i="2" s="1"/>
  <c r="BZ357" i="2" s="1"/>
  <c r="CA357" i="2" s="1"/>
  <c r="CB357" i="2" s="1"/>
  <c r="CC357" i="2" s="1"/>
  <c r="CD357" i="2" s="1"/>
  <c r="CE357" i="2" s="1"/>
  <c r="CF357" i="2" s="1"/>
  <c r="CG357" i="2" s="1"/>
  <c r="CH357" i="2" s="1"/>
  <c r="CI357" i="2" s="1"/>
  <c r="CJ357" i="2" s="1"/>
  <c r="CK357" i="2" s="1"/>
  <c r="CL357" i="2" s="1"/>
  <c r="CM357" i="2" s="1"/>
  <c r="CN357" i="2" s="1"/>
  <c r="CO357" i="2" s="1"/>
  <c r="CP357" i="2" s="1"/>
  <c r="CQ357" i="2" s="1"/>
  <c r="CR357" i="2" s="1"/>
  <c r="CS357" i="2" s="1"/>
  <c r="CT357" i="2" s="1"/>
  <c r="CU357" i="2" s="1"/>
  <c r="CV357" i="2" s="1"/>
  <c r="CW357" i="2" s="1"/>
  <c r="CX357" i="2" s="1"/>
  <c r="CX357" i="3" s="1"/>
  <c r="K358" i="2"/>
  <c r="L358" i="2" s="1"/>
  <c r="M358" i="2" s="1"/>
  <c r="N358" i="2" s="1"/>
  <c r="O358" i="2" s="1"/>
  <c r="P358" i="2" s="1"/>
  <c r="Q358" i="2" s="1"/>
  <c r="R358" i="2" s="1"/>
  <c r="S358" i="2" s="1"/>
  <c r="T358" i="2" s="1"/>
  <c r="U358" i="2" s="1"/>
  <c r="V358" i="2" s="1"/>
  <c r="W358" i="2" s="1"/>
  <c r="X358" i="2" s="1"/>
  <c r="Y358" i="2" s="1"/>
  <c r="Z358" i="2" s="1"/>
  <c r="AA358" i="2" s="1"/>
  <c r="AB358" i="2" s="1"/>
  <c r="AC358" i="2" s="1"/>
  <c r="AD358" i="2" s="1"/>
  <c r="AE358" i="2" s="1"/>
  <c r="AF358" i="2" s="1"/>
  <c r="AG358" i="2" s="1"/>
  <c r="AH358" i="2" s="1"/>
  <c r="AI358" i="2" s="1"/>
  <c r="AJ358" i="2" s="1"/>
  <c r="AK358" i="2" s="1"/>
  <c r="AL358" i="2" s="1"/>
  <c r="AM358" i="2" s="1"/>
  <c r="AN358" i="2" s="1"/>
  <c r="AO358" i="2" s="1"/>
  <c r="AP358" i="2" s="1"/>
  <c r="AQ358" i="2" s="1"/>
  <c r="AR358" i="2" s="1"/>
  <c r="AS358" i="2" s="1"/>
  <c r="AT358" i="2" s="1"/>
  <c r="AU358" i="2" s="1"/>
  <c r="AV358" i="2" s="1"/>
  <c r="AW358" i="2" s="1"/>
  <c r="AX358" i="2" s="1"/>
  <c r="AY358" i="2" s="1"/>
  <c r="AZ358" i="2" s="1"/>
  <c r="BA358" i="2" s="1"/>
  <c r="BB358" i="2" s="1"/>
  <c r="BC358" i="2" s="1"/>
  <c r="BD358" i="2" s="1"/>
  <c r="BE358" i="2" s="1"/>
  <c r="BF358" i="2" s="1"/>
  <c r="BG358" i="2" s="1"/>
  <c r="BH358" i="2" s="1"/>
  <c r="BI358" i="2" s="1"/>
  <c r="BJ358" i="2" s="1"/>
  <c r="BK358" i="2" s="1"/>
  <c r="BL358" i="2" s="1"/>
  <c r="BM358" i="2" s="1"/>
  <c r="BN358" i="2" s="1"/>
  <c r="BO358" i="2" s="1"/>
  <c r="BP358" i="2" s="1"/>
  <c r="BQ358" i="2" s="1"/>
  <c r="BR358" i="2" s="1"/>
  <c r="BS358" i="2" s="1"/>
  <c r="BT358" i="2" s="1"/>
  <c r="BU358" i="2" s="1"/>
  <c r="BV358" i="2" s="1"/>
  <c r="BW358" i="2" s="1"/>
  <c r="BX358" i="2" s="1"/>
  <c r="BY358" i="2" s="1"/>
  <c r="BZ358" i="2" s="1"/>
  <c r="CA358" i="2" s="1"/>
  <c r="CB358" i="2" s="1"/>
  <c r="CC358" i="2" s="1"/>
  <c r="CD358" i="2" s="1"/>
  <c r="CE358" i="2" s="1"/>
  <c r="CF358" i="2" s="1"/>
  <c r="CG358" i="2" s="1"/>
  <c r="CH358" i="2" s="1"/>
  <c r="CI358" i="2" s="1"/>
  <c r="CJ358" i="2" s="1"/>
  <c r="CK358" i="2" s="1"/>
  <c r="CL358" i="2" s="1"/>
  <c r="CM358" i="2" s="1"/>
  <c r="CN358" i="2" s="1"/>
  <c r="CO358" i="2" s="1"/>
  <c r="CP358" i="2" s="1"/>
  <c r="CQ358" i="2" s="1"/>
  <c r="CR358" i="2" s="1"/>
  <c r="CS358" i="2" s="1"/>
  <c r="CT358" i="2" s="1"/>
  <c r="CU358" i="2" s="1"/>
  <c r="CV358" i="2" s="1"/>
  <c r="CW358" i="2" s="1"/>
  <c r="CX358" i="2" s="1"/>
  <c r="CX358" i="3" s="1"/>
  <c r="K359" i="2"/>
  <c r="L359" i="2" s="1"/>
  <c r="M359" i="2" s="1"/>
  <c r="N359" i="2" s="1"/>
  <c r="O359" i="2" s="1"/>
  <c r="P359" i="2" s="1"/>
  <c r="Q359" i="2" s="1"/>
  <c r="R359" i="2" s="1"/>
  <c r="S359" i="2" s="1"/>
  <c r="T359" i="2" s="1"/>
  <c r="U359" i="2" s="1"/>
  <c r="V359" i="2" s="1"/>
  <c r="W359" i="2" s="1"/>
  <c r="X359" i="2" s="1"/>
  <c r="Y359" i="2" s="1"/>
  <c r="Z359" i="2" s="1"/>
  <c r="AA359" i="2" s="1"/>
  <c r="AB359" i="2" s="1"/>
  <c r="AC359" i="2" s="1"/>
  <c r="AD359" i="2" s="1"/>
  <c r="AE359" i="2" s="1"/>
  <c r="AF359" i="2" s="1"/>
  <c r="AG359" i="2" s="1"/>
  <c r="AH359" i="2" s="1"/>
  <c r="AI359" i="2" s="1"/>
  <c r="AJ359" i="2" s="1"/>
  <c r="AK359" i="2" s="1"/>
  <c r="AL359" i="2" s="1"/>
  <c r="AM359" i="2" s="1"/>
  <c r="AN359" i="2" s="1"/>
  <c r="AO359" i="2" s="1"/>
  <c r="AP359" i="2" s="1"/>
  <c r="AQ359" i="2" s="1"/>
  <c r="AR359" i="2" s="1"/>
  <c r="AS359" i="2" s="1"/>
  <c r="AT359" i="2" s="1"/>
  <c r="AU359" i="2" s="1"/>
  <c r="AV359" i="2" s="1"/>
  <c r="AW359" i="2" s="1"/>
  <c r="AX359" i="2" s="1"/>
  <c r="AY359" i="2" s="1"/>
  <c r="AZ359" i="2" s="1"/>
  <c r="BA359" i="2" s="1"/>
  <c r="BB359" i="2" s="1"/>
  <c r="BC359" i="2" s="1"/>
  <c r="BD359" i="2" s="1"/>
  <c r="BE359" i="2" s="1"/>
  <c r="BF359" i="2" s="1"/>
  <c r="BG359" i="2" s="1"/>
  <c r="BH359" i="2" s="1"/>
  <c r="BI359" i="2" s="1"/>
  <c r="BJ359" i="2" s="1"/>
  <c r="BK359" i="2" s="1"/>
  <c r="BL359" i="2" s="1"/>
  <c r="BM359" i="2" s="1"/>
  <c r="BN359" i="2" s="1"/>
  <c r="BO359" i="2" s="1"/>
  <c r="BP359" i="2" s="1"/>
  <c r="BQ359" i="2" s="1"/>
  <c r="BR359" i="2" s="1"/>
  <c r="BS359" i="2" s="1"/>
  <c r="BT359" i="2" s="1"/>
  <c r="BU359" i="2" s="1"/>
  <c r="BV359" i="2" s="1"/>
  <c r="BW359" i="2" s="1"/>
  <c r="BX359" i="2" s="1"/>
  <c r="BY359" i="2" s="1"/>
  <c r="BZ359" i="2" s="1"/>
  <c r="CA359" i="2" s="1"/>
  <c r="CB359" i="2" s="1"/>
  <c r="CC359" i="2" s="1"/>
  <c r="CD359" i="2" s="1"/>
  <c r="CE359" i="2" s="1"/>
  <c r="CF359" i="2" s="1"/>
  <c r="CG359" i="2" s="1"/>
  <c r="CH359" i="2" s="1"/>
  <c r="CI359" i="2" s="1"/>
  <c r="CJ359" i="2" s="1"/>
  <c r="CK359" i="2" s="1"/>
  <c r="CL359" i="2" s="1"/>
  <c r="CM359" i="2" s="1"/>
  <c r="CN359" i="2" s="1"/>
  <c r="CO359" i="2" s="1"/>
  <c r="CP359" i="2" s="1"/>
  <c r="CQ359" i="2" s="1"/>
  <c r="CR359" i="2" s="1"/>
  <c r="CS359" i="2" s="1"/>
  <c r="CT359" i="2" s="1"/>
  <c r="CU359" i="2" s="1"/>
  <c r="CV359" i="2" s="1"/>
  <c r="CW359" i="2" s="1"/>
  <c r="CX359" i="2" s="1"/>
  <c r="CX359" i="3" s="1"/>
  <c r="K360" i="2"/>
  <c r="L360" i="2" s="1"/>
  <c r="M360" i="2" s="1"/>
  <c r="N360" i="2" s="1"/>
  <c r="O360" i="2" s="1"/>
  <c r="P360" i="2" s="1"/>
  <c r="Q360" i="2" s="1"/>
  <c r="R360" i="2" s="1"/>
  <c r="S360" i="2" s="1"/>
  <c r="T360" i="2" s="1"/>
  <c r="U360" i="2" s="1"/>
  <c r="V360" i="2" s="1"/>
  <c r="W360" i="2" s="1"/>
  <c r="X360" i="2" s="1"/>
  <c r="Y360" i="2" s="1"/>
  <c r="Z360" i="2" s="1"/>
  <c r="AA360" i="2" s="1"/>
  <c r="AB360" i="2" s="1"/>
  <c r="AC360" i="2" s="1"/>
  <c r="AD360" i="2" s="1"/>
  <c r="AE360" i="2" s="1"/>
  <c r="AF360" i="2" s="1"/>
  <c r="AG360" i="2" s="1"/>
  <c r="AH360" i="2" s="1"/>
  <c r="AI360" i="2" s="1"/>
  <c r="AJ360" i="2" s="1"/>
  <c r="AK360" i="2" s="1"/>
  <c r="AL360" i="2" s="1"/>
  <c r="AM360" i="2" s="1"/>
  <c r="AN360" i="2" s="1"/>
  <c r="AO360" i="2" s="1"/>
  <c r="AP360" i="2" s="1"/>
  <c r="AQ360" i="2" s="1"/>
  <c r="AR360" i="2" s="1"/>
  <c r="AS360" i="2" s="1"/>
  <c r="AT360" i="2" s="1"/>
  <c r="AU360" i="2" s="1"/>
  <c r="AV360" i="2" s="1"/>
  <c r="AW360" i="2" s="1"/>
  <c r="AX360" i="2" s="1"/>
  <c r="AY360" i="2" s="1"/>
  <c r="AZ360" i="2" s="1"/>
  <c r="BA360" i="2" s="1"/>
  <c r="BB360" i="2" s="1"/>
  <c r="BC360" i="2" s="1"/>
  <c r="BD360" i="2" s="1"/>
  <c r="BE360" i="2" s="1"/>
  <c r="BF360" i="2" s="1"/>
  <c r="BG360" i="2" s="1"/>
  <c r="BH360" i="2" s="1"/>
  <c r="BI360" i="2" s="1"/>
  <c r="BJ360" i="2" s="1"/>
  <c r="BK360" i="2" s="1"/>
  <c r="BL360" i="2" s="1"/>
  <c r="BM360" i="2" s="1"/>
  <c r="BN360" i="2" s="1"/>
  <c r="BO360" i="2" s="1"/>
  <c r="BP360" i="2" s="1"/>
  <c r="BQ360" i="2" s="1"/>
  <c r="BR360" i="2" s="1"/>
  <c r="BS360" i="2" s="1"/>
  <c r="BT360" i="2" s="1"/>
  <c r="BU360" i="2" s="1"/>
  <c r="BV360" i="2" s="1"/>
  <c r="BW360" i="2" s="1"/>
  <c r="BX360" i="2" s="1"/>
  <c r="BY360" i="2" s="1"/>
  <c r="BZ360" i="2" s="1"/>
  <c r="CA360" i="2" s="1"/>
  <c r="CB360" i="2" s="1"/>
  <c r="CC360" i="2" s="1"/>
  <c r="CD360" i="2" s="1"/>
  <c r="CE360" i="2" s="1"/>
  <c r="CF360" i="2" s="1"/>
  <c r="CG360" i="2" s="1"/>
  <c r="CH360" i="2" s="1"/>
  <c r="CI360" i="2" s="1"/>
  <c r="CJ360" i="2" s="1"/>
  <c r="CK360" i="2" s="1"/>
  <c r="CL360" i="2" s="1"/>
  <c r="CM360" i="2" s="1"/>
  <c r="CN360" i="2" s="1"/>
  <c r="CO360" i="2" s="1"/>
  <c r="CP360" i="2" s="1"/>
  <c r="CQ360" i="2" s="1"/>
  <c r="CR360" i="2" s="1"/>
  <c r="CS360" i="2" s="1"/>
  <c r="CT360" i="2" s="1"/>
  <c r="CU360" i="2" s="1"/>
  <c r="CV360" i="2" s="1"/>
  <c r="CW360" i="2" s="1"/>
  <c r="CX360" i="2" s="1"/>
  <c r="CX360" i="3" s="1"/>
  <c r="K361" i="2"/>
  <c r="L361" i="2" s="1"/>
  <c r="M361" i="2" s="1"/>
  <c r="N361" i="2" s="1"/>
  <c r="O361" i="2" s="1"/>
  <c r="P361" i="2" s="1"/>
  <c r="Q361" i="2" s="1"/>
  <c r="R361" i="2" s="1"/>
  <c r="S361" i="2" s="1"/>
  <c r="T361" i="2" s="1"/>
  <c r="U361" i="2" s="1"/>
  <c r="V361" i="2" s="1"/>
  <c r="W361" i="2" s="1"/>
  <c r="X361" i="2" s="1"/>
  <c r="Y361" i="2" s="1"/>
  <c r="Z361" i="2" s="1"/>
  <c r="AA361" i="2" s="1"/>
  <c r="AB361" i="2" s="1"/>
  <c r="AC361" i="2" s="1"/>
  <c r="AD361" i="2" s="1"/>
  <c r="AE361" i="2" s="1"/>
  <c r="AF361" i="2" s="1"/>
  <c r="AG361" i="2" s="1"/>
  <c r="AH361" i="2" s="1"/>
  <c r="AI361" i="2" s="1"/>
  <c r="AJ361" i="2" s="1"/>
  <c r="AK361" i="2" s="1"/>
  <c r="AL361" i="2" s="1"/>
  <c r="AM361" i="2" s="1"/>
  <c r="AN361" i="2" s="1"/>
  <c r="AO361" i="2" s="1"/>
  <c r="AP361" i="2" s="1"/>
  <c r="AQ361" i="2" s="1"/>
  <c r="AR361" i="2" s="1"/>
  <c r="AS361" i="2" s="1"/>
  <c r="AT361" i="2" s="1"/>
  <c r="AU361" i="2" s="1"/>
  <c r="AV361" i="2" s="1"/>
  <c r="AW361" i="2" s="1"/>
  <c r="AX361" i="2" s="1"/>
  <c r="AY361" i="2" s="1"/>
  <c r="AZ361" i="2" s="1"/>
  <c r="BA361" i="2" s="1"/>
  <c r="BB361" i="2" s="1"/>
  <c r="BC361" i="2" s="1"/>
  <c r="BD361" i="2" s="1"/>
  <c r="BE361" i="2" s="1"/>
  <c r="BF361" i="2" s="1"/>
  <c r="BG361" i="2" s="1"/>
  <c r="BH361" i="2" s="1"/>
  <c r="BI361" i="2" s="1"/>
  <c r="BJ361" i="2" s="1"/>
  <c r="BK361" i="2" s="1"/>
  <c r="BL361" i="2" s="1"/>
  <c r="BM361" i="2" s="1"/>
  <c r="BN361" i="2" s="1"/>
  <c r="BO361" i="2" s="1"/>
  <c r="BP361" i="2" s="1"/>
  <c r="BQ361" i="2" s="1"/>
  <c r="BR361" i="2" s="1"/>
  <c r="BS361" i="2" s="1"/>
  <c r="BT361" i="2" s="1"/>
  <c r="BU361" i="2" s="1"/>
  <c r="BV361" i="2" s="1"/>
  <c r="BW361" i="2" s="1"/>
  <c r="BX361" i="2" s="1"/>
  <c r="BY361" i="2" s="1"/>
  <c r="BZ361" i="2" s="1"/>
  <c r="CA361" i="2" s="1"/>
  <c r="CB361" i="2" s="1"/>
  <c r="CC361" i="2" s="1"/>
  <c r="CD361" i="2" s="1"/>
  <c r="CE361" i="2" s="1"/>
  <c r="CF361" i="2" s="1"/>
  <c r="CG361" i="2" s="1"/>
  <c r="CH361" i="2" s="1"/>
  <c r="CI361" i="2" s="1"/>
  <c r="CJ361" i="2" s="1"/>
  <c r="CK361" i="2" s="1"/>
  <c r="CL361" i="2" s="1"/>
  <c r="CM361" i="2" s="1"/>
  <c r="CN361" i="2" s="1"/>
  <c r="CO361" i="2" s="1"/>
  <c r="CP361" i="2" s="1"/>
  <c r="CQ361" i="2" s="1"/>
  <c r="CR361" i="2" s="1"/>
  <c r="CS361" i="2" s="1"/>
  <c r="CT361" i="2" s="1"/>
  <c r="CU361" i="2" s="1"/>
  <c r="CV361" i="2" s="1"/>
  <c r="CW361" i="2" s="1"/>
  <c r="CX361" i="2" s="1"/>
  <c r="CX361" i="3" s="1"/>
  <c r="K362" i="2"/>
  <c r="L362" i="2" s="1"/>
  <c r="M362" i="2" s="1"/>
  <c r="N362" i="2" s="1"/>
  <c r="O362" i="2" s="1"/>
  <c r="P362" i="2" s="1"/>
  <c r="Q362" i="2" s="1"/>
  <c r="R362" i="2" s="1"/>
  <c r="S362" i="2" s="1"/>
  <c r="T362" i="2" s="1"/>
  <c r="U362" i="2" s="1"/>
  <c r="V362" i="2" s="1"/>
  <c r="W362" i="2" s="1"/>
  <c r="X362" i="2" s="1"/>
  <c r="Y362" i="2" s="1"/>
  <c r="Z362" i="2" s="1"/>
  <c r="AA362" i="2" s="1"/>
  <c r="AB362" i="2" s="1"/>
  <c r="AC362" i="2" s="1"/>
  <c r="AD362" i="2" s="1"/>
  <c r="AE362" i="2" s="1"/>
  <c r="AF362" i="2" s="1"/>
  <c r="AG362" i="2" s="1"/>
  <c r="AH362" i="2" s="1"/>
  <c r="AI362" i="2" s="1"/>
  <c r="AJ362" i="2" s="1"/>
  <c r="AK362" i="2" s="1"/>
  <c r="AL362" i="2" s="1"/>
  <c r="AM362" i="2" s="1"/>
  <c r="AN362" i="2" s="1"/>
  <c r="AO362" i="2" s="1"/>
  <c r="AP362" i="2" s="1"/>
  <c r="AQ362" i="2" s="1"/>
  <c r="AR362" i="2" s="1"/>
  <c r="AS362" i="2" s="1"/>
  <c r="AT362" i="2" s="1"/>
  <c r="AU362" i="2" s="1"/>
  <c r="AV362" i="2" s="1"/>
  <c r="AW362" i="2" s="1"/>
  <c r="AX362" i="2" s="1"/>
  <c r="AY362" i="2" s="1"/>
  <c r="AZ362" i="2" s="1"/>
  <c r="BA362" i="2" s="1"/>
  <c r="BB362" i="2" s="1"/>
  <c r="BC362" i="2" s="1"/>
  <c r="BD362" i="2" s="1"/>
  <c r="BE362" i="2" s="1"/>
  <c r="BF362" i="2" s="1"/>
  <c r="BG362" i="2" s="1"/>
  <c r="BH362" i="2" s="1"/>
  <c r="BI362" i="2" s="1"/>
  <c r="BJ362" i="2" s="1"/>
  <c r="BK362" i="2" s="1"/>
  <c r="BL362" i="2" s="1"/>
  <c r="BM362" i="2" s="1"/>
  <c r="BN362" i="2" s="1"/>
  <c r="BO362" i="2" s="1"/>
  <c r="BP362" i="2" s="1"/>
  <c r="BQ362" i="2" s="1"/>
  <c r="BR362" i="2" s="1"/>
  <c r="BS362" i="2" s="1"/>
  <c r="BT362" i="2" s="1"/>
  <c r="BU362" i="2" s="1"/>
  <c r="BV362" i="2" s="1"/>
  <c r="BW362" i="2" s="1"/>
  <c r="BX362" i="2" s="1"/>
  <c r="BY362" i="2" s="1"/>
  <c r="BZ362" i="2" s="1"/>
  <c r="CA362" i="2" s="1"/>
  <c r="CB362" i="2" s="1"/>
  <c r="CC362" i="2" s="1"/>
  <c r="CD362" i="2" s="1"/>
  <c r="CE362" i="2" s="1"/>
  <c r="CF362" i="2" s="1"/>
  <c r="CG362" i="2" s="1"/>
  <c r="CH362" i="2" s="1"/>
  <c r="CI362" i="2" s="1"/>
  <c r="CJ362" i="2" s="1"/>
  <c r="CK362" i="2" s="1"/>
  <c r="CL362" i="2" s="1"/>
  <c r="CM362" i="2" s="1"/>
  <c r="CN362" i="2" s="1"/>
  <c r="CO362" i="2" s="1"/>
  <c r="CP362" i="2" s="1"/>
  <c r="CQ362" i="2" s="1"/>
  <c r="CR362" i="2" s="1"/>
  <c r="CS362" i="2" s="1"/>
  <c r="CT362" i="2" s="1"/>
  <c r="CU362" i="2" s="1"/>
  <c r="CV362" i="2" s="1"/>
  <c r="CW362" i="2" s="1"/>
  <c r="CX362" i="2" s="1"/>
  <c r="CX362" i="3" s="1"/>
  <c r="I362" i="3"/>
  <c r="I361" i="3"/>
  <c r="I360" i="3"/>
  <c r="I359" i="3"/>
  <c r="I358" i="3"/>
  <c r="I357" i="3"/>
  <c r="I354" i="3"/>
  <c r="I353" i="3"/>
  <c r="I352" i="3"/>
  <c r="I351" i="3"/>
  <c r="I350" i="3"/>
  <c r="I349" i="3"/>
  <c r="I348" i="3"/>
  <c r="I342" i="3"/>
  <c r="I339" i="3"/>
  <c r="I338" i="3"/>
  <c r="I333" i="3"/>
  <c r="H333" i="3"/>
  <c r="I328" i="3"/>
  <c r="I327" i="3"/>
  <c r="H327" i="3"/>
  <c r="I322" i="3"/>
  <c r="I321" i="3"/>
  <c r="I320" i="3"/>
  <c r="I319" i="3"/>
  <c r="I312" i="3"/>
  <c r="I311" i="3"/>
  <c r="H310" i="3"/>
  <c r="I310" i="3" s="1"/>
  <c r="I307" i="3"/>
  <c r="I306" i="3"/>
  <c r="I305" i="3"/>
  <c r="I304" i="3"/>
  <c r="I295" i="3"/>
  <c r="I294" i="3"/>
  <c r="I293" i="3" s="1"/>
  <c r="I290" i="3"/>
  <c r="I289" i="3"/>
  <c r="I286" i="3"/>
  <c r="H286" i="3"/>
  <c r="I282" i="3"/>
  <c r="H282" i="3"/>
  <c r="H281" i="3"/>
  <c r="I281" i="3" s="1"/>
  <c r="I276" i="3"/>
  <c r="I275" i="3"/>
  <c r="I274" i="3"/>
  <c r="I273" i="3"/>
  <c r="I269" i="3"/>
  <c r="I268" i="3"/>
  <c r="I267" i="3"/>
  <c r="I266" i="3"/>
  <c r="I265" i="3"/>
  <c r="I264" i="3"/>
  <c r="I261" i="3"/>
  <c r="I260" i="3"/>
  <c r="I259" i="3"/>
  <c r="I258" i="3"/>
  <c r="I257" i="3"/>
  <c r="I254" i="3"/>
  <c r="I250" i="3"/>
  <c r="I248" i="3"/>
  <c r="I243" i="3"/>
  <c r="I237" i="3"/>
  <c r="I236" i="3"/>
  <c r="I235" i="3"/>
  <c r="I232" i="3"/>
  <c r="I231" i="3"/>
  <c r="I228" i="3"/>
  <c r="I227" i="3"/>
  <c r="H226" i="3"/>
  <c r="I226" i="3" s="1"/>
  <c r="I225" i="3"/>
  <c r="I224" i="3"/>
  <c r="I219" i="3"/>
  <c r="I218" i="3"/>
  <c r="I217" i="3"/>
  <c r="I216" i="3"/>
  <c r="I215" i="3"/>
  <c r="I214" i="3"/>
  <c r="H182" i="3"/>
  <c r="I182" i="3" s="1"/>
  <c r="H177" i="3"/>
  <c r="I177" i="3" s="1"/>
  <c r="H175" i="3"/>
  <c r="I175" i="3" s="1"/>
  <c r="H174" i="3"/>
  <c r="I174" i="3" s="1"/>
  <c r="I173" i="3"/>
  <c r="H173" i="3"/>
  <c r="H178" i="3" s="1"/>
  <c r="H183" i="3" s="1"/>
  <c r="H189" i="3" s="1"/>
  <c r="H197" i="3" s="1"/>
  <c r="H202" i="3" s="1"/>
  <c r="H207" i="3" s="1"/>
  <c r="I207" i="3" s="1"/>
  <c r="H172" i="3"/>
  <c r="I172" i="3" s="1"/>
  <c r="I170" i="3"/>
  <c r="I169" i="3"/>
  <c r="I168" i="3"/>
  <c r="I167" i="3"/>
  <c r="H162" i="3"/>
  <c r="I162" i="3" s="1"/>
  <c r="I158" i="3"/>
  <c r="H156" i="3"/>
  <c r="I156" i="3" s="1"/>
  <c r="H155" i="3"/>
  <c r="I155" i="3" s="1"/>
  <c r="I153" i="3"/>
  <c r="H153" i="3"/>
  <c r="H159" i="3" s="1"/>
  <c r="I159" i="3" s="1"/>
  <c r="I152" i="3"/>
  <c r="H152" i="3"/>
  <c r="H158" i="3" s="1"/>
  <c r="I150" i="3"/>
  <c r="I149" i="3"/>
  <c r="I147" i="3"/>
  <c r="I146" i="3"/>
  <c r="I141" i="3"/>
  <c r="H116" i="3"/>
  <c r="I116" i="3" s="1"/>
  <c r="I111" i="3"/>
  <c r="I65" i="3"/>
  <c r="I64" i="3"/>
  <c r="I61" i="3"/>
  <c r="H51" i="3"/>
  <c r="I51" i="3" s="1"/>
  <c r="I46" i="3"/>
  <c r="I41" i="3"/>
  <c r="H40" i="3"/>
  <c r="I36" i="3"/>
  <c r="H35" i="3"/>
  <c r="I35" i="3" s="1"/>
  <c r="H33" i="3"/>
  <c r="I33" i="3" s="1"/>
  <c r="I32" i="3"/>
  <c r="H32" i="3"/>
  <c r="H37" i="3" s="1"/>
  <c r="I31" i="3"/>
  <c r="H31" i="3"/>
  <c r="H36" i="3" s="1"/>
  <c r="H41" i="3" s="1"/>
  <c r="H30" i="3"/>
  <c r="I30" i="3" s="1"/>
  <c r="I28" i="3"/>
  <c r="I27" i="3"/>
  <c r="I26" i="3"/>
  <c r="I25" i="3"/>
  <c r="I23" i="3"/>
  <c r="I22" i="3"/>
  <c r="I21" i="3"/>
  <c r="I20" i="3"/>
  <c r="I19" i="3"/>
  <c r="I18" i="3"/>
  <c r="I17" i="3"/>
  <c r="I13" i="3"/>
  <c r="I12" i="3"/>
  <c r="I11" i="3"/>
  <c r="K12" i="2"/>
  <c r="L12" i="2" s="1"/>
  <c r="I362" i="2"/>
  <c r="I361" i="2"/>
  <c r="I360" i="2"/>
  <c r="I359" i="2"/>
  <c r="I358" i="2"/>
  <c r="I357" i="2"/>
  <c r="I354" i="2"/>
  <c r="I353" i="2"/>
  <c r="I352" i="2"/>
  <c r="I351" i="2"/>
  <c r="I350" i="2"/>
  <c r="I349" i="2"/>
  <c r="I348" i="2"/>
  <c r="I342" i="2"/>
  <c r="I339" i="2"/>
  <c r="I338" i="2"/>
  <c r="I333" i="2"/>
  <c r="H333" i="2"/>
  <c r="I328" i="2"/>
  <c r="I327" i="2"/>
  <c r="H327" i="2"/>
  <c r="I322" i="2"/>
  <c r="I321" i="2"/>
  <c r="I320" i="2"/>
  <c r="I319" i="2"/>
  <c r="I312" i="2"/>
  <c r="I311" i="2"/>
  <c r="H310" i="2"/>
  <c r="I310" i="2" s="1"/>
  <c r="I307" i="2"/>
  <c r="I306" i="2"/>
  <c r="I305" i="2"/>
  <c r="I304" i="2"/>
  <c r="I295" i="2"/>
  <c r="I294" i="2"/>
  <c r="I293" i="2"/>
  <c r="I290" i="2"/>
  <c r="I289" i="2"/>
  <c r="I286" i="2"/>
  <c r="H286" i="2"/>
  <c r="I282" i="2"/>
  <c r="H282" i="2"/>
  <c r="H281" i="2"/>
  <c r="I281" i="2" s="1"/>
  <c r="I276" i="2"/>
  <c r="I275" i="2"/>
  <c r="I274" i="2"/>
  <c r="I273" i="2"/>
  <c r="I269" i="2"/>
  <c r="I268" i="2"/>
  <c r="I267" i="2"/>
  <c r="I266" i="2"/>
  <c r="I265" i="2"/>
  <c r="I264" i="2"/>
  <c r="I261" i="2"/>
  <c r="I260" i="2"/>
  <c r="I259" i="2"/>
  <c r="I258" i="2"/>
  <c r="I257" i="2"/>
  <c r="I254" i="2"/>
  <c r="I250" i="2"/>
  <c r="I248" i="2"/>
  <c r="I243" i="2"/>
  <c r="I237" i="2"/>
  <c r="I236" i="2"/>
  <c r="I235" i="2"/>
  <c r="I232" i="2"/>
  <c r="I231" i="2"/>
  <c r="I228" i="2"/>
  <c r="I227" i="2"/>
  <c r="H226" i="2"/>
  <c r="I226" i="2" s="1"/>
  <c r="I225" i="2"/>
  <c r="I224" i="2"/>
  <c r="I219" i="2"/>
  <c r="I218" i="2"/>
  <c r="I217" i="2"/>
  <c r="I216" i="2"/>
  <c r="I215" i="2"/>
  <c r="I214" i="2"/>
  <c r="H185" i="2"/>
  <c r="H179" i="2"/>
  <c r="I179" i="2" s="1"/>
  <c r="I175" i="2"/>
  <c r="H175" i="2"/>
  <c r="H180" i="2" s="1"/>
  <c r="H186" i="2" s="1"/>
  <c r="H174" i="2"/>
  <c r="I174" i="2" s="1"/>
  <c r="I173" i="2"/>
  <c r="H173" i="2"/>
  <c r="H178" i="2" s="1"/>
  <c r="H183" i="2" s="1"/>
  <c r="H172" i="2"/>
  <c r="I172" i="2" s="1"/>
  <c r="I170" i="2"/>
  <c r="I169" i="2"/>
  <c r="I168" i="2"/>
  <c r="I167" i="2"/>
  <c r="H162" i="2"/>
  <c r="I162" i="2" s="1"/>
  <c r="I161" i="2"/>
  <c r="H159" i="2"/>
  <c r="I159" i="2" s="1"/>
  <c r="H156" i="2"/>
  <c r="I156" i="2" s="1"/>
  <c r="I155" i="2"/>
  <c r="H155" i="2"/>
  <c r="H161" i="2" s="1"/>
  <c r="H153" i="2"/>
  <c r="I153" i="2" s="1"/>
  <c r="I152" i="2"/>
  <c r="H152" i="2"/>
  <c r="H158" i="2" s="1"/>
  <c r="I158" i="2" s="1"/>
  <c r="I150" i="2"/>
  <c r="I149" i="2"/>
  <c r="I147" i="2"/>
  <c r="I146" i="2"/>
  <c r="I141" i="2"/>
  <c r="H121" i="2"/>
  <c r="H126" i="2" s="1"/>
  <c r="I116" i="2"/>
  <c r="H116" i="2"/>
  <c r="I111" i="2"/>
  <c r="I65" i="2"/>
  <c r="I64" i="2"/>
  <c r="I61" i="2"/>
  <c r="H51" i="2"/>
  <c r="H71" i="2" s="1"/>
  <c r="I46" i="2"/>
  <c r="I43" i="2"/>
  <c r="H37" i="2"/>
  <c r="H42" i="2" s="1"/>
  <c r="H35" i="2"/>
  <c r="I33" i="2"/>
  <c r="H33" i="2"/>
  <c r="H38" i="2" s="1"/>
  <c r="H43" i="2" s="1"/>
  <c r="H48" i="2" s="1"/>
  <c r="I32" i="2"/>
  <c r="H32" i="2"/>
  <c r="H31" i="2"/>
  <c r="H36" i="2" s="1"/>
  <c r="H30" i="2"/>
  <c r="I30" i="2" s="1"/>
  <c r="I28" i="2"/>
  <c r="I27" i="2"/>
  <c r="I26" i="2"/>
  <c r="I25" i="2"/>
  <c r="I23" i="2"/>
  <c r="I22" i="2"/>
  <c r="I21" i="2"/>
  <c r="I20" i="2"/>
  <c r="I19" i="2"/>
  <c r="I18" i="2"/>
  <c r="I17" i="2"/>
  <c r="I13" i="2"/>
  <c r="I12" i="2"/>
  <c r="K12" i="3" l="1"/>
  <c r="M12" i="2"/>
  <c r="M12" i="3" s="1"/>
  <c r="L12" i="3"/>
  <c r="L344" i="2"/>
  <c r="K344" i="3"/>
  <c r="L336" i="2"/>
  <c r="K336" i="3"/>
  <c r="L328" i="2"/>
  <c r="K328" i="3"/>
  <c r="L320" i="2"/>
  <c r="K320" i="3"/>
  <c r="L308" i="2"/>
  <c r="K308" i="3"/>
  <c r="L300" i="2"/>
  <c r="K300" i="3"/>
  <c r="M293" i="2"/>
  <c r="L293" i="3"/>
  <c r="M281" i="2"/>
  <c r="L281" i="3"/>
  <c r="M277" i="2"/>
  <c r="L277" i="3"/>
  <c r="M269" i="2"/>
  <c r="L269" i="3"/>
  <c r="L343" i="2"/>
  <c r="K343" i="3"/>
  <c r="L339" i="2"/>
  <c r="K339" i="3"/>
  <c r="L335" i="2"/>
  <c r="K335" i="3"/>
  <c r="L331" i="2"/>
  <c r="K331" i="3"/>
  <c r="L327" i="2"/>
  <c r="K327" i="3"/>
  <c r="L323" i="2"/>
  <c r="K323" i="3"/>
  <c r="L319" i="2"/>
  <c r="K319" i="3"/>
  <c r="L315" i="2"/>
  <c r="K315" i="3"/>
  <c r="L311" i="2"/>
  <c r="K311" i="3"/>
  <c r="L307" i="2"/>
  <c r="K307" i="3"/>
  <c r="L303" i="2"/>
  <c r="K303" i="3"/>
  <c r="L299" i="2"/>
  <c r="K299" i="3"/>
  <c r="L294" i="2"/>
  <c r="L290" i="2"/>
  <c r="L286" i="2"/>
  <c r="L282" i="2"/>
  <c r="L278" i="2"/>
  <c r="L274" i="2"/>
  <c r="L270" i="2"/>
  <c r="L266" i="2"/>
  <c r="L262" i="2"/>
  <c r="L258" i="2"/>
  <c r="L254" i="2"/>
  <c r="L250" i="2"/>
  <c r="L243" i="2"/>
  <c r="L239" i="2"/>
  <c r="L235" i="2"/>
  <c r="L231" i="2"/>
  <c r="L227" i="2"/>
  <c r="L223" i="2"/>
  <c r="L219" i="2"/>
  <c r="L215" i="2"/>
  <c r="L211" i="2"/>
  <c r="L207" i="2"/>
  <c r="L203" i="2"/>
  <c r="L179" i="2"/>
  <c r="K179" i="3"/>
  <c r="L175" i="2"/>
  <c r="K175" i="3"/>
  <c r="L168" i="2"/>
  <c r="L167" i="2"/>
  <c r="L151" i="2"/>
  <c r="L145" i="2"/>
  <c r="L144" i="2"/>
  <c r="L142" i="2"/>
  <c r="L140" i="2"/>
  <c r="L133" i="2"/>
  <c r="L131" i="2"/>
  <c r="L130" i="2"/>
  <c r="L124" i="2"/>
  <c r="L122" i="2"/>
  <c r="L121" i="2"/>
  <c r="L120" i="2"/>
  <c r="L116" i="2"/>
  <c r="L111" i="2"/>
  <c r="L106" i="2"/>
  <c r="L105" i="2"/>
  <c r="L100" i="2"/>
  <c r="L97" i="2"/>
  <c r="L96" i="2"/>
  <c r="K96" i="3"/>
  <c r="L94" i="2"/>
  <c r="K94" i="3"/>
  <c r="L90" i="2"/>
  <c r="K90" i="3"/>
  <c r="L86" i="2"/>
  <c r="K86" i="3"/>
  <c r="L82" i="2"/>
  <c r="K82" i="3"/>
  <c r="L81" i="2"/>
  <c r="K81" i="3"/>
  <c r="L80" i="2"/>
  <c r="K80" i="3"/>
  <c r="L75" i="2"/>
  <c r="K75" i="3"/>
  <c r="L70" i="2"/>
  <c r="K70" i="3"/>
  <c r="L69" i="2"/>
  <c r="K69" i="3"/>
  <c r="L68" i="2"/>
  <c r="K68" i="3"/>
  <c r="L63" i="2"/>
  <c r="K63" i="3"/>
  <c r="M59" i="2"/>
  <c r="L58" i="2"/>
  <c r="M55" i="2"/>
  <c r="L54" i="2"/>
  <c r="L53" i="2"/>
  <c r="L52" i="2"/>
  <c r="L51" i="2"/>
  <c r="L39" i="2"/>
  <c r="K39" i="3"/>
  <c r="L38" i="2"/>
  <c r="L36" i="2"/>
  <c r="L16" i="2"/>
  <c r="K16" i="3"/>
  <c r="CT362" i="3"/>
  <c r="CP362" i="3"/>
  <c r="CL362" i="3"/>
  <c r="CH362" i="3"/>
  <c r="CD362" i="3"/>
  <c r="BZ362" i="3"/>
  <c r="BV362" i="3"/>
  <c r="BR362" i="3"/>
  <c r="BN362" i="3"/>
  <c r="BJ362" i="3"/>
  <c r="BF362" i="3"/>
  <c r="BB362" i="3"/>
  <c r="AX362" i="3"/>
  <c r="AT362" i="3"/>
  <c r="AP362" i="3"/>
  <c r="AL362" i="3"/>
  <c r="AH362" i="3"/>
  <c r="AD362" i="3"/>
  <c r="Z362" i="3"/>
  <c r="V362" i="3"/>
  <c r="R362" i="3"/>
  <c r="N362" i="3"/>
  <c r="CT361" i="3"/>
  <c r="CP361" i="3"/>
  <c r="CL361" i="3"/>
  <c r="CH361" i="3"/>
  <c r="CD361" i="3"/>
  <c r="BZ361" i="3"/>
  <c r="BV361" i="3"/>
  <c r="BR361" i="3"/>
  <c r="BN361" i="3"/>
  <c r="BJ361" i="3"/>
  <c r="BF361" i="3"/>
  <c r="BB361" i="3"/>
  <c r="AX361" i="3"/>
  <c r="AT361" i="3"/>
  <c r="AP361" i="3"/>
  <c r="AL361" i="3"/>
  <c r="AH361" i="3"/>
  <c r="AD361" i="3"/>
  <c r="Z361" i="3"/>
  <c r="V361" i="3"/>
  <c r="R361" i="3"/>
  <c r="N361" i="3"/>
  <c r="CT360" i="3"/>
  <c r="CP360" i="3"/>
  <c r="CL360" i="3"/>
  <c r="CH360" i="3"/>
  <c r="CD360" i="3"/>
  <c r="BZ360" i="3"/>
  <c r="BV360" i="3"/>
  <c r="BR360" i="3"/>
  <c r="BN360" i="3"/>
  <c r="BJ360" i="3"/>
  <c r="BF360" i="3"/>
  <c r="BB360" i="3"/>
  <c r="AX360" i="3"/>
  <c r="AT360" i="3"/>
  <c r="AP360" i="3"/>
  <c r="AL360" i="3"/>
  <c r="AH360" i="3"/>
  <c r="AD360" i="3"/>
  <c r="Z360" i="3"/>
  <c r="V360" i="3"/>
  <c r="R360" i="3"/>
  <c r="N360" i="3"/>
  <c r="CT359" i="3"/>
  <c r="CP359" i="3"/>
  <c r="CL359" i="3"/>
  <c r="CH359" i="3"/>
  <c r="CD359" i="3"/>
  <c r="BZ359" i="3"/>
  <c r="BV359" i="3"/>
  <c r="BR359" i="3"/>
  <c r="BN359" i="3"/>
  <c r="BJ359" i="3"/>
  <c r="BF359" i="3"/>
  <c r="BB359" i="3"/>
  <c r="AX359" i="3"/>
  <c r="AT359" i="3"/>
  <c r="AP359" i="3"/>
  <c r="AL359" i="3"/>
  <c r="AH359" i="3"/>
  <c r="AD359" i="3"/>
  <c r="Z359" i="3"/>
  <c r="V359" i="3"/>
  <c r="R359" i="3"/>
  <c r="N359" i="3"/>
  <c r="CT358" i="3"/>
  <c r="CP358" i="3"/>
  <c r="CL358" i="3"/>
  <c r="CH358" i="3"/>
  <c r="CD358" i="3"/>
  <c r="BZ358" i="3"/>
  <c r="BV358" i="3"/>
  <c r="BR358" i="3"/>
  <c r="BN358" i="3"/>
  <c r="BJ358" i="3"/>
  <c r="BF358" i="3"/>
  <c r="BB358" i="3"/>
  <c r="AX358" i="3"/>
  <c r="AT358" i="3"/>
  <c r="AP358" i="3"/>
  <c r="AL358" i="3"/>
  <c r="AH358" i="3"/>
  <c r="AD358" i="3"/>
  <c r="Z358" i="3"/>
  <c r="V358" i="3"/>
  <c r="R358" i="3"/>
  <c r="N358" i="3"/>
  <c r="CT357" i="3"/>
  <c r="CP357" i="3"/>
  <c r="CL357" i="3"/>
  <c r="CH357" i="3"/>
  <c r="CD357" i="3"/>
  <c r="BZ357" i="3"/>
  <c r="BV357" i="3"/>
  <c r="BR357" i="3"/>
  <c r="BN357" i="3"/>
  <c r="BJ357" i="3"/>
  <c r="BF357" i="3"/>
  <c r="BB357" i="3"/>
  <c r="AX357" i="3"/>
  <c r="AT357" i="3"/>
  <c r="AP357" i="3"/>
  <c r="AL357" i="3"/>
  <c r="AH357" i="3"/>
  <c r="AD357" i="3"/>
  <c r="Z357" i="3"/>
  <c r="V357" i="3"/>
  <c r="R357" i="3"/>
  <c r="N357" i="3"/>
  <c r="CT356" i="3"/>
  <c r="CP356" i="3"/>
  <c r="CL356" i="3"/>
  <c r="CH356" i="3"/>
  <c r="CD356" i="3"/>
  <c r="BZ356" i="3"/>
  <c r="BV356" i="3"/>
  <c r="BR356" i="3"/>
  <c r="BN356" i="3"/>
  <c r="BJ356" i="3"/>
  <c r="BF356" i="3"/>
  <c r="BB356" i="3"/>
  <c r="AX356" i="3"/>
  <c r="AT356" i="3"/>
  <c r="AP356" i="3"/>
  <c r="AL356" i="3"/>
  <c r="AH356" i="3"/>
  <c r="AD356" i="3"/>
  <c r="Z356" i="3"/>
  <c r="V356" i="3"/>
  <c r="R356" i="3"/>
  <c r="N356" i="3"/>
  <c r="CT355" i="3"/>
  <c r="CP355" i="3"/>
  <c r="CL355" i="3"/>
  <c r="CH355" i="3"/>
  <c r="CD355" i="3"/>
  <c r="BZ355" i="3"/>
  <c r="BV355" i="3"/>
  <c r="BR355" i="3"/>
  <c r="BN355" i="3"/>
  <c r="BJ355" i="3"/>
  <c r="BF355" i="3"/>
  <c r="BB355" i="3"/>
  <c r="AX355" i="3"/>
  <c r="AT355" i="3"/>
  <c r="AP355" i="3"/>
  <c r="AL355" i="3"/>
  <c r="AH355" i="3"/>
  <c r="AD355" i="3"/>
  <c r="Z355" i="3"/>
  <c r="V355" i="3"/>
  <c r="R355" i="3"/>
  <c r="N355" i="3"/>
  <c r="CT354" i="3"/>
  <c r="CP354" i="3"/>
  <c r="CL354" i="3"/>
  <c r="CH354" i="3"/>
  <c r="CD354" i="3"/>
  <c r="BZ354" i="3"/>
  <c r="BV354" i="3"/>
  <c r="BR354" i="3"/>
  <c r="BN354" i="3"/>
  <c r="BJ354" i="3"/>
  <c r="BF354" i="3"/>
  <c r="BB354" i="3"/>
  <c r="AX354" i="3"/>
  <c r="AT354" i="3"/>
  <c r="AP354" i="3"/>
  <c r="AL354" i="3"/>
  <c r="AH354" i="3"/>
  <c r="AD354" i="3"/>
  <c r="Z354" i="3"/>
  <c r="V354" i="3"/>
  <c r="R354" i="3"/>
  <c r="N354" i="3"/>
  <c r="CT353" i="3"/>
  <c r="CP353" i="3"/>
  <c r="CL353" i="3"/>
  <c r="CH353" i="3"/>
  <c r="CD353" i="3"/>
  <c r="BZ353" i="3"/>
  <c r="BV353" i="3"/>
  <c r="BR353" i="3"/>
  <c r="BN353" i="3"/>
  <c r="BJ353" i="3"/>
  <c r="BF353" i="3"/>
  <c r="BB353" i="3"/>
  <c r="AX353" i="3"/>
  <c r="AT353" i="3"/>
  <c r="AP353" i="3"/>
  <c r="AL353" i="3"/>
  <c r="AH353" i="3"/>
  <c r="AD353" i="3"/>
  <c r="Z353" i="3"/>
  <c r="V353" i="3"/>
  <c r="R353" i="3"/>
  <c r="N353" i="3"/>
  <c r="CT352" i="3"/>
  <c r="CP352" i="3"/>
  <c r="CL352" i="3"/>
  <c r="CH352" i="3"/>
  <c r="CD352" i="3"/>
  <c r="BZ352" i="3"/>
  <c r="BV352" i="3"/>
  <c r="BR352" i="3"/>
  <c r="BN352" i="3"/>
  <c r="BJ352" i="3"/>
  <c r="BF352" i="3"/>
  <c r="BB352" i="3"/>
  <c r="AX352" i="3"/>
  <c r="AT352" i="3"/>
  <c r="AP352" i="3"/>
  <c r="AL352" i="3"/>
  <c r="AH352" i="3"/>
  <c r="AD352" i="3"/>
  <c r="Z352" i="3"/>
  <c r="V352" i="3"/>
  <c r="R352" i="3"/>
  <c r="N352" i="3"/>
  <c r="CT351" i="3"/>
  <c r="CP351" i="3"/>
  <c r="CL351" i="3"/>
  <c r="CH351" i="3"/>
  <c r="CD351" i="3"/>
  <c r="BZ351" i="3"/>
  <c r="BV351" i="3"/>
  <c r="BR351" i="3"/>
  <c r="BN351" i="3"/>
  <c r="BJ351" i="3"/>
  <c r="BF351" i="3"/>
  <c r="BB351" i="3"/>
  <c r="AX351" i="3"/>
  <c r="AT351" i="3"/>
  <c r="AP351" i="3"/>
  <c r="AL351" i="3"/>
  <c r="AH351" i="3"/>
  <c r="AD351" i="3"/>
  <c r="Z351" i="3"/>
  <c r="V351" i="3"/>
  <c r="R351" i="3"/>
  <c r="N351" i="3"/>
  <c r="CT350" i="3"/>
  <c r="CP350" i="3"/>
  <c r="CL350" i="3"/>
  <c r="CH350" i="3"/>
  <c r="CD350" i="3"/>
  <c r="BZ350" i="3"/>
  <c r="BV350" i="3"/>
  <c r="BR350" i="3"/>
  <c r="BN350" i="3"/>
  <c r="BJ350" i="3"/>
  <c r="BF350" i="3"/>
  <c r="BB350" i="3"/>
  <c r="AX350" i="3"/>
  <c r="AT350" i="3"/>
  <c r="AP350" i="3"/>
  <c r="AL350" i="3"/>
  <c r="AH350" i="3"/>
  <c r="AD350" i="3"/>
  <c r="Z350" i="3"/>
  <c r="V350" i="3"/>
  <c r="R350" i="3"/>
  <c r="N350" i="3"/>
  <c r="CT349" i="3"/>
  <c r="CP349" i="3"/>
  <c r="CL349" i="3"/>
  <c r="CH349" i="3"/>
  <c r="CD349" i="3"/>
  <c r="BZ349" i="3"/>
  <c r="BV349" i="3"/>
  <c r="BR349" i="3"/>
  <c r="BN349" i="3"/>
  <c r="BJ349" i="3"/>
  <c r="BF349" i="3"/>
  <c r="BB349" i="3"/>
  <c r="AX349" i="3"/>
  <c r="AT349" i="3"/>
  <c r="AP349" i="3"/>
  <c r="AL349" i="3"/>
  <c r="AH349" i="3"/>
  <c r="AD349" i="3"/>
  <c r="Z349" i="3"/>
  <c r="V349" i="3"/>
  <c r="R349" i="3"/>
  <c r="N349" i="3"/>
  <c r="CT348" i="3"/>
  <c r="CP348" i="3"/>
  <c r="CL348" i="3"/>
  <c r="CH348" i="3"/>
  <c r="CD348" i="3"/>
  <c r="BZ348" i="3"/>
  <c r="BV348" i="3"/>
  <c r="BR348" i="3"/>
  <c r="BN348" i="3"/>
  <c r="BJ348" i="3"/>
  <c r="BF348" i="3"/>
  <c r="BB348" i="3"/>
  <c r="AX348" i="3"/>
  <c r="AT348" i="3"/>
  <c r="AP348" i="3"/>
  <c r="AL348" i="3"/>
  <c r="AH348" i="3"/>
  <c r="AD348" i="3"/>
  <c r="Z348" i="3"/>
  <c r="V348" i="3"/>
  <c r="R348" i="3"/>
  <c r="N348" i="3"/>
  <c r="CT347" i="3"/>
  <c r="CP347" i="3"/>
  <c r="CL347" i="3"/>
  <c r="CH347" i="3"/>
  <c r="CD347" i="3"/>
  <c r="BZ347" i="3"/>
  <c r="BV347" i="3"/>
  <c r="BR347" i="3"/>
  <c r="BN347" i="3"/>
  <c r="BJ347" i="3"/>
  <c r="BF347" i="3"/>
  <c r="BB347" i="3"/>
  <c r="AX347" i="3"/>
  <c r="AT347" i="3"/>
  <c r="AP347" i="3"/>
  <c r="AL347" i="3"/>
  <c r="AH347" i="3"/>
  <c r="AD347" i="3"/>
  <c r="Z347" i="3"/>
  <c r="V347" i="3"/>
  <c r="R347" i="3"/>
  <c r="N347" i="3"/>
  <c r="CT346" i="3"/>
  <c r="CP346" i="3"/>
  <c r="CL346" i="3"/>
  <c r="CH346" i="3"/>
  <c r="CD346" i="3"/>
  <c r="BZ346" i="3"/>
  <c r="BV346" i="3"/>
  <c r="BR346" i="3"/>
  <c r="BN346" i="3"/>
  <c r="BJ346" i="3"/>
  <c r="BF346" i="3"/>
  <c r="BB346" i="3"/>
  <c r="AX346" i="3"/>
  <c r="AT346" i="3"/>
  <c r="AP346" i="3"/>
  <c r="AL346" i="3"/>
  <c r="AH346" i="3"/>
  <c r="AD346" i="3"/>
  <c r="Z346" i="3"/>
  <c r="V346" i="3"/>
  <c r="R346" i="3"/>
  <c r="N346" i="3"/>
  <c r="CT345" i="3"/>
  <c r="CP345" i="3"/>
  <c r="CL345" i="3"/>
  <c r="CH345" i="3"/>
  <c r="CD345" i="3"/>
  <c r="BZ345" i="3"/>
  <c r="BV345" i="3"/>
  <c r="BR345" i="3"/>
  <c r="BN345" i="3"/>
  <c r="BJ345" i="3"/>
  <c r="BF345" i="3"/>
  <c r="BB345" i="3"/>
  <c r="AX345" i="3"/>
  <c r="AT345" i="3"/>
  <c r="AP345" i="3"/>
  <c r="AL345" i="3"/>
  <c r="AH345" i="3"/>
  <c r="AD345" i="3"/>
  <c r="Z345" i="3"/>
  <c r="V345" i="3"/>
  <c r="R345" i="3"/>
  <c r="N345" i="3"/>
  <c r="L342" i="2"/>
  <c r="K342" i="3"/>
  <c r="L338" i="2"/>
  <c r="K338" i="3"/>
  <c r="L334" i="2"/>
  <c r="K334" i="3"/>
  <c r="L330" i="2"/>
  <c r="K330" i="3"/>
  <c r="L326" i="2"/>
  <c r="K326" i="3"/>
  <c r="L322" i="2"/>
  <c r="K322" i="3"/>
  <c r="L318" i="2"/>
  <c r="K318" i="3"/>
  <c r="L314" i="2"/>
  <c r="K314" i="3"/>
  <c r="L310" i="2"/>
  <c r="K310" i="3"/>
  <c r="L306" i="2"/>
  <c r="K306" i="3"/>
  <c r="L302" i="2"/>
  <c r="K302" i="3"/>
  <c r="L298" i="2"/>
  <c r="K298" i="3"/>
  <c r="M295" i="2"/>
  <c r="L295" i="3"/>
  <c r="M291" i="2"/>
  <c r="L291" i="3"/>
  <c r="M287" i="2"/>
  <c r="L287" i="3"/>
  <c r="M283" i="2"/>
  <c r="L283" i="3"/>
  <c r="M279" i="2"/>
  <c r="L279" i="3"/>
  <c r="M275" i="2"/>
  <c r="L275" i="3"/>
  <c r="M271" i="2"/>
  <c r="L271" i="3"/>
  <c r="M267" i="2"/>
  <c r="L267" i="3"/>
  <c r="M263" i="2"/>
  <c r="L263" i="3"/>
  <c r="M259" i="2"/>
  <c r="L259" i="3"/>
  <c r="M255" i="2"/>
  <c r="L255" i="3"/>
  <c r="M251" i="2"/>
  <c r="L251" i="3"/>
  <c r="L199" i="2"/>
  <c r="K199" i="3"/>
  <c r="L195" i="2"/>
  <c r="K195" i="3"/>
  <c r="L191" i="2"/>
  <c r="K191" i="3"/>
  <c r="L187" i="2"/>
  <c r="K187" i="3"/>
  <c r="L183" i="2"/>
  <c r="K183" i="3"/>
  <c r="L180" i="2"/>
  <c r="K180" i="3"/>
  <c r="L176" i="2"/>
  <c r="K176" i="3"/>
  <c r="M174" i="2"/>
  <c r="L174" i="3"/>
  <c r="M172" i="2"/>
  <c r="L172" i="3"/>
  <c r="M165" i="2"/>
  <c r="L165" i="3"/>
  <c r="M163" i="2"/>
  <c r="L163" i="3"/>
  <c r="M162" i="2"/>
  <c r="L162" i="3"/>
  <c r="M157" i="2"/>
  <c r="L157" i="3"/>
  <c r="M155" i="2"/>
  <c r="L155" i="3"/>
  <c r="M154" i="2"/>
  <c r="L154" i="3"/>
  <c r="M143" i="2"/>
  <c r="L143" i="3"/>
  <c r="M137" i="2"/>
  <c r="L137" i="3"/>
  <c r="M136" i="2"/>
  <c r="L136" i="3"/>
  <c r="M134" i="2"/>
  <c r="L134" i="3"/>
  <c r="M132" i="2"/>
  <c r="L132" i="3"/>
  <c r="M118" i="2"/>
  <c r="L118" i="3"/>
  <c r="M117" i="2"/>
  <c r="L117" i="3"/>
  <c r="M112" i="2"/>
  <c r="L112" i="3"/>
  <c r="M107" i="2"/>
  <c r="L107" i="3"/>
  <c r="M102" i="2"/>
  <c r="L102" i="3"/>
  <c r="M101" i="2"/>
  <c r="L101" i="3"/>
  <c r="L93" i="2"/>
  <c r="K93" i="3"/>
  <c r="L89" i="2"/>
  <c r="K89" i="3"/>
  <c r="L85" i="2"/>
  <c r="K85" i="3"/>
  <c r="L76" i="2"/>
  <c r="K76" i="3"/>
  <c r="L71" i="2"/>
  <c r="K71" i="3"/>
  <c r="L64" i="2"/>
  <c r="K64" i="3"/>
  <c r="M42" i="2"/>
  <c r="L42" i="3"/>
  <c r="L15" i="2"/>
  <c r="K15" i="3"/>
  <c r="L14" i="2"/>
  <c r="K14" i="3"/>
  <c r="CW362" i="3"/>
  <c r="CS362" i="3"/>
  <c r="CO362" i="3"/>
  <c r="CK362" i="3"/>
  <c r="CG362" i="3"/>
  <c r="CC362" i="3"/>
  <c r="BY362" i="3"/>
  <c r="BU362" i="3"/>
  <c r="BQ362" i="3"/>
  <c r="BM362" i="3"/>
  <c r="BI362" i="3"/>
  <c r="BE362" i="3"/>
  <c r="BA362" i="3"/>
  <c r="AW362" i="3"/>
  <c r="AS362" i="3"/>
  <c r="AO362" i="3"/>
  <c r="AK362" i="3"/>
  <c r="AG362" i="3"/>
  <c r="AC362" i="3"/>
  <c r="Y362" i="3"/>
  <c r="U362" i="3"/>
  <c r="Q362" i="3"/>
  <c r="M362" i="3"/>
  <c r="CW361" i="3"/>
  <c r="CS361" i="3"/>
  <c r="CO361" i="3"/>
  <c r="CK361" i="3"/>
  <c r="CG361" i="3"/>
  <c r="CC361" i="3"/>
  <c r="BY361" i="3"/>
  <c r="BU361" i="3"/>
  <c r="BQ361" i="3"/>
  <c r="BM361" i="3"/>
  <c r="BI361" i="3"/>
  <c r="BE361" i="3"/>
  <c r="BA361" i="3"/>
  <c r="AW361" i="3"/>
  <c r="AS361" i="3"/>
  <c r="AO361" i="3"/>
  <c r="AK361" i="3"/>
  <c r="AG361" i="3"/>
  <c r="AC361" i="3"/>
  <c r="Y361" i="3"/>
  <c r="U361" i="3"/>
  <c r="Q361" i="3"/>
  <c r="M361" i="3"/>
  <c r="CW360" i="3"/>
  <c r="CS360" i="3"/>
  <c r="CO360" i="3"/>
  <c r="CK360" i="3"/>
  <c r="CG360" i="3"/>
  <c r="CC360" i="3"/>
  <c r="BY360" i="3"/>
  <c r="BU360" i="3"/>
  <c r="BQ360" i="3"/>
  <c r="BM360" i="3"/>
  <c r="BI360" i="3"/>
  <c r="BE360" i="3"/>
  <c r="BA360" i="3"/>
  <c r="AW360" i="3"/>
  <c r="AS360" i="3"/>
  <c r="AO360" i="3"/>
  <c r="AK360" i="3"/>
  <c r="AG360" i="3"/>
  <c r="AC360" i="3"/>
  <c r="Y360" i="3"/>
  <c r="U360" i="3"/>
  <c r="Q360" i="3"/>
  <c r="M360" i="3"/>
  <c r="CW359" i="3"/>
  <c r="CS359" i="3"/>
  <c r="CO359" i="3"/>
  <c r="CK359" i="3"/>
  <c r="CG359" i="3"/>
  <c r="CC359" i="3"/>
  <c r="BY359" i="3"/>
  <c r="BU359" i="3"/>
  <c r="BQ359" i="3"/>
  <c r="BM359" i="3"/>
  <c r="BI359" i="3"/>
  <c r="BE359" i="3"/>
  <c r="BA359" i="3"/>
  <c r="AW359" i="3"/>
  <c r="AS359" i="3"/>
  <c r="AO359" i="3"/>
  <c r="AK359" i="3"/>
  <c r="AG359" i="3"/>
  <c r="AC359" i="3"/>
  <c r="Y359" i="3"/>
  <c r="U359" i="3"/>
  <c r="Q359" i="3"/>
  <c r="M359" i="3"/>
  <c r="CW358" i="3"/>
  <c r="CS358" i="3"/>
  <c r="CO358" i="3"/>
  <c r="CK358" i="3"/>
  <c r="CG358" i="3"/>
  <c r="CC358" i="3"/>
  <c r="BY358" i="3"/>
  <c r="BU358" i="3"/>
  <c r="BQ358" i="3"/>
  <c r="BM358" i="3"/>
  <c r="BI358" i="3"/>
  <c r="BE358" i="3"/>
  <c r="BA358" i="3"/>
  <c r="AW358" i="3"/>
  <c r="AS358" i="3"/>
  <c r="AO358" i="3"/>
  <c r="AK358" i="3"/>
  <c r="AG358" i="3"/>
  <c r="AC358" i="3"/>
  <c r="Y358" i="3"/>
  <c r="U358" i="3"/>
  <c r="Q358" i="3"/>
  <c r="M358" i="3"/>
  <c r="CW357" i="3"/>
  <c r="CS357" i="3"/>
  <c r="CO357" i="3"/>
  <c r="CK357" i="3"/>
  <c r="CG357" i="3"/>
  <c r="CC357" i="3"/>
  <c r="BY357" i="3"/>
  <c r="BU357" i="3"/>
  <c r="BQ357" i="3"/>
  <c r="BM357" i="3"/>
  <c r="BI357" i="3"/>
  <c r="BE357" i="3"/>
  <c r="BA357" i="3"/>
  <c r="AW357" i="3"/>
  <c r="AS357" i="3"/>
  <c r="AO357" i="3"/>
  <c r="AK357" i="3"/>
  <c r="AG357" i="3"/>
  <c r="AC357" i="3"/>
  <c r="Y357" i="3"/>
  <c r="U357" i="3"/>
  <c r="Q357" i="3"/>
  <c r="M357" i="3"/>
  <c r="CW356" i="3"/>
  <c r="CS356" i="3"/>
  <c r="CO356" i="3"/>
  <c r="CK356" i="3"/>
  <c r="CG356" i="3"/>
  <c r="CC356" i="3"/>
  <c r="BY356" i="3"/>
  <c r="BU356" i="3"/>
  <c r="BQ356" i="3"/>
  <c r="BM356" i="3"/>
  <c r="BI356" i="3"/>
  <c r="BE356" i="3"/>
  <c r="BA356" i="3"/>
  <c r="AW356" i="3"/>
  <c r="AS356" i="3"/>
  <c r="AO356" i="3"/>
  <c r="AK356" i="3"/>
  <c r="AG356" i="3"/>
  <c r="AC356" i="3"/>
  <c r="Y356" i="3"/>
  <c r="U356" i="3"/>
  <c r="Q356" i="3"/>
  <c r="M356" i="3"/>
  <c r="CW355" i="3"/>
  <c r="CS355" i="3"/>
  <c r="CO355" i="3"/>
  <c r="CK355" i="3"/>
  <c r="CG355" i="3"/>
  <c r="CC355" i="3"/>
  <c r="BY355" i="3"/>
  <c r="BU355" i="3"/>
  <c r="BQ355" i="3"/>
  <c r="BM355" i="3"/>
  <c r="BI355" i="3"/>
  <c r="BE355" i="3"/>
  <c r="BA355" i="3"/>
  <c r="AW355" i="3"/>
  <c r="AS355" i="3"/>
  <c r="AO355" i="3"/>
  <c r="AK355" i="3"/>
  <c r="AG355" i="3"/>
  <c r="AC355" i="3"/>
  <c r="Y355" i="3"/>
  <c r="U355" i="3"/>
  <c r="Q355" i="3"/>
  <c r="M355" i="3"/>
  <c r="CW354" i="3"/>
  <c r="CS354" i="3"/>
  <c r="CO354" i="3"/>
  <c r="CK354" i="3"/>
  <c r="CG354" i="3"/>
  <c r="CC354" i="3"/>
  <c r="BY354" i="3"/>
  <c r="BU354" i="3"/>
  <c r="BQ354" i="3"/>
  <c r="BM354" i="3"/>
  <c r="BI354" i="3"/>
  <c r="BE354" i="3"/>
  <c r="BA354" i="3"/>
  <c r="AW354" i="3"/>
  <c r="AS354" i="3"/>
  <c r="AO354" i="3"/>
  <c r="AK354" i="3"/>
  <c r="AG354" i="3"/>
  <c r="AC354" i="3"/>
  <c r="Y354" i="3"/>
  <c r="U354" i="3"/>
  <c r="Q354" i="3"/>
  <c r="M354" i="3"/>
  <c r="CW353" i="3"/>
  <c r="CS353" i="3"/>
  <c r="CO353" i="3"/>
  <c r="CK353" i="3"/>
  <c r="CG353" i="3"/>
  <c r="CC353" i="3"/>
  <c r="BY353" i="3"/>
  <c r="BU353" i="3"/>
  <c r="BQ353" i="3"/>
  <c r="BM353" i="3"/>
  <c r="BI353" i="3"/>
  <c r="BE353" i="3"/>
  <c r="BA353" i="3"/>
  <c r="AW353" i="3"/>
  <c r="AS353" i="3"/>
  <c r="AO353" i="3"/>
  <c r="AK353" i="3"/>
  <c r="AG353" i="3"/>
  <c r="AC353" i="3"/>
  <c r="Y353" i="3"/>
  <c r="U353" i="3"/>
  <c r="Q353" i="3"/>
  <c r="M353" i="3"/>
  <c r="CW352" i="3"/>
  <c r="CS352" i="3"/>
  <c r="CO352" i="3"/>
  <c r="CK352" i="3"/>
  <c r="CG352" i="3"/>
  <c r="CC352" i="3"/>
  <c r="BY352" i="3"/>
  <c r="BU352" i="3"/>
  <c r="BQ352" i="3"/>
  <c r="BM352" i="3"/>
  <c r="BI352" i="3"/>
  <c r="BE352" i="3"/>
  <c r="BA352" i="3"/>
  <c r="AW352" i="3"/>
  <c r="AS352" i="3"/>
  <c r="AO352" i="3"/>
  <c r="AK352" i="3"/>
  <c r="AG352" i="3"/>
  <c r="AC352" i="3"/>
  <c r="Y352" i="3"/>
  <c r="U352" i="3"/>
  <c r="Q352" i="3"/>
  <c r="M352" i="3"/>
  <c r="CW351" i="3"/>
  <c r="CS351" i="3"/>
  <c r="CO351" i="3"/>
  <c r="CK351" i="3"/>
  <c r="CG351" i="3"/>
  <c r="CC351" i="3"/>
  <c r="BY351" i="3"/>
  <c r="BU351" i="3"/>
  <c r="BQ351" i="3"/>
  <c r="BM351" i="3"/>
  <c r="BI351" i="3"/>
  <c r="BE351" i="3"/>
  <c r="BA351" i="3"/>
  <c r="AW351" i="3"/>
  <c r="AS351" i="3"/>
  <c r="AO351" i="3"/>
  <c r="AK351" i="3"/>
  <c r="AG351" i="3"/>
  <c r="AC351" i="3"/>
  <c r="Y351" i="3"/>
  <c r="U351" i="3"/>
  <c r="Q351" i="3"/>
  <c r="M351" i="3"/>
  <c r="CW350" i="3"/>
  <c r="CS350" i="3"/>
  <c r="CO350" i="3"/>
  <c r="CK350" i="3"/>
  <c r="CG350" i="3"/>
  <c r="CC350" i="3"/>
  <c r="BY350" i="3"/>
  <c r="BU350" i="3"/>
  <c r="BQ350" i="3"/>
  <c r="BM350" i="3"/>
  <c r="BI350" i="3"/>
  <c r="BE350" i="3"/>
  <c r="BA350" i="3"/>
  <c r="AW350" i="3"/>
  <c r="AS350" i="3"/>
  <c r="AO350" i="3"/>
  <c r="AK350" i="3"/>
  <c r="AG350" i="3"/>
  <c r="AC350" i="3"/>
  <c r="Y350" i="3"/>
  <c r="U350" i="3"/>
  <c r="Q350" i="3"/>
  <c r="M350" i="3"/>
  <c r="CW349" i="3"/>
  <c r="CS349" i="3"/>
  <c r="CO349" i="3"/>
  <c r="CK349" i="3"/>
  <c r="CG349" i="3"/>
  <c r="CC349" i="3"/>
  <c r="BY349" i="3"/>
  <c r="BU349" i="3"/>
  <c r="BQ349" i="3"/>
  <c r="BM349" i="3"/>
  <c r="BI349" i="3"/>
  <c r="BE349" i="3"/>
  <c r="BA349" i="3"/>
  <c r="AW349" i="3"/>
  <c r="AS349" i="3"/>
  <c r="AO349" i="3"/>
  <c r="AK349" i="3"/>
  <c r="AG349" i="3"/>
  <c r="AC349" i="3"/>
  <c r="Y349" i="3"/>
  <c r="U349" i="3"/>
  <c r="Q349" i="3"/>
  <c r="M349" i="3"/>
  <c r="CW348" i="3"/>
  <c r="CS348" i="3"/>
  <c r="CO348" i="3"/>
  <c r="CK348" i="3"/>
  <c r="CG348" i="3"/>
  <c r="CC348" i="3"/>
  <c r="BY348" i="3"/>
  <c r="BU348" i="3"/>
  <c r="BQ348" i="3"/>
  <c r="BM348" i="3"/>
  <c r="BI348" i="3"/>
  <c r="BE348" i="3"/>
  <c r="BA348" i="3"/>
  <c r="AW348" i="3"/>
  <c r="AS348" i="3"/>
  <c r="AO348" i="3"/>
  <c r="AK348" i="3"/>
  <c r="AG348" i="3"/>
  <c r="AC348" i="3"/>
  <c r="Y348" i="3"/>
  <c r="U348" i="3"/>
  <c r="Q348" i="3"/>
  <c r="M348" i="3"/>
  <c r="CW347" i="3"/>
  <c r="CS347" i="3"/>
  <c r="CO347" i="3"/>
  <c r="CK347" i="3"/>
  <c r="CG347" i="3"/>
  <c r="CC347" i="3"/>
  <c r="BY347" i="3"/>
  <c r="BU347" i="3"/>
  <c r="BQ347" i="3"/>
  <c r="BM347" i="3"/>
  <c r="BI347" i="3"/>
  <c r="BE347" i="3"/>
  <c r="BA347" i="3"/>
  <c r="AW347" i="3"/>
  <c r="AS347" i="3"/>
  <c r="AO347" i="3"/>
  <c r="AK347" i="3"/>
  <c r="AG347" i="3"/>
  <c r="AC347" i="3"/>
  <c r="Y347" i="3"/>
  <c r="U347" i="3"/>
  <c r="Q347" i="3"/>
  <c r="M347" i="3"/>
  <c r="CW346" i="3"/>
  <c r="CS346" i="3"/>
  <c r="CO346" i="3"/>
  <c r="CK346" i="3"/>
  <c r="CG346" i="3"/>
  <c r="CC346" i="3"/>
  <c r="BY346" i="3"/>
  <c r="BU346" i="3"/>
  <c r="BQ346" i="3"/>
  <c r="BM346" i="3"/>
  <c r="BI346" i="3"/>
  <c r="BE346" i="3"/>
  <c r="BA346" i="3"/>
  <c r="AW346" i="3"/>
  <c r="AS346" i="3"/>
  <c r="AO346" i="3"/>
  <c r="AK346" i="3"/>
  <c r="AG346" i="3"/>
  <c r="AC346" i="3"/>
  <c r="Y346" i="3"/>
  <c r="U346" i="3"/>
  <c r="Q346" i="3"/>
  <c r="M346" i="3"/>
  <c r="CW345" i="3"/>
  <c r="CS345" i="3"/>
  <c r="CO345" i="3"/>
  <c r="CK345" i="3"/>
  <c r="CG345" i="3"/>
  <c r="CC345" i="3"/>
  <c r="BY345" i="3"/>
  <c r="BU345" i="3"/>
  <c r="BQ345" i="3"/>
  <c r="BM345" i="3"/>
  <c r="BI345" i="3"/>
  <c r="BE345" i="3"/>
  <c r="BA345" i="3"/>
  <c r="AW345" i="3"/>
  <c r="AS345" i="3"/>
  <c r="AO345" i="3"/>
  <c r="AK345" i="3"/>
  <c r="AG345" i="3"/>
  <c r="AC345" i="3"/>
  <c r="Y345" i="3"/>
  <c r="U345" i="3"/>
  <c r="Q345" i="3"/>
  <c r="M345" i="3"/>
  <c r="L341" i="2"/>
  <c r="K341" i="3"/>
  <c r="L337" i="2"/>
  <c r="K337" i="3"/>
  <c r="L333" i="2"/>
  <c r="K333" i="3"/>
  <c r="L329" i="2"/>
  <c r="K329" i="3"/>
  <c r="L325" i="2"/>
  <c r="K325" i="3"/>
  <c r="L321" i="2"/>
  <c r="K321" i="3"/>
  <c r="L317" i="2"/>
  <c r="K317" i="3"/>
  <c r="L313" i="2"/>
  <c r="K313" i="3"/>
  <c r="L309" i="2"/>
  <c r="K309" i="3"/>
  <c r="L305" i="2"/>
  <c r="K305" i="3"/>
  <c r="L301" i="2"/>
  <c r="K301" i="3"/>
  <c r="L296" i="2"/>
  <c r="L292" i="2"/>
  <c r="L288" i="2"/>
  <c r="L284" i="2"/>
  <c r="L280" i="2"/>
  <c r="L276" i="2"/>
  <c r="L272" i="2"/>
  <c r="L268" i="2"/>
  <c r="L264" i="2"/>
  <c r="L260" i="2"/>
  <c r="L256" i="2"/>
  <c r="L252" i="2"/>
  <c r="L248" i="2"/>
  <c r="L246" i="2"/>
  <c r="L245" i="2"/>
  <c r="L242" i="2"/>
  <c r="L241" i="2"/>
  <c r="L238" i="2"/>
  <c r="L237" i="2"/>
  <c r="L234" i="2"/>
  <c r="L233" i="2"/>
  <c r="L230" i="2"/>
  <c r="L229" i="2"/>
  <c r="L226" i="2"/>
  <c r="L225" i="2"/>
  <c r="L222" i="2"/>
  <c r="L221" i="2"/>
  <c r="L218" i="2"/>
  <c r="L217" i="2"/>
  <c r="L214" i="2"/>
  <c r="L213" i="2"/>
  <c r="L210" i="2"/>
  <c r="L209" i="2"/>
  <c r="L206" i="2"/>
  <c r="L205" i="2"/>
  <c r="L201" i="2"/>
  <c r="K201" i="3"/>
  <c r="L197" i="2"/>
  <c r="K197" i="3"/>
  <c r="L193" i="2"/>
  <c r="K193" i="3"/>
  <c r="L189" i="2"/>
  <c r="K189" i="3"/>
  <c r="L185" i="2"/>
  <c r="K185" i="3"/>
  <c r="L181" i="2"/>
  <c r="K181" i="3"/>
  <c r="L177" i="2"/>
  <c r="K177" i="3"/>
  <c r="L173" i="2"/>
  <c r="L166" i="2"/>
  <c r="L164" i="2"/>
  <c r="L161" i="2"/>
  <c r="L160" i="2"/>
  <c r="L158" i="2"/>
  <c r="L156" i="2"/>
  <c r="L149" i="2"/>
  <c r="L147" i="2"/>
  <c r="L146" i="2"/>
  <c r="L135" i="2"/>
  <c r="L129" i="2"/>
  <c r="L128" i="2"/>
  <c r="M126" i="2"/>
  <c r="M125" i="2"/>
  <c r="L123" i="2"/>
  <c r="L119" i="2"/>
  <c r="L114" i="2"/>
  <c r="L113" i="2"/>
  <c r="L108" i="2"/>
  <c r="L103" i="2"/>
  <c r="L98" i="2"/>
  <c r="L92" i="2"/>
  <c r="K92" i="3"/>
  <c r="L88" i="2"/>
  <c r="K88" i="3"/>
  <c r="L83" i="2"/>
  <c r="K83" i="3"/>
  <c r="L78" i="2"/>
  <c r="K78" i="3"/>
  <c r="L77" i="2"/>
  <c r="K77" i="3"/>
  <c r="L72" i="2"/>
  <c r="K72" i="3"/>
  <c r="L66" i="2"/>
  <c r="K66" i="3"/>
  <c r="L65" i="2"/>
  <c r="K65" i="3"/>
  <c r="M57" i="2"/>
  <c r="L56" i="2"/>
  <c r="M50" i="2"/>
  <c r="M49" i="2"/>
  <c r="M48" i="2"/>
  <c r="L46" i="2"/>
  <c r="L45" i="2"/>
  <c r="L44" i="2"/>
  <c r="L43" i="2"/>
  <c r="L41" i="2"/>
  <c r="L37" i="2"/>
  <c r="L34" i="2"/>
  <c r="L33" i="2"/>
  <c r="K33" i="3"/>
  <c r="L32" i="2"/>
  <c r="L31" i="2"/>
  <c r="K31" i="3"/>
  <c r="M26" i="2"/>
  <c r="N26" i="2" s="1"/>
  <c r="O26" i="2" s="1"/>
  <c r="P26" i="2" s="1"/>
  <c r="Q26" i="2" s="1"/>
  <c r="R26" i="2" s="1"/>
  <c r="S26" i="2" s="1"/>
  <c r="T26" i="2" s="1"/>
  <c r="U26" i="2" s="1"/>
  <c r="V26" i="2" s="1"/>
  <c r="W26" i="2" s="1"/>
  <c r="X26" i="2" s="1"/>
  <c r="Y26" i="2" s="1"/>
  <c r="Z26" i="2" s="1"/>
  <c r="AA26" i="2" s="1"/>
  <c r="AB26" i="2" s="1"/>
  <c r="AC26" i="2" s="1"/>
  <c r="AD26" i="2" s="1"/>
  <c r="AE26" i="2" s="1"/>
  <c r="AF26" i="2" s="1"/>
  <c r="AG26" i="2" s="1"/>
  <c r="AH26" i="2" s="1"/>
  <c r="AI26" i="2" s="1"/>
  <c r="AJ26" i="2" s="1"/>
  <c r="AK26" i="2" s="1"/>
  <c r="AL26" i="2" s="1"/>
  <c r="AM26" i="2" s="1"/>
  <c r="AN26" i="2" s="1"/>
  <c r="AN26" i="3" s="1"/>
  <c r="CV362" i="3"/>
  <c r="CR362" i="3"/>
  <c r="CN362" i="3"/>
  <c r="CJ362" i="3"/>
  <c r="CF362" i="3"/>
  <c r="CB362" i="3"/>
  <c r="BX362" i="3"/>
  <c r="BT362" i="3"/>
  <c r="BP362" i="3"/>
  <c r="BL362" i="3"/>
  <c r="BH362" i="3"/>
  <c r="BD362" i="3"/>
  <c r="AZ362" i="3"/>
  <c r="AV362" i="3"/>
  <c r="AR362" i="3"/>
  <c r="AN362" i="3"/>
  <c r="AJ362" i="3"/>
  <c r="AF362" i="3"/>
  <c r="AB362" i="3"/>
  <c r="X362" i="3"/>
  <c r="T362" i="3"/>
  <c r="P362" i="3"/>
  <c r="L362" i="3"/>
  <c r="CV361" i="3"/>
  <c r="CR361" i="3"/>
  <c r="CN361" i="3"/>
  <c r="CJ361" i="3"/>
  <c r="CF361" i="3"/>
  <c r="CB361" i="3"/>
  <c r="BX361" i="3"/>
  <c r="BT361" i="3"/>
  <c r="BP361" i="3"/>
  <c r="BL361" i="3"/>
  <c r="BH361" i="3"/>
  <c r="BD361" i="3"/>
  <c r="AZ361" i="3"/>
  <c r="AV361" i="3"/>
  <c r="AR361" i="3"/>
  <c r="AN361" i="3"/>
  <c r="AJ361" i="3"/>
  <c r="AF361" i="3"/>
  <c r="AB361" i="3"/>
  <c r="X361" i="3"/>
  <c r="T361" i="3"/>
  <c r="P361" i="3"/>
  <c r="L361" i="3"/>
  <c r="CV360" i="3"/>
  <c r="CR360" i="3"/>
  <c r="CN360" i="3"/>
  <c r="CJ360" i="3"/>
  <c r="CF360" i="3"/>
  <c r="CB360" i="3"/>
  <c r="BX360" i="3"/>
  <c r="BT360" i="3"/>
  <c r="BP360" i="3"/>
  <c r="BL360" i="3"/>
  <c r="BH360" i="3"/>
  <c r="BD360" i="3"/>
  <c r="AZ360" i="3"/>
  <c r="AV360" i="3"/>
  <c r="AR360" i="3"/>
  <c r="AN360" i="3"/>
  <c r="AJ360" i="3"/>
  <c r="AF360" i="3"/>
  <c r="AB360" i="3"/>
  <c r="X360" i="3"/>
  <c r="T360" i="3"/>
  <c r="P360" i="3"/>
  <c r="L360" i="3"/>
  <c r="CV359" i="3"/>
  <c r="CR359" i="3"/>
  <c r="CN359" i="3"/>
  <c r="CJ359" i="3"/>
  <c r="CF359" i="3"/>
  <c r="CB359" i="3"/>
  <c r="BX359" i="3"/>
  <c r="BT359" i="3"/>
  <c r="BP359" i="3"/>
  <c r="BL359" i="3"/>
  <c r="BH359" i="3"/>
  <c r="BD359" i="3"/>
  <c r="AZ359" i="3"/>
  <c r="AV359" i="3"/>
  <c r="AR359" i="3"/>
  <c r="AN359" i="3"/>
  <c r="AJ359" i="3"/>
  <c r="AF359" i="3"/>
  <c r="AB359" i="3"/>
  <c r="X359" i="3"/>
  <c r="T359" i="3"/>
  <c r="P359" i="3"/>
  <c r="L359" i="3"/>
  <c r="CV358" i="3"/>
  <c r="CR358" i="3"/>
  <c r="CN358" i="3"/>
  <c r="CJ358" i="3"/>
  <c r="CF358" i="3"/>
  <c r="CB358" i="3"/>
  <c r="BX358" i="3"/>
  <c r="BT358" i="3"/>
  <c r="BP358" i="3"/>
  <c r="BL358" i="3"/>
  <c r="BH358" i="3"/>
  <c r="BD358" i="3"/>
  <c r="AZ358" i="3"/>
  <c r="AV358" i="3"/>
  <c r="AR358" i="3"/>
  <c r="AN358" i="3"/>
  <c r="AJ358" i="3"/>
  <c r="AF358" i="3"/>
  <c r="AB358" i="3"/>
  <c r="X358" i="3"/>
  <c r="T358" i="3"/>
  <c r="P358" i="3"/>
  <c r="L358" i="3"/>
  <c r="CV357" i="3"/>
  <c r="CR357" i="3"/>
  <c r="CN357" i="3"/>
  <c r="CJ357" i="3"/>
  <c r="CF357" i="3"/>
  <c r="CB357" i="3"/>
  <c r="BX357" i="3"/>
  <c r="BT357" i="3"/>
  <c r="BP357" i="3"/>
  <c r="BL357" i="3"/>
  <c r="BH357" i="3"/>
  <c r="BD357" i="3"/>
  <c r="AZ357" i="3"/>
  <c r="AV357" i="3"/>
  <c r="AR357" i="3"/>
  <c r="AN357" i="3"/>
  <c r="AJ357" i="3"/>
  <c r="AF357" i="3"/>
  <c r="AB357" i="3"/>
  <c r="X357" i="3"/>
  <c r="T357" i="3"/>
  <c r="P357" i="3"/>
  <c r="L357" i="3"/>
  <c r="CV356" i="3"/>
  <c r="CR356" i="3"/>
  <c r="CN356" i="3"/>
  <c r="CJ356" i="3"/>
  <c r="CF356" i="3"/>
  <c r="CB356" i="3"/>
  <c r="BX356" i="3"/>
  <c r="BT356" i="3"/>
  <c r="BP356" i="3"/>
  <c r="BL356" i="3"/>
  <c r="BH356" i="3"/>
  <c r="BD356" i="3"/>
  <c r="AZ356" i="3"/>
  <c r="AV356" i="3"/>
  <c r="AR356" i="3"/>
  <c r="AN356" i="3"/>
  <c r="AJ356" i="3"/>
  <c r="AF356" i="3"/>
  <c r="AB356" i="3"/>
  <c r="X356" i="3"/>
  <c r="T356" i="3"/>
  <c r="P356" i="3"/>
  <c r="L356" i="3"/>
  <c r="CV355" i="3"/>
  <c r="CR355" i="3"/>
  <c r="CN355" i="3"/>
  <c r="CJ355" i="3"/>
  <c r="CF355" i="3"/>
  <c r="CB355" i="3"/>
  <c r="BX355" i="3"/>
  <c r="BT355" i="3"/>
  <c r="BP355" i="3"/>
  <c r="BL355" i="3"/>
  <c r="BH355" i="3"/>
  <c r="BD355" i="3"/>
  <c r="AZ355" i="3"/>
  <c r="AV355" i="3"/>
  <c r="AR355" i="3"/>
  <c r="AN355" i="3"/>
  <c r="AJ355" i="3"/>
  <c r="AF355" i="3"/>
  <c r="AB355" i="3"/>
  <c r="X355" i="3"/>
  <c r="T355" i="3"/>
  <c r="P355" i="3"/>
  <c r="L355" i="3"/>
  <c r="CV354" i="3"/>
  <c r="CR354" i="3"/>
  <c r="CN354" i="3"/>
  <c r="CJ354" i="3"/>
  <c r="CF354" i="3"/>
  <c r="CB354" i="3"/>
  <c r="BX354" i="3"/>
  <c r="BT354" i="3"/>
  <c r="BP354" i="3"/>
  <c r="BL354" i="3"/>
  <c r="BH354" i="3"/>
  <c r="BD354" i="3"/>
  <c r="AZ354" i="3"/>
  <c r="AV354" i="3"/>
  <c r="AR354" i="3"/>
  <c r="AN354" i="3"/>
  <c r="AJ354" i="3"/>
  <c r="AF354" i="3"/>
  <c r="AB354" i="3"/>
  <c r="X354" i="3"/>
  <c r="T354" i="3"/>
  <c r="P354" i="3"/>
  <c r="L354" i="3"/>
  <c r="CV353" i="3"/>
  <c r="CR353" i="3"/>
  <c r="CN353" i="3"/>
  <c r="CJ353" i="3"/>
  <c r="CF353" i="3"/>
  <c r="CB353" i="3"/>
  <c r="BX353" i="3"/>
  <c r="BT353" i="3"/>
  <c r="BP353" i="3"/>
  <c r="BL353" i="3"/>
  <c r="BH353" i="3"/>
  <c r="BD353" i="3"/>
  <c r="AZ353" i="3"/>
  <c r="AV353" i="3"/>
  <c r="AR353" i="3"/>
  <c r="AN353" i="3"/>
  <c r="AJ353" i="3"/>
  <c r="AF353" i="3"/>
  <c r="AB353" i="3"/>
  <c r="X353" i="3"/>
  <c r="T353" i="3"/>
  <c r="P353" i="3"/>
  <c r="L353" i="3"/>
  <c r="CV352" i="3"/>
  <c r="CR352" i="3"/>
  <c r="CN352" i="3"/>
  <c r="CJ352" i="3"/>
  <c r="CF352" i="3"/>
  <c r="CB352" i="3"/>
  <c r="BX352" i="3"/>
  <c r="BT352" i="3"/>
  <c r="BP352" i="3"/>
  <c r="BL352" i="3"/>
  <c r="BH352" i="3"/>
  <c r="BD352" i="3"/>
  <c r="AZ352" i="3"/>
  <c r="AV352" i="3"/>
  <c r="AR352" i="3"/>
  <c r="AN352" i="3"/>
  <c r="AJ352" i="3"/>
  <c r="AF352" i="3"/>
  <c r="AB352" i="3"/>
  <c r="X352" i="3"/>
  <c r="T352" i="3"/>
  <c r="P352" i="3"/>
  <c r="L352" i="3"/>
  <c r="CV351" i="3"/>
  <c r="CR351" i="3"/>
  <c r="CN351" i="3"/>
  <c r="CJ351" i="3"/>
  <c r="CF351" i="3"/>
  <c r="CB351" i="3"/>
  <c r="BX351" i="3"/>
  <c r="BT351" i="3"/>
  <c r="BP351" i="3"/>
  <c r="BL351" i="3"/>
  <c r="BH351" i="3"/>
  <c r="BD351" i="3"/>
  <c r="AZ351" i="3"/>
  <c r="AV351" i="3"/>
  <c r="AR351" i="3"/>
  <c r="AN351" i="3"/>
  <c r="AJ351" i="3"/>
  <c r="AF351" i="3"/>
  <c r="AB351" i="3"/>
  <c r="X351" i="3"/>
  <c r="T351" i="3"/>
  <c r="P351" i="3"/>
  <c r="L351" i="3"/>
  <c r="CV350" i="3"/>
  <c r="CR350" i="3"/>
  <c r="CN350" i="3"/>
  <c r="CJ350" i="3"/>
  <c r="CF350" i="3"/>
  <c r="CB350" i="3"/>
  <c r="BX350" i="3"/>
  <c r="BT350" i="3"/>
  <c r="BP350" i="3"/>
  <c r="BL350" i="3"/>
  <c r="BH350" i="3"/>
  <c r="BD350" i="3"/>
  <c r="AZ350" i="3"/>
  <c r="AV350" i="3"/>
  <c r="AR350" i="3"/>
  <c r="AN350" i="3"/>
  <c r="AJ350" i="3"/>
  <c r="AF350" i="3"/>
  <c r="AB350" i="3"/>
  <c r="X350" i="3"/>
  <c r="T350" i="3"/>
  <c r="P350" i="3"/>
  <c r="L350" i="3"/>
  <c r="CV349" i="3"/>
  <c r="CR349" i="3"/>
  <c r="CN349" i="3"/>
  <c r="CJ349" i="3"/>
  <c r="CF349" i="3"/>
  <c r="CB349" i="3"/>
  <c r="BX349" i="3"/>
  <c r="BT349" i="3"/>
  <c r="BP349" i="3"/>
  <c r="BL349" i="3"/>
  <c r="BH349" i="3"/>
  <c r="BD349" i="3"/>
  <c r="AZ349" i="3"/>
  <c r="AV349" i="3"/>
  <c r="AR349" i="3"/>
  <c r="AN349" i="3"/>
  <c r="AJ349" i="3"/>
  <c r="AF349" i="3"/>
  <c r="AB349" i="3"/>
  <c r="X349" i="3"/>
  <c r="T349" i="3"/>
  <c r="P349" i="3"/>
  <c r="L349" i="3"/>
  <c r="CV348" i="3"/>
  <c r="CR348" i="3"/>
  <c r="CN348" i="3"/>
  <c r="CJ348" i="3"/>
  <c r="CF348" i="3"/>
  <c r="CB348" i="3"/>
  <c r="BX348" i="3"/>
  <c r="BT348" i="3"/>
  <c r="BP348" i="3"/>
  <c r="BL348" i="3"/>
  <c r="BH348" i="3"/>
  <c r="BD348" i="3"/>
  <c r="AZ348" i="3"/>
  <c r="AV348" i="3"/>
  <c r="AR348" i="3"/>
  <c r="AN348" i="3"/>
  <c r="AJ348" i="3"/>
  <c r="AF348" i="3"/>
  <c r="AB348" i="3"/>
  <c r="X348" i="3"/>
  <c r="T348" i="3"/>
  <c r="P348" i="3"/>
  <c r="L348" i="3"/>
  <c r="CV347" i="3"/>
  <c r="CR347" i="3"/>
  <c r="CN347" i="3"/>
  <c r="CJ347" i="3"/>
  <c r="CF347" i="3"/>
  <c r="CB347" i="3"/>
  <c r="BX347" i="3"/>
  <c r="BT347" i="3"/>
  <c r="BP347" i="3"/>
  <c r="BL347" i="3"/>
  <c r="BH347" i="3"/>
  <c r="BD347" i="3"/>
  <c r="AZ347" i="3"/>
  <c r="AV347" i="3"/>
  <c r="AR347" i="3"/>
  <c r="AN347" i="3"/>
  <c r="AJ347" i="3"/>
  <c r="AF347" i="3"/>
  <c r="AB347" i="3"/>
  <c r="X347" i="3"/>
  <c r="T347" i="3"/>
  <c r="P347" i="3"/>
  <c r="L347" i="3"/>
  <c r="CV346" i="3"/>
  <c r="CR346" i="3"/>
  <c r="CN346" i="3"/>
  <c r="CJ346" i="3"/>
  <c r="CF346" i="3"/>
  <c r="CB346" i="3"/>
  <c r="BX346" i="3"/>
  <c r="BT346" i="3"/>
  <c r="BP346" i="3"/>
  <c r="BL346" i="3"/>
  <c r="BH346" i="3"/>
  <c r="BD346" i="3"/>
  <c r="AZ346" i="3"/>
  <c r="AV346" i="3"/>
  <c r="AR346" i="3"/>
  <c r="AN346" i="3"/>
  <c r="AJ346" i="3"/>
  <c r="AF346" i="3"/>
  <c r="AB346" i="3"/>
  <c r="X346" i="3"/>
  <c r="T346" i="3"/>
  <c r="P346" i="3"/>
  <c r="L346" i="3"/>
  <c r="CV345" i="3"/>
  <c r="CR345" i="3"/>
  <c r="CN345" i="3"/>
  <c r="CJ345" i="3"/>
  <c r="CF345" i="3"/>
  <c r="CB345" i="3"/>
  <c r="BX345" i="3"/>
  <c r="BT345" i="3"/>
  <c r="BP345" i="3"/>
  <c r="BL345" i="3"/>
  <c r="BH345" i="3"/>
  <c r="BD345" i="3"/>
  <c r="AZ345" i="3"/>
  <c r="AV345" i="3"/>
  <c r="AR345" i="3"/>
  <c r="AN345" i="3"/>
  <c r="AJ345" i="3"/>
  <c r="AF345" i="3"/>
  <c r="AB345" i="3"/>
  <c r="X345" i="3"/>
  <c r="T345" i="3"/>
  <c r="P345" i="3"/>
  <c r="L345" i="3"/>
  <c r="L340" i="2"/>
  <c r="K340" i="3"/>
  <c r="L332" i="2"/>
  <c r="K332" i="3"/>
  <c r="L324" i="2"/>
  <c r="K324" i="3"/>
  <c r="L316" i="2"/>
  <c r="K316" i="3"/>
  <c r="L312" i="2"/>
  <c r="K312" i="3"/>
  <c r="L304" i="2"/>
  <c r="K304" i="3"/>
  <c r="M297" i="2"/>
  <c r="L297" i="3"/>
  <c r="M289" i="2"/>
  <c r="L289" i="3"/>
  <c r="M285" i="2"/>
  <c r="L285" i="3"/>
  <c r="M273" i="2"/>
  <c r="L273" i="3"/>
  <c r="M265" i="2"/>
  <c r="L265" i="3"/>
  <c r="M261" i="2"/>
  <c r="L261" i="3"/>
  <c r="M257" i="2"/>
  <c r="L257" i="3"/>
  <c r="M253" i="2"/>
  <c r="L253" i="3"/>
  <c r="M249" i="2"/>
  <c r="L249" i="3"/>
  <c r="M247" i="2"/>
  <c r="L247" i="3"/>
  <c r="M244" i="2"/>
  <c r="L244" i="3"/>
  <c r="M240" i="2"/>
  <c r="L240" i="3"/>
  <c r="M236" i="2"/>
  <c r="L236" i="3"/>
  <c r="M232" i="2"/>
  <c r="L232" i="3"/>
  <c r="M228" i="2"/>
  <c r="L228" i="3"/>
  <c r="M224" i="2"/>
  <c r="L224" i="3"/>
  <c r="M220" i="2"/>
  <c r="L220" i="3"/>
  <c r="M216" i="2"/>
  <c r="L216" i="3"/>
  <c r="M212" i="2"/>
  <c r="L212" i="3"/>
  <c r="M208" i="2"/>
  <c r="L208" i="3"/>
  <c r="M204" i="2"/>
  <c r="L204" i="3"/>
  <c r="L202" i="2"/>
  <c r="K202" i="3"/>
  <c r="L200" i="2"/>
  <c r="K200" i="3"/>
  <c r="L198" i="2"/>
  <c r="K198" i="3"/>
  <c r="L196" i="2"/>
  <c r="K196" i="3"/>
  <c r="L194" i="2"/>
  <c r="K194" i="3"/>
  <c r="L192" i="2"/>
  <c r="K192" i="3"/>
  <c r="L190" i="2"/>
  <c r="K190" i="3"/>
  <c r="L188" i="2"/>
  <c r="K188" i="3"/>
  <c r="L186" i="2"/>
  <c r="K186" i="3"/>
  <c r="L184" i="2"/>
  <c r="K184" i="3"/>
  <c r="L182" i="2"/>
  <c r="K182" i="3"/>
  <c r="L178" i="2"/>
  <c r="K178" i="3"/>
  <c r="M171" i="2"/>
  <c r="L171" i="3"/>
  <c r="M170" i="2"/>
  <c r="L170" i="3"/>
  <c r="M169" i="2"/>
  <c r="L169" i="3"/>
  <c r="M159" i="2"/>
  <c r="L159" i="3"/>
  <c r="M153" i="2"/>
  <c r="L153" i="3"/>
  <c r="M152" i="2"/>
  <c r="L152" i="3"/>
  <c r="M150" i="2"/>
  <c r="L150" i="3"/>
  <c r="M148" i="2"/>
  <c r="L148" i="3"/>
  <c r="M141" i="2"/>
  <c r="L141" i="3"/>
  <c r="M139" i="2"/>
  <c r="L139" i="3"/>
  <c r="M138" i="2"/>
  <c r="L138" i="3"/>
  <c r="M127" i="2"/>
  <c r="L127" i="3"/>
  <c r="M115" i="2"/>
  <c r="L115" i="3"/>
  <c r="M110" i="2"/>
  <c r="L110" i="3"/>
  <c r="M109" i="2"/>
  <c r="L109" i="3"/>
  <c r="M104" i="2"/>
  <c r="L104" i="3"/>
  <c r="M99" i="2"/>
  <c r="L99" i="3"/>
  <c r="L95" i="2"/>
  <c r="K95" i="3"/>
  <c r="L91" i="2"/>
  <c r="K91" i="3"/>
  <c r="L87" i="2"/>
  <c r="K87" i="3"/>
  <c r="L84" i="2"/>
  <c r="K84" i="3"/>
  <c r="L79" i="2"/>
  <c r="K79" i="3"/>
  <c r="L74" i="2"/>
  <c r="K74" i="3"/>
  <c r="L73" i="2"/>
  <c r="K73" i="3"/>
  <c r="L67" i="2"/>
  <c r="K67" i="3"/>
  <c r="L62" i="2"/>
  <c r="K62" i="3"/>
  <c r="L61" i="2"/>
  <c r="K61" i="3"/>
  <c r="L60" i="2"/>
  <c r="K60" i="3"/>
  <c r="M47" i="2"/>
  <c r="L47" i="3"/>
  <c r="M40" i="2"/>
  <c r="L40" i="3"/>
  <c r="M35" i="2"/>
  <c r="L35" i="3"/>
  <c r="M30" i="2"/>
  <c r="L30" i="3"/>
  <c r="M28" i="2"/>
  <c r="L28" i="3"/>
  <c r="M24" i="2"/>
  <c r="L24" i="3"/>
  <c r="L13" i="2"/>
  <c r="K13" i="3"/>
  <c r="CU362" i="3"/>
  <c r="CQ362" i="3"/>
  <c r="CM362" i="3"/>
  <c r="CI362" i="3"/>
  <c r="CE362" i="3"/>
  <c r="CA362" i="3"/>
  <c r="BW362" i="3"/>
  <c r="BS362" i="3"/>
  <c r="BO362" i="3"/>
  <c r="BK362" i="3"/>
  <c r="BG362" i="3"/>
  <c r="BC362" i="3"/>
  <c r="AY362" i="3"/>
  <c r="AU362" i="3"/>
  <c r="AQ362" i="3"/>
  <c r="AM362" i="3"/>
  <c r="AI362" i="3"/>
  <c r="AE362" i="3"/>
  <c r="AA362" i="3"/>
  <c r="W362" i="3"/>
  <c r="S362" i="3"/>
  <c r="O362" i="3"/>
  <c r="K362" i="3"/>
  <c r="CU361" i="3"/>
  <c r="CQ361" i="3"/>
  <c r="CM361" i="3"/>
  <c r="CI361" i="3"/>
  <c r="CE361" i="3"/>
  <c r="CA361" i="3"/>
  <c r="BW361" i="3"/>
  <c r="BS361" i="3"/>
  <c r="BO361" i="3"/>
  <c r="BK361" i="3"/>
  <c r="BG361" i="3"/>
  <c r="BC361" i="3"/>
  <c r="AY361" i="3"/>
  <c r="AU361" i="3"/>
  <c r="AQ361" i="3"/>
  <c r="AM361" i="3"/>
  <c r="AI361" i="3"/>
  <c r="AE361" i="3"/>
  <c r="AA361" i="3"/>
  <c r="W361" i="3"/>
  <c r="S361" i="3"/>
  <c r="O361" i="3"/>
  <c r="K361" i="3"/>
  <c r="CU360" i="3"/>
  <c r="CQ360" i="3"/>
  <c r="CM360" i="3"/>
  <c r="CI360" i="3"/>
  <c r="CE360" i="3"/>
  <c r="CA360" i="3"/>
  <c r="BW360" i="3"/>
  <c r="BS360" i="3"/>
  <c r="BO360" i="3"/>
  <c r="BK360" i="3"/>
  <c r="BG360" i="3"/>
  <c r="BC360" i="3"/>
  <c r="AY360" i="3"/>
  <c r="AU360" i="3"/>
  <c r="AQ360" i="3"/>
  <c r="AM360" i="3"/>
  <c r="AI360" i="3"/>
  <c r="AE360" i="3"/>
  <c r="AA360" i="3"/>
  <c r="W360" i="3"/>
  <c r="S360" i="3"/>
  <c r="O360" i="3"/>
  <c r="K360" i="3"/>
  <c r="CU359" i="3"/>
  <c r="CQ359" i="3"/>
  <c r="CM359" i="3"/>
  <c r="CI359" i="3"/>
  <c r="CE359" i="3"/>
  <c r="CA359" i="3"/>
  <c r="BW359" i="3"/>
  <c r="BS359" i="3"/>
  <c r="BO359" i="3"/>
  <c r="BK359" i="3"/>
  <c r="BG359" i="3"/>
  <c r="BC359" i="3"/>
  <c r="AY359" i="3"/>
  <c r="AU359" i="3"/>
  <c r="AQ359" i="3"/>
  <c r="AM359" i="3"/>
  <c r="AI359" i="3"/>
  <c r="AE359" i="3"/>
  <c r="AA359" i="3"/>
  <c r="W359" i="3"/>
  <c r="S359" i="3"/>
  <c r="O359" i="3"/>
  <c r="K359" i="3"/>
  <c r="CU358" i="3"/>
  <c r="CQ358" i="3"/>
  <c r="CM358" i="3"/>
  <c r="CI358" i="3"/>
  <c r="CE358" i="3"/>
  <c r="CA358" i="3"/>
  <c r="BW358" i="3"/>
  <c r="BS358" i="3"/>
  <c r="BO358" i="3"/>
  <c r="BK358" i="3"/>
  <c r="BG358" i="3"/>
  <c r="BC358" i="3"/>
  <c r="AY358" i="3"/>
  <c r="AU358" i="3"/>
  <c r="AQ358" i="3"/>
  <c r="AM358" i="3"/>
  <c r="AI358" i="3"/>
  <c r="AE358" i="3"/>
  <c r="AA358" i="3"/>
  <c r="W358" i="3"/>
  <c r="S358" i="3"/>
  <c r="O358" i="3"/>
  <c r="K358" i="3"/>
  <c r="CU357" i="3"/>
  <c r="CQ357" i="3"/>
  <c r="CM357" i="3"/>
  <c r="CI357" i="3"/>
  <c r="CE357" i="3"/>
  <c r="CA357" i="3"/>
  <c r="BW357" i="3"/>
  <c r="BS357" i="3"/>
  <c r="BO357" i="3"/>
  <c r="BK357" i="3"/>
  <c r="BG357" i="3"/>
  <c r="BC357" i="3"/>
  <c r="AY357" i="3"/>
  <c r="AU357" i="3"/>
  <c r="AQ357" i="3"/>
  <c r="AM357" i="3"/>
  <c r="AI357" i="3"/>
  <c r="AE357" i="3"/>
  <c r="AA357" i="3"/>
  <c r="W357" i="3"/>
  <c r="S357" i="3"/>
  <c r="O357" i="3"/>
  <c r="K357" i="3"/>
  <c r="CU356" i="3"/>
  <c r="CQ356" i="3"/>
  <c r="CM356" i="3"/>
  <c r="CI356" i="3"/>
  <c r="CE356" i="3"/>
  <c r="CA356" i="3"/>
  <c r="BW356" i="3"/>
  <c r="BS356" i="3"/>
  <c r="BO356" i="3"/>
  <c r="BK356" i="3"/>
  <c r="BG356" i="3"/>
  <c r="BC356" i="3"/>
  <c r="AY356" i="3"/>
  <c r="AU356" i="3"/>
  <c r="AQ356" i="3"/>
  <c r="AM356" i="3"/>
  <c r="AI356" i="3"/>
  <c r="AE356" i="3"/>
  <c r="AA356" i="3"/>
  <c r="W356" i="3"/>
  <c r="S356" i="3"/>
  <c r="O356" i="3"/>
  <c r="K356" i="3"/>
  <c r="CU355" i="3"/>
  <c r="CQ355" i="3"/>
  <c r="CM355" i="3"/>
  <c r="CI355" i="3"/>
  <c r="CE355" i="3"/>
  <c r="CA355" i="3"/>
  <c r="BW355" i="3"/>
  <c r="BS355" i="3"/>
  <c r="BO355" i="3"/>
  <c r="BK355" i="3"/>
  <c r="BG355" i="3"/>
  <c r="BC355" i="3"/>
  <c r="AY355" i="3"/>
  <c r="AU355" i="3"/>
  <c r="AQ355" i="3"/>
  <c r="AM355" i="3"/>
  <c r="AI355" i="3"/>
  <c r="AE355" i="3"/>
  <c r="AA355" i="3"/>
  <c r="W355" i="3"/>
  <c r="S355" i="3"/>
  <c r="O355" i="3"/>
  <c r="K355" i="3"/>
  <c r="CU354" i="3"/>
  <c r="CQ354" i="3"/>
  <c r="CM354" i="3"/>
  <c r="CI354" i="3"/>
  <c r="CE354" i="3"/>
  <c r="CA354" i="3"/>
  <c r="BW354" i="3"/>
  <c r="BS354" i="3"/>
  <c r="BO354" i="3"/>
  <c r="BK354" i="3"/>
  <c r="BG354" i="3"/>
  <c r="BC354" i="3"/>
  <c r="AY354" i="3"/>
  <c r="AU354" i="3"/>
  <c r="AQ354" i="3"/>
  <c r="AM354" i="3"/>
  <c r="AI354" i="3"/>
  <c r="AE354" i="3"/>
  <c r="AA354" i="3"/>
  <c r="W354" i="3"/>
  <c r="S354" i="3"/>
  <c r="O354" i="3"/>
  <c r="K354" i="3"/>
  <c r="CU353" i="3"/>
  <c r="CQ353" i="3"/>
  <c r="CM353" i="3"/>
  <c r="CI353" i="3"/>
  <c r="CE353" i="3"/>
  <c r="CA353" i="3"/>
  <c r="BW353" i="3"/>
  <c r="BS353" i="3"/>
  <c r="BO353" i="3"/>
  <c r="BK353" i="3"/>
  <c r="BG353" i="3"/>
  <c r="BC353" i="3"/>
  <c r="AY353" i="3"/>
  <c r="AU353" i="3"/>
  <c r="AQ353" i="3"/>
  <c r="AM353" i="3"/>
  <c r="AI353" i="3"/>
  <c r="AE353" i="3"/>
  <c r="AA353" i="3"/>
  <c r="W353" i="3"/>
  <c r="S353" i="3"/>
  <c r="O353" i="3"/>
  <c r="K353" i="3"/>
  <c r="CU352" i="3"/>
  <c r="CQ352" i="3"/>
  <c r="CM352" i="3"/>
  <c r="CI352" i="3"/>
  <c r="CE352" i="3"/>
  <c r="CA352" i="3"/>
  <c r="BW352" i="3"/>
  <c r="BS352" i="3"/>
  <c r="BO352" i="3"/>
  <c r="BK352" i="3"/>
  <c r="BG352" i="3"/>
  <c r="BC352" i="3"/>
  <c r="AY352" i="3"/>
  <c r="AU352" i="3"/>
  <c r="AQ352" i="3"/>
  <c r="AM352" i="3"/>
  <c r="AI352" i="3"/>
  <c r="AE352" i="3"/>
  <c r="AA352" i="3"/>
  <c r="W352" i="3"/>
  <c r="S352" i="3"/>
  <c r="O352" i="3"/>
  <c r="K352" i="3"/>
  <c r="CU351" i="3"/>
  <c r="CQ351" i="3"/>
  <c r="CM351" i="3"/>
  <c r="CI351" i="3"/>
  <c r="CE351" i="3"/>
  <c r="CA351" i="3"/>
  <c r="BW351" i="3"/>
  <c r="BS351" i="3"/>
  <c r="BO351" i="3"/>
  <c r="BK351" i="3"/>
  <c r="BG351" i="3"/>
  <c r="BC351" i="3"/>
  <c r="AY351" i="3"/>
  <c r="AU351" i="3"/>
  <c r="AQ351" i="3"/>
  <c r="AM351" i="3"/>
  <c r="AI351" i="3"/>
  <c r="AE351" i="3"/>
  <c r="AA351" i="3"/>
  <c r="W351" i="3"/>
  <c r="S351" i="3"/>
  <c r="O351" i="3"/>
  <c r="K351" i="3"/>
  <c r="CU350" i="3"/>
  <c r="CQ350" i="3"/>
  <c r="CM350" i="3"/>
  <c r="CI350" i="3"/>
  <c r="CE350" i="3"/>
  <c r="CA350" i="3"/>
  <c r="BW350" i="3"/>
  <c r="BS350" i="3"/>
  <c r="BO350" i="3"/>
  <c r="BK350" i="3"/>
  <c r="BG350" i="3"/>
  <c r="BC350" i="3"/>
  <c r="AY350" i="3"/>
  <c r="AU350" i="3"/>
  <c r="AQ350" i="3"/>
  <c r="AM350" i="3"/>
  <c r="AI350" i="3"/>
  <c r="AE350" i="3"/>
  <c r="AA350" i="3"/>
  <c r="W350" i="3"/>
  <c r="S350" i="3"/>
  <c r="O350" i="3"/>
  <c r="K350" i="3"/>
  <c r="CU349" i="3"/>
  <c r="CQ349" i="3"/>
  <c r="CM349" i="3"/>
  <c r="CI349" i="3"/>
  <c r="CE349" i="3"/>
  <c r="CA349" i="3"/>
  <c r="BW349" i="3"/>
  <c r="BS349" i="3"/>
  <c r="BO349" i="3"/>
  <c r="BK349" i="3"/>
  <c r="BG349" i="3"/>
  <c r="BC349" i="3"/>
  <c r="AY349" i="3"/>
  <c r="AU349" i="3"/>
  <c r="AQ349" i="3"/>
  <c r="AM349" i="3"/>
  <c r="AI349" i="3"/>
  <c r="AE349" i="3"/>
  <c r="AA349" i="3"/>
  <c r="W349" i="3"/>
  <c r="S349" i="3"/>
  <c r="O349" i="3"/>
  <c r="K349" i="3"/>
  <c r="CU348" i="3"/>
  <c r="CQ348" i="3"/>
  <c r="CM348" i="3"/>
  <c r="CI348" i="3"/>
  <c r="CE348" i="3"/>
  <c r="CA348" i="3"/>
  <c r="BW348" i="3"/>
  <c r="BS348" i="3"/>
  <c r="BO348" i="3"/>
  <c r="BK348" i="3"/>
  <c r="BG348" i="3"/>
  <c r="BC348" i="3"/>
  <c r="AY348" i="3"/>
  <c r="AU348" i="3"/>
  <c r="AQ348" i="3"/>
  <c r="AM348" i="3"/>
  <c r="AI348" i="3"/>
  <c r="AE348" i="3"/>
  <c r="AA348" i="3"/>
  <c r="W348" i="3"/>
  <c r="S348" i="3"/>
  <c r="O348" i="3"/>
  <c r="K348" i="3"/>
  <c r="CU347" i="3"/>
  <c r="CQ347" i="3"/>
  <c r="CM347" i="3"/>
  <c r="CI347" i="3"/>
  <c r="CE347" i="3"/>
  <c r="CA347" i="3"/>
  <c r="BW347" i="3"/>
  <c r="BS347" i="3"/>
  <c r="BO347" i="3"/>
  <c r="BK347" i="3"/>
  <c r="BG347" i="3"/>
  <c r="BC347" i="3"/>
  <c r="AY347" i="3"/>
  <c r="AU347" i="3"/>
  <c r="AQ347" i="3"/>
  <c r="AM347" i="3"/>
  <c r="AI347" i="3"/>
  <c r="AE347" i="3"/>
  <c r="AA347" i="3"/>
  <c r="W347" i="3"/>
  <c r="S347" i="3"/>
  <c r="O347" i="3"/>
  <c r="K347" i="3"/>
  <c r="CU346" i="3"/>
  <c r="CQ346" i="3"/>
  <c r="CM346" i="3"/>
  <c r="CI346" i="3"/>
  <c r="CE346" i="3"/>
  <c r="CA346" i="3"/>
  <c r="BW346" i="3"/>
  <c r="BS346" i="3"/>
  <c r="BO346" i="3"/>
  <c r="BK346" i="3"/>
  <c r="BG346" i="3"/>
  <c r="BC346" i="3"/>
  <c r="AY346" i="3"/>
  <c r="AU346" i="3"/>
  <c r="AQ346" i="3"/>
  <c r="AM346" i="3"/>
  <c r="AI346" i="3"/>
  <c r="AE346" i="3"/>
  <c r="AA346" i="3"/>
  <c r="W346" i="3"/>
  <c r="S346" i="3"/>
  <c r="O346" i="3"/>
  <c r="K346" i="3"/>
  <c r="CU345" i="3"/>
  <c r="CQ345" i="3"/>
  <c r="CM345" i="3"/>
  <c r="CI345" i="3"/>
  <c r="CE345" i="3"/>
  <c r="CA345" i="3"/>
  <c r="BW345" i="3"/>
  <c r="BS345" i="3"/>
  <c r="BO345" i="3"/>
  <c r="BK345" i="3"/>
  <c r="BG345" i="3"/>
  <c r="BC345" i="3"/>
  <c r="AY345" i="3"/>
  <c r="AU345" i="3"/>
  <c r="AQ345" i="3"/>
  <c r="AM345" i="3"/>
  <c r="AI345" i="3"/>
  <c r="AE345" i="3"/>
  <c r="AA345" i="3"/>
  <c r="W345" i="3"/>
  <c r="S345" i="3"/>
  <c r="O345" i="3"/>
  <c r="K345" i="3"/>
  <c r="W29" i="2"/>
  <c r="V29" i="3"/>
  <c r="U29" i="3"/>
  <c r="Q29" i="3"/>
  <c r="M29" i="3"/>
  <c r="M27" i="3"/>
  <c r="M26" i="3"/>
  <c r="T29" i="3"/>
  <c r="P29" i="3"/>
  <c r="L29" i="3"/>
  <c r="L27" i="3"/>
  <c r="S29" i="3"/>
  <c r="O29" i="3"/>
  <c r="K29" i="3"/>
  <c r="K27" i="3"/>
  <c r="R29" i="3"/>
  <c r="N29" i="3"/>
  <c r="N27" i="3"/>
  <c r="N26" i="3"/>
  <c r="Q27" i="2"/>
  <c r="P27" i="3"/>
  <c r="O27" i="3"/>
  <c r="AO26" i="2"/>
  <c r="AK26" i="3"/>
  <c r="AG26" i="3"/>
  <c r="AC26" i="3"/>
  <c r="Y26" i="3"/>
  <c r="U26" i="3"/>
  <c r="Q26" i="3"/>
  <c r="AJ26" i="3"/>
  <c r="AF26" i="3"/>
  <c r="AB26" i="3"/>
  <c r="X26" i="3"/>
  <c r="T26" i="3"/>
  <c r="P26" i="3"/>
  <c r="AM26" i="3"/>
  <c r="AI26" i="3"/>
  <c r="AE26" i="3"/>
  <c r="AA26" i="3"/>
  <c r="W26" i="3"/>
  <c r="S26" i="3"/>
  <c r="O26" i="3"/>
  <c r="AL26" i="3"/>
  <c r="AH26" i="3"/>
  <c r="AD26" i="3"/>
  <c r="Z26" i="3"/>
  <c r="V26" i="3"/>
  <c r="R26" i="3"/>
  <c r="M25" i="2"/>
  <c r="L25" i="3"/>
  <c r="K25" i="3"/>
  <c r="M23" i="2"/>
  <c r="L23" i="3"/>
  <c r="K23" i="3"/>
  <c r="L22" i="2"/>
  <c r="BM21" i="3"/>
  <c r="BI21" i="3"/>
  <c r="BE21" i="3"/>
  <c r="BA21" i="3"/>
  <c r="AW21" i="3"/>
  <c r="AS21" i="3"/>
  <c r="AO21" i="3"/>
  <c r="AK21" i="3"/>
  <c r="AG21" i="3"/>
  <c r="AC21" i="3"/>
  <c r="Y21" i="3"/>
  <c r="U21" i="3"/>
  <c r="Q21" i="3"/>
  <c r="M21" i="3"/>
  <c r="BP21" i="2"/>
  <c r="BL21" i="3"/>
  <c r="BH21" i="3"/>
  <c r="BD21" i="3"/>
  <c r="AZ21" i="3"/>
  <c r="AV21" i="3"/>
  <c r="AR21" i="3"/>
  <c r="AN21" i="3"/>
  <c r="AJ21" i="3"/>
  <c r="AF21" i="3"/>
  <c r="AB21" i="3"/>
  <c r="X21" i="3"/>
  <c r="T21" i="3"/>
  <c r="P21" i="3"/>
  <c r="L21" i="3"/>
  <c r="BK21" i="3"/>
  <c r="BG21" i="3"/>
  <c r="BC21" i="3"/>
  <c r="AY21" i="3"/>
  <c r="AU21" i="3"/>
  <c r="AQ21" i="3"/>
  <c r="AM21" i="3"/>
  <c r="AI21" i="3"/>
  <c r="AE21" i="3"/>
  <c r="AA21" i="3"/>
  <c r="W21" i="3"/>
  <c r="S21" i="3"/>
  <c r="O21" i="3"/>
  <c r="K21" i="3"/>
  <c r="BN21" i="3"/>
  <c r="BJ21" i="3"/>
  <c r="BF21" i="3"/>
  <c r="BB21" i="3"/>
  <c r="AX21" i="3"/>
  <c r="AT21" i="3"/>
  <c r="AP21" i="3"/>
  <c r="AL21" i="3"/>
  <c r="AH21" i="3"/>
  <c r="AD21" i="3"/>
  <c r="Z21" i="3"/>
  <c r="V21" i="3"/>
  <c r="R21" i="3"/>
  <c r="N21" i="3"/>
  <c r="Q20" i="2"/>
  <c r="R20" i="2" s="1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E20" i="3" s="1"/>
  <c r="L17" i="2"/>
  <c r="M17" i="2" s="1"/>
  <c r="N17" i="2" s="1"/>
  <c r="O17" i="2" s="1"/>
  <c r="O17" i="3" s="1"/>
  <c r="BH218" i="5"/>
  <c r="O377" i="5"/>
  <c r="P377" i="5" s="1"/>
  <c r="Q377" i="5" s="1"/>
  <c r="R377" i="5" s="1"/>
  <c r="S377" i="5" s="1"/>
  <c r="T377" i="5" s="1"/>
  <c r="U377" i="5" s="1"/>
  <c r="V377" i="5" s="1"/>
  <c r="W377" i="5" s="1"/>
  <c r="X377" i="5" s="1"/>
  <c r="Y377" i="5" s="1"/>
  <c r="Z377" i="5" s="1"/>
  <c r="AA377" i="5" s="1"/>
  <c r="AB377" i="5" s="1"/>
  <c r="AC377" i="5" s="1"/>
  <c r="AD377" i="5" s="1"/>
  <c r="AE377" i="5" s="1"/>
  <c r="AF377" i="5" s="1"/>
  <c r="AG377" i="5" s="1"/>
  <c r="AH377" i="5" s="1"/>
  <c r="AI377" i="5" s="1"/>
  <c r="AJ377" i="5" s="1"/>
  <c r="AK377" i="5" s="1"/>
  <c r="AL377" i="5" s="1"/>
  <c r="AM377" i="5" s="1"/>
  <c r="AN377" i="5" s="1"/>
  <c r="AO377" i="5" s="1"/>
  <c r="AP377" i="5" s="1"/>
  <c r="AQ377" i="5" s="1"/>
  <c r="AR377" i="5" s="1"/>
  <c r="AS377" i="5" s="1"/>
  <c r="AT377" i="5" s="1"/>
  <c r="AU377" i="5" s="1"/>
  <c r="AV377" i="5" s="1"/>
  <c r="AW377" i="5" s="1"/>
  <c r="CQ306" i="5"/>
  <c r="I241" i="5"/>
  <c r="I11" i="5"/>
  <c r="I291" i="5"/>
  <c r="I34" i="5"/>
  <c r="I155" i="5"/>
  <c r="I159" i="5"/>
  <c r="I33" i="5"/>
  <c r="I220" i="5"/>
  <c r="I245" i="5"/>
  <c r="I365" i="5"/>
  <c r="I308" i="5"/>
  <c r="I323" i="5"/>
  <c r="I54" i="5"/>
  <c r="H59" i="5"/>
  <c r="I59" i="5" s="1"/>
  <c r="H182" i="5"/>
  <c r="I182" i="5" s="1"/>
  <c r="H162" i="5"/>
  <c r="I162" i="5" s="1"/>
  <c r="I176" i="5"/>
  <c r="I39" i="5"/>
  <c r="H44" i="5"/>
  <c r="I44" i="5" s="1"/>
  <c r="H79" i="5"/>
  <c r="I74" i="5"/>
  <c r="H43" i="5"/>
  <c r="I38" i="5"/>
  <c r="H41" i="5"/>
  <c r="H180" i="5"/>
  <c r="I175" i="5"/>
  <c r="H40" i="5"/>
  <c r="H124" i="5"/>
  <c r="H186" i="5"/>
  <c r="I181" i="5"/>
  <c r="H183" i="5"/>
  <c r="I178" i="5"/>
  <c r="I229" i="5"/>
  <c r="I351" i="5"/>
  <c r="H164" i="5"/>
  <c r="I164" i="5" s="1"/>
  <c r="I158" i="5"/>
  <c r="I236" i="5"/>
  <c r="I270" i="5"/>
  <c r="I341" i="5"/>
  <c r="I278" i="5"/>
  <c r="I299" i="5"/>
  <c r="M20" i="3"/>
  <c r="L20" i="3"/>
  <c r="O20" i="3"/>
  <c r="K20" i="3"/>
  <c r="N20" i="3"/>
  <c r="L19" i="2"/>
  <c r="M18" i="2"/>
  <c r="L18" i="3"/>
  <c r="K18" i="3"/>
  <c r="N12" i="2"/>
  <c r="N12" i="3" s="1"/>
  <c r="H45" i="3"/>
  <c r="I40" i="3"/>
  <c r="I37" i="3"/>
  <c r="H42" i="3"/>
  <c r="I272" i="3"/>
  <c r="H38" i="3"/>
  <c r="I183" i="3"/>
  <c r="I230" i="3"/>
  <c r="I189" i="3"/>
  <c r="H56" i="3"/>
  <c r="I56" i="3" s="1"/>
  <c r="H71" i="3"/>
  <c r="I178" i="3"/>
  <c r="I202" i="3"/>
  <c r="I299" i="3"/>
  <c r="I314" i="3"/>
  <c r="I324" i="3"/>
  <c r="I285" i="3"/>
  <c r="H188" i="3"/>
  <c r="I197" i="3"/>
  <c r="I223" i="3"/>
  <c r="I332" i="3"/>
  <c r="H161" i="3"/>
  <c r="I161" i="3" s="1"/>
  <c r="H180" i="3"/>
  <c r="I239" i="3"/>
  <c r="I356" i="3"/>
  <c r="H121" i="3"/>
  <c r="H179" i="3"/>
  <c r="I36" i="2"/>
  <c r="H41" i="2"/>
  <c r="I41" i="2" s="1"/>
  <c r="H76" i="2"/>
  <c r="I71" i="2"/>
  <c r="H131" i="2"/>
  <c r="I126" i="2"/>
  <c r="H47" i="2"/>
  <c r="I42" i="2"/>
  <c r="I11" i="2"/>
  <c r="I37" i="2"/>
  <c r="I51" i="2"/>
  <c r="I31" i="2"/>
  <c r="I48" i="2"/>
  <c r="H53" i="2"/>
  <c r="I38" i="2"/>
  <c r="H56" i="2"/>
  <c r="I56" i="2" s="1"/>
  <c r="I121" i="2"/>
  <c r="I180" i="2"/>
  <c r="I285" i="2"/>
  <c r="I332" i="2"/>
  <c r="I324" i="2"/>
  <c r="I178" i="2"/>
  <c r="I185" i="2"/>
  <c r="H191" i="2"/>
  <c r="I35" i="2"/>
  <c r="H40" i="2"/>
  <c r="H189" i="2"/>
  <c r="I183" i="2"/>
  <c r="H192" i="2"/>
  <c r="I186" i="2"/>
  <c r="I239" i="2"/>
  <c r="I272" i="2"/>
  <c r="I314" i="2"/>
  <c r="I356" i="2"/>
  <c r="I223" i="2"/>
  <c r="H177" i="2"/>
  <c r="I230" i="2"/>
  <c r="I299" i="2"/>
  <c r="M17" i="3" l="1"/>
  <c r="M24" i="3"/>
  <c r="N24" i="2"/>
  <c r="N30" i="2"/>
  <c r="M30" i="3"/>
  <c r="M40" i="3"/>
  <c r="N40" i="2"/>
  <c r="M60" i="2"/>
  <c r="L60" i="3"/>
  <c r="M62" i="2"/>
  <c r="L62" i="3"/>
  <c r="M73" i="2"/>
  <c r="L73" i="3"/>
  <c r="M79" i="2"/>
  <c r="L79" i="3"/>
  <c r="M87" i="2"/>
  <c r="L87" i="3"/>
  <c r="L95" i="3"/>
  <c r="M95" i="2"/>
  <c r="N104" i="2"/>
  <c r="M104" i="3"/>
  <c r="N110" i="2"/>
  <c r="M110" i="3"/>
  <c r="N127" i="2"/>
  <c r="M127" i="3"/>
  <c r="N139" i="2"/>
  <c r="M139" i="3"/>
  <c r="M148" i="3"/>
  <c r="N148" i="2"/>
  <c r="M152" i="3"/>
  <c r="N152" i="2"/>
  <c r="N159" i="2"/>
  <c r="M159" i="3"/>
  <c r="N170" i="2"/>
  <c r="M170" i="3"/>
  <c r="L178" i="3"/>
  <c r="M178" i="2"/>
  <c r="L184" i="3"/>
  <c r="M184" i="2"/>
  <c r="L188" i="3"/>
  <c r="M188" i="2"/>
  <c r="L192" i="3"/>
  <c r="M192" i="2"/>
  <c r="L196" i="3"/>
  <c r="M196" i="2"/>
  <c r="L200" i="3"/>
  <c r="M200" i="2"/>
  <c r="M204" i="3"/>
  <c r="N204" i="2"/>
  <c r="M212" i="3"/>
  <c r="N212" i="2"/>
  <c r="M220" i="3"/>
  <c r="N220" i="2"/>
  <c r="M228" i="3"/>
  <c r="N228" i="2"/>
  <c r="M236" i="3"/>
  <c r="N236" i="2"/>
  <c r="M244" i="3"/>
  <c r="N244" i="2"/>
  <c r="N249" i="2"/>
  <c r="M249" i="3"/>
  <c r="N257" i="2"/>
  <c r="M257" i="3"/>
  <c r="N265" i="2"/>
  <c r="M265" i="3"/>
  <c r="N285" i="2"/>
  <c r="M285" i="3"/>
  <c r="N297" i="2"/>
  <c r="M297" i="3"/>
  <c r="M312" i="2"/>
  <c r="L312" i="3"/>
  <c r="M324" i="2"/>
  <c r="L324" i="3"/>
  <c r="M340" i="2"/>
  <c r="L340" i="3"/>
  <c r="M33" i="2"/>
  <c r="L33" i="3"/>
  <c r="L43" i="3"/>
  <c r="M43" i="2"/>
  <c r="N48" i="2"/>
  <c r="M48" i="3"/>
  <c r="N57" i="2"/>
  <c r="M57" i="3"/>
  <c r="M66" i="2"/>
  <c r="L66" i="3"/>
  <c r="M77" i="2"/>
  <c r="L77" i="3"/>
  <c r="M83" i="2"/>
  <c r="L83" i="3"/>
  <c r="M92" i="2"/>
  <c r="L92" i="3"/>
  <c r="M113" i="2"/>
  <c r="L113" i="3"/>
  <c r="N125" i="2"/>
  <c r="M125" i="3"/>
  <c r="M135" i="2"/>
  <c r="L135" i="3"/>
  <c r="M156" i="2"/>
  <c r="L156" i="3"/>
  <c r="M164" i="2"/>
  <c r="L164" i="3"/>
  <c r="L177" i="3"/>
  <c r="M177" i="2"/>
  <c r="L185" i="3"/>
  <c r="M185" i="2"/>
  <c r="L193" i="3"/>
  <c r="M193" i="2"/>
  <c r="L201" i="3"/>
  <c r="M201" i="2"/>
  <c r="M210" i="2"/>
  <c r="L210" i="3"/>
  <c r="M218" i="2"/>
  <c r="L218" i="3"/>
  <c r="M226" i="2"/>
  <c r="L226" i="3"/>
  <c r="M234" i="2"/>
  <c r="L234" i="3"/>
  <c r="M242" i="2"/>
  <c r="L242" i="3"/>
  <c r="M252" i="2"/>
  <c r="L252" i="3"/>
  <c r="M268" i="2"/>
  <c r="L268" i="3"/>
  <c r="M284" i="2"/>
  <c r="L284" i="3"/>
  <c r="M36" i="2"/>
  <c r="L36" i="3"/>
  <c r="L51" i="3"/>
  <c r="M51" i="2"/>
  <c r="N55" i="2"/>
  <c r="M55" i="3"/>
  <c r="M63" i="2"/>
  <c r="L63" i="3"/>
  <c r="M69" i="2"/>
  <c r="L69" i="3"/>
  <c r="M75" i="2"/>
  <c r="L75" i="3"/>
  <c r="M81" i="2"/>
  <c r="L81" i="3"/>
  <c r="M86" i="2"/>
  <c r="L86" i="3"/>
  <c r="M94" i="2"/>
  <c r="L94" i="3"/>
  <c r="M100" i="2"/>
  <c r="L100" i="3"/>
  <c r="M116" i="2"/>
  <c r="L116" i="3"/>
  <c r="M124" i="2"/>
  <c r="L124" i="3"/>
  <c r="M140" i="2"/>
  <c r="L140" i="3"/>
  <c r="M151" i="2"/>
  <c r="L151" i="3"/>
  <c r="L175" i="3"/>
  <c r="M175" i="2"/>
  <c r="M207" i="2"/>
  <c r="L207" i="3"/>
  <c r="M223" i="2"/>
  <c r="L223" i="3"/>
  <c r="M239" i="2"/>
  <c r="L239" i="3"/>
  <c r="M258" i="2"/>
  <c r="L258" i="3"/>
  <c r="M274" i="2"/>
  <c r="L274" i="3"/>
  <c r="M290" i="2"/>
  <c r="L290" i="3"/>
  <c r="M31" i="2"/>
  <c r="L31" i="3"/>
  <c r="M34" i="2"/>
  <c r="L34" i="3"/>
  <c r="M44" i="2"/>
  <c r="L44" i="3"/>
  <c r="N49" i="2"/>
  <c r="M49" i="3"/>
  <c r="M98" i="2"/>
  <c r="L98" i="3"/>
  <c r="M114" i="2"/>
  <c r="L114" i="3"/>
  <c r="N126" i="2"/>
  <c r="M126" i="3"/>
  <c r="M146" i="2"/>
  <c r="L146" i="3"/>
  <c r="M158" i="2"/>
  <c r="L158" i="3"/>
  <c r="M166" i="2"/>
  <c r="L166" i="3"/>
  <c r="M205" i="2"/>
  <c r="L205" i="3"/>
  <c r="M213" i="2"/>
  <c r="L213" i="3"/>
  <c r="M221" i="2"/>
  <c r="L221" i="3"/>
  <c r="M229" i="2"/>
  <c r="L229" i="3"/>
  <c r="M237" i="2"/>
  <c r="L237" i="3"/>
  <c r="M245" i="2"/>
  <c r="L245" i="3"/>
  <c r="M256" i="2"/>
  <c r="L256" i="3"/>
  <c r="M272" i="2"/>
  <c r="L272" i="3"/>
  <c r="M288" i="2"/>
  <c r="L288" i="3"/>
  <c r="M301" i="2"/>
  <c r="L301" i="3"/>
  <c r="M309" i="2"/>
  <c r="L309" i="3"/>
  <c r="M317" i="2"/>
  <c r="L317" i="3"/>
  <c r="M325" i="2"/>
  <c r="L325" i="3"/>
  <c r="M333" i="2"/>
  <c r="L333" i="3"/>
  <c r="M341" i="2"/>
  <c r="L341" i="3"/>
  <c r="M14" i="2"/>
  <c r="L14" i="3"/>
  <c r="N42" i="2"/>
  <c r="M42" i="3"/>
  <c r="M71" i="2"/>
  <c r="L71" i="3"/>
  <c r="M85" i="2"/>
  <c r="L85" i="3"/>
  <c r="M93" i="2"/>
  <c r="L93" i="3"/>
  <c r="N102" i="2"/>
  <c r="M102" i="3"/>
  <c r="N112" i="2"/>
  <c r="M112" i="3"/>
  <c r="N118" i="2"/>
  <c r="M118" i="3"/>
  <c r="M134" i="3"/>
  <c r="N134" i="2"/>
  <c r="N137" i="2"/>
  <c r="M137" i="3"/>
  <c r="M154" i="3"/>
  <c r="N154" i="2"/>
  <c r="N157" i="2"/>
  <c r="M157" i="3"/>
  <c r="N163" i="2"/>
  <c r="M163" i="3"/>
  <c r="N172" i="2"/>
  <c r="M172" i="3"/>
  <c r="L176" i="3"/>
  <c r="M176" i="2"/>
  <c r="L183" i="3"/>
  <c r="M183" i="2"/>
  <c r="L191" i="3"/>
  <c r="M191" i="2"/>
  <c r="L199" i="3"/>
  <c r="M199" i="2"/>
  <c r="N255" i="2"/>
  <c r="M255" i="3"/>
  <c r="N263" i="2"/>
  <c r="M263" i="3"/>
  <c r="N271" i="2"/>
  <c r="M271" i="3"/>
  <c r="N279" i="2"/>
  <c r="M279" i="3"/>
  <c r="N287" i="2"/>
  <c r="M287" i="3"/>
  <c r="N295" i="2"/>
  <c r="M295" i="3"/>
  <c r="M302" i="2"/>
  <c r="L302" i="3"/>
  <c r="M310" i="2"/>
  <c r="L310" i="3"/>
  <c r="M318" i="2"/>
  <c r="L318" i="3"/>
  <c r="M326" i="2"/>
  <c r="L326" i="3"/>
  <c r="M334" i="2"/>
  <c r="L334" i="3"/>
  <c r="M342" i="2"/>
  <c r="L342" i="3"/>
  <c r="M38" i="2"/>
  <c r="L38" i="3"/>
  <c r="L52" i="3"/>
  <c r="M52" i="2"/>
  <c r="L58" i="3"/>
  <c r="M58" i="2"/>
  <c r="M105" i="2"/>
  <c r="L105" i="3"/>
  <c r="M120" i="2"/>
  <c r="L120" i="3"/>
  <c r="M130" i="2"/>
  <c r="L130" i="3"/>
  <c r="M142" i="2"/>
  <c r="L142" i="3"/>
  <c r="M167" i="2"/>
  <c r="L167" i="3"/>
  <c r="M211" i="2"/>
  <c r="L211" i="3"/>
  <c r="M227" i="2"/>
  <c r="L227" i="3"/>
  <c r="M243" i="2"/>
  <c r="L243" i="3"/>
  <c r="M262" i="2"/>
  <c r="L262" i="3"/>
  <c r="M278" i="2"/>
  <c r="L278" i="3"/>
  <c r="M294" i="2"/>
  <c r="L294" i="3"/>
  <c r="M303" i="2"/>
  <c r="L303" i="3"/>
  <c r="M311" i="2"/>
  <c r="L311" i="3"/>
  <c r="M319" i="2"/>
  <c r="L319" i="3"/>
  <c r="M327" i="2"/>
  <c r="L327" i="3"/>
  <c r="M335" i="2"/>
  <c r="L335" i="3"/>
  <c r="M343" i="2"/>
  <c r="L343" i="3"/>
  <c r="N277" i="2"/>
  <c r="M277" i="3"/>
  <c r="N293" i="2"/>
  <c r="M293" i="3"/>
  <c r="M308" i="2"/>
  <c r="L308" i="3"/>
  <c r="M328" i="2"/>
  <c r="L328" i="3"/>
  <c r="M344" i="2"/>
  <c r="L344" i="3"/>
  <c r="K364" i="3"/>
  <c r="K379" i="5" s="1"/>
  <c r="K380" i="5" s="1"/>
  <c r="M13" i="2"/>
  <c r="L13" i="3"/>
  <c r="N28" i="2"/>
  <c r="M28" i="3"/>
  <c r="N35" i="2"/>
  <c r="M35" i="3"/>
  <c r="N47" i="2"/>
  <c r="M47" i="3"/>
  <c r="M61" i="2"/>
  <c r="L61" i="3"/>
  <c r="M67" i="2"/>
  <c r="L67" i="3"/>
  <c r="M74" i="2"/>
  <c r="L74" i="3"/>
  <c r="M84" i="2"/>
  <c r="L84" i="3"/>
  <c r="M91" i="2"/>
  <c r="L91" i="3"/>
  <c r="N99" i="2"/>
  <c r="M99" i="3"/>
  <c r="N109" i="2"/>
  <c r="M109" i="3"/>
  <c r="N115" i="2"/>
  <c r="M115" i="3"/>
  <c r="M138" i="3"/>
  <c r="N138" i="2"/>
  <c r="N141" i="2"/>
  <c r="M141" i="3"/>
  <c r="M150" i="3"/>
  <c r="N150" i="2"/>
  <c r="N153" i="2"/>
  <c r="M153" i="3"/>
  <c r="N169" i="2"/>
  <c r="M169" i="3"/>
  <c r="N171" i="2"/>
  <c r="M171" i="3"/>
  <c r="L182" i="3"/>
  <c r="M182" i="2"/>
  <c r="L186" i="3"/>
  <c r="M186" i="2"/>
  <c r="L190" i="3"/>
  <c r="M190" i="2"/>
  <c r="L194" i="3"/>
  <c r="M194" i="2"/>
  <c r="L198" i="3"/>
  <c r="M198" i="2"/>
  <c r="L202" i="3"/>
  <c r="M202" i="2"/>
  <c r="M208" i="3"/>
  <c r="N208" i="2"/>
  <c r="M216" i="3"/>
  <c r="N216" i="2"/>
  <c r="M224" i="3"/>
  <c r="N224" i="2"/>
  <c r="M232" i="3"/>
  <c r="N232" i="2"/>
  <c r="M240" i="3"/>
  <c r="N240" i="2"/>
  <c r="M247" i="3"/>
  <c r="N247" i="2"/>
  <c r="N253" i="2"/>
  <c r="M253" i="3"/>
  <c r="N261" i="2"/>
  <c r="M261" i="3"/>
  <c r="N273" i="2"/>
  <c r="M273" i="3"/>
  <c r="N289" i="2"/>
  <c r="M289" i="3"/>
  <c r="M304" i="2"/>
  <c r="L304" i="3"/>
  <c r="M316" i="2"/>
  <c r="L316" i="3"/>
  <c r="M332" i="2"/>
  <c r="L332" i="3"/>
  <c r="M32" i="2"/>
  <c r="L32" i="3"/>
  <c r="M37" i="2"/>
  <c r="L37" i="3"/>
  <c r="L45" i="3"/>
  <c r="M45" i="2"/>
  <c r="N50" i="2"/>
  <c r="M50" i="3"/>
  <c r="M65" i="2"/>
  <c r="L65" i="3"/>
  <c r="M72" i="2"/>
  <c r="L72" i="3"/>
  <c r="M78" i="2"/>
  <c r="L78" i="3"/>
  <c r="M88" i="2"/>
  <c r="L88" i="3"/>
  <c r="M103" i="2"/>
  <c r="L103" i="3"/>
  <c r="M119" i="2"/>
  <c r="L119" i="3"/>
  <c r="M128" i="2"/>
  <c r="L128" i="3"/>
  <c r="M147" i="2"/>
  <c r="L147" i="3"/>
  <c r="M160" i="2"/>
  <c r="L160" i="3"/>
  <c r="M173" i="2"/>
  <c r="L173" i="3"/>
  <c r="L181" i="3"/>
  <c r="M181" i="2"/>
  <c r="L189" i="3"/>
  <c r="M189" i="2"/>
  <c r="L197" i="3"/>
  <c r="M197" i="2"/>
  <c r="M206" i="2"/>
  <c r="L206" i="3"/>
  <c r="M214" i="2"/>
  <c r="L214" i="3"/>
  <c r="M222" i="2"/>
  <c r="L222" i="3"/>
  <c r="M230" i="2"/>
  <c r="L230" i="3"/>
  <c r="M238" i="2"/>
  <c r="L238" i="3"/>
  <c r="M246" i="2"/>
  <c r="L246" i="3"/>
  <c r="M260" i="2"/>
  <c r="L260" i="3"/>
  <c r="M276" i="2"/>
  <c r="L276" i="3"/>
  <c r="M292" i="2"/>
  <c r="L292" i="3"/>
  <c r="L53" i="3"/>
  <c r="M53" i="2"/>
  <c r="N59" i="2"/>
  <c r="M59" i="3"/>
  <c r="M68" i="2"/>
  <c r="L68" i="3"/>
  <c r="M70" i="2"/>
  <c r="L70" i="3"/>
  <c r="M80" i="2"/>
  <c r="L80" i="3"/>
  <c r="M82" i="2"/>
  <c r="L82" i="3"/>
  <c r="M90" i="2"/>
  <c r="L90" i="3"/>
  <c r="M96" i="2"/>
  <c r="L96" i="3"/>
  <c r="M106" i="2"/>
  <c r="L106" i="3"/>
  <c r="M121" i="2"/>
  <c r="L121" i="3"/>
  <c r="M131" i="2"/>
  <c r="L131" i="3"/>
  <c r="M144" i="2"/>
  <c r="L144" i="3"/>
  <c r="M168" i="2"/>
  <c r="L168" i="3"/>
  <c r="L179" i="3"/>
  <c r="M179" i="2"/>
  <c r="M215" i="2"/>
  <c r="L215" i="3"/>
  <c r="M231" i="2"/>
  <c r="L231" i="3"/>
  <c r="M250" i="2"/>
  <c r="L250" i="3"/>
  <c r="M266" i="2"/>
  <c r="L266" i="3"/>
  <c r="M282" i="2"/>
  <c r="L282" i="3"/>
  <c r="M41" i="2"/>
  <c r="L41" i="3"/>
  <c r="M46" i="2"/>
  <c r="L46" i="3"/>
  <c r="L56" i="3"/>
  <c r="M56" i="2"/>
  <c r="M108" i="2"/>
  <c r="L108" i="3"/>
  <c r="M123" i="2"/>
  <c r="L123" i="3"/>
  <c r="M129" i="2"/>
  <c r="L129" i="3"/>
  <c r="M149" i="2"/>
  <c r="L149" i="3"/>
  <c r="M161" i="2"/>
  <c r="L161" i="3"/>
  <c r="M209" i="2"/>
  <c r="L209" i="3"/>
  <c r="M217" i="2"/>
  <c r="L217" i="3"/>
  <c r="M225" i="2"/>
  <c r="L225" i="3"/>
  <c r="M233" i="2"/>
  <c r="L233" i="3"/>
  <c r="M241" i="2"/>
  <c r="L241" i="3"/>
  <c r="M248" i="2"/>
  <c r="L248" i="3"/>
  <c r="M264" i="2"/>
  <c r="L264" i="3"/>
  <c r="M280" i="2"/>
  <c r="L280" i="3"/>
  <c r="M296" i="2"/>
  <c r="L296" i="3"/>
  <c r="M305" i="2"/>
  <c r="L305" i="3"/>
  <c r="M313" i="2"/>
  <c r="L313" i="3"/>
  <c r="M321" i="2"/>
  <c r="L321" i="3"/>
  <c r="M329" i="2"/>
  <c r="L329" i="3"/>
  <c r="M337" i="2"/>
  <c r="L337" i="3"/>
  <c r="M15" i="2"/>
  <c r="L15" i="3"/>
  <c r="M64" i="2"/>
  <c r="L64" i="3"/>
  <c r="M76" i="2"/>
  <c r="L76" i="3"/>
  <c r="M89" i="2"/>
  <c r="L89" i="3"/>
  <c r="N101" i="2"/>
  <c r="M101" i="3"/>
  <c r="N107" i="2"/>
  <c r="M107" i="3"/>
  <c r="M117" i="3"/>
  <c r="N117" i="2"/>
  <c r="M132" i="3"/>
  <c r="N132" i="2"/>
  <c r="M136" i="3"/>
  <c r="N136" i="2"/>
  <c r="N143" i="2"/>
  <c r="M143" i="3"/>
  <c r="N155" i="2"/>
  <c r="M155" i="3"/>
  <c r="M162" i="3"/>
  <c r="N162" i="2"/>
  <c r="N165" i="2"/>
  <c r="M165" i="3"/>
  <c r="N174" i="2"/>
  <c r="M174" i="3"/>
  <c r="L180" i="3"/>
  <c r="M180" i="2"/>
  <c r="L187" i="3"/>
  <c r="M187" i="2"/>
  <c r="L195" i="3"/>
  <c r="M195" i="2"/>
  <c r="N251" i="2"/>
  <c r="M251" i="3"/>
  <c r="N259" i="2"/>
  <c r="M259" i="3"/>
  <c r="N267" i="2"/>
  <c r="M267" i="3"/>
  <c r="N275" i="2"/>
  <c r="M275" i="3"/>
  <c r="N283" i="2"/>
  <c r="M283" i="3"/>
  <c r="N291" i="2"/>
  <c r="M291" i="3"/>
  <c r="M298" i="2"/>
  <c r="L298" i="3"/>
  <c r="M306" i="2"/>
  <c r="L306" i="3"/>
  <c r="M314" i="2"/>
  <c r="L314" i="3"/>
  <c r="M322" i="2"/>
  <c r="L322" i="3"/>
  <c r="M330" i="2"/>
  <c r="L330" i="3"/>
  <c r="M338" i="2"/>
  <c r="L338" i="3"/>
  <c r="M16" i="2"/>
  <c r="L16" i="3"/>
  <c r="M39" i="2"/>
  <c r="L39" i="3"/>
  <c r="L54" i="3"/>
  <c r="M54" i="2"/>
  <c r="M97" i="2"/>
  <c r="L97" i="3"/>
  <c r="M111" i="2"/>
  <c r="L111" i="3"/>
  <c r="M122" i="2"/>
  <c r="L122" i="3"/>
  <c r="M133" i="2"/>
  <c r="L133" i="3"/>
  <c r="M145" i="2"/>
  <c r="L145" i="3"/>
  <c r="M203" i="2"/>
  <c r="L203" i="3"/>
  <c r="M219" i="2"/>
  <c r="L219" i="3"/>
  <c r="M235" i="2"/>
  <c r="L235" i="3"/>
  <c r="M254" i="2"/>
  <c r="L254" i="3"/>
  <c r="M270" i="2"/>
  <c r="L270" i="3"/>
  <c r="M286" i="2"/>
  <c r="L286" i="3"/>
  <c r="M299" i="2"/>
  <c r="L299" i="3"/>
  <c r="M307" i="2"/>
  <c r="L307" i="3"/>
  <c r="M315" i="2"/>
  <c r="L315" i="3"/>
  <c r="M323" i="2"/>
  <c r="L323" i="3"/>
  <c r="M331" i="2"/>
  <c r="L331" i="3"/>
  <c r="M339" i="2"/>
  <c r="L339" i="3"/>
  <c r="N269" i="2"/>
  <c r="M269" i="3"/>
  <c r="N281" i="2"/>
  <c r="M281" i="3"/>
  <c r="M300" i="2"/>
  <c r="L300" i="3"/>
  <c r="M320" i="2"/>
  <c r="L320" i="3"/>
  <c r="M336" i="2"/>
  <c r="L336" i="3"/>
  <c r="AD20" i="3"/>
  <c r="W20" i="3"/>
  <c r="X20" i="3"/>
  <c r="U20" i="3"/>
  <c r="Y20" i="3"/>
  <c r="V20" i="3"/>
  <c r="AC20" i="3"/>
  <c r="R20" i="3"/>
  <c r="AA20" i="3"/>
  <c r="AB20" i="3"/>
  <c r="Z20" i="3"/>
  <c r="S20" i="3"/>
  <c r="T20" i="3"/>
  <c r="Q20" i="3"/>
  <c r="X29" i="2"/>
  <c r="W29" i="3"/>
  <c r="N17" i="3"/>
  <c r="L17" i="3"/>
  <c r="R27" i="2"/>
  <c r="Q27" i="3"/>
  <c r="AP26" i="2"/>
  <c r="AO26" i="3"/>
  <c r="N25" i="2"/>
  <c r="M25" i="3"/>
  <c r="N23" i="2"/>
  <c r="M23" i="3"/>
  <c r="M22" i="2"/>
  <c r="L22" i="3"/>
  <c r="BQ21" i="2"/>
  <c r="BP21" i="3"/>
  <c r="AF20" i="2"/>
  <c r="AG20" i="2" s="1"/>
  <c r="P17" i="2"/>
  <c r="Q17" i="2" s="1"/>
  <c r="K378" i="5"/>
  <c r="BI218" i="5"/>
  <c r="AX377" i="5"/>
  <c r="AY377" i="5" s="1"/>
  <c r="AZ377" i="5" s="1"/>
  <c r="CR306" i="5"/>
  <c r="H188" i="5"/>
  <c r="I188" i="5" s="1"/>
  <c r="H189" i="5"/>
  <c r="I183" i="5"/>
  <c r="I124" i="5"/>
  <c r="H129" i="5"/>
  <c r="I41" i="5"/>
  <c r="H46" i="5"/>
  <c r="I40" i="5"/>
  <c r="H45" i="5"/>
  <c r="H185" i="5"/>
  <c r="I180" i="5"/>
  <c r="H192" i="5"/>
  <c r="I186" i="5"/>
  <c r="H48" i="5"/>
  <c r="I43" i="5"/>
  <c r="H84" i="5"/>
  <c r="I79" i="5"/>
  <c r="AF20" i="3"/>
  <c r="M19" i="2"/>
  <c r="L19" i="3"/>
  <c r="N18" i="2"/>
  <c r="M18" i="3"/>
  <c r="O12" i="2"/>
  <c r="I121" i="3"/>
  <c r="H126" i="3"/>
  <c r="I71" i="3"/>
  <c r="H76" i="3"/>
  <c r="I188" i="3"/>
  <c r="H196" i="3"/>
  <c r="I42" i="3"/>
  <c r="H47" i="3"/>
  <c r="H50" i="3"/>
  <c r="I45" i="3"/>
  <c r="I179" i="3"/>
  <c r="H185" i="3"/>
  <c r="I180" i="3"/>
  <c r="H186" i="3"/>
  <c r="I38" i="3"/>
  <c r="H43" i="3"/>
  <c r="H197" i="2"/>
  <c r="I189" i="2"/>
  <c r="I177" i="2"/>
  <c r="H182" i="2"/>
  <c r="I53" i="2"/>
  <c r="H73" i="2"/>
  <c r="H58" i="2"/>
  <c r="H52" i="2"/>
  <c r="I47" i="2"/>
  <c r="H199" i="2"/>
  <c r="I192" i="2"/>
  <c r="I40" i="2"/>
  <c r="H45" i="2"/>
  <c r="H136" i="2"/>
  <c r="I136" i="2" s="1"/>
  <c r="I131" i="2"/>
  <c r="I191" i="2"/>
  <c r="H198" i="2"/>
  <c r="H81" i="2"/>
  <c r="I76" i="2"/>
  <c r="N320" i="2" l="1"/>
  <c r="M320" i="3"/>
  <c r="O281" i="2"/>
  <c r="N281" i="3"/>
  <c r="N339" i="2"/>
  <c r="M339" i="3"/>
  <c r="N323" i="2"/>
  <c r="M323" i="3"/>
  <c r="N307" i="2"/>
  <c r="M307" i="3"/>
  <c r="N286" i="2"/>
  <c r="M286" i="3"/>
  <c r="N254" i="2"/>
  <c r="M254" i="3"/>
  <c r="M219" i="3"/>
  <c r="N219" i="2"/>
  <c r="N145" i="2"/>
  <c r="M145" i="3"/>
  <c r="N122" i="2"/>
  <c r="M122" i="3"/>
  <c r="N97" i="2"/>
  <c r="M97" i="3"/>
  <c r="M39" i="3"/>
  <c r="N39" i="2"/>
  <c r="N338" i="2"/>
  <c r="M338" i="3"/>
  <c r="N322" i="2"/>
  <c r="M322" i="3"/>
  <c r="N306" i="2"/>
  <c r="M306" i="3"/>
  <c r="O291" i="2"/>
  <c r="N291" i="3"/>
  <c r="O275" i="2"/>
  <c r="N275" i="3"/>
  <c r="O259" i="2"/>
  <c r="N259" i="3"/>
  <c r="O165" i="2"/>
  <c r="N165" i="3"/>
  <c r="O155" i="2"/>
  <c r="N155" i="3"/>
  <c r="O101" i="2"/>
  <c r="N101" i="3"/>
  <c r="M76" i="3"/>
  <c r="N76" i="2"/>
  <c r="N15" i="2"/>
  <c r="M15" i="3"/>
  <c r="N329" i="2"/>
  <c r="M329" i="3"/>
  <c r="N313" i="2"/>
  <c r="M313" i="3"/>
  <c r="N296" i="2"/>
  <c r="M296" i="3"/>
  <c r="N264" i="2"/>
  <c r="M264" i="3"/>
  <c r="M241" i="3"/>
  <c r="N241" i="2"/>
  <c r="M225" i="3"/>
  <c r="N225" i="2"/>
  <c r="M209" i="3"/>
  <c r="N209" i="2"/>
  <c r="N149" i="2"/>
  <c r="M149" i="3"/>
  <c r="M123" i="3"/>
  <c r="N123" i="2"/>
  <c r="M41" i="3"/>
  <c r="N41" i="2"/>
  <c r="N266" i="2"/>
  <c r="M266" i="3"/>
  <c r="M231" i="3"/>
  <c r="N231" i="2"/>
  <c r="M144" i="3"/>
  <c r="N144" i="2"/>
  <c r="M121" i="3"/>
  <c r="N121" i="2"/>
  <c r="M96" i="3"/>
  <c r="N96" i="2"/>
  <c r="N82" i="2"/>
  <c r="M82" i="3"/>
  <c r="M70" i="3"/>
  <c r="N70" i="2"/>
  <c r="O59" i="2"/>
  <c r="N59" i="3"/>
  <c r="N292" i="2"/>
  <c r="M292" i="3"/>
  <c r="N260" i="2"/>
  <c r="M260" i="3"/>
  <c r="N238" i="2"/>
  <c r="M238" i="3"/>
  <c r="N222" i="2"/>
  <c r="M222" i="3"/>
  <c r="N206" i="2"/>
  <c r="M206" i="3"/>
  <c r="N173" i="2"/>
  <c r="M173" i="3"/>
  <c r="N147" i="2"/>
  <c r="M147" i="3"/>
  <c r="M119" i="3"/>
  <c r="N119" i="2"/>
  <c r="N88" i="2"/>
  <c r="M88" i="3"/>
  <c r="M72" i="3"/>
  <c r="N72" i="2"/>
  <c r="O50" i="2"/>
  <c r="N50" i="3"/>
  <c r="M37" i="3"/>
  <c r="N37" i="2"/>
  <c r="N332" i="2"/>
  <c r="M332" i="3"/>
  <c r="N304" i="2"/>
  <c r="M304" i="3"/>
  <c r="O273" i="2"/>
  <c r="N273" i="3"/>
  <c r="O253" i="2"/>
  <c r="N253" i="3"/>
  <c r="O169" i="2"/>
  <c r="N169" i="3"/>
  <c r="O109" i="2"/>
  <c r="N109" i="3"/>
  <c r="N91" i="2"/>
  <c r="M91" i="3"/>
  <c r="M74" i="3"/>
  <c r="N74" i="2"/>
  <c r="M61" i="3"/>
  <c r="N61" i="2"/>
  <c r="O35" i="2"/>
  <c r="N35" i="3"/>
  <c r="N13" i="2"/>
  <c r="M13" i="3"/>
  <c r="N52" i="2"/>
  <c r="M52" i="3"/>
  <c r="N199" i="2"/>
  <c r="M199" i="3"/>
  <c r="N183" i="2"/>
  <c r="M183" i="3"/>
  <c r="N51" i="2"/>
  <c r="M51" i="3"/>
  <c r="N201" i="2"/>
  <c r="M201" i="3"/>
  <c r="N185" i="2"/>
  <c r="M185" i="3"/>
  <c r="O236" i="2"/>
  <c r="N236" i="3"/>
  <c r="O220" i="2"/>
  <c r="N220" i="3"/>
  <c r="O204" i="2"/>
  <c r="N204" i="3"/>
  <c r="N196" i="2"/>
  <c r="M196" i="3"/>
  <c r="N188" i="2"/>
  <c r="M188" i="3"/>
  <c r="N178" i="2"/>
  <c r="M178" i="3"/>
  <c r="O148" i="2"/>
  <c r="N148" i="3"/>
  <c r="N54" i="2"/>
  <c r="M54" i="3"/>
  <c r="N187" i="2"/>
  <c r="M187" i="3"/>
  <c r="O162" i="2"/>
  <c r="N162" i="3"/>
  <c r="O132" i="2"/>
  <c r="N132" i="3"/>
  <c r="N53" i="2"/>
  <c r="M53" i="3"/>
  <c r="N197" i="2"/>
  <c r="M197" i="3"/>
  <c r="N181" i="2"/>
  <c r="M181" i="3"/>
  <c r="N45" i="2"/>
  <c r="M45" i="3"/>
  <c r="O247" i="2"/>
  <c r="N247" i="3"/>
  <c r="O232" i="2"/>
  <c r="N232" i="3"/>
  <c r="O216" i="2"/>
  <c r="N216" i="3"/>
  <c r="N202" i="2"/>
  <c r="M202" i="3"/>
  <c r="N194" i="2"/>
  <c r="M194" i="3"/>
  <c r="N186" i="2"/>
  <c r="M186" i="3"/>
  <c r="N328" i="2"/>
  <c r="M328" i="3"/>
  <c r="O293" i="2"/>
  <c r="N293" i="3"/>
  <c r="N343" i="2"/>
  <c r="M343" i="3"/>
  <c r="N327" i="2"/>
  <c r="M327" i="3"/>
  <c r="N311" i="2"/>
  <c r="M311" i="3"/>
  <c r="N294" i="2"/>
  <c r="M294" i="3"/>
  <c r="N262" i="2"/>
  <c r="M262" i="3"/>
  <c r="M227" i="3"/>
  <c r="N227" i="2"/>
  <c r="N167" i="2"/>
  <c r="M167" i="3"/>
  <c r="M130" i="3"/>
  <c r="N130" i="2"/>
  <c r="N105" i="2"/>
  <c r="M105" i="3"/>
  <c r="N342" i="2"/>
  <c r="M342" i="3"/>
  <c r="N326" i="2"/>
  <c r="M326" i="3"/>
  <c r="N310" i="2"/>
  <c r="M310" i="3"/>
  <c r="O295" i="2"/>
  <c r="N295" i="3"/>
  <c r="O279" i="2"/>
  <c r="N279" i="3"/>
  <c r="O263" i="2"/>
  <c r="N263" i="3"/>
  <c r="O172" i="2"/>
  <c r="N172" i="3"/>
  <c r="O157" i="2"/>
  <c r="N157" i="3"/>
  <c r="O137" i="2"/>
  <c r="N137" i="3"/>
  <c r="O118" i="2"/>
  <c r="N118" i="3"/>
  <c r="O102" i="2"/>
  <c r="N102" i="3"/>
  <c r="N85" i="2"/>
  <c r="M85" i="3"/>
  <c r="O42" i="2"/>
  <c r="N42" i="3"/>
  <c r="N341" i="2"/>
  <c r="M341" i="3"/>
  <c r="N325" i="2"/>
  <c r="M325" i="3"/>
  <c r="N309" i="2"/>
  <c r="M309" i="3"/>
  <c r="N288" i="2"/>
  <c r="M288" i="3"/>
  <c r="N256" i="2"/>
  <c r="M256" i="3"/>
  <c r="M237" i="3"/>
  <c r="N237" i="2"/>
  <c r="M221" i="3"/>
  <c r="N221" i="2"/>
  <c r="M205" i="3"/>
  <c r="N205" i="2"/>
  <c r="M158" i="3"/>
  <c r="N158" i="2"/>
  <c r="O126" i="2"/>
  <c r="N126" i="3"/>
  <c r="N98" i="2"/>
  <c r="M98" i="3"/>
  <c r="N44" i="2"/>
  <c r="M44" i="3"/>
  <c r="M31" i="3"/>
  <c r="N31" i="2"/>
  <c r="N274" i="2"/>
  <c r="M274" i="3"/>
  <c r="M239" i="3"/>
  <c r="N239" i="2"/>
  <c r="M207" i="3"/>
  <c r="N207" i="2"/>
  <c r="N151" i="2"/>
  <c r="M151" i="3"/>
  <c r="N124" i="2"/>
  <c r="M124" i="3"/>
  <c r="N100" i="2"/>
  <c r="M100" i="3"/>
  <c r="N86" i="2"/>
  <c r="M86" i="3"/>
  <c r="M75" i="3"/>
  <c r="N75" i="2"/>
  <c r="M63" i="3"/>
  <c r="N63" i="2"/>
  <c r="N284" i="2"/>
  <c r="M284" i="3"/>
  <c r="N252" i="2"/>
  <c r="M252" i="3"/>
  <c r="N234" i="2"/>
  <c r="M234" i="3"/>
  <c r="N218" i="2"/>
  <c r="M218" i="3"/>
  <c r="M164" i="3"/>
  <c r="N164" i="2"/>
  <c r="N135" i="2"/>
  <c r="M135" i="3"/>
  <c r="N113" i="2"/>
  <c r="M113" i="3"/>
  <c r="N83" i="2"/>
  <c r="M83" i="3"/>
  <c r="M66" i="3"/>
  <c r="N66" i="2"/>
  <c r="O48" i="2"/>
  <c r="N48" i="3"/>
  <c r="M33" i="3"/>
  <c r="N33" i="2"/>
  <c r="N324" i="2"/>
  <c r="M324" i="3"/>
  <c r="O297" i="2"/>
  <c r="N297" i="3"/>
  <c r="O265" i="2"/>
  <c r="N265" i="3"/>
  <c r="O249" i="2"/>
  <c r="N249" i="3"/>
  <c r="O159" i="2"/>
  <c r="N159" i="3"/>
  <c r="O127" i="2"/>
  <c r="N127" i="3"/>
  <c r="O104" i="2"/>
  <c r="N104" i="3"/>
  <c r="N87" i="2"/>
  <c r="M87" i="3"/>
  <c r="M73" i="3"/>
  <c r="N73" i="2"/>
  <c r="M60" i="3"/>
  <c r="N60" i="2"/>
  <c r="O30" i="2"/>
  <c r="N30" i="3"/>
  <c r="N336" i="2"/>
  <c r="M336" i="3"/>
  <c r="N300" i="2"/>
  <c r="M300" i="3"/>
  <c r="O269" i="2"/>
  <c r="N269" i="3"/>
  <c r="N331" i="2"/>
  <c r="M331" i="3"/>
  <c r="N315" i="2"/>
  <c r="M315" i="3"/>
  <c r="N299" i="2"/>
  <c r="M299" i="3"/>
  <c r="N270" i="2"/>
  <c r="M270" i="3"/>
  <c r="M235" i="3"/>
  <c r="N235" i="2"/>
  <c r="M203" i="3"/>
  <c r="N203" i="2"/>
  <c r="N133" i="2"/>
  <c r="M133" i="3"/>
  <c r="N111" i="2"/>
  <c r="M111" i="3"/>
  <c r="M16" i="3"/>
  <c r="N16" i="2"/>
  <c r="N330" i="2"/>
  <c r="M330" i="3"/>
  <c r="N314" i="2"/>
  <c r="M314" i="3"/>
  <c r="N298" i="2"/>
  <c r="M298" i="3"/>
  <c r="O283" i="2"/>
  <c r="N283" i="3"/>
  <c r="O267" i="2"/>
  <c r="N267" i="3"/>
  <c r="O251" i="2"/>
  <c r="N251" i="3"/>
  <c r="O174" i="2"/>
  <c r="N174" i="3"/>
  <c r="O143" i="2"/>
  <c r="N143" i="3"/>
  <c r="O107" i="2"/>
  <c r="N107" i="3"/>
  <c r="N89" i="2"/>
  <c r="M89" i="3"/>
  <c r="M64" i="3"/>
  <c r="N64" i="2"/>
  <c r="N337" i="2"/>
  <c r="M337" i="3"/>
  <c r="N321" i="2"/>
  <c r="M321" i="3"/>
  <c r="N305" i="2"/>
  <c r="M305" i="3"/>
  <c r="N280" i="2"/>
  <c r="M280" i="3"/>
  <c r="N248" i="2"/>
  <c r="M248" i="3"/>
  <c r="M233" i="3"/>
  <c r="N233" i="2"/>
  <c r="M217" i="3"/>
  <c r="N217" i="2"/>
  <c r="N161" i="2"/>
  <c r="M161" i="3"/>
  <c r="N129" i="2"/>
  <c r="M129" i="3"/>
  <c r="N108" i="2"/>
  <c r="M108" i="3"/>
  <c r="N46" i="2"/>
  <c r="M46" i="3"/>
  <c r="N282" i="2"/>
  <c r="M282" i="3"/>
  <c r="N250" i="2"/>
  <c r="M250" i="3"/>
  <c r="M215" i="3"/>
  <c r="N215" i="2"/>
  <c r="N168" i="2"/>
  <c r="M168" i="3"/>
  <c r="N131" i="2"/>
  <c r="M131" i="3"/>
  <c r="N106" i="2"/>
  <c r="M106" i="3"/>
  <c r="N90" i="2"/>
  <c r="M90" i="3"/>
  <c r="M80" i="3"/>
  <c r="N80" i="2"/>
  <c r="M68" i="3"/>
  <c r="N68" i="2"/>
  <c r="N276" i="2"/>
  <c r="M276" i="3"/>
  <c r="M246" i="3"/>
  <c r="N246" i="2"/>
  <c r="N230" i="2"/>
  <c r="M230" i="3"/>
  <c r="N214" i="2"/>
  <c r="M214" i="3"/>
  <c r="M160" i="3"/>
  <c r="N160" i="2"/>
  <c r="M128" i="3"/>
  <c r="N128" i="2"/>
  <c r="N103" i="2"/>
  <c r="M103" i="3"/>
  <c r="M78" i="3"/>
  <c r="N78" i="2"/>
  <c r="M65" i="3"/>
  <c r="N65" i="2"/>
  <c r="N32" i="2"/>
  <c r="M32" i="3"/>
  <c r="N316" i="2"/>
  <c r="M316" i="3"/>
  <c r="O289" i="2"/>
  <c r="N289" i="3"/>
  <c r="O261" i="2"/>
  <c r="N261" i="3"/>
  <c r="O171" i="2"/>
  <c r="N171" i="3"/>
  <c r="O153" i="2"/>
  <c r="N153" i="3"/>
  <c r="O141" i="2"/>
  <c r="N141" i="3"/>
  <c r="O115" i="2"/>
  <c r="N115" i="3"/>
  <c r="O99" i="2"/>
  <c r="N99" i="3"/>
  <c r="N84" i="2"/>
  <c r="M84" i="3"/>
  <c r="M67" i="3"/>
  <c r="N67" i="2"/>
  <c r="O47" i="2"/>
  <c r="N47" i="3"/>
  <c r="N28" i="3"/>
  <c r="O28" i="2"/>
  <c r="N58" i="2"/>
  <c r="M58" i="3"/>
  <c r="N191" i="2"/>
  <c r="M191" i="3"/>
  <c r="N176" i="2"/>
  <c r="M176" i="3"/>
  <c r="O154" i="2"/>
  <c r="N154" i="3"/>
  <c r="O134" i="2"/>
  <c r="N134" i="3"/>
  <c r="N175" i="2"/>
  <c r="M175" i="3"/>
  <c r="N193" i="2"/>
  <c r="M193" i="3"/>
  <c r="N177" i="2"/>
  <c r="M177" i="3"/>
  <c r="N43" i="2"/>
  <c r="M43" i="3"/>
  <c r="O244" i="2"/>
  <c r="N244" i="3"/>
  <c r="O228" i="2"/>
  <c r="N228" i="3"/>
  <c r="O212" i="2"/>
  <c r="N212" i="3"/>
  <c r="N200" i="2"/>
  <c r="M200" i="3"/>
  <c r="N192" i="2"/>
  <c r="M192" i="3"/>
  <c r="N184" i="2"/>
  <c r="M184" i="3"/>
  <c r="O152" i="2"/>
  <c r="N152" i="3"/>
  <c r="N95" i="2"/>
  <c r="M95" i="3"/>
  <c r="N40" i="3"/>
  <c r="O40" i="2"/>
  <c r="O24" i="2"/>
  <c r="N24" i="3"/>
  <c r="P12" i="2"/>
  <c r="O12" i="3"/>
  <c r="N195" i="2"/>
  <c r="M195" i="3"/>
  <c r="N180" i="2"/>
  <c r="M180" i="3"/>
  <c r="O136" i="2"/>
  <c r="N136" i="3"/>
  <c r="O117" i="2"/>
  <c r="N117" i="3"/>
  <c r="N56" i="2"/>
  <c r="M56" i="3"/>
  <c r="N179" i="2"/>
  <c r="M179" i="3"/>
  <c r="N189" i="2"/>
  <c r="M189" i="3"/>
  <c r="O240" i="2"/>
  <c r="N240" i="3"/>
  <c r="O224" i="2"/>
  <c r="N224" i="3"/>
  <c r="O208" i="2"/>
  <c r="N208" i="3"/>
  <c r="N198" i="2"/>
  <c r="M198" i="3"/>
  <c r="N190" i="2"/>
  <c r="M190" i="3"/>
  <c r="N182" i="2"/>
  <c r="M182" i="3"/>
  <c r="O150" i="2"/>
  <c r="N150" i="3"/>
  <c r="O138" i="2"/>
  <c r="N138" i="3"/>
  <c r="N344" i="2"/>
  <c r="M344" i="3"/>
  <c r="N308" i="2"/>
  <c r="M308" i="3"/>
  <c r="O277" i="2"/>
  <c r="N277" i="3"/>
  <c r="N335" i="2"/>
  <c r="M335" i="3"/>
  <c r="N319" i="2"/>
  <c r="M319" i="3"/>
  <c r="N303" i="2"/>
  <c r="M303" i="3"/>
  <c r="N278" i="2"/>
  <c r="M278" i="3"/>
  <c r="M243" i="3"/>
  <c r="N243" i="2"/>
  <c r="M211" i="3"/>
  <c r="N211" i="2"/>
  <c r="M142" i="3"/>
  <c r="N142" i="2"/>
  <c r="N120" i="2"/>
  <c r="M120" i="3"/>
  <c r="N38" i="2"/>
  <c r="M38" i="3"/>
  <c r="N334" i="2"/>
  <c r="M334" i="3"/>
  <c r="N318" i="2"/>
  <c r="M318" i="3"/>
  <c r="N302" i="2"/>
  <c r="M302" i="3"/>
  <c r="O287" i="2"/>
  <c r="N287" i="3"/>
  <c r="O271" i="2"/>
  <c r="N271" i="3"/>
  <c r="O255" i="2"/>
  <c r="N255" i="3"/>
  <c r="O163" i="2"/>
  <c r="N163" i="3"/>
  <c r="O112" i="2"/>
  <c r="N112" i="3"/>
  <c r="N93" i="2"/>
  <c r="M93" i="3"/>
  <c r="M71" i="3"/>
  <c r="N71" i="2"/>
  <c r="M14" i="3"/>
  <c r="N14" i="2"/>
  <c r="N333" i="2"/>
  <c r="M333" i="3"/>
  <c r="N317" i="2"/>
  <c r="M317" i="3"/>
  <c r="N301" i="2"/>
  <c r="M301" i="3"/>
  <c r="N272" i="2"/>
  <c r="M272" i="3"/>
  <c r="M245" i="3"/>
  <c r="N245" i="2"/>
  <c r="M229" i="3"/>
  <c r="N229" i="2"/>
  <c r="M213" i="3"/>
  <c r="N213" i="2"/>
  <c r="N166" i="2"/>
  <c r="M166" i="3"/>
  <c r="M146" i="3"/>
  <c r="N146" i="2"/>
  <c r="N114" i="2"/>
  <c r="M114" i="3"/>
  <c r="O49" i="2"/>
  <c r="N49" i="3"/>
  <c r="N34" i="2"/>
  <c r="M34" i="3"/>
  <c r="N290" i="2"/>
  <c r="M290" i="3"/>
  <c r="N258" i="2"/>
  <c r="M258" i="3"/>
  <c r="M223" i="3"/>
  <c r="N223" i="2"/>
  <c r="M140" i="3"/>
  <c r="N140" i="2"/>
  <c r="N116" i="2"/>
  <c r="M116" i="3"/>
  <c r="N94" i="2"/>
  <c r="M94" i="3"/>
  <c r="M81" i="3"/>
  <c r="N81" i="2"/>
  <c r="M69" i="3"/>
  <c r="N69" i="2"/>
  <c r="O55" i="2"/>
  <c r="N55" i="3"/>
  <c r="M36" i="3"/>
  <c r="N36" i="2"/>
  <c r="N268" i="2"/>
  <c r="M268" i="3"/>
  <c r="N242" i="2"/>
  <c r="M242" i="3"/>
  <c r="N226" i="2"/>
  <c r="M226" i="3"/>
  <c r="N210" i="2"/>
  <c r="M210" i="3"/>
  <c r="M156" i="3"/>
  <c r="N156" i="2"/>
  <c r="O125" i="2"/>
  <c r="N125" i="3"/>
  <c r="N92" i="2"/>
  <c r="M92" i="3"/>
  <c r="M77" i="3"/>
  <c r="N77" i="2"/>
  <c r="O57" i="2"/>
  <c r="N57" i="3"/>
  <c r="N340" i="2"/>
  <c r="M340" i="3"/>
  <c r="N312" i="2"/>
  <c r="M312" i="3"/>
  <c r="O285" i="2"/>
  <c r="N285" i="3"/>
  <c r="O257" i="2"/>
  <c r="N257" i="3"/>
  <c r="O170" i="2"/>
  <c r="N170" i="3"/>
  <c r="O139" i="2"/>
  <c r="N139" i="3"/>
  <c r="O110" i="2"/>
  <c r="N110" i="3"/>
  <c r="M79" i="3"/>
  <c r="N79" i="2"/>
  <c r="M62" i="3"/>
  <c r="N62" i="2"/>
  <c r="L364" i="3"/>
  <c r="L379" i="5" s="1"/>
  <c r="L380" i="5" s="1"/>
  <c r="P17" i="3"/>
  <c r="Y29" i="2"/>
  <c r="X29" i="3"/>
  <c r="S27" i="2"/>
  <c r="R27" i="3"/>
  <c r="AQ26" i="2"/>
  <c r="AP26" i="3"/>
  <c r="O25" i="2"/>
  <c r="N25" i="3"/>
  <c r="O23" i="2"/>
  <c r="N23" i="3"/>
  <c r="N22" i="2"/>
  <c r="M22" i="3"/>
  <c r="BR21" i="2"/>
  <c r="BQ21" i="3"/>
  <c r="BA377" i="5"/>
  <c r="BJ218" i="5"/>
  <c r="CS306" i="5"/>
  <c r="H194" i="5"/>
  <c r="H201" i="5" s="1"/>
  <c r="H53" i="5"/>
  <c r="I48" i="5"/>
  <c r="H191" i="5"/>
  <c r="I185" i="5"/>
  <c r="H195" i="5"/>
  <c r="I189" i="5"/>
  <c r="I45" i="5"/>
  <c r="H50" i="5"/>
  <c r="I129" i="5"/>
  <c r="H134" i="5"/>
  <c r="H89" i="5"/>
  <c r="I84" i="5"/>
  <c r="H200" i="5"/>
  <c r="I192" i="5"/>
  <c r="H51" i="5"/>
  <c r="I46" i="5"/>
  <c r="AH20" i="2"/>
  <c r="AG20" i="3"/>
  <c r="N19" i="2"/>
  <c r="M19" i="3"/>
  <c r="O18" i="2"/>
  <c r="N18" i="3"/>
  <c r="R17" i="2"/>
  <c r="Q17" i="3"/>
  <c r="I185" i="3"/>
  <c r="H191" i="3"/>
  <c r="I47" i="3"/>
  <c r="H52" i="3"/>
  <c r="I76" i="3"/>
  <c r="H81" i="3"/>
  <c r="I43" i="3"/>
  <c r="H48" i="3"/>
  <c r="I186" i="3"/>
  <c r="H192" i="3"/>
  <c r="I196" i="3"/>
  <c r="H201" i="3"/>
  <c r="I126" i="3"/>
  <c r="H131" i="3"/>
  <c r="H70" i="3"/>
  <c r="H55" i="3"/>
  <c r="I50" i="3"/>
  <c r="I198" i="2"/>
  <c r="H203" i="2"/>
  <c r="H204" i="2"/>
  <c r="I199" i="2"/>
  <c r="H72" i="2"/>
  <c r="H57" i="2"/>
  <c r="I52" i="2"/>
  <c r="H202" i="2"/>
  <c r="I197" i="2"/>
  <c r="I45" i="2"/>
  <c r="H50" i="2"/>
  <c r="I58" i="2"/>
  <c r="H63" i="2"/>
  <c r="I63" i="2" s="1"/>
  <c r="I73" i="2"/>
  <c r="H78" i="2"/>
  <c r="H86" i="2"/>
  <c r="I81" i="2"/>
  <c r="I182" i="2"/>
  <c r="H188" i="2"/>
  <c r="O140" i="2" l="1"/>
  <c r="N140" i="3"/>
  <c r="P28" i="2"/>
  <c r="O28" i="3"/>
  <c r="O128" i="2"/>
  <c r="N128" i="3"/>
  <c r="O246" i="2"/>
  <c r="N246" i="3"/>
  <c r="O233" i="2"/>
  <c r="N233" i="3"/>
  <c r="O60" i="2"/>
  <c r="N60" i="3"/>
  <c r="O66" i="2"/>
  <c r="N66" i="3"/>
  <c r="O164" i="2"/>
  <c r="N164" i="3"/>
  <c r="O75" i="2"/>
  <c r="N75" i="3"/>
  <c r="O239" i="2"/>
  <c r="N239" i="3"/>
  <c r="O158" i="2"/>
  <c r="N158" i="3"/>
  <c r="O221" i="2"/>
  <c r="N221" i="3"/>
  <c r="O61" i="2"/>
  <c r="N61" i="3"/>
  <c r="O70" i="2"/>
  <c r="N70" i="3"/>
  <c r="O96" i="2"/>
  <c r="N96" i="3"/>
  <c r="O144" i="2"/>
  <c r="N144" i="3"/>
  <c r="O123" i="2"/>
  <c r="N123" i="3"/>
  <c r="O209" i="2"/>
  <c r="N209" i="3"/>
  <c r="O241" i="2"/>
  <c r="N241" i="3"/>
  <c r="O76" i="2"/>
  <c r="N76" i="3"/>
  <c r="N39" i="3"/>
  <c r="O39" i="2"/>
  <c r="O219" i="2"/>
  <c r="N219" i="3"/>
  <c r="O69" i="2"/>
  <c r="N69" i="3"/>
  <c r="O229" i="2"/>
  <c r="N229" i="3"/>
  <c r="O14" i="2"/>
  <c r="N14" i="3"/>
  <c r="O211" i="2"/>
  <c r="N211" i="3"/>
  <c r="P40" i="2"/>
  <c r="O40" i="3"/>
  <c r="O67" i="2"/>
  <c r="N67" i="3"/>
  <c r="O78" i="2"/>
  <c r="N78" i="3"/>
  <c r="O68" i="2"/>
  <c r="N68" i="3"/>
  <c r="O215" i="2"/>
  <c r="N215" i="3"/>
  <c r="O64" i="2"/>
  <c r="N64" i="3"/>
  <c r="O203" i="2"/>
  <c r="N203" i="3"/>
  <c r="O33" i="2"/>
  <c r="N33" i="3"/>
  <c r="O31" i="2"/>
  <c r="N31" i="3"/>
  <c r="P110" i="2"/>
  <c r="O110" i="3"/>
  <c r="P170" i="2"/>
  <c r="O170" i="3"/>
  <c r="O285" i="3"/>
  <c r="P285" i="2"/>
  <c r="O340" i="2"/>
  <c r="N340" i="3"/>
  <c r="P125" i="2"/>
  <c r="O125" i="3"/>
  <c r="O210" i="2"/>
  <c r="N210" i="3"/>
  <c r="O242" i="2"/>
  <c r="N242" i="3"/>
  <c r="O94" i="2"/>
  <c r="N94" i="3"/>
  <c r="O258" i="2"/>
  <c r="N258" i="3"/>
  <c r="O34" i="2"/>
  <c r="N34" i="3"/>
  <c r="O114" i="2"/>
  <c r="N114" i="3"/>
  <c r="O166" i="2"/>
  <c r="N166" i="3"/>
  <c r="O272" i="2"/>
  <c r="N272" i="3"/>
  <c r="O317" i="2"/>
  <c r="N317" i="3"/>
  <c r="O93" i="2"/>
  <c r="N93" i="3"/>
  <c r="P163" i="2"/>
  <c r="O163" i="3"/>
  <c r="O271" i="3"/>
  <c r="P271" i="2"/>
  <c r="O302" i="2"/>
  <c r="N302" i="3"/>
  <c r="O334" i="2"/>
  <c r="N334" i="3"/>
  <c r="O120" i="2"/>
  <c r="N120" i="3"/>
  <c r="O278" i="2"/>
  <c r="N278" i="3"/>
  <c r="O319" i="2"/>
  <c r="N319" i="3"/>
  <c r="O277" i="3"/>
  <c r="P277" i="2"/>
  <c r="O344" i="2"/>
  <c r="N344" i="3"/>
  <c r="P150" i="2"/>
  <c r="O150" i="3"/>
  <c r="O190" i="2"/>
  <c r="N190" i="3"/>
  <c r="P208" i="2"/>
  <c r="O208" i="3"/>
  <c r="P240" i="2"/>
  <c r="O240" i="3"/>
  <c r="O179" i="2"/>
  <c r="N179" i="3"/>
  <c r="P117" i="2"/>
  <c r="O117" i="3"/>
  <c r="O180" i="2"/>
  <c r="N180" i="3"/>
  <c r="Q12" i="2"/>
  <c r="P12" i="3"/>
  <c r="P152" i="2"/>
  <c r="O152" i="3"/>
  <c r="O192" i="2"/>
  <c r="N192" i="3"/>
  <c r="P212" i="2"/>
  <c r="O212" i="3"/>
  <c r="P244" i="2"/>
  <c r="O244" i="3"/>
  <c r="O177" i="2"/>
  <c r="N177" i="3"/>
  <c r="O175" i="2"/>
  <c r="N175" i="3"/>
  <c r="P154" i="2"/>
  <c r="O154" i="3"/>
  <c r="O191" i="2"/>
  <c r="N191" i="3"/>
  <c r="P99" i="2"/>
  <c r="O99" i="3"/>
  <c r="P141" i="2"/>
  <c r="O141" i="3"/>
  <c r="P171" i="2"/>
  <c r="O171" i="3"/>
  <c r="O289" i="3"/>
  <c r="P289" i="2"/>
  <c r="N32" i="3"/>
  <c r="O32" i="2"/>
  <c r="O214" i="2"/>
  <c r="N214" i="3"/>
  <c r="O90" i="2"/>
  <c r="N90" i="3"/>
  <c r="O131" i="2"/>
  <c r="N131" i="3"/>
  <c r="O282" i="2"/>
  <c r="N282" i="3"/>
  <c r="O108" i="2"/>
  <c r="N108" i="3"/>
  <c r="O161" i="2"/>
  <c r="N161" i="3"/>
  <c r="O280" i="2"/>
  <c r="N280" i="3"/>
  <c r="O321" i="2"/>
  <c r="N321" i="3"/>
  <c r="P107" i="2"/>
  <c r="O107" i="3"/>
  <c r="P174" i="2"/>
  <c r="O174" i="3"/>
  <c r="O267" i="3"/>
  <c r="P267" i="2"/>
  <c r="O298" i="2"/>
  <c r="N298" i="3"/>
  <c r="O330" i="2"/>
  <c r="N330" i="3"/>
  <c r="O111" i="2"/>
  <c r="N111" i="3"/>
  <c r="O270" i="2"/>
  <c r="N270" i="3"/>
  <c r="O315" i="2"/>
  <c r="N315" i="3"/>
  <c r="O269" i="3"/>
  <c r="P269" i="2"/>
  <c r="O336" i="2"/>
  <c r="N336" i="3"/>
  <c r="O87" i="2"/>
  <c r="N87" i="3"/>
  <c r="P127" i="2"/>
  <c r="O127" i="3"/>
  <c r="O249" i="3"/>
  <c r="P249" i="2"/>
  <c r="O297" i="3"/>
  <c r="P297" i="2"/>
  <c r="O113" i="2"/>
  <c r="N113" i="3"/>
  <c r="O234" i="2"/>
  <c r="N234" i="3"/>
  <c r="O284" i="2"/>
  <c r="N284" i="3"/>
  <c r="O100" i="2"/>
  <c r="N100" i="3"/>
  <c r="O151" i="2"/>
  <c r="N151" i="3"/>
  <c r="O98" i="2"/>
  <c r="N98" i="3"/>
  <c r="O256" i="2"/>
  <c r="N256" i="3"/>
  <c r="O309" i="2"/>
  <c r="N309" i="3"/>
  <c r="O341" i="2"/>
  <c r="N341" i="3"/>
  <c r="O85" i="2"/>
  <c r="N85" i="3"/>
  <c r="P118" i="2"/>
  <c r="O118" i="3"/>
  <c r="P157" i="2"/>
  <c r="O157" i="3"/>
  <c r="O263" i="3"/>
  <c r="P263" i="2"/>
  <c r="O295" i="3"/>
  <c r="P295" i="2"/>
  <c r="O326" i="2"/>
  <c r="N326" i="3"/>
  <c r="O105" i="2"/>
  <c r="N105" i="3"/>
  <c r="O167" i="2"/>
  <c r="N167" i="3"/>
  <c r="O262" i="2"/>
  <c r="N262" i="3"/>
  <c r="O311" i="2"/>
  <c r="N311" i="3"/>
  <c r="O343" i="2"/>
  <c r="N343" i="3"/>
  <c r="O328" i="2"/>
  <c r="N328" i="3"/>
  <c r="O194" i="2"/>
  <c r="N194" i="3"/>
  <c r="P216" i="2"/>
  <c r="O216" i="3"/>
  <c r="O247" i="3"/>
  <c r="P247" i="2"/>
  <c r="O181" i="2"/>
  <c r="N181" i="3"/>
  <c r="O53" i="2"/>
  <c r="N53" i="3"/>
  <c r="P162" i="2"/>
  <c r="O162" i="3"/>
  <c r="O54" i="2"/>
  <c r="N54" i="3"/>
  <c r="O178" i="2"/>
  <c r="N178" i="3"/>
  <c r="O196" i="2"/>
  <c r="N196" i="3"/>
  <c r="P220" i="2"/>
  <c r="O220" i="3"/>
  <c r="O185" i="2"/>
  <c r="N185" i="3"/>
  <c r="O51" i="2"/>
  <c r="N51" i="3"/>
  <c r="O199" i="2"/>
  <c r="N199" i="3"/>
  <c r="O13" i="2"/>
  <c r="N13" i="3"/>
  <c r="O91" i="2"/>
  <c r="N91" i="3"/>
  <c r="P169" i="2"/>
  <c r="O169" i="3"/>
  <c r="O273" i="3"/>
  <c r="P273" i="2"/>
  <c r="O332" i="2"/>
  <c r="N332" i="3"/>
  <c r="P50" i="2"/>
  <c r="O50" i="3"/>
  <c r="O88" i="2"/>
  <c r="N88" i="3"/>
  <c r="O147" i="2"/>
  <c r="N147" i="3"/>
  <c r="O206" i="2"/>
  <c r="N206" i="3"/>
  <c r="O238" i="2"/>
  <c r="N238" i="3"/>
  <c r="O292" i="2"/>
  <c r="N292" i="3"/>
  <c r="O266" i="2"/>
  <c r="N266" i="3"/>
  <c r="O296" i="2"/>
  <c r="N296" i="3"/>
  <c r="O329" i="2"/>
  <c r="N329" i="3"/>
  <c r="P155" i="2"/>
  <c r="O155" i="3"/>
  <c r="O259" i="3"/>
  <c r="P259" i="2"/>
  <c r="O291" i="3"/>
  <c r="P291" i="2"/>
  <c r="O322" i="2"/>
  <c r="N322" i="3"/>
  <c r="O122" i="2"/>
  <c r="N122" i="3"/>
  <c r="O286" i="2"/>
  <c r="N286" i="3"/>
  <c r="O323" i="2"/>
  <c r="N323" i="3"/>
  <c r="O281" i="3"/>
  <c r="P281" i="2"/>
  <c r="O77" i="2"/>
  <c r="N77" i="3"/>
  <c r="M364" i="3"/>
  <c r="M379" i="5" s="1"/>
  <c r="M380" i="5" s="1"/>
  <c r="O79" i="2"/>
  <c r="N79" i="3"/>
  <c r="O156" i="2"/>
  <c r="N156" i="3"/>
  <c r="O81" i="2"/>
  <c r="N81" i="3"/>
  <c r="O223" i="2"/>
  <c r="N223" i="3"/>
  <c r="O146" i="2"/>
  <c r="N146" i="3"/>
  <c r="O213" i="2"/>
  <c r="N213" i="3"/>
  <c r="O245" i="2"/>
  <c r="N245" i="3"/>
  <c r="O71" i="2"/>
  <c r="N71" i="3"/>
  <c r="O142" i="2"/>
  <c r="N142" i="3"/>
  <c r="O243" i="2"/>
  <c r="N243" i="3"/>
  <c r="O65" i="2"/>
  <c r="N65" i="3"/>
  <c r="O160" i="2"/>
  <c r="N160" i="3"/>
  <c r="O80" i="2"/>
  <c r="N80" i="3"/>
  <c r="O217" i="2"/>
  <c r="N217" i="3"/>
  <c r="O16" i="2"/>
  <c r="N16" i="3"/>
  <c r="O235" i="2"/>
  <c r="N235" i="3"/>
  <c r="O73" i="2"/>
  <c r="N73" i="3"/>
  <c r="O63" i="2"/>
  <c r="N63" i="3"/>
  <c r="O207" i="2"/>
  <c r="N207" i="3"/>
  <c r="O205" i="2"/>
  <c r="N205" i="3"/>
  <c r="O237" i="2"/>
  <c r="N237" i="3"/>
  <c r="O130" i="2"/>
  <c r="N130" i="3"/>
  <c r="O227" i="2"/>
  <c r="N227" i="3"/>
  <c r="O74" i="2"/>
  <c r="N74" i="3"/>
  <c r="O37" i="2"/>
  <c r="N37" i="3"/>
  <c r="O72" i="2"/>
  <c r="N72" i="3"/>
  <c r="O119" i="2"/>
  <c r="N119" i="3"/>
  <c r="O121" i="2"/>
  <c r="N121" i="3"/>
  <c r="O231" i="2"/>
  <c r="N231" i="3"/>
  <c r="O41" i="2"/>
  <c r="N41" i="3"/>
  <c r="O225" i="2"/>
  <c r="N225" i="3"/>
  <c r="O62" i="2"/>
  <c r="N62" i="3"/>
  <c r="N36" i="3"/>
  <c r="O36" i="2"/>
  <c r="P139" i="2"/>
  <c r="O139" i="3"/>
  <c r="O257" i="3"/>
  <c r="P257" i="2"/>
  <c r="O312" i="2"/>
  <c r="N312" i="3"/>
  <c r="P57" i="2"/>
  <c r="O57" i="3"/>
  <c r="O92" i="2"/>
  <c r="N92" i="3"/>
  <c r="O226" i="2"/>
  <c r="N226" i="3"/>
  <c r="O268" i="2"/>
  <c r="N268" i="3"/>
  <c r="P55" i="2"/>
  <c r="O55" i="3"/>
  <c r="O116" i="2"/>
  <c r="N116" i="3"/>
  <c r="O290" i="2"/>
  <c r="N290" i="3"/>
  <c r="P49" i="2"/>
  <c r="O49" i="3"/>
  <c r="O301" i="2"/>
  <c r="N301" i="3"/>
  <c r="O333" i="2"/>
  <c r="N333" i="3"/>
  <c r="P112" i="2"/>
  <c r="O112" i="3"/>
  <c r="O255" i="3"/>
  <c r="P255" i="2"/>
  <c r="O287" i="3"/>
  <c r="P287" i="2"/>
  <c r="O318" i="2"/>
  <c r="N318" i="3"/>
  <c r="N38" i="3"/>
  <c r="O38" i="2"/>
  <c r="O303" i="2"/>
  <c r="N303" i="3"/>
  <c r="O335" i="2"/>
  <c r="N335" i="3"/>
  <c r="O308" i="2"/>
  <c r="N308" i="3"/>
  <c r="P138" i="2"/>
  <c r="O138" i="3"/>
  <c r="O182" i="2"/>
  <c r="N182" i="3"/>
  <c r="O198" i="2"/>
  <c r="N198" i="3"/>
  <c r="P224" i="2"/>
  <c r="O224" i="3"/>
  <c r="O189" i="2"/>
  <c r="N189" i="3"/>
  <c r="O56" i="2"/>
  <c r="N56" i="3"/>
  <c r="P136" i="2"/>
  <c r="O136" i="3"/>
  <c r="O195" i="2"/>
  <c r="N195" i="3"/>
  <c r="P24" i="2"/>
  <c r="O24" i="3"/>
  <c r="N95" i="3"/>
  <c r="O95" i="2"/>
  <c r="O184" i="2"/>
  <c r="N184" i="3"/>
  <c r="O200" i="2"/>
  <c r="N200" i="3"/>
  <c r="P228" i="2"/>
  <c r="O228" i="3"/>
  <c r="O43" i="2"/>
  <c r="N43" i="3"/>
  <c r="O193" i="2"/>
  <c r="N193" i="3"/>
  <c r="P134" i="2"/>
  <c r="O134" i="3"/>
  <c r="O176" i="2"/>
  <c r="N176" i="3"/>
  <c r="O58" i="2"/>
  <c r="N58" i="3"/>
  <c r="P47" i="2"/>
  <c r="O47" i="3"/>
  <c r="O84" i="2"/>
  <c r="N84" i="3"/>
  <c r="P115" i="2"/>
  <c r="O115" i="3"/>
  <c r="P153" i="2"/>
  <c r="O153" i="3"/>
  <c r="O261" i="3"/>
  <c r="P261" i="2"/>
  <c r="O316" i="2"/>
  <c r="N316" i="3"/>
  <c r="O103" i="2"/>
  <c r="N103" i="3"/>
  <c r="O230" i="2"/>
  <c r="N230" i="3"/>
  <c r="O276" i="2"/>
  <c r="N276" i="3"/>
  <c r="O106" i="2"/>
  <c r="N106" i="3"/>
  <c r="O168" i="2"/>
  <c r="N168" i="3"/>
  <c r="O250" i="2"/>
  <c r="N250" i="3"/>
  <c r="O46" i="2"/>
  <c r="N46" i="3"/>
  <c r="O129" i="2"/>
  <c r="N129" i="3"/>
  <c r="O248" i="2"/>
  <c r="N248" i="3"/>
  <c r="O305" i="2"/>
  <c r="N305" i="3"/>
  <c r="O337" i="2"/>
  <c r="N337" i="3"/>
  <c r="O89" i="2"/>
  <c r="N89" i="3"/>
  <c r="P143" i="2"/>
  <c r="O143" i="3"/>
  <c r="O251" i="3"/>
  <c r="P251" i="2"/>
  <c r="O283" i="3"/>
  <c r="P283" i="2"/>
  <c r="O314" i="2"/>
  <c r="N314" i="3"/>
  <c r="O133" i="2"/>
  <c r="N133" i="3"/>
  <c r="O299" i="2"/>
  <c r="N299" i="3"/>
  <c r="O331" i="2"/>
  <c r="N331" i="3"/>
  <c r="O300" i="2"/>
  <c r="N300" i="3"/>
  <c r="P30" i="2"/>
  <c r="O30" i="3"/>
  <c r="P104" i="2"/>
  <c r="O104" i="3"/>
  <c r="P159" i="2"/>
  <c r="O159" i="3"/>
  <c r="O265" i="3"/>
  <c r="P265" i="2"/>
  <c r="O324" i="2"/>
  <c r="N324" i="3"/>
  <c r="P48" i="2"/>
  <c r="O48" i="3"/>
  <c r="O83" i="2"/>
  <c r="N83" i="3"/>
  <c r="O135" i="2"/>
  <c r="N135" i="3"/>
  <c r="O218" i="2"/>
  <c r="N218" i="3"/>
  <c r="O252" i="2"/>
  <c r="N252" i="3"/>
  <c r="O86" i="2"/>
  <c r="N86" i="3"/>
  <c r="O124" i="2"/>
  <c r="N124" i="3"/>
  <c r="O274" i="2"/>
  <c r="N274" i="3"/>
  <c r="O44" i="2"/>
  <c r="N44" i="3"/>
  <c r="P126" i="2"/>
  <c r="O126" i="3"/>
  <c r="O288" i="2"/>
  <c r="N288" i="3"/>
  <c r="O325" i="2"/>
  <c r="N325" i="3"/>
  <c r="O42" i="3"/>
  <c r="P42" i="2"/>
  <c r="P102" i="2"/>
  <c r="O102" i="3"/>
  <c r="P137" i="2"/>
  <c r="O137" i="3"/>
  <c r="P172" i="2"/>
  <c r="O172" i="3"/>
  <c r="O279" i="3"/>
  <c r="P279" i="2"/>
  <c r="O310" i="2"/>
  <c r="N310" i="3"/>
  <c r="O342" i="2"/>
  <c r="N342" i="3"/>
  <c r="O294" i="2"/>
  <c r="N294" i="3"/>
  <c r="O327" i="2"/>
  <c r="N327" i="3"/>
  <c r="O293" i="3"/>
  <c r="P293" i="2"/>
  <c r="O186" i="2"/>
  <c r="N186" i="3"/>
  <c r="O202" i="2"/>
  <c r="N202" i="3"/>
  <c r="P232" i="2"/>
  <c r="O232" i="3"/>
  <c r="O45" i="2"/>
  <c r="N45" i="3"/>
  <c r="O197" i="2"/>
  <c r="N197" i="3"/>
  <c r="P132" i="2"/>
  <c r="O132" i="3"/>
  <c r="O187" i="2"/>
  <c r="N187" i="3"/>
  <c r="P148" i="2"/>
  <c r="O148" i="3"/>
  <c r="O188" i="2"/>
  <c r="N188" i="3"/>
  <c r="P204" i="2"/>
  <c r="O204" i="3"/>
  <c r="P236" i="2"/>
  <c r="O236" i="3"/>
  <c r="O201" i="2"/>
  <c r="N201" i="3"/>
  <c r="O183" i="2"/>
  <c r="N183" i="3"/>
  <c r="O52" i="2"/>
  <c r="N52" i="3"/>
  <c r="P35" i="2"/>
  <c r="O35" i="3"/>
  <c r="P109" i="2"/>
  <c r="O109" i="3"/>
  <c r="O253" i="3"/>
  <c r="P253" i="2"/>
  <c r="O304" i="2"/>
  <c r="N304" i="3"/>
  <c r="O173" i="2"/>
  <c r="N173" i="3"/>
  <c r="O222" i="2"/>
  <c r="N222" i="3"/>
  <c r="O260" i="2"/>
  <c r="N260" i="3"/>
  <c r="P59" i="2"/>
  <c r="O59" i="3"/>
  <c r="O82" i="2"/>
  <c r="N82" i="3"/>
  <c r="O149" i="2"/>
  <c r="N149" i="3"/>
  <c r="O264" i="2"/>
  <c r="N264" i="3"/>
  <c r="O313" i="2"/>
  <c r="N313" i="3"/>
  <c r="O15" i="2"/>
  <c r="N15" i="3"/>
  <c r="P101" i="2"/>
  <c r="O101" i="3"/>
  <c r="P165" i="2"/>
  <c r="O165" i="3"/>
  <c r="O275" i="3"/>
  <c r="P275" i="2"/>
  <c r="O306" i="2"/>
  <c r="N306" i="3"/>
  <c r="O338" i="2"/>
  <c r="N338" i="3"/>
  <c r="O97" i="2"/>
  <c r="N97" i="3"/>
  <c r="O145" i="2"/>
  <c r="N145" i="3"/>
  <c r="O254" i="2"/>
  <c r="N254" i="3"/>
  <c r="O307" i="2"/>
  <c r="N307" i="3"/>
  <c r="O339" i="2"/>
  <c r="N339" i="3"/>
  <c r="O320" i="2"/>
  <c r="N320" i="3"/>
  <c r="L378" i="5"/>
  <c r="Z29" i="2"/>
  <c r="Y29" i="3"/>
  <c r="T27" i="2"/>
  <c r="S27" i="3"/>
  <c r="AR26" i="2"/>
  <c r="AQ26" i="3"/>
  <c r="P25" i="2"/>
  <c r="O25" i="3"/>
  <c r="P23" i="2"/>
  <c r="O23" i="3"/>
  <c r="O22" i="2"/>
  <c r="N22" i="3"/>
  <c r="BS21" i="2"/>
  <c r="BR21" i="3"/>
  <c r="BB377" i="5"/>
  <c r="BK218" i="5"/>
  <c r="CT306" i="5"/>
  <c r="I194" i="5"/>
  <c r="H94" i="5"/>
  <c r="I89" i="5"/>
  <c r="H199" i="5"/>
  <c r="I191" i="5"/>
  <c r="I134" i="5"/>
  <c r="H139" i="5"/>
  <c r="I139" i="5" s="1"/>
  <c r="I201" i="5"/>
  <c r="H206" i="5"/>
  <c r="H205" i="5"/>
  <c r="I200" i="5"/>
  <c r="H202" i="5"/>
  <c r="I195" i="5"/>
  <c r="H56" i="5"/>
  <c r="I51" i="5"/>
  <c r="H55" i="5"/>
  <c r="I50" i="5"/>
  <c r="I53" i="5"/>
  <c r="H58" i="5"/>
  <c r="H73" i="5"/>
  <c r="AI20" i="2"/>
  <c r="AH20" i="3"/>
  <c r="N19" i="3"/>
  <c r="O19" i="2"/>
  <c r="O18" i="3"/>
  <c r="P18" i="2"/>
  <c r="S17" i="2"/>
  <c r="R17" i="3"/>
  <c r="I192" i="3"/>
  <c r="H199" i="3"/>
  <c r="I81" i="3"/>
  <c r="H86" i="3"/>
  <c r="I191" i="3"/>
  <c r="H198" i="3"/>
  <c r="I201" i="3"/>
  <c r="H206" i="3"/>
  <c r="I206" i="3" s="1"/>
  <c r="H60" i="3"/>
  <c r="I60" i="3" s="1"/>
  <c r="I55" i="3"/>
  <c r="H53" i="3"/>
  <c r="I48" i="3"/>
  <c r="I52" i="3"/>
  <c r="H72" i="3"/>
  <c r="H57" i="3"/>
  <c r="H75" i="3"/>
  <c r="I70" i="3"/>
  <c r="I131" i="3"/>
  <c r="H136" i="3"/>
  <c r="I136" i="3" s="1"/>
  <c r="H91" i="2"/>
  <c r="I86" i="2"/>
  <c r="H210" i="2"/>
  <c r="I210" i="2" s="1"/>
  <c r="I204" i="2"/>
  <c r="I78" i="2"/>
  <c r="H83" i="2"/>
  <c r="H207" i="2"/>
  <c r="I207" i="2" s="1"/>
  <c r="I202" i="2"/>
  <c r="H62" i="2"/>
  <c r="I62" i="2" s="1"/>
  <c r="I57" i="2"/>
  <c r="I203" i="2"/>
  <c r="H209" i="2"/>
  <c r="I209" i="2" s="1"/>
  <c r="I50" i="2"/>
  <c r="H70" i="2"/>
  <c r="H55" i="2"/>
  <c r="I188" i="2"/>
  <c r="H196" i="2"/>
  <c r="H77" i="2"/>
  <c r="I72" i="2"/>
  <c r="M378" i="5" l="1"/>
  <c r="P95" i="2"/>
  <c r="O95" i="3"/>
  <c r="O286" i="3"/>
  <c r="P286" i="2"/>
  <c r="P322" i="2"/>
  <c r="O322" i="3"/>
  <c r="P329" i="2"/>
  <c r="O329" i="3"/>
  <c r="P238" i="2"/>
  <c r="O238" i="3"/>
  <c r="Q50" i="2"/>
  <c r="P50" i="3"/>
  <c r="P91" i="2"/>
  <c r="O91" i="3"/>
  <c r="P185" i="2"/>
  <c r="O185" i="3"/>
  <c r="P54" i="2"/>
  <c r="O54" i="3"/>
  <c r="O262" i="3"/>
  <c r="P262" i="2"/>
  <c r="P315" i="2"/>
  <c r="O315" i="3"/>
  <c r="Q275" i="2"/>
  <c r="P275" i="3"/>
  <c r="P320" i="2"/>
  <c r="O320" i="3"/>
  <c r="P307" i="2"/>
  <c r="O307" i="3"/>
  <c r="P145" i="2"/>
  <c r="O145" i="3"/>
  <c r="P338" i="2"/>
  <c r="O338" i="3"/>
  <c r="Q101" i="2"/>
  <c r="P101" i="3"/>
  <c r="P313" i="2"/>
  <c r="O313" i="3"/>
  <c r="P149" i="2"/>
  <c r="O149" i="3"/>
  <c r="Q59" i="2"/>
  <c r="P59" i="3"/>
  <c r="P222" i="2"/>
  <c r="O222" i="3"/>
  <c r="P304" i="2"/>
  <c r="O304" i="3"/>
  <c r="Q109" i="2"/>
  <c r="P109" i="3"/>
  <c r="P52" i="2"/>
  <c r="O52" i="3"/>
  <c r="P201" i="2"/>
  <c r="O201" i="3"/>
  <c r="Q204" i="2"/>
  <c r="P204" i="3"/>
  <c r="Q148" i="2"/>
  <c r="P148" i="3"/>
  <c r="Q132" i="2"/>
  <c r="P132" i="3"/>
  <c r="P45" i="2"/>
  <c r="O45" i="3"/>
  <c r="P202" i="2"/>
  <c r="O202" i="3"/>
  <c r="O294" i="3"/>
  <c r="P294" i="2"/>
  <c r="P310" i="2"/>
  <c r="O310" i="3"/>
  <c r="Q172" i="2"/>
  <c r="P172" i="3"/>
  <c r="Q102" i="2"/>
  <c r="P102" i="3"/>
  <c r="P325" i="2"/>
  <c r="O325" i="3"/>
  <c r="Q126" i="2"/>
  <c r="P126" i="3"/>
  <c r="O274" i="3"/>
  <c r="P274" i="2"/>
  <c r="P86" i="2"/>
  <c r="O86" i="3"/>
  <c r="P218" i="2"/>
  <c r="O218" i="3"/>
  <c r="P83" i="2"/>
  <c r="O83" i="3"/>
  <c r="P324" i="2"/>
  <c r="O324" i="3"/>
  <c r="Q159" i="2"/>
  <c r="P159" i="3"/>
  <c r="Q30" i="2"/>
  <c r="P30" i="3"/>
  <c r="P331" i="2"/>
  <c r="O331" i="3"/>
  <c r="P133" i="2"/>
  <c r="O133" i="3"/>
  <c r="Q143" i="2"/>
  <c r="P143" i="3"/>
  <c r="P337" i="2"/>
  <c r="O337" i="3"/>
  <c r="O248" i="3"/>
  <c r="P248" i="2"/>
  <c r="P46" i="2"/>
  <c r="O46" i="3"/>
  <c r="P168" i="2"/>
  <c r="O168" i="3"/>
  <c r="O276" i="3"/>
  <c r="P276" i="2"/>
  <c r="P103" i="2"/>
  <c r="O103" i="3"/>
  <c r="Q115" i="2"/>
  <c r="P115" i="3"/>
  <c r="Q47" i="2"/>
  <c r="P47" i="3"/>
  <c r="P176" i="2"/>
  <c r="O176" i="3"/>
  <c r="P193" i="2"/>
  <c r="O193" i="3"/>
  <c r="Q228" i="2"/>
  <c r="P228" i="3"/>
  <c r="P184" i="2"/>
  <c r="O184" i="3"/>
  <c r="Q24" i="2"/>
  <c r="P24" i="3"/>
  <c r="Q136" i="2"/>
  <c r="P136" i="3"/>
  <c r="P189" i="2"/>
  <c r="O189" i="3"/>
  <c r="P198" i="2"/>
  <c r="O198" i="3"/>
  <c r="Q138" i="2"/>
  <c r="P138" i="3"/>
  <c r="P335" i="2"/>
  <c r="O335" i="3"/>
  <c r="Q112" i="2"/>
  <c r="P112" i="3"/>
  <c r="P301" i="2"/>
  <c r="O301" i="3"/>
  <c r="O290" i="3"/>
  <c r="P290" i="2"/>
  <c r="Q55" i="2"/>
  <c r="P55" i="3"/>
  <c r="P226" i="2"/>
  <c r="O226" i="3"/>
  <c r="Q57" i="2"/>
  <c r="P57" i="3"/>
  <c r="P225" i="2"/>
  <c r="O225" i="3"/>
  <c r="P231" i="2"/>
  <c r="O231" i="3"/>
  <c r="P119" i="2"/>
  <c r="O119" i="3"/>
  <c r="O37" i="3"/>
  <c r="P37" i="2"/>
  <c r="P227" i="2"/>
  <c r="O227" i="3"/>
  <c r="P237" i="2"/>
  <c r="O237" i="3"/>
  <c r="P207" i="2"/>
  <c r="O207" i="3"/>
  <c r="P73" i="2"/>
  <c r="O73" i="3"/>
  <c r="P16" i="2"/>
  <c r="O16" i="3"/>
  <c r="P80" i="2"/>
  <c r="O80" i="3"/>
  <c r="P65" i="2"/>
  <c r="O65" i="3"/>
  <c r="P142" i="2"/>
  <c r="O142" i="3"/>
  <c r="P245" i="2"/>
  <c r="O245" i="3"/>
  <c r="P146" i="2"/>
  <c r="O146" i="3"/>
  <c r="P81" i="2"/>
  <c r="O81" i="3"/>
  <c r="P79" i="2"/>
  <c r="O79" i="3"/>
  <c r="Q281" i="2"/>
  <c r="P281" i="3"/>
  <c r="Q259" i="2"/>
  <c r="P259" i="3"/>
  <c r="Q273" i="2"/>
  <c r="P273" i="3"/>
  <c r="Q247" i="2"/>
  <c r="P247" i="3"/>
  <c r="Q295" i="2"/>
  <c r="P295" i="3"/>
  <c r="Q297" i="2"/>
  <c r="P297" i="3"/>
  <c r="P32" i="2"/>
  <c r="O32" i="3"/>
  <c r="Q277" i="2"/>
  <c r="P277" i="3"/>
  <c r="Q271" i="2"/>
  <c r="P271" i="3"/>
  <c r="Q285" i="2"/>
  <c r="P285" i="3"/>
  <c r="Q150" i="2"/>
  <c r="P150" i="3"/>
  <c r="O278" i="3"/>
  <c r="P278" i="2"/>
  <c r="P334" i="2"/>
  <c r="O334" i="3"/>
  <c r="P93" i="2"/>
  <c r="O93" i="3"/>
  <c r="O272" i="3"/>
  <c r="P272" i="2"/>
  <c r="P114" i="2"/>
  <c r="O114" i="3"/>
  <c r="O258" i="3"/>
  <c r="P258" i="2"/>
  <c r="P242" i="2"/>
  <c r="O242" i="3"/>
  <c r="Q125" i="2"/>
  <c r="P125" i="3"/>
  <c r="Q110" i="2"/>
  <c r="P110" i="3"/>
  <c r="P33" i="2"/>
  <c r="O33" i="3"/>
  <c r="P64" i="2"/>
  <c r="O64" i="3"/>
  <c r="P68" i="2"/>
  <c r="O68" i="3"/>
  <c r="P67" i="2"/>
  <c r="O67" i="3"/>
  <c r="P211" i="2"/>
  <c r="O211" i="3"/>
  <c r="P229" i="2"/>
  <c r="O229" i="3"/>
  <c r="P219" i="2"/>
  <c r="O219" i="3"/>
  <c r="P76" i="2"/>
  <c r="O76" i="3"/>
  <c r="P209" i="2"/>
  <c r="O209" i="3"/>
  <c r="P144" i="2"/>
  <c r="O144" i="3"/>
  <c r="P70" i="2"/>
  <c r="O70" i="3"/>
  <c r="P221" i="2"/>
  <c r="O221" i="3"/>
  <c r="P239" i="2"/>
  <c r="O239" i="3"/>
  <c r="P164" i="2"/>
  <c r="O164" i="3"/>
  <c r="P60" i="2"/>
  <c r="O60" i="3"/>
  <c r="P246" i="2"/>
  <c r="O246" i="3"/>
  <c r="Q28" i="2"/>
  <c r="P28" i="3"/>
  <c r="Q253" i="2"/>
  <c r="P253" i="3"/>
  <c r="Q279" i="2"/>
  <c r="P279" i="3"/>
  <c r="Q42" i="2"/>
  <c r="P42" i="3"/>
  <c r="Q251" i="2"/>
  <c r="P251" i="3"/>
  <c r="Q255" i="2"/>
  <c r="P255" i="3"/>
  <c r="O266" i="3"/>
  <c r="P266" i="2"/>
  <c r="P147" i="2"/>
  <c r="O147" i="3"/>
  <c r="P199" i="2"/>
  <c r="O199" i="3"/>
  <c r="P196" i="2"/>
  <c r="O196" i="3"/>
  <c r="P53" i="2"/>
  <c r="O53" i="3"/>
  <c r="P194" i="2"/>
  <c r="O194" i="3"/>
  <c r="P343" i="2"/>
  <c r="O343" i="3"/>
  <c r="P105" i="2"/>
  <c r="O105" i="3"/>
  <c r="Q157" i="2"/>
  <c r="P157" i="3"/>
  <c r="P85" i="2"/>
  <c r="O85" i="3"/>
  <c r="P309" i="2"/>
  <c r="O309" i="3"/>
  <c r="P98" i="2"/>
  <c r="O98" i="3"/>
  <c r="P100" i="2"/>
  <c r="O100" i="3"/>
  <c r="P234" i="2"/>
  <c r="O234" i="3"/>
  <c r="Q127" i="2"/>
  <c r="P127" i="3"/>
  <c r="P336" i="2"/>
  <c r="O336" i="3"/>
  <c r="P111" i="2"/>
  <c r="O111" i="3"/>
  <c r="P298" i="2"/>
  <c r="O298" i="3"/>
  <c r="Q174" i="2"/>
  <c r="P174" i="3"/>
  <c r="P321" i="2"/>
  <c r="O321" i="3"/>
  <c r="P161" i="2"/>
  <c r="O161" i="3"/>
  <c r="O282" i="3"/>
  <c r="P282" i="2"/>
  <c r="P90" i="2"/>
  <c r="O90" i="3"/>
  <c r="P171" i="3"/>
  <c r="Q171" i="2"/>
  <c r="Q99" i="2"/>
  <c r="P99" i="3"/>
  <c r="Q154" i="2"/>
  <c r="P154" i="3"/>
  <c r="P177" i="2"/>
  <c r="O177" i="3"/>
  <c r="Q212" i="2"/>
  <c r="P212" i="3"/>
  <c r="Q152" i="2"/>
  <c r="P152" i="3"/>
  <c r="P180" i="2"/>
  <c r="O180" i="3"/>
  <c r="P179" i="2"/>
  <c r="O179" i="3"/>
  <c r="Q208" i="2"/>
  <c r="P208" i="3"/>
  <c r="P339" i="2"/>
  <c r="O339" i="3"/>
  <c r="O254" i="3"/>
  <c r="P254" i="2"/>
  <c r="P97" i="2"/>
  <c r="O97" i="3"/>
  <c r="P306" i="2"/>
  <c r="O306" i="3"/>
  <c r="Q165" i="2"/>
  <c r="P165" i="3"/>
  <c r="P15" i="2"/>
  <c r="O15" i="3"/>
  <c r="O264" i="3"/>
  <c r="P264" i="2"/>
  <c r="P82" i="2"/>
  <c r="O82" i="3"/>
  <c r="O260" i="3"/>
  <c r="P260" i="2"/>
  <c r="P173" i="2"/>
  <c r="O173" i="3"/>
  <c r="Q35" i="2"/>
  <c r="P35" i="3"/>
  <c r="P183" i="2"/>
  <c r="O183" i="3"/>
  <c r="Q236" i="2"/>
  <c r="P236" i="3"/>
  <c r="P188" i="2"/>
  <c r="O188" i="3"/>
  <c r="P187" i="2"/>
  <c r="O187" i="3"/>
  <c r="P197" i="2"/>
  <c r="O197" i="3"/>
  <c r="Q232" i="2"/>
  <c r="P232" i="3"/>
  <c r="P186" i="2"/>
  <c r="O186" i="3"/>
  <c r="P327" i="2"/>
  <c r="O327" i="3"/>
  <c r="P342" i="2"/>
  <c r="O342" i="3"/>
  <c r="Q137" i="2"/>
  <c r="P137" i="3"/>
  <c r="O288" i="3"/>
  <c r="P288" i="2"/>
  <c r="P44" i="2"/>
  <c r="O44" i="3"/>
  <c r="O124" i="3"/>
  <c r="P124" i="2"/>
  <c r="O252" i="3"/>
  <c r="P252" i="2"/>
  <c r="P135" i="2"/>
  <c r="O135" i="3"/>
  <c r="Q48" i="2"/>
  <c r="P48" i="3"/>
  <c r="Q104" i="2"/>
  <c r="P104" i="3"/>
  <c r="P300" i="2"/>
  <c r="O300" i="3"/>
  <c r="P299" i="2"/>
  <c r="O299" i="3"/>
  <c r="P314" i="2"/>
  <c r="O314" i="3"/>
  <c r="P89" i="2"/>
  <c r="O89" i="3"/>
  <c r="P305" i="2"/>
  <c r="O305" i="3"/>
  <c r="P129" i="2"/>
  <c r="O129" i="3"/>
  <c r="O250" i="3"/>
  <c r="P250" i="2"/>
  <c r="P106" i="2"/>
  <c r="O106" i="3"/>
  <c r="P230" i="2"/>
  <c r="O230" i="3"/>
  <c r="P316" i="2"/>
  <c r="O316" i="3"/>
  <c r="Q153" i="2"/>
  <c r="P153" i="3"/>
  <c r="P84" i="2"/>
  <c r="O84" i="3"/>
  <c r="P58" i="2"/>
  <c r="O58" i="3"/>
  <c r="Q134" i="2"/>
  <c r="P134" i="3"/>
  <c r="P43" i="2"/>
  <c r="O43" i="3"/>
  <c r="P200" i="2"/>
  <c r="O200" i="3"/>
  <c r="P195" i="2"/>
  <c r="O195" i="3"/>
  <c r="P56" i="2"/>
  <c r="O56" i="3"/>
  <c r="Q224" i="2"/>
  <c r="P224" i="3"/>
  <c r="P182" i="2"/>
  <c r="O182" i="3"/>
  <c r="P308" i="2"/>
  <c r="O308" i="3"/>
  <c r="P303" i="2"/>
  <c r="O303" i="3"/>
  <c r="P318" i="2"/>
  <c r="O318" i="3"/>
  <c r="P333" i="2"/>
  <c r="O333" i="3"/>
  <c r="Q49" i="2"/>
  <c r="P49" i="3"/>
  <c r="P116" i="2"/>
  <c r="O116" i="3"/>
  <c r="O268" i="3"/>
  <c r="P268" i="2"/>
  <c r="P92" i="2"/>
  <c r="O92" i="3"/>
  <c r="P312" i="2"/>
  <c r="O312" i="3"/>
  <c r="Q139" i="2"/>
  <c r="P139" i="3"/>
  <c r="P62" i="2"/>
  <c r="O62" i="3"/>
  <c r="O41" i="3"/>
  <c r="P41" i="2"/>
  <c r="P121" i="2"/>
  <c r="O121" i="3"/>
  <c r="P72" i="2"/>
  <c r="O72" i="3"/>
  <c r="P74" i="2"/>
  <c r="O74" i="3"/>
  <c r="P130" i="2"/>
  <c r="O130" i="3"/>
  <c r="P205" i="2"/>
  <c r="O205" i="3"/>
  <c r="P63" i="2"/>
  <c r="O63" i="3"/>
  <c r="P235" i="2"/>
  <c r="O235" i="3"/>
  <c r="P217" i="2"/>
  <c r="O217" i="3"/>
  <c r="P160" i="2"/>
  <c r="O160" i="3"/>
  <c r="P243" i="2"/>
  <c r="O243" i="3"/>
  <c r="P71" i="2"/>
  <c r="O71" i="3"/>
  <c r="P213" i="2"/>
  <c r="O213" i="3"/>
  <c r="P223" i="2"/>
  <c r="O223" i="3"/>
  <c r="P156" i="2"/>
  <c r="O156" i="3"/>
  <c r="Q291" i="2"/>
  <c r="P291" i="3"/>
  <c r="Q263" i="2"/>
  <c r="P263" i="3"/>
  <c r="Q249" i="2"/>
  <c r="P249" i="3"/>
  <c r="Q269" i="2"/>
  <c r="P269" i="3"/>
  <c r="Q267" i="2"/>
  <c r="P267" i="3"/>
  <c r="Q289" i="2"/>
  <c r="P289" i="3"/>
  <c r="P39" i="2"/>
  <c r="O39" i="3"/>
  <c r="Q265" i="2"/>
  <c r="P265" i="3"/>
  <c r="Q293" i="2"/>
  <c r="P293" i="3"/>
  <c r="Q283" i="2"/>
  <c r="P283" i="3"/>
  <c r="Q261" i="2"/>
  <c r="P261" i="3"/>
  <c r="O38" i="3"/>
  <c r="P38" i="2"/>
  <c r="Q287" i="2"/>
  <c r="P287" i="3"/>
  <c r="Q257" i="2"/>
  <c r="P257" i="3"/>
  <c r="P36" i="2"/>
  <c r="O36" i="3"/>
  <c r="P77" i="2"/>
  <c r="O77" i="3"/>
  <c r="P323" i="2"/>
  <c r="O323" i="3"/>
  <c r="P122" i="2"/>
  <c r="O122" i="3"/>
  <c r="Q155" i="2"/>
  <c r="P155" i="3"/>
  <c r="O296" i="3"/>
  <c r="P296" i="2"/>
  <c r="O292" i="3"/>
  <c r="P292" i="2"/>
  <c r="P206" i="2"/>
  <c r="O206" i="3"/>
  <c r="P88" i="2"/>
  <c r="O88" i="3"/>
  <c r="P332" i="2"/>
  <c r="O332" i="3"/>
  <c r="P169" i="3"/>
  <c r="Q169" i="2"/>
  <c r="P13" i="2"/>
  <c r="O13" i="3"/>
  <c r="P51" i="2"/>
  <c r="O51" i="3"/>
  <c r="Q220" i="2"/>
  <c r="P220" i="3"/>
  <c r="P178" i="2"/>
  <c r="O178" i="3"/>
  <c r="Q162" i="2"/>
  <c r="P162" i="3"/>
  <c r="P181" i="2"/>
  <c r="O181" i="3"/>
  <c r="Q216" i="2"/>
  <c r="P216" i="3"/>
  <c r="P328" i="2"/>
  <c r="O328" i="3"/>
  <c r="P311" i="2"/>
  <c r="O311" i="3"/>
  <c r="P167" i="2"/>
  <c r="O167" i="3"/>
  <c r="P326" i="2"/>
  <c r="O326" i="3"/>
  <c r="Q118" i="2"/>
  <c r="P118" i="3"/>
  <c r="P341" i="2"/>
  <c r="O341" i="3"/>
  <c r="O256" i="3"/>
  <c r="P256" i="2"/>
  <c r="P151" i="2"/>
  <c r="O151" i="3"/>
  <c r="O284" i="3"/>
  <c r="P284" i="2"/>
  <c r="P113" i="2"/>
  <c r="O113" i="3"/>
  <c r="P87" i="2"/>
  <c r="O87" i="3"/>
  <c r="O270" i="3"/>
  <c r="P270" i="2"/>
  <c r="P330" i="2"/>
  <c r="O330" i="3"/>
  <c r="Q107" i="2"/>
  <c r="P107" i="3"/>
  <c r="O280" i="3"/>
  <c r="P280" i="2"/>
  <c r="P108" i="2"/>
  <c r="O108" i="3"/>
  <c r="P131" i="2"/>
  <c r="O131" i="3"/>
  <c r="P214" i="2"/>
  <c r="O214" i="3"/>
  <c r="Q141" i="2"/>
  <c r="P141" i="3"/>
  <c r="P191" i="2"/>
  <c r="O191" i="3"/>
  <c r="P175" i="2"/>
  <c r="O175" i="3"/>
  <c r="Q244" i="2"/>
  <c r="P244" i="3"/>
  <c r="P192" i="2"/>
  <c r="O192" i="3"/>
  <c r="R12" i="2"/>
  <c r="Q12" i="3"/>
  <c r="Q117" i="2"/>
  <c r="P117" i="3"/>
  <c r="Q240" i="2"/>
  <c r="P240" i="3"/>
  <c r="P190" i="2"/>
  <c r="O190" i="3"/>
  <c r="P344" i="2"/>
  <c r="O344" i="3"/>
  <c r="P319" i="2"/>
  <c r="O319" i="3"/>
  <c r="O120" i="3"/>
  <c r="P120" i="2"/>
  <c r="P302" i="2"/>
  <c r="O302" i="3"/>
  <c r="Q163" i="2"/>
  <c r="P163" i="3"/>
  <c r="P317" i="2"/>
  <c r="O317" i="3"/>
  <c r="P166" i="2"/>
  <c r="O166" i="3"/>
  <c r="P34" i="2"/>
  <c r="O34" i="3"/>
  <c r="P94" i="2"/>
  <c r="O94" i="3"/>
  <c r="P210" i="2"/>
  <c r="O210" i="3"/>
  <c r="P340" i="2"/>
  <c r="O340" i="3"/>
  <c r="Q170" i="2"/>
  <c r="P170" i="3"/>
  <c r="O31" i="3"/>
  <c r="P31" i="2"/>
  <c r="P203" i="2"/>
  <c r="O203" i="3"/>
  <c r="P215" i="2"/>
  <c r="O215" i="3"/>
  <c r="P78" i="2"/>
  <c r="O78" i="3"/>
  <c r="Q40" i="2"/>
  <c r="P40" i="3"/>
  <c r="P14" i="2"/>
  <c r="O14" i="3"/>
  <c r="P69" i="2"/>
  <c r="O69" i="3"/>
  <c r="P241" i="2"/>
  <c r="O241" i="3"/>
  <c r="P123" i="2"/>
  <c r="O123" i="3"/>
  <c r="P96" i="2"/>
  <c r="O96" i="3"/>
  <c r="P61" i="2"/>
  <c r="O61" i="3"/>
  <c r="P158" i="2"/>
  <c r="O158" i="3"/>
  <c r="P75" i="2"/>
  <c r="O75" i="3"/>
  <c r="P66" i="2"/>
  <c r="O66" i="3"/>
  <c r="P233" i="2"/>
  <c r="O233" i="3"/>
  <c r="P128" i="2"/>
  <c r="O128" i="3"/>
  <c r="P140" i="2"/>
  <c r="O140" i="3"/>
  <c r="AA29" i="2"/>
  <c r="Z29" i="3"/>
  <c r="U27" i="2"/>
  <c r="T27" i="3"/>
  <c r="AS26" i="2"/>
  <c r="AR26" i="3"/>
  <c r="Q25" i="2"/>
  <c r="P25" i="3"/>
  <c r="Q23" i="2"/>
  <c r="P23" i="3"/>
  <c r="P22" i="2"/>
  <c r="O22" i="3"/>
  <c r="N364" i="3"/>
  <c r="N379" i="5" s="1"/>
  <c r="N380" i="5" s="1"/>
  <c r="BT21" i="2"/>
  <c r="BS21" i="3"/>
  <c r="BL218" i="5"/>
  <c r="BC377" i="5"/>
  <c r="BD377" i="5" s="1"/>
  <c r="CU306" i="5"/>
  <c r="H76" i="5"/>
  <c r="H61" i="5"/>
  <c r="I56" i="5"/>
  <c r="I58" i="5"/>
  <c r="H63" i="5"/>
  <c r="I63" i="5" s="1"/>
  <c r="H60" i="5"/>
  <c r="I55" i="5"/>
  <c r="H75" i="5"/>
  <c r="I206" i="5"/>
  <c r="H212" i="5"/>
  <c r="I212" i="5" s="1"/>
  <c r="H207" i="5"/>
  <c r="I202" i="5"/>
  <c r="H210" i="5"/>
  <c r="I210" i="5" s="1"/>
  <c r="I205" i="5"/>
  <c r="I73" i="5"/>
  <c r="H78" i="5"/>
  <c r="H204" i="5"/>
  <c r="I199" i="5"/>
  <c r="H99" i="5"/>
  <c r="I94" i="5"/>
  <c r="AJ20" i="2"/>
  <c r="AI20" i="3"/>
  <c r="P19" i="2"/>
  <c r="O19" i="3"/>
  <c r="O364" i="3" s="1"/>
  <c r="O379" i="5" s="1"/>
  <c r="Q18" i="2"/>
  <c r="P18" i="3"/>
  <c r="T17" i="2"/>
  <c r="S17" i="3"/>
  <c r="H80" i="3"/>
  <c r="I75" i="3"/>
  <c r="I198" i="3"/>
  <c r="H203" i="3"/>
  <c r="I199" i="3"/>
  <c r="H204" i="3"/>
  <c r="I57" i="3"/>
  <c r="H62" i="3"/>
  <c r="I62" i="3" s="1"/>
  <c r="I72" i="3"/>
  <c r="H77" i="3"/>
  <c r="H73" i="3"/>
  <c r="H58" i="3"/>
  <c r="I53" i="3"/>
  <c r="H91" i="3"/>
  <c r="I86" i="3"/>
  <c r="I55" i="2"/>
  <c r="H60" i="2"/>
  <c r="I60" i="2" s="1"/>
  <c r="I91" i="2"/>
  <c r="H96" i="2"/>
  <c r="H82" i="2"/>
  <c r="I77" i="2"/>
  <c r="I196" i="2"/>
  <c r="H201" i="2"/>
  <c r="I70" i="2"/>
  <c r="H75" i="2"/>
  <c r="I83" i="2"/>
  <c r="H88" i="2"/>
  <c r="Q262" i="2" l="1"/>
  <c r="P262" i="3"/>
  <c r="Q286" i="2"/>
  <c r="P286" i="3"/>
  <c r="Q31" i="2"/>
  <c r="P31" i="3"/>
  <c r="Q270" i="2"/>
  <c r="P270" i="3"/>
  <c r="Q296" i="2"/>
  <c r="P296" i="3"/>
  <c r="Q288" i="2"/>
  <c r="P288" i="3"/>
  <c r="Q254" i="2"/>
  <c r="P254" i="3"/>
  <c r="Q282" i="2"/>
  <c r="P282" i="3"/>
  <c r="Q37" i="2"/>
  <c r="P37" i="3"/>
  <c r="Q140" i="2"/>
  <c r="P140" i="3"/>
  <c r="Q233" i="2"/>
  <c r="P233" i="3"/>
  <c r="Q75" i="2"/>
  <c r="P75" i="3"/>
  <c r="Q61" i="2"/>
  <c r="P61" i="3"/>
  <c r="Q123" i="2"/>
  <c r="P123" i="3"/>
  <c r="Q69" i="2"/>
  <c r="P69" i="3"/>
  <c r="R40" i="2"/>
  <c r="Q40" i="3"/>
  <c r="Q215" i="2"/>
  <c r="P215" i="3"/>
  <c r="Q340" i="2"/>
  <c r="P340" i="3"/>
  <c r="Q94" i="2"/>
  <c r="P94" i="3"/>
  <c r="Q166" i="2"/>
  <c r="P166" i="3"/>
  <c r="R163" i="2"/>
  <c r="Q163" i="3"/>
  <c r="Q344" i="2"/>
  <c r="P344" i="3"/>
  <c r="Q240" i="3"/>
  <c r="R240" i="2"/>
  <c r="S12" i="2"/>
  <c r="R12" i="3"/>
  <c r="Q244" i="3"/>
  <c r="R244" i="2"/>
  <c r="P191" i="3"/>
  <c r="Q191" i="2"/>
  <c r="Q214" i="2"/>
  <c r="P214" i="3"/>
  <c r="Q108" i="2"/>
  <c r="P108" i="3"/>
  <c r="R107" i="2"/>
  <c r="Q107" i="3"/>
  <c r="Q113" i="2"/>
  <c r="P113" i="3"/>
  <c r="Q151" i="2"/>
  <c r="P151" i="3"/>
  <c r="Q341" i="2"/>
  <c r="P341" i="3"/>
  <c r="Q326" i="2"/>
  <c r="P326" i="3"/>
  <c r="Q311" i="2"/>
  <c r="P311" i="3"/>
  <c r="Q216" i="3"/>
  <c r="R216" i="2"/>
  <c r="R162" i="2"/>
  <c r="Q162" i="3"/>
  <c r="Q220" i="3"/>
  <c r="R220" i="2"/>
  <c r="Q13" i="2"/>
  <c r="P13" i="3"/>
  <c r="Q332" i="2"/>
  <c r="P332" i="3"/>
  <c r="Q206" i="2"/>
  <c r="P206" i="3"/>
  <c r="Q122" i="2"/>
  <c r="P122" i="3"/>
  <c r="Q77" i="2"/>
  <c r="P77" i="3"/>
  <c r="R257" i="2"/>
  <c r="Q257" i="3"/>
  <c r="R283" i="2"/>
  <c r="Q283" i="3"/>
  <c r="R265" i="2"/>
  <c r="Q265" i="3"/>
  <c r="R289" i="2"/>
  <c r="Q289" i="3"/>
  <c r="R269" i="2"/>
  <c r="Q269" i="3"/>
  <c r="R263" i="2"/>
  <c r="Q263" i="3"/>
  <c r="Q156" i="2"/>
  <c r="P156" i="3"/>
  <c r="Q213" i="2"/>
  <c r="P213" i="3"/>
  <c r="Q243" i="2"/>
  <c r="P243" i="3"/>
  <c r="Q217" i="2"/>
  <c r="P217" i="3"/>
  <c r="Q63" i="2"/>
  <c r="P63" i="3"/>
  <c r="Q130" i="2"/>
  <c r="P130" i="3"/>
  <c r="Q72" i="2"/>
  <c r="P72" i="3"/>
  <c r="R139" i="2"/>
  <c r="Q139" i="3"/>
  <c r="Q92" i="2"/>
  <c r="P92" i="3"/>
  <c r="Q116" i="2"/>
  <c r="P116" i="3"/>
  <c r="Q333" i="2"/>
  <c r="P333" i="3"/>
  <c r="Q303" i="2"/>
  <c r="P303" i="3"/>
  <c r="Q182" i="2"/>
  <c r="P182" i="3"/>
  <c r="Q56" i="2"/>
  <c r="P56" i="3"/>
  <c r="Q200" i="2"/>
  <c r="P200" i="3"/>
  <c r="R134" i="2"/>
  <c r="Q134" i="3"/>
  <c r="Q84" i="2"/>
  <c r="P84" i="3"/>
  <c r="Q316" i="2"/>
  <c r="P316" i="3"/>
  <c r="Q106" i="2"/>
  <c r="P106" i="3"/>
  <c r="Q129" i="2"/>
  <c r="P129" i="3"/>
  <c r="Q89" i="2"/>
  <c r="P89" i="3"/>
  <c r="Q299" i="2"/>
  <c r="P299" i="3"/>
  <c r="R104" i="2"/>
  <c r="Q104" i="3"/>
  <c r="Q135" i="2"/>
  <c r="P135" i="3"/>
  <c r="Q342" i="2"/>
  <c r="P342" i="3"/>
  <c r="Q186" i="2"/>
  <c r="P186" i="3"/>
  <c r="P197" i="3"/>
  <c r="Q197" i="2"/>
  <c r="Q188" i="2"/>
  <c r="P188" i="3"/>
  <c r="P183" i="3"/>
  <c r="Q183" i="2"/>
  <c r="P173" i="3"/>
  <c r="Q173" i="2"/>
  <c r="Q82" i="2"/>
  <c r="P82" i="3"/>
  <c r="Q15" i="2"/>
  <c r="P15" i="3"/>
  <c r="Q306" i="2"/>
  <c r="P306" i="3"/>
  <c r="Q208" i="3"/>
  <c r="R208" i="2"/>
  <c r="Q180" i="2"/>
  <c r="P180" i="3"/>
  <c r="Q212" i="3"/>
  <c r="R212" i="2"/>
  <c r="R154" i="2"/>
  <c r="Q154" i="3"/>
  <c r="Q321" i="2"/>
  <c r="P321" i="3"/>
  <c r="Q298" i="2"/>
  <c r="P298" i="3"/>
  <c r="Q336" i="2"/>
  <c r="P336" i="3"/>
  <c r="Q234" i="2"/>
  <c r="P234" i="3"/>
  <c r="Q98" i="2"/>
  <c r="P98" i="3"/>
  <c r="Q85" i="2"/>
  <c r="P85" i="3"/>
  <c r="Q105" i="2"/>
  <c r="P105" i="3"/>
  <c r="Q194" i="2"/>
  <c r="P194" i="3"/>
  <c r="Q196" i="2"/>
  <c r="P196" i="3"/>
  <c r="Q147" i="2"/>
  <c r="P147" i="3"/>
  <c r="R255" i="2"/>
  <c r="Q255" i="3"/>
  <c r="R42" i="2"/>
  <c r="Q42" i="3"/>
  <c r="R253" i="2"/>
  <c r="Q253" i="3"/>
  <c r="Q246" i="2"/>
  <c r="P246" i="3"/>
  <c r="Q164" i="2"/>
  <c r="P164" i="3"/>
  <c r="Q221" i="2"/>
  <c r="P221" i="3"/>
  <c r="Q144" i="2"/>
  <c r="P144" i="3"/>
  <c r="Q76" i="2"/>
  <c r="P76" i="3"/>
  <c r="Q229" i="2"/>
  <c r="P229" i="3"/>
  <c r="Q67" i="2"/>
  <c r="P67" i="3"/>
  <c r="Q64" i="2"/>
  <c r="P64" i="3"/>
  <c r="R110" i="2"/>
  <c r="Q110" i="3"/>
  <c r="Q242" i="2"/>
  <c r="P242" i="3"/>
  <c r="Q114" i="2"/>
  <c r="P114" i="3"/>
  <c r="Q93" i="2"/>
  <c r="P93" i="3"/>
  <c r="R285" i="2"/>
  <c r="Q285" i="3"/>
  <c r="R277" i="2"/>
  <c r="Q277" i="3"/>
  <c r="R297" i="2"/>
  <c r="Q297" i="3"/>
  <c r="R247" i="2"/>
  <c r="Q247" i="3"/>
  <c r="R259" i="2"/>
  <c r="Q259" i="3"/>
  <c r="Q79" i="2"/>
  <c r="P79" i="3"/>
  <c r="Q146" i="2"/>
  <c r="P146" i="3"/>
  <c r="Q142" i="2"/>
  <c r="P142" i="3"/>
  <c r="Q80" i="2"/>
  <c r="P80" i="3"/>
  <c r="Q73" i="2"/>
  <c r="P73" i="3"/>
  <c r="Q237" i="2"/>
  <c r="P237" i="3"/>
  <c r="Q231" i="2"/>
  <c r="P231" i="3"/>
  <c r="R57" i="2"/>
  <c r="Q57" i="3"/>
  <c r="R55" i="2"/>
  <c r="Q55" i="3"/>
  <c r="Q301" i="2"/>
  <c r="P301" i="3"/>
  <c r="Q335" i="2"/>
  <c r="P335" i="3"/>
  <c r="Q198" i="2"/>
  <c r="P198" i="3"/>
  <c r="R136" i="2"/>
  <c r="Q136" i="3"/>
  <c r="Q184" i="2"/>
  <c r="P184" i="3"/>
  <c r="P193" i="3"/>
  <c r="Q193" i="2"/>
  <c r="R47" i="2"/>
  <c r="Q47" i="3"/>
  <c r="Q103" i="2"/>
  <c r="P103" i="3"/>
  <c r="Q168" i="2"/>
  <c r="P168" i="3"/>
  <c r="R143" i="2"/>
  <c r="Q143" i="3"/>
  <c r="Q331" i="2"/>
  <c r="P331" i="3"/>
  <c r="R159" i="2"/>
  <c r="Q159" i="3"/>
  <c r="Q83" i="2"/>
  <c r="P83" i="3"/>
  <c r="Q86" i="2"/>
  <c r="P86" i="3"/>
  <c r="R126" i="2"/>
  <c r="Q126" i="3"/>
  <c r="R102" i="2"/>
  <c r="Q102" i="3"/>
  <c r="Q310" i="2"/>
  <c r="P310" i="3"/>
  <c r="Q202" i="2"/>
  <c r="P202" i="3"/>
  <c r="R132" i="2"/>
  <c r="Q132" i="3"/>
  <c r="Q204" i="3"/>
  <c r="R204" i="2"/>
  <c r="Q52" i="2"/>
  <c r="P52" i="3"/>
  <c r="Q304" i="2"/>
  <c r="P304" i="3"/>
  <c r="R59" i="2"/>
  <c r="Q59" i="3"/>
  <c r="Q313" i="2"/>
  <c r="P313" i="3"/>
  <c r="Q338" i="2"/>
  <c r="P338" i="3"/>
  <c r="Q307" i="2"/>
  <c r="P307" i="3"/>
  <c r="R275" i="2"/>
  <c r="Q275" i="3"/>
  <c r="P185" i="3"/>
  <c r="Q185" i="2"/>
  <c r="R50" i="2"/>
  <c r="Q50" i="3"/>
  <c r="Q329" i="2"/>
  <c r="P329" i="3"/>
  <c r="Q120" i="2"/>
  <c r="P120" i="3"/>
  <c r="Q38" i="2"/>
  <c r="P38" i="3"/>
  <c r="Q41" i="2"/>
  <c r="P41" i="3"/>
  <c r="Q124" i="2"/>
  <c r="P124" i="3"/>
  <c r="R171" i="2"/>
  <c r="Q171" i="3"/>
  <c r="Q278" i="2"/>
  <c r="P278" i="3"/>
  <c r="Q248" i="2"/>
  <c r="P248" i="3"/>
  <c r="Q280" i="2"/>
  <c r="P280" i="3"/>
  <c r="Q284" i="2"/>
  <c r="P284" i="3"/>
  <c r="Q256" i="2"/>
  <c r="P256" i="3"/>
  <c r="R169" i="2"/>
  <c r="Q169" i="3"/>
  <c r="Q292" i="2"/>
  <c r="P292" i="3"/>
  <c r="Q268" i="2"/>
  <c r="P268" i="3"/>
  <c r="Q250" i="2"/>
  <c r="P250" i="3"/>
  <c r="Q252" i="2"/>
  <c r="P252" i="3"/>
  <c r="Q260" i="2"/>
  <c r="P260" i="3"/>
  <c r="Q264" i="2"/>
  <c r="P264" i="3"/>
  <c r="Q266" i="2"/>
  <c r="P266" i="3"/>
  <c r="Q258" i="2"/>
  <c r="P258" i="3"/>
  <c r="Q272" i="2"/>
  <c r="P272" i="3"/>
  <c r="Q290" i="2"/>
  <c r="P290" i="3"/>
  <c r="Q276" i="2"/>
  <c r="P276" i="3"/>
  <c r="Q274" i="2"/>
  <c r="P274" i="3"/>
  <c r="Q294" i="2"/>
  <c r="P294" i="3"/>
  <c r="Q128" i="2"/>
  <c r="P128" i="3"/>
  <c r="Q66" i="2"/>
  <c r="P66" i="3"/>
  <c r="Q158" i="2"/>
  <c r="P158" i="3"/>
  <c r="Q96" i="2"/>
  <c r="P96" i="3"/>
  <c r="Q241" i="2"/>
  <c r="P241" i="3"/>
  <c r="Q14" i="2"/>
  <c r="P14" i="3"/>
  <c r="Q78" i="2"/>
  <c r="P78" i="3"/>
  <c r="Q203" i="2"/>
  <c r="P203" i="3"/>
  <c r="R170" i="2"/>
  <c r="Q170" i="3"/>
  <c r="Q210" i="2"/>
  <c r="P210" i="3"/>
  <c r="Q34" i="2"/>
  <c r="P34" i="3"/>
  <c r="Q317" i="2"/>
  <c r="P317" i="3"/>
  <c r="Q302" i="2"/>
  <c r="P302" i="3"/>
  <c r="Q319" i="2"/>
  <c r="P319" i="3"/>
  <c r="Q190" i="2"/>
  <c r="P190" i="3"/>
  <c r="R117" i="2"/>
  <c r="Q117" i="3"/>
  <c r="Q192" i="2"/>
  <c r="P192" i="3"/>
  <c r="Q175" i="2"/>
  <c r="P175" i="3"/>
  <c r="R141" i="2"/>
  <c r="Q141" i="3"/>
  <c r="Q131" i="2"/>
  <c r="P131" i="3"/>
  <c r="Q330" i="2"/>
  <c r="P330" i="3"/>
  <c r="Q87" i="2"/>
  <c r="P87" i="3"/>
  <c r="R118" i="2"/>
  <c r="Q118" i="3"/>
  <c r="P167" i="3"/>
  <c r="Q167" i="2"/>
  <c r="Q328" i="2"/>
  <c r="P328" i="3"/>
  <c r="P181" i="3"/>
  <c r="Q181" i="2"/>
  <c r="Q178" i="2"/>
  <c r="P178" i="3"/>
  <c r="Q51" i="2"/>
  <c r="P51" i="3"/>
  <c r="Q88" i="2"/>
  <c r="P88" i="3"/>
  <c r="R155" i="2"/>
  <c r="Q155" i="3"/>
  <c r="Q323" i="2"/>
  <c r="P323" i="3"/>
  <c r="Q36" i="2"/>
  <c r="P36" i="3"/>
  <c r="R287" i="2"/>
  <c r="Q287" i="3"/>
  <c r="R261" i="2"/>
  <c r="Q261" i="3"/>
  <c r="R293" i="2"/>
  <c r="Q293" i="3"/>
  <c r="Q39" i="2"/>
  <c r="P39" i="3"/>
  <c r="R267" i="2"/>
  <c r="Q267" i="3"/>
  <c r="R249" i="2"/>
  <c r="Q249" i="3"/>
  <c r="R291" i="2"/>
  <c r="Q291" i="3"/>
  <c r="Q223" i="2"/>
  <c r="P223" i="3"/>
  <c r="Q71" i="2"/>
  <c r="P71" i="3"/>
  <c r="Q160" i="2"/>
  <c r="P160" i="3"/>
  <c r="Q235" i="2"/>
  <c r="P235" i="3"/>
  <c r="Q205" i="2"/>
  <c r="P205" i="3"/>
  <c r="Q74" i="2"/>
  <c r="P74" i="3"/>
  <c r="Q121" i="2"/>
  <c r="P121" i="3"/>
  <c r="Q62" i="2"/>
  <c r="P62" i="3"/>
  <c r="Q312" i="2"/>
  <c r="P312" i="3"/>
  <c r="R49" i="2"/>
  <c r="Q49" i="3"/>
  <c r="Q318" i="2"/>
  <c r="P318" i="3"/>
  <c r="Q308" i="2"/>
  <c r="P308" i="3"/>
  <c r="Q224" i="3"/>
  <c r="R224" i="2"/>
  <c r="P195" i="3"/>
  <c r="Q195" i="2"/>
  <c r="Q43" i="2"/>
  <c r="P43" i="3"/>
  <c r="Q58" i="2"/>
  <c r="P58" i="3"/>
  <c r="R153" i="2"/>
  <c r="Q153" i="3"/>
  <c r="Q230" i="2"/>
  <c r="P230" i="3"/>
  <c r="Q305" i="2"/>
  <c r="P305" i="3"/>
  <c r="Q314" i="2"/>
  <c r="P314" i="3"/>
  <c r="Q300" i="2"/>
  <c r="P300" i="3"/>
  <c r="R48" i="2"/>
  <c r="Q48" i="3"/>
  <c r="Q44" i="2"/>
  <c r="P44" i="3"/>
  <c r="R137" i="2"/>
  <c r="Q137" i="3"/>
  <c r="Q327" i="2"/>
  <c r="P327" i="3"/>
  <c r="Q232" i="3"/>
  <c r="R232" i="2"/>
  <c r="P187" i="3"/>
  <c r="Q187" i="2"/>
  <c r="Q236" i="3"/>
  <c r="R236" i="2"/>
  <c r="Q35" i="3"/>
  <c r="R35" i="2"/>
  <c r="R165" i="2"/>
  <c r="Q165" i="3"/>
  <c r="Q97" i="2"/>
  <c r="P97" i="3"/>
  <c r="Q339" i="2"/>
  <c r="P339" i="3"/>
  <c r="Q179" i="2"/>
  <c r="P179" i="3"/>
  <c r="R152" i="2"/>
  <c r="Q152" i="3"/>
  <c r="Q177" i="2"/>
  <c r="P177" i="3"/>
  <c r="R99" i="2"/>
  <c r="Q99" i="3"/>
  <c r="Q90" i="2"/>
  <c r="P90" i="3"/>
  <c r="Q161" i="2"/>
  <c r="P161" i="3"/>
  <c r="R174" i="2"/>
  <c r="Q174" i="3"/>
  <c r="Q111" i="2"/>
  <c r="P111" i="3"/>
  <c r="R127" i="2"/>
  <c r="Q127" i="3"/>
  <c r="Q100" i="2"/>
  <c r="P100" i="3"/>
  <c r="Q309" i="2"/>
  <c r="P309" i="3"/>
  <c r="R157" i="2"/>
  <c r="Q157" i="3"/>
  <c r="Q343" i="2"/>
  <c r="P343" i="3"/>
  <c r="Q53" i="2"/>
  <c r="P53" i="3"/>
  <c r="P199" i="3"/>
  <c r="Q199" i="2"/>
  <c r="R251" i="2"/>
  <c r="Q251" i="3"/>
  <c r="R279" i="2"/>
  <c r="Q279" i="3"/>
  <c r="Q28" i="3"/>
  <c r="R28" i="2"/>
  <c r="Q60" i="2"/>
  <c r="P60" i="3"/>
  <c r="Q239" i="2"/>
  <c r="P239" i="3"/>
  <c r="Q70" i="2"/>
  <c r="P70" i="3"/>
  <c r="Q209" i="2"/>
  <c r="P209" i="3"/>
  <c r="Q219" i="2"/>
  <c r="P219" i="3"/>
  <c r="Q211" i="2"/>
  <c r="P211" i="3"/>
  <c r="Q68" i="2"/>
  <c r="P68" i="3"/>
  <c r="Q33" i="2"/>
  <c r="P33" i="3"/>
  <c r="R125" i="2"/>
  <c r="Q125" i="3"/>
  <c r="Q334" i="2"/>
  <c r="P334" i="3"/>
  <c r="R150" i="2"/>
  <c r="Q150" i="3"/>
  <c r="R271" i="2"/>
  <c r="Q271" i="3"/>
  <c r="Q32" i="2"/>
  <c r="P32" i="3"/>
  <c r="R295" i="2"/>
  <c r="Q295" i="3"/>
  <c r="R273" i="2"/>
  <c r="Q273" i="3"/>
  <c r="R281" i="2"/>
  <c r="Q281" i="3"/>
  <c r="Q81" i="2"/>
  <c r="P81" i="3"/>
  <c r="Q245" i="2"/>
  <c r="P245" i="3"/>
  <c r="Q65" i="2"/>
  <c r="P65" i="3"/>
  <c r="Q16" i="2"/>
  <c r="P16" i="3"/>
  <c r="Q207" i="2"/>
  <c r="P207" i="3"/>
  <c r="Q227" i="2"/>
  <c r="P227" i="3"/>
  <c r="Q119" i="2"/>
  <c r="P119" i="3"/>
  <c r="Q225" i="2"/>
  <c r="P225" i="3"/>
  <c r="Q226" i="2"/>
  <c r="P226" i="3"/>
  <c r="R112" i="2"/>
  <c r="Q112" i="3"/>
  <c r="R138" i="2"/>
  <c r="Q138" i="3"/>
  <c r="P189" i="3"/>
  <c r="Q189" i="2"/>
  <c r="R24" i="2"/>
  <c r="Q24" i="3"/>
  <c r="Q228" i="3"/>
  <c r="R228" i="2"/>
  <c r="Q176" i="2"/>
  <c r="P176" i="3"/>
  <c r="R115" i="2"/>
  <c r="Q115" i="3"/>
  <c r="Q46" i="2"/>
  <c r="P46" i="3"/>
  <c r="Q337" i="2"/>
  <c r="P337" i="3"/>
  <c r="Q133" i="2"/>
  <c r="P133" i="3"/>
  <c r="R30" i="2"/>
  <c r="Q30" i="3"/>
  <c r="Q324" i="2"/>
  <c r="P324" i="3"/>
  <c r="Q218" i="2"/>
  <c r="P218" i="3"/>
  <c r="Q325" i="2"/>
  <c r="P325" i="3"/>
  <c r="R172" i="2"/>
  <c r="Q172" i="3"/>
  <c r="Q45" i="2"/>
  <c r="P45" i="3"/>
  <c r="R148" i="2"/>
  <c r="Q148" i="3"/>
  <c r="P201" i="3"/>
  <c r="Q201" i="2"/>
  <c r="R109" i="2"/>
  <c r="Q109" i="3"/>
  <c r="Q222" i="2"/>
  <c r="P222" i="3"/>
  <c r="Q149" i="2"/>
  <c r="P149" i="3"/>
  <c r="R101" i="2"/>
  <c r="Q101" i="3"/>
  <c r="Q145" i="2"/>
  <c r="P145" i="3"/>
  <c r="Q320" i="2"/>
  <c r="P320" i="3"/>
  <c r="Q315" i="2"/>
  <c r="P315" i="3"/>
  <c r="Q54" i="2"/>
  <c r="P54" i="3"/>
  <c r="Q91" i="2"/>
  <c r="P91" i="3"/>
  <c r="Q238" i="2"/>
  <c r="P238" i="3"/>
  <c r="Q322" i="2"/>
  <c r="P322" i="3"/>
  <c r="Q95" i="2"/>
  <c r="P95" i="3"/>
  <c r="AB29" i="2"/>
  <c r="AA29" i="3"/>
  <c r="V27" i="2"/>
  <c r="U27" i="3"/>
  <c r="AT26" i="2"/>
  <c r="AS26" i="3"/>
  <c r="R25" i="2"/>
  <c r="Q25" i="3"/>
  <c r="R23" i="2"/>
  <c r="Q23" i="3"/>
  <c r="N378" i="5"/>
  <c r="Q22" i="2"/>
  <c r="P22" i="3"/>
  <c r="BU21" i="2"/>
  <c r="BT21" i="3"/>
  <c r="O380" i="5"/>
  <c r="O378" i="5"/>
  <c r="BM218" i="5"/>
  <c r="CV306" i="5"/>
  <c r="H209" i="5"/>
  <c r="I209" i="5" s="1"/>
  <c r="I204" i="5"/>
  <c r="H65" i="5"/>
  <c r="I65" i="5" s="1"/>
  <c r="I60" i="5"/>
  <c r="H66" i="5"/>
  <c r="I66" i="5" s="1"/>
  <c r="I61" i="5"/>
  <c r="H104" i="5"/>
  <c r="I99" i="5"/>
  <c r="I78" i="5"/>
  <c r="H83" i="5"/>
  <c r="H81" i="5"/>
  <c r="I76" i="5"/>
  <c r="H213" i="5"/>
  <c r="I213" i="5" s="1"/>
  <c r="I207" i="5"/>
  <c r="H80" i="5"/>
  <c r="I75" i="5"/>
  <c r="AK20" i="2"/>
  <c r="AJ20" i="3"/>
  <c r="Q19" i="2"/>
  <c r="P19" i="3"/>
  <c r="R18" i="2"/>
  <c r="Q18" i="3"/>
  <c r="U17" i="2"/>
  <c r="T17" i="3"/>
  <c r="I77" i="3"/>
  <c r="H82" i="3"/>
  <c r="I203" i="3"/>
  <c r="H209" i="3"/>
  <c r="I209" i="3" s="1"/>
  <c r="H85" i="3"/>
  <c r="I80" i="3"/>
  <c r="H63" i="3"/>
  <c r="I63" i="3" s="1"/>
  <c r="I58" i="3"/>
  <c r="I204" i="3"/>
  <c r="H210" i="3"/>
  <c r="I210" i="3" s="1"/>
  <c r="H96" i="3"/>
  <c r="I91" i="3"/>
  <c r="H78" i="3"/>
  <c r="I73" i="3"/>
  <c r="H87" i="2"/>
  <c r="I82" i="2"/>
  <c r="I201" i="2"/>
  <c r="H206" i="2"/>
  <c r="I206" i="2" s="1"/>
  <c r="H101" i="2"/>
  <c r="I96" i="2"/>
  <c r="I16" i="2"/>
  <c r="H93" i="2"/>
  <c r="I88" i="2"/>
  <c r="I75" i="2"/>
  <c r="H80" i="2"/>
  <c r="R95" i="2" l="1"/>
  <c r="Q95" i="3"/>
  <c r="R54" i="2"/>
  <c r="Q54" i="3"/>
  <c r="S101" i="2"/>
  <c r="R101" i="3"/>
  <c r="R325" i="2"/>
  <c r="Q325" i="3"/>
  <c r="R324" i="2"/>
  <c r="Q324" i="3"/>
  <c r="R46" i="2"/>
  <c r="Q46" i="3"/>
  <c r="S24" i="2"/>
  <c r="R24" i="3"/>
  <c r="R226" i="2"/>
  <c r="Q226" i="3"/>
  <c r="Q207" i="3"/>
  <c r="R207" i="2"/>
  <c r="Q81" i="3"/>
  <c r="R81" i="2"/>
  <c r="Q32" i="3"/>
  <c r="R32" i="2"/>
  <c r="S125" i="2"/>
  <c r="R125" i="3"/>
  <c r="Q219" i="3"/>
  <c r="R219" i="2"/>
  <c r="R70" i="2"/>
  <c r="Q70" i="3"/>
  <c r="S279" i="2"/>
  <c r="R279" i="3"/>
  <c r="R343" i="2"/>
  <c r="Q343" i="3"/>
  <c r="R309" i="2"/>
  <c r="Q309" i="3"/>
  <c r="R90" i="2"/>
  <c r="Q90" i="3"/>
  <c r="R179" i="2"/>
  <c r="Q179" i="3"/>
  <c r="R327" i="2"/>
  <c r="Q327" i="3"/>
  <c r="R300" i="2"/>
  <c r="Q300" i="3"/>
  <c r="S153" i="2"/>
  <c r="R153" i="3"/>
  <c r="R312" i="2"/>
  <c r="Q312" i="3"/>
  <c r="R205" i="2"/>
  <c r="Q205" i="3"/>
  <c r="Q223" i="3"/>
  <c r="R223" i="2"/>
  <c r="R39" i="2"/>
  <c r="Q39" i="3"/>
  <c r="R36" i="2"/>
  <c r="Q36" i="3"/>
  <c r="R51" i="2"/>
  <c r="Q51" i="3"/>
  <c r="R131" i="2"/>
  <c r="Q131" i="3"/>
  <c r="S117" i="2"/>
  <c r="R117" i="3"/>
  <c r="R317" i="2"/>
  <c r="Q317" i="3"/>
  <c r="Q203" i="3"/>
  <c r="R203" i="2"/>
  <c r="R66" i="2"/>
  <c r="Q66" i="3"/>
  <c r="R276" i="2"/>
  <c r="Q276" i="3"/>
  <c r="R272" i="2"/>
  <c r="Q272" i="3"/>
  <c r="R260" i="2"/>
  <c r="Q260" i="3"/>
  <c r="R292" i="2"/>
  <c r="Q292" i="3"/>
  <c r="R280" i="2"/>
  <c r="Q280" i="3"/>
  <c r="R38" i="2"/>
  <c r="Q38" i="3"/>
  <c r="R313" i="2"/>
  <c r="Q313" i="3"/>
  <c r="R335" i="2"/>
  <c r="Q335" i="3"/>
  <c r="R322" i="2"/>
  <c r="Q322" i="3"/>
  <c r="R315" i="2"/>
  <c r="Q315" i="3"/>
  <c r="R145" i="2"/>
  <c r="Q145" i="3"/>
  <c r="S109" i="2"/>
  <c r="R109" i="3"/>
  <c r="S172" i="2"/>
  <c r="R172" i="3"/>
  <c r="S30" i="2"/>
  <c r="R30" i="3"/>
  <c r="S115" i="2"/>
  <c r="R115" i="3"/>
  <c r="R201" i="2"/>
  <c r="Q201" i="3"/>
  <c r="R199" i="2"/>
  <c r="Q199" i="3"/>
  <c r="S35" i="2"/>
  <c r="R35" i="3"/>
  <c r="R187" i="2"/>
  <c r="Q187" i="3"/>
  <c r="S224" i="2"/>
  <c r="R224" i="3"/>
  <c r="R181" i="2"/>
  <c r="Q181" i="3"/>
  <c r="R167" i="2"/>
  <c r="Q167" i="3"/>
  <c r="R185" i="2"/>
  <c r="Q185" i="3"/>
  <c r="S204" i="2"/>
  <c r="R204" i="3"/>
  <c r="R193" i="2"/>
  <c r="Q193" i="3"/>
  <c r="S212" i="2"/>
  <c r="R212" i="3"/>
  <c r="S208" i="2"/>
  <c r="R208" i="3"/>
  <c r="R173" i="2"/>
  <c r="Q173" i="3"/>
  <c r="R191" i="2"/>
  <c r="Q191" i="3"/>
  <c r="S277" i="2"/>
  <c r="R277" i="3"/>
  <c r="R93" i="2"/>
  <c r="Q93" i="3"/>
  <c r="R242" i="2"/>
  <c r="Q242" i="3"/>
  <c r="R64" i="2"/>
  <c r="Q64" i="3"/>
  <c r="R229" i="2"/>
  <c r="Q229" i="3"/>
  <c r="R144" i="2"/>
  <c r="Q144" i="3"/>
  <c r="R164" i="2"/>
  <c r="Q164" i="3"/>
  <c r="S253" i="2"/>
  <c r="R253" i="3"/>
  <c r="S255" i="2"/>
  <c r="R255" i="3"/>
  <c r="R196" i="2"/>
  <c r="Q196" i="3"/>
  <c r="R105" i="2"/>
  <c r="Q105" i="3"/>
  <c r="R98" i="2"/>
  <c r="Q98" i="3"/>
  <c r="R336" i="2"/>
  <c r="Q336" i="3"/>
  <c r="R321" i="2"/>
  <c r="Q321" i="3"/>
  <c r="R15" i="2"/>
  <c r="Q15" i="3"/>
  <c r="R188" i="2"/>
  <c r="Q188" i="3"/>
  <c r="R186" i="2"/>
  <c r="Q186" i="3"/>
  <c r="R135" i="2"/>
  <c r="Q135" i="3"/>
  <c r="R299" i="2"/>
  <c r="Q299" i="3"/>
  <c r="R129" i="2"/>
  <c r="Q129" i="3"/>
  <c r="R316" i="2"/>
  <c r="Q316" i="3"/>
  <c r="S134" i="2"/>
  <c r="R134" i="3"/>
  <c r="R56" i="2"/>
  <c r="Q56" i="3"/>
  <c r="R303" i="2"/>
  <c r="Q303" i="3"/>
  <c r="R116" i="2"/>
  <c r="Q116" i="3"/>
  <c r="S139" i="2"/>
  <c r="R139" i="3"/>
  <c r="R130" i="2"/>
  <c r="Q130" i="3"/>
  <c r="R217" i="2"/>
  <c r="Q217" i="3"/>
  <c r="R213" i="2"/>
  <c r="Q213" i="3"/>
  <c r="S263" i="2"/>
  <c r="R263" i="3"/>
  <c r="S289" i="2"/>
  <c r="R289" i="3"/>
  <c r="S283" i="2"/>
  <c r="R283" i="3"/>
  <c r="Q77" i="3"/>
  <c r="R77" i="2"/>
  <c r="R206" i="2"/>
  <c r="Q206" i="3"/>
  <c r="Q13" i="3"/>
  <c r="R13" i="2"/>
  <c r="S162" i="2"/>
  <c r="R162" i="3"/>
  <c r="R311" i="2"/>
  <c r="Q311" i="3"/>
  <c r="R341" i="2"/>
  <c r="Q341" i="3"/>
  <c r="R113" i="2"/>
  <c r="Q113" i="3"/>
  <c r="R108" i="2"/>
  <c r="Q108" i="3"/>
  <c r="T12" i="2"/>
  <c r="S12" i="3"/>
  <c r="R344" i="2"/>
  <c r="Q344" i="3"/>
  <c r="R166" i="2"/>
  <c r="Q166" i="3"/>
  <c r="R340" i="2"/>
  <c r="Q340" i="3"/>
  <c r="S40" i="2"/>
  <c r="R40" i="3"/>
  <c r="Q123" i="3"/>
  <c r="R123" i="2"/>
  <c r="Q75" i="3"/>
  <c r="R75" i="2"/>
  <c r="R140" i="2"/>
  <c r="Q140" i="3"/>
  <c r="R282" i="2"/>
  <c r="Q282" i="3"/>
  <c r="R288" i="2"/>
  <c r="Q288" i="3"/>
  <c r="R270" i="2"/>
  <c r="Q270" i="3"/>
  <c r="R286" i="2"/>
  <c r="Q286" i="3"/>
  <c r="R238" i="2"/>
  <c r="Q238" i="3"/>
  <c r="R320" i="2"/>
  <c r="Q320" i="3"/>
  <c r="R222" i="2"/>
  <c r="Q222" i="3"/>
  <c r="R45" i="2"/>
  <c r="Q45" i="3"/>
  <c r="R133" i="2"/>
  <c r="Q133" i="3"/>
  <c r="R176" i="2"/>
  <c r="Q176" i="3"/>
  <c r="S138" i="2"/>
  <c r="R138" i="3"/>
  <c r="Q119" i="3"/>
  <c r="R119" i="2"/>
  <c r="Q65" i="3"/>
  <c r="R65" i="2"/>
  <c r="S273" i="2"/>
  <c r="R273" i="3"/>
  <c r="S150" i="2"/>
  <c r="R150" i="3"/>
  <c r="R68" i="2"/>
  <c r="Q68" i="3"/>
  <c r="R60" i="2"/>
  <c r="Q60" i="3"/>
  <c r="S127" i="2"/>
  <c r="R127" i="3"/>
  <c r="S174" i="2"/>
  <c r="R174" i="3"/>
  <c r="R177" i="2"/>
  <c r="Q177" i="3"/>
  <c r="R97" i="2"/>
  <c r="Q97" i="3"/>
  <c r="R44" i="2"/>
  <c r="Q44" i="3"/>
  <c r="R305" i="2"/>
  <c r="Q305" i="3"/>
  <c r="R43" i="2"/>
  <c r="Q43" i="3"/>
  <c r="R318" i="2"/>
  <c r="Q318" i="3"/>
  <c r="R121" i="2"/>
  <c r="Q121" i="3"/>
  <c r="R160" i="2"/>
  <c r="Q160" i="3"/>
  <c r="S249" i="2"/>
  <c r="R249" i="3"/>
  <c r="S261" i="2"/>
  <c r="R261" i="3"/>
  <c r="S155" i="2"/>
  <c r="R155" i="3"/>
  <c r="R87" i="2"/>
  <c r="Q87" i="3"/>
  <c r="R175" i="2"/>
  <c r="Q175" i="3"/>
  <c r="R319" i="2"/>
  <c r="Q319" i="3"/>
  <c r="R210" i="2"/>
  <c r="Q210" i="3"/>
  <c r="R14" i="2"/>
  <c r="Q14" i="3"/>
  <c r="R96" i="2"/>
  <c r="Q96" i="3"/>
  <c r="R294" i="2"/>
  <c r="Q294" i="3"/>
  <c r="R266" i="2"/>
  <c r="Q266" i="3"/>
  <c r="R250" i="2"/>
  <c r="Q250" i="3"/>
  <c r="R256" i="2"/>
  <c r="Q256" i="3"/>
  <c r="R278" i="2"/>
  <c r="Q278" i="3"/>
  <c r="R124" i="2"/>
  <c r="Q124" i="3"/>
  <c r="R329" i="2"/>
  <c r="Q329" i="3"/>
  <c r="R307" i="2"/>
  <c r="Q307" i="3"/>
  <c r="R304" i="2"/>
  <c r="Q304" i="3"/>
  <c r="R202" i="2"/>
  <c r="Q202" i="3"/>
  <c r="S102" i="2"/>
  <c r="R102" i="3"/>
  <c r="R86" i="2"/>
  <c r="Q86" i="3"/>
  <c r="S159" i="2"/>
  <c r="R159" i="3"/>
  <c r="S143" i="2"/>
  <c r="R143" i="3"/>
  <c r="S136" i="2"/>
  <c r="R136" i="3"/>
  <c r="S55" i="2"/>
  <c r="R55" i="3"/>
  <c r="Q231" i="3"/>
  <c r="R231" i="2"/>
  <c r="Q73" i="3"/>
  <c r="R73" i="2"/>
  <c r="R142" i="2"/>
  <c r="Q142" i="3"/>
  <c r="Q79" i="3"/>
  <c r="R79" i="2"/>
  <c r="S247" i="2"/>
  <c r="R247" i="3"/>
  <c r="S228" i="2"/>
  <c r="R228" i="3"/>
  <c r="R189" i="2"/>
  <c r="Q189" i="3"/>
  <c r="R28" i="3"/>
  <c r="S28" i="2"/>
  <c r="S236" i="2"/>
  <c r="R236" i="3"/>
  <c r="S232" i="2"/>
  <c r="R232" i="3"/>
  <c r="R195" i="2"/>
  <c r="Q195" i="3"/>
  <c r="R183" i="2"/>
  <c r="Q183" i="3"/>
  <c r="R197" i="2"/>
  <c r="Q197" i="3"/>
  <c r="S220" i="2"/>
  <c r="R220" i="3"/>
  <c r="S216" i="2"/>
  <c r="R216" i="3"/>
  <c r="S244" i="2"/>
  <c r="R244" i="3"/>
  <c r="S240" i="2"/>
  <c r="R240" i="3"/>
  <c r="R103" i="2"/>
  <c r="Q103" i="3"/>
  <c r="R91" i="2"/>
  <c r="Q91" i="3"/>
  <c r="R149" i="2"/>
  <c r="Q149" i="3"/>
  <c r="S148" i="2"/>
  <c r="R148" i="3"/>
  <c r="R218" i="2"/>
  <c r="Q218" i="3"/>
  <c r="R337" i="2"/>
  <c r="Q337" i="3"/>
  <c r="S112" i="2"/>
  <c r="R112" i="3"/>
  <c r="R225" i="2"/>
  <c r="Q225" i="3"/>
  <c r="Q227" i="3"/>
  <c r="R227" i="2"/>
  <c r="R16" i="2"/>
  <c r="Q16" i="3"/>
  <c r="R245" i="2"/>
  <c r="Q245" i="3"/>
  <c r="S281" i="2"/>
  <c r="R281" i="3"/>
  <c r="S295" i="2"/>
  <c r="R295" i="3"/>
  <c r="S271" i="2"/>
  <c r="R271" i="3"/>
  <c r="R334" i="2"/>
  <c r="Q334" i="3"/>
  <c r="R33" i="2"/>
  <c r="Q33" i="3"/>
  <c r="Q211" i="3"/>
  <c r="R211" i="2"/>
  <c r="R209" i="2"/>
  <c r="Q209" i="3"/>
  <c r="Q239" i="3"/>
  <c r="R239" i="2"/>
  <c r="S251" i="2"/>
  <c r="R251" i="3"/>
  <c r="R53" i="2"/>
  <c r="Q53" i="3"/>
  <c r="S157" i="2"/>
  <c r="R157" i="3"/>
  <c r="R100" i="2"/>
  <c r="Q100" i="3"/>
  <c r="R111" i="2"/>
  <c r="Q111" i="3"/>
  <c r="R161" i="2"/>
  <c r="Q161" i="3"/>
  <c r="S99" i="2"/>
  <c r="R99" i="3"/>
  <c r="S152" i="2"/>
  <c r="R152" i="3"/>
  <c r="R339" i="2"/>
  <c r="Q339" i="3"/>
  <c r="S165" i="2"/>
  <c r="R165" i="3"/>
  <c r="S137" i="2"/>
  <c r="R137" i="3"/>
  <c r="S48" i="2"/>
  <c r="R48" i="3"/>
  <c r="R314" i="2"/>
  <c r="Q314" i="3"/>
  <c r="R230" i="2"/>
  <c r="Q230" i="3"/>
  <c r="R58" i="2"/>
  <c r="Q58" i="3"/>
  <c r="R308" i="2"/>
  <c r="Q308" i="3"/>
  <c r="S49" i="2"/>
  <c r="R49" i="3"/>
  <c r="R62" i="2"/>
  <c r="Q62" i="3"/>
  <c r="R74" i="2"/>
  <c r="Q74" i="3"/>
  <c r="Q235" i="3"/>
  <c r="R235" i="2"/>
  <c r="Q71" i="3"/>
  <c r="R71" i="2"/>
  <c r="S291" i="2"/>
  <c r="R291" i="3"/>
  <c r="S267" i="2"/>
  <c r="R267" i="3"/>
  <c r="S293" i="2"/>
  <c r="R293" i="3"/>
  <c r="S287" i="2"/>
  <c r="R287" i="3"/>
  <c r="R323" i="2"/>
  <c r="Q323" i="3"/>
  <c r="R88" i="2"/>
  <c r="Q88" i="3"/>
  <c r="R178" i="2"/>
  <c r="Q178" i="3"/>
  <c r="R328" i="2"/>
  <c r="Q328" i="3"/>
  <c r="S118" i="2"/>
  <c r="R118" i="3"/>
  <c r="R330" i="2"/>
  <c r="Q330" i="3"/>
  <c r="S141" i="2"/>
  <c r="R141" i="3"/>
  <c r="R192" i="2"/>
  <c r="Q192" i="3"/>
  <c r="R190" i="2"/>
  <c r="Q190" i="3"/>
  <c r="R302" i="2"/>
  <c r="Q302" i="3"/>
  <c r="Q34" i="3"/>
  <c r="R34" i="2"/>
  <c r="S170" i="2"/>
  <c r="R170" i="3"/>
  <c r="R78" i="2"/>
  <c r="Q78" i="3"/>
  <c r="R241" i="2"/>
  <c r="Q241" i="3"/>
  <c r="R158" i="2"/>
  <c r="Q158" i="3"/>
  <c r="R128" i="2"/>
  <c r="Q128" i="3"/>
  <c r="R274" i="2"/>
  <c r="Q274" i="3"/>
  <c r="R290" i="2"/>
  <c r="Q290" i="3"/>
  <c r="R258" i="2"/>
  <c r="Q258" i="3"/>
  <c r="R264" i="2"/>
  <c r="Q264" i="3"/>
  <c r="R252" i="2"/>
  <c r="Q252" i="3"/>
  <c r="R268" i="2"/>
  <c r="Q268" i="3"/>
  <c r="S169" i="2"/>
  <c r="R169" i="3"/>
  <c r="R284" i="2"/>
  <c r="Q284" i="3"/>
  <c r="R248" i="2"/>
  <c r="Q248" i="3"/>
  <c r="S171" i="2"/>
  <c r="R171" i="3"/>
  <c r="R41" i="2"/>
  <c r="Q41" i="3"/>
  <c r="R120" i="2"/>
  <c r="Q120" i="3"/>
  <c r="S50" i="2"/>
  <c r="R50" i="3"/>
  <c r="S275" i="2"/>
  <c r="R275" i="3"/>
  <c r="R338" i="2"/>
  <c r="Q338" i="3"/>
  <c r="S59" i="2"/>
  <c r="R59" i="3"/>
  <c r="R52" i="2"/>
  <c r="Q52" i="3"/>
  <c r="S132" i="2"/>
  <c r="R132" i="3"/>
  <c r="R310" i="2"/>
  <c r="Q310" i="3"/>
  <c r="S126" i="2"/>
  <c r="R126" i="3"/>
  <c r="R83" i="2"/>
  <c r="Q83" i="3"/>
  <c r="R331" i="2"/>
  <c r="Q331" i="3"/>
  <c r="R168" i="2"/>
  <c r="Q168" i="3"/>
  <c r="S47" i="2"/>
  <c r="R47" i="3"/>
  <c r="R184" i="2"/>
  <c r="Q184" i="3"/>
  <c r="R198" i="2"/>
  <c r="Q198" i="3"/>
  <c r="R301" i="2"/>
  <c r="Q301" i="3"/>
  <c r="S57" i="2"/>
  <c r="R57" i="3"/>
  <c r="R237" i="2"/>
  <c r="Q237" i="3"/>
  <c r="R80" i="2"/>
  <c r="Q80" i="3"/>
  <c r="R146" i="2"/>
  <c r="Q146" i="3"/>
  <c r="S259" i="2"/>
  <c r="R259" i="3"/>
  <c r="S297" i="2"/>
  <c r="R297" i="3"/>
  <c r="S285" i="2"/>
  <c r="R285" i="3"/>
  <c r="R114" i="2"/>
  <c r="Q114" i="3"/>
  <c r="S110" i="2"/>
  <c r="R110" i="3"/>
  <c r="Q67" i="3"/>
  <c r="R67" i="2"/>
  <c r="R76" i="2"/>
  <c r="Q76" i="3"/>
  <c r="R221" i="2"/>
  <c r="Q221" i="3"/>
  <c r="R246" i="2"/>
  <c r="Q246" i="3"/>
  <c r="S42" i="2"/>
  <c r="R42" i="3"/>
  <c r="R147" i="2"/>
  <c r="Q147" i="3"/>
  <c r="R194" i="2"/>
  <c r="Q194" i="3"/>
  <c r="R85" i="2"/>
  <c r="Q85" i="3"/>
  <c r="R234" i="2"/>
  <c r="Q234" i="3"/>
  <c r="R298" i="2"/>
  <c r="Q298" i="3"/>
  <c r="S154" i="2"/>
  <c r="R154" i="3"/>
  <c r="R180" i="2"/>
  <c r="Q180" i="3"/>
  <c r="R306" i="2"/>
  <c r="Q306" i="3"/>
  <c r="R82" i="2"/>
  <c r="Q82" i="3"/>
  <c r="R342" i="2"/>
  <c r="Q342" i="3"/>
  <c r="S104" i="2"/>
  <c r="R104" i="3"/>
  <c r="R89" i="2"/>
  <c r="Q89" i="3"/>
  <c r="R106" i="2"/>
  <c r="Q106" i="3"/>
  <c r="R84" i="2"/>
  <c r="Q84" i="3"/>
  <c r="R200" i="2"/>
  <c r="Q200" i="3"/>
  <c r="R182" i="2"/>
  <c r="Q182" i="3"/>
  <c r="R333" i="2"/>
  <c r="Q333" i="3"/>
  <c r="R92" i="2"/>
  <c r="Q92" i="3"/>
  <c r="R72" i="2"/>
  <c r="Q72" i="3"/>
  <c r="Q63" i="3"/>
  <c r="R63" i="2"/>
  <c r="Q243" i="3"/>
  <c r="R243" i="2"/>
  <c r="R156" i="2"/>
  <c r="Q156" i="3"/>
  <c r="S269" i="2"/>
  <c r="R269" i="3"/>
  <c r="S265" i="2"/>
  <c r="R265" i="3"/>
  <c r="S257" i="2"/>
  <c r="R257" i="3"/>
  <c r="R122" i="2"/>
  <c r="Q122" i="3"/>
  <c r="R332" i="2"/>
  <c r="Q332" i="3"/>
  <c r="R326" i="2"/>
  <c r="Q326" i="3"/>
  <c r="R151" i="2"/>
  <c r="Q151" i="3"/>
  <c r="S107" i="2"/>
  <c r="R107" i="3"/>
  <c r="R214" i="2"/>
  <c r="Q214" i="3"/>
  <c r="S163" i="2"/>
  <c r="R163" i="3"/>
  <c r="R94" i="2"/>
  <c r="Q94" i="3"/>
  <c r="Q215" i="3"/>
  <c r="R215" i="2"/>
  <c r="Q69" i="3"/>
  <c r="R69" i="2"/>
  <c r="Q61" i="3"/>
  <c r="R61" i="2"/>
  <c r="R233" i="2"/>
  <c r="Q233" i="3"/>
  <c r="R37" i="2"/>
  <c r="Q37" i="3"/>
  <c r="R254" i="2"/>
  <c r="Q254" i="3"/>
  <c r="R296" i="2"/>
  <c r="Q296" i="3"/>
  <c r="R31" i="2"/>
  <c r="Q31" i="3"/>
  <c r="R262" i="2"/>
  <c r="Q262" i="3"/>
  <c r="AC29" i="2"/>
  <c r="AB29" i="3"/>
  <c r="W27" i="2"/>
  <c r="V27" i="3"/>
  <c r="AU26" i="2"/>
  <c r="AT26" i="3"/>
  <c r="S25" i="2"/>
  <c r="R25" i="3"/>
  <c r="S23" i="2"/>
  <c r="R23" i="3"/>
  <c r="R22" i="2"/>
  <c r="Q22" i="3"/>
  <c r="P364" i="3"/>
  <c r="P379" i="5" s="1"/>
  <c r="P378" i="5" s="1"/>
  <c r="BV21" i="2"/>
  <c r="BU21" i="3"/>
  <c r="BN218" i="5"/>
  <c r="BE377" i="5"/>
  <c r="CW306" i="5"/>
  <c r="I19" i="5"/>
  <c r="H86" i="5"/>
  <c r="I81" i="5"/>
  <c r="I83" i="5"/>
  <c r="H88" i="5"/>
  <c r="H85" i="5"/>
  <c r="I80" i="5"/>
  <c r="I168" i="5"/>
  <c r="H109" i="5"/>
  <c r="I109" i="5" s="1"/>
  <c r="I104" i="5"/>
  <c r="AL20" i="2"/>
  <c r="AK20" i="3"/>
  <c r="R19" i="2"/>
  <c r="Q19" i="3"/>
  <c r="S18" i="2"/>
  <c r="R18" i="3"/>
  <c r="V17" i="2"/>
  <c r="U17" i="3"/>
  <c r="I78" i="3"/>
  <c r="H83" i="3"/>
  <c r="H101" i="3"/>
  <c r="I96" i="3"/>
  <c r="I16" i="3"/>
  <c r="I82" i="3"/>
  <c r="H87" i="3"/>
  <c r="I165" i="3"/>
  <c r="I85" i="3"/>
  <c r="H90" i="3"/>
  <c r="I80" i="2"/>
  <c r="H85" i="2"/>
  <c r="H106" i="2"/>
  <c r="I106" i="2" s="1"/>
  <c r="I101" i="2"/>
  <c r="H92" i="2"/>
  <c r="I87" i="2"/>
  <c r="H98" i="2"/>
  <c r="I93" i="2"/>
  <c r="I165" i="2"/>
  <c r="S235" i="2" l="1"/>
  <c r="R235" i="3"/>
  <c r="S239" i="2"/>
  <c r="R239" i="3"/>
  <c r="S211" i="2"/>
  <c r="R211" i="3"/>
  <c r="S227" i="2"/>
  <c r="R227" i="3"/>
  <c r="T28" i="2"/>
  <c r="S28" i="3"/>
  <c r="S79" i="2"/>
  <c r="R79" i="3"/>
  <c r="S73" i="2"/>
  <c r="R73" i="3"/>
  <c r="S119" i="2"/>
  <c r="R119" i="3"/>
  <c r="S123" i="2"/>
  <c r="R123" i="3"/>
  <c r="S203" i="2"/>
  <c r="R203" i="3"/>
  <c r="S81" i="2"/>
  <c r="R81" i="3"/>
  <c r="S63" i="2"/>
  <c r="R63" i="3"/>
  <c r="S67" i="2"/>
  <c r="R67" i="3"/>
  <c r="R34" i="3"/>
  <c r="S34" i="2"/>
  <c r="S262" i="2"/>
  <c r="R262" i="3"/>
  <c r="S296" i="2"/>
  <c r="R296" i="3"/>
  <c r="S37" i="2"/>
  <c r="R37" i="3"/>
  <c r="S163" i="3"/>
  <c r="T163" i="2"/>
  <c r="S107" i="3"/>
  <c r="T107" i="2"/>
  <c r="S326" i="2"/>
  <c r="R326" i="3"/>
  <c r="S122" i="2"/>
  <c r="R122" i="3"/>
  <c r="T265" i="2"/>
  <c r="S265" i="3"/>
  <c r="S156" i="2"/>
  <c r="R156" i="3"/>
  <c r="S92" i="2"/>
  <c r="R92" i="3"/>
  <c r="S182" i="2"/>
  <c r="R182" i="3"/>
  <c r="S84" i="2"/>
  <c r="R84" i="3"/>
  <c r="S89" i="2"/>
  <c r="R89" i="3"/>
  <c r="S342" i="2"/>
  <c r="R342" i="3"/>
  <c r="S306" i="2"/>
  <c r="R306" i="3"/>
  <c r="T154" i="2"/>
  <c r="S154" i="3"/>
  <c r="S234" i="2"/>
  <c r="R234" i="3"/>
  <c r="S194" i="2"/>
  <c r="R194" i="3"/>
  <c r="T42" i="2"/>
  <c r="S42" i="3"/>
  <c r="S221" i="2"/>
  <c r="R221" i="3"/>
  <c r="S114" i="2"/>
  <c r="R114" i="3"/>
  <c r="T297" i="2"/>
  <c r="S297" i="3"/>
  <c r="S146" i="2"/>
  <c r="R146" i="3"/>
  <c r="S237" i="2"/>
  <c r="R237" i="3"/>
  <c r="S301" i="2"/>
  <c r="R301" i="3"/>
  <c r="S184" i="2"/>
  <c r="R184" i="3"/>
  <c r="S168" i="2"/>
  <c r="R168" i="3"/>
  <c r="S83" i="2"/>
  <c r="R83" i="3"/>
  <c r="S310" i="2"/>
  <c r="R310" i="3"/>
  <c r="S52" i="2"/>
  <c r="R52" i="3"/>
  <c r="S338" i="2"/>
  <c r="R338" i="3"/>
  <c r="T50" i="2"/>
  <c r="S50" i="3"/>
  <c r="S41" i="2"/>
  <c r="R41" i="3"/>
  <c r="S248" i="2"/>
  <c r="R248" i="3"/>
  <c r="T169" i="2"/>
  <c r="S169" i="3"/>
  <c r="S252" i="2"/>
  <c r="R252" i="3"/>
  <c r="S258" i="2"/>
  <c r="R258" i="3"/>
  <c r="S274" i="2"/>
  <c r="R274" i="3"/>
  <c r="S158" i="2"/>
  <c r="R158" i="3"/>
  <c r="S78" i="2"/>
  <c r="R78" i="3"/>
  <c r="S190" i="2"/>
  <c r="R190" i="3"/>
  <c r="T141" i="2"/>
  <c r="S141" i="3"/>
  <c r="S118" i="3"/>
  <c r="T118" i="2"/>
  <c r="S178" i="2"/>
  <c r="R178" i="3"/>
  <c r="S323" i="2"/>
  <c r="R323" i="3"/>
  <c r="T293" i="2"/>
  <c r="S293" i="3"/>
  <c r="T291" i="2"/>
  <c r="S291" i="3"/>
  <c r="S62" i="2"/>
  <c r="R62" i="3"/>
  <c r="S308" i="2"/>
  <c r="R308" i="3"/>
  <c r="S230" i="2"/>
  <c r="R230" i="3"/>
  <c r="T48" i="2"/>
  <c r="S48" i="3"/>
  <c r="T165" i="2"/>
  <c r="S165" i="3"/>
  <c r="T152" i="2"/>
  <c r="S152" i="3"/>
  <c r="S161" i="2"/>
  <c r="R161" i="3"/>
  <c r="S100" i="2"/>
  <c r="R100" i="3"/>
  <c r="S53" i="2"/>
  <c r="R53" i="3"/>
  <c r="S334" i="2"/>
  <c r="R334" i="3"/>
  <c r="T295" i="2"/>
  <c r="S295" i="3"/>
  <c r="S245" i="2"/>
  <c r="R245" i="3"/>
  <c r="T112" i="2"/>
  <c r="S112" i="3"/>
  <c r="S218" i="2"/>
  <c r="R218" i="3"/>
  <c r="S149" i="2"/>
  <c r="R149" i="3"/>
  <c r="S103" i="2"/>
  <c r="R103" i="3"/>
  <c r="T244" i="2"/>
  <c r="S244" i="3"/>
  <c r="T220" i="2"/>
  <c r="S220" i="3"/>
  <c r="S183" i="2"/>
  <c r="R183" i="3"/>
  <c r="T232" i="2"/>
  <c r="S232" i="3"/>
  <c r="T228" i="2"/>
  <c r="S228" i="3"/>
  <c r="T55" i="2"/>
  <c r="S55" i="3"/>
  <c r="S143" i="3"/>
  <c r="T143" i="2"/>
  <c r="S86" i="2"/>
  <c r="R86" i="3"/>
  <c r="S202" i="2"/>
  <c r="R202" i="3"/>
  <c r="S307" i="2"/>
  <c r="R307" i="3"/>
  <c r="S124" i="2"/>
  <c r="R124" i="3"/>
  <c r="S256" i="2"/>
  <c r="R256" i="3"/>
  <c r="S266" i="2"/>
  <c r="R266" i="3"/>
  <c r="S96" i="2"/>
  <c r="R96" i="3"/>
  <c r="S210" i="2"/>
  <c r="R210" i="3"/>
  <c r="S175" i="2"/>
  <c r="R175" i="3"/>
  <c r="S155" i="3"/>
  <c r="T155" i="2"/>
  <c r="T249" i="2"/>
  <c r="S249" i="3"/>
  <c r="S121" i="2"/>
  <c r="R121" i="3"/>
  <c r="S43" i="2"/>
  <c r="R43" i="3"/>
  <c r="S44" i="2"/>
  <c r="R44" i="3"/>
  <c r="S177" i="2"/>
  <c r="R177" i="3"/>
  <c r="S127" i="3"/>
  <c r="T127" i="2"/>
  <c r="S68" i="2"/>
  <c r="R68" i="3"/>
  <c r="T273" i="2"/>
  <c r="S273" i="3"/>
  <c r="S176" i="2"/>
  <c r="R176" i="3"/>
  <c r="S45" i="2"/>
  <c r="R45" i="3"/>
  <c r="S320" i="2"/>
  <c r="R320" i="3"/>
  <c r="S286" i="2"/>
  <c r="R286" i="3"/>
  <c r="S288" i="2"/>
  <c r="R288" i="3"/>
  <c r="S140" i="2"/>
  <c r="R140" i="3"/>
  <c r="S340" i="2"/>
  <c r="R340" i="3"/>
  <c r="S344" i="2"/>
  <c r="R344" i="3"/>
  <c r="S108" i="2"/>
  <c r="R108" i="3"/>
  <c r="S341" i="2"/>
  <c r="R341" i="3"/>
  <c r="T162" i="2"/>
  <c r="S162" i="3"/>
  <c r="S206" i="2"/>
  <c r="R206" i="3"/>
  <c r="T283" i="2"/>
  <c r="S283" i="3"/>
  <c r="T263" i="2"/>
  <c r="S263" i="3"/>
  <c r="S217" i="2"/>
  <c r="R217" i="3"/>
  <c r="S139" i="3"/>
  <c r="T139" i="2"/>
  <c r="S303" i="2"/>
  <c r="R303" i="3"/>
  <c r="T134" i="2"/>
  <c r="S134" i="3"/>
  <c r="S129" i="2"/>
  <c r="R129" i="3"/>
  <c r="S135" i="2"/>
  <c r="R135" i="3"/>
  <c r="S188" i="2"/>
  <c r="R188" i="3"/>
  <c r="S321" i="2"/>
  <c r="R321" i="3"/>
  <c r="S98" i="2"/>
  <c r="R98" i="3"/>
  <c r="S196" i="2"/>
  <c r="R196" i="3"/>
  <c r="T253" i="2"/>
  <c r="S253" i="3"/>
  <c r="S144" i="2"/>
  <c r="R144" i="3"/>
  <c r="S64" i="2"/>
  <c r="R64" i="3"/>
  <c r="S93" i="2"/>
  <c r="R93" i="3"/>
  <c r="S191" i="2"/>
  <c r="R191" i="3"/>
  <c r="T208" i="2"/>
  <c r="S208" i="3"/>
  <c r="S193" i="2"/>
  <c r="R193" i="3"/>
  <c r="S185" i="2"/>
  <c r="R185" i="3"/>
  <c r="S181" i="2"/>
  <c r="R181" i="3"/>
  <c r="S187" i="2"/>
  <c r="R187" i="3"/>
  <c r="S199" i="2"/>
  <c r="R199" i="3"/>
  <c r="S115" i="3"/>
  <c r="T115" i="2"/>
  <c r="S172" i="3"/>
  <c r="T172" i="2"/>
  <c r="S145" i="2"/>
  <c r="R145" i="3"/>
  <c r="S322" i="2"/>
  <c r="R322" i="3"/>
  <c r="S313" i="2"/>
  <c r="R313" i="3"/>
  <c r="S280" i="2"/>
  <c r="R280" i="3"/>
  <c r="S260" i="2"/>
  <c r="R260" i="3"/>
  <c r="S276" i="2"/>
  <c r="R276" i="3"/>
  <c r="T117" i="2"/>
  <c r="S117" i="3"/>
  <c r="S51" i="2"/>
  <c r="R51" i="3"/>
  <c r="S39" i="2"/>
  <c r="R39" i="3"/>
  <c r="S205" i="2"/>
  <c r="R205" i="3"/>
  <c r="T153" i="2"/>
  <c r="S153" i="3"/>
  <c r="S327" i="2"/>
  <c r="R327" i="3"/>
  <c r="S90" i="2"/>
  <c r="R90" i="3"/>
  <c r="S343" i="2"/>
  <c r="R343" i="3"/>
  <c r="S70" i="2"/>
  <c r="R70" i="3"/>
  <c r="T125" i="2"/>
  <c r="S125" i="3"/>
  <c r="S226" i="2"/>
  <c r="R226" i="3"/>
  <c r="S46" i="2"/>
  <c r="R46" i="3"/>
  <c r="S325" i="2"/>
  <c r="R325" i="3"/>
  <c r="S54" i="2"/>
  <c r="R54" i="3"/>
  <c r="S61" i="2"/>
  <c r="R61" i="3"/>
  <c r="Q364" i="3"/>
  <c r="Q379" i="5" s="1"/>
  <c r="Q378" i="5" s="1"/>
  <c r="S69" i="2"/>
  <c r="R69" i="3"/>
  <c r="S243" i="2"/>
  <c r="R243" i="3"/>
  <c r="S71" i="2"/>
  <c r="R71" i="3"/>
  <c r="S231" i="2"/>
  <c r="R231" i="3"/>
  <c r="S65" i="2"/>
  <c r="R65" i="3"/>
  <c r="S75" i="2"/>
  <c r="R75" i="3"/>
  <c r="S13" i="2"/>
  <c r="R13" i="3"/>
  <c r="S77" i="2"/>
  <c r="R77" i="3"/>
  <c r="S223" i="2"/>
  <c r="R223" i="3"/>
  <c r="S219" i="2"/>
  <c r="R219" i="3"/>
  <c r="S32" i="2"/>
  <c r="R32" i="3"/>
  <c r="S207" i="2"/>
  <c r="R207" i="3"/>
  <c r="S215" i="2"/>
  <c r="R215" i="3"/>
  <c r="S31" i="2"/>
  <c r="R31" i="3"/>
  <c r="S254" i="2"/>
  <c r="R254" i="3"/>
  <c r="S233" i="2"/>
  <c r="R233" i="3"/>
  <c r="S94" i="2"/>
  <c r="R94" i="3"/>
  <c r="S214" i="2"/>
  <c r="R214" i="3"/>
  <c r="S151" i="2"/>
  <c r="R151" i="3"/>
  <c r="S332" i="2"/>
  <c r="R332" i="3"/>
  <c r="T257" i="2"/>
  <c r="S257" i="3"/>
  <c r="T269" i="2"/>
  <c r="S269" i="3"/>
  <c r="S72" i="2"/>
  <c r="R72" i="3"/>
  <c r="S333" i="2"/>
  <c r="R333" i="3"/>
  <c r="S200" i="2"/>
  <c r="R200" i="3"/>
  <c r="S106" i="2"/>
  <c r="R106" i="3"/>
  <c r="T104" i="2"/>
  <c r="S104" i="3"/>
  <c r="S82" i="2"/>
  <c r="R82" i="3"/>
  <c r="S180" i="2"/>
  <c r="R180" i="3"/>
  <c r="S298" i="2"/>
  <c r="R298" i="3"/>
  <c r="S85" i="2"/>
  <c r="R85" i="3"/>
  <c r="S147" i="2"/>
  <c r="R147" i="3"/>
  <c r="S246" i="2"/>
  <c r="R246" i="3"/>
  <c r="S76" i="2"/>
  <c r="R76" i="3"/>
  <c r="T110" i="2"/>
  <c r="S110" i="3"/>
  <c r="T285" i="2"/>
  <c r="S285" i="3"/>
  <c r="T259" i="2"/>
  <c r="S259" i="3"/>
  <c r="S80" i="2"/>
  <c r="R80" i="3"/>
  <c r="T57" i="2"/>
  <c r="S57" i="3"/>
  <c r="S198" i="2"/>
  <c r="R198" i="3"/>
  <c r="T47" i="2"/>
  <c r="S47" i="3"/>
  <c r="S331" i="2"/>
  <c r="R331" i="3"/>
  <c r="T126" i="2"/>
  <c r="S126" i="3"/>
  <c r="T132" i="2"/>
  <c r="S132" i="3"/>
  <c r="T59" i="2"/>
  <c r="S59" i="3"/>
  <c r="T275" i="2"/>
  <c r="S275" i="3"/>
  <c r="S120" i="2"/>
  <c r="R120" i="3"/>
  <c r="T171" i="2"/>
  <c r="S171" i="3"/>
  <c r="S284" i="2"/>
  <c r="R284" i="3"/>
  <c r="S268" i="2"/>
  <c r="R268" i="3"/>
  <c r="S264" i="2"/>
  <c r="R264" i="3"/>
  <c r="S290" i="2"/>
  <c r="R290" i="3"/>
  <c r="S128" i="2"/>
  <c r="R128" i="3"/>
  <c r="S241" i="2"/>
  <c r="R241" i="3"/>
  <c r="T170" i="2"/>
  <c r="S170" i="3"/>
  <c r="S302" i="2"/>
  <c r="R302" i="3"/>
  <c r="S192" i="2"/>
  <c r="R192" i="3"/>
  <c r="S330" i="2"/>
  <c r="R330" i="3"/>
  <c r="S328" i="2"/>
  <c r="R328" i="3"/>
  <c r="S88" i="2"/>
  <c r="R88" i="3"/>
  <c r="T287" i="2"/>
  <c r="S287" i="3"/>
  <c r="T267" i="2"/>
  <c r="S267" i="3"/>
  <c r="S74" i="2"/>
  <c r="R74" i="3"/>
  <c r="T49" i="2"/>
  <c r="S49" i="3"/>
  <c r="S58" i="2"/>
  <c r="R58" i="3"/>
  <c r="S314" i="2"/>
  <c r="R314" i="3"/>
  <c r="T137" i="2"/>
  <c r="S137" i="3"/>
  <c r="S339" i="2"/>
  <c r="R339" i="3"/>
  <c r="S99" i="3"/>
  <c r="T99" i="2"/>
  <c r="S111" i="2"/>
  <c r="R111" i="3"/>
  <c r="T157" i="2"/>
  <c r="S157" i="3"/>
  <c r="T251" i="2"/>
  <c r="S251" i="3"/>
  <c r="S209" i="2"/>
  <c r="R209" i="3"/>
  <c r="R33" i="3"/>
  <c r="S33" i="2"/>
  <c r="T271" i="2"/>
  <c r="S271" i="3"/>
  <c r="T281" i="2"/>
  <c r="S281" i="3"/>
  <c r="S16" i="2"/>
  <c r="R16" i="3"/>
  <c r="S225" i="2"/>
  <c r="R225" i="3"/>
  <c r="S337" i="2"/>
  <c r="R337" i="3"/>
  <c r="T148" i="2"/>
  <c r="S148" i="3"/>
  <c r="S91" i="2"/>
  <c r="R91" i="3"/>
  <c r="T240" i="2"/>
  <c r="S240" i="3"/>
  <c r="T216" i="2"/>
  <c r="S216" i="3"/>
  <c r="S197" i="2"/>
  <c r="R197" i="3"/>
  <c r="S195" i="2"/>
  <c r="R195" i="3"/>
  <c r="T236" i="2"/>
  <c r="S236" i="3"/>
  <c r="S189" i="2"/>
  <c r="R189" i="3"/>
  <c r="T247" i="2"/>
  <c r="S247" i="3"/>
  <c r="S142" i="2"/>
  <c r="R142" i="3"/>
  <c r="T136" i="2"/>
  <c r="S136" i="3"/>
  <c r="S159" i="3"/>
  <c r="T159" i="2"/>
  <c r="T102" i="2"/>
  <c r="S102" i="3"/>
  <c r="S304" i="2"/>
  <c r="R304" i="3"/>
  <c r="S329" i="2"/>
  <c r="R329" i="3"/>
  <c r="S278" i="2"/>
  <c r="R278" i="3"/>
  <c r="S250" i="2"/>
  <c r="R250" i="3"/>
  <c r="S294" i="2"/>
  <c r="R294" i="3"/>
  <c r="S14" i="2"/>
  <c r="R14" i="3"/>
  <c r="S319" i="2"/>
  <c r="R319" i="3"/>
  <c r="S87" i="2"/>
  <c r="R87" i="3"/>
  <c r="T261" i="2"/>
  <c r="S261" i="3"/>
  <c r="S160" i="2"/>
  <c r="R160" i="3"/>
  <c r="S318" i="2"/>
  <c r="R318" i="3"/>
  <c r="S305" i="2"/>
  <c r="R305" i="3"/>
  <c r="S97" i="2"/>
  <c r="R97" i="3"/>
  <c r="T174" i="2"/>
  <c r="S174" i="3"/>
  <c r="S60" i="2"/>
  <c r="R60" i="3"/>
  <c r="T150" i="2"/>
  <c r="S150" i="3"/>
  <c r="T138" i="2"/>
  <c r="S138" i="3"/>
  <c r="S133" i="2"/>
  <c r="R133" i="3"/>
  <c r="S222" i="2"/>
  <c r="R222" i="3"/>
  <c r="S238" i="2"/>
  <c r="R238" i="3"/>
  <c r="S270" i="2"/>
  <c r="R270" i="3"/>
  <c r="S282" i="2"/>
  <c r="R282" i="3"/>
  <c r="S40" i="3"/>
  <c r="T40" i="2"/>
  <c r="S166" i="2"/>
  <c r="R166" i="3"/>
  <c r="U12" i="2"/>
  <c r="T12" i="3"/>
  <c r="S113" i="2"/>
  <c r="R113" i="3"/>
  <c r="S311" i="2"/>
  <c r="R311" i="3"/>
  <c r="T289" i="2"/>
  <c r="S289" i="3"/>
  <c r="S213" i="2"/>
  <c r="R213" i="3"/>
  <c r="S130" i="2"/>
  <c r="R130" i="3"/>
  <c r="S116" i="2"/>
  <c r="R116" i="3"/>
  <c r="S56" i="2"/>
  <c r="R56" i="3"/>
  <c r="S316" i="2"/>
  <c r="R316" i="3"/>
  <c r="S299" i="2"/>
  <c r="R299" i="3"/>
  <c r="S186" i="2"/>
  <c r="R186" i="3"/>
  <c r="S15" i="2"/>
  <c r="R15" i="3"/>
  <c r="S336" i="2"/>
  <c r="R336" i="3"/>
  <c r="S105" i="2"/>
  <c r="R105" i="3"/>
  <c r="T255" i="2"/>
  <c r="S255" i="3"/>
  <c r="S164" i="2"/>
  <c r="R164" i="3"/>
  <c r="S229" i="2"/>
  <c r="R229" i="3"/>
  <c r="S242" i="2"/>
  <c r="R242" i="3"/>
  <c r="T277" i="2"/>
  <c r="S277" i="3"/>
  <c r="S173" i="2"/>
  <c r="R173" i="3"/>
  <c r="T212" i="2"/>
  <c r="S212" i="3"/>
  <c r="T204" i="2"/>
  <c r="S204" i="3"/>
  <c r="S167" i="2"/>
  <c r="R167" i="3"/>
  <c r="T224" i="2"/>
  <c r="S224" i="3"/>
  <c r="T35" i="2"/>
  <c r="S35" i="3"/>
  <c r="S201" i="2"/>
  <c r="R201" i="3"/>
  <c r="T30" i="2"/>
  <c r="S30" i="3"/>
  <c r="S109" i="3"/>
  <c r="T109" i="2"/>
  <c r="S315" i="2"/>
  <c r="R315" i="3"/>
  <c r="S335" i="2"/>
  <c r="R335" i="3"/>
  <c r="S38" i="2"/>
  <c r="R38" i="3"/>
  <c r="S292" i="2"/>
  <c r="R292" i="3"/>
  <c r="S272" i="2"/>
  <c r="R272" i="3"/>
  <c r="S66" i="2"/>
  <c r="R66" i="3"/>
  <c r="S317" i="2"/>
  <c r="R317" i="3"/>
  <c r="S131" i="2"/>
  <c r="R131" i="3"/>
  <c r="S36" i="2"/>
  <c r="R36" i="3"/>
  <c r="S312" i="2"/>
  <c r="R312" i="3"/>
  <c r="S300" i="2"/>
  <c r="R300" i="3"/>
  <c r="S179" i="2"/>
  <c r="R179" i="3"/>
  <c r="S309" i="2"/>
  <c r="R309" i="3"/>
  <c r="T279" i="2"/>
  <c r="S279" i="3"/>
  <c r="T24" i="2"/>
  <c r="S24" i="3"/>
  <c r="S324" i="2"/>
  <c r="R324" i="3"/>
  <c r="S101" i="3"/>
  <c r="T101" i="2"/>
  <c r="S95" i="2"/>
  <c r="R95" i="3"/>
  <c r="AD29" i="2"/>
  <c r="AC29" i="3"/>
  <c r="X27" i="2"/>
  <c r="W27" i="3"/>
  <c r="AV26" i="2"/>
  <c r="AU26" i="3"/>
  <c r="T25" i="2"/>
  <c r="S25" i="3"/>
  <c r="T23" i="2"/>
  <c r="S23" i="3"/>
  <c r="P380" i="5"/>
  <c r="S22" i="2"/>
  <c r="R22" i="3"/>
  <c r="BW21" i="2"/>
  <c r="BV21" i="3"/>
  <c r="BO218" i="5"/>
  <c r="BF377" i="5"/>
  <c r="CX306" i="5"/>
  <c r="H90" i="5"/>
  <c r="I85" i="5"/>
  <c r="H91" i="5"/>
  <c r="I86" i="5"/>
  <c r="I88" i="5"/>
  <c r="H93" i="5"/>
  <c r="AM20" i="2"/>
  <c r="AL20" i="3"/>
  <c r="S19" i="2"/>
  <c r="R19" i="3"/>
  <c r="S18" i="3"/>
  <c r="T18" i="2"/>
  <c r="W17" i="2"/>
  <c r="V17" i="3"/>
  <c r="I90" i="3"/>
  <c r="H95" i="3"/>
  <c r="H106" i="3"/>
  <c r="I106" i="3" s="1"/>
  <c r="I101" i="3"/>
  <c r="I83" i="3"/>
  <c r="H88" i="3"/>
  <c r="H92" i="3"/>
  <c r="I87" i="3"/>
  <c r="H103" i="2"/>
  <c r="I98" i="2"/>
  <c r="I85" i="2"/>
  <c r="H90" i="2"/>
  <c r="H97" i="2"/>
  <c r="I92" i="2"/>
  <c r="Q380" i="5" l="1"/>
  <c r="T95" i="2"/>
  <c r="S95" i="3"/>
  <c r="T324" i="2"/>
  <c r="S324" i="3"/>
  <c r="U279" i="2"/>
  <c r="T279" i="3"/>
  <c r="T179" i="2"/>
  <c r="S179" i="3"/>
  <c r="T312" i="2"/>
  <c r="S312" i="3"/>
  <c r="S131" i="3"/>
  <c r="T131" i="2"/>
  <c r="T66" i="2"/>
  <c r="S66" i="3"/>
  <c r="T292" i="2"/>
  <c r="S292" i="3"/>
  <c r="T335" i="2"/>
  <c r="S335" i="3"/>
  <c r="T201" i="2"/>
  <c r="S201" i="3"/>
  <c r="U224" i="2"/>
  <c r="T224" i="3"/>
  <c r="U204" i="2"/>
  <c r="T204" i="3"/>
  <c r="T173" i="2"/>
  <c r="S173" i="3"/>
  <c r="T242" i="2"/>
  <c r="S242" i="3"/>
  <c r="T164" i="2"/>
  <c r="S164" i="3"/>
  <c r="S105" i="3"/>
  <c r="T105" i="2"/>
  <c r="T15" i="2"/>
  <c r="S15" i="3"/>
  <c r="T299" i="2"/>
  <c r="S299" i="3"/>
  <c r="T56" i="2"/>
  <c r="S56" i="3"/>
  <c r="T130" i="2"/>
  <c r="S130" i="3"/>
  <c r="U289" i="2"/>
  <c r="T289" i="3"/>
  <c r="S113" i="3"/>
  <c r="T113" i="2"/>
  <c r="T166" i="2"/>
  <c r="S166" i="3"/>
  <c r="T282" i="2"/>
  <c r="S282" i="3"/>
  <c r="T238" i="2"/>
  <c r="S238" i="3"/>
  <c r="T133" i="2"/>
  <c r="S133" i="3"/>
  <c r="U150" i="2"/>
  <c r="T150" i="3"/>
  <c r="U174" i="2"/>
  <c r="T174" i="3"/>
  <c r="T305" i="2"/>
  <c r="S305" i="3"/>
  <c r="T160" i="2"/>
  <c r="S160" i="3"/>
  <c r="T87" i="2"/>
  <c r="S87" i="3"/>
  <c r="T14" i="2"/>
  <c r="S14" i="3"/>
  <c r="T250" i="2"/>
  <c r="S250" i="3"/>
  <c r="T329" i="2"/>
  <c r="S329" i="3"/>
  <c r="U102" i="2"/>
  <c r="T102" i="3"/>
  <c r="U136" i="2"/>
  <c r="T136" i="3"/>
  <c r="U247" i="2"/>
  <c r="T247" i="3"/>
  <c r="U236" i="2"/>
  <c r="T236" i="3"/>
  <c r="T197" i="2"/>
  <c r="S197" i="3"/>
  <c r="U240" i="2"/>
  <c r="T240" i="3"/>
  <c r="U148" i="2"/>
  <c r="T148" i="3"/>
  <c r="T225" i="2"/>
  <c r="S225" i="3"/>
  <c r="U281" i="2"/>
  <c r="T281" i="3"/>
  <c r="U251" i="2"/>
  <c r="T251" i="3"/>
  <c r="S111" i="3"/>
  <c r="T111" i="2"/>
  <c r="T339" i="2"/>
  <c r="S339" i="3"/>
  <c r="T314" i="2"/>
  <c r="S314" i="3"/>
  <c r="U49" i="2"/>
  <c r="T49" i="3"/>
  <c r="U267" i="2"/>
  <c r="T267" i="3"/>
  <c r="T88" i="2"/>
  <c r="S88" i="3"/>
  <c r="T330" i="2"/>
  <c r="S330" i="3"/>
  <c r="T302" i="2"/>
  <c r="S302" i="3"/>
  <c r="T241" i="2"/>
  <c r="S241" i="3"/>
  <c r="T290" i="2"/>
  <c r="S290" i="3"/>
  <c r="T268" i="2"/>
  <c r="S268" i="3"/>
  <c r="U171" i="2"/>
  <c r="T171" i="3"/>
  <c r="U275" i="2"/>
  <c r="T275" i="3"/>
  <c r="U132" i="2"/>
  <c r="T132" i="3"/>
  <c r="T331" i="2"/>
  <c r="S331" i="3"/>
  <c r="T198" i="2"/>
  <c r="S198" i="3"/>
  <c r="T80" i="2"/>
  <c r="S80" i="3"/>
  <c r="U285" i="2"/>
  <c r="T285" i="3"/>
  <c r="T76" i="2"/>
  <c r="S76" i="3"/>
  <c r="S147" i="3"/>
  <c r="T147" i="2"/>
  <c r="T298" i="2"/>
  <c r="S298" i="3"/>
  <c r="T82" i="2"/>
  <c r="S82" i="3"/>
  <c r="T106" i="2"/>
  <c r="S106" i="3"/>
  <c r="T333" i="2"/>
  <c r="S333" i="3"/>
  <c r="U269" i="2"/>
  <c r="T269" i="3"/>
  <c r="T332" i="2"/>
  <c r="S332" i="3"/>
  <c r="T214" i="2"/>
  <c r="S214" i="3"/>
  <c r="T233" i="2"/>
  <c r="S233" i="3"/>
  <c r="T31" i="2"/>
  <c r="S31" i="3"/>
  <c r="T207" i="2"/>
  <c r="S207" i="3"/>
  <c r="T219" i="2"/>
  <c r="S219" i="3"/>
  <c r="T77" i="2"/>
  <c r="S77" i="3"/>
  <c r="T75" i="2"/>
  <c r="S75" i="3"/>
  <c r="T231" i="2"/>
  <c r="S231" i="3"/>
  <c r="T243" i="2"/>
  <c r="S243" i="3"/>
  <c r="U115" i="2"/>
  <c r="T115" i="3"/>
  <c r="U139" i="2"/>
  <c r="T139" i="3"/>
  <c r="U127" i="2"/>
  <c r="T127" i="3"/>
  <c r="U155" i="2"/>
  <c r="T155" i="3"/>
  <c r="U143" i="2"/>
  <c r="T143" i="3"/>
  <c r="U163" i="2"/>
  <c r="T163" i="3"/>
  <c r="T34" i="2"/>
  <c r="S34" i="3"/>
  <c r="U101" i="2"/>
  <c r="T101" i="3"/>
  <c r="U40" i="2"/>
  <c r="T40" i="3"/>
  <c r="U159" i="2"/>
  <c r="T159" i="3"/>
  <c r="U99" i="2"/>
  <c r="T99" i="3"/>
  <c r="T61" i="2"/>
  <c r="S61" i="3"/>
  <c r="T325" i="2"/>
  <c r="S325" i="3"/>
  <c r="T226" i="2"/>
  <c r="S226" i="3"/>
  <c r="T70" i="2"/>
  <c r="S70" i="3"/>
  <c r="T90" i="2"/>
  <c r="S90" i="3"/>
  <c r="U153" i="2"/>
  <c r="T153" i="3"/>
  <c r="T39" i="2"/>
  <c r="S39" i="3"/>
  <c r="U117" i="2"/>
  <c r="T117" i="3"/>
  <c r="T260" i="2"/>
  <c r="S260" i="3"/>
  <c r="T313" i="2"/>
  <c r="S313" i="3"/>
  <c r="T145" i="2"/>
  <c r="S145" i="3"/>
  <c r="T187" i="2"/>
  <c r="S187" i="3"/>
  <c r="T185" i="2"/>
  <c r="S185" i="3"/>
  <c r="U208" i="2"/>
  <c r="T208" i="3"/>
  <c r="T93" i="2"/>
  <c r="S93" i="3"/>
  <c r="T144" i="2"/>
  <c r="S144" i="3"/>
  <c r="T196" i="2"/>
  <c r="S196" i="3"/>
  <c r="T321" i="2"/>
  <c r="S321" i="3"/>
  <c r="S135" i="3"/>
  <c r="T135" i="2"/>
  <c r="U134" i="2"/>
  <c r="T134" i="3"/>
  <c r="U263" i="2"/>
  <c r="T263" i="3"/>
  <c r="T206" i="2"/>
  <c r="S206" i="3"/>
  <c r="T341" i="2"/>
  <c r="S341" i="3"/>
  <c r="T344" i="2"/>
  <c r="S344" i="3"/>
  <c r="T140" i="2"/>
  <c r="S140" i="3"/>
  <c r="T286" i="2"/>
  <c r="S286" i="3"/>
  <c r="T45" i="2"/>
  <c r="S45" i="3"/>
  <c r="U273" i="2"/>
  <c r="T273" i="3"/>
  <c r="T44" i="2"/>
  <c r="S44" i="3"/>
  <c r="T121" i="2"/>
  <c r="S121" i="3"/>
  <c r="T210" i="2"/>
  <c r="S210" i="3"/>
  <c r="T266" i="2"/>
  <c r="S266" i="3"/>
  <c r="T124" i="2"/>
  <c r="S124" i="3"/>
  <c r="T202" i="2"/>
  <c r="S202" i="3"/>
  <c r="U228" i="2"/>
  <c r="T228" i="3"/>
  <c r="T183" i="2"/>
  <c r="S183" i="3"/>
  <c r="U244" i="2"/>
  <c r="T244" i="3"/>
  <c r="T149" i="2"/>
  <c r="S149" i="3"/>
  <c r="U112" i="2"/>
  <c r="T112" i="3"/>
  <c r="U295" i="2"/>
  <c r="T295" i="3"/>
  <c r="T53" i="2"/>
  <c r="S53" i="3"/>
  <c r="T161" i="2"/>
  <c r="S161" i="3"/>
  <c r="U165" i="2"/>
  <c r="T165" i="3"/>
  <c r="T230" i="2"/>
  <c r="S230" i="3"/>
  <c r="T62" i="2"/>
  <c r="S62" i="3"/>
  <c r="U293" i="2"/>
  <c r="T293" i="3"/>
  <c r="T178" i="2"/>
  <c r="S178" i="3"/>
  <c r="U141" i="2"/>
  <c r="T141" i="3"/>
  <c r="T78" i="2"/>
  <c r="S78" i="3"/>
  <c r="T274" i="2"/>
  <c r="S274" i="3"/>
  <c r="T252" i="2"/>
  <c r="S252" i="3"/>
  <c r="T248" i="2"/>
  <c r="S248" i="3"/>
  <c r="U50" i="2"/>
  <c r="T50" i="3"/>
  <c r="T52" i="2"/>
  <c r="S52" i="3"/>
  <c r="T83" i="2"/>
  <c r="S83" i="3"/>
  <c r="T184" i="2"/>
  <c r="S184" i="3"/>
  <c r="T237" i="2"/>
  <c r="S237" i="3"/>
  <c r="U297" i="2"/>
  <c r="T297" i="3"/>
  <c r="T221" i="2"/>
  <c r="S221" i="3"/>
  <c r="T194" i="2"/>
  <c r="S194" i="3"/>
  <c r="U154" i="2"/>
  <c r="T154" i="3"/>
  <c r="T342" i="2"/>
  <c r="S342" i="3"/>
  <c r="T84" i="2"/>
  <c r="S84" i="3"/>
  <c r="T92" i="2"/>
  <c r="S92" i="3"/>
  <c r="U265" i="2"/>
  <c r="T265" i="3"/>
  <c r="T326" i="2"/>
  <c r="S326" i="3"/>
  <c r="T296" i="2"/>
  <c r="S296" i="3"/>
  <c r="T63" i="2"/>
  <c r="S63" i="3"/>
  <c r="T203" i="2"/>
  <c r="S203" i="3"/>
  <c r="T119" i="2"/>
  <c r="S119" i="3"/>
  <c r="T79" i="2"/>
  <c r="S79" i="3"/>
  <c r="T227" i="2"/>
  <c r="S227" i="3"/>
  <c r="T239" i="2"/>
  <c r="S239" i="3"/>
  <c r="U24" i="2"/>
  <c r="T24" i="3"/>
  <c r="T309" i="2"/>
  <c r="S309" i="3"/>
  <c r="T300" i="2"/>
  <c r="S300" i="3"/>
  <c r="T36" i="2"/>
  <c r="S36" i="3"/>
  <c r="T317" i="2"/>
  <c r="S317" i="3"/>
  <c r="T272" i="2"/>
  <c r="S272" i="3"/>
  <c r="T38" i="2"/>
  <c r="S38" i="3"/>
  <c r="T315" i="2"/>
  <c r="S315" i="3"/>
  <c r="U30" i="2"/>
  <c r="T30" i="3"/>
  <c r="U35" i="2"/>
  <c r="T35" i="3"/>
  <c r="T167" i="2"/>
  <c r="S167" i="3"/>
  <c r="U212" i="2"/>
  <c r="T212" i="3"/>
  <c r="U277" i="2"/>
  <c r="T277" i="3"/>
  <c r="T229" i="2"/>
  <c r="S229" i="3"/>
  <c r="U255" i="2"/>
  <c r="T255" i="3"/>
  <c r="T336" i="2"/>
  <c r="S336" i="3"/>
  <c r="T186" i="2"/>
  <c r="S186" i="3"/>
  <c r="T316" i="2"/>
  <c r="S316" i="3"/>
  <c r="T116" i="2"/>
  <c r="S116" i="3"/>
  <c r="T213" i="2"/>
  <c r="S213" i="3"/>
  <c r="T311" i="2"/>
  <c r="S311" i="3"/>
  <c r="V12" i="2"/>
  <c r="U12" i="3"/>
  <c r="T270" i="2"/>
  <c r="S270" i="3"/>
  <c r="T222" i="2"/>
  <c r="S222" i="3"/>
  <c r="U138" i="2"/>
  <c r="T138" i="3"/>
  <c r="T60" i="2"/>
  <c r="S60" i="3"/>
  <c r="T97" i="2"/>
  <c r="S97" i="3"/>
  <c r="T318" i="2"/>
  <c r="S318" i="3"/>
  <c r="U261" i="2"/>
  <c r="T261" i="3"/>
  <c r="T319" i="2"/>
  <c r="S319" i="3"/>
  <c r="T294" i="2"/>
  <c r="S294" i="3"/>
  <c r="T278" i="2"/>
  <c r="S278" i="3"/>
  <c r="T304" i="2"/>
  <c r="S304" i="3"/>
  <c r="T142" i="2"/>
  <c r="S142" i="3"/>
  <c r="T189" i="2"/>
  <c r="S189" i="3"/>
  <c r="T195" i="2"/>
  <c r="S195" i="3"/>
  <c r="U216" i="2"/>
  <c r="T216" i="3"/>
  <c r="T91" i="2"/>
  <c r="S91" i="3"/>
  <c r="T337" i="2"/>
  <c r="S337" i="3"/>
  <c r="T16" i="2"/>
  <c r="S16" i="3"/>
  <c r="U271" i="2"/>
  <c r="T271" i="3"/>
  <c r="T209" i="2"/>
  <c r="S209" i="3"/>
  <c r="U157" i="2"/>
  <c r="T157" i="3"/>
  <c r="U137" i="2"/>
  <c r="T137" i="3"/>
  <c r="T58" i="2"/>
  <c r="S58" i="3"/>
  <c r="T74" i="2"/>
  <c r="S74" i="3"/>
  <c r="U287" i="2"/>
  <c r="T287" i="3"/>
  <c r="T328" i="2"/>
  <c r="S328" i="3"/>
  <c r="T192" i="2"/>
  <c r="S192" i="3"/>
  <c r="U170" i="2"/>
  <c r="T170" i="3"/>
  <c r="T128" i="2"/>
  <c r="S128" i="3"/>
  <c r="T264" i="2"/>
  <c r="S264" i="3"/>
  <c r="T284" i="2"/>
  <c r="S284" i="3"/>
  <c r="T120" i="2"/>
  <c r="S120" i="3"/>
  <c r="U59" i="2"/>
  <c r="T59" i="3"/>
  <c r="U126" i="2"/>
  <c r="T126" i="3"/>
  <c r="U47" i="2"/>
  <c r="T47" i="3"/>
  <c r="U57" i="2"/>
  <c r="T57" i="3"/>
  <c r="U259" i="2"/>
  <c r="T259" i="3"/>
  <c r="U110" i="2"/>
  <c r="T110" i="3"/>
  <c r="T246" i="2"/>
  <c r="S246" i="3"/>
  <c r="T85" i="2"/>
  <c r="S85" i="3"/>
  <c r="T180" i="2"/>
  <c r="S180" i="3"/>
  <c r="U104" i="2"/>
  <c r="T104" i="3"/>
  <c r="T200" i="2"/>
  <c r="S200" i="3"/>
  <c r="T72" i="2"/>
  <c r="S72" i="3"/>
  <c r="U257" i="2"/>
  <c r="T257" i="3"/>
  <c r="S151" i="3"/>
  <c r="T151" i="2"/>
  <c r="T94" i="2"/>
  <c r="S94" i="3"/>
  <c r="T254" i="2"/>
  <c r="S254" i="3"/>
  <c r="T215" i="2"/>
  <c r="S215" i="3"/>
  <c r="T32" i="2"/>
  <c r="S32" i="3"/>
  <c r="T223" i="2"/>
  <c r="S223" i="3"/>
  <c r="T13" i="2"/>
  <c r="S13" i="3"/>
  <c r="T65" i="2"/>
  <c r="S65" i="3"/>
  <c r="T71" i="2"/>
  <c r="S71" i="3"/>
  <c r="T69" i="2"/>
  <c r="S69" i="3"/>
  <c r="U172" i="2"/>
  <c r="T172" i="3"/>
  <c r="U118" i="2"/>
  <c r="T118" i="3"/>
  <c r="U107" i="2"/>
  <c r="T107" i="3"/>
  <c r="U109" i="2"/>
  <c r="T109" i="3"/>
  <c r="T33" i="2"/>
  <c r="S33" i="3"/>
  <c r="T54" i="2"/>
  <c r="S54" i="3"/>
  <c r="S46" i="3"/>
  <c r="T46" i="2"/>
  <c r="U125" i="2"/>
  <c r="T125" i="3"/>
  <c r="T343" i="2"/>
  <c r="S343" i="3"/>
  <c r="T327" i="2"/>
  <c r="S327" i="3"/>
  <c r="T205" i="2"/>
  <c r="S205" i="3"/>
  <c r="T51" i="2"/>
  <c r="S51" i="3"/>
  <c r="T276" i="2"/>
  <c r="S276" i="3"/>
  <c r="T280" i="2"/>
  <c r="S280" i="3"/>
  <c r="T322" i="2"/>
  <c r="S322" i="3"/>
  <c r="T199" i="2"/>
  <c r="S199" i="3"/>
  <c r="T181" i="2"/>
  <c r="S181" i="3"/>
  <c r="T193" i="2"/>
  <c r="S193" i="3"/>
  <c r="T191" i="2"/>
  <c r="S191" i="3"/>
  <c r="T64" i="2"/>
  <c r="S64" i="3"/>
  <c r="U253" i="2"/>
  <c r="T253" i="3"/>
  <c r="T98" i="2"/>
  <c r="S98" i="3"/>
  <c r="T188" i="2"/>
  <c r="S188" i="3"/>
  <c r="T129" i="2"/>
  <c r="S129" i="3"/>
  <c r="T303" i="2"/>
  <c r="S303" i="3"/>
  <c r="T217" i="2"/>
  <c r="S217" i="3"/>
  <c r="U283" i="2"/>
  <c r="T283" i="3"/>
  <c r="U162" i="2"/>
  <c r="T162" i="3"/>
  <c r="T108" i="2"/>
  <c r="S108" i="3"/>
  <c r="T340" i="2"/>
  <c r="S340" i="3"/>
  <c r="T288" i="2"/>
  <c r="S288" i="3"/>
  <c r="T320" i="2"/>
  <c r="S320" i="3"/>
  <c r="T176" i="2"/>
  <c r="S176" i="3"/>
  <c r="T68" i="2"/>
  <c r="S68" i="3"/>
  <c r="T177" i="2"/>
  <c r="S177" i="3"/>
  <c r="S43" i="3"/>
  <c r="T43" i="2"/>
  <c r="U249" i="2"/>
  <c r="T249" i="3"/>
  <c r="T175" i="2"/>
  <c r="S175" i="3"/>
  <c r="T96" i="2"/>
  <c r="S96" i="3"/>
  <c r="T256" i="2"/>
  <c r="S256" i="3"/>
  <c r="T307" i="2"/>
  <c r="S307" i="3"/>
  <c r="T86" i="2"/>
  <c r="S86" i="3"/>
  <c r="U55" i="2"/>
  <c r="T55" i="3"/>
  <c r="U232" i="2"/>
  <c r="T232" i="3"/>
  <c r="U220" i="2"/>
  <c r="T220" i="3"/>
  <c r="S103" i="3"/>
  <c r="T103" i="2"/>
  <c r="T218" i="2"/>
  <c r="S218" i="3"/>
  <c r="T245" i="2"/>
  <c r="S245" i="3"/>
  <c r="T334" i="2"/>
  <c r="S334" i="3"/>
  <c r="T100" i="2"/>
  <c r="S100" i="3"/>
  <c r="U152" i="2"/>
  <c r="T152" i="3"/>
  <c r="U48" i="2"/>
  <c r="T48" i="3"/>
  <c r="T308" i="2"/>
  <c r="S308" i="3"/>
  <c r="U291" i="2"/>
  <c r="T291" i="3"/>
  <c r="T323" i="2"/>
  <c r="S323" i="3"/>
  <c r="T190" i="2"/>
  <c r="S190" i="3"/>
  <c r="T158" i="2"/>
  <c r="S158" i="3"/>
  <c r="T258" i="2"/>
  <c r="S258" i="3"/>
  <c r="U169" i="2"/>
  <c r="T169" i="3"/>
  <c r="T41" i="2"/>
  <c r="S41" i="3"/>
  <c r="T338" i="2"/>
  <c r="S338" i="3"/>
  <c r="T310" i="2"/>
  <c r="S310" i="3"/>
  <c r="S168" i="3"/>
  <c r="T168" i="2"/>
  <c r="T301" i="2"/>
  <c r="S301" i="3"/>
  <c r="T146" i="2"/>
  <c r="S146" i="3"/>
  <c r="T114" i="2"/>
  <c r="S114" i="3"/>
  <c r="U42" i="2"/>
  <c r="T42" i="3"/>
  <c r="T234" i="2"/>
  <c r="S234" i="3"/>
  <c r="T306" i="2"/>
  <c r="S306" i="3"/>
  <c r="T89" i="2"/>
  <c r="S89" i="3"/>
  <c r="T182" i="2"/>
  <c r="S182" i="3"/>
  <c r="T156" i="2"/>
  <c r="S156" i="3"/>
  <c r="T122" i="2"/>
  <c r="S122" i="3"/>
  <c r="T37" i="2"/>
  <c r="S37" i="3"/>
  <c r="T262" i="2"/>
  <c r="S262" i="3"/>
  <c r="T67" i="2"/>
  <c r="S67" i="3"/>
  <c r="T81" i="2"/>
  <c r="S81" i="3"/>
  <c r="T123" i="2"/>
  <c r="S123" i="3"/>
  <c r="T73" i="2"/>
  <c r="S73" i="3"/>
  <c r="T28" i="3"/>
  <c r="U28" i="2"/>
  <c r="T211" i="2"/>
  <c r="S211" i="3"/>
  <c r="T235" i="2"/>
  <c r="S235" i="3"/>
  <c r="R364" i="3"/>
  <c r="R379" i="5" s="1"/>
  <c r="R380" i="5" s="1"/>
  <c r="AE29" i="2"/>
  <c r="AD29" i="3"/>
  <c r="Y27" i="2"/>
  <c r="X27" i="3"/>
  <c r="AW26" i="2"/>
  <c r="AV26" i="3"/>
  <c r="U25" i="2"/>
  <c r="T25" i="3"/>
  <c r="U23" i="2"/>
  <c r="T23" i="3"/>
  <c r="T22" i="2"/>
  <c r="S22" i="3"/>
  <c r="BX21" i="2"/>
  <c r="BW21" i="3"/>
  <c r="BP218" i="5"/>
  <c r="BG377" i="5"/>
  <c r="I93" i="5"/>
  <c r="H98" i="5"/>
  <c r="H96" i="5"/>
  <c r="I91" i="5"/>
  <c r="I90" i="5"/>
  <c r="H95" i="5"/>
  <c r="AN20" i="2"/>
  <c r="AM20" i="3"/>
  <c r="T19" i="2"/>
  <c r="S19" i="3"/>
  <c r="U18" i="2"/>
  <c r="T18" i="3"/>
  <c r="X17" i="2"/>
  <c r="W17" i="3"/>
  <c r="H97" i="3"/>
  <c r="I92" i="3"/>
  <c r="I88" i="3"/>
  <c r="H93" i="3"/>
  <c r="I95" i="3"/>
  <c r="H100" i="3"/>
  <c r="H102" i="2"/>
  <c r="I97" i="2"/>
  <c r="I90" i="2"/>
  <c r="H95" i="2"/>
  <c r="H108" i="2"/>
  <c r="I103" i="2"/>
  <c r="U113" i="2" l="1"/>
  <c r="T113" i="3"/>
  <c r="U105" i="2"/>
  <c r="T105" i="3"/>
  <c r="U131" i="2"/>
  <c r="T131" i="3"/>
  <c r="V28" i="2"/>
  <c r="U28" i="3"/>
  <c r="U103" i="2"/>
  <c r="T103" i="3"/>
  <c r="U43" i="2"/>
  <c r="T43" i="3"/>
  <c r="U147" i="2"/>
  <c r="T147" i="3"/>
  <c r="U235" i="2"/>
  <c r="T235" i="3"/>
  <c r="U123" i="2"/>
  <c r="T123" i="3"/>
  <c r="U67" i="2"/>
  <c r="T67" i="3"/>
  <c r="U37" i="2"/>
  <c r="T37" i="3"/>
  <c r="U156" i="2"/>
  <c r="T156" i="3"/>
  <c r="U89" i="2"/>
  <c r="T89" i="3"/>
  <c r="U234" i="2"/>
  <c r="T234" i="3"/>
  <c r="U114" i="2"/>
  <c r="T114" i="3"/>
  <c r="U301" i="2"/>
  <c r="T301" i="3"/>
  <c r="U310" i="2"/>
  <c r="T310" i="3"/>
  <c r="U41" i="2"/>
  <c r="T41" i="3"/>
  <c r="U258" i="2"/>
  <c r="T258" i="3"/>
  <c r="U190" i="2"/>
  <c r="T190" i="3"/>
  <c r="V291" i="2"/>
  <c r="U291" i="3"/>
  <c r="V48" i="2"/>
  <c r="U48" i="3"/>
  <c r="U100" i="2"/>
  <c r="T100" i="3"/>
  <c r="U245" i="2"/>
  <c r="T245" i="3"/>
  <c r="V232" i="2"/>
  <c r="U232" i="3"/>
  <c r="U86" i="2"/>
  <c r="T86" i="3"/>
  <c r="U256" i="2"/>
  <c r="T256" i="3"/>
  <c r="T175" i="3"/>
  <c r="U175" i="2"/>
  <c r="U68" i="2"/>
  <c r="T68" i="3"/>
  <c r="U320" i="2"/>
  <c r="T320" i="3"/>
  <c r="U340" i="2"/>
  <c r="T340" i="3"/>
  <c r="V162" i="2"/>
  <c r="U162" i="3"/>
  <c r="U217" i="2"/>
  <c r="T217" i="3"/>
  <c r="U129" i="2"/>
  <c r="T129" i="3"/>
  <c r="U98" i="2"/>
  <c r="T98" i="3"/>
  <c r="U64" i="2"/>
  <c r="T64" i="3"/>
  <c r="U193" i="2"/>
  <c r="T193" i="3"/>
  <c r="U199" i="2"/>
  <c r="T199" i="3"/>
  <c r="U280" i="2"/>
  <c r="T280" i="3"/>
  <c r="U51" i="2"/>
  <c r="T51" i="3"/>
  <c r="U327" i="2"/>
  <c r="T327" i="3"/>
  <c r="V125" i="2"/>
  <c r="U125" i="3"/>
  <c r="U54" i="2"/>
  <c r="T54" i="3"/>
  <c r="V109" i="2"/>
  <c r="U109" i="3"/>
  <c r="V118" i="2"/>
  <c r="U118" i="3"/>
  <c r="U69" i="2"/>
  <c r="T69" i="3"/>
  <c r="U65" i="2"/>
  <c r="T65" i="3"/>
  <c r="U223" i="2"/>
  <c r="T223" i="3"/>
  <c r="U215" i="2"/>
  <c r="T215" i="3"/>
  <c r="U94" i="2"/>
  <c r="T94" i="3"/>
  <c r="V257" i="2"/>
  <c r="U257" i="3"/>
  <c r="T200" i="3"/>
  <c r="U200" i="2"/>
  <c r="T180" i="3"/>
  <c r="U180" i="2"/>
  <c r="U246" i="2"/>
  <c r="T246" i="3"/>
  <c r="V259" i="2"/>
  <c r="U259" i="3"/>
  <c r="V47" i="2"/>
  <c r="U47" i="3"/>
  <c r="V59" i="2"/>
  <c r="U59" i="3"/>
  <c r="U284" i="2"/>
  <c r="T284" i="3"/>
  <c r="U128" i="2"/>
  <c r="T128" i="3"/>
  <c r="T192" i="3"/>
  <c r="U192" i="2"/>
  <c r="V287" i="2"/>
  <c r="U287" i="3"/>
  <c r="U58" i="2"/>
  <c r="T58" i="3"/>
  <c r="V157" i="2"/>
  <c r="U157" i="3"/>
  <c r="V271" i="2"/>
  <c r="U271" i="3"/>
  <c r="U337" i="2"/>
  <c r="T337" i="3"/>
  <c r="V216" i="2"/>
  <c r="U216" i="3"/>
  <c r="U189" i="2"/>
  <c r="T189" i="3"/>
  <c r="U304" i="2"/>
  <c r="T304" i="3"/>
  <c r="U294" i="2"/>
  <c r="T294" i="3"/>
  <c r="V261" i="2"/>
  <c r="U261" i="3"/>
  <c r="U97" i="2"/>
  <c r="T97" i="3"/>
  <c r="V138" i="2"/>
  <c r="U138" i="3"/>
  <c r="U270" i="2"/>
  <c r="T270" i="3"/>
  <c r="U311" i="2"/>
  <c r="T311" i="3"/>
  <c r="U116" i="2"/>
  <c r="T116" i="3"/>
  <c r="U186" i="2"/>
  <c r="T186" i="3"/>
  <c r="V255" i="2"/>
  <c r="U255" i="3"/>
  <c r="V277" i="2"/>
  <c r="U277" i="3"/>
  <c r="U167" i="2"/>
  <c r="T167" i="3"/>
  <c r="V30" i="2"/>
  <c r="U30" i="3"/>
  <c r="U38" i="2"/>
  <c r="T38" i="3"/>
  <c r="U317" i="2"/>
  <c r="T317" i="3"/>
  <c r="U300" i="2"/>
  <c r="T300" i="3"/>
  <c r="V24" i="2"/>
  <c r="U24" i="3"/>
  <c r="U227" i="2"/>
  <c r="T227" i="3"/>
  <c r="U119" i="2"/>
  <c r="T119" i="3"/>
  <c r="U63" i="2"/>
  <c r="T63" i="3"/>
  <c r="U326" i="2"/>
  <c r="T326" i="3"/>
  <c r="U92" i="2"/>
  <c r="T92" i="3"/>
  <c r="U342" i="2"/>
  <c r="T342" i="3"/>
  <c r="U194" i="2"/>
  <c r="T194" i="3"/>
  <c r="V297" i="2"/>
  <c r="U297" i="3"/>
  <c r="T184" i="3"/>
  <c r="U184" i="2"/>
  <c r="U52" i="2"/>
  <c r="T52" i="3"/>
  <c r="U248" i="2"/>
  <c r="T248" i="3"/>
  <c r="U274" i="2"/>
  <c r="T274" i="3"/>
  <c r="V141" i="2"/>
  <c r="U141" i="3"/>
  <c r="V293" i="2"/>
  <c r="U293" i="3"/>
  <c r="U230" i="2"/>
  <c r="T230" i="3"/>
  <c r="U161" i="2"/>
  <c r="T161" i="3"/>
  <c r="V295" i="2"/>
  <c r="U295" i="3"/>
  <c r="U149" i="2"/>
  <c r="T149" i="3"/>
  <c r="U183" i="2"/>
  <c r="T183" i="3"/>
  <c r="U202" i="2"/>
  <c r="T202" i="3"/>
  <c r="U266" i="2"/>
  <c r="T266" i="3"/>
  <c r="U121" i="2"/>
  <c r="T121" i="3"/>
  <c r="V273" i="2"/>
  <c r="U273" i="3"/>
  <c r="U286" i="2"/>
  <c r="T286" i="3"/>
  <c r="U344" i="2"/>
  <c r="T344" i="3"/>
  <c r="U206" i="2"/>
  <c r="T206" i="3"/>
  <c r="V134" i="2"/>
  <c r="U134" i="3"/>
  <c r="U321" i="2"/>
  <c r="T321" i="3"/>
  <c r="U144" i="2"/>
  <c r="T144" i="3"/>
  <c r="V208" i="2"/>
  <c r="U208" i="3"/>
  <c r="U187" i="2"/>
  <c r="T187" i="3"/>
  <c r="U313" i="2"/>
  <c r="T313" i="3"/>
  <c r="U117" i="3"/>
  <c r="V117" i="2"/>
  <c r="V153" i="2"/>
  <c r="U153" i="3"/>
  <c r="U70" i="2"/>
  <c r="T70" i="3"/>
  <c r="U325" i="2"/>
  <c r="T325" i="3"/>
  <c r="V99" i="2"/>
  <c r="U99" i="3"/>
  <c r="V40" i="2"/>
  <c r="U40" i="3"/>
  <c r="U34" i="2"/>
  <c r="T34" i="3"/>
  <c r="V143" i="2"/>
  <c r="U143" i="3"/>
  <c r="V127" i="2"/>
  <c r="U127" i="3"/>
  <c r="V115" i="2"/>
  <c r="U115" i="3"/>
  <c r="U231" i="2"/>
  <c r="T231" i="3"/>
  <c r="U77" i="2"/>
  <c r="T77" i="3"/>
  <c r="U207" i="2"/>
  <c r="T207" i="3"/>
  <c r="U233" i="2"/>
  <c r="T233" i="3"/>
  <c r="U332" i="2"/>
  <c r="T332" i="3"/>
  <c r="U333" i="2"/>
  <c r="T333" i="3"/>
  <c r="U82" i="2"/>
  <c r="T82" i="3"/>
  <c r="V285" i="2"/>
  <c r="U285" i="3"/>
  <c r="U198" i="2"/>
  <c r="T198" i="3"/>
  <c r="U132" i="3"/>
  <c r="V132" i="2"/>
  <c r="V171" i="2"/>
  <c r="U171" i="3"/>
  <c r="U290" i="2"/>
  <c r="T290" i="3"/>
  <c r="U302" i="2"/>
  <c r="T302" i="3"/>
  <c r="U88" i="2"/>
  <c r="T88" i="3"/>
  <c r="V49" i="2"/>
  <c r="U49" i="3"/>
  <c r="U339" i="2"/>
  <c r="T339" i="3"/>
  <c r="V251" i="2"/>
  <c r="U251" i="3"/>
  <c r="U225" i="2"/>
  <c r="T225" i="3"/>
  <c r="V240" i="2"/>
  <c r="U240" i="3"/>
  <c r="V236" i="2"/>
  <c r="U236" i="3"/>
  <c r="U136" i="3"/>
  <c r="V136" i="2"/>
  <c r="U329" i="2"/>
  <c r="T329" i="3"/>
  <c r="U14" i="2"/>
  <c r="T14" i="3"/>
  <c r="U160" i="2"/>
  <c r="T160" i="3"/>
  <c r="V174" i="2"/>
  <c r="U174" i="3"/>
  <c r="U133" i="2"/>
  <c r="T133" i="3"/>
  <c r="U282" i="2"/>
  <c r="T282" i="3"/>
  <c r="U130" i="2"/>
  <c r="T130" i="3"/>
  <c r="U299" i="2"/>
  <c r="T299" i="3"/>
  <c r="U242" i="2"/>
  <c r="T242" i="3"/>
  <c r="V204" i="2"/>
  <c r="U204" i="3"/>
  <c r="U201" i="2"/>
  <c r="T201" i="3"/>
  <c r="U292" i="2"/>
  <c r="T292" i="3"/>
  <c r="T179" i="3"/>
  <c r="U179" i="2"/>
  <c r="U324" i="2"/>
  <c r="T324" i="3"/>
  <c r="U168" i="2"/>
  <c r="T168" i="3"/>
  <c r="U135" i="2"/>
  <c r="T135" i="3"/>
  <c r="U111" i="2"/>
  <c r="T111" i="3"/>
  <c r="U46" i="2"/>
  <c r="T46" i="3"/>
  <c r="U151" i="2"/>
  <c r="T151" i="3"/>
  <c r="S379" i="5"/>
  <c r="S378" i="5" s="1"/>
  <c r="U211" i="2"/>
  <c r="T211" i="3"/>
  <c r="U73" i="2"/>
  <c r="T73" i="3"/>
  <c r="U81" i="2"/>
  <c r="T81" i="3"/>
  <c r="U262" i="2"/>
  <c r="T262" i="3"/>
  <c r="U122" i="2"/>
  <c r="T122" i="3"/>
  <c r="U182" i="2"/>
  <c r="T182" i="3"/>
  <c r="U306" i="2"/>
  <c r="T306" i="3"/>
  <c r="V42" i="2"/>
  <c r="U42" i="3"/>
  <c r="U146" i="2"/>
  <c r="T146" i="3"/>
  <c r="U338" i="2"/>
  <c r="T338" i="3"/>
  <c r="V169" i="2"/>
  <c r="U169" i="3"/>
  <c r="U158" i="2"/>
  <c r="T158" i="3"/>
  <c r="U323" i="2"/>
  <c r="T323" i="3"/>
  <c r="U308" i="2"/>
  <c r="T308" i="3"/>
  <c r="U152" i="3"/>
  <c r="V152" i="2"/>
  <c r="U334" i="2"/>
  <c r="T334" i="3"/>
  <c r="U218" i="2"/>
  <c r="T218" i="3"/>
  <c r="V220" i="2"/>
  <c r="U220" i="3"/>
  <c r="V55" i="2"/>
  <c r="U55" i="3"/>
  <c r="U307" i="2"/>
  <c r="T307" i="3"/>
  <c r="U96" i="2"/>
  <c r="T96" i="3"/>
  <c r="V249" i="2"/>
  <c r="U249" i="3"/>
  <c r="T177" i="3"/>
  <c r="U177" i="2"/>
  <c r="T176" i="3"/>
  <c r="U176" i="2"/>
  <c r="U288" i="2"/>
  <c r="T288" i="3"/>
  <c r="U108" i="2"/>
  <c r="T108" i="3"/>
  <c r="V283" i="2"/>
  <c r="U283" i="3"/>
  <c r="U303" i="2"/>
  <c r="T303" i="3"/>
  <c r="T188" i="3"/>
  <c r="U188" i="2"/>
  <c r="V253" i="2"/>
  <c r="U253" i="3"/>
  <c r="U191" i="2"/>
  <c r="T191" i="3"/>
  <c r="U181" i="2"/>
  <c r="T181" i="3"/>
  <c r="U322" i="2"/>
  <c r="T322" i="3"/>
  <c r="U276" i="2"/>
  <c r="T276" i="3"/>
  <c r="U205" i="2"/>
  <c r="T205" i="3"/>
  <c r="U343" i="2"/>
  <c r="T343" i="3"/>
  <c r="U33" i="2"/>
  <c r="T33" i="3"/>
  <c r="V107" i="2"/>
  <c r="U107" i="3"/>
  <c r="V172" i="2"/>
  <c r="U172" i="3"/>
  <c r="U71" i="2"/>
  <c r="T71" i="3"/>
  <c r="U13" i="2"/>
  <c r="T13" i="3"/>
  <c r="U32" i="2"/>
  <c r="T32" i="3"/>
  <c r="U254" i="2"/>
  <c r="T254" i="3"/>
  <c r="U72" i="2"/>
  <c r="T72" i="3"/>
  <c r="V104" i="2"/>
  <c r="U104" i="3"/>
  <c r="U85" i="2"/>
  <c r="T85" i="3"/>
  <c r="V110" i="2"/>
  <c r="U110" i="3"/>
  <c r="V57" i="2"/>
  <c r="U57" i="3"/>
  <c r="V126" i="2"/>
  <c r="U126" i="3"/>
  <c r="U120" i="2"/>
  <c r="T120" i="3"/>
  <c r="U264" i="2"/>
  <c r="T264" i="3"/>
  <c r="V170" i="2"/>
  <c r="U170" i="3"/>
  <c r="U328" i="2"/>
  <c r="T328" i="3"/>
  <c r="U74" i="2"/>
  <c r="T74" i="3"/>
  <c r="V137" i="2"/>
  <c r="U137" i="3"/>
  <c r="U209" i="2"/>
  <c r="T209" i="3"/>
  <c r="U16" i="2"/>
  <c r="T16" i="3"/>
  <c r="U91" i="2"/>
  <c r="T91" i="3"/>
  <c r="U195" i="2"/>
  <c r="T195" i="3"/>
  <c r="U142" i="2"/>
  <c r="T142" i="3"/>
  <c r="U278" i="2"/>
  <c r="T278" i="3"/>
  <c r="U319" i="2"/>
  <c r="T319" i="3"/>
  <c r="U318" i="2"/>
  <c r="T318" i="3"/>
  <c r="U60" i="2"/>
  <c r="T60" i="3"/>
  <c r="U222" i="2"/>
  <c r="T222" i="3"/>
  <c r="W12" i="2"/>
  <c r="V12" i="3"/>
  <c r="U213" i="2"/>
  <c r="T213" i="3"/>
  <c r="U316" i="2"/>
  <c r="T316" i="3"/>
  <c r="U336" i="2"/>
  <c r="T336" i="3"/>
  <c r="U229" i="2"/>
  <c r="T229" i="3"/>
  <c r="V212" i="2"/>
  <c r="U212" i="3"/>
  <c r="V35" i="2"/>
  <c r="U35" i="3"/>
  <c r="U315" i="2"/>
  <c r="T315" i="3"/>
  <c r="U272" i="2"/>
  <c r="T272" i="3"/>
  <c r="U36" i="2"/>
  <c r="T36" i="3"/>
  <c r="U309" i="2"/>
  <c r="T309" i="3"/>
  <c r="U239" i="2"/>
  <c r="T239" i="3"/>
  <c r="U79" i="2"/>
  <c r="T79" i="3"/>
  <c r="U203" i="2"/>
  <c r="T203" i="3"/>
  <c r="U296" i="2"/>
  <c r="T296" i="3"/>
  <c r="V265" i="2"/>
  <c r="U265" i="3"/>
  <c r="U84" i="2"/>
  <c r="T84" i="3"/>
  <c r="V154" i="2"/>
  <c r="U154" i="3"/>
  <c r="U221" i="2"/>
  <c r="T221" i="3"/>
  <c r="U237" i="2"/>
  <c r="T237" i="3"/>
  <c r="U83" i="2"/>
  <c r="T83" i="3"/>
  <c r="V50" i="2"/>
  <c r="U50" i="3"/>
  <c r="U252" i="2"/>
  <c r="T252" i="3"/>
  <c r="U78" i="2"/>
  <c r="T78" i="3"/>
  <c r="T178" i="3"/>
  <c r="U178" i="2"/>
  <c r="U62" i="2"/>
  <c r="T62" i="3"/>
  <c r="V165" i="2"/>
  <c r="U165" i="3"/>
  <c r="T53" i="3"/>
  <c r="U53" i="2"/>
  <c r="V112" i="2"/>
  <c r="U112" i="3"/>
  <c r="V244" i="2"/>
  <c r="U244" i="3"/>
  <c r="V228" i="2"/>
  <c r="U228" i="3"/>
  <c r="U124" i="2"/>
  <c r="T124" i="3"/>
  <c r="U210" i="2"/>
  <c r="T210" i="3"/>
  <c r="U44" i="2"/>
  <c r="T44" i="3"/>
  <c r="U45" i="2"/>
  <c r="T45" i="3"/>
  <c r="U140" i="2"/>
  <c r="T140" i="3"/>
  <c r="U341" i="2"/>
  <c r="T341" i="3"/>
  <c r="V263" i="2"/>
  <c r="U263" i="3"/>
  <c r="T196" i="3"/>
  <c r="U196" i="2"/>
  <c r="U93" i="2"/>
  <c r="T93" i="3"/>
  <c r="U185" i="2"/>
  <c r="T185" i="3"/>
  <c r="U145" i="2"/>
  <c r="T145" i="3"/>
  <c r="U260" i="2"/>
  <c r="T260" i="3"/>
  <c r="U39" i="2"/>
  <c r="T39" i="3"/>
  <c r="U90" i="2"/>
  <c r="T90" i="3"/>
  <c r="U226" i="2"/>
  <c r="T226" i="3"/>
  <c r="U61" i="2"/>
  <c r="T61" i="3"/>
  <c r="V159" i="2"/>
  <c r="U159" i="3"/>
  <c r="V101" i="2"/>
  <c r="U101" i="3"/>
  <c r="V163" i="2"/>
  <c r="U163" i="3"/>
  <c r="V155" i="2"/>
  <c r="U155" i="3"/>
  <c r="V139" i="2"/>
  <c r="U139" i="3"/>
  <c r="U243" i="2"/>
  <c r="T243" i="3"/>
  <c r="U75" i="2"/>
  <c r="T75" i="3"/>
  <c r="U219" i="2"/>
  <c r="T219" i="3"/>
  <c r="U31" i="2"/>
  <c r="T31" i="3"/>
  <c r="U214" i="2"/>
  <c r="T214" i="3"/>
  <c r="V269" i="2"/>
  <c r="U269" i="3"/>
  <c r="U106" i="2"/>
  <c r="T106" i="3"/>
  <c r="U298" i="2"/>
  <c r="T298" i="3"/>
  <c r="U76" i="2"/>
  <c r="T76" i="3"/>
  <c r="U80" i="2"/>
  <c r="T80" i="3"/>
  <c r="U331" i="2"/>
  <c r="T331" i="3"/>
  <c r="V275" i="2"/>
  <c r="U275" i="3"/>
  <c r="U268" i="2"/>
  <c r="T268" i="3"/>
  <c r="U241" i="2"/>
  <c r="T241" i="3"/>
  <c r="U330" i="2"/>
  <c r="T330" i="3"/>
  <c r="V267" i="2"/>
  <c r="U267" i="3"/>
  <c r="U314" i="2"/>
  <c r="T314" i="3"/>
  <c r="V281" i="2"/>
  <c r="U281" i="3"/>
  <c r="U148" i="3"/>
  <c r="V148" i="2"/>
  <c r="U197" i="2"/>
  <c r="T197" i="3"/>
  <c r="V247" i="2"/>
  <c r="U247" i="3"/>
  <c r="V102" i="2"/>
  <c r="U102" i="3"/>
  <c r="U250" i="2"/>
  <c r="T250" i="3"/>
  <c r="U87" i="2"/>
  <c r="T87" i="3"/>
  <c r="U305" i="2"/>
  <c r="T305" i="3"/>
  <c r="V150" i="2"/>
  <c r="U150" i="3"/>
  <c r="U238" i="2"/>
  <c r="T238" i="3"/>
  <c r="U166" i="2"/>
  <c r="T166" i="3"/>
  <c r="V289" i="2"/>
  <c r="U289" i="3"/>
  <c r="U56" i="2"/>
  <c r="T56" i="3"/>
  <c r="U15" i="2"/>
  <c r="T15" i="3"/>
  <c r="U164" i="2"/>
  <c r="T164" i="3"/>
  <c r="U173" i="2"/>
  <c r="T173" i="3"/>
  <c r="V224" i="2"/>
  <c r="U224" i="3"/>
  <c r="U335" i="2"/>
  <c r="T335" i="3"/>
  <c r="U66" i="2"/>
  <c r="T66" i="3"/>
  <c r="U312" i="2"/>
  <c r="T312" i="3"/>
  <c r="V279" i="2"/>
  <c r="U279" i="3"/>
  <c r="U95" i="2"/>
  <c r="T95" i="3"/>
  <c r="R378" i="5"/>
  <c r="AE29" i="3"/>
  <c r="AF29" i="2"/>
  <c r="Z27" i="2"/>
  <c r="Y27" i="3"/>
  <c r="AX26" i="2"/>
  <c r="AW26" i="3"/>
  <c r="V25" i="2"/>
  <c r="U25" i="3"/>
  <c r="V23" i="2"/>
  <c r="U23" i="3"/>
  <c r="U22" i="2"/>
  <c r="T22" i="3"/>
  <c r="BY21" i="2"/>
  <c r="BX21" i="3"/>
  <c r="BQ218" i="5"/>
  <c r="BH377" i="5"/>
  <c r="I95" i="5"/>
  <c r="H100" i="5"/>
  <c r="H101" i="5"/>
  <c r="I96" i="5"/>
  <c r="I98" i="5"/>
  <c r="H103" i="5"/>
  <c r="AO20" i="2"/>
  <c r="AN20" i="3"/>
  <c r="U19" i="2"/>
  <c r="T19" i="3"/>
  <c r="V18" i="2"/>
  <c r="U18" i="3"/>
  <c r="Y17" i="2"/>
  <c r="X17" i="3"/>
  <c r="I97" i="3"/>
  <c r="H102" i="3"/>
  <c r="I100" i="3"/>
  <c r="H105" i="3"/>
  <c r="I93" i="3"/>
  <c r="H98" i="3"/>
  <c r="I95" i="2"/>
  <c r="H100" i="2"/>
  <c r="H113" i="2"/>
  <c r="I108" i="2"/>
  <c r="H107" i="2"/>
  <c r="I102" i="2"/>
  <c r="S380" i="5" l="1"/>
  <c r="W249" i="2"/>
  <c r="V249" i="3"/>
  <c r="V307" i="2"/>
  <c r="U307" i="3"/>
  <c r="W220" i="2"/>
  <c r="V220" i="3"/>
  <c r="V334" i="2"/>
  <c r="U334" i="3"/>
  <c r="V308" i="2"/>
  <c r="U308" i="3"/>
  <c r="V158" i="2"/>
  <c r="U158" i="3"/>
  <c r="V338" i="2"/>
  <c r="U338" i="3"/>
  <c r="W42" i="2"/>
  <c r="V42" i="3"/>
  <c r="V182" i="2"/>
  <c r="U182" i="3"/>
  <c r="V262" i="2"/>
  <c r="U262" i="3"/>
  <c r="V73" i="2"/>
  <c r="U73" i="3"/>
  <c r="V179" i="2"/>
  <c r="U179" i="3"/>
  <c r="W132" i="2"/>
  <c r="V132" i="3"/>
  <c r="V192" i="2"/>
  <c r="U192" i="3"/>
  <c r="V200" i="2"/>
  <c r="U200" i="3"/>
  <c r="V175" i="2"/>
  <c r="U175" i="3"/>
  <c r="V312" i="2"/>
  <c r="U312" i="3"/>
  <c r="V15" i="2"/>
  <c r="U15" i="3"/>
  <c r="V250" i="2"/>
  <c r="U250" i="3"/>
  <c r="V314" i="2"/>
  <c r="U314" i="3"/>
  <c r="V331" i="2"/>
  <c r="U331" i="3"/>
  <c r="V214" i="2"/>
  <c r="U214" i="3"/>
  <c r="W101" i="2"/>
  <c r="V101" i="3"/>
  <c r="V260" i="2"/>
  <c r="U260" i="3"/>
  <c r="V341" i="2"/>
  <c r="U341" i="3"/>
  <c r="W228" i="2"/>
  <c r="V228" i="3"/>
  <c r="W165" i="2"/>
  <c r="V165" i="3"/>
  <c r="V221" i="2"/>
  <c r="U221" i="3"/>
  <c r="V296" i="2"/>
  <c r="U296" i="3"/>
  <c r="V309" i="2"/>
  <c r="U309" i="3"/>
  <c r="W35" i="2"/>
  <c r="V35" i="3"/>
  <c r="X12" i="2"/>
  <c r="W12" i="3"/>
  <c r="V319" i="2"/>
  <c r="U319" i="3"/>
  <c r="V209" i="2"/>
  <c r="U209" i="3"/>
  <c r="W170" i="2"/>
  <c r="V170" i="3"/>
  <c r="V72" i="2"/>
  <c r="U72" i="3"/>
  <c r="V108" i="2"/>
  <c r="U108" i="3"/>
  <c r="V53" i="2"/>
  <c r="U53" i="3"/>
  <c r="V188" i="2"/>
  <c r="U188" i="3"/>
  <c r="V177" i="2"/>
  <c r="U177" i="3"/>
  <c r="W152" i="2"/>
  <c r="V152" i="3"/>
  <c r="V151" i="2"/>
  <c r="U151" i="3"/>
  <c r="V111" i="2"/>
  <c r="U111" i="3"/>
  <c r="V168" i="2"/>
  <c r="U168" i="3"/>
  <c r="V201" i="2"/>
  <c r="U201" i="3"/>
  <c r="V242" i="2"/>
  <c r="U242" i="3"/>
  <c r="V130" i="2"/>
  <c r="U130" i="3"/>
  <c r="V133" i="2"/>
  <c r="U133" i="3"/>
  <c r="U160" i="3"/>
  <c r="V160" i="2"/>
  <c r="V329" i="2"/>
  <c r="U329" i="3"/>
  <c r="W236" i="2"/>
  <c r="V236" i="3"/>
  <c r="V225" i="2"/>
  <c r="U225" i="3"/>
  <c r="V339" i="2"/>
  <c r="U339" i="3"/>
  <c r="V88" i="2"/>
  <c r="U88" i="3"/>
  <c r="V290" i="2"/>
  <c r="U290" i="3"/>
  <c r="W285" i="2"/>
  <c r="V285" i="3"/>
  <c r="V333" i="2"/>
  <c r="U333" i="3"/>
  <c r="V233" i="2"/>
  <c r="U233" i="3"/>
  <c r="V77" i="2"/>
  <c r="U77" i="3"/>
  <c r="W115" i="2"/>
  <c r="V115" i="3"/>
  <c r="W143" i="2"/>
  <c r="V143" i="3"/>
  <c r="W40" i="2"/>
  <c r="V40" i="3"/>
  <c r="V325" i="2"/>
  <c r="U325" i="3"/>
  <c r="W153" i="2"/>
  <c r="V153" i="3"/>
  <c r="V313" i="2"/>
  <c r="U313" i="3"/>
  <c r="W208" i="2"/>
  <c r="V208" i="3"/>
  <c r="V321" i="2"/>
  <c r="U321" i="3"/>
  <c r="V206" i="2"/>
  <c r="U206" i="3"/>
  <c r="V286" i="2"/>
  <c r="U286" i="3"/>
  <c r="V121" i="2"/>
  <c r="U121" i="3"/>
  <c r="V202" i="2"/>
  <c r="U202" i="3"/>
  <c r="V149" i="2"/>
  <c r="U149" i="3"/>
  <c r="V161" i="2"/>
  <c r="U161" i="3"/>
  <c r="W293" i="2"/>
  <c r="V293" i="3"/>
  <c r="V274" i="2"/>
  <c r="U274" i="3"/>
  <c r="V52" i="2"/>
  <c r="U52" i="3"/>
  <c r="W297" i="2"/>
  <c r="V297" i="3"/>
  <c r="V342" i="2"/>
  <c r="U342" i="3"/>
  <c r="V326" i="2"/>
  <c r="U326" i="3"/>
  <c r="V119" i="2"/>
  <c r="U119" i="3"/>
  <c r="W24" i="2"/>
  <c r="V24" i="3"/>
  <c r="V317" i="2"/>
  <c r="U317" i="3"/>
  <c r="W30" i="2"/>
  <c r="V30" i="3"/>
  <c r="W277" i="2"/>
  <c r="V277" i="3"/>
  <c r="V186" i="2"/>
  <c r="U186" i="3"/>
  <c r="V311" i="2"/>
  <c r="U311" i="3"/>
  <c r="W138" i="2"/>
  <c r="V138" i="3"/>
  <c r="W261" i="2"/>
  <c r="V261" i="3"/>
  <c r="V304" i="2"/>
  <c r="U304" i="3"/>
  <c r="W216" i="2"/>
  <c r="V216" i="3"/>
  <c r="W271" i="2"/>
  <c r="V271" i="3"/>
  <c r="V58" i="2"/>
  <c r="U58" i="3"/>
  <c r="V284" i="2"/>
  <c r="U284" i="3"/>
  <c r="W47" i="2"/>
  <c r="V47" i="3"/>
  <c r="V246" i="2"/>
  <c r="U246" i="3"/>
  <c r="V94" i="2"/>
  <c r="U94" i="3"/>
  <c r="U223" i="3"/>
  <c r="V223" i="2"/>
  <c r="V69" i="2"/>
  <c r="U69" i="3"/>
  <c r="W109" i="2"/>
  <c r="V109" i="3"/>
  <c r="W125" i="2"/>
  <c r="V125" i="3"/>
  <c r="V51" i="2"/>
  <c r="U51" i="3"/>
  <c r="V199" i="2"/>
  <c r="U199" i="3"/>
  <c r="V64" i="2"/>
  <c r="U64" i="3"/>
  <c r="V129" i="2"/>
  <c r="U129" i="3"/>
  <c r="W162" i="2"/>
  <c r="V162" i="3"/>
  <c r="V320" i="2"/>
  <c r="U320" i="3"/>
  <c r="V86" i="2"/>
  <c r="U86" i="3"/>
  <c r="V245" i="2"/>
  <c r="U245" i="3"/>
  <c r="W48" i="2"/>
  <c r="V48" i="3"/>
  <c r="V190" i="2"/>
  <c r="U190" i="3"/>
  <c r="U41" i="3"/>
  <c r="V41" i="2"/>
  <c r="V301" i="2"/>
  <c r="U301" i="3"/>
  <c r="V234" i="2"/>
  <c r="U234" i="3"/>
  <c r="U156" i="3"/>
  <c r="V156" i="2"/>
  <c r="V67" i="2"/>
  <c r="U67" i="3"/>
  <c r="U235" i="3"/>
  <c r="V235" i="2"/>
  <c r="V43" i="2"/>
  <c r="U43" i="3"/>
  <c r="W28" i="2"/>
  <c r="V28" i="3"/>
  <c r="V105" i="2"/>
  <c r="U105" i="3"/>
  <c r="V95" i="2"/>
  <c r="U95" i="3"/>
  <c r="V173" i="2"/>
  <c r="U173" i="3"/>
  <c r="W289" i="2"/>
  <c r="V289" i="3"/>
  <c r="V305" i="2"/>
  <c r="U305" i="3"/>
  <c r="W247" i="2"/>
  <c r="V247" i="3"/>
  <c r="V268" i="2"/>
  <c r="U268" i="3"/>
  <c r="V106" i="2"/>
  <c r="U106" i="3"/>
  <c r="U219" i="3"/>
  <c r="V219" i="2"/>
  <c r="W155" i="2"/>
  <c r="V155" i="3"/>
  <c r="V90" i="2"/>
  <c r="U90" i="3"/>
  <c r="V185" i="2"/>
  <c r="U185" i="3"/>
  <c r="V210" i="2"/>
  <c r="U210" i="3"/>
  <c r="V83" i="2"/>
  <c r="U83" i="3"/>
  <c r="V84" i="2"/>
  <c r="U84" i="3"/>
  <c r="V79" i="2"/>
  <c r="U79" i="3"/>
  <c r="V272" i="2"/>
  <c r="U272" i="3"/>
  <c r="V316" i="2"/>
  <c r="U316" i="3"/>
  <c r="V60" i="2"/>
  <c r="U60" i="3"/>
  <c r="V142" i="2"/>
  <c r="U142" i="3"/>
  <c r="V91" i="2"/>
  <c r="U91" i="3"/>
  <c r="V74" i="2"/>
  <c r="U74" i="3"/>
  <c r="V120" i="2"/>
  <c r="U120" i="3"/>
  <c r="W57" i="2"/>
  <c r="V57" i="3"/>
  <c r="V85" i="2"/>
  <c r="U85" i="3"/>
  <c r="V32" i="2"/>
  <c r="U32" i="3"/>
  <c r="V71" i="2"/>
  <c r="U71" i="3"/>
  <c r="W107" i="2"/>
  <c r="V107" i="3"/>
  <c r="V343" i="2"/>
  <c r="U343" i="3"/>
  <c r="V276" i="2"/>
  <c r="U276" i="3"/>
  <c r="V181" i="2"/>
  <c r="U181" i="3"/>
  <c r="W253" i="2"/>
  <c r="V253" i="3"/>
  <c r="V303" i="2"/>
  <c r="U303" i="3"/>
  <c r="T364" i="3"/>
  <c r="T379" i="5" s="1"/>
  <c r="T378" i="5" s="1"/>
  <c r="W279" i="2"/>
  <c r="V279" i="3"/>
  <c r="V66" i="2"/>
  <c r="U66" i="3"/>
  <c r="W224" i="2"/>
  <c r="V224" i="3"/>
  <c r="U164" i="3"/>
  <c r="V164" i="2"/>
  <c r="V56" i="2"/>
  <c r="U56" i="3"/>
  <c r="V166" i="2"/>
  <c r="U166" i="3"/>
  <c r="W150" i="2"/>
  <c r="V150" i="3"/>
  <c r="V87" i="2"/>
  <c r="U87" i="3"/>
  <c r="W102" i="2"/>
  <c r="V102" i="3"/>
  <c r="V197" i="2"/>
  <c r="U197" i="3"/>
  <c r="W281" i="2"/>
  <c r="V281" i="3"/>
  <c r="W267" i="2"/>
  <c r="V267" i="3"/>
  <c r="V241" i="2"/>
  <c r="U241" i="3"/>
  <c r="W275" i="2"/>
  <c r="V275" i="3"/>
  <c r="V80" i="2"/>
  <c r="U80" i="3"/>
  <c r="V298" i="2"/>
  <c r="U298" i="3"/>
  <c r="W269" i="2"/>
  <c r="V269" i="3"/>
  <c r="V31" i="2"/>
  <c r="U31" i="3"/>
  <c r="V75" i="2"/>
  <c r="U75" i="3"/>
  <c r="W139" i="2"/>
  <c r="V139" i="3"/>
  <c r="W163" i="2"/>
  <c r="V163" i="3"/>
  <c r="W159" i="2"/>
  <c r="V159" i="3"/>
  <c r="V226" i="2"/>
  <c r="U226" i="3"/>
  <c r="V39" i="2"/>
  <c r="U39" i="3"/>
  <c r="V145" i="2"/>
  <c r="U145" i="3"/>
  <c r="V93" i="2"/>
  <c r="U93" i="3"/>
  <c r="W263" i="2"/>
  <c r="V263" i="3"/>
  <c r="U140" i="3"/>
  <c r="V140" i="2"/>
  <c r="U44" i="3"/>
  <c r="V44" i="2"/>
  <c r="V124" i="2"/>
  <c r="U124" i="3"/>
  <c r="W244" i="2"/>
  <c r="V244" i="3"/>
  <c r="V62" i="2"/>
  <c r="U62" i="3"/>
  <c r="V78" i="2"/>
  <c r="U78" i="3"/>
  <c r="W50" i="2"/>
  <c r="V50" i="3"/>
  <c r="V237" i="2"/>
  <c r="U237" i="3"/>
  <c r="W154" i="2"/>
  <c r="V154" i="3"/>
  <c r="W265" i="2"/>
  <c r="V265" i="3"/>
  <c r="U203" i="3"/>
  <c r="V203" i="2"/>
  <c r="U239" i="3"/>
  <c r="V239" i="2"/>
  <c r="V36" i="2"/>
  <c r="U36" i="3"/>
  <c r="V315" i="2"/>
  <c r="U315" i="3"/>
  <c r="W212" i="2"/>
  <c r="V212" i="3"/>
  <c r="V336" i="2"/>
  <c r="U336" i="3"/>
  <c r="V213" i="2"/>
  <c r="U213" i="3"/>
  <c r="V222" i="2"/>
  <c r="U222" i="3"/>
  <c r="V318" i="2"/>
  <c r="U318" i="3"/>
  <c r="V278" i="2"/>
  <c r="U278" i="3"/>
  <c r="V195" i="2"/>
  <c r="U195" i="3"/>
  <c r="U16" i="3"/>
  <c r="V16" i="2"/>
  <c r="W137" i="2"/>
  <c r="V137" i="3"/>
  <c r="V328" i="2"/>
  <c r="U328" i="3"/>
  <c r="V264" i="2"/>
  <c r="U264" i="3"/>
  <c r="W126" i="2"/>
  <c r="V126" i="3"/>
  <c r="W110" i="2"/>
  <c r="V110" i="3"/>
  <c r="W104" i="2"/>
  <c r="V104" i="3"/>
  <c r="V254" i="2"/>
  <c r="U254" i="3"/>
  <c r="V13" i="2"/>
  <c r="U13" i="3"/>
  <c r="W172" i="2"/>
  <c r="V172" i="3"/>
  <c r="V33" i="2"/>
  <c r="U33" i="3"/>
  <c r="V205" i="2"/>
  <c r="U205" i="3"/>
  <c r="V322" i="2"/>
  <c r="U322" i="3"/>
  <c r="V191" i="2"/>
  <c r="U191" i="3"/>
  <c r="W283" i="2"/>
  <c r="V283" i="3"/>
  <c r="V288" i="2"/>
  <c r="U288" i="3"/>
  <c r="V96" i="2"/>
  <c r="U96" i="3"/>
  <c r="W55" i="2"/>
  <c r="V55" i="3"/>
  <c r="V218" i="2"/>
  <c r="U218" i="3"/>
  <c r="V323" i="2"/>
  <c r="U323" i="3"/>
  <c r="W169" i="2"/>
  <c r="V169" i="3"/>
  <c r="V146" i="2"/>
  <c r="U146" i="3"/>
  <c r="V306" i="2"/>
  <c r="U306" i="3"/>
  <c r="V122" i="2"/>
  <c r="U122" i="3"/>
  <c r="V81" i="2"/>
  <c r="U81" i="3"/>
  <c r="U211" i="3"/>
  <c r="V211" i="2"/>
  <c r="W136" i="2"/>
  <c r="V136" i="3"/>
  <c r="W117" i="2"/>
  <c r="V117" i="3"/>
  <c r="V184" i="2"/>
  <c r="U184" i="3"/>
  <c r="V180" i="2"/>
  <c r="U180" i="3"/>
  <c r="V335" i="2"/>
  <c r="U335" i="3"/>
  <c r="V238" i="2"/>
  <c r="U238" i="3"/>
  <c r="V330" i="2"/>
  <c r="U330" i="3"/>
  <c r="V76" i="2"/>
  <c r="U76" i="3"/>
  <c r="U243" i="3"/>
  <c r="V243" i="2"/>
  <c r="V61" i="2"/>
  <c r="U61" i="3"/>
  <c r="V45" i="2"/>
  <c r="U45" i="3"/>
  <c r="W112" i="2"/>
  <c r="V112" i="3"/>
  <c r="V252" i="2"/>
  <c r="U252" i="3"/>
  <c r="V229" i="2"/>
  <c r="U229" i="3"/>
  <c r="W148" i="2"/>
  <c r="V148" i="3"/>
  <c r="V196" i="2"/>
  <c r="U196" i="3"/>
  <c r="V178" i="2"/>
  <c r="U178" i="3"/>
  <c r="V176" i="2"/>
  <c r="U176" i="3"/>
  <c r="V46" i="2"/>
  <c r="U46" i="3"/>
  <c r="V135" i="2"/>
  <c r="U135" i="3"/>
  <c r="V324" i="2"/>
  <c r="U324" i="3"/>
  <c r="V292" i="2"/>
  <c r="U292" i="3"/>
  <c r="W204" i="2"/>
  <c r="V204" i="3"/>
  <c r="V299" i="2"/>
  <c r="U299" i="3"/>
  <c r="V282" i="2"/>
  <c r="U282" i="3"/>
  <c r="W174" i="2"/>
  <c r="V174" i="3"/>
  <c r="V14" i="2"/>
  <c r="U14" i="3"/>
  <c r="W240" i="2"/>
  <c r="V240" i="3"/>
  <c r="W251" i="2"/>
  <c r="V251" i="3"/>
  <c r="W49" i="2"/>
  <c r="V49" i="3"/>
  <c r="V302" i="2"/>
  <c r="U302" i="3"/>
  <c r="W171" i="2"/>
  <c r="V171" i="3"/>
  <c r="V198" i="2"/>
  <c r="U198" i="3"/>
  <c r="V82" i="2"/>
  <c r="U82" i="3"/>
  <c r="V332" i="2"/>
  <c r="U332" i="3"/>
  <c r="U207" i="3"/>
  <c r="V207" i="2"/>
  <c r="U231" i="3"/>
  <c r="V231" i="2"/>
  <c r="W127" i="2"/>
  <c r="V127" i="3"/>
  <c r="V34" i="2"/>
  <c r="U34" i="3"/>
  <c r="W99" i="2"/>
  <c r="V99" i="3"/>
  <c r="V70" i="2"/>
  <c r="U70" i="3"/>
  <c r="V187" i="2"/>
  <c r="U187" i="3"/>
  <c r="U144" i="3"/>
  <c r="V144" i="2"/>
  <c r="W134" i="2"/>
  <c r="V134" i="3"/>
  <c r="V344" i="2"/>
  <c r="U344" i="3"/>
  <c r="W273" i="2"/>
  <c r="V273" i="3"/>
  <c r="V266" i="2"/>
  <c r="U266" i="3"/>
  <c r="V183" i="2"/>
  <c r="U183" i="3"/>
  <c r="W295" i="2"/>
  <c r="V295" i="3"/>
  <c r="V230" i="2"/>
  <c r="U230" i="3"/>
  <c r="W141" i="2"/>
  <c r="V141" i="3"/>
  <c r="V248" i="2"/>
  <c r="U248" i="3"/>
  <c r="V194" i="2"/>
  <c r="U194" i="3"/>
  <c r="V92" i="2"/>
  <c r="U92" i="3"/>
  <c r="V63" i="2"/>
  <c r="U63" i="3"/>
  <c r="U227" i="3"/>
  <c r="V227" i="2"/>
  <c r="V300" i="2"/>
  <c r="U300" i="3"/>
  <c r="V38" i="2"/>
  <c r="U38" i="3"/>
  <c r="V167" i="2"/>
  <c r="U167" i="3"/>
  <c r="W255" i="2"/>
  <c r="V255" i="3"/>
  <c r="V116" i="2"/>
  <c r="U116" i="3"/>
  <c r="V270" i="2"/>
  <c r="U270" i="3"/>
  <c r="V97" i="2"/>
  <c r="U97" i="3"/>
  <c r="V294" i="2"/>
  <c r="U294" i="3"/>
  <c r="V189" i="2"/>
  <c r="U189" i="3"/>
  <c r="V337" i="2"/>
  <c r="U337" i="3"/>
  <c r="W157" i="2"/>
  <c r="V157" i="3"/>
  <c r="W287" i="2"/>
  <c r="V287" i="3"/>
  <c r="U128" i="3"/>
  <c r="V128" i="2"/>
  <c r="W59" i="2"/>
  <c r="V59" i="3"/>
  <c r="W259" i="2"/>
  <c r="V259" i="3"/>
  <c r="W257" i="2"/>
  <c r="V257" i="3"/>
  <c r="U215" i="3"/>
  <c r="V215" i="2"/>
  <c r="V65" i="2"/>
  <c r="U65" i="3"/>
  <c r="W118" i="2"/>
  <c r="V118" i="3"/>
  <c r="V54" i="2"/>
  <c r="U54" i="3"/>
  <c r="V327" i="2"/>
  <c r="U327" i="3"/>
  <c r="V280" i="2"/>
  <c r="U280" i="3"/>
  <c r="V193" i="2"/>
  <c r="U193" i="3"/>
  <c r="V98" i="2"/>
  <c r="U98" i="3"/>
  <c r="V217" i="2"/>
  <c r="U217" i="3"/>
  <c r="V340" i="2"/>
  <c r="U340" i="3"/>
  <c r="V68" i="2"/>
  <c r="U68" i="3"/>
  <c r="V256" i="2"/>
  <c r="U256" i="3"/>
  <c r="W232" i="2"/>
  <c r="V232" i="3"/>
  <c r="V100" i="2"/>
  <c r="U100" i="3"/>
  <c r="W291" i="2"/>
  <c r="V291" i="3"/>
  <c r="V258" i="2"/>
  <c r="U258" i="3"/>
  <c r="V310" i="2"/>
  <c r="U310" i="3"/>
  <c r="V114" i="2"/>
  <c r="U114" i="3"/>
  <c r="V89" i="2"/>
  <c r="U89" i="3"/>
  <c r="V37" i="2"/>
  <c r="U37" i="3"/>
  <c r="V123" i="2"/>
  <c r="U123" i="3"/>
  <c r="V147" i="2"/>
  <c r="U147" i="3"/>
  <c r="V103" i="2"/>
  <c r="U103" i="3"/>
  <c r="V131" i="2"/>
  <c r="U131" i="3"/>
  <c r="V113" i="2"/>
  <c r="U113" i="3"/>
  <c r="AG29" i="2"/>
  <c r="AF29" i="3"/>
  <c r="AA27" i="2"/>
  <c r="Z27" i="3"/>
  <c r="AY26" i="2"/>
  <c r="AX26" i="3"/>
  <c r="W25" i="2"/>
  <c r="V25" i="3"/>
  <c r="W23" i="2"/>
  <c r="V23" i="3"/>
  <c r="V22" i="2"/>
  <c r="U22" i="3"/>
  <c r="BZ21" i="2"/>
  <c r="BY21" i="3"/>
  <c r="BR218" i="5"/>
  <c r="BI377" i="5"/>
  <c r="I101" i="5"/>
  <c r="H106" i="5"/>
  <c r="H108" i="5"/>
  <c r="I103" i="5"/>
  <c r="I100" i="5"/>
  <c r="H105" i="5"/>
  <c r="AP20" i="2"/>
  <c r="AO20" i="3"/>
  <c r="V19" i="2"/>
  <c r="U19" i="3"/>
  <c r="U364" i="3" s="1"/>
  <c r="U379" i="5" s="1"/>
  <c r="W18" i="2"/>
  <c r="V18" i="3"/>
  <c r="Z17" i="2"/>
  <c r="Y17" i="3"/>
  <c r="I105" i="3"/>
  <c r="H110" i="3"/>
  <c r="I102" i="3"/>
  <c r="H107" i="3"/>
  <c r="I98" i="3"/>
  <c r="H103" i="3"/>
  <c r="I113" i="2"/>
  <c r="H118" i="2"/>
  <c r="I100" i="2"/>
  <c r="H105" i="2"/>
  <c r="H112" i="2"/>
  <c r="I107" i="2"/>
  <c r="T380" i="5" l="1"/>
  <c r="W128" i="2"/>
  <c r="V128" i="3"/>
  <c r="W113" i="2"/>
  <c r="V113" i="3"/>
  <c r="W103" i="2"/>
  <c r="V103" i="3"/>
  <c r="W123" i="2"/>
  <c r="V123" i="3"/>
  <c r="W89" i="2"/>
  <c r="V89" i="3"/>
  <c r="W310" i="2"/>
  <c r="V310" i="3"/>
  <c r="X291" i="2"/>
  <c r="W291" i="3"/>
  <c r="X232" i="2"/>
  <c r="W232" i="3"/>
  <c r="W68" i="2"/>
  <c r="V68" i="3"/>
  <c r="W217" i="2"/>
  <c r="V217" i="3"/>
  <c r="W193" i="2"/>
  <c r="V193" i="3"/>
  <c r="W327" i="2"/>
  <c r="V327" i="3"/>
  <c r="X118" i="2"/>
  <c r="W118" i="3"/>
  <c r="X259" i="2"/>
  <c r="W259" i="3"/>
  <c r="X157" i="2"/>
  <c r="W157" i="3"/>
  <c r="W189" i="2"/>
  <c r="V189" i="3"/>
  <c r="W97" i="2"/>
  <c r="V97" i="3"/>
  <c r="W116" i="2"/>
  <c r="V116" i="3"/>
  <c r="W167" i="2"/>
  <c r="V167" i="3"/>
  <c r="W300" i="2"/>
  <c r="V300" i="3"/>
  <c r="W63" i="2"/>
  <c r="V63" i="3"/>
  <c r="W194" i="2"/>
  <c r="V194" i="3"/>
  <c r="X141" i="2"/>
  <c r="W141" i="3"/>
  <c r="X295" i="2"/>
  <c r="W295" i="3"/>
  <c r="W266" i="2"/>
  <c r="V266" i="3"/>
  <c r="W344" i="2"/>
  <c r="V344" i="3"/>
  <c r="W70" i="2"/>
  <c r="V70" i="3"/>
  <c r="W34" i="2"/>
  <c r="V34" i="3"/>
  <c r="W332" i="2"/>
  <c r="V332" i="3"/>
  <c r="W198" i="2"/>
  <c r="V198" i="3"/>
  <c r="W302" i="2"/>
  <c r="V302" i="3"/>
  <c r="X251" i="2"/>
  <c r="W251" i="3"/>
  <c r="W14" i="2"/>
  <c r="V14" i="3"/>
  <c r="W282" i="2"/>
  <c r="V282" i="3"/>
  <c r="X204" i="2"/>
  <c r="W204" i="3"/>
  <c r="W324" i="2"/>
  <c r="V324" i="3"/>
  <c r="W46" i="2"/>
  <c r="V46" i="3"/>
  <c r="W178" i="2"/>
  <c r="V178" i="3"/>
  <c r="X148" i="2"/>
  <c r="W148" i="3"/>
  <c r="W252" i="2"/>
  <c r="V252" i="3"/>
  <c r="W45" i="2"/>
  <c r="V45" i="3"/>
  <c r="W330" i="2"/>
  <c r="V330" i="3"/>
  <c r="W335" i="2"/>
  <c r="V335" i="3"/>
  <c r="W184" i="2"/>
  <c r="V184" i="3"/>
  <c r="X136" i="2"/>
  <c r="W136" i="3"/>
  <c r="W81" i="2"/>
  <c r="V81" i="3"/>
  <c r="W306" i="2"/>
  <c r="V306" i="3"/>
  <c r="X169" i="2"/>
  <c r="W169" i="3"/>
  <c r="W218" i="2"/>
  <c r="V218" i="3"/>
  <c r="W96" i="2"/>
  <c r="V96" i="3"/>
  <c r="X283" i="2"/>
  <c r="W283" i="3"/>
  <c r="W322" i="2"/>
  <c r="V322" i="3"/>
  <c r="W33" i="2"/>
  <c r="V33" i="3"/>
  <c r="W13" i="2"/>
  <c r="V13" i="3"/>
  <c r="X104" i="2"/>
  <c r="W104" i="3"/>
  <c r="W126" i="3"/>
  <c r="X126" i="2"/>
  <c r="W328" i="2"/>
  <c r="V328" i="3"/>
  <c r="W278" i="2"/>
  <c r="V278" i="3"/>
  <c r="W222" i="2"/>
  <c r="V222" i="3"/>
  <c r="W336" i="2"/>
  <c r="V336" i="3"/>
  <c r="W315" i="2"/>
  <c r="V315" i="3"/>
  <c r="X265" i="2"/>
  <c r="W265" i="3"/>
  <c r="W237" i="2"/>
  <c r="V237" i="3"/>
  <c r="W78" i="2"/>
  <c r="V78" i="3"/>
  <c r="X244" i="2"/>
  <c r="W244" i="3"/>
  <c r="X263" i="2"/>
  <c r="W263" i="3"/>
  <c r="W145" i="2"/>
  <c r="V145" i="3"/>
  <c r="W226" i="2"/>
  <c r="V226" i="3"/>
  <c r="X163" i="2"/>
  <c r="W163" i="3"/>
  <c r="W75" i="2"/>
  <c r="V75" i="3"/>
  <c r="X269" i="2"/>
  <c r="W269" i="3"/>
  <c r="W80" i="2"/>
  <c r="V80" i="3"/>
  <c r="W241" i="2"/>
  <c r="V241" i="3"/>
  <c r="X281" i="2"/>
  <c r="W281" i="3"/>
  <c r="X102" i="2"/>
  <c r="W102" i="3"/>
  <c r="X150" i="2"/>
  <c r="W150" i="3"/>
  <c r="W56" i="2"/>
  <c r="V56" i="3"/>
  <c r="X224" i="2"/>
  <c r="W224" i="3"/>
  <c r="X279" i="2"/>
  <c r="W279" i="3"/>
  <c r="W235" i="2"/>
  <c r="V235" i="3"/>
  <c r="W156" i="2"/>
  <c r="V156" i="3"/>
  <c r="W207" i="2"/>
  <c r="V207" i="3"/>
  <c r="W211" i="2"/>
  <c r="V211" i="3"/>
  <c r="W203" i="2"/>
  <c r="V203" i="3"/>
  <c r="W140" i="2"/>
  <c r="V140" i="3"/>
  <c r="W164" i="2"/>
  <c r="V164" i="3"/>
  <c r="X253" i="2"/>
  <c r="W253" i="3"/>
  <c r="W276" i="2"/>
  <c r="V276" i="3"/>
  <c r="X107" i="2"/>
  <c r="W107" i="3"/>
  <c r="W32" i="2"/>
  <c r="V32" i="3"/>
  <c r="X57" i="2"/>
  <c r="W57" i="3"/>
  <c r="W74" i="2"/>
  <c r="V74" i="3"/>
  <c r="W142" i="2"/>
  <c r="V142" i="3"/>
  <c r="W316" i="2"/>
  <c r="V316" i="3"/>
  <c r="W79" i="2"/>
  <c r="V79" i="3"/>
  <c r="W83" i="2"/>
  <c r="V83" i="3"/>
  <c r="W185" i="2"/>
  <c r="V185" i="3"/>
  <c r="X155" i="2"/>
  <c r="W155" i="3"/>
  <c r="W106" i="2"/>
  <c r="V106" i="3"/>
  <c r="W247" i="3"/>
  <c r="X247" i="2"/>
  <c r="X289" i="2"/>
  <c r="W289" i="3"/>
  <c r="W95" i="2"/>
  <c r="V95" i="3"/>
  <c r="X28" i="2"/>
  <c r="W28" i="3"/>
  <c r="W301" i="2"/>
  <c r="V301" i="3"/>
  <c r="W190" i="2"/>
  <c r="V190" i="3"/>
  <c r="W245" i="2"/>
  <c r="V245" i="3"/>
  <c r="W320" i="2"/>
  <c r="V320" i="3"/>
  <c r="W129" i="2"/>
  <c r="V129" i="3"/>
  <c r="W199" i="2"/>
  <c r="V199" i="3"/>
  <c r="X125" i="2"/>
  <c r="W125" i="3"/>
  <c r="W69" i="2"/>
  <c r="V69" i="3"/>
  <c r="W94" i="2"/>
  <c r="V94" i="3"/>
  <c r="W47" i="3"/>
  <c r="X47" i="2"/>
  <c r="W58" i="2"/>
  <c r="V58" i="3"/>
  <c r="X216" i="2"/>
  <c r="W216" i="3"/>
  <c r="X261" i="2"/>
  <c r="W261" i="3"/>
  <c r="W311" i="2"/>
  <c r="V311" i="3"/>
  <c r="X277" i="2"/>
  <c r="W277" i="3"/>
  <c r="W317" i="2"/>
  <c r="V317" i="3"/>
  <c r="W119" i="2"/>
  <c r="V119" i="3"/>
  <c r="W342" i="2"/>
  <c r="V342" i="3"/>
  <c r="W52" i="2"/>
  <c r="V52" i="3"/>
  <c r="X293" i="2"/>
  <c r="W293" i="3"/>
  <c r="W149" i="2"/>
  <c r="V149" i="3"/>
  <c r="W121" i="2"/>
  <c r="V121" i="3"/>
  <c r="W206" i="2"/>
  <c r="V206" i="3"/>
  <c r="X208" i="2"/>
  <c r="W208" i="3"/>
  <c r="X153" i="2"/>
  <c r="W153" i="3"/>
  <c r="X40" i="2"/>
  <c r="W40" i="3"/>
  <c r="X115" i="2"/>
  <c r="W115" i="3"/>
  <c r="W233" i="2"/>
  <c r="V233" i="3"/>
  <c r="X285" i="2"/>
  <c r="W285" i="3"/>
  <c r="W88" i="2"/>
  <c r="V88" i="3"/>
  <c r="W225" i="2"/>
  <c r="V225" i="3"/>
  <c r="W329" i="2"/>
  <c r="V329" i="3"/>
  <c r="W133" i="2"/>
  <c r="V133" i="3"/>
  <c r="W242" i="2"/>
  <c r="V242" i="3"/>
  <c r="W168" i="2"/>
  <c r="V168" i="3"/>
  <c r="W151" i="2"/>
  <c r="V151" i="3"/>
  <c r="W177" i="2"/>
  <c r="V177" i="3"/>
  <c r="W53" i="2"/>
  <c r="V53" i="3"/>
  <c r="W72" i="2"/>
  <c r="V72" i="3"/>
  <c r="W209" i="2"/>
  <c r="V209" i="3"/>
  <c r="Y12" i="2"/>
  <c r="X12" i="3"/>
  <c r="W309" i="2"/>
  <c r="V309" i="3"/>
  <c r="W221" i="2"/>
  <c r="V221" i="3"/>
  <c r="X228" i="2"/>
  <c r="W228" i="3"/>
  <c r="W260" i="2"/>
  <c r="V260" i="3"/>
  <c r="W214" i="2"/>
  <c r="V214" i="3"/>
  <c r="W314" i="2"/>
  <c r="V314" i="3"/>
  <c r="W15" i="2"/>
  <c r="V15" i="3"/>
  <c r="W175" i="2"/>
  <c r="V175" i="3"/>
  <c r="W192" i="2"/>
  <c r="V192" i="3"/>
  <c r="W179" i="2"/>
  <c r="V179" i="3"/>
  <c r="W262" i="2"/>
  <c r="V262" i="3"/>
  <c r="X42" i="2"/>
  <c r="W42" i="3"/>
  <c r="W158" i="2"/>
  <c r="V158" i="3"/>
  <c r="W334" i="2"/>
  <c r="V334" i="3"/>
  <c r="W307" i="2"/>
  <c r="V307" i="3"/>
  <c r="W227" i="2"/>
  <c r="V227" i="3"/>
  <c r="W131" i="2"/>
  <c r="V131" i="3"/>
  <c r="W147" i="2"/>
  <c r="V147" i="3"/>
  <c r="V37" i="3"/>
  <c r="W37" i="2"/>
  <c r="W114" i="2"/>
  <c r="V114" i="3"/>
  <c r="W258" i="2"/>
  <c r="V258" i="3"/>
  <c r="W100" i="2"/>
  <c r="V100" i="3"/>
  <c r="W256" i="2"/>
  <c r="V256" i="3"/>
  <c r="W340" i="2"/>
  <c r="V340" i="3"/>
  <c r="W98" i="2"/>
  <c r="V98" i="3"/>
  <c r="W280" i="2"/>
  <c r="V280" i="3"/>
  <c r="W54" i="2"/>
  <c r="V54" i="3"/>
  <c r="W65" i="2"/>
  <c r="V65" i="3"/>
  <c r="X257" i="2"/>
  <c r="W257" i="3"/>
  <c r="X59" i="2"/>
  <c r="W59" i="3"/>
  <c r="X287" i="2"/>
  <c r="W287" i="3"/>
  <c r="W337" i="2"/>
  <c r="V337" i="3"/>
  <c r="W294" i="2"/>
  <c r="V294" i="3"/>
  <c r="W270" i="2"/>
  <c r="V270" i="3"/>
  <c r="X255" i="2"/>
  <c r="W255" i="3"/>
  <c r="V38" i="3"/>
  <c r="W38" i="2"/>
  <c r="W92" i="2"/>
  <c r="V92" i="3"/>
  <c r="W248" i="2"/>
  <c r="V248" i="3"/>
  <c r="W230" i="2"/>
  <c r="V230" i="3"/>
  <c r="W183" i="2"/>
  <c r="V183" i="3"/>
  <c r="X273" i="2"/>
  <c r="W273" i="3"/>
  <c r="X134" i="2"/>
  <c r="W134" i="3"/>
  <c r="W187" i="2"/>
  <c r="V187" i="3"/>
  <c r="X99" i="2"/>
  <c r="W99" i="3"/>
  <c r="X127" i="2"/>
  <c r="W127" i="3"/>
  <c r="W82" i="2"/>
  <c r="V82" i="3"/>
  <c r="X171" i="2"/>
  <c r="W171" i="3"/>
  <c r="X49" i="2"/>
  <c r="W49" i="3"/>
  <c r="X240" i="2"/>
  <c r="W240" i="3"/>
  <c r="X174" i="2"/>
  <c r="W174" i="3"/>
  <c r="W299" i="2"/>
  <c r="V299" i="3"/>
  <c r="W292" i="2"/>
  <c r="V292" i="3"/>
  <c r="W135" i="2"/>
  <c r="V135" i="3"/>
  <c r="W176" i="2"/>
  <c r="V176" i="3"/>
  <c r="W196" i="2"/>
  <c r="V196" i="3"/>
  <c r="W229" i="2"/>
  <c r="V229" i="3"/>
  <c r="X112" i="2"/>
  <c r="W112" i="3"/>
  <c r="W61" i="2"/>
  <c r="V61" i="3"/>
  <c r="W76" i="2"/>
  <c r="V76" i="3"/>
  <c r="W238" i="2"/>
  <c r="V238" i="3"/>
  <c r="W180" i="2"/>
  <c r="V180" i="3"/>
  <c r="X117" i="2"/>
  <c r="W117" i="3"/>
  <c r="W122" i="2"/>
  <c r="V122" i="3"/>
  <c r="W146" i="2"/>
  <c r="V146" i="3"/>
  <c r="W323" i="2"/>
  <c r="V323" i="3"/>
  <c r="X55" i="2"/>
  <c r="W55" i="3"/>
  <c r="W288" i="2"/>
  <c r="V288" i="3"/>
  <c r="W191" i="2"/>
  <c r="V191" i="3"/>
  <c r="W205" i="2"/>
  <c r="V205" i="3"/>
  <c r="X172" i="2"/>
  <c r="W172" i="3"/>
  <c r="W254" i="2"/>
  <c r="V254" i="3"/>
  <c r="X110" i="2"/>
  <c r="W110" i="3"/>
  <c r="W264" i="2"/>
  <c r="V264" i="3"/>
  <c r="X137" i="2"/>
  <c r="W137" i="3"/>
  <c r="W195" i="2"/>
  <c r="V195" i="3"/>
  <c r="W318" i="2"/>
  <c r="V318" i="3"/>
  <c r="W213" i="2"/>
  <c r="V213" i="3"/>
  <c r="X212" i="2"/>
  <c r="W212" i="3"/>
  <c r="V36" i="3"/>
  <c r="W36" i="2"/>
  <c r="X154" i="2"/>
  <c r="W154" i="3"/>
  <c r="X50" i="2"/>
  <c r="W50" i="3"/>
  <c r="W62" i="2"/>
  <c r="V62" i="3"/>
  <c r="W124" i="2"/>
  <c r="V124" i="3"/>
  <c r="W93" i="2"/>
  <c r="V93" i="3"/>
  <c r="W39" i="2"/>
  <c r="V39" i="3"/>
  <c r="X159" i="2"/>
  <c r="W159" i="3"/>
  <c r="X139" i="2"/>
  <c r="W139" i="3"/>
  <c r="W31" i="2"/>
  <c r="V31" i="3"/>
  <c r="W298" i="2"/>
  <c r="V298" i="3"/>
  <c r="X275" i="2"/>
  <c r="W275" i="3"/>
  <c r="X267" i="2"/>
  <c r="W267" i="3"/>
  <c r="W197" i="2"/>
  <c r="V197" i="3"/>
  <c r="W87" i="2"/>
  <c r="V87" i="3"/>
  <c r="W166" i="2"/>
  <c r="V166" i="3"/>
  <c r="W66" i="2"/>
  <c r="V66" i="3"/>
  <c r="W219" i="2"/>
  <c r="V219" i="3"/>
  <c r="W41" i="2"/>
  <c r="V41" i="3"/>
  <c r="W223" i="2"/>
  <c r="V223" i="3"/>
  <c r="W160" i="2"/>
  <c r="V160" i="3"/>
  <c r="W215" i="2"/>
  <c r="V215" i="3"/>
  <c r="W144" i="2"/>
  <c r="V144" i="3"/>
  <c r="W231" i="2"/>
  <c r="V231" i="3"/>
  <c r="W243" i="2"/>
  <c r="V243" i="3"/>
  <c r="W16" i="2"/>
  <c r="V16" i="3"/>
  <c r="W239" i="2"/>
  <c r="V239" i="3"/>
  <c r="W44" i="2"/>
  <c r="V44" i="3"/>
  <c r="W303" i="2"/>
  <c r="V303" i="3"/>
  <c r="W181" i="2"/>
  <c r="V181" i="3"/>
  <c r="W343" i="2"/>
  <c r="V343" i="3"/>
  <c r="W71" i="2"/>
  <c r="V71" i="3"/>
  <c r="W85" i="2"/>
  <c r="V85" i="3"/>
  <c r="W120" i="2"/>
  <c r="V120" i="3"/>
  <c r="W91" i="2"/>
  <c r="V91" i="3"/>
  <c r="W60" i="2"/>
  <c r="V60" i="3"/>
  <c r="W272" i="2"/>
  <c r="V272" i="3"/>
  <c r="W84" i="2"/>
  <c r="V84" i="3"/>
  <c r="W210" i="2"/>
  <c r="V210" i="3"/>
  <c r="W90" i="2"/>
  <c r="V90" i="3"/>
  <c r="W268" i="2"/>
  <c r="V268" i="3"/>
  <c r="W305" i="2"/>
  <c r="V305" i="3"/>
  <c r="W173" i="2"/>
  <c r="V173" i="3"/>
  <c r="W105" i="2"/>
  <c r="V105" i="3"/>
  <c r="W43" i="2"/>
  <c r="V43" i="3"/>
  <c r="W67" i="2"/>
  <c r="V67" i="3"/>
  <c r="W234" i="2"/>
  <c r="V234" i="3"/>
  <c r="X48" i="2"/>
  <c r="W48" i="3"/>
  <c r="W86" i="2"/>
  <c r="V86" i="3"/>
  <c r="X162" i="2"/>
  <c r="W162" i="3"/>
  <c r="W64" i="2"/>
  <c r="V64" i="3"/>
  <c r="W51" i="2"/>
  <c r="V51" i="3"/>
  <c r="X109" i="2"/>
  <c r="W109" i="3"/>
  <c r="W246" i="2"/>
  <c r="V246" i="3"/>
  <c r="W284" i="2"/>
  <c r="V284" i="3"/>
  <c r="X271" i="2"/>
  <c r="W271" i="3"/>
  <c r="W304" i="2"/>
  <c r="V304" i="3"/>
  <c r="X138" i="2"/>
  <c r="W138" i="3"/>
  <c r="W186" i="2"/>
  <c r="V186" i="3"/>
  <c r="X30" i="2"/>
  <c r="W30" i="3"/>
  <c r="X24" i="2"/>
  <c r="W24" i="3"/>
  <c r="W326" i="2"/>
  <c r="V326" i="3"/>
  <c r="X297" i="2"/>
  <c r="W297" i="3"/>
  <c r="W274" i="2"/>
  <c r="V274" i="3"/>
  <c r="W161" i="2"/>
  <c r="V161" i="3"/>
  <c r="W202" i="2"/>
  <c r="V202" i="3"/>
  <c r="W286" i="2"/>
  <c r="V286" i="3"/>
  <c r="W321" i="2"/>
  <c r="V321" i="3"/>
  <c r="W313" i="2"/>
  <c r="V313" i="3"/>
  <c r="W325" i="2"/>
  <c r="V325" i="3"/>
  <c r="X143" i="2"/>
  <c r="W143" i="3"/>
  <c r="W77" i="2"/>
  <c r="V77" i="3"/>
  <c r="W333" i="2"/>
  <c r="V333" i="3"/>
  <c r="W290" i="2"/>
  <c r="V290" i="3"/>
  <c r="W339" i="2"/>
  <c r="V339" i="3"/>
  <c r="X236" i="2"/>
  <c r="W236" i="3"/>
  <c r="W130" i="2"/>
  <c r="V130" i="3"/>
  <c r="W201" i="2"/>
  <c r="V201" i="3"/>
  <c r="W111" i="2"/>
  <c r="V111" i="3"/>
  <c r="X152" i="2"/>
  <c r="W152" i="3"/>
  <c r="W188" i="2"/>
  <c r="V188" i="3"/>
  <c r="W108" i="2"/>
  <c r="V108" i="3"/>
  <c r="X170" i="2"/>
  <c r="W170" i="3"/>
  <c r="W319" i="2"/>
  <c r="V319" i="3"/>
  <c r="X35" i="2"/>
  <c r="W35" i="3"/>
  <c r="W296" i="2"/>
  <c r="V296" i="3"/>
  <c r="X165" i="2"/>
  <c r="W165" i="3"/>
  <c r="W341" i="2"/>
  <c r="V341" i="3"/>
  <c r="X101" i="2"/>
  <c r="W101" i="3"/>
  <c r="W331" i="2"/>
  <c r="V331" i="3"/>
  <c r="W250" i="2"/>
  <c r="V250" i="3"/>
  <c r="W312" i="2"/>
  <c r="V312" i="3"/>
  <c r="W200" i="2"/>
  <c r="V200" i="3"/>
  <c r="X132" i="2"/>
  <c r="W132" i="3"/>
  <c r="W73" i="2"/>
  <c r="V73" i="3"/>
  <c r="W182" i="2"/>
  <c r="V182" i="3"/>
  <c r="W338" i="2"/>
  <c r="V338" i="3"/>
  <c r="W308" i="2"/>
  <c r="V308" i="3"/>
  <c r="X220" i="2"/>
  <c r="W220" i="3"/>
  <c r="X249" i="2"/>
  <c r="W249" i="3"/>
  <c r="AH29" i="2"/>
  <c r="AG29" i="3"/>
  <c r="AB27" i="2"/>
  <c r="AA27" i="3"/>
  <c r="AZ26" i="2"/>
  <c r="AY26" i="3"/>
  <c r="X25" i="2"/>
  <c r="W25" i="3"/>
  <c r="X23" i="2"/>
  <c r="W23" i="3"/>
  <c r="W22" i="2"/>
  <c r="V22" i="3"/>
  <c r="CA21" i="2"/>
  <c r="BZ21" i="3"/>
  <c r="U380" i="5"/>
  <c r="U378" i="5"/>
  <c r="BS218" i="5"/>
  <c r="BJ377" i="5"/>
  <c r="I106" i="5"/>
  <c r="H111" i="5"/>
  <c r="I108" i="5"/>
  <c r="H113" i="5"/>
  <c r="I105" i="5"/>
  <c r="H110" i="5"/>
  <c r="AQ20" i="2"/>
  <c r="AP20" i="3"/>
  <c r="W19" i="2"/>
  <c r="V19" i="3"/>
  <c r="V364" i="3" s="1"/>
  <c r="V379" i="5" s="1"/>
  <c r="X18" i="2"/>
  <c r="W18" i="3"/>
  <c r="AA17" i="2"/>
  <c r="Z17" i="3"/>
  <c r="I107" i="3"/>
  <c r="H112" i="3"/>
  <c r="H115" i="3"/>
  <c r="I110" i="3"/>
  <c r="I103" i="3"/>
  <c r="H108" i="3"/>
  <c r="I105" i="2"/>
  <c r="H110" i="2"/>
  <c r="H117" i="2"/>
  <c r="I112" i="2"/>
  <c r="I118" i="2"/>
  <c r="H123" i="2"/>
  <c r="X38" i="2" l="1"/>
  <c r="W38" i="3"/>
  <c r="Y247" i="2"/>
  <c r="X247" i="3"/>
  <c r="Y126" i="2"/>
  <c r="X126" i="3"/>
  <c r="Y249" i="2"/>
  <c r="X249" i="3"/>
  <c r="X308" i="2"/>
  <c r="W308" i="3"/>
  <c r="X182" i="2"/>
  <c r="W182" i="3"/>
  <c r="Y132" i="2"/>
  <c r="X132" i="3"/>
  <c r="X312" i="2"/>
  <c r="W312" i="3"/>
  <c r="X331" i="2"/>
  <c r="W331" i="3"/>
  <c r="X341" i="2"/>
  <c r="W341" i="3"/>
  <c r="X296" i="2"/>
  <c r="W296" i="3"/>
  <c r="X319" i="2"/>
  <c r="W319" i="3"/>
  <c r="X108" i="2"/>
  <c r="W108" i="3"/>
  <c r="Y152" i="2"/>
  <c r="X152" i="3"/>
  <c r="X201" i="2"/>
  <c r="W201" i="3"/>
  <c r="Y236" i="2"/>
  <c r="X236" i="3"/>
  <c r="X290" i="2"/>
  <c r="W290" i="3"/>
  <c r="X77" i="2"/>
  <c r="W77" i="3"/>
  <c r="X325" i="2"/>
  <c r="W325" i="3"/>
  <c r="X321" i="2"/>
  <c r="W321" i="3"/>
  <c r="X202" i="2"/>
  <c r="W202" i="3"/>
  <c r="X274" i="2"/>
  <c r="W274" i="3"/>
  <c r="X326" i="2"/>
  <c r="W326" i="3"/>
  <c r="Y30" i="2"/>
  <c r="X30" i="3"/>
  <c r="Y138" i="2"/>
  <c r="X138" i="3"/>
  <c r="Y271" i="2"/>
  <c r="X271" i="3"/>
  <c r="X246" i="2"/>
  <c r="W246" i="3"/>
  <c r="X51" i="2"/>
  <c r="W51" i="3"/>
  <c r="Y162" i="2"/>
  <c r="X162" i="3"/>
  <c r="Y48" i="2"/>
  <c r="X48" i="3"/>
  <c r="X67" i="2"/>
  <c r="W67" i="3"/>
  <c r="X105" i="2"/>
  <c r="W105" i="3"/>
  <c r="X305" i="2"/>
  <c r="W305" i="3"/>
  <c r="X90" i="2"/>
  <c r="W90" i="3"/>
  <c r="X84" i="2"/>
  <c r="W84" i="3"/>
  <c r="X60" i="2"/>
  <c r="W60" i="3"/>
  <c r="X120" i="2"/>
  <c r="W120" i="3"/>
  <c r="X71" i="2"/>
  <c r="W71" i="3"/>
  <c r="X181" i="2"/>
  <c r="W181" i="3"/>
  <c r="X44" i="2"/>
  <c r="W44" i="3"/>
  <c r="X16" i="2"/>
  <c r="W16" i="3"/>
  <c r="X231" i="2"/>
  <c r="W231" i="3"/>
  <c r="X215" i="2"/>
  <c r="W215" i="3"/>
  <c r="X223" i="2"/>
  <c r="W223" i="3"/>
  <c r="X219" i="2"/>
  <c r="W219" i="3"/>
  <c r="X166" i="2"/>
  <c r="W166" i="3"/>
  <c r="X197" i="2"/>
  <c r="W197" i="3"/>
  <c r="Y275" i="2"/>
  <c r="X275" i="3"/>
  <c r="X31" i="2"/>
  <c r="W31" i="3"/>
  <c r="Y159" i="2"/>
  <c r="X159" i="3"/>
  <c r="X93" i="2"/>
  <c r="W93" i="3"/>
  <c r="X62" i="2"/>
  <c r="W62" i="3"/>
  <c r="Y154" i="2"/>
  <c r="X154" i="3"/>
  <c r="Y212" i="2"/>
  <c r="X212" i="3"/>
  <c r="X318" i="2"/>
  <c r="W318" i="3"/>
  <c r="Y137" i="2"/>
  <c r="X137" i="3"/>
  <c r="Y110" i="2"/>
  <c r="X110" i="3"/>
  <c r="Y172" i="2"/>
  <c r="X172" i="3"/>
  <c r="X191" i="2"/>
  <c r="W191" i="3"/>
  <c r="Y55" i="2"/>
  <c r="X55" i="3"/>
  <c r="X146" i="2"/>
  <c r="W146" i="3"/>
  <c r="Y117" i="2"/>
  <c r="X117" i="3"/>
  <c r="X238" i="2"/>
  <c r="W238" i="3"/>
  <c r="X61" i="2"/>
  <c r="W61" i="3"/>
  <c r="X229" i="2"/>
  <c r="W229" i="3"/>
  <c r="X176" i="2"/>
  <c r="W176" i="3"/>
  <c r="X292" i="2"/>
  <c r="W292" i="3"/>
  <c r="Y174" i="2"/>
  <c r="X174" i="3"/>
  <c r="Y49" i="2"/>
  <c r="X49" i="3"/>
  <c r="X82" i="2"/>
  <c r="W82" i="3"/>
  <c r="Y99" i="2"/>
  <c r="X99" i="3"/>
  <c r="Y134" i="2"/>
  <c r="X134" i="3"/>
  <c r="X183" i="2"/>
  <c r="W183" i="3"/>
  <c r="X248" i="2"/>
  <c r="W248" i="3"/>
  <c r="X270" i="2"/>
  <c r="W270" i="3"/>
  <c r="X337" i="2"/>
  <c r="W337" i="3"/>
  <c r="Y59" i="2"/>
  <c r="X59" i="3"/>
  <c r="X65" i="2"/>
  <c r="W65" i="3"/>
  <c r="X280" i="2"/>
  <c r="W280" i="3"/>
  <c r="X340" i="2"/>
  <c r="W340" i="3"/>
  <c r="X100" i="2"/>
  <c r="W100" i="3"/>
  <c r="X114" i="2"/>
  <c r="W114" i="3"/>
  <c r="X147" i="2"/>
  <c r="W147" i="3"/>
  <c r="X227" i="2"/>
  <c r="W227" i="3"/>
  <c r="X334" i="2"/>
  <c r="W334" i="3"/>
  <c r="Y42" i="2"/>
  <c r="X42" i="3"/>
  <c r="X179" i="2"/>
  <c r="W179" i="3"/>
  <c r="X175" i="2"/>
  <c r="W175" i="3"/>
  <c r="X314" i="2"/>
  <c r="W314" i="3"/>
  <c r="X260" i="2"/>
  <c r="W260" i="3"/>
  <c r="X221" i="2"/>
  <c r="W221" i="3"/>
  <c r="Z12" i="2"/>
  <c r="Y12" i="3"/>
  <c r="X72" i="2"/>
  <c r="W72" i="3"/>
  <c r="X177" i="2"/>
  <c r="W177" i="3"/>
  <c r="X168" i="2"/>
  <c r="W168" i="3"/>
  <c r="X133" i="2"/>
  <c r="W133" i="3"/>
  <c r="X225" i="2"/>
  <c r="W225" i="3"/>
  <c r="Y285" i="2"/>
  <c r="X285" i="3"/>
  <c r="Y115" i="2"/>
  <c r="X115" i="3"/>
  <c r="Y153" i="2"/>
  <c r="X153" i="3"/>
  <c r="X206" i="2"/>
  <c r="W206" i="3"/>
  <c r="X149" i="2"/>
  <c r="W149" i="3"/>
  <c r="X52" i="2"/>
  <c r="W52" i="3"/>
  <c r="X119" i="2"/>
  <c r="W119" i="3"/>
  <c r="Y277" i="2"/>
  <c r="X277" i="3"/>
  <c r="Y261" i="2"/>
  <c r="X261" i="3"/>
  <c r="X58" i="2"/>
  <c r="W58" i="3"/>
  <c r="X94" i="2"/>
  <c r="W94" i="3"/>
  <c r="Y125" i="2"/>
  <c r="X125" i="3"/>
  <c r="X129" i="2"/>
  <c r="W129" i="3"/>
  <c r="X245" i="2"/>
  <c r="W245" i="3"/>
  <c r="X301" i="2"/>
  <c r="W301" i="3"/>
  <c r="X95" i="2"/>
  <c r="W95" i="3"/>
  <c r="Y155" i="2"/>
  <c r="X155" i="3"/>
  <c r="X83" i="2"/>
  <c r="W83" i="3"/>
  <c r="X316" i="2"/>
  <c r="W316" i="3"/>
  <c r="X74" i="2"/>
  <c r="W74" i="3"/>
  <c r="X32" i="2"/>
  <c r="W32" i="3"/>
  <c r="X276" i="2"/>
  <c r="W276" i="3"/>
  <c r="X164" i="2"/>
  <c r="W164" i="3"/>
  <c r="X203" i="2"/>
  <c r="W203" i="3"/>
  <c r="X207" i="2"/>
  <c r="W207" i="3"/>
  <c r="X235" i="2"/>
  <c r="W235" i="3"/>
  <c r="Y224" i="2"/>
  <c r="X224" i="3"/>
  <c r="Y150" i="2"/>
  <c r="X150" i="3"/>
  <c r="Y281" i="2"/>
  <c r="X281" i="3"/>
  <c r="X80" i="2"/>
  <c r="W80" i="3"/>
  <c r="X75" i="2"/>
  <c r="W75" i="3"/>
  <c r="X226" i="2"/>
  <c r="W226" i="3"/>
  <c r="Y263" i="2"/>
  <c r="X263" i="3"/>
  <c r="X78" i="2"/>
  <c r="W78" i="3"/>
  <c r="Y265" i="2"/>
  <c r="X265" i="3"/>
  <c r="X336" i="2"/>
  <c r="W336" i="3"/>
  <c r="X278" i="2"/>
  <c r="W278" i="3"/>
  <c r="X13" i="2"/>
  <c r="W13" i="3"/>
  <c r="X322" i="2"/>
  <c r="W322" i="3"/>
  <c r="X96" i="2"/>
  <c r="W96" i="3"/>
  <c r="Y169" i="2"/>
  <c r="X169" i="3"/>
  <c r="X81" i="2"/>
  <c r="W81" i="3"/>
  <c r="X184" i="2"/>
  <c r="W184" i="3"/>
  <c r="X330" i="2"/>
  <c r="W330" i="3"/>
  <c r="X252" i="2"/>
  <c r="W252" i="3"/>
  <c r="X178" i="2"/>
  <c r="W178" i="3"/>
  <c r="X324" i="2"/>
  <c r="W324" i="3"/>
  <c r="X282" i="2"/>
  <c r="W282" i="3"/>
  <c r="Y251" i="2"/>
  <c r="X251" i="3"/>
  <c r="X198" i="2"/>
  <c r="W198" i="3"/>
  <c r="W34" i="3"/>
  <c r="X34" i="2"/>
  <c r="X344" i="2"/>
  <c r="W344" i="3"/>
  <c r="Y295" i="2"/>
  <c r="X295" i="3"/>
  <c r="X194" i="2"/>
  <c r="W194" i="3"/>
  <c r="X300" i="2"/>
  <c r="W300" i="3"/>
  <c r="W116" i="3"/>
  <c r="X116" i="2"/>
  <c r="X189" i="2"/>
  <c r="W189" i="3"/>
  <c r="Y259" i="2"/>
  <c r="X259" i="3"/>
  <c r="X327" i="2"/>
  <c r="W327" i="3"/>
  <c r="X217" i="2"/>
  <c r="W217" i="3"/>
  <c r="Y232" i="2"/>
  <c r="X232" i="3"/>
  <c r="X310" i="2"/>
  <c r="W310" i="3"/>
  <c r="X123" i="2"/>
  <c r="W123" i="3"/>
  <c r="X113" i="2"/>
  <c r="W113" i="3"/>
  <c r="X36" i="2"/>
  <c r="W36" i="3"/>
  <c r="X37" i="2"/>
  <c r="W37" i="3"/>
  <c r="Y47" i="2"/>
  <c r="X47" i="3"/>
  <c r="Y220" i="2"/>
  <c r="X220" i="3"/>
  <c r="X338" i="2"/>
  <c r="W338" i="3"/>
  <c r="X73" i="2"/>
  <c r="W73" i="3"/>
  <c r="X200" i="2"/>
  <c r="W200" i="3"/>
  <c r="X250" i="2"/>
  <c r="W250" i="3"/>
  <c r="Y101" i="2"/>
  <c r="X101" i="3"/>
  <c r="Y165" i="2"/>
  <c r="X165" i="3"/>
  <c r="Y35" i="2"/>
  <c r="X35" i="3"/>
  <c r="Y170" i="2"/>
  <c r="X170" i="3"/>
  <c r="X188" i="2"/>
  <c r="W188" i="3"/>
  <c r="X111" i="2"/>
  <c r="W111" i="3"/>
  <c r="X130" i="2"/>
  <c r="W130" i="3"/>
  <c r="X339" i="2"/>
  <c r="W339" i="3"/>
  <c r="X333" i="2"/>
  <c r="W333" i="3"/>
  <c r="Y143" i="2"/>
  <c r="X143" i="3"/>
  <c r="X313" i="2"/>
  <c r="W313" i="3"/>
  <c r="X286" i="2"/>
  <c r="W286" i="3"/>
  <c r="W161" i="3"/>
  <c r="X161" i="2"/>
  <c r="Y297" i="2"/>
  <c r="X297" i="3"/>
  <c r="Y24" i="2"/>
  <c r="X24" i="3"/>
  <c r="X186" i="2"/>
  <c r="W186" i="3"/>
  <c r="X304" i="2"/>
  <c r="W304" i="3"/>
  <c r="X284" i="2"/>
  <c r="W284" i="3"/>
  <c r="Y109" i="2"/>
  <c r="X109" i="3"/>
  <c r="X64" i="2"/>
  <c r="W64" i="3"/>
  <c r="X86" i="2"/>
  <c r="W86" i="3"/>
  <c r="X234" i="2"/>
  <c r="W234" i="3"/>
  <c r="X43" i="2"/>
  <c r="W43" i="3"/>
  <c r="X173" i="2"/>
  <c r="W173" i="3"/>
  <c r="X268" i="2"/>
  <c r="W268" i="3"/>
  <c r="X210" i="2"/>
  <c r="W210" i="3"/>
  <c r="X272" i="2"/>
  <c r="W272" i="3"/>
  <c r="X91" i="2"/>
  <c r="W91" i="3"/>
  <c r="X85" i="2"/>
  <c r="W85" i="3"/>
  <c r="X343" i="2"/>
  <c r="W343" i="3"/>
  <c r="X303" i="2"/>
  <c r="W303" i="3"/>
  <c r="X239" i="2"/>
  <c r="W239" i="3"/>
  <c r="X243" i="2"/>
  <c r="W243" i="3"/>
  <c r="X144" i="2"/>
  <c r="W144" i="3"/>
  <c r="X160" i="2"/>
  <c r="W160" i="3"/>
  <c r="X41" i="2"/>
  <c r="W41" i="3"/>
  <c r="X66" i="2"/>
  <c r="W66" i="3"/>
  <c r="X87" i="2"/>
  <c r="W87" i="3"/>
  <c r="Y267" i="2"/>
  <c r="X267" i="3"/>
  <c r="X298" i="2"/>
  <c r="W298" i="3"/>
  <c r="Y139" i="2"/>
  <c r="X139" i="3"/>
  <c r="X39" i="2"/>
  <c r="W39" i="3"/>
  <c r="W124" i="3"/>
  <c r="X124" i="2"/>
  <c r="Y50" i="2"/>
  <c r="X50" i="3"/>
  <c r="X213" i="2"/>
  <c r="W213" i="3"/>
  <c r="X195" i="2"/>
  <c r="W195" i="3"/>
  <c r="X264" i="2"/>
  <c r="W264" i="3"/>
  <c r="X254" i="2"/>
  <c r="W254" i="3"/>
  <c r="X205" i="2"/>
  <c r="W205" i="3"/>
  <c r="X288" i="2"/>
  <c r="W288" i="3"/>
  <c r="X323" i="2"/>
  <c r="W323" i="3"/>
  <c r="X122" i="2"/>
  <c r="W122" i="3"/>
  <c r="X180" i="2"/>
  <c r="W180" i="3"/>
  <c r="X76" i="2"/>
  <c r="W76" i="3"/>
  <c r="Y112" i="2"/>
  <c r="X112" i="3"/>
  <c r="X196" i="2"/>
  <c r="W196" i="3"/>
  <c r="X135" i="2"/>
  <c r="W135" i="3"/>
  <c r="X299" i="2"/>
  <c r="W299" i="3"/>
  <c r="Y240" i="2"/>
  <c r="X240" i="3"/>
  <c r="Y171" i="2"/>
  <c r="X171" i="3"/>
  <c r="Y127" i="2"/>
  <c r="X127" i="3"/>
  <c r="X187" i="2"/>
  <c r="W187" i="3"/>
  <c r="Y273" i="2"/>
  <c r="X273" i="3"/>
  <c r="X230" i="2"/>
  <c r="W230" i="3"/>
  <c r="X92" i="2"/>
  <c r="W92" i="3"/>
  <c r="Y255" i="2"/>
  <c r="X255" i="3"/>
  <c r="X294" i="2"/>
  <c r="W294" i="3"/>
  <c r="Y287" i="2"/>
  <c r="X287" i="3"/>
  <c r="Y257" i="2"/>
  <c r="X257" i="3"/>
  <c r="X54" i="2"/>
  <c r="W54" i="3"/>
  <c r="X98" i="2"/>
  <c r="W98" i="3"/>
  <c r="X256" i="2"/>
  <c r="W256" i="3"/>
  <c r="X258" i="2"/>
  <c r="W258" i="3"/>
  <c r="X131" i="2"/>
  <c r="W131" i="3"/>
  <c r="X307" i="2"/>
  <c r="W307" i="3"/>
  <c r="X158" i="2"/>
  <c r="W158" i="3"/>
  <c r="X262" i="2"/>
  <c r="W262" i="3"/>
  <c r="X192" i="2"/>
  <c r="W192" i="3"/>
  <c r="X15" i="2"/>
  <c r="W15" i="3"/>
  <c r="X214" i="2"/>
  <c r="W214" i="3"/>
  <c r="Y228" i="2"/>
  <c r="X228" i="3"/>
  <c r="X309" i="2"/>
  <c r="W309" i="3"/>
  <c r="X209" i="2"/>
  <c r="W209" i="3"/>
  <c r="X53" i="2"/>
  <c r="W53" i="3"/>
  <c r="X151" i="2"/>
  <c r="W151" i="3"/>
  <c r="X242" i="2"/>
  <c r="W242" i="3"/>
  <c r="X329" i="2"/>
  <c r="W329" i="3"/>
  <c r="X88" i="2"/>
  <c r="W88" i="3"/>
  <c r="X233" i="2"/>
  <c r="W233" i="3"/>
  <c r="Y40" i="2"/>
  <c r="X40" i="3"/>
  <c r="Y208" i="2"/>
  <c r="X208" i="3"/>
  <c r="X121" i="2"/>
  <c r="W121" i="3"/>
  <c r="Y293" i="2"/>
  <c r="X293" i="3"/>
  <c r="X342" i="2"/>
  <c r="W342" i="3"/>
  <c r="X317" i="2"/>
  <c r="W317" i="3"/>
  <c r="X311" i="2"/>
  <c r="W311" i="3"/>
  <c r="Y216" i="2"/>
  <c r="X216" i="3"/>
  <c r="X69" i="2"/>
  <c r="W69" i="3"/>
  <c r="X199" i="2"/>
  <c r="W199" i="3"/>
  <c r="X320" i="2"/>
  <c r="W320" i="3"/>
  <c r="X190" i="2"/>
  <c r="W190" i="3"/>
  <c r="Y28" i="2"/>
  <c r="X28" i="3"/>
  <c r="Y289" i="2"/>
  <c r="X289" i="3"/>
  <c r="X106" i="2"/>
  <c r="W106" i="3"/>
  <c r="X185" i="2"/>
  <c r="W185" i="3"/>
  <c r="X79" i="2"/>
  <c r="W79" i="3"/>
  <c r="X142" i="2"/>
  <c r="W142" i="3"/>
  <c r="Y57" i="2"/>
  <c r="X57" i="3"/>
  <c r="Y107" i="2"/>
  <c r="X107" i="3"/>
  <c r="Y253" i="2"/>
  <c r="X253" i="3"/>
  <c r="X140" i="2"/>
  <c r="W140" i="3"/>
  <c r="X211" i="2"/>
  <c r="W211" i="3"/>
  <c r="X156" i="2"/>
  <c r="W156" i="3"/>
  <c r="Y279" i="2"/>
  <c r="X279" i="3"/>
  <c r="X56" i="2"/>
  <c r="W56" i="3"/>
  <c r="Y102" i="2"/>
  <c r="X102" i="3"/>
  <c r="X241" i="2"/>
  <c r="W241" i="3"/>
  <c r="Y269" i="2"/>
  <c r="X269" i="3"/>
  <c r="Y163" i="2"/>
  <c r="X163" i="3"/>
  <c r="X145" i="2"/>
  <c r="W145" i="3"/>
  <c r="Y244" i="2"/>
  <c r="X244" i="3"/>
  <c r="X237" i="2"/>
  <c r="W237" i="3"/>
  <c r="X315" i="2"/>
  <c r="W315" i="3"/>
  <c r="X222" i="2"/>
  <c r="W222" i="3"/>
  <c r="X328" i="2"/>
  <c r="W328" i="3"/>
  <c r="Y104" i="2"/>
  <c r="X104" i="3"/>
  <c r="X33" i="2"/>
  <c r="W33" i="3"/>
  <c r="Y283" i="2"/>
  <c r="X283" i="3"/>
  <c r="X218" i="2"/>
  <c r="W218" i="3"/>
  <c r="X306" i="2"/>
  <c r="W306" i="3"/>
  <c r="Y136" i="2"/>
  <c r="X136" i="3"/>
  <c r="X335" i="2"/>
  <c r="W335" i="3"/>
  <c r="X45" i="2"/>
  <c r="W45" i="3"/>
  <c r="Y148" i="2"/>
  <c r="X148" i="3"/>
  <c r="X46" i="2"/>
  <c r="W46" i="3"/>
  <c r="Y204" i="2"/>
  <c r="X204" i="3"/>
  <c r="X14" i="2"/>
  <c r="W14" i="3"/>
  <c r="X302" i="2"/>
  <c r="W302" i="3"/>
  <c r="X332" i="2"/>
  <c r="W332" i="3"/>
  <c r="X70" i="2"/>
  <c r="W70" i="3"/>
  <c r="X266" i="2"/>
  <c r="W266" i="3"/>
  <c r="Y141" i="2"/>
  <c r="X141" i="3"/>
  <c r="X63" i="2"/>
  <c r="W63" i="3"/>
  <c r="X167" i="2"/>
  <c r="W167" i="3"/>
  <c r="X97" i="2"/>
  <c r="W97" i="3"/>
  <c r="Y157" i="2"/>
  <c r="X157" i="3"/>
  <c r="Y118" i="2"/>
  <c r="X118" i="3"/>
  <c r="X193" i="2"/>
  <c r="W193" i="3"/>
  <c r="X68" i="2"/>
  <c r="W68" i="3"/>
  <c r="Y291" i="2"/>
  <c r="X291" i="3"/>
  <c r="X89" i="2"/>
  <c r="W89" i="3"/>
  <c r="X103" i="2"/>
  <c r="W103" i="3"/>
  <c r="X128" i="2"/>
  <c r="W128" i="3"/>
  <c r="AI29" i="2"/>
  <c r="AH29" i="3"/>
  <c r="AC27" i="2"/>
  <c r="AB27" i="3"/>
  <c r="BA26" i="2"/>
  <c r="AZ26" i="3"/>
  <c r="X25" i="3"/>
  <c r="Y25" i="2"/>
  <c r="X23" i="3"/>
  <c r="Y23" i="2"/>
  <c r="X22" i="2"/>
  <c r="W22" i="3"/>
  <c r="CB21" i="2"/>
  <c r="CA21" i="3"/>
  <c r="V380" i="5"/>
  <c r="V378" i="5"/>
  <c r="BT218" i="5"/>
  <c r="BK377" i="5"/>
  <c r="H116" i="5"/>
  <c r="I111" i="5"/>
  <c r="I110" i="5"/>
  <c r="H115" i="5"/>
  <c r="H118" i="5"/>
  <c r="I113" i="5"/>
  <c r="AR20" i="2"/>
  <c r="AQ20" i="3"/>
  <c r="W19" i="3"/>
  <c r="X19" i="2"/>
  <c r="Y18" i="2"/>
  <c r="X18" i="3"/>
  <c r="AB17" i="2"/>
  <c r="AA17" i="3"/>
  <c r="I108" i="3"/>
  <c r="H113" i="3"/>
  <c r="I112" i="3"/>
  <c r="H117" i="3"/>
  <c r="H120" i="3"/>
  <c r="I115" i="3"/>
  <c r="H122" i="2"/>
  <c r="I117" i="2"/>
  <c r="I123" i="2"/>
  <c r="H128" i="2"/>
  <c r="I110" i="2"/>
  <c r="H115" i="2"/>
  <c r="Y193" i="2" l="1"/>
  <c r="X193" i="3"/>
  <c r="Y70" i="2"/>
  <c r="X70" i="3"/>
  <c r="Y124" i="2"/>
  <c r="X124" i="3"/>
  <c r="Z291" i="2"/>
  <c r="Y291" i="3"/>
  <c r="Z141" i="2"/>
  <c r="Y141" i="3"/>
  <c r="Z148" i="2"/>
  <c r="Y148" i="3"/>
  <c r="Y128" i="2"/>
  <c r="X128" i="3"/>
  <c r="Y89" i="2"/>
  <c r="X89" i="3"/>
  <c r="Y68" i="2"/>
  <c r="X68" i="3"/>
  <c r="Z118" i="2"/>
  <c r="Y118" i="3"/>
  <c r="Y97" i="2"/>
  <c r="X97" i="3"/>
  <c r="Y63" i="2"/>
  <c r="X63" i="3"/>
  <c r="Y266" i="2"/>
  <c r="X266" i="3"/>
  <c r="Y332" i="2"/>
  <c r="X332" i="3"/>
  <c r="Y14" i="2"/>
  <c r="X14" i="3"/>
  <c r="Y46" i="2"/>
  <c r="X46" i="3"/>
  <c r="Y45" i="2"/>
  <c r="X45" i="3"/>
  <c r="Z136" i="2"/>
  <c r="Y136" i="3"/>
  <c r="Y218" i="2"/>
  <c r="X218" i="3"/>
  <c r="Y33" i="2"/>
  <c r="X33" i="3"/>
  <c r="Y328" i="2"/>
  <c r="X328" i="3"/>
  <c r="Y315" i="2"/>
  <c r="X315" i="3"/>
  <c r="Z244" i="2"/>
  <c r="Y244" i="3"/>
  <c r="Z163" i="2"/>
  <c r="Y163" i="3"/>
  <c r="Y241" i="2"/>
  <c r="X241" i="3"/>
  <c r="Y56" i="2"/>
  <c r="X56" i="3"/>
  <c r="Y156" i="2"/>
  <c r="X156" i="3"/>
  <c r="Y140" i="2"/>
  <c r="X140" i="3"/>
  <c r="Z107" i="2"/>
  <c r="Y107" i="3"/>
  <c r="Y142" i="2"/>
  <c r="X142" i="3"/>
  <c r="Y185" i="2"/>
  <c r="X185" i="3"/>
  <c r="Z289" i="2"/>
  <c r="Y289" i="3"/>
  <c r="Y190" i="2"/>
  <c r="X190" i="3"/>
  <c r="X199" i="3"/>
  <c r="Y199" i="2"/>
  <c r="Z216" i="2"/>
  <c r="Y216" i="3"/>
  <c r="Y317" i="2"/>
  <c r="X317" i="3"/>
  <c r="Z293" i="2"/>
  <c r="Y293" i="3"/>
  <c r="Z208" i="2"/>
  <c r="Y208" i="3"/>
  <c r="Y233" i="2"/>
  <c r="X233" i="3"/>
  <c r="Y329" i="2"/>
  <c r="X329" i="3"/>
  <c r="Y151" i="2"/>
  <c r="X151" i="3"/>
  <c r="Y209" i="2"/>
  <c r="X209" i="3"/>
  <c r="Z228" i="2"/>
  <c r="Y228" i="3"/>
  <c r="Y15" i="2"/>
  <c r="X15" i="3"/>
  <c r="Y262" i="2"/>
  <c r="X262" i="3"/>
  <c r="Y307" i="2"/>
  <c r="X307" i="3"/>
  <c r="Y258" i="2"/>
  <c r="X258" i="3"/>
  <c r="Y98" i="2"/>
  <c r="X98" i="3"/>
  <c r="Z257" i="2"/>
  <c r="Y257" i="3"/>
  <c r="Y294" i="2"/>
  <c r="X294" i="3"/>
  <c r="Y92" i="2"/>
  <c r="X92" i="3"/>
  <c r="Z273" i="2"/>
  <c r="Y273" i="3"/>
  <c r="Z127" i="2"/>
  <c r="Y127" i="3"/>
  <c r="Z240" i="2"/>
  <c r="Y240" i="3"/>
  <c r="Y135" i="2"/>
  <c r="X135" i="3"/>
  <c r="Z112" i="2"/>
  <c r="Y112" i="3"/>
  <c r="Y180" i="2"/>
  <c r="X180" i="3"/>
  <c r="Y323" i="2"/>
  <c r="X323" i="3"/>
  <c r="Y205" i="2"/>
  <c r="X205" i="3"/>
  <c r="Y264" i="2"/>
  <c r="X264" i="3"/>
  <c r="Y213" i="2"/>
  <c r="X213" i="3"/>
  <c r="Z139" i="2"/>
  <c r="Y139" i="3"/>
  <c r="Z267" i="2"/>
  <c r="Y267" i="3"/>
  <c r="Y66" i="2"/>
  <c r="X66" i="3"/>
  <c r="Y160" i="2"/>
  <c r="X160" i="3"/>
  <c r="Y243" i="2"/>
  <c r="X243" i="3"/>
  <c r="Y303" i="2"/>
  <c r="X303" i="3"/>
  <c r="Y85" i="2"/>
  <c r="X85" i="3"/>
  <c r="Y272" i="2"/>
  <c r="X272" i="3"/>
  <c r="Y268" i="2"/>
  <c r="X268" i="3"/>
  <c r="Y43" i="2"/>
  <c r="X43" i="3"/>
  <c r="Y86" i="2"/>
  <c r="X86" i="3"/>
  <c r="Z109" i="2"/>
  <c r="Y109" i="3"/>
  <c r="Y304" i="2"/>
  <c r="X304" i="3"/>
  <c r="Z24" i="2"/>
  <c r="Y24" i="3"/>
  <c r="Y313" i="2"/>
  <c r="X313" i="3"/>
  <c r="Y333" i="2"/>
  <c r="X333" i="3"/>
  <c r="Y130" i="2"/>
  <c r="X130" i="3"/>
  <c r="Y188" i="2"/>
  <c r="X188" i="3"/>
  <c r="Z35" i="2"/>
  <c r="Y35" i="3"/>
  <c r="Z101" i="2"/>
  <c r="Y101" i="3"/>
  <c r="Y200" i="2"/>
  <c r="X200" i="3"/>
  <c r="Y338" i="2"/>
  <c r="X338" i="3"/>
  <c r="Z47" i="2"/>
  <c r="Y47" i="3"/>
  <c r="Y36" i="2"/>
  <c r="X36" i="3"/>
  <c r="Y123" i="2"/>
  <c r="X123" i="3"/>
  <c r="Z232" i="2"/>
  <c r="Y232" i="3"/>
  <c r="Y327" i="2"/>
  <c r="X327" i="3"/>
  <c r="Y189" i="2"/>
  <c r="X189" i="3"/>
  <c r="Y300" i="2"/>
  <c r="X300" i="3"/>
  <c r="Z295" i="2"/>
  <c r="Y295" i="3"/>
  <c r="Z251" i="2"/>
  <c r="Y251" i="3"/>
  <c r="Y324" i="2"/>
  <c r="X324" i="3"/>
  <c r="Y252" i="2"/>
  <c r="X252" i="3"/>
  <c r="Y184" i="2"/>
  <c r="X184" i="3"/>
  <c r="Z169" i="2"/>
  <c r="Y169" i="3"/>
  <c r="Y322" i="2"/>
  <c r="X322" i="3"/>
  <c r="Y278" i="2"/>
  <c r="X278" i="3"/>
  <c r="Z265" i="2"/>
  <c r="Y265" i="3"/>
  <c r="Z263" i="2"/>
  <c r="Y263" i="3"/>
  <c r="Y75" i="2"/>
  <c r="X75" i="3"/>
  <c r="Z281" i="2"/>
  <c r="Y281" i="3"/>
  <c r="Z224" i="2"/>
  <c r="Y224" i="3"/>
  <c r="Y207" i="2"/>
  <c r="X207" i="3"/>
  <c r="Y164" i="2"/>
  <c r="X164" i="3"/>
  <c r="Y32" i="2"/>
  <c r="X32" i="3"/>
  <c r="Y316" i="2"/>
  <c r="X316" i="3"/>
  <c r="Z155" i="2"/>
  <c r="Y155" i="3"/>
  <c r="Y301" i="2"/>
  <c r="X301" i="3"/>
  <c r="Y129" i="2"/>
  <c r="X129" i="3"/>
  <c r="Y94" i="2"/>
  <c r="X94" i="3"/>
  <c r="Z261" i="2"/>
  <c r="Y261" i="3"/>
  <c r="Y119" i="2"/>
  <c r="X119" i="3"/>
  <c r="Y149" i="2"/>
  <c r="X149" i="3"/>
  <c r="Z153" i="2"/>
  <c r="Y153" i="3"/>
  <c r="Z285" i="2"/>
  <c r="Y285" i="3"/>
  <c r="Y133" i="2"/>
  <c r="X133" i="3"/>
  <c r="Y177" i="2"/>
  <c r="X177" i="3"/>
  <c r="AA12" i="2"/>
  <c r="Z12" i="3"/>
  <c r="Y260" i="2"/>
  <c r="X260" i="3"/>
  <c r="Y175" i="2"/>
  <c r="X175" i="3"/>
  <c r="Z42" i="2"/>
  <c r="Y42" i="3"/>
  <c r="Y227" i="2"/>
  <c r="X227" i="3"/>
  <c r="Y114" i="2"/>
  <c r="X114" i="3"/>
  <c r="Y340" i="2"/>
  <c r="X340" i="3"/>
  <c r="Y65" i="2"/>
  <c r="X65" i="3"/>
  <c r="Y337" i="2"/>
  <c r="X337" i="3"/>
  <c r="Y248" i="2"/>
  <c r="X248" i="3"/>
  <c r="Z134" i="2"/>
  <c r="Y134" i="3"/>
  <c r="X82" i="3"/>
  <c r="Y82" i="2"/>
  <c r="Z174" i="2"/>
  <c r="Y174" i="3"/>
  <c r="Y176" i="2"/>
  <c r="X176" i="3"/>
  <c r="Y61" i="2"/>
  <c r="X61" i="3"/>
  <c r="Z117" i="2"/>
  <c r="Y117" i="3"/>
  <c r="Z55" i="2"/>
  <c r="Y55" i="3"/>
  <c r="Z172" i="2"/>
  <c r="Y172" i="3"/>
  <c r="Z137" i="2"/>
  <c r="Y137" i="3"/>
  <c r="Z212" i="2"/>
  <c r="Y212" i="3"/>
  <c r="Y62" i="2"/>
  <c r="X62" i="3"/>
  <c r="Z159" i="2"/>
  <c r="Y159" i="3"/>
  <c r="Z275" i="2"/>
  <c r="Y275" i="3"/>
  <c r="Y166" i="2"/>
  <c r="X166" i="3"/>
  <c r="Y223" i="2"/>
  <c r="X223" i="3"/>
  <c r="Y231" i="2"/>
  <c r="X231" i="3"/>
  <c r="Y44" i="2"/>
  <c r="X44" i="3"/>
  <c r="Y71" i="2"/>
  <c r="X71" i="3"/>
  <c r="Y60" i="2"/>
  <c r="X60" i="3"/>
  <c r="Y90" i="2"/>
  <c r="X90" i="3"/>
  <c r="Y105" i="2"/>
  <c r="X105" i="3"/>
  <c r="Z48" i="2"/>
  <c r="Y48" i="3"/>
  <c r="Y51" i="2"/>
  <c r="X51" i="3"/>
  <c r="Z271" i="2"/>
  <c r="Y271" i="3"/>
  <c r="Z30" i="2"/>
  <c r="Y30" i="3"/>
  <c r="Y274" i="2"/>
  <c r="X274" i="3"/>
  <c r="Y321" i="2"/>
  <c r="X321" i="3"/>
  <c r="Y77" i="2"/>
  <c r="X77" i="3"/>
  <c r="Z236" i="2"/>
  <c r="Y236" i="3"/>
  <c r="Z152" i="2"/>
  <c r="Y152" i="3"/>
  <c r="Y319" i="2"/>
  <c r="X319" i="3"/>
  <c r="Y341" i="2"/>
  <c r="X341" i="3"/>
  <c r="Y312" i="2"/>
  <c r="X312" i="3"/>
  <c r="Y182" i="2"/>
  <c r="X182" i="3"/>
  <c r="Z249" i="2"/>
  <c r="Y249" i="3"/>
  <c r="Z247" i="2"/>
  <c r="Y247" i="3"/>
  <c r="Y103" i="2"/>
  <c r="X103" i="3"/>
  <c r="Y167" i="2"/>
  <c r="X167" i="3"/>
  <c r="Y335" i="2"/>
  <c r="X335" i="3"/>
  <c r="Y161" i="2"/>
  <c r="X161" i="3"/>
  <c r="Y34" i="2"/>
  <c r="X34" i="3"/>
  <c r="Y116" i="2"/>
  <c r="X116" i="3"/>
  <c r="Z157" i="2"/>
  <c r="Y157" i="3"/>
  <c r="Y302" i="2"/>
  <c r="X302" i="3"/>
  <c r="Z204" i="2"/>
  <c r="Y204" i="3"/>
  <c r="Y306" i="2"/>
  <c r="X306" i="3"/>
  <c r="Z283" i="2"/>
  <c r="Y283" i="3"/>
  <c r="Z104" i="2"/>
  <c r="Y104" i="3"/>
  <c r="Y222" i="2"/>
  <c r="X222" i="3"/>
  <c r="Y237" i="2"/>
  <c r="X237" i="3"/>
  <c r="Y145" i="2"/>
  <c r="X145" i="3"/>
  <c r="Z269" i="2"/>
  <c r="Y269" i="3"/>
  <c r="Z102" i="2"/>
  <c r="Y102" i="3"/>
  <c r="Z279" i="2"/>
  <c r="Y279" i="3"/>
  <c r="Y211" i="2"/>
  <c r="X211" i="3"/>
  <c r="Z253" i="2"/>
  <c r="Y253" i="3"/>
  <c r="Z57" i="2"/>
  <c r="Y57" i="3"/>
  <c r="Y79" i="2"/>
  <c r="X79" i="3"/>
  <c r="Y106" i="2"/>
  <c r="X106" i="3"/>
  <c r="Y28" i="3"/>
  <c r="Z28" i="2"/>
  <c r="Y320" i="2"/>
  <c r="X320" i="3"/>
  <c r="Y69" i="2"/>
  <c r="X69" i="3"/>
  <c r="Y311" i="2"/>
  <c r="X311" i="3"/>
  <c r="Y342" i="2"/>
  <c r="X342" i="3"/>
  <c r="Y121" i="2"/>
  <c r="X121" i="3"/>
  <c r="Z40" i="2"/>
  <c r="Y40" i="3"/>
  <c r="Y88" i="2"/>
  <c r="X88" i="3"/>
  <c r="Y242" i="2"/>
  <c r="X242" i="3"/>
  <c r="Y53" i="2"/>
  <c r="X53" i="3"/>
  <c r="Y309" i="2"/>
  <c r="X309" i="3"/>
  <c r="Y214" i="2"/>
  <c r="X214" i="3"/>
  <c r="Y192" i="2"/>
  <c r="X192" i="3"/>
  <c r="Y158" i="2"/>
  <c r="X158" i="3"/>
  <c r="Y131" i="2"/>
  <c r="X131" i="3"/>
  <c r="Y256" i="2"/>
  <c r="X256" i="3"/>
  <c r="Y54" i="2"/>
  <c r="X54" i="3"/>
  <c r="Z287" i="2"/>
  <c r="Y287" i="3"/>
  <c r="Z255" i="2"/>
  <c r="Y255" i="3"/>
  <c r="Y230" i="2"/>
  <c r="X230" i="3"/>
  <c r="X187" i="3"/>
  <c r="Y187" i="2"/>
  <c r="Z171" i="2"/>
  <c r="Y171" i="3"/>
  <c r="Y299" i="2"/>
  <c r="X299" i="3"/>
  <c r="Y196" i="2"/>
  <c r="X196" i="3"/>
  <c r="Y76" i="2"/>
  <c r="X76" i="3"/>
  <c r="Y122" i="2"/>
  <c r="X122" i="3"/>
  <c r="Y288" i="2"/>
  <c r="X288" i="3"/>
  <c r="Y254" i="2"/>
  <c r="X254" i="3"/>
  <c r="X195" i="3"/>
  <c r="Y195" i="2"/>
  <c r="Z50" i="2"/>
  <c r="Y50" i="3"/>
  <c r="Y39" i="2"/>
  <c r="X39" i="3"/>
  <c r="Y298" i="2"/>
  <c r="X298" i="3"/>
  <c r="Y87" i="2"/>
  <c r="X87" i="3"/>
  <c r="Y41" i="2"/>
  <c r="X41" i="3"/>
  <c r="Y144" i="2"/>
  <c r="X144" i="3"/>
  <c r="Y239" i="2"/>
  <c r="X239" i="3"/>
  <c r="Y343" i="2"/>
  <c r="X343" i="3"/>
  <c r="Y91" i="2"/>
  <c r="X91" i="3"/>
  <c r="Y210" i="2"/>
  <c r="X210" i="3"/>
  <c r="Y173" i="2"/>
  <c r="X173" i="3"/>
  <c r="Y234" i="2"/>
  <c r="X234" i="3"/>
  <c r="Y64" i="2"/>
  <c r="X64" i="3"/>
  <c r="Y284" i="2"/>
  <c r="X284" i="3"/>
  <c r="Y186" i="2"/>
  <c r="X186" i="3"/>
  <c r="Z297" i="2"/>
  <c r="Y297" i="3"/>
  <c r="Y286" i="2"/>
  <c r="X286" i="3"/>
  <c r="Z143" i="2"/>
  <c r="Y143" i="3"/>
  <c r="Y339" i="2"/>
  <c r="X339" i="3"/>
  <c r="Y111" i="2"/>
  <c r="X111" i="3"/>
  <c r="Z170" i="2"/>
  <c r="Y170" i="3"/>
  <c r="Z165" i="2"/>
  <c r="Y165" i="3"/>
  <c r="Y250" i="2"/>
  <c r="X250" i="3"/>
  <c r="Y73" i="2"/>
  <c r="X73" i="3"/>
  <c r="Z220" i="2"/>
  <c r="Y220" i="3"/>
  <c r="Y37" i="2"/>
  <c r="X37" i="3"/>
  <c r="Y113" i="2"/>
  <c r="X113" i="3"/>
  <c r="Y310" i="2"/>
  <c r="X310" i="3"/>
  <c r="Y217" i="2"/>
  <c r="X217" i="3"/>
  <c r="Z259" i="2"/>
  <c r="Y259" i="3"/>
  <c r="Y194" i="2"/>
  <c r="X194" i="3"/>
  <c r="Y344" i="2"/>
  <c r="X344" i="3"/>
  <c r="Y198" i="2"/>
  <c r="X198" i="3"/>
  <c r="Y282" i="2"/>
  <c r="X282" i="3"/>
  <c r="Y178" i="2"/>
  <c r="X178" i="3"/>
  <c r="Y330" i="2"/>
  <c r="X330" i="3"/>
  <c r="Y81" i="2"/>
  <c r="X81" i="3"/>
  <c r="Y96" i="2"/>
  <c r="X96" i="3"/>
  <c r="Y13" i="2"/>
  <c r="X13" i="3"/>
  <c r="Y336" i="2"/>
  <c r="X336" i="3"/>
  <c r="Y78" i="2"/>
  <c r="X78" i="3"/>
  <c r="Y226" i="2"/>
  <c r="X226" i="3"/>
  <c r="Y80" i="2"/>
  <c r="X80" i="3"/>
  <c r="Z150" i="2"/>
  <c r="Y150" i="3"/>
  <c r="Y235" i="2"/>
  <c r="X235" i="3"/>
  <c r="Y203" i="2"/>
  <c r="X203" i="3"/>
  <c r="Y276" i="2"/>
  <c r="X276" i="3"/>
  <c r="Y74" i="2"/>
  <c r="X74" i="3"/>
  <c r="X83" i="3"/>
  <c r="Y83" i="2"/>
  <c r="Y95" i="2"/>
  <c r="X95" i="3"/>
  <c r="Y245" i="2"/>
  <c r="X245" i="3"/>
  <c r="Z125" i="2"/>
  <c r="Y125" i="3"/>
  <c r="Y58" i="2"/>
  <c r="X58" i="3"/>
  <c r="Z277" i="2"/>
  <c r="Y277" i="3"/>
  <c r="Y52" i="2"/>
  <c r="X52" i="3"/>
  <c r="Y206" i="2"/>
  <c r="X206" i="3"/>
  <c r="Z115" i="2"/>
  <c r="Y115" i="3"/>
  <c r="Y225" i="2"/>
  <c r="X225" i="3"/>
  <c r="Y168" i="2"/>
  <c r="X168" i="3"/>
  <c r="Y72" i="2"/>
  <c r="X72" i="3"/>
  <c r="Y221" i="2"/>
  <c r="X221" i="3"/>
  <c r="Y314" i="2"/>
  <c r="X314" i="3"/>
  <c r="Y179" i="2"/>
  <c r="X179" i="3"/>
  <c r="Y334" i="2"/>
  <c r="X334" i="3"/>
  <c r="Y147" i="2"/>
  <c r="X147" i="3"/>
  <c r="Y100" i="2"/>
  <c r="X100" i="3"/>
  <c r="Y280" i="2"/>
  <c r="X280" i="3"/>
  <c r="Z59" i="2"/>
  <c r="Y59" i="3"/>
  <c r="Y270" i="2"/>
  <c r="X270" i="3"/>
  <c r="X183" i="3"/>
  <c r="Y183" i="2"/>
  <c r="Z99" i="2"/>
  <c r="Y99" i="3"/>
  <c r="Z49" i="2"/>
  <c r="Y49" i="3"/>
  <c r="Y292" i="2"/>
  <c r="X292" i="3"/>
  <c r="Y229" i="2"/>
  <c r="X229" i="3"/>
  <c r="Y238" i="2"/>
  <c r="X238" i="3"/>
  <c r="Y146" i="2"/>
  <c r="X146" i="3"/>
  <c r="X191" i="3"/>
  <c r="Y191" i="2"/>
  <c r="Z110" i="2"/>
  <c r="Y110" i="3"/>
  <c r="Y318" i="2"/>
  <c r="X318" i="3"/>
  <c r="Z154" i="2"/>
  <c r="Y154" i="3"/>
  <c r="Y93" i="2"/>
  <c r="X93" i="3"/>
  <c r="Y31" i="2"/>
  <c r="X31" i="3"/>
  <c r="Y197" i="2"/>
  <c r="X197" i="3"/>
  <c r="Y219" i="2"/>
  <c r="X219" i="3"/>
  <c r="Y215" i="2"/>
  <c r="X215" i="3"/>
  <c r="Y16" i="2"/>
  <c r="X16" i="3"/>
  <c r="Y181" i="2"/>
  <c r="X181" i="3"/>
  <c r="Y120" i="2"/>
  <c r="X120" i="3"/>
  <c r="X84" i="3"/>
  <c r="Y84" i="2"/>
  <c r="Y305" i="2"/>
  <c r="X305" i="3"/>
  <c r="Y67" i="2"/>
  <c r="X67" i="3"/>
  <c r="Z162" i="2"/>
  <c r="Y162" i="3"/>
  <c r="Y246" i="2"/>
  <c r="X246" i="3"/>
  <c r="Z138" i="2"/>
  <c r="Y138" i="3"/>
  <c r="Y326" i="2"/>
  <c r="X326" i="3"/>
  <c r="Y202" i="2"/>
  <c r="X202" i="3"/>
  <c r="Y325" i="2"/>
  <c r="X325" i="3"/>
  <c r="Y290" i="2"/>
  <c r="X290" i="3"/>
  <c r="Y201" i="2"/>
  <c r="X201" i="3"/>
  <c r="Y108" i="2"/>
  <c r="X108" i="3"/>
  <c r="Y296" i="2"/>
  <c r="X296" i="3"/>
  <c r="Y331" i="2"/>
  <c r="X331" i="3"/>
  <c r="Z132" i="2"/>
  <c r="Y132" i="3"/>
  <c r="Y308" i="2"/>
  <c r="X308" i="3"/>
  <c r="Z126" i="2"/>
  <c r="Y126" i="3"/>
  <c r="Y38" i="2"/>
  <c r="X38" i="3"/>
  <c r="AJ29" i="2"/>
  <c r="AI29" i="3"/>
  <c r="AD27" i="2"/>
  <c r="AC27" i="3"/>
  <c r="BB26" i="2"/>
  <c r="BA26" i="3"/>
  <c r="Z25" i="2"/>
  <c r="Y25" i="3"/>
  <c r="Z23" i="2"/>
  <c r="Y23" i="3"/>
  <c r="W364" i="3"/>
  <c r="W379" i="5" s="1"/>
  <c r="W378" i="5" s="1"/>
  <c r="Y22" i="2"/>
  <c r="X22" i="3"/>
  <c r="CC21" i="2"/>
  <c r="CB21" i="3"/>
  <c r="BU218" i="5"/>
  <c r="BL377" i="5"/>
  <c r="H123" i="5"/>
  <c r="I118" i="5"/>
  <c r="I115" i="5"/>
  <c r="H120" i="5"/>
  <c r="H121" i="5"/>
  <c r="I116" i="5"/>
  <c r="AS20" i="2"/>
  <c r="AR20" i="3"/>
  <c r="Y19" i="2"/>
  <c r="X19" i="3"/>
  <c r="Z18" i="2"/>
  <c r="Y18" i="3"/>
  <c r="AC17" i="2"/>
  <c r="AB17" i="3"/>
  <c r="I117" i="3"/>
  <c r="H122" i="3"/>
  <c r="H125" i="3"/>
  <c r="I120" i="3"/>
  <c r="I113" i="3"/>
  <c r="H118" i="3"/>
  <c r="H120" i="2"/>
  <c r="I115" i="2"/>
  <c r="I128" i="2"/>
  <c r="H133" i="2"/>
  <c r="H127" i="2"/>
  <c r="I122" i="2"/>
  <c r="Z199" i="2" l="1"/>
  <c r="Y199" i="3"/>
  <c r="Z82" i="2"/>
  <c r="Y82" i="3"/>
  <c r="AA162" i="2"/>
  <c r="Z162" i="3"/>
  <c r="Z146" i="2"/>
  <c r="Y146" i="3"/>
  <c r="Z314" i="2"/>
  <c r="Y314" i="3"/>
  <c r="Z74" i="2"/>
  <c r="Y74" i="3"/>
  <c r="Z282" i="2"/>
  <c r="Y282" i="3"/>
  <c r="Z111" i="2"/>
  <c r="Y111" i="3"/>
  <c r="Z144" i="2"/>
  <c r="Y144" i="3"/>
  <c r="Z76" i="2"/>
  <c r="Y76" i="3"/>
  <c r="Z131" i="2"/>
  <c r="Y131" i="3"/>
  <c r="Z342" i="2"/>
  <c r="Y342" i="3"/>
  <c r="AA279" i="2"/>
  <c r="Z279" i="3"/>
  <c r="AA104" i="2"/>
  <c r="Z104" i="3"/>
  <c r="Z306" i="2"/>
  <c r="Y306" i="3"/>
  <c r="Z302" i="2"/>
  <c r="Y302" i="3"/>
  <c r="Z116" i="2"/>
  <c r="Y116" i="3"/>
  <c r="Z161" i="2"/>
  <c r="Y161" i="3"/>
  <c r="Z167" i="2"/>
  <c r="Y167" i="3"/>
  <c r="Z341" i="2"/>
  <c r="Y341" i="3"/>
  <c r="AA152" i="2"/>
  <c r="Z152" i="3"/>
  <c r="Z77" i="2"/>
  <c r="Y77" i="3"/>
  <c r="Z274" i="2"/>
  <c r="Y274" i="3"/>
  <c r="AA271" i="2"/>
  <c r="Z271" i="3"/>
  <c r="AA48" i="2"/>
  <c r="Z48" i="3"/>
  <c r="Z90" i="2"/>
  <c r="Y90" i="3"/>
  <c r="Z71" i="2"/>
  <c r="Y71" i="3"/>
  <c r="Z231" i="2"/>
  <c r="Y231" i="3"/>
  <c r="Z166" i="2"/>
  <c r="Y166" i="3"/>
  <c r="AA159" i="2"/>
  <c r="Z159" i="3"/>
  <c r="AA212" i="2"/>
  <c r="Z212" i="3"/>
  <c r="AA172" i="2"/>
  <c r="Z172" i="3"/>
  <c r="AA117" i="2"/>
  <c r="Z117" i="3"/>
  <c r="Z176" i="2"/>
  <c r="Y176" i="3"/>
  <c r="Z248" i="2"/>
  <c r="Y248" i="3"/>
  <c r="Z65" i="2"/>
  <c r="Y65" i="3"/>
  <c r="Z114" i="2"/>
  <c r="Y114" i="3"/>
  <c r="AA42" i="2"/>
  <c r="Z42" i="3"/>
  <c r="Z260" i="2"/>
  <c r="Y260" i="3"/>
  <c r="Z177" i="2"/>
  <c r="Y177" i="3"/>
  <c r="AA285" i="2"/>
  <c r="Z285" i="3"/>
  <c r="Z149" i="2"/>
  <c r="Y149" i="3"/>
  <c r="AA261" i="2"/>
  <c r="Z261" i="3"/>
  <c r="Z129" i="2"/>
  <c r="Y129" i="3"/>
  <c r="AA155" i="2"/>
  <c r="Z155" i="3"/>
  <c r="Z32" i="2"/>
  <c r="Y32" i="3"/>
  <c r="Z207" i="2"/>
  <c r="Y207" i="3"/>
  <c r="AA281" i="2"/>
  <c r="Z281" i="3"/>
  <c r="AA263" i="2"/>
  <c r="Z263" i="3"/>
  <c r="Z278" i="2"/>
  <c r="Y278" i="3"/>
  <c r="AA169" i="2"/>
  <c r="Z169" i="3"/>
  <c r="Z252" i="2"/>
  <c r="Y252" i="3"/>
  <c r="AA251" i="2"/>
  <c r="Z251" i="3"/>
  <c r="Z300" i="2"/>
  <c r="Y300" i="3"/>
  <c r="Z327" i="2"/>
  <c r="Y327" i="3"/>
  <c r="Y123" i="3"/>
  <c r="Z123" i="2"/>
  <c r="AA47" i="2"/>
  <c r="Z47" i="3"/>
  <c r="Z200" i="2"/>
  <c r="Y200" i="3"/>
  <c r="AA35" i="2"/>
  <c r="Z35" i="3"/>
  <c r="Z130" i="2"/>
  <c r="Y130" i="3"/>
  <c r="Z313" i="2"/>
  <c r="Y313" i="3"/>
  <c r="Z304" i="2"/>
  <c r="Y304" i="3"/>
  <c r="Z86" i="2"/>
  <c r="Y86" i="3"/>
  <c r="Z268" i="2"/>
  <c r="Y268" i="3"/>
  <c r="Z85" i="2"/>
  <c r="Y85" i="3"/>
  <c r="Z243" i="2"/>
  <c r="Y243" i="3"/>
  <c r="Z66" i="2"/>
  <c r="Y66" i="3"/>
  <c r="AA139" i="2"/>
  <c r="Z139" i="3"/>
  <c r="Z264" i="2"/>
  <c r="Y264" i="3"/>
  <c r="Z323" i="2"/>
  <c r="Y323" i="3"/>
  <c r="AA112" i="2"/>
  <c r="Z112" i="3"/>
  <c r="AA240" i="2"/>
  <c r="Z240" i="3"/>
  <c r="AA273" i="2"/>
  <c r="Z273" i="3"/>
  <c r="Z294" i="2"/>
  <c r="Y294" i="3"/>
  <c r="Z98" i="2"/>
  <c r="Y98" i="3"/>
  <c r="Z307" i="2"/>
  <c r="Y307" i="3"/>
  <c r="Z15" i="2"/>
  <c r="Y15" i="3"/>
  <c r="Z209" i="2"/>
  <c r="Y209" i="3"/>
  <c r="Z329" i="2"/>
  <c r="Y329" i="3"/>
  <c r="AA208" i="2"/>
  <c r="Z208" i="3"/>
  <c r="Z317" i="2"/>
  <c r="Y317" i="3"/>
  <c r="AA289" i="2"/>
  <c r="Z289" i="3"/>
  <c r="Z142" i="2"/>
  <c r="Y142" i="3"/>
  <c r="Z140" i="2"/>
  <c r="Y140" i="3"/>
  <c r="Z56" i="2"/>
  <c r="Y56" i="3"/>
  <c r="AA163" i="2"/>
  <c r="Z163" i="3"/>
  <c r="Z315" i="2"/>
  <c r="Y315" i="3"/>
  <c r="Z33" i="2"/>
  <c r="Y33" i="3"/>
  <c r="AA136" i="2"/>
  <c r="Z136" i="3"/>
  <c r="Z46" i="2"/>
  <c r="Y46" i="3"/>
  <c r="Z332" i="2"/>
  <c r="Y332" i="3"/>
  <c r="Z63" i="2"/>
  <c r="Y63" i="3"/>
  <c r="AA118" i="2"/>
  <c r="Z118" i="3"/>
  <c r="Z89" i="2"/>
  <c r="Y89" i="3"/>
  <c r="AA148" i="2"/>
  <c r="Z148" i="3"/>
  <c r="AA291" i="2"/>
  <c r="Z291" i="3"/>
  <c r="Z70" i="2"/>
  <c r="Y70" i="3"/>
  <c r="Z183" i="2"/>
  <c r="Y183" i="3"/>
  <c r="Z195" i="2"/>
  <c r="Y195" i="3"/>
  <c r="Z187" i="2"/>
  <c r="Y187" i="3"/>
  <c r="Z28" i="3"/>
  <c r="AA28" i="2"/>
  <c r="X364" i="3"/>
  <c r="X379" i="5" s="1"/>
  <c r="X378" i="5" s="1"/>
  <c r="Z38" i="2"/>
  <c r="Y38" i="3"/>
  <c r="Z331" i="2"/>
  <c r="Y331" i="3"/>
  <c r="Z290" i="2"/>
  <c r="Y290" i="3"/>
  <c r="AA138" i="2"/>
  <c r="Z138" i="3"/>
  <c r="Z120" i="2"/>
  <c r="Y120" i="3"/>
  <c r="Z219" i="2"/>
  <c r="Y219" i="3"/>
  <c r="AA154" i="2"/>
  <c r="Z154" i="3"/>
  <c r="Z229" i="2"/>
  <c r="Y229" i="3"/>
  <c r="Z100" i="2"/>
  <c r="Y100" i="3"/>
  <c r="Z72" i="2"/>
  <c r="Y72" i="3"/>
  <c r="AA277" i="2"/>
  <c r="Z277" i="3"/>
  <c r="Z95" i="2"/>
  <c r="Y95" i="3"/>
  <c r="AA150" i="2"/>
  <c r="Z150" i="3"/>
  <c r="Z226" i="2"/>
  <c r="Y226" i="3"/>
  <c r="Z330" i="2"/>
  <c r="Y330" i="3"/>
  <c r="AA259" i="2"/>
  <c r="Z259" i="3"/>
  <c r="Z37" i="2"/>
  <c r="Y37" i="3"/>
  <c r="AA165" i="2"/>
  <c r="Z165" i="3"/>
  <c r="AA297" i="2"/>
  <c r="Z297" i="3"/>
  <c r="Z234" i="2"/>
  <c r="Y234" i="3"/>
  <c r="Z343" i="2"/>
  <c r="Y343" i="3"/>
  <c r="Z39" i="2"/>
  <c r="Y39" i="3"/>
  <c r="Z288" i="2"/>
  <c r="Y288" i="3"/>
  <c r="Z299" i="2"/>
  <c r="Y299" i="3"/>
  <c r="AA255" i="2"/>
  <c r="Z255" i="3"/>
  <c r="Z192" i="2"/>
  <c r="Y192" i="3"/>
  <c r="Z242" i="2"/>
  <c r="Y242" i="3"/>
  <c r="AA253" i="2"/>
  <c r="Z253" i="3"/>
  <c r="Z237" i="2"/>
  <c r="Y237" i="3"/>
  <c r="AA247" i="2"/>
  <c r="Z247" i="3"/>
  <c r="Z84" i="2"/>
  <c r="Y84" i="3"/>
  <c r="Z191" i="2"/>
  <c r="Y191" i="3"/>
  <c r="Z83" i="2"/>
  <c r="Y83" i="3"/>
  <c r="Z308" i="2"/>
  <c r="Y308" i="3"/>
  <c r="Z108" i="2"/>
  <c r="Y108" i="3"/>
  <c r="Z202" i="2"/>
  <c r="Y202" i="3"/>
  <c r="Z305" i="2"/>
  <c r="Y305" i="3"/>
  <c r="Z16" i="2"/>
  <c r="Y16" i="3"/>
  <c r="Z31" i="2"/>
  <c r="Y31" i="3"/>
  <c r="AA110" i="2"/>
  <c r="Z110" i="3"/>
  <c r="AA49" i="2"/>
  <c r="Z49" i="3"/>
  <c r="AA59" i="2"/>
  <c r="Z59" i="3"/>
  <c r="Z334" i="2"/>
  <c r="Y334" i="3"/>
  <c r="Z225" i="2"/>
  <c r="Y225" i="3"/>
  <c r="Z206" i="2"/>
  <c r="Y206" i="3"/>
  <c r="AA125" i="2"/>
  <c r="Z125" i="3"/>
  <c r="Z203" i="2"/>
  <c r="Y203" i="3"/>
  <c r="Z336" i="2"/>
  <c r="Y336" i="3"/>
  <c r="Z96" i="2"/>
  <c r="Y96" i="3"/>
  <c r="Z344" i="2"/>
  <c r="Y344" i="3"/>
  <c r="Z310" i="2"/>
  <c r="Y310" i="3"/>
  <c r="Z73" i="2"/>
  <c r="Y73" i="3"/>
  <c r="AA143" i="2"/>
  <c r="Z143" i="3"/>
  <c r="Z284" i="2"/>
  <c r="Y284" i="3"/>
  <c r="Z210" i="2"/>
  <c r="Y210" i="3"/>
  <c r="Z87" i="2"/>
  <c r="Y87" i="3"/>
  <c r="Z54" i="2"/>
  <c r="Y54" i="3"/>
  <c r="Z309" i="2"/>
  <c r="Y309" i="3"/>
  <c r="AA40" i="2"/>
  <c r="Z40" i="3"/>
  <c r="Z69" i="2"/>
  <c r="Y69" i="3"/>
  <c r="Z79" i="2"/>
  <c r="Y79" i="3"/>
  <c r="AA269" i="2"/>
  <c r="Z269" i="3"/>
  <c r="Z182" i="2"/>
  <c r="Y182" i="3"/>
  <c r="AA126" i="2"/>
  <c r="Z126" i="3"/>
  <c r="AA132" i="2"/>
  <c r="Z132" i="3"/>
  <c r="Z296" i="2"/>
  <c r="Y296" i="3"/>
  <c r="Z201" i="2"/>
  <c r="Y201" i="3"/>
  <c r="Z325" i="2"/>
  <c r="Y325" i="3"/>
  <c r="Z326" i="2"/>
  <c r="Y326" i="3"/>
  <c r="Z246" i="2"/>
  <c r="Y246" i="3"/>
  <c r="Z67" i="2"/>
  <c r="Y67" i="3"/>
  <c r="Z181" i="2"/>
  <c r="Y181" i="3"/>
  <c r="Z215" i="2"/>
  <c r="Y215" i="3"/>
  <c r="Z197" i="2"/>
  <c r="Y197" i="3"/>
  <c r="Z93" i="2"/>
  <c r="Y93" i="3"/>
  <c r="Z318" i="2"/>
  <c r="Y318" i="3"/>
  <c r="Z238" i="2"/>
  <c r="Y238" i="3"/>
  <c r="Z292" i="2"/>
  <c r="Y292" i="3"/>
  <c r="AA99" i="2"/>
  <c r="Z99" i="3"/>
  <c r="Z270" i="2"/>
  <c r="Y270" i="3"/>
  <c r="Z280" i="2"/>
  <c r="Y280" i="3"/>
  <c r="Z147" i="2"/>
  <c r="Y147" i="3"/>
  <c r="Z179" i="2"/>
  <c r="Y179" i="3"/>
  <c r="Z221" i="2"/>
  <c r="Y221" i="3"/>
  <c r="Z168" i="2"/>
  <c r="Y168" i="3"/>
  <c r="AA115" i="2"/>
  <c r="Z115" i="3"/>
  <c r="Z52" i="2"/>
  <c r="Y52" i="3"/>
  <c r="Z58" i="2"/>
  <c r="Y58" i="3"/>
  <c r="Z245" i="2"/>
  <c r="Y245" i="3"/>
  <c r="Z276" i="2"/>
  <c r="Y276" i="3"/>
  <c r="Z235" i="2"/>
  <c r="Y235" i="3"/>
  <c r="Z80" i="2"/>
  <c r="Y80" i="3"/>
  <c r="Z78" i="2"/>
  <c r="Y78" i="3"/>
  <c r="Z13" i="2"/>
  <c r="Y13" i="3"/>
  <c r="Z81" i="2"/>
  <c r="Y81" i="3"/>
  <c r="Z178" i="2"/>
  <c r="Y178" i="3"/>
  <c r="Z198" i="2"/>
  <c r="Y198" i="3"/>
  <c r="Z194" i="2"/>
  <c r="Y194" i="3"/>
  <c r="Z217" i="2"/>
  <c r="Y217" i="3"/>
  <c r="Z113" i="2"/>
  <c r="Y113" i="3"/>
  <c r="AA220" i="2"/>
  <c r="Z220" i="3"/>
  <c r="Z250" i="2"/>
  <c r="Y250" i="3"/>
  <c r="AA170" i="2"/>
  <c r="Z170" i="3"/>
  <c r="Z339" i="2"/>
  <c r="Y339" i="3"/>
  <c r="Z286" i="2"/>
  <c r="Y286" i="3"/>
  <c r="Z186" i="2"/>
  <c r="Y186" i="3"/>
  <c r="Z64" i="2"/>
  <c r="Y64" i="3"/>
  <c r="Z173" i="2"/>
  <c r="Y173" i="3"/>
  <c r="Z91" i="2"/>
  <c r="Y91" i="3"/>
  <c r="Z239" i="2"/>
  <c r="Y239" i="3"/>
  <c r="Z41" i="2"/>
  <c r="Y41" i="3"/>
  <c r="Z298" i="2"/>
  <c r="Y298" i="3"/>
  <c r="AA50" i="2"/>
  <c r="Z50" i="3"/>
  <c r="Z254" i="2"/>
  <c r="Y254" i="3"/>
  <c r="Z122" i="2"/>
  <c r="Y122" i="3"/>
  <c r="Z196" i="2"/>
  <c r="Y196" i="3"/>
  <c r="AA171" i="2"/>
  <c r="Z171" i="3"/>
  <c r="Z230" i="2"/>
  <c r="Y230" i="3"/>
  <c r="AA287" i="2"/>
  <c r="Z287" i="3"/>
  <c r="Z256" i="2"/>
  <c r="Y256" i="3"/>
  <c r="Z158" i="2"/>
  <c r="Y158" i="3"/>
  <c r="Z214" i="2"/>
  <c r="Y214" i="3"/>
  <c r="Z53" i="2"/>
  <c r="Y53" i="3"/>
  <c r="Z88" i="2"/>
  <c r="Y88" i="3"/>
  <c r="Z121" i="2"/>
  <c r="Y121" i="3"/>
  <c r="Z311" i="2"/>
  <c r="Y311" i="3"/>
  <c r="Z320" i="2"/>
  <c r="Y320" i="3"/>
  <c r="Z106" i="2"/>
  <c r="Y106" i="3"/>
  <c r="AA57" i="2"/>
  <c r="Z57" i="3"/>
  <c r="Z211" i="2"/>
  <c r="Y211" i="3"/>
  <c r="AA102" i="2"/>
  <c r="Z102" i="3"/>
  <c r="Z145" i="2"/>
  <c r="Y145" i="3"/>
  <c r="Z222" i="2"/>
  <c r="Y222" i="3"/>
  <c r="AA283" i="2"/>
  <c r="Z283" i="3"/>
  <c r="AA204" i="2"/>
  <c r="Z204" i="3"/>
  <c r="AA157" i="2"/>
  <c r="Z157" i="3"/>
  <c r="Z34" i="2"/>
  <c r="Y34" i="3"/>
  <c r="Z335" i="2"/>
  <c r="Y335" i="3"/>
  <c r="Z103" i="2"/>
  <c r="Y103" i="3"/>
  <c r="AA249" i="2"/>
  <c r="Z249" i="3"/>
  <c r="Z312" i="2"/>
  <c r="Y312" i="3"/>
  <c r="Z319" i="2"/>
  <c r="Y319" i="3"/>
  <c r="AA236" i="2"/>
  <c r="Z236" i="3"/>
  <c r="Z321" i="2"/>
  <c r="Y321" i="3"/>
  <c r="AA30" i="2"/>
  <c r="Z30" i="3"/>
  <c r="Z51" i="2"/>
  <c r="Y51" i="3"/>
  <c r="Z105" i="2"/>
  <c r="Y105" i="3"/>
  <c r="Z60" i="2"/>
  <c r="Y60" i="3"/>
  <c r="Z44" i="2"/>
  <c r="Y44" i="3"/>
  <c r="Z223" i="2"/>
  <c r="Y223" i="3"/>
  <c r="AA275" i="2"/>
  <c r="Z275" i="3"/>
  <c r="Z62" i="2"/>
  <c r="Y62" i="3"/>
  <c r="AA137" i="2"/>
  <c r="Z137" i="3"/>
  <c r="AA55" i="2"/>
  <c r="Z55" i="3"/>
  <c r="Z61" i="2"/>
  <c r="Y61" i="3"/>
  <c r="AA174" i="2"/>
  <c r="Z174" i="3"/>
  <c r="AA134" i="2"/>
  <c r="Z134" i="3"/>
  <c r="Z337" i="2"/>
  <c r="Y337" i="3"/>
  <c r="Z340" i="2"/>
  <c r="Y340" i="3"/>
  <c r="Z227" i="2"/>
  <c r="Y227" i="3"/>
  <c r="Z175" i="2"/>
  <c r="Y175" i="3"/>
  <c r="AB12" i="2"/>
  <c r="AA12" i="3"/>
  <c r="Z133" i="2"/>
  <c r="Y133" i="3"/>
  <c r="AA153" i="2"/>
  <c r="Z153" i="3"/>
  <c r="Z119" i="2"/>
  <c r="Y119" i="3"/>
  <c r="Z94" i="2"/>
  <c r="Y94" i="3"/>
  <c r="Z301" i="2"/>
  <c r="Y301" i="3"/>
  <c r="Z316" i="2"/>
  <c r="Y316" i="3"/>
  <c r="Z164" i="2"/>
  <c r="Y164" i="3"/>
  <c r="AA224" i="2"/>
  <c r="Z224" i="3"/>
  <c r="Z75" i="2"/>
  <c r="Y75" i="3"/>
  <c r="AA265" i="2"/>
  <c r="Z265" i="3"/>
  <c r="Z322" i="2"/>
  <c r="Y322" i="3"/>
  <c r="Z184" i="2"/>
  <c r="Y184" i="3"/>
  <c r="Z324" i="2"/>
  <c r="Y324" i="3"/>
  <c r="AA295" i="2"/>
  <c r="Z295" i="3"/>
  <c r="Z189" i="2"/>
  <c r="Y189" i="3"/>
  <c r="AA232" i="2"/>
  <c r="Z232" i="3"/>
  <c r="Z36" i="2"/>
  <c r="Y36" i="3"/>
  <c r="Z338" i="2"/>
  <c r="Y338" i="3"/>
  <c r="AA101" i="2"/>
  <c r="Z101" i="3"/>
  <c r="Z188" i="2"/>
  <c r="Y188" i="3"/>
  <c r="Z333" i="2"/>
  <c r="Y333" i="3"/>
  <c r="AA24" i="2"/>
  <c r="Z24" i="3"/>
  <c r="AA109" i="2"/>
  <c r="Z109" i="3"/>
  <c r="Z43" i="2"/>
  <c r="Y43" i="3"/>
  <c r="Z272" i="2"/>
  <c r="Y272" i="3"/>
  <c r="Z303" i="2"/>
  <c r="Y303" i="3"/>
  <c r="Z160" i="2"/>
  <c r="Y160" i="3"/>
  <c r="AA267" i="2"/>
  <c r="Z267" i="3"/>
  <c r="Z213" i="2"/>
  <c r="Y213" i="3"/>
  <c r="Z205" i="2"/>
  <c r="Y205" i="3"/>
  <c r="Z180" i="2"/>
  <c r="Y180" i="3"/>
  <c r="Z135" i="2"/>
  <c r="Y135" i="3"/>
  <c r="AA127" i="2"/>
  <c r="Z127" i="3"/>
  <c r="Z92" i="2"/>
  <c r="Y92" i="3"/>
  <c r="AA257" i="2"/>
  <c r="Z257" i="3"/>
  <c r="Z258" i="2"/>
  <c r="Y258" i="3"/>
  <c r="Z262" i="2"/>
  <c r="Y262" i="3"/>
  <c r="AA228" i="2"/>
  <c r="Z228" i="3"/>
  <c r="Z151" i="2"/>
  <c r="Y151" i="3"/>
  <c r="Z233" i="2"/>
  <c r="Y233" i="3"/>
  <c r="AA293" i="2"/>
  <c r="Z293" i="3"/>
  <c r="AA216" i="2"/>
  <c r="Z216" i="3"/>
  <c r="Z190" i="2"/>
  <c r="Y190" i="3"/>
  <c r="Z185" i="2"/>
  <c r="Y185" i="3"/>
  <c r="AA107" i="2"/>
  <c r="Z107" i="3"/>
  <c r="Z156" i="2"/>
  <c r="Y156" i="3"/>
  <c r="Z241" i="2"/>
  <c r="Y241" i="3"/>
  <c r="AA244" i="2"/>
  <c r="Z244" i="3"/>
  <c r="Z328" i="2"/>
  <c r="Y328" i="3"/>
  <c r="Z218" i="2"/>
  <c r="Y218" i="3"/>
  <c r="Z45" i="2"/>
  <c r="Y45" i="3"/>
  <c r="Z14" i="2"/>
  <c r="Y14" i="3"/>
  <c r="Z266" i="2"/>
  <c r="Y266" i="3"/>
  <c r="Z97" i="2"/>
  <c r="Y97" i="3"/>
  <c r="Z68" i="2"/>
  <c r="Y68" i="3"/>
  <c r="Z128" i="2"/>
  <c r="Y128" i="3"/>
  <c r="AA141" i="2"/>
  <c r="Z141" i="3"/>
  <c r="Z124" i="2"/>
  <c r="Y124" i="3"/>
  <c r="Z193" i="2"/>
  <c r="Y193" i="3"/>
  <c r="AK29" i="2"/>
  <c r="AJ29" i="3"/>
  <c r="AE27" i="2"/>
  <c r="AD27" i="3"/>
  <c r="BC26" i="2"/>
  <c r="BB26" i="3"/>
  <c r="AA25" i="2"/>
  <c r="Z25" i="3"/>
  <c r="W380" i="5"/>
  <c r="AA23" i="2"/>
  <c r="Z23" i="3"/>
  <c r="Z22" i="2"/>
  <c r="Y22" i="3"/>
  <c r="CD21" i="2"/>
  <c r="CC21" i="3"/>
  <c r="BM377" i="5"/>
  <c r="BV218" i="5"/>
  <c r="H125" i="5"/>
  <c r="I120" i="5"/>
  <c r="H128" i="5"/>
  <c r="I123" i="5"/>
  <c r="H126" i="5"/>
  <c r="I121" i="5"/>
  <c r="AT20" i="2"/>
  <c r="AS20" i="3"/>
  <c r="Z19" i="2"/>
  <c r="Y19" i="3"/>
  <c r="AA18" i="2"/>
  <c r="Z18" i="3"/>
  <c r="AD17" i="2"/>
  <c r="AC17" i="3"/>
  <c r="I118" i="3"/>
  <c r="H123" i="3"/>
  <c r="H130" i="3"/>
  <c r="I125" i="3"/>
  <c r="I122" i="3"/>
  <c r="H127" i="3"/>
  <c r="H132" i="2"/>
  <c r="I127" i="2"/>
  <c r="I133" i="2"/>
  <c r="H138" i="2"/>
  <c r="H125" i="2"/>
  <c r="I120" i="2"/>
  <c r="X380" i="5" l="1"/>
  <c r="AA151" i="2"/>
  <c r="Z151" i="3"/>
  <c r="AB275" i="2"/>
  <c r="AA275" i="3"/>
  <c r="AB236" i="2"/>
  <c r="AA236" i="3"/>
  <c r="AA34" i="2"/>
  <c r="Z34" i="3"/>
  <c r="AB57" i="2"/>
  <c r="AA57" i="3"/>
  <c r="AA53" i="2"/>
  <c r="Z53" i="3"/>
  <c r="AB171" i="2"/>
  <c r="AA171" i="3"/>
  <c r="AA41" i="2"/>
  <c r="Z41" i="3"/>
  <c r="AA64" i="2"/>
  <c r="Z64" i="3"/>
  <c r="AB220" i="2"/>
  <c r="AA220" i="3"/>
  <c r="AA217" i="2"/>
  <c r="Z217" i="3"/>
  <c r="AA78" i="2"/>
  <c r="Z78" i="3"/>
  <c r="AA245" i="2"/>
  <c r="Z245" i="3"/>
  <c r="AA168" i="2"/>
  <c r="Z168" i="3"/>
  <c r="AA280" i="2"/>
  <c r="Z280" i="3"/>
  <c r="AA93" i="2"/>
  <c r="Z93" i="3"/>
  <c r="AA215" i="2"/>
  <c r="Z215" i="3"/>
  <c r="AA67" i="2"/>
  <c r="Z67" i="3"/>
  <c r="AA326" i="2"/>
  <c r="Z326" i="3"/>
  <c r="AA201" i="2"/>
  <c r="Z201" i="3"/>
  <c r="AB132" i="2"/>
  <c r="AA132" i="3"/>
  <c r="AA79" i="2"/>
  <c r="Z79" i="3"/>
  <c r="AA210" i="2"/>
  <c r="Z210" i="3"/>
  <c r="AB143" i="2"/>
  <c r="AA143" i="3"/>
  <c r="AA310" i="2"/>
  <c r="Z310" i="3"/>
  <c r="AA96" i="2"/>
  <c r="Z96" i="3"/>
  <c r="AA203" i="2"/>
  <c r="Z203" i="3"/>
  <c r="AA206" i="2"/>
  <c r="Z206" i="3"/>
  <c r="AA334" i="2"/>
  <c r="Z334" i="3"/>
  <c r="AB49" i="2"/>
  <c r="AA49" i="3"/>
  <c r="AA31" i="2"/>
  <c r="Z31" i="3"/>
  <c r="AA305" i="2"/>
  <c r="Z305" i="3"/>
  <c r="AA108" i="2"/>
  <c r="Z108" i="3"/>
  <c r="AA83" i="2"/>
  <c r="Z83" i="3"/>
  <c r="AA84" i="2"/>
  <c r="Z84" i="3"/>
  <c r="AA237" i="2"/>
  <c r="Z237" i="3"/>
  <c r="AA242" i="2"/>
  <c r="Z242" i="3"/>
  <c r="AB255" i="2"/>
  <c r="AA255" i="3"/>
  <c r="AA288" i="2"/>
  <c r="Z288" i="3"/>
  <c r="AA343" i="2"/>
  <c r="Z343" i="3"/>
  <c r="AB297" i="2"/>
  <c r="AA297" i="3"/>
  <c r="AA37" i="2"/>
  <c r="Z37" i="3"/>
  <c r="AA330" i="2"/>
  <c r="Z330" i="3"/>
  <c r="AB150" i="2"/>
  <c r="AA150" i="3"/>
  <c r="AB277" i="2"/>
  <c r="AA277" i="3"/>
  <c r="AA100" i="2"/>
  <c r="Z100" i="3"/>
  <c r="AB154" i="2"/>
  <c r="AA154" i="3"/>
  <c r="AA120" i="2"/>
  <c r="Z120" i="3"/>
  <c r="AA290" i="2"/>
  <c r="Z290" i="3"/>
  <c r="AA38" i="2"/>
  <c r="Z38" i="3"/>
  <c r="AA123" i="2"/>
  <c r="Z123" i="3"/>
  <c r="AA193" i="2"/>
  <c r="Z193" i="3"/>
  <c r="AA266" i="2"/>
  <c r="Z266" i="3"/>
  <c r="AA241" i="2"/>
  <c r="Z241" i="3"/>
  <c r="AB293" i="2"/>
  <c r="AA293" i="3"/>
  <c r="AB127" i="2"/>
  <c r="AA127" i="3"/>
  <c r="AA213" i="2"/>
  <c r="Z213" i="3"/>
  <c r="AB109" i="2"/>
  <c r="AA109" i="3"/>
  <c r="AA36" i="2"/>
  <c r="Z36" i="3"/>
  <c r="AA324" i="2"/>
  <c r="Z324" i="3"/>
  <c r="AA164" i="2"/>
  <c r="Z164" i="3"/>
  <c r="AA119" i="2"/>
  <c r="Z119" i="3"/>
  <c r="AA340" i="2"/>
  <c r="Z340" i="3"/>
  <c r="AA44" i="2"/>
  <c r="Z44" i="3"/>
  <c r="AA312" i="2"/>
  <c r="Z312" i="3"/>
  <c r="AB204" i="2"/>
  <c r="AA204" i="3"/>
  <c r="AA320" i="2"/>
  <c r="Z320" i="3"/>
  <c r="AA158" i="2"/>
  <c r="Z158" i="3"/>
  <c r="AB50" i="2"/>
  <c r="AA50" i="3"/>
  <c r="AA286" i="2"/>
  <c r="Z286" i="3"/>
  <c r="AA198" i="2"/>
  <c r="Z198" i="3"/>
  <c r="AA235" i="2"/>
  <c r="Z235" i="3"/>
  <c r="AA52" i="2"/>
  <c r="Z52" i="3"/>
  <c r="AA179" i="2"/>
  <c r="Z179" i="3"/>
  <c r="AA238" i="2"/>
  <c r="Z238" i="3"/>
  <c r="AA182" i="2"/>
  <c r="Z182" i="3"/>
  <c r="AA187" i="2"/>
  <c r="Z187" i="3"/>
  <c r="AA183" i="2"/>
  <c r="Z183" i="3"/>
  <c r="AB291" i="2"/>
  <c r="AA291" i="3"/>
  <c r="AA89" i="2"/>
  <c r="Z89" i="3"/>
  <c r="AA63" i="2"/>
  <c r="Z63" i="3"/>
  <c r="AA46" i="2"/>
  <c r="Z46" i="3"/>
  <c r="AA33" i="2"/>
  <c r="Z33" i="3"/>
  <c r="AB163" i="2"/>
  <c r="AA163" i="3"/>
  <c r="AA140" i="2"/>
  <c r="Z140" i="3"/>
  <c r="AB289" i="2"/>
  <c r="AA289" i="3"/>
  <c r="AB208" i="2"/>
  <c r="AA208" i="3"/>
  <c r="AA209" i="2"/>
  <c r="Z209" i="3"/>
  <c r="AA307" i="2"/>
  <c r="Z307" i="3"/>
  <c r="AA294" i="2"/>
  <c r="Z294" i="3"/>
  <c r="AB240" i="2"/>
  <c r="AA240" i="3"/>
  <c r="AA323" i="2"/>
  <c r="Z323" i="3"/>
  <c r="AB139" i="2"/>
  <c r="AA139" i="3"/>
  <c r="AA243" i="2"/>
  <c r="Z243" i="3"/>
  <c r="AA268" i="2"/>
  <c r="Z268" i="3"/>
  <c r="AA304" i="2"/>
  <c r="Z304" i="3"/>
  <c r="AA130" i="2"/>
  <c r="Z130" i="3"/>
  <c r="AA200" i="2"/>
  <c r="Z200" i="3"/>
  <c r="AA300" i="2"/>
  <c r="Z300" i="3"/>
  <c r="AA252" i="2"/>
  <c r="Z252" i="3"/>
  <c r="AA278" i="2"/>
  <c r="Z278" i="3"/>
  <c r="AB281" i="2"/>
  <c r="AA281" i="3"/>
  <c r="AA32" i="2"/>
  <c r="Z32" i="3"/>
  <c r="AA129" i="2"/>
  <c r="Z129" i="3"/>
  <c r="AA149" i="2"/>
  <c r="Z149" i="3"/>
  <c r="AA177" i="2"/>
  <c r="Z177" i="3"/>
  <c r="AB42" i="2"/>
  <c r="AA42" i="3"/>
  <c r="AA65" i="2"/>
  <c r="Z65" i="3"/>
  <c r="AA176" i="2"/>
  <c r="Z176" i="3"/>
  <c r="AB172" i="2"/>
  <c r="AA172" i="3"/>
  <c r="AB159" i="2"/>
  <c r="AA159" i="3"/>
  <c r="AA231" i="2"/>
  <c r="Z231" i="3"/>
  <c r="AA90" i="2"/>
  <c r="Z90" i="3"/>
  <c r="AB271" i="2"/>
  <c r="AA271" i="3"/>
  <c r="AA77" i="2"/>
  <c r="Z77" i="3"/>
  <c r="AA341" i="2"/>
  <c r="Z341" i="3"/>
  <c r="AA161" i="2"/>
  <c r="Z161" i="3"/>
  <c r="AA302" i="2"/>
  <c r="Z302" i="3"/>
  <c r="AA104" i="3"/>
  <c r="AB104" i="2"/>
  <c r="AA342" i="2"/>
  <c r="Z342" i="3"/>
  <c r="AA76" i="2"/>
  <c r="Z76" i="3"/>
  <c r="AA111" i="2"/>
  <c r="Z111" i="3"/>
  <c r="AA74" i="2"/>
  <c r="Z74" i="3"/>
  <c r="AA146" i="2"/>
  <c r="Z146" i="3"/>
  <c r="AA82" i="2"/>
  <c r="Z82" i="3"/>
  <c r="AB141" i="2"/>
  <c r="AA141" i="3"/>
  <c r="AA45" i="2"/>
  <c r="Z45" i="3"/>
  <c r="AB107" i="2"/>
  <c r="AA107" i="3"/>
  <c r="AA190" i="2"/>
  <c r="Z190" i="3"/>
  <c r="AB257" i="2"/>
  <c r="AA257" i="3"/>
  <c r="AA180" i="2"/>
  <c r="Z180" i="3"/>
  <c r="AA272" i="2"/>
  <c r="Z272" i="3"/>
  <c r="AB101" i="2"/>
  <c r="AA101" i="3"/>
  <c r="AA322" i="2"/>
  <c r="Z322" i="3"/>
  <c r="AA301" i="2"/>
  <c r="Z301" i="3"/>
  <c r="AA133" i="2"/>
  <c r="Z133" i="3"/>
  <c r="AA61" i="2"/>
  <c r="Z61" i="3"/>
  <c r="AA105" i="2"/>
  <c r="Z105" i="3"/>
  <c r="AA222" i="2"/>
  <c r="Z222" i="3"/>
  <c r="AB99" i="2"/>
  <c r="AA99" i="3"/>
  <c r="AA54" i="2"/>
  <c r="Z54" i="3"/>
  <c r="AA124" i="2"/>
  <c r="Z124" i="3"/>
  <c r="AA97" i="2"/>
  <c r="Z97" i="3"/>
  <c r="AB244" i="2"/>
  <c r="AA244" i="3"/>
  <c r="AA185" i="2"/>
  <c r="Z185" i="3"/>
  <c r="AB228" i="2"/>
  <c r="AA228" i="3"/>
  <c r="AA92" i="2"/>
  <c r="Z92" i="3"/>
  <c r="AA135" i="2"/>
  <c r="Z135" i="3"/>
  <c r="AB267" i="2"/>
  <c r="AA267" i="3"/>
  <c r="AA303" i="2"/>
  <c r="Z303" i="3"/>
  <c r="AA43" i="2"/>
  <c r="Z43" i="3"/>
  <c r="AB24" i="2"/>
  <c r="AA24" i="3"/>
  <c r="AA188" i="2"/>
  <c r="Z188" i="3"/>
  <c r="AA338" i="2"/>
  <c r="Z338" i="3"/>
  <c r="AB232" i="2"/>
  <c r="AA232" i="3"/>
  <c r="AB295" i="2"/>
  <c r="AA295" i="3"/>
  <c r="AA184" i="2"/>
  <c r="Z184" i="3"/>
  <c r="AB265" i="2"/>
  <c r="AA265" i="3"/>
  <c r="AB224" i="2"/>
  <c r="AA224" i="3"/>
  <c r="AA316" i="2"/>
  <c r="Z316" i="3"/>
  <c r="AA94" i="2"/>
  <c r="Z94" i="3"/>
  <c r="AB153" i="2"/>
  <c r="AA153" i="3"/>
  <c r="AC12" i="2"/>
  <c r="AB12" i="3"/>
  <c r="AA227" i="2"/>
  <c r="Z227" i="3"/>
  <c r="AA337" i="2"/>
  <c r="Z337" i="3"/>
  <c r="AB174" i="2"/>
  <c r="AA174" i="3"/>
  <c r="AB55" i="2"/>
  <c r="AA55" i="3"/>
  <c r="AA62" i="2"/>
  <c r="Z62" i="3"/>
  <c r="AA223" i="2"/>
  <c r="Z223" i="3"/>
  <c r="AA60" i="2"/>
  <c r="Z60" i="3"/>
  <c r="AA51" i="2"/>
  <c r="Z51" i="3"/>
  <c r="AA321" i="2"/>
  <c r="Z321" i="3"/>
  <c r="AA319" i="2"/>
  <c r="Z319" i="3"/>
  <c r="AB249" i="2"/>
  <c r="AA249" i="3"/>
  <c r="AA335" i="2"/>
  <c r="Z335" i="3"/>
  <c r="AB157" i="2"/>
  <c r="AA157" i="3"/>
  <c r="AB283" i="2"/>
  <c r="AA283" i="3"/>
  <c r="AA145" i="2"/>
  <c r="Z145" i="3"/>
  <c r="AA211" i="2"/>
  <c r="Z211" i="3"/>
  <c r="AA106" i="2"/>
  <c r="Z106" i="3"/>
  <c r="AA311" i="2"/>
  <c r="Z311" i="3"/>
  <c r="AA88" i="2"/>
  <c r="Z88" i="3"/>
  <c r="AA214" i="2"/>
  <c r="Z214" i="3"/>
  <c r="AA256" i="2"/>
  <c r="Z256" i="3"/>
  <c r="AA230" i="2"/>
  <c r="Z230" i="3"/>
  <c r="AA196" i="2"/>
  <c r="Z196" i="3"/>
  <c r="AA254" i="2"/>
  <c r="Z254" i="3"/>
  <c r="AA298" i="2"/>
  <c r="Z298" i="3"/>
  <c r="AA239" i="2"/>
  <c r="Z239" i="3"/>
  <c r="AA173" i="2"/>
  <c r="Z173" i="3"/>
  <c r="AA186" i="2"/>
  <c r="Z186" i="3"/>
  <c r="AA339" i="2"/>
  <c r="Z339" i="3"/>
  <c r="AA250" i="2"/>
  <c r="Z250" i="3"/>
  <c r="AA113" i="2"/>
  <c r="Z113" i="3"/>
  <c r="AA194" i="2"/>
  <c r="Z194" i="3"/>
  <c r="AA178" i="2"/>
  <c r="Z178" i="3"/>
  <c r="AA13" i="2"/>
  <c r="Z13" i="3"/>
  <c r="AA80" i="2"/>
  <c r="Z80" i="3"/>
  <c r="AA276" i="2"/>
  <c r="Z276" i="3"/>
  <c r="AA58" i="2"/>
  <c r="Z58" i="3"/>
  <c r="AB115" i="2"/>
  <c r="AA115" i="3"/>
  <c r="AA221" i="2"/>
  <c r="Z221" i="3"/>
  <c r="AA147" i="2"/>
  <c r="Z147" i="3"/>
  <c r="AA270" i="2"/>
  <c r="Z270" i="3"/>
  <c r="AA292" i="2"/>
  <c r="Z292" i="3"/>
  <c r="AA318" i="2"/>
  <c r="Z318" i="3"/>
  <c r="AA197" i="2"/>
  <c r="Z197" i="3"/>
  <c r="AA181" i="2"/>
  <c r="Z181" i="3"/>
  <c r="AA246" i="2"/>
  <c r="Z246" i="3"/>
  <c r="AA325" i="2"/>
  <c r="Z325" i="3"/>
  <c r="AA296" i="2"/>
  <c r="Z296" i="3"/>
  <c r="AB126" i="2"/>
  <c r="AA126" i="3"/>
  <c r="AB269" i="2"/>
  <c r="AA269" i="3"/>
  <c r="AA69" i="2"/>
  <c r="Z69" i="3"/>
  <c r="AA309" i="2"/>
  <c r="Z309" i="3"/>
  <c r="AA87" i="2"/>
  <c r="Z87" i="3"/>
  <c r="AA284" i="2"/>
  <c r="Z284" i="3"/>
  <c r="AA73" i="2"/>
  <c r="Z73" i="3"/>
  <c r="AA344" i="2"/>
  <c r="Z344" i="3"/>
  <c r="AA336" i="2"/>
  <c r="Z336" i="3"/>
  <c r="AB125" i="2"/>
  <c r="AA125" i="3"/>
  <c r="AA225" i="2"/>
  <c r="Z225" i="3"/>
  <c r="AB59" i="2"/>
  <c r="AA59" i="3"/>
  <c r="AB110" i="2"/>
  <c r="AA110" i="3"/>
  <c r="AA16" i="2"/>
  <c r="Z16" i="3"/>
  <c r="AA202" i="2"/>
  <c r="Z202" i="3"/>
  <c r="AA308" i="2"/>
  <c r="Z308" i="3"/>
  <c r="AA191" i="2"/>
  <c r="Z191" i="3"/>
  <c r="AB247" i="2"/>
  <c r="AA247" i="3"/>
  <c r="AB253" i="2"/>
  <c r="AA253" i="3"/>
  <c r="AA192" i="2"/>
  <c r="Z192" i="3"/>
  <c r="AA299" i="2"/>
  <c r="Z299" i="3"/>
  <c r="AA39" i="2"/>
  <c r="Z39" i="3"/>
  <c r="AA234" i="2"/>
  <c r="Z234" i="3"/>
  <c r="AB165" i="2"/>
  <c r="AA165" i="3"/>
  <c r="AB259" i="2"/>
  <c r="AA259" i="3"/>
  <c r="AA226" i="2"/>
  <c r="Z226" i="3"/>
  <c r="AA95" i="2"/>
  <c r="Z95" i="3"/>
  <c r="AA72" i="2"/>
  <c r="Z72" i="3"/>
  <c r="AA229" i="2"/>
  <c r="Z229" i="3"/>
  <c r="AA219" i="2"/>
  <c r="Z219" i="3"/>
  <c r="AB138" i="2"/>
  <c r="AA138" i="3"/>
  <c r="AA331" i="2"/>
  <c r="Z331" i="3"/>
  <c r="AA28" i="3"/>
  <c r="AB28" i="2"/>
  <c r="AA68" i="2"/>
  <c r="Z68" i="3"/>
  <c r="AA328" i="2"/>
  <c r="Z328" i="3"/>
  <c r="AA262" i="2"/>
  <c r="Z262" i="3"/>
  <c r="AA160" i="2"/>
  <c r="Z160" i="3"/>
  <c r="AA333" i="2"/>
  <c r="Z333" i="3"/>
  <c r="AA189" i="2"/>
  <c r="Z189" i="3"/>
  <c r="AA75" i="2"/>
  <c r="Z75" i="3"/>
  <c r="AA175" i="2"/>
  <c r="Z175" i="3"/>
  <c r="AB134" i="2"/>
  <c r="AA134" i="3"/>
  <c r="AB137" i="2"/>
  <c r="AA137" i="3"/>
  <c r="AB30" i="2"/>
  <c r="AA30" i="3"/>
  <c r="AA103" i="2"/>
  <c r="Z103" i="3"/>
  <c r="AB102" i="2"/>
  <c r="AA102" i="3"/>
  <c r="AA121" i="2"/>
  <c r="Z121" i="3"/>
  <c r="AB287" i="2"/>
  <c r="AA287" i="3"/>
  <c r="AA122" i="2"/>
  <c r="Z122" i="3"/>
  <c r="AA91" i="2"/>
  <c r="Z91" i="3"/>
  <c r="AB170" i="2"/>
  <c r="AA170" i="3"/>
  <c r="AA81" i="2"/>
  <c r="Z81" i="3"/>
  <c r="AB40" i="2"/>
  <c r="AA40" i="3"/>
  <c r="AA128" i="2"/>
  <c r="Z128" i="3"/>
  <c r="AA14" i="2"/>
  <c r="Z14" i="3"/>
  <c r="AA218" i="2"/>
  <c r="Z218" i="3"/>
  <c r="AA156" i="2"/>
  <c r="Z156" i="3"/>
  <c r="AB216" i="2"/>
  <c r="AA216" i="3"/>
  <c r="AA233" i="2"/>
  <c r="Z233" i="3"/>
  <c r="AA258" i="2"/>
  <c r="Z258" i="3"/>
  <c r="AA205" i="2"/>
  <c r="Z205" i="3"/>
  <c r="AA195" i="2"/>
  <c r="Z195" i="3"/>
  <c r="AA70" i="2"/>
  <c r="Z70" i="3"/>
  <c r="AB148" i="2"/>
  <c r="AA148" i="3"/>
  <c r="AB118" i="2"/>
  <c r="AA118" i="3"/>
  <c r="AA332" i="2"/>
  <c r="Z332" i="3"/>
  <c r="AB136" i="2"/>
  <c r="AA136" i="3"/>
  <c r="AA315" i="2"/>
  <c r="Z315" i="3"/>
  <c r="AA56" i="2"/>
  <c r="Z56" i="3"/>
  <c r="AA142" i="2"/>
  <c r="Z142" i="3"/>
  <c r="AA317" i="2"/>
  <c r="Z317" i="3"/>
  <c r="AA329" i="2"/>
  <c r="Z329" i="3"/>
  <c r="AA15" i="2"/>
  <c r="Z15" i="3"/>
  <c r="AA98" i="2"/>
  <c r="Z98" i="3"/>
  <c r="AB273" i="2"/>
  <c r="AA273" i="3"/>
  <c r="AA112" i="3"/>
  <c r="AB112" i="2"/>
  <c r="AA264" i="2"/>
  <c r="Z264" i="3"/>
  <c r="AA66" i="2"/>
  <c r="Z66" i="3"/>
  <c r="AA85" i="2"/>
  <c r="Z85" i="3"/>
  <c r="AA86" i="2"/>
  <c r="Z86" i="3"/>
  <c r="AA313" i="2"/>
  <c r="Z313" i="3"/>
  <c r="AA35" i="3"/>
  <c r="AB35" i="2"/>
  <c r="AB47" i="2"/>
  <c r="AA47" i="3"/>
  <c r="AA327" i="2"/>
  <c r="Z327" i="3"/>
  <c r="AB251" i="2"/>
  <c r="AA251" i="3"/>
  <c r="AB169" i="2"/>
  <c r="AA169" i="3"/>
  <c r="AB263" i="2"/>
  <c r="AA263" i="3"/>
  <c r="AA207" i="2"/>
  <c r="Z207" i="3"/>
  <c r="AB155" i="2"/>
  <c r="AA155" i="3"/>
  <c r="AB261" i="2"/>
  <c r="AA261" i="3"/>
  <c r="AB285" i="2"/>
  <c r="AA285" i="3"/>
  <c r="AA260" i="2"/>
  <c r="Z260" i="3"/>
  <c r="AA114" i="2"/>
  <c r="Z114" i="3"/>
  <c r="AA248" i="2"/>
  <c r="Z248" i="3"/>
  <c r="AB117" i="2"/>
  <c r="AA117" i="3"/>
  <c r="AB212" i="2"/>
  <c r="AA212" i="3"/>
  <c r="AA166" i="2"/>
  <c r="Z166" i="3"/>
  <c r="AA71" i="2"/>
  <c r="Z71" i="3"/>
  <c r="AB48" i="2"/>
  <c r="AA48" i="3"/>
  <c r="AA274" i="2"/>
  <c r="Z274" i="3"/>
  <c r="AB152" i="2"/>
  <c r="AA152" i="3"/>
  <c r="AA167" i="2"/>
  <c r="Z167" i="3"/>
  <c r="AA116" i="2"/>
  <c r="Z116" i="3"/>
  <c r="AA306" i="2"/>
  <c r="Z306" i="3"/>
  <c r="AB279" i="2"/>
  <c r="AA279" i="3"/>
  <c r="AA131" i="2"/>
  <c r="Z131" i="3"/>
  <c r="AA144" i="2"/>
  <c r="Z144" i="3"/>
  <c r="AA282" i="2"/>
  <c r="Z282" i="3"/>
  <c r="AA314" i="2"/>
  <c r="Z314" i="3"/>
  <c r="AB162" i="2"/>
  <c r="AA162" i="3"/>
  <c r="AA199" i="2"/>
  <c r="Z199" i="3"/>
  <c r="Y364" i="3"/>
  <c r="Y379" i="5" s="1"/>
  <c r="Y380" i="5" s="1"/>
  <c r="AL29" i="2"/>
  <c r="AK29" i="3"/>
  <c r="AF27" i="2"/>
  <c r="AE27" i="3"/>
  <c r="BD26" i="2"/>
  <c r="BC26" i="3"/>
  <c r="AB25" i="2"/>
  <c r="AA25" i="3"/>
  <c r="AB23" i="2"/>
  <c r="AA23" i="3"/>
  <c r="AA22" i="2"/>
  <c r="Z22" i="3"/>
  <c r="CE21" i="2"/>
  <c r="CD21" i="3"/>
  <c r="BW218" i="5"/>
  <c r="BN377" i="5"/>
  <c r="H130" i="5"/>
  <c r="I125" i="5"/>
  <c r="H131" i="5"/>
  <c r="I126" i="5"/>
  <c r="H133" i="5"/>
  <c r="I128" i="5"/>
  <c r="AU20" i="2"/>
  <c r="AT20" i="3"/>
  <c r="AA19" i="2"/>
  <c r="Z19" i="3"/>
  <c r="AB18" i="2"/>
  <c r="AA18" i="3"/>
  <c r="AE17" i="2"/>
  <c r="AD17" i="3"/>
  <c r="H135" i="3"/>
  <c r="I130" i="3"/>
  <c r="I127" i="3"/>
  <c r="H132" i="3"/>
  <c r="I123" i="3"/>
  <c r="H128" i="3"/>
  <c r="I138" i="2"/>
  <c r="H142" i="2"/>
  <c r="I142" i="2" s="1"/>
  <c r="I125" i="2"/>
  <c r="H130" i="2"/>
  <c r="H137" i="2"/>
  <c r="I137" i="2" s="1"/>
  <c r="I132" i="2"/>
  <c r="Z364" i="3" l="1"/>
  <c r="Z379" i="5" s="1"/>
  <c r="AB314" i="2"/>
  <c r="AA314" i="3"/>
  <c r="AC279" i="2"/>
  <c r="AB279" i="3"/>
  <c r="AC152" i="2"/>
  <c r="AB152" i="3"/>
  <c r="AB166" i="2"/>
  <c r="AA166" i="3"/>
  <c r="AB114" i="2"/>
  <c r="AA114" i="3"/>
  <c r="AC155" i="2"/>
  <c r="AB155" i="3"/>
  <c r="AC47" i="2"/>
  <c r="AB47" i="3"/>
  <c r="AB85" i="2"/>
  <c r="AA85" i="3"/>
  <c r="AC273" i="2"/>
  <c r="AB273" i="3"/>
  <c r="AB317" i="2"/>
  <c r="AA317" i="3"/>
  <c r="AB56" i="2"/>
  <c r="AA56" i="3"/>
  <c r="AC118" i="2"/>
  <c r="AB118" i="3"/>
  <c r="AB205" i="2"/>
  <c r="AA205" i="3"/>
  <c r="AB156" i="2"/>
  <c r="AA156" i="3"/>
  <c r="AC40" i="2"/>
  <c r="AB40" i="3"/>
  <c r="AB122" i="2"/>
  <c r="AA122" i="3"/>
  <c r="AB103" i="2"/>
  <c r="AA103" i="3"/>
  <c r="AB175" i="2"/>
  <c r="AA175" i="3"/>
  <c r="AB160" i="2"/>
  <c r="AA160" i="3"/>
  <c r="AB328" i="2"/>
  <c r="AA328" i="3"/>
  <c r="AC138" i="2"/>
  <c r="AB138" i="3"/>
  <c r="AB95" i="2"/>
  <c r="AA95" i="3"/>
  <c r="AB234" i="2"/>
  <c r="AA234" i="3"/>
  <c r="AB191" i="2"/>
  <c r="AA191" i="3"/>
  <c r="AC110" i="2"/>
  <c r="AB110" i="3"/>
  <c r="AB336" i="2"/>
  <c r="AA336" i="3"/>
  <c r="AB69" i="2"/>
  <c r="AA69" i="3"/>
  <c r="AB325" i="2"/>
  <c r="AA325" i="3"/>
  <c r="AB318" i="2"/>
  <c r="AA318" i="3"/>
  <c r="AB221" i="2"/>
  <c r="AA221" i="3"/>
  <c r="AB80" i="2"/>
  <c r="AA80" i="3"/>
  <c r="AB113" i="2"/>
  <c r="AA113" i="3"/>
  <c r="AA173" i="3"/>
  <c r="AB173" i="2"/>
  <c r="AB298" i="2"/>
  <c r="AA298" i="3"/>
  <c r="AB256" i="2"/>
  <c r="AA256" i="3"/>
  <c r="AB106" i="2"/>
  <c r="AA106" i="3"/>
  <c r="AC157" i="2"/>
  <c r="AB157" i="3"/>
  <c r="AB321" i="2"/>
  <c r="AA321" i="3"/>
  <c r="AB62" i="2"/>
  <c r="AA62" i="3"/>
  <c r="AB227" i="2"/>
  <c r="AA227" i="3"/>
  <c r="AB316" i="2"/>
  <c r="AA316" i="3"/>
  <c r="AC295" i="2"/>
  <c r="AB295" i="3"/>
  <c r="AC24" i="2"/>
  <c r="AB24" i="3"/>
  <c r="AB135" i="2"/>
  <c r="AA135" i="3"/>
  <c r="AC244" i="2"/>
  <c r="AB244" i="3"/>
  <c r="AC99" i="2"/>
  <c r="AB99" i="3"/>
  <c r="AB133" i="2"/>
  <c r="AA133" i="3"/>
  <c r="AB272" i="2"/>
  <c r="AA272" i="3"/>
  <c r="AC107" i="2"/>
  <c r="AB107" i="3"/>
  <c r="AB146" i="2"/>
  <c r="AA146" i="3"/>
  <c r="AB342" i="2"/>
  <c r="AA342" i="3"/>
  <c r="AB341" i="2"/>
  <c r="AA341" i="3"/>
  <c r="AB294" i="2"/>
  <c r="AA294" i="3"/>
  <c r="AC162" i="2"/>
  <c r="AB162" i="3"/>
  <c r="AB282" i="2"/>
  <c r="AA282" i="3"/>
  <c r="AB131" i="2"/>
  <c r="AA131" i="3"/>
  <c r="AB306" i="2"/>
  <c r="AA306" i="3"/>
  <c r="AB167" i="2"/>
  <c r="AA167" i="3"/>
  <c r="AB274" i="2"/>
  <c r="AA274" i="3"/>
  <c r="AB71" i="2"/>
  <c r="AA71" i="3"/>
  <c r="AC212" i="2"/>
  <c r="AB212" i="3"/>
  <c r="AB248" i="2"/>
  <c r="AA248" i="3"/>
  <c r="AB260" i="2"/>
  <c r="AA260" i="3"/>
  <c r="AC261" i="2"/>
  <c r="AB261" i="3"/>
  <c r="AB207" i="2"/>
  <c r="AA207" i="3"/>
  <c r="AC169" i="2"/>
  <c r="AB169" i="3"/>
  <c r="AB327" i="2"/>
  <c r="AA327" i="3"/>
  <c r="AB86" i="2"/>
  <c r="AA86" i="3"/>
  <c r="AB66" i="2"/>
  <c r="AA66" i="3"/>
  <c r="AA98" i="3"/>
  <c r="AB98" i="2"/>
  <c r="AB329" i="2"/>
  <c r="AA329" i="3"/>
  <c r="AB142" i="2"/>
  <c r="AA142" i="3"/>
  <c r="AB315" i="2"/>
  <c r="AA315" i="3"/>
  <c r="AB332" i="2"/>
  <c r="AA332" i="3"/>
  <c r="AC148" i="2"/>
  <c r="AB148" i="3"/>
  <c r="AB195" i="2"/>
  <c r="AA195" i="3"/>
  <c r="AB258" i="2"/>
  <c r="AA258" i="3"/>
  <c r="AC216" i="2"/>
  <c r="AB216" i="3"/>
  <c r="AB218" i="2"/>
  <c r="AA218" i="3"/>
  <c r="AB128" i="2"/>
  <c r="AA128" i="3"/>
  <c r="AB81" i="2"/>
  <c r="AA81" i="3"/>
  <c r="AB91" i="2"/>
  <c r="AA91" i="3"/>
  <c r="AC287" i="2"/>
  <c r="AB287" i="3"/>
  <c r="AC102" i="2"/>
  <c r="AB102" i="3"/>
  <c r="AC30" i="2"/>
  <c r="AB30" i="3"/>
  <c r="AC134" i="2"/>
  <c r="AB134" i="3"/>
  <c r="AB75" i="2"/>
  <c r="AA75" i="3"/>
  <c r="AB333" i="2"/>
  <c r="AA333" i="3"/>
  <c r="AC28" i="2"/>
  <c r="AB28" i="3"/>
  <c r="AB299" i="2"/>
  <c r="AA299" i="3"/>
  <c r="AB201" i="2"/>
  <c r="AA201" i="3"/>
  <c r="AB67" i="2"/>
  <c r="AA67" i="3"/>
  <c r="AB93" i="2"/>
  <c r="AA93" i="3"/>
  <c r="AB168" i="2"/>
  <c r="AA168" i="3"/>
  <c r="AB78" i="2"/>
  <c r="AA78" i="3"/>
  <c r="AC220" i="2"/>
  <c r="AB220" i="3"/>
  <c r="AB41" i="2"/>
  <c r="AA41" i="3"/>
  <c r="AB53" i="2"/>
  <c r="AA53" i="3"/>
  <c r="AB34" i="2"/>
  <c r="AA34" i="3"/>
  <c r="AC275" i="2"/>
  <c r="AB275" i="3"/>
  <c r="AB199" i="2"/>
  <c r="AA199" i="3"/>
  <c r="AB144" i="2"/>
  <c r="AA144" i="3"/>
  <c r="AB116" i="2"/>
  <c r="AA116" i="3"/>
  <c r="AC48" i="2"/>
  <c r="AB48" i="3"/>
  <c r="AC117" i="2"/>
  <c r="AB117" i="3"/>
  <c r="AC285" i="2"/>
  <c r="AB285" i="3"/>
  <c r="AC251" i="2"/>
  <c r="AB251" i="3"/>
  <c r="AB313" i="2"/>
  <c r="AA313" i="3"/>
  <c r="AB264" i="2"/>
  <c r="AA264" i="3"/>
  <c r="AB15" i="2"/>
  <c r="AA15" i="3"/>
  <c r="AC136" i="2"/>
  <c r="AB136" i="3"/>
  <c r="AB70" i="2"/>
  <c r="AA70" i="3"/>
  <c r="AB233" i="2"/>
  <c r="AA233" i="3"/>
  <c r="AB14" i="2"/>
  <c r="AA14" i="3"/>
  <c r="AC170" i="2"/>
  <c r="AB170" i="3"/>
  <c r="AB121" i="2"/>
  <c r="AA121" i="3"/>
  <c r="AC137" i="2"/>
  <c r="AB137" i="3"/>
  <c r="AB189" i="2"/>
  <c r="AA189" i="3"/>
  <c r="AB229" i="2"/>
  <c r="AA229" i="3"/>
  <c r="AC259" i="2"/>
  <c r="AB259" i="3"/>
  <c r="AC253" i="2"/>
  <c r="AB253" i="3"/>
  <c r="AB202" i="2"/>
  <c r="AA202" i="3"/>
  <c r="AB225" i="2"/>
  <c r="AA225" i="3"/>
  <c r="AB73" i="2"/>
  <c r="AA73" i="3"/>
  <c r="AC126" i="2"/>
  <c r="AB126" i="3"/>
  <c r="AB181" i="2"/>
  <c r="AA181" i="3"/>
  <c r="AB270" i="2"/>
  <c r="AA270" i="3"/>
  <c r="AB58" i="2"/>
  <c r="AA58" i="3"/>
  <c r="AB178" i="2"/>
  <c r="AA178" i="3"/>
  <c r="AB339" i="2"/>
  <c r="AA339" i="3"/>
  <c r="AB196" i="2"/>
  <c r="AA196" i="3"/>
  <c r="AB88" i="2"/>
  <c r="AA88" i="3"/>
  <c r="AB145" i="2"/>
  <c r="AA145" i="3"/>
  <c r="AC249" i="2"/>
  <c r="AB249" i="3"/>
  <c r="AB60" i="2"/>
  <c r="AA60" i="3"/>
  <c r="AC174" i="2"/>
  <c r="AB174" i="3"/>
  <c r="AC153" i="2"/>
  <c r="AB153" i="3"/>
  <c r="AC265" i="2"/>
  <c r="AB265" i="3"/>
  <c r="AB338" i="2"/>
  <c r="AA338" i="3"/>
  <c r="AB303" i="2"/>
  <c r="AA303" i="3"/>
  <c r="AC228" i="2"/>
  <c r="AB228" i="3"/>
  <c r="AB124" i="2"/>
  <c r="AA124" i="3"/>
  <c r="AB105" i="2"/>
  <c r="AA105" i="3"/>
  <c r="AB322" i="2"/>
  <c r="AA322" i="3"/>
  <c r="AC257" i="2"/>
  <c r="AB257" i="3"/>
  <c r="AC141" i="2"/>
  <c r="AB141" i="3"/>
  <c r="AB111" i="2"/>
  <c r="AA111" i="3"/>
  <c r="AB302" i="2"/>
  <c r="AA302" i="3"/>
  <c r="AC271" i="2"/>
  <c r="AB271" i="3"/>
  <c r="AB231" i="2"/>
  <c r="AA231" i="3"/>
  <c r="AC172" i="2"/>
  <c r="AB172" i="3"/>
  <c r="AB65" i="2"/>
  <c r="AA65" i="3"/>
  <c r="AB177" i="2"/>
  <c r="AA177" i="3"/>
  <c r="AB129" i="2"/>
  <c r="AA129" i="3"/>
  <c r="AC281" i="2"/>
  <c r="AB281" i="3"/>
  <c r="AB252" i="2"/>
  <c r="AA252" i="3"/>
  <c r="AB200" i="2"/>
  <c r="AA200" i="3"/>
  <c r="AB304" i="2"/>
  <c r="AA304" i="3"/>
  <c r="AB243" i="2"/>
  <c r="AA243" i="3"/>
  <c r="AB323" i="2"/>
  <c r="AA323" i="3"/>
  <c r="AB209" i="2"/>
  <c r="AA209" i="3"/>
  <c r="AC289" i="2"/>
  <c r="AB289" i="3"/>
  <c r="AC163" i="2"/>
  <c r="AB163" i="3"/>
  <c r="AB46" i="2"/>
  <c r="AA46" i="3"/>
  <c r="AB89" i="2"/>
  <c r="AA89" i="3"/>
  <c r="AB183" i="2"/>
  <c r="AA183" i="3"/>
  <c r="AB182" i="2"/>
  <c r="AA182" i="3"/>
  <c r="AB179" i="2"/>
  <c r="AA179" i="3"/>
  <c r="AB235" i="2"/>
  <c r="AA235" i="3"/>
  <c r="AB286" i="2"/>
  <c r="AA286" i="3"/>
  <c r="AB158" i="2"/>
  <c r="AA158" i="3"/>
  <c r="AC204" i="2"/>
  <c r="AB204" i="3"/>
  <c r="AB44" i="2"/>
  <c r="AA44" i="3"/>
  <c r="AB119" i="2"/>
  <c r="AA119" i="3"/>
  <c r="AB324" i="2"/>
  <c r="AA324" i="3"/>
  <c r="AC109" i="2"/>
  <c r="AB109" i="3"/>
  <c r="AC127" i="2"/>
  <c r="AB127" i="3"/>
  <c r="AB241" i="2"/>
  <c r="AA241" i="3"/>
  <c r="AB193" i="2"/>
  <c r="AA193" i="3"/>
  <c r="AB38" i="2"/>
  <c r="AA38" i="3"/>
  <c r="AB120" i="2"/>
  <c r="AA120" i="3"/>
  <c r="AA100" i="3"/>
  <c r="AB100" i="2"/>
  <c r="AC150" i="2"/>
  <c r="AB150" i="3"/>
  <c r="AB37" i="2"/>
  <c r="AA37" i="3"/>
  <c r="AB343" i="2"/>
  <c r="AA343" i="3"/>
  <c r="AC255" i="2"/>
  <c r="AB255" i="3"/>
  <c r="AB237" i="2"/>
  <c r="AA237" i="3"/>
  <c r="AB83" i="2"/>
  <c r="AA83" i="3"/>
  <c r="AB305" i="2"/>
  <c r="AA305" i="3"/>
  <c r="AC49" i="2"/>
  <c r="AB49" i="3"/>
  <c r="AB206" i="2"/>
  <c r="AA206" i="3"/>
  <c r="AB96" i="2"/>
  <c r="AA96" i="3"/>
  <c r="AC143" i="2"/>
  <c r="AB143" i="3"/>
  <c r="AB79" i="2"/>
  <c r="AA79" i="3"/>
  <c r="AC35" i="2"/>
  <c r="AB35" i="3"/>
  <c r="AC112" i="2"/>
  <c r="AB112" i="3"/>
  <c r="AC104" i="2"/>
  <c r="AB104" i="3"/>
  <c r="AC263" i="2"/>
  <c r="AB263" i="3"/>
  <c r="AB87" i="2"/>
  <c r="AA87" i="3"/>
  <c r="AB262" i="2"/>
  <c r="AA262" i="3"/>
  <c r="AB68" i="2"/>
  <c r="AA68" i="3"/>
  <c r="AB331" i="2"/>
  <c r="AA331" i="3"/>
  <c r="AB219" i="2"/>
  <c r="AA219" i="3"/>
  <c r="AB72" i="2"/>
  <c r="AA72" i="3"/>
  <c r="AB226" i="2"/>
  <c r="AA226" i="3"/>
  <c r="AC165" i="2"/>
  <c r="AB165" i="3"/>
  <c r="AB39" i="2"/>
  <c r="AA39" i="3"/>
  <c r="AB192" i="2"/>
  <c r="AA192" i="3"/>
  <c r="AC247" i="2"/>
  <c r="AB247" i="3"/>
  <c r="AB308" i="2"/>
  <c r="AA308" i="3"/>
  <c r="AB16" i="2"/>
  <c r="AA16" i="3"/>
  <c r="AC59" i="2"/>
  <c r="AB59" i="3"/>
  <c r="AC125" i="2"/>
  <c r="AB125" i="3"/>
  <c r="AB344" i="2"/>
  <c r="AA344" i="3"/>
  <c r="AB284" i="2"/>
  <c r="AA284" i="3"/>
  <c r="AB309" i="2"/>
  <c r="AA309" i="3"/>
  <c r="AC269" i="2"/>
  <c r="AB269" i="3"/>
  <c r="AB296" i="2"/>
  <c r="AA296" i="3"/>
  <c r="AB246" i="2"/>
  <c r="AA246" i="3"/>
  <c r="AB197" i="2"/>
  <c r="AA197" i="3"/>
  <c r="AB292" i="2"/>
  <c r="AA292" i="3"/>
  <c r="AB147" i="2"/>
  <c r="AA147" i="3"/>
  <c r="AC115" i="2"/>
  <c r="AB115" i="3"/>
  <c r="AB276" i="2"/>
  <c r="AA276" i="3"/>
  <c r="AB13" i="2"/>
  <c r="AA13" i="3"/>
  <c r="AB194" i="2"/>
  <c r="AA194" i="3"/>
  <c r="AB250" i="2"/>
  <c r="AA250" i="3"/>
  <c r="AB186" i="2"/>
  <c r="AA186" i="3"/>
  <c r="AB239" i="2"/>
  <c r="AA239" i="3"/>
  <c r="AB254" i="2"/>
  <c r="AA254" i="3"/>
  <c r="AB230" i="2"/>
  <c r="AA230" i="3"/>
  <c r="AB214" i="2"/>
  <c r="AA214" i="3"/>
  <c r="AB311" i="2"/>
  <c r="AA311" i="3"/>
  <c r="AB211" i="2"/>
  <c r="AA211" i="3"/>
  <c r="AC283" i="2"/>
  <c r="AB283" i="3"/>
  <c r="AB335" i="2"/>
  <c r="AA335" i="3"/>
  <c r="AB319" i="2"/>
  <c r="AA319" i="3"/>
  <c r="AB51" i="2"/>
  <c r="AA51" i="3"/>
  <c r="AB223" i="2"/>
  <c r="AA223" i="3"/>
  <c r="AC55" i="2"/>
  <c r="AB55" i="3"/>
  <c r="AB337" i="2"/>
  <c r="AA337" i="3"/>
  <c r="AD12" i="2"/>
  <c r="AC12" i="3"/>
  <c r="AB94" i="2"/>
  <c r="AA94" i="3"/>
  <c r="AC224" i="2"/>
  <c r="AB224" i="3"/>
  <c r="AB184" i="2"/>
  <c r="AA184" i="3"/>
  <c r="AC232" i="2"/>
  <c r="AB232" i="3"/>
  <c r="AB188" i="2"/>
  <c r="AA188" i="3"/>
  <c r="AB43" i="2"/>
  <c r="AA43" i="3"/>
  <c r="AC267" i="2"/>
  <c r="AB267" i="3"/>
  <c r="AB92" i="2"/>
  <c r="AA92" i="3"/>
  <c r="AB185" i="2"/>
  <c r="AA185" i="3"/>
  <c r="AB97" i="2"/>
  <c r="AA97" i="3"/>
  <c r="AB54" i="2"/>
  <c r="AA54" i="3"/>
  <c r="AB222" i="2"/>
  <c r="AA222" i="3"/>
  <c r="AB61" i="2"/>
  <c r="AA61" i="3"/>
  <c r="AB301" i="2"/>
  <c r="AA301" i="3"/>
  <c r="AC101" i="2"/>
  <c r="AB101" i="3"/>
  <c r="AB180" i="2"/>
  <c r="AA180" i="3"/>
  <c r="AB190" i="2"/>
  <c r="AA190" i="3"/>
  <c r="AB45" i="2"/>
  <c r="AA45" i="3"/>
  <c r="AB82" i="2"/>
  <c r="AA82" i="3"/>
  <c r="AB74" i="2"/>
  <c r="AA74" i="3"/>
  <c r="AB76" i="2"/>
  <c r="AA76" i="3"/>
  <c r="AB161" i="2"/>
  <c r="AA161" i="3"/>
  <c r="AB77" i="2"/>
  <c r="AA77" i="3"/>
  <c r="AB90" i="2"/>
  <c r="AA90" i="3"/>
  <c r="AC159" i="2"/>
  <c r="AB159" i="3"/>
  <c r="AB176" i="2"/>
  <c r="AA176" i="3"/>
  <c r="AC42" i="2"/>
  <c r="AB42" i="3"/>
  <c r="AB149" i="2"/>
  <c r="AA149" i="3"/>
  <c r="AA32" i="3"/>
  <c r="AB32" i="2"/>
  <c r="AB278" i="2"/>
  <c r="AA278" i="3"/>
  <c r="AB300" i="2"/>
  <c r="AA300" i="3"/>
  <c r="AB130" i="2"/>
  <c r="AA130" i="3"/>
  <c r="AB268" i="2"/>
  <c r="AA268" i="3"/>
  <c r="AC139" i="2"/>
  <c r="AB139" i="3"/>
  <c r="AC240" i="2"/>
  <c r="AB240" i="3"/>
  <c r="AB307" i="2"/>
  <c r="AA307" i="3"/>
  <c r="AC208" i="2"/>
  <c r="AB208" i="3"/>
  <c r="AB140" i="2"/>
  <c r="AA140" i="3"/>
  <c r="AB33" i="2"/>
  <c r="AA33" i="3"/>
  <c r="AB63" i="2"/>
  <c r="AA63" i="3"/>
  <c r="AC291" i="2"/>
  <c r="AB291" i="3"/>
  <c r="AB187" i="2"/>
  <c r="AA187" i="3"/>
  <c r="AB238" i="2"/>
  <c r="AA238" i="3"/>
  <c r="AB52" i="2"/>
  <c r="AA52" i="3"/>
  <c r="AB198" i="2"/>
  <c r="AA198" i="3"/>
  <c r="AC50" i="2"/>
  <c r="AB50" i="3"/>
  <c r="AB320" i="2"/>
  <c r="AA320" i="3"/>
  <c r="AB312" i="2"/>
  <c r="AA312" i="3"/>
  <c r="AB340" i="2"/>
  <c r="AA340" i="3"/>
  <c r="AB164" i="2"/>
  <c r="AA164" i="3"/>
  <c r="AB36" i="2"/>
  <c r="AA36" i="3"/>
  <c r="AB213" i="2"/>
  <c r="AA213" i="3"/>
  <c r="AC293" i="2"/>
  <c r="AB293" i="3"/>
  <c r="AB266" i="2"/>
  <c r="AA266" i="3"/>
  <c r="AB123" i="2"/>
  <c r="AA123" i="3"/>
  <c r="AB290" i="2"/>
  <c r="AA290" i="3"/>
  <c r="AC154" i="2"/>
  <c r="AB154" i="3"/>
  <c r="AC277" i="2"/>
  <c r="AB277" i="3"/>
  <c r="AB330" i="2"/>
  <c r="AA330" i="3"/>
  <c r="AC297" i="2"/>
  <c r="AB297" i="3"/>
  <c r="AB288" i="2"/>
  <c r="AA288" i="3"/>
  <c r="AB242" i="2"/>
  <c r="AA242" i="3"/>
  <c r="AB84" i="2"/>
  <c r="AA84" i="3"/>
  <c r="AA108" i="3"/>
  <c r="AB108" i="2"/>
  <c r="AB31" i="2"/>
  <c r="AA31" i="3"/>
  <c r="AB334" i="2"/>
  <c r="AA334" i="3"/>
  <c r="AB203" i="2"/>
  <c r="AA203" i="3"/>
  <c r="AB310" i="2"/>
  <c r="AA310" i="3"/>
  <c r="AB210" i="2"/>
  <c r="AA210" i="3"/>
  <c r="AC132" i="2"/>
  <c r="AB132" i="3"/>
  <c r="AB326" i="2"/>
  <c r="AA326" i="3"/>
  <c r="AB215" i="2"/>
  <c r="AA215" i="3"/>
  <c r="AB280" i="2"/>
  <c r="AA280" i="3"/>
  <c r="AB245" i="2"/>
  <c r="AA245" i="3"/>
  <c r="AB217" i="2"/>
  <c r="AA217" i="3"/>
  <c r="AB64" i="2"/>
  <c r="AA64" i="3"/>
  <c r="AC171" i="2"/>
  <c r="AB171" i="3"/>
  <c r="AC57" i="2"/>
  <c r="AB57" i="3"/>
  <c r="AC236" i="2"/>
  <c r="AB236" i="3"/>
  <c r="AB151" i="2"/>
  <c r="AA151" i="3"/>
  <c r="Y378" i="5"/>
  <c r="AM29" i="2"/>
  <c r="AL29" i="3"/>
  <c r="AG27" i="2"/>
  <c r="AF27" i="3"/>
  <c r="BE26" i="2"/>
  <c r="BD26" i="3"/>
  <c r="AC25" i="2"/>
  <c r="AB25" i="3"/>
  <c r="AC23" i="2"/>
  <c r="AB23" i="3"/>
  <c r="AB22" i="2"/>
  <c r="AA22" i="3"/>
  <c r="CF21" i="2"/>
  <c r="CE21" i="3"/>
  <c r="Z380" i="5"/>
  <c r="Z378" i="5"/>
  <c r="BX218" i="5"/>
  <c r="BO377" i="5"/>
  <c r="H135" i="5"/>
  <c r="I130" i="5"/>
  <c r="H138" i="5"/>
  <c r="I133" i="5"/>
  <c r="H136" i="5"/>
  <c r="I131" i="5"/>
  <c r="AV20" i="2"/>
  <c r="AU20" i="3"/>
  <c r="AB19" i="2"/>
  <c r="AA19" i="3"/>
  <c r="AC18" i="2"/>
  <c r="AB18" i="3"/>
  <c r="AF17" i="2"/>
  <c r="AE17" i="3"/>
  <c r="I128" i="3"/>
  <c r="H133" i="3"/>
  <c r="H140" i="3"/>
  <c r="I140" i="3" s="1"/>
  <c r="I135" i="3"/>
  <c r="I132" i="3"/>
  <c r="H137" i="3"/>
  <c r="I137" i="3" s="1"/>
  <c r="H135" i="2"/>
  <c r="I130" i="2"/>
  <c r="AC98" i="2" l="1"/>
  <c r="AB98" i="3"/>
  <c r="AC151" i="2"/>
  <c r="AB151" i="3"/>
  <c r="AD57" i="2"/>
  <c r="AC57" i="3"/>
  <c r="AC64" i="2"/>
  <c r="AB64" i="3"/>
  <c r="AC245" i="2"/>
  <c r="AB245" i="3"/>
  <c r="AC215" i="2"/>
  <c r="AB215" i="3"/>
  <c r="AD132" i="2"/>
  <c r="AC132" i="3"/>
  <c r="AC310" i="2"/>
  <c r="AB310" i="3"/>
  <c r="AC334" i="2"/>
  <c r="AB334" i="3"/>
  <c r="AC242" i="2"/>
  <c r="AB242" i="3"/>
  <c r="AD297" i="2"/>
  <c r="AC297" i="3"/>
  <c r="AD277" i="2"/>
  <c r="AC277" i="3"/>
  <c r="AC290" i="2"/>
  <c r="AB290" i="3"/>
  <c r="AC266" i="2"/>
  <c r="AB266" i="3"/>
  <c r="AC213" i="2"/>
  <c r="AB213" i="3"/>
  <c r="AC164" i="2"/>
  <c r="AB164" i="3"/>
  <c r="AC312" i="2"/>
  <c r="AB312" i="3"/>
  <c r="AD50" i="2"/>
  <c r="AC50" i="3"/>
  <c r="AB52" i="3"/>
  <c r="AC52" i="2"/>
  <c r="AC187" i="2"/>
  <c r="AB187" i="3"/>
  <c r="AC63" i="2"/>
  <c r="AB63" i="3"/>
  <c r="AC140" i="2"/>
  <c r="AB140" i="3"/>
  <c r="AC307" i="2"/>
  <c r="AB307" i="3"/>
  <c r="AD139" i="2"/>
  <c r="AC139" i="3"/>
  <c r="AC130" i="2"/>
  <c r="AB130" i="3"/>
  <c r="AC278" i="2"/>
  <c r="AB278" i="3"/>
  <c r="AC149" i="2"/>
  <c r="AB149" i="3"/>
  <c r="AC176" i="2"/>
  <c r="AB176" i="3"/>
  <c r="AC90" i="2"/>
  <c r="AB90" i="3"/>
  <c r="AC161" i="2"/>
  <c r="AB161" i="3"/>
  <c r="AC74" i="2"/>
  <c r="AB74" i="3"/>
  <c r="AC45" i="2"/>
  <c r="AB45" i="3"/>
  <c r="AC180" i="2"/>
  <c r="AB180" i="3"/>
  <c r="AC301" i="2"/>
  <c r="AB301" i="3"/>
  <c r="AC222" i="2"/>
  <c r="AB222" i="3"/>
  <c r="AC97" i="2"/>
  <c r="AB97" i="3"/>
  <c r="AC92" i="2"/>
  <c r="AB92" i="3"/>
  <c r="AC43" i="2"/>
  <c r="AB43" i="3"/>
  <c r="AD232" i="2"/>
  <c r="AC232" i="3"/>
  <c r="AD224" i="2"/>
  <c r="AC224" i="3"/>
  <c r="AE12" i="2"/>
  <c r="AD12" i="3"/>
  <c r="AD55" i="2"/>
  <c r="AC55" i="3"/>
  <c r="AC51" i="2"/>
  <c r="AB51" i="3"/>
  <c r="AC335" i="2"/>
  <c r="AB335" i="3"/>
  <c r="AC211" i="2"/>
  <c r="AB211" i="3"/>
  <c r="AC214" i="2"/>
  <c r="AB214" i="3"/>
  <c r="AC254" i="2"/>
  <c r="AB254" i="3"/>
  <c r="AC186" i="2"/>
  <c r="AB186" i="3"/>
  <c r="AC194" i="2"/>
  <c r="AB194" i="3"/>
  <c r="AC276" i="2"/>
  <c r="AB276" i="3"/>
  <c r="AC147" i="2"/>
  <c r="AB147" i="3"/>
  <c r="AC197" i="2"/>
  <c r="AB197" i="3"/>
  <c r="AC296" i="2"/>
  <c r="AB296" i="3"/>
  <c r="AC309" i="2"/>
  <c r="AB309" i="3"/>
  <c r="AC344" i="2"/>
  <c r="AB344" i="3"/>
  <c r="AD59" i="2"/>
  <c r="AC59" i="3"/>
  <c r="AC308" i="2"/>
  <c r="AB308" i="3"/>
  <c r="AB192" i="3"/>
  <c r="AC192" i="2"/>
  <c r="AD165" i="2"/>
  <c r="AC165" i="3"/>
  <c r="AC72" i="2"/>
  <c r="AB72" i="3"/>
  <c r="AC331" i="2"/>
  <c r="AB331" i="3"/>
  <c r="AC262" i="2"/>
  <c r="AB262" i="3"/>
  <c r="AD263" i="2"/>
  <c r="AC263" i="3"/>
  <c r="AD112" i="2"/>
  <c r="AC112" i="3"/>
  <c r="AC79" i="2"/>
  <c r="AB79" i="3"/>
  <c r="AC96" i="2"/>
  <c r="AB96" i="3"/>
  <c r="AD49" i="2"/>
  <c r="AC49" i="3"/>
  <c r="AC83" i="2"/>
  <c r="AB83" i="3"/>
  <c r="AD255" i="2"/>
  <c r="AC255" i="3"/>
  <c r="AC37" i="2"/>
  <c r="AB37" i="3"/>
  <c r="AC38" i="2"/>
  <c r="AB38" i="3"/>
  <c r="AC241" i="2"/>
  <c r="AB241" i="3"/>
  <c r="AD109" i="2"/>
  <c r="AC109" i="3"/>
  <c r="AC119" i="2"/>
  <c r="AB119" i="3"/>
  <c r="AD204" i="2"/>
  <c r="AC204" i="3"/>
  <c r="AC286" i="2"/>
  <c r="AB286" i="3"/>
  <c r="AC179" i="2"/>
  <c r="AB179" i="3"/>
  <c r="AC183" i="2"/>
  <c r="AB183" i="3"/>
  <c r="AC46" i="2"/>
  <c r="AB46" i="3"/>
  <c r="AD289" i="2"/>
  <c r="AC289" i="3"/>
  <c r="AC323" i="2"/>
  <c r="AB323" i="3"/>
  <c r="AC304" i="2"/>
  <c r="AB304" i="3"/>
  <c r="AC252" i="2"/>
  <c r="AB252" i="3"/>
  <c r="AC129" i="2"/>
  <c r="AB129" i="3"/>
  <c r="AC65" i="2"/>
  <c r="AB65" i="3"/>
  <c r="AC231" i="2"/>
  <c r="AB231" i="3"/>
  <c r="AC302" i="2"/>
  <c r="AB302" i="3"/>
  <c r="AD141" i="2"/>
  <c r="AC141" i="3"/>
  <c r="AC322" i="2"/>
  <c r="AB322" i="3"/>
  <c r="AC124" i="2"/>
  <c r="AB124" i="3"/>
  <c r="AC303" i="2"/>
  <c r="AB303" i="3"/>
  <c r="AD265" i="2"/>
  <c r="AC265" i="3"/>
  <c r="AD174" i="2"/>
  <c r="AC174" i="3"/>
  <c r="AD249" i="2"/>
  <c r="AC249" i="3"/>
  <c r="AC88" i="2"/>
  <c r="AB88" i="3"/>
  <c r="AC339" i="2"/>
  <c r="AB339" i="3"/>
  <c r="AC58" i="2"/>
  <c r="AB58" i="3"/>
  <c r="AC181" i="2"/>
  <c r="AB181" i="3"/>
  <c r="AC73" i="2"/>
  <c r="AB73" i="3"/>
  <c r="AC202" i="2"/>
  <c r="AB202" i="3"/>
  <c r="AD259" i="2"/>
  <c r="AC259" i="3"/>
  <c r="AC189" i="2"/>
  <c r="AB189" i="3"/>
  <c r="AC121" i="2"/>
  <c r="AB121" i="3"/>
  <c r="AC14" i="2"/>
  <c r="AB14" i="3"/>
  <c r="AC70" i="2"/>
  <c r="AB70" i="3"/>
  <c r="AC15" i="2"/>
  <c r="AB15" i="3"/>
  <c r="AC313" i="2"/>
  <c r="AB313" i="3"/>
  <c r="AD285" i="2"/>
  <c r="AC285" i="3"/>
  <c r="AD48" i="2"/>
  <c r="AC48" i="3"/>
  <c r="AC144" i="2"/>
  <c r="AB144" i="3"/>
  <c r="AD275" i="2"/>
  <c r="AC275" i="3"/>
  <c r="AC53" i="2"/>
  <c r="AB53" i="3"/>
  <c r="AD220" i="2"/>
  <c r="AC220" i="3"/>
  <c r="AC168" i="2"/>
  <c r="AB168" i="3"/>
  <c r="AC67" i="2"/>
  <c r="AB67" i="3"/>
  <c r="AC299" i="2"/>
  <c r="AB299" i="3"/>
  <c r="AC333" i="2"/>
  <c r="AB333" i="3"/>
  <c r="AD134" i="2"/>
  <c r="AC134" i="3"/>
  <c r="AD102" i="2"/>
  <c r="AC102" i="3"/>
  <c r="AC91" i="2"/>
  <c r="AB91" i="3"/>
  <c r="AC128" i="2"/>
  <c r="AB128" i="3"/>
  <c r="AD216" i="2"/>
  <c r="AC216" i="3"/>
  <c r="AC195" i="2"/>
  <c r="AB195" i="3"/>
  <c r="AC332" i="2"/>
  <c r="AB332" i="3"/>
  <c r="AC142" i="2"/>
  <c r="AB142" i="3"/>
  <c r="AC86" i="2"/>
  <c r="AB86" i="3"/>
  <c r="AD169" i="2"/>
  <c r="AC169" i="3"/>
  <c r="AD261" i="2"/>
  <c r="AC261" i="3"/>
  <c r="AC248" i="2"/>
  <c r="AB248" i="3"/>
  <c r="AC71" i="2"/>
  <c r="AB71" i="3"/>
  <c r="AC167" i="2"/>
  <c r="AB167" i="3"/>
  <c r="AC131" i="2"/>
  <c r="AB131" i="3"/>
  <c r="AD162" i="2"/>
  <c r="AC162" i="3"/>
  <c r="AC341" i="2"/>
  <c r="AB341" i="3"/>
  <c r="AC146" i="2"/>
  <c r="AB146" i="3"/>
  <c r="AC272" i="2"/>
  <c r="AB272" i="3"/>
  <c r="AD99" i="2"/>
  <c r="AC99" i="3"/>
  <c r="AC135" i="2"/>
  <c r="AB135" i="3"/>
  <c r="AD295" i="2"/>
  <c r="AC295" i="3"/>
  <c r="AC227" i="2"/>
  <c r="AB227" i="3"/>
  <c r="AC321" i="2"/>
  <c r="AB321" i="3"/>
  <c r="AC106" i="2"/>
  <c r="AB106" i="3"/>
  <c r="AC298" i="2"/>
  <c r="AB298" i="3"/>
  <c r="AC113" i="2"/>
  <c r="AB113" i="3"/>
  <c r="AC221" i="2"/>
  <c r="AB221" i="3"/>
  <c r="AC325" i="2"/>
  <c r="AB325" i="3"/>
  <c r="AC336" i="2"/>
  <c r="AB336" i="3"/>
  <c r="AC191" i="2"/>
  <c r="AB191" i="3"/>
  <c r="AC95" i="2"/>
  <c r="AB95" i="3"/>
  <c r="AC328" i="2"/>
  <c r="AB328" i="3"/>
  <c r="AC175" i="2"/>
  <c r="AB175" i="3"/>
  <c r="AC122" i="2"/>
  <c r="AB122" i="3"/>
  <c r="AC156" i="2"/>
  <c r="AB156" i="3"/>
  <c r="AD118" i="2"/>
  <c r="AC118" i="3"/>
  <c r="AC317" i="2"/>
  <c r="AB317" i="3"/>
  <c r="AC85" i="2"/>
  <c r="AB85" i="3"/>
  <c r="AD155" i="2"/>
  <c r="AC155" i="3"/>
  <c r="AC166" i="2"/>
  <c r="AB166" i="3"/>
  <c r="AD279" i="2"/>
  <c r="AC279" i="3"/>
  <c r="AC32" i="2"/>
  <c r="AB32" i="3"/>
  <c r="AC173" i="2"/>
  <c r="AB173" i="3"/>
  <c r="AC108" i="2"/>
  <c r="AB108" i="3"/>
  <c r="AC100" i="2"/>
  <c r="AB100" i="3"/>
  <c r="AA364" i="3"/>
  <c r="AA379" i="5" s="1"/>
  <c r="AA378" i="5" s="1"/>
  <c r="AD236" i="2"/>
  <c r="AC236" i="3"/>
  <c r="AD171" i="2"/>
  <c r="AC171" i="3"/>
  <c r="AC217" i="2"/>
  <c r="AB217" i="3"/>
  <c r="AC280" i="2"/>
  <c r="AB280" i="3"/>
  <c r="AC326" i="2"/>
  <c r="AB326" i="3"/>
  <c r="AC210" i="2"/>
  <c r="AB210" i="3"/>
  <c r="AC203" i="2"/>
  <c r="AB203" i="3"/>
  <c r="AC31" i="2"/>
  <c r="AB31" i="3"/>
  <c r="AC84" i="2"/>
  <c r="AB84" i="3"/>
  <c r="AC288" i="2"/>
  <c r="AB288" i="3"/>
  <c r="AC330" i="2"/>
  <c r="AB330" i="3"/>
  <c r="AD154" i="2"/>
  <c r="AC154" i="3"/>
  <c r="AC123" i="2"/>
  <c r="AB123" i="3"/>
  <c r="AD293" i="2"/>
  <c r="AC293" i="3"/>
  <c r="AC36" i="2"/>
  <c r="AB36" i="3"/>
  <c r="AC340" i="2"/>
  <c r="AB340" i="3"/>
  <c r="AC320" i="2"/>
  <c r="AB320" i="3"/>
  <c r="AC198" i="2"/>
  <c r="AB198" i="3"/>
  <c r="AC238" i="2"/>
  <c r="AB238" i="3"/>
  <c r="AD291" i="2"/>
  <c r="AC291" i="3"/>
  <c r="AC33" i="2"/>
  <c r="AB33" i="3"/>
  <c r="AD208" i="2"/>
  <c r="AC208" i="3"/>
  <c r="AD240" i="2"/>
  <c r="AC240" i="3"/>
  <c r="AC268" i="2"/>
  <c r="AB268" i="3"/>
  <c r="AC300" i="2"/>
  <c r="AB300" i="3"/>
  <c r="AD42" i="2"/>
  <c r="AC42" i="3"/>
  <c r="AD159" i="2"/>
  <c r="AC159" i="3"/>
  <c r="AC77" i="2"/>
  <c r="AB77" i="3"/>
  <c r="AC76" i="2"/>
  <c r="AB76" i="3"/>
  <c r="AC82" i="2"/>
  <c r="AB82" i="3"/>
  <c r="AC190" i="2"/>
  <c r="AB190" i="3"/>
  <c r="AD101" i="2"/>
  <c r="AC101" i="3"/>
  <c r="AC61" i="2"/>
  <c r="AB61" i="3"/>
  <c r="AC54" i="2"/>
  <c r="AB54" i="3"/>
  <c r="AC185" i="2"/>
  <c r="AB185" i="3"/>
  <c r="AD267" i="2"/>
  <c r="AC267" i="3"/>
  <c r="AB188" i="3"/>
  <c r="AC188" i="2"/>
  <c r="AB184" i="3"/>
  <c r="AC184" i="2"/>
  <c r="AC94" i="2"/>
  <c r="AB94" i="3"/>
  <c r="AC337" i="2"/>
  <c r="AB337" i="3"/>
  <c r="AC223" i="2"/>
  <c r="AB223" i="3"/>
  <c r="AC319" i="2"/>
  <c r="AB319" i="3"/>
  <c r="AD283" i="2"/>
  <c r="AC283" i="3"/>
  <c r="AC311" i="2"/>
  <c r="AB311" i="3"/>
  <c r="AC230" i="2"/>
  <c r="AB230" i="3"/>
  <c r="AC239" i="2"/>
  <c r="AB239" i="3"/>
  <c r="AC250" i="2"/>
  <c r="AB250" i="3"/>
  <c r="AC13" i="2"/>
  <c r="AB13" i="3"/>
  <c r="AD115" i="2"/>
  <c r="AC115" i="3"/>
  <c r="AC292" i="2"/>
  <c r="AB292" i="3"/>
  <c r="AC246" i="2"/>
  <c r="AB246" i="3"/>
  <c r="AD269" i="2"/>
  <c r="AC269" i="3"/>
  <c r="AC284" i="2"/>
  <c r="AB284" i="3"/>
  <c r="AD125" i="2"/>
  <c r="AC125" i="3"/>
  <c r="AC16" i="2"/>
  <c r="AB16" i="3"/>
  <c r="AD247" i="2"/>
  <c r="AC247" i="3"/>
  <c r="AC39" i="2"/>
  <c r="AB39" i="3"/>
  <c r="AC226" i="2"/>
  <c r="AB226" i="3"/>
  <c r="AC219" i="2"/>
  <c r="AB219" i="3"/>
  <c r="AC68" i="2"/>
  <c r="AB68" i="3"/>
  <c r="AC87" i="2"/>
  <c r="AB87" i="3"/>
  <c r="AD104" i="2"/>
  <c r="AC104" i="3"/>
  <c r="AD35" i="2"/>
  <c r="AC35" i="3"/>
  <c r="AD143" i="2"/>
  <c r="AC143" i="3"/>
  <c r="AC206" i="2"/>
  <c r="AB206" i="3"/>
  <c r="AC305" i="2"/>
  <c r="AB305" i="3"/>
  <c r="AC237" i="2"/>
  <c r="AB237" i="3"/>
  <c r="AC343" i="2"/>
  <c r="AB343" i="3"/>
  <c r="AD150" i="2"/>
  <c r="AC150" i="3"/>
  <c r="AC120" i="2"/>
  <c r="AB120" i="3"/>
  <c r="AC193" i="2"/>
  <c r="AB193" i="3"/>
  <c r="AD127" i="2"/>
  <c r="AC127" i="3"/>
  <c r="AC324" i="2"/>
  <c r="AB324" i="3"/>
  <c r="AC44" i="2"/>
  <c r="AB44" i="3"/>
  <c r="AC158" i="2"/>
  <c r="AB158" i="3"/>
  <c r="AC235" i="2"/>
  <c r="AB235" i="3"/>
  <c r="AC182" i="2"/>
  <c r="AB182" i="3"/>
  <c r="AC89" i="2"/>
  <c r="AB89" i="3"/>
  <c r="AD163" i="2"/>
  <c r="AC163" i="3"/>
  <c r="AC209" i="2"/>
  <c r="AB209" i="3"/>
  <c r="AC243" i="2"/>
  <c r="AB243" i="3"/>
  <c r="AB200" i="3"/>
  <c r="AC200" i="2"/>
  <c r="AD281" i="2"/>
  <c r="AC281" i="3"/>
  <c r="AC177" i="2"/>
  <c r="AB177" i="3"/>
  <c r="AD172" i="2"/>
  <c r="AC172" i="3"/>
  <c r="AD271" i="2"/>
  <c r="AC271" i="3"/>
  <c r="AC111" i="2"/>
  <c r="AB111" i="3"/>
  <c r="AD257" i="2"/>
  <c r="AC257" i="3"/>
  <c r="AC105" i="2"/>
  <c r="AB105" i="3"/>
  <c r="AD228" i="2"/>
  <c r="AC228" i="3"/>
  <c r="AC338" i="2"/>
  <c r="AB338" i="3"/>
  <c r="AD153" i="2"/>
  <c r="AC153" i="3"/>
  <c r="AC60" i="2"/>
  <c r="AB60" i="3"/>
  <c r="AC145" i="2"/>
  <c r="AB145" i="3"/>
  <c r="AB196" i="3"/>
  <c r="AC196" i="2"/>
  <c r="AC178" i="2"/>
  <c r="AB178" i="3"/>
  <c r="AC270" i="2"/>
  <c r="AB270" i="3"/>
  <c r="AD126" i="2"/>
  <c r="AC126" i="3"/>
  <c r="AC225" i="2"/>
  <c r="AB225" i="3"/>
  <c r="AD253" i="2"/>
  <c r="AC253" i="3"/>
  <c r="AC229" i="2"/>
  <c r="AB229" i="3"/>
  <c r="AD137" i="2"/>
  <c r="AC137" i="3"/>
  <c r="AC170" i="3"/>
  <c r="AD170" i="2"/>
  <c r="AC233" i="2"/>
  <c r="AB233" i="3"/>
  <c r="AD136" i="2"/>
  <c r="AC136" i="3"/>
  <c r="AC264" i="2"/>
  <c r="AB264" i="3"/>
  <c r="AD251" i="2"/>
  <c r="AC251" i="3"/>
  <c r="AD117" i="2"/>
  <c r="AC117" i="3"/>
  <c r="AC116" i="2"/>
  <c r="AB116" i="3"/>
  <c r="AC199" i="2"/>
  <c r="AB199" i="3"/>
  <c r="AC34" i="2"/>
  <c r="AB34" i="3"/>
  <c r="AC41" i="2"/>
  <c r="AB41" i="3"/>
  <c r="AC78" i="2"/>
  <c r="AB78" i="3"/>
  <c r="AC93" i="2"/>
  <c r="AB93" i="3"/>
  <c r="AC201" i="2"/>
  <c r="AB201" i="3"/>
  <c r="AD28" i="2"/>
  <c r="AC28" i="3"/>
  <c r="AC75" i="2"/>
  <c r="AB75" i="3"/>
  <c r="AD30" i="2"/>
  <c r="AC30" i="3"/>
  <c r="AD287" i="2"/>
  <c r="AC287" i="3"/>
  <c r="AC81" i="2"/>
  <c r="AB81" i="3"/>
  <c r="AC218" i="2"/>
  <c r="AB218" i="3"/>
  <c r="AC258" i="2"/>
  <c r="AB258" i="3"/>
  <c r="AD148" i="2"/>
  <c r="AC148" i="3"/>
  <c r="AC315" i="2"/>
  <c r="AB315" i="3"/>
  <c r="AC329" i="2"/>
  <c r="AB329" i="3"/>
  <c r="AC66" i="2"/>
  <c r="AB66" i="3"/>
  <c r="AC327" i="2"/>
  <c r="AB327" i="3"/>
  <c r="AC207" i="2"/>
  <c r="AB207" i="3"/>
  <c r="AC260" i="2"/>
  <c r="AB260" i="3"/>
  <c r="AD212" i="2"/>
  <c r="AC212" i="3"/>
  <c r="AC274" i="2"/>
  <c r="AB274" i="3"/>
  <c r="AC306" i="2"/>
  <c r="AB306" i="3"/>
  <c r="AC282" i="2"/>
  <c r="AB282" i="3"/>
  <c r="AC294" i="2"/>
  <c r="AB294" i="3"/>
  <c r="AC342" i="2"/>
  <c r="AB342" i="3"/>
  <c r="AD107" i="2"/>
  <c r="AC107" i="3"/>
  <c r="AC133" i="2"/>
  <c r="AB133" i="3"/>
  <c r="AD244" i="2"/>
  <c r="AC244" i="3"/>
  <c r="AD24" i="2"/>
  <c r="AC24" i="3"/>
  <c r="AC316" i="2"/>
  <c r="AB316" i="3"/>
  <c r="AC62" i="2"/>
  <c r="AB62" i="3"/>
  <c r="AD157" i="2"/>
  <c r="AC157" i="3"/>
  <c r="AC256" i="2"/>
  <c r="AB256" i="3"/>
  <c r="AC80" i="2"/>
  <c r="AB80" i="3"/>
  <c r="AC318" i="2"/>
  <c r="AB318" i="3"/>
  <c r="AC69" i="2"/>
  <c r="AB69" i="3"/>
  <c r="AD110" i="2"/>
  <c r="AC110" i="3"/>
  <c r="AC234" i="2"/>
  <c r="AB234" i="3"/>
  <c r="AD138" i="2"/>
  <c r="AC138" i="3"/>
  <c r="AC160" i="2"/>
  <c r="AB160" i="3"/>
  <c r="AC103" i="2"/>
  <c r="AB103" i="3"/>
  <c r="AD40" i="2"/>
  <c r="AC40" i="3"/>
  <c r="AC205" i="2"/>
  <c r="AB205" i="3"/>
  <c r="AC56" i="2"/>
  <c r="AB56" i="3"/>
  <c r="AD273" i="2"/>
  <c r="AC273" i="3"/>
  <c r="AD47" i="2"/>
  <c r="AC47" i="3"/>
  <c r="AC114" i="2"/>
  <c r="AB114" i="3"/>
  <c r="AD152" i="2"/>
  <c r="AC152" i="3"/>
  <c r="AC314" i="2"/>
  <c r="AB314" i="3"/>
  <c r="AN29" i="2"/>
  <c r="AM29" i="3"/>
  <c r="AH27" i="2"/>
  <c r="AG27" i="3"/>
  <c r="BF26" i="2"/>
  <c r="BE26" i="3"/>
  <c r="AD25" i="2"/>
  <c r="AC25" i="3"/>
  <c r="AD23" i="2"/>
  <c r="AC23" i="3"/>
  <c r="AC22" i="2"/>
  <c r="AB22" i="3"/>
  <c r="CG21" i="2"/>
  <c r="CF21" i="3"/>
  <c r="BP377" i="5"/>
  <c r="BY218" i="5"/>
  <c r="H143" i="5"/>
  <c r="I143" i="5" s="1"/>
  <c r="I138" i="5"/>
  <c r="H141" i="5"/>
  <c r="I136" i="5"/>
  <c r="H140" i="5"/>
  <c r="I140" i="5" s="1"/>
  <c r="I135" i="5"/>
  <c r="AW20" i="2"/>
  <c r="AV20" i="3"/>
  <c r="AC19" i="2"/>
  <c r="AB19" i="3"/>
  <c r="AD18" i="2"/>
  <c r="AC18" i="3"/>
  <c r="AG17" i="2"/>
  <c r="AF17" i="3"/>
  <c r="I133" i="3"/>
  <c r="H138" i="3"/>
  <c r="H140" i="2"/>
  <c r="I140" i="2" s="1"/>
  <c r="I135" i="2"/>
  <c r="AA380" i="5" l="1"/>
  <c r="AD314" i="2"/>
  <c r="AC314" i="3"/>
  <c r="AD114" i="2"/>
  <c r="AC114" i="3"/>
  <c r="AE273" i="2"/>
  <c r="AD273" i="3"/>
  <c r="AC205" i="3"/>
  <c r="AD205" i="2"/>
  <c r="AD103" i="2"/>
  <c r="AC103" i="3"/>
  <c r="AE138" i="2"/>
  <c r="AD138" i="3"/>
  <c r="AE110" i="2"/>
  <c r="AD110" i="3"/>
  <c r="AD318" i="2"/>
  <c r="AC318" i="3"/>
  <c r="AD256" i="2"/>
  <c r="AC256" i="3"/>
  <c r="AD62" i="2"/>
  <c r="AC62" i="3"/>
  <c r="AE24" i="2"/>
  <c r="AD24" i="3"/>
  <c r="AD133" i="2"/>
  <c r="AC133" i="3"/>
  <c r="AD342" i="2"/>
  <c r="AC342" i="3"/>
  <c r="AD282" i="2"/>
  <c r="AC282" i="3"/>
  <c r="AD274" i="2"/>
  <c r="AC274" i="3"/>
  <c r="AD260" i="2"/>
  <c r="AC260" i="3"/>
  <c r="AD327" i="2"/>
  <c r="AC327" i="3"/>
  <c r="AD329" i="2"/>
  <c r="AC329" i="3"/>
  <c r="AE148" i="2"/>
  <c r="AD148" i="3"/>
  <c r="AD218" i="2"/>
  <c r="AC218" i="3"/>
  <c r="AE287" i="2"/>
  <c r="AD287" i="3"/>
  <c r="AD75" i="2"/>
  <c r="AC75" i="3"/>
  <c r="AD201" i="2"/>
  <c r="AC201" i="3"/>
  <c r="AD78" i="2"/>
  <c r="AC78" i="3"/>
  <c r="AD34" i="2"/>
  <c r="AC34" i="3"/>
  <c r="AD116" i="2"/>
  <c r="AC116" i="3"/>
  <c r="AE251" i="2"/>
  <c r="AD251" i="3"/>
  <c r="AE136" i="2"/>
  <c r="AD136" i="3"/>
  <c r="AC229" i="3"/>
  <c r="AD229" i="2"/>
  <c r="AC225" i="3"/>
  <c r="AD225" i="2"/>
  <c r="AD270" i="2"/>
  <c r="AC270" i="3"/>
  <c r="AC60" i="3"/>
  <c r="AD60" i="2"/>
  <c r="AD338" i="2"/>
  <c r="AC338" i="3"/>
  <c r="AD105" i="2"/>
  <c r="AC105" i="3"/>
  <c r="AD111" i="2"/>
  <c r="AC111" i="3"/>
  <c r="AE172" i="2"/>
  <c r="AD172" i="3"/>
  <c r="AE281" i="2"/>
  <c r="AD281" i="3"/>
  <c r="AD243" i="2"/>
  <c r="AC243" i="3"/>
  <c r="AE163" i="2"/>
  <c r="AD163" i="3"/>
  <c r="AD182" i="2"/>
  <c r="AC182" i="3"/>
  <c r="AD158" i="2"/>
  <c r="AC158" i="3"/>
  <c r="AD324" i="2"/>
  <c r="AC324" i="3"/>
  <c r="AD193" i="2"/>
  <c r="AC193" i="3"/>
  <c r="AE150" i="2"/>
  <c r="AD150" i="3"/>
  <c r="AC237" i="3"/>
  <c r="AD237" i="2"/>
  <c r="AD206" i="2"/>
  <c r="AC206" i="3"/>
  <c r="AE35" i="2"/>
  <c r="AD35" i="3"/>
  <c r="AD87" i="2"/>
  <c r="AC87" i="3"/>
  <c r="AD219" i="2"/>
  <c r="AC219" i="3"/>
  <c r="AD39" i="2"/>
  <c r="AC39" i="3"/>
  <c r="AC16" i="3"/>
  <c r="AD16" i="2"/>
  <c r="AD284" i="2"/>
  <c r="AC284" i="3"/>
  <c r="AD246" i="2"/>
  <c r="AC246" i="3"/>
  <c r="AE115" i="2"/>
  <c r="AD115" i="3"/>
  <c r="AD250" i="2"/>
  <c r="AC250" i="3"/>
  <c r="AD230" i="2"/>
  <c r="AC230" i="3"/>
  <c r="AE283" i="2"/>
  <c r="AD283" i="3"/>
  <c r="AD223" i="2"/>
  <c r="AC223" i="3"/>
  <c r="AD94" i="2"/>
  <c r="AC94" i="3"/>
  <c r="AD185" i="2"/>
  <c r="AC185" i="3"/>
  <c r="AD61" i="2"/>
  <c r="AC61" i="3"/>
  <c r="AD190" i="2"/>
  <c r="AC190" i="3"/>
  <c r="AC76" i="3"/>
  <c r="AD76" i="2"/>
  <c r="AE159" i="2"/>
  <c r="AD159" i="3"/>
  <c r="AD300" i="2"/>
  <c r="AC300" i="3"/>
  <c r="AE240" i="2"/>
  <c r="AD240" i="3"/>
  <c r="AD33" i="2"/>
  <c r="AC33" i="3"/>
  <c r="AD238" i="2"/>
  <c r="AC238" i="3"/>
  <c r="AD320" i="2"/>
  <c r="AC320" i="3"/>
  <c r="AD36" i="2"/>
  <c r="AC36" i="3"/>
  <c r="AD123" i="2"/>
  <c r="AC123" i="3"/>
  <c r="AD330" i="2"/>
  <c r="AC330" i="3"/>
  <c r="AD84" i="2"/>
  <c r="AC84" i="3"/>
  <c r="AD203" i="2"/>
  <c r="AC203" i="3"/>
  <c r="AD326" i="2"/>
  <c r="AC326" i="3"/>
  <c r="AC217" i="3"/>
  <c r="AD217" i="2"/>
  <c r="AE236" i="2"/>
  <c r="AD236" i="3"/>
  <c r="AD192" i="2"/>
  <c r="AC192" i="3"/>
  <c r="AD200" i="2"/>
  <c r="AC200" i="3"/>
  <c r="AD184" i="2"/>
  <c r="AC184" i="3"/>
  <c r="AD108" i="2"/>
  <c r="AC108" i="3"/>
  <c r="AD32" i="2"/>
  <c r="AC32" i="3"/>
  <c r="AD166" i="2"/>
  <c r="AC166" i="3"/>
  <c r="AD85" i="2"/>
  <c r="AC85" i="3"/>
  <c r="AE118" i="2"/>
  <c r="AD118" i="3"/>
  <c r="AD122" i="2"/>
  <c r="AC122" i="3"/>
  <c r="AD328" i="2"/>
  <c r="AC328" i="3"/>
  <c r="AD191" i="2"/>
  <c r="AC191" i="3"/>
  <c r="AD325" i="2"/>
  <c r="AC325" i="3"/>
  <c r="AD113" i="2"/>
  <c r="AC113" i="3"/>
  <c r="AD106" i="2"/>
  <c r="AC106" i="3"/>
  <c r="AD227" i="2"/>
  <c r="AC227" i="3"/>
  <c r="AD135" i="2"/>
  <c r="AC135" i="3"/>
  <c r="AD272" i="2"/>
  <c r="AC272" i="3"/>
  <c r="AD341" i="2"/>
  <c r="AC341" i="3"/>
  <c r="AD131" i="2"/>
  <c r="AC131" i="3"/>
  <c r="AD71" i="2"/>
  <c r="AC71" i="3"/>
  <c r="AE261" i="2"/>
  <c r="AD261" i="3"/>
  <c r="AD86" i="2"/>
  <c r="AC86" i="3"/>
  <c r="AD332" i="2"/>
  <c r="AC332" i="3"/>
  <c r="AE216" i="2"/>
  <c r="AD216" i="3"/>
  <c r="AD91" i="2"/>
  <c r="AC91" i="3"/>
  <c r="AE134" i="2"/>
  <c r="AD134" i="3"/>
  <c r="AD299" i="2"/>
  <c r="AC299" i="3"/>
  <c r="AD168" i="2"/>
  <c r="AC168" i="3"/>
  <c r="AD53" i="2"/>
  <c r="AC53" i="3"/>
  <c r="AD144" i="2"/>
  <c r="AC144" i="3"/>
  <c r="AE285" i="2"/>
  <c r="AD285" i="3"/>
  <c r="AD15" i="2"/>
  <c r="AC15" i="3"/>
  <c r="AC14" i="3"/>
  <c r="AD14" i="2"/>
  <c r="AD189" i="2"/>
  <c r="AC189" i="3"/>
  <c r="AD202" i="2"/>
  <c r="AC202" i="3"/>
  <c r="AD181" i="2"/>
  <c r="AC181" i="3"/>
  <c r="AD339" i="2"/>
  <c r="AC339" i="3"/>
  <c r="AE249" i="2"/>
  <c r="AD249" i="3"/>
  <c r="AE265" i="2"/>
  <c r="AD265" i="3"/>
  <c r="AD124" i="2"/>
  <c r="AC124" i="3"/>
  <c r="AE141" i="2"/>
  <c r="AD141" i="3"/>
  <c r="AD231" i="2"/>
  <c r="AC231" i="3"/>
  <c r="AD129" i="2"/>
  <c r="AC129" i="3"/>
  <c r="AD304" i="2"/>
  <c r="AC304" i="3"/>
  <c r="AE289" i="2"/>
  <c r="AD289" i="3"/>
  <c r="AD183" i="2"/>
  <c r="AC183" i="3"/>
  <c r="AD286" i="2"/>
  <c r="AC286" i="3"/>
  <c r="AD119" i="2"/>
  <c r="AC119" i="3"/>
  <c r="AC241" i="3"/>
  <c r="AD241" i="2"/>
  <c r="AD37" i="2"/>
  <c r="AC37" i="3"/>
  <c r="AD83" i="2"/>
  <c r="AC83" i="3"/>
  <c r="AD96" i="2"/>
  <c r="AC96" i="3"/>
  <c r="AE112" i="2"/>
  <c r="AD112" i="3"/>
  <c r="AD262" i="2"/>
  <c r="AC262" i="3"/>
  <c r="AC72" i="3"/>
  <c r="AD72" i="2"/>
  <c r="AE59" i="2"/>
  <c r="AD59" i="3"/>
  <c r="AD309" i="2"/>
  <c r="AC309" i="3"/>
  <c r="AD197" i="2"/>
  <c r="AC197" i="3"/>
  <c r="AD276" i="2"/>
  <c r="AC276" i="3"/>
  <c r="AD186" i="2"/>
  <c r="AC186" i="3"/>
  <c r="AD214" i="2"/>
  <c r="AC214" i="3"/>
  <c r="AD335" i="2"/>
  <c r="AC335" i="3"/>
  <c r="AE55" i="2"/>
  <c r="AD55" i="3"/>
  <c r="AE224" i="2"/>
  <c r="AD224" i="3"/>
  <c r="AD43" i="2"/>
  <c r="AC43" i="3"/>
  <c r="AD97" i="2"/>
  <c r="AC97" i="3"/>
  <c r="AD301" i="2"/>
  <c r="AC301" i="3"/>
  <c r="AC45" i="3"/>
  <c r="AD45" i="2"/>
  <c r="AD161" i="2"/>
  <c r="AC161" i="3"/>
  <c r="AD176" i="2"/>
  <c r="AC176" i="3"/>
  <c r="AD278" i="2"/>
  <c r="AC278" i="3"/>
  <c r="AE139" i="2"/>
  <c r="AD139" i="3"/>
  <c r="AD140" i="2"/>
  <c r="AC140" i="3"/>
  <c r="AD187" i="2"/>
  <c r="AC187" i="3"/>
  <c r="AE50" i="2"/>
  <c r="AD50" i="3"/>
  <c r="AD164" i="2"/>
  <c r="AC164" i="3"/>
  <c r="AD266" i="2"/>
  <c r="AC266" i="3"/>
  <c r="AE277" i="2"/>
  <c r="AD277" i="3"/>
  <c r="AD242" i="2"/>
  <c r="AC242" i="3"/>
  <c r="AD310" i="2"/>
  <c r="AC310" i="3"/>
  <c r="AD215" i="2"/>
  <c r="AC215" i="3"/>
  <c r="AC64" i="3"/>
  <c r="AD64" i="2"/>
  <c r="AD151" i="2"/>
  <c r="AC151" i="3"/>
  <c r="AE152" i="2"/>
  <c r="AD152" i="3"/>
  <c r="AE47" i="2"/>
  <c r="AD47" i="3"/>
  <c r="AD56" i="2"/>
  <c r="AC56" i="3"/>
  <c r="AE40" i="2"/>
  <c r="AD40" i="3"/>
  <c r="AD160" i="2"/>
  <c r="AC160" i="3"/>
  <c r="AD234" i="2"/>
  <c r="AC234" i="3"/>
  <c r="AD69" i="2"/>
  <c r="AC69" i="3"/>
  <c r="AC80" i="3"/>
  <c r="AD80" i="2"/>
  <c r="AE157" i="2"/>
  <c r="AD157" i="3"/>
  <c r="AD316" i="2"/>
  <c r="AC316" i="3"/>
  <c r="AE244" i="2"/>
  <c r="AD244" i="3"/>
  <c r="AE107" i="2"/>
  <c r="AD107" i="3"/>
  <c r="AD294" i="2"/>
  <c r="AC294" i="3"/>
  <c r="AD306" i="2"/>
  <c r="AC306" i="3"/>
  <c r="AE212" i="2"/>
  <c r="AD212" i="3"/>
  <c r="AD207" i="2"/>
  <c r="AC207" i="3"/>
  <c r="AD66" i="2"/>
  <c r="AC66" i="3"/>
  <c r="AD315" i="2"/>
  <c r="AC315" i="3"/>
  <c r="AD258" i="2"/>
  <c r="AC258" i="3"/>
  <c r="AD81" i="2"/>
  <c r="AC81" i="3"/>
  <c r="AE30" i="2"/>
  <c r="AD30" i="3"/>
  <c r="AE28" i="2"/>
  <c r="AD28" i="3"/>
  <c r="AD93" i="2"/>
  <c r="AC93" i="3"/>
  <c r="AD41" i="2"/>
  <c r="AC41" i="3"/>
  <c r="AD199" i="2"/>
  <c r="AC199" i="3"/>
  <c r="AE117" i="2"/>
  <c r="AD117" i="3"/>
  <c r="AD264" i="2"/>
  <c r="AC264" i="3"/>
  <c r="AC233" i="3"/>
  <c r="AD233" i="2"/>
  <c r="AE137" i="2"/>
  <c r="AD137" i="3"/>
  <c r="AE253" i="2"/>
  <c r="AD253" i="3"/>
  <c r="AE126" i="2"/>
  <c r="AD126" i="3"/>
  <c r="AD178" i="2"/>
  <c r="AC178" i="3"/>
  <c r="AD145" i="2"/>
  <c r="AC145" i="3"/>
  <c r="AE153" i="2"/>
  <c r="AD153" i="3"/>
  <c r="AE228" i="2"/>
  <c r="AD228" i="3"/>
  <c r="AE257" i="2"/>
  <c r="AD257" i="3"/>
  <c r="AE271" i="2"/>
  <c r="AD271" i="3"/>
  <c r="AD177" i="2"/>
  <c r="AC177" i="3"/>
  <c r="AC209" i="3"/>
  <c r="AD209" i="2"/>
  <c r="AD89" i="2"/>
  <c r="AC89" i="3"/>
  <c r="AD235" i="2"/>
  <c r="AC235" i="3"/>
  <c r="AD44" i="2"/>
  <c r="AC44" i="3"/>
  <c r="AE127" i="2"/>
  <c r="AD127" i="3"/>
  <c r="AD120" i="2"/>
  <c r="AC120" i="3"/>
  <c r="AD343" i="2"/>
  <c r="AC343" i="3"/>
  <c r="AD305" i="2"/>
  <c r="AC305" i="3"/>
  <c r="AE143" i="2"/>
  <c r="AD143" i="3"/>
  <c r="AE104" i="2"/>
  <c r="AD104" i="3"/>
  <c r="AC68" i="3"/>
  <c r="AD68" i="2"/>
  <c r="AD226" i="2"/>
  <c r="AC226" i="3"/>
  <c r="AE247" i="2"/>
  <c r="AD247" i="3"/>
  <c r="AE125" i="2"/>
  <c r="AD125" i="3"/>
  <c r="AE269" i="2"/>
  <c r="AD269" i="3"/>
  <c r="AD292" i="2"/>
  <c r="AC292" i="3"/>
  <c r="AD13" i="2"/>
  <c r="AC13" i="3"/>
  <c r="AD239" i="2"/>
  <c r="AC239" i="3"/>
  <c r="AD311" i="2"/>
  <c r="AC311" i="3"/>
  <c r="AD319" i="2"/>
  <c r="AC319" i="3"/>
  <c r="AD337" i="2"/>
  <c r="AC337" i="3"/>
  <c r="AE267" i="2"/>
  <c r="AD267" i="3"/>
  <c r="AD54" i="2"/>
  <c r="AC54" i="3"/>
  <c r="AE101" i="2"/>
  <c r="AD101" i="3"/>
  <c r="AD82" i="2"/>
  <c r="AC82" i="3"/>
  <c r="AD77" i="2"/>
  <c r="AC77" i="3"/>
  <c r="AE42" i="2"/>
  <c r="AD42" i="3"/>
  <c r="AD268" i="2"/>
  <c r="AC268" i="3"/>
  <c r="AE208" i="2"/>
  <c r="AD208" i="3"/>
  <c r="AE291" i="2"/>
  <c r="AD291" i="3"/>
  <c r="AD198" i="2"/>
  <c r="AC198" i="3"/>
  <c r="AD340" i="2"/>
  <c r="AC340" i="3"/>
  <c r="AE293" i="2"/>
  <c r="AD293" i="3"/>
  <c r="AE154" i="2"/>
  <c r="AD154" i="3"/>
  <c r="AD288" i="2"/>
  <c r="AC288" i="3"/>
  <c r="AC31" i="3"/>
  <c r="AD31" i="2"/>
  <c r="AD210" i="2"/>
  <c r="AC210" i="3"/>
  <c r="AD280" i="2"/>
  <c r="AC280" i="3"/>
  <c r="AE171" i="2"/>
  <c r="AD171" i="3"/>
  <c r="AD52" i="2"/>
  <c r="AC52" i="3"/>
  <c r="AE170" i="2"/>
  <c r="AD170" i="3"/>
  <c r="AD196" i="2"/>
  <c r="AC196" i="3"/>
  <c r="AD188" i="2"/>
  <c r="AC188" i="3"/>
  <c r="AD100" i="2"/>
  <c r="AC100" i="3"/>
  <c r="AD173" i="2"/>
  <c r="AC173" i="3"/>
  <c r="AE279" i="2"/>
  <c r="AD279" i="3"/>
  <c r="AE155" i="2"/>
  <c r="AD155" i="3"/>
  <c r="AD317" i="2"/>
  <c r="AC317" i="3"/>
  <c r="AD156" i="2"/>
  <c r="AC156" i="3"/>
  <c r="AD175" i="2"/>
  <c r="AC175" i="3"/>
  <c r="AD95" i="2"/>
  <c r="AC95" i="3"/>
  <c r="AD336" i="2"/>
  <c r="AC336" i="3"/>
  <c r="AC221" i="3"/>
  <c r="AD221" i="2"/>
  <c r="AD298" i="2"/>
  <c r="AC298" i="3"/>
  <c r="AD321" i="2"/>
  <c r="AC321" i="3"/>
  <c r="AE295" i="2"/>
  <c r="AD295" i="3"/>
  <c r="AE99" i="2"/>
  <c r="AD99" i="3"/>
  <c r="AD146" i="2"/>
  <c r="AC146" i="3"/>
  <c r="AE162" i="2"/>
  <c r="AD162" i="3"/>
  <c r="AD167" i="2"/>
  <c r="AC167" i="3"/>
  <c r="AD248" i="2"/>
  <c r="AC248" i="3"/>
  <c r="AE169" i="2"/>
  <c r="AD169" i="3"/>
  <c r="AD142" i="2"/>
  <c r="AC142" i="3"/>
  <c r="AD195" i="2"/>
  <c r="AC195" i="3"/>
  <c r="AD128" i="2"/>
  <c r="AC128" i="3"/>
  <c r="AE102" i="2"/>
  <c r="AD102" i="3"/>
  <c r="AD333" i="2"/>
  <c r="AC333" i="3"/>
  <c r="AD67" i="2"/>
  <c r="AC67" i="3"/>
  <c r="AE220" i="2"/>
  <c r="AD220" i="3"/>
  <c r="AE275" i="2"/>
  <c r="AD275" i="3"/>
  <c r="AE48" i="2"/>
  <c r="AD48" i="3"/>
  <c r="AD313" i="2"/>
  <c r="AC313" i="3"/>
  <c r="AD70" i="2"/>
  <c r="AC70" i="3"/>
  <c r="AC121" i="3"/>
  <c r="AD121" i="2"/>
  <c r="AE259" i="2"/>
  <c r="AD259" i="3"/>
  <c r="AD73" i="2"/>
  <c r="AC73" i="3"/>
  <c r="AD58" i="2"/>
  <c r="AC58" i="3"/>
  <c r="AD88" i="2"/>
  <c r="AC88" i="3"/>
  <c r="AE174" i="2"/>
  <c r="AD174" i="3"/>
  <c r="AD303" i="2"/>
  <c r="AC303" i="3"/>
  <c r="AD322" i="2"/>
  <c r="AC322" i="3"/>
  <c r="AD302" i="2"/>
  <c r="AC302" i="3"/>
  <c r="AD65" i="2"/>
  <c r="AC65" i="3"/>
  <c r="AD252" i="2"/>
  <c r="AC252" i="3"/>
  <c r="AD323" i="2"/>
  <c r="AC323" i="3"/>
  <c r="AD46" i="2"/>
  <c r="AC46" i="3"/>
  <c r="AD179" i="2"/>
  <c r="AC179" i="3"/>
  <c r="AE204" i="2"/>
  <c r="AD204" i="3"/>
  <c r="AE109" i="2"/>
  <c r="AD109" i="3"/>
  <c r="AD38" i="2"/>
  <c r="AC38" i="3"/>
  <c r="AE255" i="2"/>
  <c r="AD255" i="3"/>
  <c r="AE49" i="2"/>
  <c r="AD49" i="3"/>
  <c r="AD79" i="2"/>
  <c r="AC79" i="3"/>
  <c r="AE263" i="2"/>
  <c r="AD263" i="3"/>
  <c r="AD331" i="2"/>
  <c r="AC331" i="3"/>
  <c r="AE165" i="2"/>
  <c r="AD165" i="3"/>
  <c r="AD308" i="2"/>
  <c r="AC308" i="3"/>
  <c r="AD344" i="2"/>
  <c r="AC344" i="3"/>
  <c r="AD296" i="2"/>
  <c r="AC296" i="3"/>
  <c r="AD147" i="2"/>
  <c r="AC147" i="3"/>
  <c r="AD194" i="2"/>
  <c r="AC194" i="3"/>
  <c r="AD254" i="2"/>
  <c r="AC254" i="3"/>
  <c r="AD211" i="2"/>
  <c r="AC211" i="3"/>
  <c r="AD51" i="2"/>
  <c r="AC51" i="3"/>
  <c r="AF12" i="2"/>
  <c r="AE12" i="3"/>
  <c r="AE232" i="2"/>
  <c r="AD232" i="3"/>
  <c r="AD92" i="2"/>
  <c r="AC92" i="3"/>
  <c r="AD222" i="2"/>
  <c r="AC222" i="3"/>
  <c r="AD180" i="2"/>
  <c r="AC180" i="3"/>
  <c r="AD74" i="2"/>
  <c r="AC74" i="3"/>
  <c r="AD90" i="2"/>
  <c r="AC90" i="3"/>
  <c r="AD149" i="2"/>
  <c r="AC149" i="3"/>
  <c r="AD130" i="2"/>
  <c r="AC130" i="3"/>
  <c r="AD307" i="2"/>
  <c r="AC307" i="3"/>
  <c r="AD63" i="2"/>
  <c r="AC63" i="3"/>
  <c r="AD312" i="2"/>
  <c r="AC312" i="3"/>
  <c r="AC213" i="3"/>
  <c r="AD213" i="2"/>
  <c r="AD290" i="2"/>
  <c r="AC290" i="3"/>
  <c r="AE297" i="2"/>
  <c r="AD297" i="3"/>
  <c r="AD334" i="2"/>
  <c r="AC334" i="3"/>
  <c r="AE132" i="2"/>
  <c r="AD132" i="3"/>
  <c r="AC245" i="3"/>
  <c r="AD245" i="2"/>
  <c r="AE57" i="2"/>
  <c r="AD57" i="3"/>
  <c r="AD98" i="2"/>
  <c r="AC98" i="3"/>
  <c r="AO29" i="2"/>
  <c r="AN29" i="3"/>
  <c r="AB364" i="3"/>
  <c r="AB379" i="5" s="1"/>
  <c r="AB378" i="5" s="1"/>
  <c r="AI27" i="2"/>
  <c r="AH27" i="3"/>
  <c r="BG26" i="2"/>
  <c r="BF26" i="3"/>
  <c r="AE25" i="2"/>
  <c r="AD25" i="3"/>
  <c r="AE23" i="2"/>
  <c r="AD23" i="3"/>
  <c r="AD22" i="2"/>
  <c r="AC22" i="3"/>
  <c r="CH21" i="2"/>
  <c r="CG21" i="3"/>
  <c r="BQ377" i="5"/>
  <c r="BZ218" i="5"/>
  <c r="I141" i="5"/>
  <c r="H145" i="5"/>
  <c r="I145" i="5" s="1"/>
  <c r="AX20" i="2"/>
  <c r="AW20" i="3"/>
  <c r="AD19" i="2"/>
  <c r="AC19" i="3"/>
  <c r="AE18" i="2"/>
  <c r="AD18" i="3"/>
  <c r="AH17" i="2"/>
  <c r="AG17" i="3"/>
  <c r="I138" i="3"/>
  <c r="H142" i="3"/>
  <c r="I142" i="3" s="1"/>
  <c r="I68" i="2"/>
  <c r="I364" i="2" s="1"/>
  <c r="AE290" i="2" l="1"/>
  <c r="AD290" i="3"/>
  <c r="AE307" i="2"/>
  <c r="AD307" i="3"/>
  <c r="AE74" i="2"/>
  <c r="AD74" i="3"/>
  <c r="AF232" i="2"/>
  <c r="AE232" i="3"/>
  <c r="AE254" i="2"/>
  <c r="AD254" i="3"/>
  <c r="AE344" i="2"/>
  <c r="AD344" i="3"/>
  <c r="AF263" i="2"/>
  <c r="AE263" i="3"/>
  <c r="AE38" i="2"/>
  <c r="AD38" i="3"/>
  <c r="AE46" i="2"/>
  <c r="AD46" i="3"/>
  <c r="AE302" i="2"/>
  <c r="AD302" i="3"/>
  <c r="AE88" i="2"/>
  <c r="AD88" i="3"/>
  <c r="AF275" i="2"/>
  <c r="AE275" i="3"/>
  <c r="AF102" i="2"/>
  <c r="AE102" i="3"/>
  <c r="AF169" i="2"/>
  <c r="AE169" i="3"/>
  <c r="AE146" i="2"/>
  <c r="AD146" i="3"/>
  <c r="AE298" i="2"/>
  <c r="AD298" i="3"/>
  <c r="AE175" i="2"/>
  <c r="AD175" i="3"/>
  <c r="AF279" i="2"/>
  <c r="AE279" i="3"/>
  <c r="AE196" i="2"/>
  <c r="AD196" i="3"/>
  <c r="AE340" i="2"/>
  <c r="AD340" i="3"/>
  <c r="AE268" i="2"/>
  <c r="AD268" i="3"/>
  <c r="AF101" i="2"/>
  <c r="AE101" i="3"/>
  <c r="AE319" i="2"/>
  <c r="AD319" i="3"/>
  <c r="AE292" i="2"/>
  <c r="AD292" i="3"/>
  <c r="AE226" i="2"/>
  <c r="AD226" i="3"/>
  <c r="AE305" i="2"/>
  <c r="AD305" i="3"/>
  <c r="AE44" i="2"/>
  <c r="AD44" i="3"/>
  <c r="AE177" i="2"/>
  <c r="AD177" i="3"/>
  <c r="AF153" i="2"/>
  <c r="AE153" i="3"/>
  <c r="AE41" i="2"/>
  <c r="AD41" i="3"/>
  <c r="AE81" i="2"/>
  <c r="AD81" i="3"/>
  <c r="AE207" i="2"/>
  <c r="AD207" i="3"/>
  <c r="AF107" i="2"/>
  <c r="AE107" i="3"/>
  <c r="AF40" i="2"/>
  <c r="AE40" i="3"/>
  <c r="AE151" i="2"/>
  <c r="AD151" i="3"/>
  <c r="AE242" i="2"/>
  <c r="AD242" i="3"/>
  <c r="AE278" i="2"/>
  <c r="AD278" i="3"/>
  <c r="AF55" i="2"/>
  <c r="AE55" i="3"/>
  <c r="AE245" i="2"/>
  <c r="AD245" i="3"/>
  <c r="AE121" i="2"/>
  <c r="AD121" i="3"/>
  <c r="AE31" i="2"/>
  <c r="AD31" i="3"/>
  <c r="AE233" i="2"/>
  <c r="AD233" i="3"/>
  <c r="AE80" i="2"/>
  <c r="AD80" i="3"/>
  <c r="AE72" i="2"/>
  <c r="AD72" i="3"/>
  <c r="AE241" i="2"/>
  <c r="AD241" i="3"/>
  <c r="AE14" i="2"/>
  <c r="AD14" i="3"/>
  <c r="AE217" i="2"/>
  <c r="AD217" i="3"/>
  <c r="AE60" i="2"/>
  <c r="AD60" i="3"/>
  <c r="AE225" i="2"/>
  <c r="AD225" i="3"/>
  <c r="AE205" i="2"/>
  <c r="AD205" i="3"/>
  <c r="AE276" i="2"/>
  <c r="AD276" i="3"/>
  <c r="AE309" i="2"/>
  <c r="AD309" i="3"/>
  <c r="AF112" i="2"/>
  <c r="AE112" i="3"/>
  <c r="AE83" i="2"/>
  <c r="AD83" i="3"/>
  <c r="AE286" i="2"/>
  <c r="AD286" i="3"/>
  <c r="AF289" i="2"/>
  <c r="AE289" i="3"/>
  <c r="AE129" i="2"/>
  <c r="AD129" i="3"/>
  <c r="AF141" i="2"/>
  <c r="AE141" i="3"/>
  <c r="AF265" i="2"/>
  <c r="AE265" i="3"/>
  <c r="AE339" i="2"/>
  <c r="AD339" i="3"/>
  <c r="AE202" i="2"/>
  <c r="AD202" i="3"/>
  <c r="AF285" i="2"/>
  <c r="AE285" i="3"/>
  <c r="AE53" i="2"/>
  <c r="AD53" i="3"/>
  <c r="AE299" i="2"/>
  <c r="AD299" i="3"/>
  <c r="AE91" i="2"/>
  <c r="AD91" i="3"/>
  <c r="AE332" i="2"/>
  <c r="AD332" i="3"/>
  <c r="AF261" i="2"/>
  <c r="AE261" i="3"/>
  <c r="AE131" i="2"/>
  <c r="AD131" i="3"/>
  <c r="AE272" i="2"/>
  <c r="AD272" i="3"/>
  <c r="AE227" i="2"/>
  <c r="AD227" i="3"/>
  <c r="AE113" i="2"/>
  <c r="AD113" i="3"/>
  <c r="AE191" i="2"/>
  <c r="AD191" i="3"/>
  <c r="AE122" i="2"/>
  <c r="AD122" i="3"/>
  <c r="AE85" i="2"/>
  <c r="AD85" i="3"/>
  <c r="AE32" i="2"/>
  <c r="AD32" i="3"/>
  <c r="AE184" i="2"/>
  <c r="AD184" i="3"/>
  <c r="AE192" i="2"/>
  <c r="AD192" i="3"/>
  <c r="AE203" i="2"/>
  <c r="AD203" i="3"/>
  <c r="AE330" i="2"/>
  <c r="AD330" i="3"/>
  <c r="AE36" i="2"/>
  <c r="AD36" i="3"/>
  <c r="AE238" i="2"/>
  <c r="AD238" i="3"/>
  <c r="AF240" i="2"/>
  <c r="AE240" i="3"/>
  <c r="AF159" i="2"/>
  <c r="AE159" i="3"/>
  <c r="AE190" i="2"/>
  <c r="AD190" i="3"/>
  <c r="AE185" i="2"/>
  <c r="AD185" i="3"/>
  <c r="AE223" i="2"/>
  <c r="AD223" i="3"/>
  <c r="AE230" i="2"/>
  <c r="AD230" i="3"/>
  <c r="AF115" i="2"/>
  <c r="AE115" i="3"/>
  <c r="AE284" i="2"/>
  <c r="AD284" i="3"/>
  <c r="AE39" i="2"/>
  <c r="AD39" i="3"/>
  <c r="AE87" i="2"/>
  <c r="AD87" i="3"/>
  <c r="AE206" i="2"/>
  <c r="AD206" i="3"/>
  <c r="AF150" i="2"/>
  <c r="AE150" i="3"/>
  <c r="AE324" i="2"/>
  <c r="AD324" i="3"/>
  <c r="AE182" i="2"/>
  <c r="AD182" i="3"/>
  <c r="AE243" i="2"/>
  <c r="AD243" i="3"/>
  <c r="AF172" i="2"/>
  <c r="AE172" i="3"/>
  <c r="AE105" i="2"/>
  <c r="AD105" i="3"/>
  <c r="AF136" i="2"/>
  <c r="AE136" i="3"/>
  <c r="AE116" i="2"/>
  <c r="AD116" i="3"/>
  <c r="AE78" i="2"/>
  <c r="AD78" i="3"/>
  <c r="AE75" i="2"/>
  <c r="AD75" i="3"/>
  <c r="AE218" i="2"/>
  <c r="AD218" i="3"/>
  <c r="AE329" i="2"/>
  <c r="AD329" i="3"/>
  <c r="AE260" i="2"/>
  <c r="AD260" i="3"/>
  <c r="AE282" i="2"/>
  <c r="AD282" i="3"/>
  <c r="AE133" i="2"/>
  <c r="AD133" i="3"/>
  <c r="AE62" i="2"/>
  <c r="AD62" i="3"/>
  <c r="AE318" i="2"/>
  <c r="AD318" i="3"/>
  <c r="AF138" i="2"/>
  <c r="AE138" i="3"/>
  <c r="AE114" i="2"/>
  <c r="AD114" i="3"/>
  <c r="AE98" i="2"/>
  <c r="AD98" i="3"/>
  <c r="AE334" i="2"/>
  <c r="AD334" i="3"/>
  <c r="AE312" i="2"/>
  <c r="AD312" i="3"/>
  <c r="AE149" i="2"/>
  <c r="AD149" i="3"/>
  <c r="AE222" i="2"/>
  <c r="AD222" i="3"/>
  <c r="AE51" i="2"/>
  <c r="AD51" i="3"/>
  <c r="AE147" i="2"/>
  <c r="AD147" i="3"/>
  <c r="AF165" i="2"/>
  <c r="AE165" i="3"/>
  <c r="AF49" i="2"/>
  <c r="AE49" i="3"/>
  <c r="AF204" i="2"/>
  <c r="AE204" i="3"/>
  <c r="AE252" i="2"/>
  <c r="AD252" i="3"/>
  <c r="AE303" i="2"/>
  <c r="AD303" i="3"/>
  <c r="AE73" i="2"/>
  <c r="AD73" i="3"/>
  <c r="AE313" i="2"/>
  <c r="AD313" i="3"/>
  <c r="AE67" i="2"/>
  <c r="AD67" i="3"/>
  <c r="AE195" i="2"/>
  <c r="AD195" i="3"/>
  <c r="AE167" i="2"/>
  <c r="AD167" i="3"/>
  <c r="AF295" i="2"/>
  <c r="AE295" i="3"/>
  <c r="AE336" i="2"/>
  <c r="AD336" i="3"/>
  <c r="AE317" i="2"/>
  <c r="AD317" i="3"/>
  <c r="AE100" i="2"/>
  <c r="AD100" i="3"/>
  <c r="AE52" i="2"/>
  <c r="AD52" i="3"/>
  <c r="AE280" i="2"/>
  <c r="AD280" i="3"/>
  <c r="AF154" i="2"/>
  <c r="AE154" i="3"/>
  <c r="AF291" i="2"/>
  <c r="AE291" i="3"/>
  <c r="AE77" i="2"/>
  <c r="AD77" i="3"/>
  <c r="AF267" i="2"/>
  <c r="AE267" i="3"/>
  <c r="AE239" i="2"/>
  <c r="AD239" i="3"/>
  <c r="AF125" i="2"/>
  <c r="AE125" i="3"/>
  <c r="AF104" i="2"/>
  <c r="AE104" i="3"/>
  <c r="AE120" i="2"/>
  <c r="AD120" i="3"/>
  <c r="AE89" i="2"/>
  <c r="AD89" i="3"/>
  <c r="AF257" i="2"/>
  <c r="AE257" i="3"/>
  <c r="AE178" i="2"/>
  <c r="AD178" i="3"/>
  <c r="AF253" i="2"/>
  <c r="AE253" i="3"/>
  <c r="AF117" i="2"/>
  <c r="AE117" i="3"/>
  <c r="AF28" i="2"/>
  <c r="AE28" i="3"/>
  <c r="AE315" i="2"/>
  <c r="AD315" i="3"/>
  <c r="AE306" i="2"/>
  <c r="AD306" i="3"/>
  <c r="AE316" i="2"/>
  <c r="AD316" i="3"/>
  <c r="AE234" i="2"/>
  <c r="AD234" i="3"/>
  <c r="AF47" i="2"/>
  <c r="AE47" i="3"/>
  <c r="AE215" i="2"/>
  <c r="AD215" i="3"/>
  <c r="AE266" i="2"/>
  <c r="AD266" i="3"/>
  <c r="AE140" i="2"/>
  <c r="AD140" i="3"/>
  <c r="AE161" i="2"/>
  <c r="AD161" i="3"/>
  <c r="AE301" i="2"/>
  <c r="AD301" i="3"/>
  <c r="AE43" i="2"/>
  <c r="AD43" i="3"/>
  <c r="AE214" i="2"/>
  <c r="AD214" i="3"/>
  <c r="AE213" i="2"/>
  <c r="AD213" i="3"/>
  <c r="AE221" i="2"/>
  <c r="AD221" i="3"/>
  <c r="AE68" i="2"/>
  <c r="AD68" i="3"/>
  <c r="AE209" i="2"/>
  <c r="AD209" i="3"/>
  <c r="AE64" i="2"/>
  <c r="AD64" i="3"/>
  <c r="AE45" i="2"/>
  <c r="AD45" i="3"/>
  <c r="AE76" i="2"/>
  <c r="AD76" i="3"/>
  <c r="AE16" i="2"/>
  <c r="AD16" i="3"/>
  <c r="AE237" i="2"/>
  <c r="AD237" i="3"/>
  <c r="AE229" i="2"/>
  <c r="AD229" i="3"/>
  <c r="AF50" i="2"/>
  <c r="AE50" i="3"/>
  <c r="AF57" i="2"/>
  <c r="AE57" i="3"/>
  <c r="AF132" i="2"/>
  <c r="AE132" i="3"/>
  <c r="AF297" i="2"/>
  <c r="AE297" i="3"/>
  <c r="AE63" i="2"/>
  <c r="AD63" i="3"/>
  <c r="AE130" i="2"/>
  <c r="AD130" i="3"/>
  <c r="AE90" i="2"/>
  <c r="AD90" i="3"/>
  <c r="AE180" i="2"/>
  <c r="AD180" i="3"/>
  <c r="AE92" i="2"/>
  <c r="AD92" i="3"/>
  <c r="AG12" i="2"/>
  <c r="AF12" i="3"/>
  <c r="AE211" i="2"/>
  <c r="AD211" i="3"/>
  <c r="AE194" i="2"/>
  <c r="AD194" i="3"/>
  <c r="AE296" i="2"/>
  <c r="AD296" i="3"/>
  <c r="AE308" i="2"/>
  <c r="AD308" i="3"/>
  <c r="AE331" i="2"/>
  <c r="AD331" i="3"/>
  <c r="AE79" i="2"/>
  <c r="AD79" i="3"/>
  <c r="AF255" i="2"/>
  <c r="AE255" i="3"/>
  <c r="AF109" i="2"/>
  <c r="AE109" i="3"/>
  <c r="AE179" i="2"/>
  <c r="AD179" i="3"/>
  <c r="AE323" i="2"/>
  <c r="AD323" i="3"/>
  <c r="AE65" i="2"/>
  <c r="AD65" i="3"/>
  <c r="AE322" i="2"/>
  <c r="AD322" i="3"/>
  <c r="AF174" i="2"/>
  <c r="AE174" i="3"/>
  <c r="AE58" i="2"/>
  <c r="AD58" i="3"/>
  <c r="AF259" i="2"/>
  <c r="AE259" i="3"/>
  <c r="AE70" i="2"/>
  <c r="AD70" i="3"/>
  <c r="AF48" i="2"/>
  <c r="AE48" i="3"/>
  <c r="AF220" i="2"/>
  <c r="AE220" i="3"/>
  <c r="AE333" i="2"/>
  <c r="AD333" i="3"/>
  <c r="AE128" i="2"/>
  <c r="AD128" i="3"/>
  <c r="AE142" i="2"/>
  <c r="AD142" i="3"/>
  <c r="AE248" i="2"/>
  <c r="AD248" i="3"/>
  <c r="AF162" i="2"/>
  <c r="AE162" i="3"/>
  <c r="AF99" i="2"/>
  <c r="AE99" i="3"/>
  <c r="AE321" i="2"/>
  <c r="AD321" i="3"/>
  <c r="AE95" i="2"/>
  <c r="AD95" i="3"/>
  <c r="AE156" i="2"/>
  <c r="AD156" i="3"/>
  <c r="AF155" i="2"/>
  <c r="AE155" i="3"/>
  <c r="AE173" i="2"/>
  <c r="AD173" i="3"/>
  <c r="AE188" i="2"/>
  <c r="AD188" i="3"/>
  <c r="AF170" i="2"/>
  <c r="AE170" i="3"/>
  <c r="AF171" i="2"/>
  <c r="AE171" i="3"/>
  <c r="AE210" i="2"/>
  <c r="AD210" i="3"/>
  <c r="AE288" i="2"/>
  <c r="AD288" i="3"/>
  <c r="AF293" i="2"/>
  <c r="AE293" i="3"/>
  <c r="AE198" i="2"/>
  <c r="AD198" i="3"/>
  <c r="AF208" i="2"/>
  <c r="AE208" i="3"/>
  <c r="AF42" i="2"/>
  <c r="AE42" i="3"/>
  <c r="AE82" i="2"/>
  <c r="AD82" i="3"/>
  <c r="AE54" i="2"/>
  <c r="AD54" i="3"/>
  <c r="AE337" i="2"/>
  <c r="AD337" i="3"/>
  <c r="AE311" i="2"/>
  <c r="AD311" i="3"/>
  <c r="AE13" i="2"/>
  <c r="AD13" i="3"/>
  <c r="AF269" i="2"/>
  <c r="AE269" i="3"/>
  <c r="AF247" i="2"/>
  <c r="AE247" i="3"/>
  <c r="AF143" i="2"/>
  <c r="AE143" i="3"/>
  <c r="AE343" i="2"/>
  <c r="AD343" i="3"/>
  <c r="AF127" i="2"/>
  <c r="AE127" i="3"/>
  <c r="AE235" i="2"/>
  <c r="AD235" i="3"/>
  <c r="AF271" i="2"/>
  <c r="AE271" i="3"/>
  <c r="AF228" i="2"/>
  <c r="AE228" i="3"/>
  <c r="AE145" i="2"/>
  <c r="AD145" i="3"/>
  <c r="AF126" i="2"/>
  <c r="AE126" i="3"/>
  <c r="AF137" i="2"/>
  <c r="AE137" i="3"/>
  <c r="AE264" i="2"/>
  <c r="AD264" i="3"/>
  <c r="AE199" i="2"/>
  <c r="AD199" i="3"/>
  <c r="AE93" i="2"/>
  <c r="AD93" i="3"/>
  <c r="AF30" i="2"/>
  <c r="AE30" i="3"/>
  <c r="AE258" i="2"/>
  <c r="AD258" i="3"/>
  <c r="AE66" i="2"/>
  <c r="AD66" i="3"/>
  <c r="AF212" i="2"/>
  <c r="AE212" i="3"/>
  <c r="AE294" i="2"/>
  <c r="AD294" i="3"/>
  <c r="AF244" i="2"/>
  <c r="AE244" i="3"/>
  <c r="AF157" i="2"/>
  <c r="AE157" i="3"/>
  <c r="AE69" i="2"/>
  <c r="AD69" i="3"/>
  <c r="AE160" i="2"/>
  <c r="AD160" i="3"/>
  <c r="AE56" i="2"/>
  <c r="AD56" i="3"/>
  <c r="AF152" i="2"/>
  <c r="AE152" i="3"/>
  <c r="AE310" i="2"/>
  <c r="AD310" i="3"/>
  <c r="AF277" i="2"/>
  <c r="AE277" i="3"/>
  <c r="AE164" i="2"/>
  <c r="AD164" i="3"/>
  <c r="AE187" i="2"/>
  <c r="AD187" i="3"/>
  <c r="AF139" i="2"/>
  <c r="AE139" i="3"/>
  <c r="AE176" i="2"/>
  <c r="AD176" i="3"/>
  <c r="AE97" i="2"/>
  <c r="AD97" i="3"/>
  <c r="AF224" i="2"/>
  <c r="AE224" i="3"/>
  <c r="AE335" i="2"/>
  <c r="AD335" i="3"/>
  <c r="AE186" i="2"/>
  <c r="AD186" i="3"/>
  <c r="AE197" i="2"/>
  <c r="AD197" i="3"/>
  <c r="AF59" i="2"/>
  <c r="AE59" i="3"/>
  <c r="AE262" i="2"/>
  <c r="AD262" i="3"/>
  <c r="AE96" i="2"/>
  <c r="AD96" i="3"/>
  <c r="AE37" i="2"/>
  <c r="AD37" i="3"/>
  <c r="AE119" i="2"/>
  <c r="AD119" i="3"/>
  <c r="AE183" i="2"/>
  <c r="AD183" i="3"/>
  <c r="AE304" i="2"/>
  <c r="AD304" i="3"/>
  <c r="AE231" i="2"/>
  <c r="AD231" i="3"/>
  <c r="AE124" i="2"/>
  <c r="AD124" i="3"/>
  <c r="AF249" i="2"/>
  <c r="AE249" i="3"/>
  <c r="AE181" i="2"/>
  <c r="AD181" i="3"/>
  <c r="AE189" i="2"/>
  <c r="AD189" i="3"/>
  <c r="AE15" i="2"/>
  <c r="AD15" i="3"/>
  <c r="AE144" i="2"/>
  <c r="AD144" i="3"/>
  <c r="AE168" i="2"/>
  <c r="AD168" i="3"/>
  <c r="AF134" i="2"/>
  <c r="AE134" i="3"/>
  <c r="AF216" i="2"/>
  <c r="AE216" i="3"/>
  <c r="AE86" i="2"/>
  <c r="AD86" i="3"/>
  <c r="AE71" i="2"/>
  <c r="AD71" i="3"/>
  <c r="AE341" i="2"/>
  <c r="AD341" i="3"/>
  <c r="AE135" i="2"/>
  <c r="AD135" i="3"/>
  <c r="AE106" i="2"/>
  <c r="AD106" i="3"/>
  <c r="AE325" i="2"/>
  <c r="AD325" i="3"/>
  <c r="AE328" i="2"/>
  <c r="AD328" i="3"/>
  <c r="AF118" i="2"/>
  <c r="AE118" i="3"/>
  <c r="AE166" i="2"/>
  <c r="AD166" i="3"/>
  <c r="AE108" i="2"/>
  <c r="AD108" i="3"/>
  <c r="AE200" i="2"/>
  <c r="AD200" i="3"/>
  <c r="AF236" i="2"/>
  <c r="AE236" i="3"/>
  <c r="AE326" i="2"/>
  <c r="AD326" i="3"/>
  <c r="AE84" i="2"/>
  <c r="AD84" i="3"/>
  <c r="AE123" i="2"/>
  <c r="AD123" i="3"/>
  <c r="AE320" i="2"/>
  <c r="AD320" i="3"/>
  <c r="AE33" i="2"/>
  <c r="AD33" i="3"/>
  <c r="AE300" i="2"/>
  <c r="AD300" i="3"/>
  <c r="AE61" i="2"/>
  <c r="AD61" i="3"/>
  <c r="AE94" i="2"/>
  <c r="AD94" i="3"/>
  <c r="AF283" i="2"/>
  <c r="AE283" i="3"/>
  <c r="AE250" i="2"/>
  <c r="AD250" i="3"/>
  <c r="AE246" i="2"/>
  <c r="AD246" i="3"/>
  <c r="AE219" i="2"/>
  <c r="AD219" i="3"/>
  <c r="AF35" i="2"/>
  <c r="AE35" i="3"/>
  <c r="AE193" i="2"/>
  <c r="AD193" i="3"/>
  <c r="AE158" i="2"/>
  <c r="AD158" i="3"/>
  <c r="AF163" i="2"/>
  <c r="AE163" i="3"/>
  <c r="AF281" i="2"/>
  <c r="AE281" i="3"/>
  <c r="AE111" i="2"/>
  <c r="AD111" i="3"/>
  <c r="AE338" i="2"/>
  <c r="AD338" i="3"/>
  <c r="AE270" i="2"/>
  <c r="AD270" i="3"/>
  <c r="AF251" i="2"/>
  <c r="AE251" i="3"/>
  <c r="AE34" i="2"/>
  <c r="AD34" i="3"/>
  <c r="AE201" i="2"/>
  <c r="AD201" i="3"/>
  <c r="AF287" i="2"/>
  <c r="AE287" i="3"/>
  <c r="AF148" i="2"/>
  <c r="AE148" i="3"/>
  <c r="AE327" i="2"/>
  <c r="AD327" i="3"/>
  <c r="AE274" i="2"/>
  <c r="AD274" i="3"/>
  <c r="AE342" i="2"/>
  <c r="AD342" i="3"/>
  <c r="AF24" i="2"/>
  <c r="AE24" i="3"/>
  <c r="AE256" i="2"/>
  <c r="AD256" i="3"/>
  <c r="AF110" i="2"/>
  <c r="AE110" i="3"/>
  <c r="AE103" i="2"/>
  <c r="AD103" i="3"/>
  <c r="AF273" i="2"/>
  <c r="AE273" i="3"/>
  <c r="AE314" i="2"/>
  <c r="AD314" i="3"/>
  <c r="AC364" i="3"/>
  <c r="AC379" i="5" s="1"/>
  <c r="AC380" i="5" s="1"/>
  <c r="AP29" i="2"/>
  <c r="AO29" i="3"/>
  <c r="AB380" i="5"/>
  <c r="AJ27" i="2"/>
  <c r="AI27" i="3"/>
  <c r="BH26" i="2"/>
  <c r="BG26" i="3"/>
  <c r="AF25" i="2"/>
  <c r="AE25" i="3"/>
  <c r="AF23" i="2"/>
  <c r="AE23" i="3"/>
  <c r="AE22" i="2"/>
  <c r="AD22" i="3"/>
  <c r="CI21" i="2"/>
  <c r="CH21" i="3"/>
  <c r="CA218" i="5"/>
  <c r="BR377" i="5"/>
  <c r="I71" i="5"/>
  <c r="I374" i="5" s="1"/>
  <c r="J141" i="5" s="1"/>
  <c r="AY20" i="2"/>
  <c r="AX20" i="3"/>
  <c r="AE19" i="2"/>
  <c r="AD19" i="3"/>
  <c r="AE18" i="3"/>
  <c r="AF18" i="2"/>
  <c r="AI17" i="2"/>
  <c r="AH17" i="3"/>
  <c r="J142" i="3"/>
  <c r="I68" i="3"/>
  <c r="I364" i="3" s="1"/>
  <c r="J138" i="3"/>
  <c r="J227" i="2"/>
  <c r="J218" i="2"/>
  <c r="J216" i="2"/>
  <c r="J353" i="2"/>
  <c r="J351" i="2"/>
  <c r="J349" i="2"/>
  <c r="J311" i="2"/>
  <c r="J295" i="2"/>
  <c r="J268" i="2"/>
  <c r="J266" i="2"/>
  <c r="J236" i="2"/>
  <c r="J149" i="2"/>
  <c r="J146" i="2"/>
  <c r="J228" i="2"/>
  <c r="J219" i="2"/>
  <c r="J217" i="2"/>
  <c r="J215" i="2"/>
  <c r="J350" i="2"/>
  <c r="J310" i="2"/>
  <c r="J267" i="2"/>
  <c r="J352" i="2"/>
  <c r="J312" i="2"/>
  <c r="J269" i="2"/>
  <c r="J174" i="2"/>
  <c r="J172" i="2"/>
  <c r="J111" i="2"/>
  <c r="J33" i="2"/>
  <c r="J30" i="2"/>
  <c r="J23" i="2"/>
  <c r="J354" i="2"/>
  <c r="J147" i="2"/>
  <c r="J12" i="2"/>
  <c r="J348" i="2"/>
  <c r="J294" i="2"/>
  <c r="J265" i="2"/>
  <c r="J237" i="2"/>
  <c r="J156" i="2"/>
  <c r="J153" i="2"/>
  <c r="J150" i="2"/>
  <c r="J319" i="2"/>
  <c r="J259" i="2"/>
  <c r="J19" i="2"/>
  <c r="J162" i="2"/>
  <c r="J25" i="2"/>
  <c r="J179" i="2"/>
  <c r="J273" i="2"/>
  <c r="J361" i="2"/>
  <c r="J170" i="2"/>
  <c r="J224" i="2"/>
  <c r="J274" i="2"/>
  <c r="J225" i="2"/>
  <c r="J304" i="2"/>
  <c r="J21" i="2"/>
  <c r="J28" i="2"/>
  <c r="J61" i="2"/>
  <c r="J116" i="2"/>
  <c r="J289" i="2"/>
  <c r="J17" i="2"/>
  <c r="J328" i="2"/>
  <c r="J159" i="2"/>
  <c r="J281" i="2"/>
  <c r="J257" i="2"/>
  <c r="J290" i="2"/>
  <c r="J339" i="2"/>
  <c r="J141" i="2"/>
  <c r="J173" i="2"/>
  <c r="J231" i="2"/>
  <c r="J307" i="2"/>
  <c r="J232" i="2"/>
  <c r="J275" i="2"/>
  <c r="J321" i="2"/>
  <c r="J32" i="2"/>
  <c r="J13" i="2"/>
  <c r="J27" i="2"/>
  <c r="J161" i="2"/>
  <c r="J65" i="2"/>
  <c r="J226" i="2"/>
  <c r="J20" i="2"/>
  <c r="J168" i="2"/>
  <c r="J276" i="2"/>
  <c r="J305" i="2"/>
  <c r="J261" i="2"/>
  <c r="J306" i="2"/>
  <c r="J357" i="2"/>
  <c r="J152" i="2"/>
  <c r="J175" i="2"/>
  <c r="J248" i="2"/>
  <c r="J320" i="2"/>
  <c r="J167" i="2"/>
  <c r="J286" i="2"/>
  <c r="J327" i="2"/>
  <c r="J26" i="2"/>
  <c r="J43" i="2"/>
  <c r="J254" i="2"/>
  <c r="J338" i="2"/>
  <c r="J46" i="2"/>
  <c r="J360" i="2"/>
  <c r="J322" i="2"/>
  <c r="J169" i="2"/>
  <c r="J243" i="2"/>
  <c r="J155" i="2"/>
  <c r="J258" i="2"/>
  <c r="J358" i="2"/>
  <c r="J250" i="2"/>
  <c r="J333" i="2"/>
  <c r="J158" i="2"/>
  <c r="J64" i="2"/>
  <c r="J22" i="2"/>
  <c r="J260" i="2"/>
  <c r="J282" i="2"/>
  <c r="J18" i="2"/>
  <c r="J362" i="2"/>
  <c r="J359" i="2"/>
  <c r="J48" i="2"/>
  <c r="J183" i="2"/>
  <c r="J180" i="2"/>
  <c r="J41" i="2"/>
  <c r="J185" i="2"/>
  <c r="J186" i="2"/>
  <c r="J126" i="2"/>
  <c r="J35" i="2"/>
  <c r="J56" i="2"/>
  <c r="J38" i="2"/>
  <c r="J178" i="2"/>
  <c r="J36" i="2"/>
  <c r="J31" i="2"/>
  <c r="J37" i="2"/>
  <c r="J121" i="2"/>
  <c r="J71" i="2"/>
  <c r="J51" i="2"/>
  <c r="J42" i="2"/>
  <c r="J131" i="2"/>
  <c r="J192" i="2"/>
  <c r="J136" i="2"/>
  <c r="J53" i="2"/>
  <c r="J40" i="2"/>
  <c r="J76" i="2"/>
  <c r="J47" i="2"/>
  <c r="J189" i="2"/>
  <c r="J177" i="2"/>
  <c r="J191" i="2"/>
  <c r="J182" i="2"/>
  <c r="J197" i="2"/>
  <c r="J58" i="2"/>
  <c r="J45" i="2"/>
  <c r="J81" i="2"/>
  <c r="J73" i="2"/>
  <c r="J199" i="2"/>
  <c r="J52" i="2"/>
  <c r="J63" i="2"/>
  <c r="J198" i="2"/>
  <c r="J188" i="2"/>
  <c r="J78" i="2"/>
  <c r="J72" i="2"/>
  <c r="J210" i="2"/>
  <c r="J62" i="2"/>
  <c r="J50" i="2"/>
  <c r="J86" i="2"/>
  <c r="J209" i="2"/>
  <c r="J204" i="2"/>
  <c r="J203" i="2"/>
  <c r="J57" i="2"/>
  <c r="J202" i="2"/>
  <c r="J207" i="2"/>
  <c r="J83" i="2"/>
  <c r="J60" i="2"/>
  <c r="J70" i="2"/>
  <c r="J91" i="2"/>
  <c r="J196" i="2"/>
  <c r="J77" i="2"/>
  <c r="J55" i="2"/>
  <c r="J96" i="2"/>
  <c r="J201" i="2"/>
  <c r="J82" i="2"/>
  <c r="J88" i="2"/>
  <c r="J75" i="2"/>
  <c r="J206" i="2"/>
  <c r="J106" i="2"/>
  <c r="J87" i="2"/>
  <c r="J93" i="2"/>
  <c r="J80" i="2"/>
  <c r="J101" i="2"/>
  <c r="J85" i="2"/>
  <c r="J92" i="2"/>
  <c r="J98" i="2"/>
  <c r="J97" i="2"/>
  <c r="J90" i="2"/>
  <c r="J103" i="2"/>
  <c r="J108" i="2"/>
  <c r="J95" i="2"/>
  <c r="J102" i="2"/>
  <c r="J113" i="2"/>
  <c r="J100" i="2"/>
  <c r="J107" i="2"/>
  <c r="J118" i="2"/>
  <c r="J105" i="2"/>
  <c r="J112" i="2"/>
  <c r="J110" i="2"/>
  <c r="J123" i="2"/>
  <c r="J117" i="2"/>
  <c r="J128" i="2"/>
  <c r="J115" i="2"/>
  <c r="J122" i="2"/>
  <c r="J133" i="2"/>
  <c r="J120" i="2"/>
  <c r="J127" i="2"/>
  <c r="J142" i="2"/>
  <c r="J137" i="2"/>
  <c r="J132" i="2"/>
  <c r="J138" i="2"/>
  <c r="J125" i="2"/>
  <c r="J130" i="2"/>
  <c r="J140" i="2"/>
  <c r="J135" i="2"/>
  <c r="AF314" i="2" l="1"/>
  <c r="AE314" i="3"/>
  <c r="AF327" i="2"/>
  <c r="AE327" i="3"/>
  <c r="AF111" i="2"/>
  <c r="AE111" i="3"/>
  <c r="AF250" i="2"/>
  <c r="AE250" i="3"/>
  <c r="AF320" i="2"/>
  <c r="AE320" i="3"/>
  <c r="AG118" i="2"/>
  <c r="AF118" i="3"/>
  <c r="AG216" i="2"/>
  <c r="AF216" i="3"/>
  <c r="AF124" i="2"/>
  <c r="AE124" i="3"/>
  <c r="AG59" i="2"/>
  <c r="AF59" i="3"/>
  <c r="AF187" i="2"/>
  <c r="AE187" i="3"/>
  <c r="AG157" i="2"/>
  <c r="AF157" i="3"/>
  <c r="AF66" i="2"/>
  <c r="AE66" i="3"/>
  <c r="AF145" i="2"/>
  <c r="AE145" i="3"/>
  <c r="AG143" i="2"/>
  <c r="AF143" i="3"/>
  <c r="AF311" i="2"/>
  <c r="AE311" i="3"/>
  <c r="AF288" i="2"/>
  <c r="AE288" i="3"/>
  <c r="AG155" i="2"/>
  <c r="AF155" i="3"/>
  <c r="AF95" i="2"/>
  <c r="AE95" i="3"/>
  <c r="AF128" i="2"/>
  <c r="AE128" i="3"/>
  <c r="AF70" i="2"/>
  <c r="AE70" i="3"/>
  <c r="AF323" i="2"/>
  <c r="AE323" i="3"/>
  <c r="AF79" i="2"/>
  <c r="AE79" i="3"/>
  <c r="AF180" i="2"/>
  <c r="AE180" i="3"/>
  <c r="AF130" i="2"/>
  <c r="AE130" i="3"/>
  <c r="AF229" i="2"/>
  <c r="AE229" i="3"/>
  <c r="AF45" i="2"/>
  <c r="AE45" i="3"/>
  <c r="AF221" i="2"/>
  <c r="AE221" i="3"/>
  <c r="AF140" i="2"/>
  <c r="AE140" i="3"/>
  <c r="AF234" i="2"/>
  <c r="AE234" i="3"/>
  <c r="AG125" i="2"/>
  <c r="AF125" i="3"/>
  <c r="AF116" i="2"/>
  <c r="AE116" i="3"/>
  <c r="AG110" i="2"/>
  <c r="AF110" i="3"/>
  <c r="AG24" i="2"/>
  <c r="AF24" i="3"/>
  <c r="AF274" i="2"/>
  <c r="AE274" i="3"/>
  <c r="AF201" i="2"/>
  <c r="AE201" i="3"/>
  <c r="AG251" i="2"/>
  <c r="AF251" i="3"/>
  <c r="AG281" i="2"/>
  <c r="AF281" i="3"/>
  <c r="AF158" i="2"/>
  <c r="AE158" i="3"/>
  <c r="AF246" i="2"/>
  <c r="AE246" i="3"/>
  <c r="AG283" i="2"/>
  <c r="AF283" i="3"/>
  <c r="AF61" i="2"/>
  <c r="AE61" i="3"/>
  <c r="AF123" i="2"/>
  <c r="AE123" i="3"/>
  <c r="AF326" i="2"/>
  <c r="AE326" i="3"/>
  <c r="AF200" i="2"/>
  <c r="AE200" i="3"/>
  <c r="AF166" i="2"/>
  <c r="AE166" i="3"/>
  <c r="AF328" i="2"/>
  <c r="AE328" i="3"/>
  <c r="AF341" i="2"/>
  <c r="AE341" i="3"/>
  <c r="AF86" i="2"/>
  <c r="AE86" i="3"/>
  <c r="AG134" i="2"/>
  <c r="AF134" i="3"/>
  <c r="AF144" i="2"/>
  <c r="AE144" i="3"/>
  <c r="AF189" i="2"/>
  <c r="AE189" i="3"/>
  <c r="AG249" i="2"/>
  <c r="AF249" i="3"/>
  <c r="AF183" i="2"/>
  <c r="AE183" i="3"/>
  <c r="AF37" i="2"/>
  <c r="AE37" i="3"/>
  <c r="AF262" i="2"/>
  <c r="AE262" i="3"/>
  <c r="AF335" i="2"/>
  <c r="AE335" i="3"/>
  <c r="AF97" i="2"/>
  <c r="AE97" i="3"/>
  <c r="AF164" i="2"/>
  <c r="AE164" i="3"/>
  <c r="AF310" i="2"/>
  <c r="AE310" i="3"/>
  <c r="AF56" i="2"/>
  <c r="AE56" i="3"/>
  <c r="AG244" i="2"/>
  <c r="AF244" i="3"/>
  <c r="AG212" i="2"/>
  <c r="AF212" i="3"/>
  <c r="AF258" i="2"/>
  <c r="AE258" i="3"/>
  <c r="AF264" i="2"/>
  <c r="AE264" i="3"/>
  <c r="AG126" i="2"/>
  <c r="AF126" i="3"/>
  <c r="AG228" i="2"/>
  <c r="AF228" i="3"/>
  <c r="AF235" i="2"/>
  <c r="AE235" i="3"/>
  <c r="AF343" i="2"/>
  <c r="AE343" i="3"/>
  <c r="AF342" i="2"/>
  <c r="AE342" i="3"/>
  <c r="AF270" i="2"/>
  <c r="AE270" i="3"/>
  <c r="AF219" i="2"/>
  <c r="AE219" i="3"/>
  <c r="AF108" i="2"/>
  <c r="AE108" i="3"/>
  <c r="AF71" i="2"/>
  <c r="AE71" i="3"/>
  <c r="AF15" i="2"/>
  <c r="AE15" i="3"/>
  <c r="AF119" i="2"/>
  <c r="AE119" i="3"/>
  <c r="AG224" i="2"/>
  <c r="AF224" i="3"/>
  <c r="AG152" i="2"/>
  <c r="AF152" i="3"/>
  <c r="AG30" i="2"/>
  <c r="AF30" i="3"/>
  <c r="AG271" i="2"/>
  <c r="AF271" i="3"/>
  <c r="AF54" i="2"/>
  <c r="AE54" i="3"/>
  <c r="AG171" i="2"/>
  <c r="AF171" i="3"/>
  <c r="AF248" i="2"/>
  <c r="AE248" i="3"/>
  <c r="AF322" i="2"/>
  <c r="AE322" i="3"/>
  <c r="AF194" i="2"/>
  <c r="AE194" i="3"/>
  <c r="AG57" i="2"/>
  <c r="AF57" i="3"/>
  <c r="AF214" i="2"/>
  <c r="AE214" i="3"/>
  <c r="AF306" i="2"/>
  <c r="AE306" i="3"/>
  <c r="AE120" i="3"/>
  <c r="AF120" i="2"/>
  <c r="AF100" i="2"/>
  <c r="AE100" i="3"/>
  <c r="AF67" i="2"/>
  <c r="AE67" i="3"/>
  <c r="AF98" i="2"/>
  <c r="AE98" i="3"/>
  <c r="AF36" i="2"/>
  <c r="AE36" i="3"/>
  <c r="AF85" i="2"/>
  <c r="AE85" i="3"/>
  <c r="AF227" i="2"/>
  <c r="AE227" i="3"/>
  <c r="AF299" i="2"/>
  <c r="AE299" i="3"/>
  <c r="AG141" i="2"/>
  <c r="AF141" i="3"/>
  <c r="AF309" i="2"/>
  <c r="AE309" i="3"/>
  <c r="AF14" i="2"/>
  <c r="AE14" i="3"/>
  <c r="AF242" i="2"/>
  <c r="AE242" i="3"/>
  <c r="AG101" i="2"/>
  <c r="AF101" i="3"/>
  <c r="AF256" i="2"/>
  <c r="AE256" i="3"/>
  <c r="AF34" i="2"/>
  <c r="AE34" i="3"/>
  <c r="AF193" i="2"/>
  <c r="AE193" i="3"/>
  <c r="AF300" i="2"/>
  <c r="AE300" i="3"/>
  <c r="AG236" i="2"/>
  <c r="AF236" i="3"/>
  <c r="AF325" i="2"/>
  <c r="AE325" i="3"/>
  <c r="AF168" i="2"/>
  <c r="AE168" i="3"/>
  <c r="AF304" i="2"/>
  <c r="AE304" i="3"/>
  <c r="AF186" i="2"/>
  <c r="AE186" i="3"/>
  <c r="AG277" i="2"/>
  <c r="AF277" i="3"/>
  <c r="AF294" i="2"/>
  <c r="AE294" i="3"/>
  <c r="AG137" i="2"/>
  <c r="AF137" i="3"/>
  <c r="AG127" i="2"/>
  <c r="AF127" i="3"/>
  <c r="AG269" i="2"/>
  <c r="AF269" i="3"/>
  <c r="AF198" i="2"/>
  <c r="AE198" i="3"/>
  <c r="AF188" i="2"/>
  <c r="AE188" i="3"/>
  <c r="AG99" i="2"/>
  <c r="AF99" i="3"/>
  <c r="AG220" i="2"/>
  <c r="AF220" i="3"/>
  <c r="AF58" i="2"/>
  <c r="AE58" i="3"/>
  <c r="AG109" i="2"/>
  <c r="AF109" i="3"/>
  <c r="AF308" i="2"/>
  <c r="AE308" i="3"/>
  <c r="AH12" i="2"/>
  <c r="AG12" i="3"/>
  <c r="AG297" i="2"/>
  <c r="AF297" i="3"/>
  <c r="AF16" i="2"/>
  <c r="AE16" i="3"/>
  <c r="AF209" i="2"/>
  <c r="AE209" i="3"/>
  <c r="AF301" i="2"/>
  <c r="AE301" i="3"/>
  <c r="AF215" i="2"/>
  <c r="AE215" i="3"/>
  <c r="AG28" i="2"/>
  <c r="AF28" i="3"/>
  <c r="AG257" i="2"/>
  <c r="AF257" i="3"/>
  <c r="AG267" i="2"/>
  <c r="AF267" i="3"/>
  <c r="AG291" i="2"/>
  <c r="AF291" i="3"/>
  <c r="AF280" i="2"/>
  <c r="AE280" i="3"/>
  <c r="AF336" i="2"/>
  <c r="AE336" i="3"/>
  <c r="AF167" i="2"/>
  <c r="AE167" i="3"/>
  <c r="AF73" i="2"/>
  <c r="AE73" i="3"/>
  <c r="AF252" i="2"/>
  <c r="AE252" i="3"/>
  <c r="AG49" i="2"/>
  <c r="AF49" i="3"/>
  <c r="AF147" i="2"/>
  <c r="AE147" i="3"/>
  <c r="AF222" i="2"/>
  <c r="AE222" i="3"/>
  <c r="AF312" i="2"/>
  <c r="AE312" i="3"/>
  <c r="AG138" i="2"/>
  <c r="AF138" i="3"/>
  <c r="AF62" i="2"/>
  <c r="AE62" i="3"/>
  <c r="AF282" i="2"/>
  <c r="AE282" i="3"/>
  <c r="AF329" i="2"/>
  <c r="AE329" i="3"/>
  <c r="AF75" i="2"/>
  <c r="AE75" i="3"/>
  <c r="AF105" i="2"/>
  <c r="AE105" i="3"/>
  <c r="AF243" i="2"/>
  <c r="AE243" i="3"/>
  <c r="AF324" i="2"/>
  <c r="AE324" i="3"/>
  <c r="AF206" i="2"/>
  <c r="AE206" i="3"/>
  <c r="AF39" i="2"/>
  <c r="AE39" i="3"/>
  <c r="AG115" i="2"/>
  <c r="AF115" i="3"/>
  <c r="AF223" i="2"/>
  <c r="AE223" i="3"/>
  <c r="AF190" i="2"/>
  <c r="AE190" i="3"/>
  <c r="AG240" i="2"/>
  <c r="AF240" i="3"/>
  <c r="AF203" i="2"/>
  <c r="AE203" i="3"/>
  <c r="AF184" i="2"/>
  <c r="AE184" i="3"/>
  <c r="AF191" i="2"/>
  <c r="AE191" i="3"/>
  <c r="AF131" i="2"/>
  <c r="AE131" i="3"/>
  <c r="AF332" i="2"/>
  <c r="AE332" i="3"/>
  <c r="AG285" i="2"/>
  <c r="AF285" i="3"/>
  <c r="AF339" i="2"/>
  <c r="AE339" i="3"/>
  <c r="AG289" i="2"/>
  <c r="AF289" i="3"/>
  <c r="AF83" i="2"/>
  <c r="AE83" i="3"/>
  <c r="AF205" i="2"/>
  <c r="AE205" i="3"/>
  <c r="AF60" i="2"/>
  <c r="AE60" i="3"/>
  <c r="AF72" i="2"/>
  <c r="AE72" i="3"/>
  <c r="AF233" i="2"/>
  <c r="AE233" i="3"/>
  <c r="AF121" i="2"/>
  <c r="AE121" i="3"/>
  <c r="AG55" i="2"/>
  <c r="AF55" i="3"/>
  <c r="AG40" i="2"/>
  <c r="AF40" i="3"/>
  <c r="AF207" i="2"/>
  <c r="AE207" i="3"/>
  <c r="AF41" i="2"/>
  <c r="AE41" i="3"/>
  <c r="AF177" i="2"/>
  <c r="AE177" i="3"/>
  <c r="AF305" i="2"/>
  <c r="AE305" i="3"/>
  <c r="AF292" i="2"/>
  <c r="AE292" i="3"/>
  <c r="AF340" i="2"/>
  <c r="AE340" i="3"/>
  <c r="AG279" i="2"/>
  <c r="AF279" i="3"/>
  <c r="AF298" i="2"/>
  <c r="AE298" i="3"/>
  <c r="AG169" i="2"/>
  <c r="AF169" i="3"/>
  <c r="AG275" i="2"/>
  <c r="AF275" i="3"/>
  <c r="AF302" i="2"/>
  <c r="AE302" i="3"/>
  <c r="AF38" i="2"/>
  <c r="AE38" i="3"/>
  <c r="AF344" i="2"/>
  <c r="AE344" i="3"/>
  <c r="AG232" i="2"/>
  <c r="AF232" i="3"/>
  <c r="AF307" i="2"/>
  <c r="AE307" i="3"/>
  <c r="AF103" i="2"/>
  <c r="AE103" i="3"/>
  <c r="AG287" i="2"/>
  <c r="AF287" i="3"/>
  <c r="AG163" i="2"/>
  <c r="AF163" i="3"/>
  <c r="AF94" i="2"/>
  <c r="AE94" i="3"/>
  <c r="AF84" i="2"/>
  <c r="AE84" i="3"/>
  <c r="AF135" i="2"/>
  <c r="AE135" i="3"/>
  <c r="AF181" i="2"/>
  <c r="AE181" i="3"/>
  <c r="AF96" i="2"/>
  <c r="AE96" i="3"/>
  <c r="AF176" i="2"/>
  <c r="AE176" i="3"/>
  <c r="AF160" i="2"/>
  <c r="AE160" i="3"/>
  <c r="AF199" i="2"/>
  <c r="AE199" i="3"/>
  <c r="AG42" i="2"/>
  <c r="AF42" i="3"/>
  <c r="AG253" i="2"/>
  <c r="AF253" i="3"/>
  <c r="AG273" i="2"/>
  <c r="AF273" i="3"/>
  <c r="AG148" i="2"/>
  <c r="AF148" i="3"/>
  <c r="AF338" i="2"/>
  <c r="AE338" i="3"/>
  <c r="AF35" i="3"/>
  <c r="AG35" i="2"/>
  <c r="AE33" i="3"/>
  <c r="AF33" i="2"/>
  <c r="AF106" i="2"/>
  <c r="AE106" i="3"/>
  <c r="AF231" i="2"/>
  <c r="AE231" i="3"/>
  <c r="AF197" i="2"/>
  <c r="AE197" i="3"/>
  <c r="AG139" i="2"/>
  <c r="AF139" i="3"/>
  <c r="AF69" i="2"/>
  <c r="AE69" i="3"/>
  <c r="AF93" i="2"/>
  <c r="AE93" i="3"/>
  <c r="AG247" i="2"/>
  <c r="AF247" i="3"/>
  <c r="AF13" i="2"/>
  <c r="AE13" i="3"/>
  <c r="AF337" i="2"/>
  <c r="AE337" i="3"/>
  <c r="AF82" i="2"/>
  <c r="AE82" i="3"/>
  <c r="AG208" i="2"/>
  <c r="AF208" i="3"/>
  <c r="AG293" i="2"/>
  <c r="AF293" i="3"/>
  <c r="AF210" i="2"/>
  <c r="AE210" i="3"/>
  <c r="AG170" i="2"/>
  <c r="AF170" i="3"/>
  <c r="AF173" i="2"/>
  <c r="AE173" i="3"/>
  <c r="AF156" i="2"/>
  <c r="AE156" i="3"/>
  <c r="AF321" i="2"/>
  <c r="AE321" i="3"/>
  <c r="AG162" i="2"/>
  <c r="AF162" i="3"/>
  <c r="AF142" i="2"/>
  <c r="AE142" i="3"/>
  <c r="AF333" i="2"/>
  <c r="AE333" i="3"/>
  <c r="AG48" i="2"/>
  <c r="AF48" i="3"/>
  <c r="AG259" i="2"/>
  <c r="AF259" i="3"/>
  <c r="AG174" i="2"/>
  <c r="AF174" i="3"/>
  <c r="AF65" i="2"/>
  <c r="AE65" i="3"/>
  <c r="AF179" i="2"/>
  <c r="AE179" i="3"/>
  <c r="AG255" i="2"/>
  <c r="AF255" i="3"/>
  <c r="AF331" i="2"/>
  <c r="AE331" i="3"/>
  <c r="AF296" i="2"/>
  <c r="AE296" i="3"/>
  <c r="AF211" i="2"/>
  <c r="AE211" i="3"/>
  <c r="AF92" i="2"/>
  <c r="AE92" i="3"/>
  <c r="AF90" i="2"/>
  <c r="AE90" i="3"/>
  <c r="AF63" i="2"/>
  <c r="AE63" i="3"/>
  <c r="AG132" i="2"/>
  <c r="AF132" i="3"/>
  <c r="AG50" i="2"/>
  <c r="AF50" i="3"/>
  <c r="AF237" i="2"/>
  <c r="AE237" i="3"/>
  <c r="AF76" i="2"/>
  <c r="AE76" i="3"/>
  <c r="AF64" i="2"/>
  <c r="AE64" i="3"/>
  <c r="AF68" i="2"/>
  <c r="AE68" i="3"/>
  <c r="AF213" i="2"/>
  <c r="AE213" i="3"/>
  <c r="AF43" i="2"/>
  <c r="AE43" i="3"/>
  <c r="AF161" i="2"/>
  <c r="AE161" i="3"/>
  <c r="AF266" i="2"/>
  <c r="AE266" i="3"/>
  <c r="AG47" i="2"/>
  <c r="AF47" i="3"/>
  <c r="AF316" i="2"/>
  <c r="AE316" i="3"/>
  <c r="AF315" i="2"/>
  <c r="AE315" i="3"/>
  <c r="AG117" i="2"/>
  <c r="AF117" i="3"/>
  <c r="AF178" i="2"/>
  <c r="AE178" i="3"/>
  <c r="AF89" i="2"/>
  <c r="AE89" i="3"/>
  <c r="AG104" i="2"/>
  <c r="AF104" i="3"/>
  <c r="AF239" i="2"/>
  <c r="AE239" i="3"/>
  <c r="AF77" i="2"/>
  <c r="AE77" i="3"/>
  <c r="AG154" i="2"/>
  <c r="AF154" i="3"/>
  <c r="AF52" i="2"/>
  <c r="AE52" i="3"/>
  <c r="AF317" i="2"/>
  <c r="AE317" i="3"/>
  <c r="AG295" i="2"/>
  <c r="AF295" i="3"/>
  <c r="AF195" i="2"/>
  <c r="AE195" i="3"/>
  <c r="AF313" i="2"/>
  <c r="AE313" i="3"/>
  <c r="AF303" i="2"/>
  <c r="AE303" i="3"/>
  <c r="AG204" i="2"/>
  <c r="AF204" i="3"/>
  <c r="AG165" i="2"/>
  <c r="AF165" i="3"/>
  <c r="AF51" i="2"/>
  <c r="AE51" i="3"/>
  <c r="AF149" i="2"/>
  <c r="AE149" i="3"/>
  <c r="AF334" i="2"/>
  <c r="AE334" i="3"/>
  <c r="AF114" i="2"/>
  <c r="AE114" i="3"/>
  <c r="AF318" i="2"/>
  <c r="AE318" i="3"/>
  <c r="AF133" i="2"/>
  <c r="AE133" i="3"/>
  <c r="AF260" i="2"/>
  <c r="AE260" i="3"/>
  <c r="AF218" i="2"/>
  <c r="AE218" i="3"/>
  <c r="AF78" i="2"/>
  <c r="AE78" i="3"/>
  <c r="AG136" i="2"/>
  <c r="AF136" i="3"/>
  <c r="AG172" i="2"/>
  <c r="AF172" i="3"/>
  <c r="AF182" i="2"/>
  <c r="AE182" i="3"/>
  <c r="AG150" i="2"/>
  <c r="AF150" i="3"/>
  <c r="AF87" i="2"/>
  <c r="AE87" i="3"/>
  <c r="AF284" i="2"/>
  <c r="AE284" i="3"/>
  <c r="AF230" i="2"/>
  <c r="AE230" i="3"/>
  <c r="AF185" i="2"/>
  <c r="AE185" i="3"/>
  <c r="AG159" i="2"/>
  <c r="AF159" i="3"/>
  <c r="AF238" i="2"/>
  <c r="AE238" i="3"/>
  <c r="AF330" i="2"/>
  <c r="AE330" i="3"/>
  <c r="AF192" i="2"/>
  <c r="AE192" i="3"/>
  <c r="AF32" i="2"/>
  <c r="AE32" i="3"/>
  <c r="AF122" i="2"/>
  <c r="AE122" i="3"/>
  <c r="AF113" i="2"/>
  <c r="AE113" i="3"/>
  <c r="AF272" i="2"/>
  <c r="AE272" i="3"/>
  <c r="AG261" i="2"/>
  <c r="AF261" i="3"/>
  <c r="AF91" i="2"/>
  <c r="AE91" i="3"/>
  <c r="AF53" i="2"/>
  <c r="AE53" i="3"/>
  <c r="AF202" i="2"/>
  <c r="AE202" i="3"/>
  <c r="AG265" i="2"/>
  <c r="AF265" i="3"/>
  <c r="AF129" i="2"/>
  <c r="AE129" i="3"/>
  <c r="AF286" i="2"/>
  <c r="AE286" i="3"/>
  <c r="AG112" i="2"/>
  <c r="AF112" i="3"/>
  <c r="AF276" i="2"/>
  <c r="AE276" i="3"/>
  <c r="AF225" i="2"/>
  <c r="AE225" i="3"/>
  <c r="AF217" i="2"/>
  <c r="AE217" i="3"/>
  <c r="AF241" i="2"/>
  <c r="AE241" i="3"/>
  <c r="AF80" i="2"/>
  <c r="AE80" i="3"/>
  <c r="AE31" i="3"/>
  <c r="AF31" i="2"/>
  <c r="AF245" i="2"/>
  <c r="AE245" i="3"/>
  <c r="AF278" i="2"/>
  <c r="AE278" i="3"/>
  <c r="AF151" i="2"/>
  <c r="AE151" i="3"/>
  <c r="AG107" i="2"/>
  <c r="AF107" i="3"/>
  <c r="AF81" i="2"/>
  <c r="AE81" i="3"/>
  <c r="AG153" i="2"/>
  <c r="AF153" i="3"/>
  <c r="AF44" i="2"/>
  <c r="AE44" i="3"/>
  <c r="AF226" i="2"/>
  <c r="AE226" i="3"/>
  <c r="AF319" i="2"/>
  <c r="AE319" i="3"/>
  <c r="AF268" i="2"/>
  <c r="AE268" i="3"/>
  <c r="AF196" i="2"/>
  <c r="AE196" i="3"/>
  <c r="AF175" i="2"/>
  <c r="AE175" i="3"/>
  <c r="AF146" i="2"/>
  <c r="AE146" i="3"/>
  <c r="AG102" i="2"/>
  <c r="AF102" i="3"/>
  <c r="AF88" i="2"/>
  <c r="AE88" i="3"/>
  <c r="AF46" i="2"/>
  <c r="AE46" i="3"/>
  <c r="AG263" i="2"/>
  <c r="AF263" i="3"/>
  <c r="AF254" i="2"/>
  <c r="AE254" i="3"/>
  <c r="AF74" i="2"/>
  <c r="AE74" i="3"/>
  <c r="AF290" i="2"/>
  <c r="AE290" i="3"/>
  <c r="AC378" i="5"/>
  <c r="AQ29" i="2"/>
  <c r="AP29" i="3"/>
  <c r="AD364" i="3"/>
  <c r="AD379" i="5" s="1"/>
  <c r="AD380" i="5" s="1"/>
  <c r="AK27" i="2"/>
  <c r="AJ27" i="3"/>
  <c r="BI26" i="2"/>
  <c r="BH26" i="3"/>
  <c r="AG25" i="2"/>
  <c r="AF25" i="3"/>
  <c r="AG23" i="2"/>
  <c r="AF23" i="3"/>
  <c r="AF22" i="2"/>
  <c r="AE22" i="3"/>
  <c r="CJ21" i="2"/>
  <c r="CI21" i="3"/>
  <c r="CB218" i="5"/>
  <c r="BS377" i="5"/>
  <c r="J371" i="5"/>
  <c r="J359" i="5"/>
  <c r="J342" i="5"/>
  <c r="J330" i="5"/>
  <c r="J281" i="5"/>
  <c r="J264" i="5"/>
  <c r="J242" i="5"/>
  <c r="J237" i="5"/>
  <c r="J233" i="5"/>
  <c r="J225" i="5"/>
  <c r="J223" i="5"/>
  <c r="J221" i="5"/>
  <c r="J172" i="5"/>
  <c r="J153" i="5"/>
  <c r="J150" i="5"/>
  <c r="J361" i="5"/>
  <c r="J300" i="5"/>
  <c r="J363" i="5"/>
  <c r="J328" i="5"/>
  <c r="J315" i="5"/>
  <c r="J243" i="5"/>
  <c r="J224" i="5"/>
  <c r="J49" i="5"/>
  <c r="J13" i="5"/>
  <c r="J337" i="5"/>
  <c r="J272" i="5"/>
  <c r="J156" i="5"/>
  <c r="J149" i="5"/>
  <c r="J68" i="5"/>
  <c r="J369" i="5"/>
  <c r="J274" i="5"/>
  <c r="J260" i="5"/>
  <c r="J152" i="5"/>
  <c r="J114" i="5"/>
  <c r="J357" i="5"/>
  <c r="J320" i="5"/>
  <c r="J313" i="5"/>
  <c r="J296" i="5"/>
  <c r="J279" i="5"/>
  <c r="J222" i="5"/>
  <c r="J177" i="5"/>
  <c r="J170" i="5"/>
  <c r="J162" i="5"/>
  <c r="J119" i="5"/>
  <c r="J67" i="5"/>
  <c r="J34" i="5"/>
  <c r="J30" i="5"/>
  <c r="J28" i="5"/>
  <c r="J25" i="5"/>
  <c r="J23" i="5"/>
  <c r="J21" i="5"/>
  <c r="J31" i="5"/>
  <c r="J232" i="5"/>
  <c r="J29" i="5"/>
  <c r="J159" i="5"/>
  <c r="J54" i="5"/>
  <c r="J265" i="5"/>
  <c r="J329" i="5"/>
  <c r="J171" i="5"/>
  <c r="J280" i="5"/>
  <c r="J275" i="5"/>
  <c r="J367" i="5"/>
  <c r="J295" i="5"/>
  <c r="J267" i="5"/>
  <c r="J319" i="5"/>
  <c r="J64" i="5"/>
  <c r="J254" i="5"/>
  <c r="J33" i="5"/>
  <c r="J182" i="5"/>
  <c r="J155" i="5"/>
  <c r="J12" i="5"/>
  <c r="J176" i="5"/>
  <c r="J370" i="5"/>
  <c r="J360" i="5"/>
  <c r="J368" i="5"/>
  <c r="J362" i="5"/>
  <c r="J22" i="5"/>
  <c r="J20" i="5"/>
  <c r="J36" i="5"/>
  <c r="J234" i="5"/>
  <c r="J287" i="5"/>
  <c r="J347" i="5"/>
  <c r="J230" i="5"/>
  <c r="J331" i="5"/>
  <c r="J144" i="5"/>
  <c r="J173" i="5"/>
  <c r="J273" i="5"/>
  <c r="J231" i="5"/>
  <c r="J321" i="5"/>
  <c r="J301" i="5"/>
  <c r="J366" i="5"/>
  <c r="J26" i="5"/>
  <c r="J165" i="5"/>
  <c r="J35" i="5"/>
  <c r="J24" i="5"/>
  <c r="J59" i="5"/>
  <c r="J316" i="5"/>
  <c r="J266" i="5"/>
  <c r="J358" i="5"/>
  <c r="J263" i="5"/>
  <c r="J348" i="5"/>
  <c r="J161" i="5"/>
  <c r="J238" i="5"/>
  <c r="J282" i="5"/>
  <c r="J256" i="5"/>
  <c r="J336" i="5"/>
  <c r="J249" i="5"/>
  <c r="J271" i="5"/>
  <c r="J292" i="5"/>
  <c r="J288" i="5"/>
  <c r="J314" i="5"/>
  <c r="J38" i="5"/>
  <c r="J158" i="5"/>
  <c r="J39" i="5"/>
  <c r="J74" i="5"/>
  <c r="J44" i="5"/>
  <c r="J164" i="5"/>
  <c r="J178" i="5"/>
  <c r="J175" i="5"/>
  <c r="J181" i="5"/>
  <c r="J43" i="5"/>
  <c r="J41" i="5"/>
  <c r="J79" i="5"/>
  <c r="J188" i="5"/>
  <c r="J186" i="5"/>
  <c r="J124" i="5"/>
  <c r="J183" i="5"/>
  <c r="J180" i="5"/>
  <c r="J40" i="5"/>
  <c r="J189" i="5"/>
  <c r="J129" i="5"/>
  <c r="J185" i="5"/>
  <c r="J192" i="5"/>
  <c r="J84" i="5"/>
  <c r="J45" i="5"/>
  <c r="J48" i="5"/>
  <c r="J46" i="5"/>
  <c r="J194" i="5"/>
  <c r="J50" i="5"/>
  <c r="J134" i="5"/>
  <c r="J195" i="5"/>
  <c r="J139" i="5"/>
  <c r="J200" i="5"/>
  <c r="J201" i="5"/>
  <c r="J191" i="5"/>
  <c r="J53" i="5"/>
  <c r="J51" i="5"/>
  <c r="J89" i="5"/>
  <c r="J210" i="5"/>
  <c r="J55" i="5"/>
  <c r="J205" i="5"/>
  <c r="J58" i="5"/>
  <c r="J56" i="5"/>
  <c r="J202" i="5"/>
  <c r="J199" i="5"/>
  <c r="J212" i="5"/>
  <c r="J73" i="5"/>
  <c r="J94" i="5"/>
  <c r="J63" i="5"/>
  <c r="J206" i="5"/>
  <c r="J75" i="5"/>
  <c r="J78" i="5"/>
  <c r="J207" i="5"/>
  <c r="J213" i="5"/>
  <c r="J65" i="5"/>
  <c r="J204" i="5"/>
  <c r="J60" i="5"/>
  <c r="J76" i="5"/>
  <c r="J66" i="5"/>
  <c r="J99" i="5"/>
  <c r="J61" i="5"/>
  <c r="J209" i="5"/>
  <c r="J109" i="5"/>
  <c r="J104" i="5"/>
  <c r="J80" i="5"/>
  <c r="J83" i="5"/>
  <c r="J81" i="5"/>
  <c r="J86" i="5"/>
  <c r="J88" i="5"/>
  <c r="J85" i="5"/>
  <c r="J93" i="5"/>
  <c r="J91" i="5"/>
  <c r="J90" i="5"/>
  <c r="J96" i="5"/>
  <c r="J95" i="5"/>
  <c r="J98" i="5"/>
  <c r="J101" i="5"/>
  <c r="J103" i="5"/>
  <c r="J100" i="5"/>
  <c r="J105" i="5"/>
  <c r="J106" i="5"/>
  <c r="J108" i="5"/>
  <c r="J111" i="5"/>
  <c r="J113" i="5"/>
  <c r="J110" i="5"/>
  <c r="J116" i="5"/>
  <c r="J118" i="5"/>
  <c r="J115" i="5"/>
  <c r="J123" i="5"/>
  <c r="J121" i="5"/>
  <c r="J120" i="5"/>
  <c r="J125" i="5"/>
  <c r="J128" i="5"/>
  <c r="J126" i="5"/>
  <c r="J130" i="5"/>
  <c r="J133" i="5"/>
  <c r="J131" i="5"/>
  <c r="J136" i="5"/>
  <c r="J135" i="5"/>
  <c r="J143" i="5"/>
  <c r="J138" i="5"/>
  <c r="J140" i="5"/>
  <c r="J145" i="5"/>
  <c r="AZ20" i="2"/>
  <c r="AY20" i="3"/>
  <c r="AF19" i="2"/>
  <c r="AE19" i="3"/>
  <c r="AG18" i="2"/>
  <c r="AF18" i="3"/>
  <c r="AJ17" i="2"/>
  <c r="AI17" i="3"/>
  <c r="J289" i="3"/>
  <c r="J261" i="3"/>
  <c r="J259" i="3"/>
  <c r="J257" i="3"/>
  <c r="J232" i="3"/>
  <c r="J225" i="3"/>
  <c r="J170" i="3"/>
  <c r="J168" i="3"/>
  <c r="J141" i="3"/>
  <c r="J353" i="3"/>
  <c r="J351" i="3"/>
  <c r="J312" i="3"/>
  <c r="J269" i="3"/>
  <c r="J350" i="3"/>
  <c r="J266" i="3"/>
  <c r="J227" i="3"/>
  <c r="J149" i="3"/>
  <c r="J352" i="3"/>
  <c r="J268" i="3"/>
  <c r="J237" i="3"/>
  <c r="J216" i="3"/>
  <c r="J116" i="3"/>
  <c r="J111" i="3"/>
  <c r="J348" i="3"/>
  <c r="J294" i="3"/>
  <c r="J146" i="3"/>
  <c r="J354" i="3"/>
  <c r="J218" i="3"/>
  <c r="J159" i="3"/>
  <c r="J153" i="3"/>
  <c r="J311" i="3"/>
  <c r="J46" i="3"/>
  <c r="J32" i="3"/>
  <c r="J13" i="3"/>
  <c r="J12" i="3"/>
  <c r="J31" i="3"/>
  <c r="J51" i="3"/>
  <c r="J28" i="3"/>
  <c r="J41" i="3"/>
  <c r="J30" i="3"/>
  <c r="J17" i="3"/>
  <c r="J150" i="3"/>
  <c r="J248" i="3"/>
  <c r="J306" i="3"/>
  <c r="J177" i="3"/>
  <c r="J231" i="3"/>
  <c r="J295" i="3"/>
  <c r="J339" i="3"/>
  <c r="J228" i="3"/>
  <c r="J321" i="3"/>
  <c r="J152" i="3"/>
  <c r="J275" i="3"/>
  <c r="J304" i="3"/>
  <c r="J167" i="3"/>
  <c r="J217" i="3"/>
  <c r="J276" i="3"/>
  <c r="J333" i="3"/>
  <c r="J64" i="3"/>
  <c r="J175" i="3"/>
  <c r="J359" i="3"/>
  <c r="J169" i="3"/>
  <c r="J226" i="3"/>
  <c r="J265" i="3"/>
  <c r="J322" i="3"/>
  <c r="J360" i="3"/>
  <c r="J258" i="3"/>
  <c r="J162" i="3"/>
  <c r="J254" i="3"/>
  <c r="J290" i="3"/>
  <c r="J224" i="3"/>
  <c r="J362" i="3"/>
  <c r="J27" i="3"/>
  <c r="J23" i="3"/>
  <c r="J25" i="3"/>
  <c r="J65" i="3"/>
  <c r="J273" i="3"/>
  <c r="J173" i="3"/>
  <c r="J274" i="3"/>
  <c r="J328" i="3"/>
  <c r="J281" i="3"/>
  <c r="J260" i="3"/>
  <c r="J243" i="3"/>
  <c r="J18" i="3"/>
  <c r="J33" i="3"/>
  <c r="J207" i="3"/>
  <c r="J61" i="3"/>
  <c r="J36" i="3"/>
  <c r="J21" i="3"/>
  <c r="J158" i="3"/>
  <c r="J267" i="3"/>
  <c r="J338" i="3"/>
  <c r="J147" i="3"/>
  <c r="J250" i="3"/>
  <c r="J307" i="3"/>
  <c r="J349" i="3"/>
  <c r="J236" i="3"/>
  <c r="J327" i="3"/>
  <c r="J155" i="3"/>
  <c r="J219" i="3"/>
  <c r="J282" i="3"/>
  <c r="J310" i="3"/>
  <c r="J357" i="3"/>
  <c r="J286" i="3"/>
  <c r="J172" i="3"/>
  <c r="J305" i="3"/>
  <c r="J358" i="3"/>
  <c r="J22" i="3"/>
  <c r="J19" i="3"/>
  <c r="J20" i="3"/>
  <c r="J26" i="3"/>
  <c r="J361" i="3"/>
  <c r="J156" i="3"/>
  <c r="J320" i="3"/>
  <c r="J35" i="3"/>
  <c r="J174" i="3"/>
  <c r="J215" i="3"/>
  <c r="J319" i="3"/>
  <c r="J182" i="3"/>
  <c r="J161" i="3"/>
  <c r="J40" i="3"/>
  <c r="J197" i="3"/>
  <c r="J56" i="3"/>
  <c r="J178" i="3"/>
  <c r="J183" i="3"/>
  <c r="J189" i="3"/>
  <c r="J37" i="3"/>
  <c r="J202" i="3"/>
  <c r="J179" i="3"/>
  <c r="J45" i="3"/>
  <c r="J121" i="3"/>
  <c r="J38" i="3"/>
  <c r="J42" i="3"/>
  <c r="J71" i="3"/>
  <c r="J180" i="3"/>
  <c r="J188" i="3"/>
  <c r="J126" i="3"/>
  <c r="J185" i="3"/>
  <c r="J76" i="3"/>
  <c r="J47" i="3"/>
  <c r="J196" i="3"/>
  <c r="J186" i="3"/>
  <c r="J43" i="3"/>
  <c r="J50" i="3"/>
  <c r="J136" i="3"/>
  <c r="J192" i="3"/>
  <c r="J52" i="3"/>
  <c r="J55" i="3"/>
  <c r="J60" i="3"/>
  <c r="J131" i="3"/>
  <c r="J81" i="3"/>
  <c r="J206" i="3"/>
  <c r="J70" i="3"/>
  <c r="J48" i="3"/>
  <c r="J191" i="3"/>
  <c r="J201" i="3"/>
  <c r="J62" i="3"/>
  <c r="J199" i="3"/>
  <c r="J53" i="3"/>
  <c r="J198" i="3"/>
  <c r="J57" i="3"/>
  <c r="J75" i="3"/>
  <c r="J72" i="3"/>
  <c r="J86" i="3"/>
  <c r="J209" i="3"/>
  <c r="J77" i="3"/>
  <c r="J91" i="3"/>
  <c r="J58" i="3"/>
  <c r="J63" i="3"/>
  <c r="J203" i="3"/>
  <c r="J73" i="3"/>
  <c r="J204" i="3"/>
  <c r="J80" i="3"/>
  <c r="J210" i="3"/>
  <c r="J85" i="3"/>
  <c r="J96" i="3"/>
  <c r="J78" i="3"/>
  <c r="J82" i="3"/>
  <c r="J101" i="3"/>
  <c r="J83" i="3"/>
  <c r="J90" i="3"/>
  <c r="J106" i="3"/>
  <c r="J87" i="3"/>
  <c r="J92" i="3"/>
  <c r="J88" i="3"/>
  <c r="J95" i="3"/>
  <c r="J93" i="3"/>
  <c r="J100" i="3"/>
  <c r="J97" i="3"/>
  <c r="J98" i="3"/>
  <c r="J105" i="3"/>
  <c r="J102" i="3"/>
  <c r="J110" i="3"/>
  <c r="J103" i="3"/>
  <c r="J107" i="3"/>
  <c r="J115" i="3"/>
  <c r="J108" i="3"/>
  <c r="J112" i="3"/>
  <c r="J120" i="3"/>
  <c r="J113" i="3"/>
  <c r="J117" i="3"/>
  <c r="J125" i="3"/>
  <c r="J118" i="3"/>
  <c r="J122" i="3"/>
  <c r="J127" i="3"/>
  <c r="J123" i="3"/>
  <c r="J130" i="3"/>
  <c r="J137" i="3"/>
  <c r="J132" i="3"/>
  <c r="J140" i="3"/>
  <c r="J135" i="3"/>
  <c r="J128" i="3"/>
  <c r="J133" i="3"/>
  <c r="J364" i="2"/>
  <c r="AG290" i="2" l="1"/>
  <c r="AF290" i="3"/>
  <c r="AG254" i="2"/>
  <c r="AF254" i="3"/>
  <c r="AG46" i="2"/>
  <c r="AF46" i="3"/>
  <c r="AH102" i="2"/>
  <c r="AG102" i="3"/>
  <c r="AG175" i="2"/>
  <c r="AF175" i="3"/>
  <c r="AG268" i="2"/>
  <c r="AF268" i="3"/>
  <c r="AG226" i="2"/>
  <c r="AF226" i="3"/>
  <c r="AH153" i="2"/>
  <c r="AG153" i="3"/>
  <c r="AH107" i="2"/>
  <c r="AG107" i="3"/>
  <c r="AG278" i="2"/>
  <c r="AF278" i="3"/>
  <c r="AG241" i="2"/>
  <c r="AF241" i="3"/>
  <c r="AG225" i="2"/>
  <c r="AF225" i="3"/>
  <c r="AH112" i="2"/>
  <c r="AG112" i="3"/>
  <c r="AG129" i="2"/>
  <c r="AF129" i="3"/>
  <c r="AG202" i="2"/>
  <c r="AF202" i="3"/>
  <c r="AG91" i="2"/>
  <c r="AF91" i="3"/>
  <c r="AG272" i="2"/>
  <c r="AF272" i="3"/>
  <c r="AG122" i="2"/>
  <c r="AF122" i="3"/>
  <c r="AG192" i="2"/>
  <c r="AF192" i="3"/>
  <c r="AG238" i="2"/>
  <c r="AF238" i="3"/>
  <c r="AG185" i="2"/>
  <c r="AF185" i="3"/>
  <c r="AG284" i="2"/>
  <c r="AF284" i="3"/>
  <c r="AH150" i="2"/>
  <c r="AG150" i="3"/>
  <c r="AH172" i="2"/>
  <c r="AG172" i="3"/>
  <c r="AG78" i="2"/>
  <c r="AF78" i="3"/>
  <c r="AG260" i="2"/>
  <c r="AF260" i="3"/>
  <c r="AG318" i="2"/>
  <c r="AF318" i="3"/>
  <c r="AG334" i="2"/>
  <c r="AF334" i="3"/>
  <c r="AG51" i="2"/>
  <c r="AF51" i="3"/>
  <c r="AG204" i="3"/>
  <c r="AH204" i="2"/>
  <c r="AG313" i="2"/>
  <c r="AF313" i="3"/>
  <c r="AH295" i="2"/>
  <c r="AG295" i="3"/>
  <c r="AG52" i="2"/>
  <c r="AF52" i="3"/>
  <c r="AG77" i="2"/>
  <c r="AF77" i="3"/>
  <c r="AH104" i="2"/>
  <c r="AG104" i="3"/>
  <c r="AG178" i="2"/>
  <c r="AF178" i="3"/>
  <c r="AG315" i="2"/>
  <c r="AF315" i="3"/>
  <c r="AH47" i="2"/>
  <c r="AG47" i="3"/>
  <c r="AG161" i="2"/>
  <c r="AF161" i="3"/>
  <c r="AG213" i="2"/>
  <c r="AF213" i="3"/>
  <c r="AG64" i="2"/>
  <c r="AF64" i="3"/>
  <c r="AG237" i="2"/>
  <c r="AF237" i="3"/>
  <c r="AH132" i="2"/>
  <c r="AG132" i="3"/>
  <c r="AG90" i="2"/>
  <c r="AF90" i="3"/>
  <c r="AG211" i="2"/>
  <c r="AF211" i="3"/>
  <c r="AG331" i="2"/>
  <c r="AF331" i="3"/>
  <c r="AG179" i="2"/>
  <c r="AF179" i="3"/>
  <c r="AH174" i="2"/>
  <c r="AG174" i="3"/>
  <c r="AH48" i="2"/>
  <c r="AG48" i="3"/>
  <c r="AG142" i="2"/>
  <c r="AF142" i="3"/>
  <c r="AG321" i="2"/>
  <c r="AF321" i="3"/>
  <c r="AG173" i="2"/>
  <c r="AF173" i="3"/>
  <c r="AG210" i="2"/>
  <c r="AF210" i="3"/>
  <c r="AG208" i="3"/>
  <c r="AH208" i="2"/>
  <c r="AG337" i="2"/>
  <c r="AF337" i="3"/>
  <c r="AH247" i="2"/>
  <c r="AG247" i="3"/>
  <c r="AG69" i="2"/>
  <c r="AF69" i="3"/>
  <c r="AG197" i="2"/>
  <c r="AF197" i="3"/>
  <c r="AG106" i="2"/>
  <c r="AF106" i="3"/>
  <c r="AH148" i="2"/>
  <c r="AG148" i="3"/>
  <c r="AH253" i="2"/>
  <c r="AG253" i="3"/>
  <c r="AF199" i="3"/>
  <c r="AG199" i="2"/>
  <c r="AG176" i="2"/>
  <c r="AF176" i="3"/>
  <c r="AG181" i="2"/>
  <c r="AF181" i="3"/>
  <c r="AG84" i="2"/>
  <c r="AF84" i="3"/>
  <c r="AH163" i="2"/>
  <c r="AG163" i="3"/>
  <c r="AG103" i="2"/>
  <c r="AF103" i="3"/>
  <c r="AG232" i="3"/>
  <c r="AH232" i="2"/>
  <c r="AG38" i="2"/>
  <c r="AF38" i="3"/>
  <c r="AH275" i="2"/>
  <c r="AG275" i="3"/>
  <c r="AG298" i="2"/>
  <c r="AF298" i="3"/>
  <c r="AG340" i="2"/>
  <c r="AF340" i="3"/>
  <c r="AG305" i="2"/>
  <c r="AF305" i="3"/>
  <c r="AG41" i="2"/>
  <c r="AF41" i="3"/>
  <c r="AH40" i="2"/>
  <c r="AG40" i="3"/>
  <c r="AG121" i="2"/>
  <c r="AF121" i="3"/>
  <c r="AG72" i="2"/>
  <c r="AF72" i="3"/>
  <c r="AG205" i="2"/>
  <c r="AF205" i="3"/>
  <c r="AH289" i="2"/>
  <c r="AG289" i="3"/>
  <c r="AH285" i="2"/>
  <c r="AG285" i="3"/>
  <c r="AG131" i="2"/>
  <c r="AF131" i="3"/>
  <c r="AG184" i="2"/>
  <c r="AF184" i="3"/>
  <c r="AG240" i="3"/>
  <c r="AH240" i="2"/>
  <c r="AG223" i="2"/>
  <c r="AF223" i="3"/>
  <c r="AG39" i="2"/>
  <c r="AF39" i="3"/>
  <c r="AG324" i="2"/>
  <c r="AF324" i="3"/>
  <c r="AG105" i="2"/>
  <c r="AF105" i="3"/>
  <c r="AG329" i="2"/>
  <c r="AF329" i="3"/>
  <c r="AG62" i="2"/>
  <c r="AF62" i="3"/>
  <c r="AG312" i="2"/>
  <c r="AF312" i="3"/>
  <c r="AG147" i="2"/>
  <c r="AF147" i="3"/>
  <c r="AG252" i="2"/>
  <c r="AF252" i="3"/>
  <c r="AG167" i="2"/>
  <c r="AF167" i="3"/>
  <c r="AG280" i="2"/>
  <c r="AF280" i="3"/>
  <c r="AH267" i="2"/>
  <c r="AG267" i="3"/>
  <c r="AH28" i="2"/>
  <c r="AG28" i="3"/>
  <c r="AG301" i="2"/>
  <c r="AF301" i="3"/>
  <c r="AG16" i="2"/>
  <c r="AF16" i="3"/>
  <c r="AI12" i="2"/>
  <c r="AH12" i="3"/>
  <c r="AH109" i="2"/>
  <c r="AG109" i="3"/>
  <c r="AG220" i="3"/>
  <c r="AH220" i="2"/>
  <c r="AG188" i="2"/>
  <c r="AF188" i="3"/>
  <c r="AH269" i="2"/>
  <c r="AG269" i="3"/>
  <c r="AH137" i="2"/>
  <c r="AG137" i="3"/>
  <c r="AH277" i="2"/>
  <c r="AG277" i="3"/>
  <c r="AG304" i="2"/>
  <c r="AF304" i="3"/>
  <c r="AG325" i="2"/>
  <c r="AF325" i="3"/>
  <c r="AG300" i="2"/>
  <c r="AF300" i="3"/>
  <c r="AG34" i="2"/>
  <c r="AF34" i="3"/>
  <c r="AH101" i="2"/>
  <c r="AG101" i="3"/>
  <c r="AG14" i="2"/>
  <c r="AF14" i="3"/>
  <c r="AH141" i="2"/>
  <c r="AG141" i="3"/>
  <c r="AG227" i="2"/>
  <c r="AF227" i="3"/>
  <c r="AG36" i="2"/>
  <c r="AF36" i="3"/>
  <c r="AG67" i="2"/>
  <c r="AF67" i="3"/>
  <c r="AG214" i="2"/>
  <c r="AF214" i="3"/>
  <c r="AG194" i="2"/>
  <c r="AF194" i="3"/>
  <c r="AG248" i="2"/>
  <c r="AF248" i="3"/>
  <c r="AG54" i="2"/>
  <c r="AF54" i="3"/>
  <c r="AH30" i="2"/>
  <c r="AG30" i="3"/>
  <c r="AG224" i="3"/>
  <c r="AH224" i="2"/>
  <c r="AG15" i="2"/>
  <c r="AF15" i="3"/>
  <c r="AG108" i="2"/>
  <c r="AF108" i="3"/>
  <c r="AG270" i="2"/>
  <c r="AF270" i="3"/>
  <c r="AG343" i="2"/>
  <c r="AF343" i="3"/>
  <c r="AG228" i="3"/>
  <c r="AH228" i="2"/>
  <c r="AG264" i="2"/>
  <c r="AF264" i="3"/>
  <c r="AG212" i="3"/>
  <c r="AH212" i="2"/>
  <c r="AG56" i="2"/>
  <c r="AF56" i="3"/>
  <c r="AG164" i="2"/>
  <c r="AF164" i="3"/>
  <c r="AG335" i="2"/>
  <c r="AF335" i="3"/>
  <c r="AG37" i="2"/>
  <c r="AF37" i="3"/>
  <c r="AH249" i="2"/>
  <c r="AG249" i="3"/>
  <c r="AG144" i="2"/>
  <c r="AF144" i="3"/>
  <c r="AG86" i="2"/>
  <c r="AF86" i="3"/>
  <c r="AG328" i="2"/>
  <c r="AF328" i="3"/>
  <c r="AG200" i="2"/>
  <c r="AF200" i="3"/>
  <c r="AG123" i="2"/>
  <c r="AF123" i="3"/>
  <c r="AH283" i="2"/>
  <c r="AG283" i="3"/>
  <c r="AG158" i="2"/>
  <c r="AF158" i="3"/>
  <c r="AH251" i="2"/>
  <c r="AG251" i="3"/>
  <c r="AG274" i="2"/>
  <c r="AF274" i="3"/>
  <c r="AH110" i="2"/>
  <c r="AG110" i="3"/>
  <c r="AH125" i="2"/>
  <c r="AG125" i="3"/>
  <c r="AG140" i="2"/>
  <c r="AF140" i="3"/>
  <c r="AG45" i="2"/>
  <c r="AF45" i="3"/>
  <c r="AG130" i="2"/>
  <c r="AF130" i="3"/>
  <c r="AG79" i="2"/>
  <c r="AF79" i="3"/>
  <c r="AG70" i="2"/>
  <c r="AF70" i="3"/>
  <c r="AG95" i="2"/>
  <c r="AF95" i="3"/>
  <c r="AG288" i="2"/>
  <c r="AF288" i="3"/>
  <c r="AH143" i="2"/>
  <c r="AG143" i="3"/>
  <c r="AG66" i="2"/>
  <c r="AF66" i="3"/>
  <c r="AF187" i="3"/>
  <c r="AG187" i="2"/>
  <c r="AG124" i="2"/>
  <c r="AF124" i="3"/>
  <c r="AH118" i="2"/>
  <c r="AG118" i="3"/>
  <c r="AG250" i="2"/>
  <c r="AF250" i="3"/>
  <c r="AG327" i="2"/>
  <c r="AF327" i="3"/>
  <c r="AH35" i="2"/>
  <c r="AG35" i="3"/>
  <c r="AG120" i="2"/>
  <c r="AF120" i="3"/>
  <c r="AG33" i="2"/>
  <c r="AF33" i="3"/>
  <c r="AF31" i="3"/>
  <c r="AG31" i="2"/>
  <c r="AG74" i="2"/>
  <c r="AF74" i="3"/>
  <c r="AH263" i="2"/>
  <c r="AG263" i="3"/>
  <c r="AG88" i="2"/>
  <c r="AF88" i="3"/>
  <c r="AG146" i="2"/>
  <c r="AF146" i="3"/>
  <c r="AG196" i="2"/>
  <c r="AF196" i="3"/>
  <c r="AG319" i="2"/>
  <c r="AF319" i="3"/>
  <c r="AG44" i="2"/>
  <c r="AF44" i="3"/>
  <c r="AG81" i="2"/>
  <c r="AF81" i="3"/>
  <c r="AG151" i="2"/>
  <c r="AF151" i="3"/>
  <c r="AG245" i="2"/>
  <c r="AF245" i="3"/>
  <c r="AG80" i="2"/>
  <c r="AF80" i="3"/>
  <c r="AG217" i="2"/>
  <c r="AF217" i="3"/>
  <c r="AG276" i="2"/>
  <c r="AF276" i="3"/>
  <c r="AG286" i="2"/>
  <c r="AF286" i="3"/>
  <c r="AH265" i="2"/>
  <c r="AG265" i="3"/>
  <c r="AG53" i="2"/>
  <c r="AF53" i="3"/>
  <c r="AH261" i="2"/>
  <c r="AG261" i="3"/>
  <c r="AG113" i="2"/>
  <c r="AF113" i="3"/>
  <c r="AG32" i="2"/>
  <c r="AF32" i="3"/>
  <c r="AG330" i="2"/>
  <c r="AF330" i="3"/>
  <c r="AH159" i="2"/>
  <c r="AG159" i="3"/>
  <c r="AG230" i="2"/>
  <c r="AF230" i="3"/>
  <c r="AG87" i="2"/>
  <c r="AF87" i="3"/>
  <c r="AG182" i="2"/>
  <c r="AF182" i="3"/>
  <c r="AH136" i="2"/>
  <c r="AG136" i="3"/>
  <c r="AG218" i="2"/>
  <c r="AF218" i="3"/>
  <c r="AG133" i="2"/>
  <c r="AF133" i="3"/>
  <c r="AG114" i="2"/>
  <c r="AF114" i="3"/>
  <c r="AG149" i="2"/>
  <c r="AF149" i="3"/>
  <c r="AH165" i="2"/>
  <c r="AG165" i="3"/>
  <c r="AG303" i="2"/>
  <c r="AF303" i="3"/>
  <c r="AF195" i="3"/>
  <c r="AG195" i="2"/>
  <c r="AG317" i="2"/>
  <c r="AF317" i="3"/>
  <c r="AH154" i="2"/>
  <c r="AG154" i="3"/>
  <c r="AG239" i="2"/>
  <c r="AF239" i="3"/>
  <c r="AG89" i="2"/>
  <c r="AF89" i="3"/>
  <c r="AH117" i="2"/>
  <c r="AG117" i="3"/>
  <c r="AG316" i="2"/>
  <c r="AF316" i="3"/>
  <c r="AG266" i="2"/>
  <c r="AF266" i="3"/>
  <c r="AG43" i="2"/>
  <c r="AF43" i="3"/>
  <c r="AG68" i="2"/>
  <c r="AF68" i="3"/>
  <c r="AG76" i="2"/>
  <c r="AF76" i="3"/>
  <c r="AH50" i="2"/>
  <c r="AG50" i="3"/>
  <c r="AG63" i="2"/>
  <c r="AF63" i="3"/>
  <c r="AG92" i="2"/>
  <c r="AF92" i="3"/>
  <c r="AG296" i="2"/>
  <c r="AF296" i="3"/>
  <c r="AH255" i="2"/>
  <c r="AG255" i="3"/>
  <c r="AG65" i="2"/>
  <c r="AF65" i="3"/>
  <c r="AH259" i="2"/>
  <c r="AG259" i="3"/>
  <c r="AG333" i="2"/>
  <c r="AF333" i="3"/>
  <c r="AH162" i="2"/>
  <c r="AG162" i="3"/>
  <c r="AG156" i="2"/>
  <c r="AF156" i="3"/>
  <c r="AH170" i="2"/>
  <c r="AG170" i="3"/>
  <c r="AH293" i="2"/>
  <c r="AG293" i="3"/>
  <c r="AG82" i="2"/>
  <c r="AF82" i="3"/>
  <c r="AG13" i="2"/>
  <c r="AF13" i="3"/>
  <c r="AG93" i="2"/>
  <c r="AF93" i="3"/>
  <c r="AH139" i="2"/>
  <c r="AG139" i="3"/>
  <c r="AG231" i="2"/>
  <c r="AF231" i="3"/>
  <c r="AG338" i="2"/>
  <c r="AF338" i="3"/>
  <c r="AH273" i="2"/>
  <c r="AG273" i="3"/>
  <c r="AH42" i="2"/>
  <c r="AG42" i="3"/>
  <c r="AG160" i="2"/>
  <c r="AF160" i="3"/>
  <c r="AG96" i="2"/>
  <c r="AF96" i="3"/>
  <c r="AG135" i="2"/>
  <c r="AF135" i="3"/>
  <c r="AG94" i="2"/>
  <c r="AF94" i="3"/>
  <c r="AH287" i="2"/>
  <c r="AG287" i="3"/>
  <c r="AG307" i="2"/>
  <c r="AF307" i="3"/>
  <c r="AG344" i="2"/>
  <c r="AF344" i="3"/>
  <c r="AG302" i="2"/>
  <c r="AF302" i="3"/>
  <c r="AH169" i="2"/>
  <c r="AG169" i="3"/>
  <c r="AH279" i="2"/>
  <c r="AG279" i="3"/>
  <c r="AG292" i="2"/>
  <c r="AF292" i="3"/>
  <c r="AG177" i="2"/>
  <c r="AF177" i="3"/>
  <c r="AG207" i="2"/>
  <c r="AF207" i="3"/>
  <c r="AH55" i="2"/>
  <c r="AG55" i="3"/>
  <c r="AG233" i="2"/>
  <c r="AF233" i="3"/>
  <c r="AG60" i="2"/>
  <c r="AF60" i="3"/>
  <c r="AG83" i="2"/>
  <c r="AF83" i="3"/>
  <c r="AG339" i="2"/>
  <c r="AF339" i="3"/>
  <c r="AG332" i="2"/>
  <c r="AF332" i="3"/>
  <c r="AF191" i="3"/>
  <c r="AG191" i="2"/>
  <c r="AG203" i="2"/>
  <c r="AF203" i="3"/>
  <c r="AG190" i="2"/>
  <c r="AF190" i="3"/>
  <c r="AH115" i="2"/>
  <c r="AG115" i="3"/>
  <c r="AG206" i="2"/>
  <c r="AF206" i="3"/>
  <c r="AG243" i="2"/>
  <c r="AF243" i="3"/>
  <c r="AG75" i="2"/>
  <c r="AF75" i="3"/>
  <c r="AG282" i="2"/>
  <c r="AF282" i="3"/>
  <c r="AH138" i="2"/>
  <c r="AG138" i="3"/>
  <c r="AG222" i="2"/>
  <c r="AF222" i="3"/>
  <c r="AH49" i="2"/>
  <c r="AG49" i="3"/>
  <c r="AG73" i="2"/>
  <c r="AF73" i="3"/>
  <c r="AG336" i="2"/>
  <c r="AF336" i="3"/>
  <c r="AH291" i="2"/>
  <c r="AG291" i="3"/>
  <c r="AH257" i="2"/>
  <c r="AG257" i="3"/>
  <c r="AG215" i="2"/>
  <c r="AF215" i="3"/>
  <c r="AG209" i="2"/>
  <c r="AF209" i="3"/>
  <c r="AH297" i="2"/>
  <c r="AG297" i="3"/>
  <c r="AG308" i="2"/>
  <c r="AF308" i="3"/>
  <c r="AG58" i="2"/>
  <c r="AF58" i="3"/>
  <c r="AH99" i="2"/>
  <c r="AG99" i="3"/>
  <c r="AG198" i="2"/>
  <c r="AF198" i="3"/>
  <c r="AH127" i="2"/>
  <c r="AG127" i="3"/>
  <c r="AG294" i="2"/>
  <c r="AF294" i="3"/>
  <c r="AG186" i="2"/>
  <c r="AF186" i="3"/>
  <c r="AG168" i="2"/>
  <c r="AF168" i="3"/>
  <c r="AG236" i="3"/>
  <c r="AH236" i="2"/>
  <c r="AG193" i="2"/>
  <c r="AF193" i="3"/>
  <c r="AG256" i="2"/>
  <c r="AF256" i="3"/>
  <c r="AG242" i="2"/>
  <c r="AF242" i="3"/>
  <c r="AG309" i="2"/>
  <c r="AF309" i="3"/>
  <c r="AG299" i="2"/>
  <c r="AF299" i="3"/>
  <c r="AG85" i="2"/>
  <c r="AF85" i="3"/>
  <c r="AG98" i="2"/>
  <c r="AF98" i="3"/>
  <c r="AG100" i="2"/>
  <c r="AF100" i="3"/>
  <c r="AG306" i="2"/>
  <c r="AF306" i="3"/>
  <c r="AH57" i="2"/>
  <c r="AG57" i="3"/>
  <c r="AG322" i="2"/>
  <c r="AF322" i="3"/>
  <c r="AH171" i="2"/>
  <c r="AG171" i="3"/>
  <c r="AH271" i="2"/>
  <c r="AG271" i="3"/>
  <c r="AH152" i="2"/>
  <c r="AG152" i="3"/>
  <c r="AG119" i="2"/>
  <c r="AF119" i="3"/>
  <c r="AG71" i="2"/>
  <c r="AF71" i="3"/>
  <c r="AG219" i="2"/>
  <c r="AF219" i="3"/>
  <c r="AG342" i="2"/>
  <c r="AF342" i="3"/>
  <c r="AG235" i="2"/>
  <c r="AF235" i="3"/>
  <c r="AH126" i="2"/>
  <c r="AG126" i="3"/>
  <c r="AG258" i="2"/>
  <c r="AF258" i="3"/>
  <c r="AG244" i="3"/>
  <c r="AH244" i="2"/>
  <c r="AG310" i="2"/>
  <c r="AF310" i="3"/>
  <c r="AG97" i="2"/>
  <c r="AF97" i="3"/>
  <c r="AG262" i="2"/>
  <c r="AF262" i="3"/>
  <c r="AF183" i="3"/>
  <c r="AG183" i="2"/>
  <c r="AG189" i="2"/>
  <c r="AF189" i="3"/>
  <c r="AH134" i="2"/>
  <c r="AG134" i="3"/>
  <c r="AG341" i="2"/>
  <c r="AF341" i="3"/>
  <c r="AG166" i="2"/>
  <c r="AF166" i="3"/>
  <c r="AG326" i="2"/>
  <c r="AF326" i="3"/>
  <c r="AG61" i="2"/>
  <c r="AF61" i="3"/>
  <c r="AG246" i="2"/>
  <c r="AF246" i="3"/>
  <c r="AH281" i="2"/>
  <c r="AG281" i="3"/>
  <c r="AG201" i="2"/>
  <c r="AF201" i="3"/>
  <c r="AH24" i="2"/>
  <c r="AG24" i="3"/>
  <c r="AG116" i="2"/>
  <c r="AF116" i="3"/>
  <c r="AG234" i="2"/>
  <c r="AF234" i="3"/>
  <c r="AG221" i="2"/>
  <c r="AF221" i="3"/>
  <c r="AG229" i="2"/>
  <c r="AF229" i="3"/>
  <c r="AG180" i="2"/>
  <c r="AF180" i="3"/>
  <c r="AG323" i="2"/>
  <c r="AF323" i="3"/>
  <c r="AG128" i="2"/>
  <c r="AF128" i="3"/>
  <c r="AH155" i="2"/>
  <c r="AG155" i="3"/>
  <c r="AG311" i="2"/>
  <c r="AF311" i="3"/>
  <c r="AG145" i="2"/>
  <c r="AF145" i="3"/>
  <c r="AH157" i="2"/>
  <c r="AG157" i="3"/>
  <c r="AH59" i="2"/>
  <c r="AG59" i="3"/>
  <c r="AG216" i="3"/>
  <c r="AH216" i="2"/>
  <c r="AG320" i="2"/>
  <c r="AF320" i="3"/>
  <c r="AG111" i="2"/>
  <c r="AF111" i="3"/>
  <c r="AG314" i="2"/>
  <c r="AF314" i="3"/>
  <c r="AD378" i="5"/>
  <c r="AR29" i="2"/>
  <c r="AQ29" i="3"/>
  <c r="AE364" i="3"/>
  <c r="AE379" i="5" s="1"/>
  <c r="AE378" i="5" s="1"/>
  <c r="AL27" i="2"/>
  <c r="AK27" i="3"/>
  <c r="BJ26" i="2"/>
  <c r="BI26" i="3"/>
  <c r="AH25" i="2"/>
  <c r="AG25" i="3"/>
  <c r="AH23" i="2"/>
  <c r="AG23" i="3"/>
  <c r="AG22" i="2"/>
  <c r="AF22" i="3"/>
  <c r="CK21" i="2"/>
  <c r="CJ21" i="3"/>
  <c r="CC218" i="5"/>
  <c r="BT377" i="5"/>
  <c r="J306" i="5"/>
  <c r="J218" i="5"/>
  <c r="J18" i="5"/>
  <c r="J11" i="5"/>
  <c r="BA20" i="2"/>
  <c r="AZ20" i="3"/>
  <c r="AG19" i="2"/>
  <c r="AF19" i="3"/>
  <c r="AH18" i="2"/>
  <c r="AG18" i="3"/>
  <c r="AK17" i="2"/>
  <c r="AJ17" i="3"/>
  <c r="J364" i="3"/>
  <c r="AH314" i="2" l="1"/>
  <c r="AG314" i="3"/>
  <c r="AH145" i="2"/>
  <c r="AG145" i="3"/>
  <c r="AH323" i="2"/>
  <c r="AG323" i="3"/>
  <c r="AI24" i="2"/>
  <c r="AH24" i="3"/>
  <c r="AH61" i="2"/>
  <c r="AG61" i="3"/>
  <c r="AI134" i="2"/>
  <c r="AH134" i="3"/>
  <c r="AH97" i="2"/>
  <c r="AG97" i="3"/>
  <c r="AH342" i="2"/>
  <c r="AG342" i="3"/>
  <c r="AI171" i="2"/>
  <c r="AH171" i="3"/>
  <c r="AH85" i="2"/>
  <c r="AG85" i="3"/>
  <c r="AH256" i="2"/>
  <c r="AG256" i="3"/>
  <c r="AH186" i="2"/>
  <c r="AG186" i="3"/>
  <c r="AH308" i="2"/>
  <c r="AG308" i="3"/>
  <c r="AH336" i="2"/>
  <c r="AG336" i="3"/>
  <c r="AH75" i="2"/>
  <c r="AG75" i="3"/>
  <c r="AI55" i="2"/>
  <c r="AH55" i="3"/>
  <c r="AH302" i="2"/>
  <c r="AG302" i="3"/>
  <c r="AH96" i="2"/>
  <c r="AG96" i="3"/>
  <c r="AH338" i="2"/>
  <c r="AG338" i="3"/>
  <c r="AH156" i="2"/>
  <c r="AG156" i="3"/>
  <c r="AH111" i="2"/>
  <c r="AG111" i="3"/>
  <c r="AH128" i="2"/>
  <c r="AG128" i="3"/>
  <c r="AH183" i="2"/>
  <c r="AG183" i="3"/>
  <c r="AI244" i="2"/>
  <c r="AH244" i="3"/>
  <c r="AI236" i="2"/>
  <c r="AH236" i="3"/>
  <c r="AH191" i="2"/>
  <c r="AG191" i="3"/>
  <c r="AH195" i="2"/>
  <c r="AG195" i="3"/>
  <c r="AG31" i="3"/>
  <c r="AH31" i="2"/>
  <c r="AH187" i="2"/>
  <c r="AG187" i="3"/>
  <c r="AI212" i="2"/>
  <c r="AH212" i="3"/>
  <c r="AI228" i="2"/>
  <c r="AH228" i="3"/>
  <c r="AI232" i="2"/>
  <c r="AH232" i="3"/>
  <c r="AH199" i="2"/>
  <c r="AG199" i="3"/>
  <c r="AI208" i="2"/>
  <c r="AH208" i="3"/>
  <c r="AI204" i="2"/>
  <c r="AH204" i="3"/>
  <c r="AH333" i="2"/>
  <c r="AG333" i="3"/>
  <c r="AH65" i="2"/>
  <c r="AG65" i="3"/>
  <c r="AH296" i="2"/>
  <c r="AG296" i="3"/>
  <c r="AH63" i="2"/>
  <c r="AG63" i="3"/>
  <c r="AH76" i="2"/>
  <c r="AG76" i="3"/>
  <c r="AH43" i="2"/>
  <c r="AG43" i="3"/>
  <c r="AH316" i="2"/>
  <c r="AG316" i="3"/>
  <c r="AH89" i="2"/>
  <c r="AG89" i="3"/>
  <c r="AI154" i="2"/>
  <c r="AH154" i="3"/>
  <c r="AI165" i="2"/>
  <c r="AH165" i="3"/>
  <c r="AH114" i="2"/>
  <c r="AG114" i="3"/>
  <c r="AH218" i="2"/>
  <c r="AG218" i="3"/>
  <c r="AH182" i="2"/>
  <c r="AG182" i="3"/>
  <c r="AH230" i="2"/>
  <c r="AG230" i="3"/>
  <c r="AH330" i="2"/>
  <c r="AG330" i="3"/>
  <c r="AH113" i="2"/>
  <c r="AG113" i="3"/>
  <c r="AH53" i="2"/>
  <c r="AG53" i="3"/>
  <c r="AH286" i="2"/>
  <c r="AG286" i="3"/>
  <c r="AH217" i="2"/>
  <c r="AG217" i="3"/>
  <c r="AH245" i="2"/>
  <c r="AG245" i="3"/>
  <c r="AH81" i="2"/>
  <c r="AG81" i="3"/>
  <c r="AH319" i="2"/>
  <c r="AG319" i="3"/>
  <c r="AH146" i="2"/>
  <c r="AG146" i="3"/>
  <c r="AI263" i="2"/>
  <c r="AH263" i="3"/>
  <c r="AH120" i="2"/>
  <c r="AG120" i="3"/>
  <c r="AH327" i="2"/>
  <c r="AG327" i="3"/>
  <c r="AI118" i="2"/>
  <c r="AH118" i="3"/>
  <c r="AI143" i="2"/>
  <c r="AH143" i="3"/>
  <c r="AH95" i="2"/>
  <c r="AG95" i="3"/>
  <c r="AH79" i="2"/>
  <c r="AG79" i="3"/>
  <c r="AH45" i="2"/>
  <c r="AG45" i="3"/>
  <c r="AI125" i="2"/>
  <c r="AH125" i="3"/>
  <c r="AH274" i="2"/>
  <c r="AG274" i="3"/>
  <c r="AH158" i="2"/>
  <c r="AG158" i="3"/>
  <c r="AH123" i="2"/>
  <c r="AG123" i="3"/>
  <c r="AH328" i="2"/>
  <c r="AG328" i="3"/>
  <c r="AH144" i="2"/>
  <c r="AG144" i="3"/>
  <c r="AH37" i="2"/>
  <c r="AG37" i="3"/>
  <c r="AH164" i="2"/>
  <c r="AG164" i="3"/>
  <c r="AH270" i="2"/>
  <c r="AG270" i="3"/>
  <c r="AH15" i="2"/>
  <c r="AG15" i="3"/>
  <c r="AI30" i="2"/>
  <c r="AH30" i="3"/>
  <c r="AH248" i="2"/>
  <c r="AG248" i="3"/>
  <c r="AH214" i="2"/>
  <c r="AG214" i="3"/>
  <c r="AH36" i="2"/>
  <c r="AG36" i="3"/>
  <c r="AI141" i="2"/>
  <c r="AH141" i="3"/>
  <c r="AI101" i="2"/>
  <c r="AH101" i="3"/>
  <c r="AH300" i="2"/>
  <c r="AG300" i="3"/>
  <c r="AH304" i="2"/>
  <c r="AG304" i="3"/>
  <c r="AI137" i="2"/>
  <c r="AH137" i="3"/>
  <c r="AH188" i="2"/>
  <c r="AG188" i="3"/>
  <c r="AI109" i="2"/>
  <c r="AH109" i="3"/>
  <c r="AH16" i="2"/>
  <c r="AG16" i="3"/>
  <c r="AI28" i="2"/>
  <c r="AH28" i="3"/>
  <c r="AH280" i="2"/>
  <c r="AG280" i="3"/>
  <c r="AH252" i="2"/>
  <c r="AG252" i="3"/>
  <c r="AH312" i="2"/>
  <c r="AG312" i="3"/>
  <c r="AH329" i="2"/>
  <c r="AG329" i="3"/>
  <c r="AH324" i="2"/>
  <c r="AG324" i="3"/>
  <c r="AH223" i="2"/>
  <c r="AG223" i="3"/>
  <c r="AH184" i="2"/>
  <c r="AG184" i="3"/>
  <c r="AI285" i="2"/>
  <c r="AH285" i="3"/>
  <c r="AH205" i="2"/>
  <c r="AG205" i="3"/>
  <c r="AH121" i="2"/>
  <c r="AG121" i="3"/>
  <c r="AH41" i="2"/>
  <c r="AG41" i="3"/>
  <c r="AH340" i="2"/>
  <c r="AG340" i="3"/>
  <c r="AI275" i="2"/>
  <c r="AH275" i="3"/>
  <c r="AI163" i="2"/>
  <c r="AH163" i="3"/>
  <c r="AH181" i="2"/>
  <c r="AG181" i="3"/>
  <c r="AI148" i="2"/>
  <c r="AH148" i="3"/>
  <c r="AH197" i="2"/>
  <c r="AG197" i="3"/>
  <c r="AI247" i="2"/>
  <c r="AH247" i="3"/>
  <c r="AH173" i="2"/>
  <c r="AG173" i="3"/>
  <c r="AH142" i="2"/>
  <c r="AG142" i="3"/>
  <c r="AI174" i="2"/>
  <c r="AH174" i="3"/>
  <c r="AH331" i="2"/>
  <c r="AG331" i="3"/>
  <c r="AH90" i="2"/>
  <c r="AG90" i="3"/>
  <c r="AH237" i="2"/>
  <c r="AG237" i="3"/>
  <c r="AH213" i="2"/>
  <c r="AG213" i="3"/>
  <c r="AI47" i="2"/>
  <c r="AH47" i="3"/>
  <c r="AH178" i="2"/>
  <c r="AG178" i="3"/>
  <c r="AH77" i="2"/>
  <c r="AG77" i="3"/>
  <c r="AI295" i="2"/>
  <c r="AH295" i="3"/>
  <c r="AH334" i="2"/>
  <c r="AG334" i="3"/>
  <c r="AH260" i="2"/>
  <c r="AG260" i="3"/>
  <c r="AI172" i="2"/>
  <c r="AH172" i="3"/>
  <c r="AH284" i="2"/>
  <c r="AG284" i="3"/>
  <c r="AH238" i="2"/>
  <c r="AG238" i="3"/>
  <c r="AH122" i="2"/>
  <c r="AG122" i="3"/>
  <c r="AH91" i="2"/>
  <c r="AG91" i="3"/>
  <c r="AH129" i="2"/>
  <c r="AG129" i="3"/>
  <c r="AH225" i="2"/>
  <c r="AG225" i="3"/>
  <c r="AH278" i="2"/>
  <c r="AG278" i="3"/>
  <c r="AI153" i="2"/>
  <c r="AH153" i="3"/>
  <c r="AH268" i="2"/>
  <c r="AG268" i="3"/>
  <c r="AI102" i="2"/>
  <c r="AH102" i="3"/>
  <c r="AH254" i="2"/>
  <c r="AG254" i="3"/>
  <c r="AH320" i="2"/>
  <c r="AG320" i="3"/>
  <c r="AI155" i="2"/>
  <c r="AH155" i="3"/>
  <c r="AH234" i="2"/>
  <c r="AG234" i="3"/>
  <c r="AI281" i="2"/>
  <c r="AH281" i="3"/>
  <c r="AI126" i="2"/>
  <c r="AH126" i="3"/>
  <c r="AI152" i="2"/>
  <c r="AH152" i="3"/>
  <c r="AH100" i="2"/>
  <c r="AG100" i="3"/>
  <c r="AI99" i="2"/>
  <c r="AH99" i="3"/>
  <c r="AH209" i="2"/>
  <c r="AG209" i="3"/>
  <c r="AI49" i="2"/>
  <c r="AH49" i="3"/>
  <c r="AI138" i="2"/>
  <c r="AH138" i="3"/>
  <c r="AH190" i="2"/>
  <c r="AG190" i="3"/>
  <c r="AH60" i="2"/>
  <c r="AG60" i="3"/>
  <c r="AH177" i="2"/>
  <c r="AG177" i="3"/>
  <c r="AH307" i="2"/>
  <c r="AG307" i="3"/>
  <c r="AI42" i="2"/>
  <c r="AH42" i="3"/>
  <c r="AI139" i="2"/>
  <c r="AH139" i="3"/>
  <c r="AH13" i="2"/>
  <c r="AG13" i="3"/>
  <c r="AI216" i="2"/>
  <c r="AH216" i="3"/>
  <c r="AI224" i="2"/>
  <c r="AH224" i="3"/>
  <c r="AI220" i="2"/>
  <c r="AH220" i="3"/>
  <c r="AI240" i="2"/>
  <c r="AH240" i="3"/>
  <c r="AI59" i="2"/>
  <c r="AH59" i="3"/>
  <c r="AH229" i="2"/>
  <c r="AG229" i="3"/>
  <c r="AH166" i="2"/>
  <c r="AG166" i="3"/>
  <c r="AH71" i="2"/>
  <c r="AG71" i="3"/>
  <c r="AI57" i="2"/>
  <c r="AH57" i="3"/>
  <c r="AH309" i="2"/>
  <c r="AG309" i="3"/>
  <c r="AI127" i="2"/>
  <c r="AH127" i="3"/>
  <c r="AI257" i="2"/>
  <c r="AH257" i="3"/>
  <c r="AH206" i="2"/>
  <c r="AG206" i="3"/>
  <c r="AH339" i="2"/>
  <c r="AG339" i="3"/>
  <c r="AI279" i="2"/>
  <c r="AH279" i="3"/>
  <c r="AH94" i="2"/>
  <c r="AG94" i="3"/>
  <c r="AI293" i="2"/>
  <c r="AH293" i="3"/>
  <c r="AI157" i="2"/>
  <c r="AH157" i="3"/>
  <c r="AH311" i="2"/>
  <c r="AG311" i="3"/>
  <c r="AH180" i="2"/>
  <c r="AG180" i="3"/>
  <c r="AH221" i="2"/>
  <c r="AG221" i="3"/>
  <c r="AH116" i="2"/>
  <c r="AG116" i="3"/>
  <c r="AH201" i="2"/>
  <c r="AG201" i="3"/>
  <c r="AH246" i="2"/>
  <c r="AG246" i="3"/>
  <c r="AH326" i="2"/>
  <c r="AG326" i="3"/>
  <c r="AH341" i="2"/>
  <c r="AG341" i="3"/>
  <c r="AH189" i="2"/>
  <c r="AG189" i="3"/>
  <c r="AH262" i="2"/>
  <c r="AG262" i="3"/>
  <c r="AH310" i="2"/>
  <c r="AG310" i="3"/>
  <c r="AH258" i="2"/>
  <c r="AG258" i="3"/>
  <c r="AH235" i="2"/>
  <c r="AG235" i="3"/>
  <c r="AH219" i="2"/>
  <c r="AG219" i="3"/>
  <c r="AG119" i="3"/>
  <c r="AH119" i="2"/>
  <c r="AI271" i="2"/>
  <c r="AH271" i="3"/>
  <c r="AH322" i="2"/>
  <c r="AG322" i="3"/>
  <c r="AH306" i="2"/>
  <c r="AG306" i="3"/>
  <c r="AH98" i="2"/>
  <c r="AG98" i="3"/>
  <c r="AH299" i="2"/>
  <c r="AG299" i="3"/>
  <c r="AH242" i="2"/>
  <c r="AG242" i="3"/>
  <c r="AH193" i="2"/>
  <c r="AG193" i="3"/>
  <c r="AH168" i="2"/>
  <c r="AG168" i="3"/>
  <c r="AH294" i="2"/>
  <c r="AG294" i="3"/>
  <c r="AH198" i="2"/>
  <c r="AG198" i="3"/>
  <c r="AH58" i="2"/>
  <c r="AG58" i="3"/>
  <c r="AI297" i="2"/>
  <c r="AH297" i="3"/>
  <c r="AH215" i="2"/>
  <c r="AG215" i="3"/>
  <c r="AI291" i="2"/>
  <c r="AH291" i="3"/>
  <c r="AH73" i="2"/>
  <c r="AG73" i="3"/>
  <c r="AH222" i="2"/>
  <c r="AG222" i="3"/>
  <c r="AH282" i="2"/>
  <c r="AG282" i="3"/>
  <c r="AH243" i="2"/>
  <c r="AG243" i="3"/>
  <c r="AI115" i="2"/>
  <c r="AH115" i="3"/>
  <c r="AH203" i="2"/>
  <c r="AG203" i="3"/>
  <c r="AH332" i="2"/>
  <c r="AG332" i="3"/>
  <c r="AH83" i="2"/>
  <c r="AG83" i="3"/>
  <c r="AH233" i="2"/>
  <c r="AG233" i="3"/>
  <c r="AH207" i="2"/>
  <c r="AG207" i="3"/>
  <c r="AH292" i="2"/>
  <c r="AG292" i="3"/>
  <c r="AI169" i="2"/>
  <c r="AH169" i="3"/>
  <c r="AH344" i="2"/>
  <c r="AG344" i="3"/>
  <c r="AI287" i="2"/>
  <c r="AH287" i="3"/>
  <c r="AH135" i="2"/>
  <c r="AG135" i="3"/>
  <c r="AH160" i="2"/>
  <c r="AG160" i="3"/>
  <c r="AI273" i="2"/>
  <c r="AH273" i="3"/>
  <c r="AH231" i="2"/>
  <c r="AG231" i="3"/>
  <c r="AH93" i="2"/>
  <c r="AG93" i="3"/>
  <c r="AH82" i="2"/>
  <c r="AG82" i="3"/>
  <c r="AI170" i="2"/>
  <c r="AH170" i="3"/>
  <c r="AI162" i="2"/>
  <c r="AH162" i="3"/>
  <c r="AI259" i="2"/>
  <c r="AH259" i="3"/>
  <c r="AI255" i="2"/>
  <c r="AH255" i="3"/>
  <c r="AH92" i="2"/>
  <c r="AG92" i="3"/>
  <c r="AI50" i="2"/>
  <c r="AH50" i="3"/>
  <c r="AH68" i="2"/>
  <c r="AG68" i="3"/>
  <c r="AH266" i="2"/>
  <c r="AG266" i="3"/>
  <c r="AI117" i="2"/>
  <c r="AH117" i="3"/>
  <c r="AH239" i="2"/>
  <c r="AG239" i="3"/>
  <c r="AH317" i="2"/>
  <c r="AG317" i="3"/>
  <c r="AH303" i="2"/>
  <c r="AG303" i="3"/>
  <c r="AH149" i="2"/>
  <c r="AG149" i="3"/>
  <c r="AH133" i="2"/>
  <c r="AG133" i="3"/>
  <c r="AI136" i="2"/>
  <c r="AH136" i="3"/>
  <c r="AH87" i="2"/>
  <c r="AG87" i="3"/>
  <c r="AI159" i="2"/>
  <c r="AH159" i="3"/>
  <c r="AH32" i="2"/>
  <c r="AG32" i="3"/>
  <c r="AI261" i="2"/>
  <c r="AH261" i="3"/>
  <c r="AI265" i="2"/>
  <c r="AH265" i="3"/>
  <c r="AH276" i="2"/>
  <c r="AG276" i="3"/>
  <c r="AH80" i="2"/>
  <c r="AG80" i="3"/>
  <c r="AH151" i="2"/>
  <c r="AG151" i="3"/>
  <c r="AH44" i="2"/>
  <c r="AG44" i="3"/>
  <c r="AH196" i="2"/>
  <c r="AG196" i="3"/>
  <c r="AH88" i="2"/>
  <c r="AG88" i="3"/>
  <c r="AH74" i="2"/>
  <c r="AG74" i="3"/>
  <c r="AG33" i="3"/>
  <c r="AH33" i="2"/>
  <c r="AI35" i="2"/>
  <c r="AH35" i="3"/>
  <c r="AH250" i="2"/>
  <c r="AG250" i="3"/>
  <c r="AH124" i="2"/>
  <c r="AG124" i="3"/>
  <c r="AH66" i="2"/>
  <c r="AG66" i="3"/>
  <c r="AH288" i="2"/>
  <c r="AG288" i="3"/>
  <c r="AH70" i="2"/>
  <c r="AG70" i="3"/>
  <c r="AH130" i="2"/>
  <c r="AG130" i="3"/>
  <c r="AH140" i="2"/>
  <c r="AG140" i="3"/>
  <c r="AI110" i="2"/>
  <c r="AH110" i="3"/>
  <c r="AI251" i="2"/>
  <c r="AH251" i="3"/>
  <c r="AI283" i="2"/>
  <c r="AH283" i="3"/>
  <c r="AH200" i="2"/>
  <c r="AG200" i="3"/>
  <c r="AH86" i="2"/>
  <c r="AG86" i="3"/>
  <c r="AI249" i="2"/>
  <c r="AH249" i="3"/>
  <c r="AH335" i="2"/>
  <c r="AG335" i="3"/>
  <c r="AH56" i="2"/>
  <c r="AG56" i="3"/>
  <c r="AH264" i="2"/>
  <c r="AG264" i="3"/>
  <c r="AH343" i="2"/>
  <c r="AG343" i="3"/>
  <c r="AH108" i="2"/>
  <c r="AG108" i="3"/>
  <c r="AH54" i="2"/>
  <c r="AG54" i="3"/>
  <c r="AH194" i="2"/>
  <c r="AG194" i="3"/>
  <c r="AH67" i="2"/>
  <c r="AG67" i="3"/>
  <c r="AH227" i="2"/>
  <c r="AG227" i="3"/>
  <c r="AH14" i="2"/>
  <c r="AG14" i="3"/>
  <c r="AH34" i="2"/>
  <c r="AG34" i="3"/>
  <c r="AH325" i="2"/>
  <c r="AG325" i="3"/>
  <c r="AI277" i="2"/>
  <c r="AH277" i="3"/>
  <c r="AI269" i="2"/>
  <c r="AH269" i="3"/>
  <c r="AJ12" i="2"/>
  <c r="AI12" i="3"/>
  <c r="AH301" i="2"/>
  <c r="AG301" i="3"/>
  <c r="AI267" i="2"/>
  <c r="AH267" i="3"/>
  <c r="AH167" i="2"/>
  <c r="AG167" i="3"/>
  <c r="AH147" i="2"/>
  <c r="AG147" i="3"/>
  <c r="AH62" i="2"/>
  <c r="AG62" i="3"/>
  <c r="AH105" i="2"/>
  <c r="AG105" i="3"/>
  <c r="AH39" i="2"/>
  <c r="AG39" i="3"/>
  <c r="AH131" i="2"/>
  <c r="AG131" i="3"/>
  <c r="AI289" i="2"/>
  <c r="AH289" i="3"/>
  <c r="AH72" i="2"/>
  <c r="AG72" i="3"/>
  <c r="AI40" i="2"/>
  <c r="AH40" i="3"/>
  <c r="AH305" i="2"/>
  <c r="AG305" i="3"/>
  <c r="AH298" i="2"/>
  <c r="AG298" i="3"/>
  <c r="AH38" i="2"/>
  <c r="AG38" i="3"/>
  <c r="AH103" i="2"/>
  <c r="AG103" i="3"/>
  <c r="AH84" i="2"/>
  <c r="AG84" i="3"/>
  <c r="AH176" i="2"/>
  <c r="AG176" i="3"/>
  <c r="AI253" i="2"/>
  <c r="AH253" i="3"/>
  <c r="AH106" i="2"/>
  <c r="AG106" i="3"/>
  <c r="AH69" i="2"/>
  <c r="AG69" i="3"/>
  <c r="AH337" i="2"/>
  <c r="AG337" i="3"/>
  <c r="AH210" i="2"/>
  <c r="AG210" i="3"/>
  <c r="AH321" i="2"/>
  <c r="AG321" i="3"/>
  <c r="AI48" i="2"/>
  <c r="AH48" i="3"/>
  <c r="AH179" i="2"/>
  <c r="AG179" i="3"/>
  <c r="AH211" i="2"/>
  <c r="AG211" i="3"/>
  <c r="AI132" i="2"/>
  <c r="AH132" i="3"/>
  <c r="AH64" i="2"/>
  <c r="AG64" i="3"/>
  <c r="AH161" i="2"/>
  <c r="AG161" i="3"/>
  <c r="AH315" i="2"/>
  <c r="AG315" i="3"/>
  <c r="AI104" i="2"/>
  <c r="AH104" i="3"/>
  <c r="AH52" i="2"/>
  <c r="AG52" i="3"/>
  <c r="AH313" i="2"/>
  <c r="AG313" i="3"/>
  <c r="AH51" i="2"/>
  <c r="AG51" i="3"/>
  <c r="AH318" i="2"/>
  <c r="AG318" i="3"/>
  <c r="AH78" i="2"/>
  <c r="AG78" i="3"/>
  <c r="AI150" i="2"/>
  <c r="AH150" i="3"/>
  <c r="AH185" i="2"/>
  <c r="AG185" i="3"/>
  <c r="AH192" i="2"/>
  <c r="AG192" i="3"/>
  <c r="AH272" i="2"/>
  <c r="AG272" i="3"/>
  <c r="AH202" i="2"/>
  <c r="AG202" i="3"/>
  <c r="AI112" i="2"/>
  <c r="AH112" i="3"/>
  <c r="AH241" i="2"/>
  <c r="AG241" i="3"/>
  <c r="AI107" i="2"/>
  <c r="AH107" i="3"/>
  <c r="AH226" i="2"/>
  <c r="AG226" i="3"/>
  <c r="AH175" i="2"/>
  <c r="AG175" i="3"/>
  <c r="AH46" i="2"/>
  <c r="AG46" i="3"/>
  <c r="AH290" i="2"/>
  <c r="AG290" i="3"/>
  <c r="AS29" i="2"/>
  <c r="AR29" i="3"/>
  <c r="AE380" i="5"/>
  <c r="AF364" i="3"/>
  <c r="AF379" i="5" s="1"/>
  <c r="AF380" i="5" s="1"/>
  <c r="AM27" i="2"/>
  <c r="AL27" i="3"/>
  <c r="BK26" i="2"/>
  <c r="BJ26" i="3"/>
  <c r="AI25" i="2"/>
  <c r="AH25" i="3"/>
  <c r="AI23" i="2"/>
  <c r="AH23" i="3"/>
  <c r="AH22" i="2"/>
  <c r="AG22" i="3"/>
  <c r="CL21" i="2"/>
  <c r="CK21" i="3"/>
  <c r="BU377" i="5"/>
  <c r="CD218" i="5"/>
  <c r="J374" i="5"/>
  <c r="BB20" i="2"/>
  <c r="BA20" i="3"/>
  <c r="AH19" i="2"/>
  <c r="AG19" i="3"/>
  <c r="AI18" i="2"/>
  <c r="AH18" i="3"/>
  <c r="AL17" i="2"/>
  <c r="AK17" i="3"/>
  <c r="AI46" i="2" l="1"/>
  <c r="AH46" i="3"/>
  <c r="AI226" i="2"/>
  <c r="AH226" i="3"/>
  <c r="AI202" i="2"/>
  <c r="AH202" i="3"/>
  <c r="AI192" i="2"/>
  <c r="AH192" i="3"/>
  <c r="AI318" i="2"/>
  <c r="AH318" i="3"/>
  <c r="AJ104" i="2"/>
  <c r="AI104" i="3"/>
  <c r="AH31" i="3"/>
  <c r="AI31" i="2"/>
  <c r="AI290" i="2"/>
  <c r="AH290" i="3"/>
  <c r="AI175" i="2"/>
  <c r="AH175" i="3"/>
  <c r="AJ107" i="2"/>
  <c r="AI107" i="3"/>
  <c r="AJ112" i="2"/>
  <c r="AI112" i="3"/>
  <c r="AI272" i="2"/>
  <c r="AH272" i="3"/>
  <c r="AI185" i="2"/>
  <c r="AH185" i="3"/>
  <c r="AI78" i="2"/>
  <c r="AH78" i="3"/>
  <c r="AI51" i="2"/>
  <c r="AH51" i="3"/>
  <c r="AI52" i="2"/>
  <c r="AH52" i="3"/>
  <c r="AI315" i="2"/>
  <c r="AH315" i="3"/>
  <c r="AI64" i="2"/>
  <c r="AH64" i="3"/>
  <c r="AI211" i="2"/>
  <c r="AH211" i="3"/>
  <c r="AJ48" i="2"/>
  <c r="AI48" i="3"/>
  <c r="AI210" i="2"/>
  <c r="AH210" i="3"/>
  <c r="AI69" i="2"/>
  <c r="AH69" i="3"/>
  <c r="AJ253" i="2"/>
  <c r="AI253" i="3"/>
  <c r="AI84" i="2"/>
  <c r="AH84" i="3"/>
  <c r="AI38" i="2"/>
  <c r="AH38" i="3"/>
  <c r="AI305" i="2"/>
  <c r="AH305" i="3"/>
  <c r="AI72" i="2"/>
  <c r="AH72" i="3"/>
  <c r="AI131" i="2"/>
  <c r="AH131" i="3"/>
  <c r="AI105" i="2"/>
  <c r="AH105" i="3"/>
  <c r="AI147" i="2"/>
  <c r="AH147" i="3"/>
  <c r="AJ267" i="2"/>
  <c r="AI267" i="3"/>
  <c r="AK12" i="2"/>
  <c r="AJ12" i="3"/>
  <c r="AJ277" i="2"/>
  <c r="AI277" i="3"/>
  <c r="AI34" i="2"/>
  <c r="AH34" i="3"/>
  <c r="AI227" i="2"/>
  <c r="AH227" i="3"/>
  <c r="AI194" i="2"/>
  <c r="AH194" i="3"/>
  <c r="AI108" i="2"/>
  <c r="AH108" i="3"/>
  <c r="AI264" i="2"/>
  <c r="AH264" i="3"/>
  <c r="AI335" i="2"/>
  <c r="AH335" i="3"/>
  <c r="AI86" i="2"/>
  <c r="AH86" i="3"/>
  <c r="AJ283" i="2"/>
  <c r="AI283" i="3"/>
  <c r="AJ110" i="2"/>
  <c r="AI110" i="3"/>
  <c r="AI130" i="2"/>
  <c r="AH130" i="3"/>
  <c r="AI288" i="2"/>
  <c r="AH288" i="3"/>
  <c r="AI124" i="2"/>
  <c r="AH124" i="3"/>
  <c r="AJ35" i="2"/>
  <c r="AI35" i="3"/>
  <c r="AI74" i="2"/>
  <c r="AH74" i="3"/>
  <c r="AI196" i="2"/>
  <c r="AH196" i="3"/>
  <c r="AI151" i="2"/>
  <c r="AH151" i="3"/>
  <c r="AI276" i="2"/>
  <c r="AH276" i="3"/>
  <c r="AJ261" i="2"/>
  <c r="AI261" i="3"/>
  <c r="AJ159" i="2"/>
  <c r="AI159" i="3"/>
  <c r="AJ136" i="2"/>
  <c r="AI136" i="3"/>
  <c r="AI149" i="2"/>
  <c r="AH149" i="3"/>
  <c r="AI317" i="2"/>
  <c r="AH317" i="3"/>
  <c r="AJ117" i="2"/>
  <c r="AI117" i="3"/>
  <c r="AI68" i="2"/>
  <c r="AH68" i="3"/>
  <c r="AI92" i="2"/>
  <c r="AH92" i="3"/>
  <c r="AJ259" i="2"/>
  <c r="AI259" i="3"/>
  <c r="AJ170" i="2"/>
  <c r="AI170" i="3"/>
  <c r="AI93" i="2"/>
  <c r="AH93" i="3"/>
  <c r="AJ273" i="2"/>
  <c r="AI273" i="3"/>
  <c r="AI135" i="2"/>
  <c r="AH135" i="3"/>
  <c r="AI344" i="2"/>
  <c r="AH344" i="3"/>
  <c r="AI292" i="2"/>
  <c r="AH292" i="3"/>
  <c r="AI233" i="2"/>
  <c r="AH233" i="3"/>
  <c r="AI332" i="2"/>
  <c r="AH332" i="3"/>
  <c r="AJ115" i="2"/>
  <c r="AI115" i="3"/>
  <c r="AI282" i="2"/>
  <c r="AH282" i="3"/>
  <c r="AI73" i="2"/>
  <c r="AH73" i="3"/>
  <c r="AI215" i="2"/>
  <c r="AH215" i="3"/>
  <c r="AI58" i="2"/>
  <c r="AH58" i="3"/>
  <c r="AI294" i="2"/>
  <c r="AH294" i="3"/>
  <c r="AI193" i="2"/>
  <c r="AH193" i="3"/>
  <c r="AI299" i="2"/>
  <c r="AH299" i="3"/>
  <c r="AI306" i="2"/>
  <c r="AH306" i="3"/>
  <c r="AJ271" i="2"/>
  <c r="AI271" i="3"/>
  <c r="AI219" i="2"/>
  <c r="AH219" i="3"/>
  <c r="AI258" i="2"/>
  <c r="AH258" i="3"/>
  <c r="AI262" i="2"/>
  <c r="AH262" i="3"/>
  <c r="AI341" i="2"/>
  <c r="AH341" i="3"/>
  <c r="AI246" i="2"/>
  <c r="AH246" i="3"/>
  <c r="AI116" i="2"/>
  <c r="AH116" i="3"/>
  <c r="AI180" i="2"/>
  <c r="AH180" i="3"/>
  <c r="AJ157" i="2"/>
  <c r="AI157" i="3"/>
  <c r="AI94" i="2"/>
  <c r="AH94" i="3"/>
  <c r="AI339" i="2"/>
  <c r="AH339" i="3"/>
  <c r="AJ257" i="2"/>
  <c r="AI257" i="3"/>
  <c r="AI309" i="2"/>
  <c r="AH309" i="3"/>
  <c r="AI71" i="2"/>
  <c r="AH71" i="3"/>
  <c r="AI229" i="2"/>
  <c r="AH229" i="3"/>
  <c r="AJ240" i="2"/>
  <c r="AI240" i="3"/>
  <c r="AJ224" i="2"/>
  <c r="AI224" i="3"/>
  <c r="AI13" i="2"/>
  <c r="AH13" i="3"/>
  <c r="AJ42" i="2"/>
  <c r="AI42" i="3"/>
  <c r="AI177" i="2"/>
  <c r="AH177" i="3"/>
  <c r="AI190" i="2"/>
  <c r="AH190" i="3"/>
  <c r="AJ49" i="2"/>
  <c r="AI49" i="3"/>
  <c r="AJ99" i="2"/>
  <c r="AI99" i="3"/>
  <c r="AJ152" i="2"/>
  <c r="AI152" i="3"/>
  <c r="AJ281" i="2"/>
  <c r="AI281" i="3"/>
  <c r="AJ155" i="2"/>
  <c r="AI155" i="3"/>
  <c r="AI254" i="2"/>
  <c r="AH254" i="3"/>
  <c r="AI268" i="2"/>
  <c r="AH268" i="3"/>
  <c r="AI278" i="2"/>
  <c r="AH278" i="3"/>
  <c r="AI129" i="2"/>
  <c r="AH129" i="3"/>
  <c r="AI122" i="2"/>
  <c r="AH122" i="3"/>
  <c r="AI284" i="2"/>
  <c r="AH284" i="3"/>
  <c r="AI260" i="2"/>
  <c r="AH260" i="3"/>
  <c r="AJ295" i="2"/>
  <c r="AI295" i="3"/>
  <c r="AI178" i="2"/>
  <c r="AH178" i="3"/>
  <c r="AI213" i="2"/>
  <c r="AH213" i="3"/>
  <c r="AI90" i="2"/>
  <c r="AH90" i="3"/>
  <c r="AJ174" i="2"/>
  <c r="AI174" i="3"/>
  <c r="AI173" i="2"/>
  <c r="AH173" i="3"/>
  <c r="AI197" i="2"/>
  <c r="AH197" i="3"/>
  <c r="AI181" i="2"/>
  <c r="AH181" i="3"/>
  <c r="AJ275" i="2"/>
  <c r="AI275" i="3"/>
  <c r="AI41" i="2"/>
  <c r="AH41" i="3"/>
  <c r="AI205" i="2"/>
  <c r="AH205" i="3"/>
  <c r="AI184" i="2"/>
  <c r="AH184" i="3"/>
  <c r="AI324" i="2"/>
  <c r="AH324" i="3"/>
  <c r="AI312" i="2"/>
  <c r="AH312" i="3"/>
  <c r="AI280" i="2"/>
  <c r="AH280" i="3"/>
  <c r="AI16" i="2"/>
  <c r="AH16" i="3"/>
  <c r="AI188" i="2"/>
  <c r="AH188" i="3"/>
  <c r="AI304" i="2"/>
  <c r="AH304" i="3"/>
  <c r="AJ101" i="2"/>
  <c r="AI101" i="3"/>
  <c r="AI36" i="2"/>
  <c r="AH36" i="3"/>
  <c r="AI248" i="2"/>
  <c r="AH248" i="3"/>
  <c r="AI15" i="2"/>
  <c r="AH15" i="3"/>
  <c r="AI164" i="2"/>
  <c r="AH164" i="3"/>
  <c r="AI144" i="2"/>
  <c r="AH144" i="3"/>
  <c r="AI123" i="2"/>
  <c r="AH123" i="3"/>
  <c r="AI274" i="2"/>
  <c r="AH274" i="3"/>
  <c r="AI45" i="2"/>
  <c r="AH45" i="3"/>
  <c r="AI95" i="2"/>
  <c r="AH95" i="3"/>
  <c r="AJ118" i="2"/>
  <c r="AI118" i="3"/>
  <c r="AI120" i="2"/>
  <c r="AH120" i="3"/>
  <c r="AI146" i="2"/>
  <c r="AH146" i="3"/>
  <c r="AI81" i="2"/>
  <c r="AH81" i="3"/>
  <c r="AI217" i="2"/>
  <c r="AH217" i="3"/>
  <c r="AI53" i="2"/>
  <c r="AH53" i="3"/>
  <c r="AI330" i="2"/>
  <c r="AH330" i="3"/>
  <c r="AI182" i="2"/>
  <c r="AH182" i="3"/>
  <c r="AI114" i="2"/>
  <c r="AH114" i="3"/>
  <c r="AJ154" i="2"/>
  <c r="AI154" i="3"/>
  <c r="AI316" i="2"/>
  <c r="AH316" i="3"/>
  <c r="AI76" i="2"/>
  <c r="AH76" i="3"/>
  <c r="AI296" i="2"/>
  <c r="AH296" i="3"/>
  <c r="AI333" i="2"/>
  <c r="AH333" i="3"/>
  <c r="AJ208" i="2"/>
  <c r="AI208" i="3"/>
  <c r="AJ232" i="2"/>
  <c r="AI232" i="3"/>
  <c r="AJ212" i="2"/>
  <c r="AI212" i="3"/>
  <c r="AI191" i="2"/>
  <c r="AH191" i="3"/>
  <c r="AJ244" i="2"/>
  <c r="AI244" i="3"/>
  <c r="AI128" i="2"/>
  <c r="AH128" i="3"/>
  <c r="AI156" i="2"/>
  <c r="AH156" i="3"/>
  <c r="AI96" i="2"/>
  <c r="AH96" i="3"/>
  <c r="AJ55" i="2"/>
  <c r="AI55" i="3"/>
  <c r="AI336" i="2"/>
  <c r="AH336" i="3"/>
  <c r="AI186" i="2"/>
  <c r="AH186" i="3"/>
  <c r="AI85" i="2"/>
  <c r="AH85" i="3"/>
  <c r="AI342" i="2"/>
  <c r="AH342" i="3"/>
  <c r="AJ134" i="2"/>
  <c r="AI134" i="3"/>
  <c r="AJ24" i="2"/>
  <c r="AI24" i="3"/>
  <c r="AI145" i="2"/>
  <c r="AH145" i="3"/>
  <c r="AI33" i="2"/>
  <c r="AH33" i="3"/>
  <c r="AI119" i="2"/>
  <c r="AH119" i="3"/>
  <c r="AI241" i="2"/>
  <c r="AH241" i="3"/>
  <c r="AJ150" i="2"/>
  <c r="AI150" i="3"/>
  <c r="AI313" i="2"/>
  <c r="AH313" i="3"/>
  <c r="AI161" i="2"/>
  <c r="AH161" i="3"/>
  <c r="AJ132" i="2"/>
  <c r="AI132" i="3"/>
  <c r="AI179" i="2"/>
  <c r="AH179" i="3"/>
  <c r="AI321" i="2"/>
  <c r="AH321" i="3"/>
  <c r="AI337" i="2"/>
  <c r="AH337" i="3"/>
  <c r="AI106" i="2"/>
  <c r="AH106" i="3"/>
  <c r="AI176" i="2"/>
  <c r="AH176" i="3"/>
  <c r="AI103" i="2"/>
  <c r="AH103" i="3"/>
  <c r="AI298" i="2"/>
  <c r="AH298" i="3"/>
  <c r="AJ40" i="2"/>
  <c r="AI40" i="3"/>
  <c r="AJ289" i="2"/>
  <c r="AI289" i="3"/>
  <c r="AI39" i="2"/>
  <c r="AH39" i="3"/>
  <c r="AI62" i="2"/>
  <c r="AH62" i="3"/>
  <c r="AI167" i="2"/>
  <c r="AH167" i="3"/>
  <c r="AI301" i="2"/>
  <c r="AH301" i="3"/>
  <c r="AJ269" i="2"/>
  <c r="AI269" i="3"/>
  <c r="AI325" i="2"/>
  <c r="AH325" i="3"/>
  <c r="AI14" i="2"/>
  <c r="AH14" i="3"/>
  <c r="AI67" i="2"/>
  <c r="AH67" i="3"/>
  <c r="AI54" i="2"/>
  <c r="AH54" i="3"/>
  <c r="AI343" i="2"/>
  <c r="AH343" i="3"/>
  <c r="AI56" i="2"/>
  <c r="AH56" i="3"/>
  <c r="AJ249" i="2"/>
  <c r="AI249" i="3"/>
  <c r="AI200" i="2"/>
  <c r="AH200" i="3"/>
  <c r="AJ251" i="2"/>
  <c r="AI251" i="3"/>
  <c r="AI140" i="2"/>
  <c r="AH140" i="3"/>
  <c r="AI70" i="2"/>
  <c r="AH70" i="3"/>
  <c r="AI66" i="2"/>
  <c r="AH66" i="3"/>
  <c r="AI250" i="2"/>
  <c r="AH250" i="3"/>
  <c r="AI88" i="2"/>
  <c r="AH88" i="3"/>
  <c r="AI44" i="2"/>
  <c r="AH44" i="3"/>
  <c r="AI80" i="2"/>
  <c r="AH80" i="3"/>
  <c r="AJ265" i="2"/>
  <c r="AI265" i="3"/>
  <c r="AI32" i="2"/>
  <c r="AH32" i="3"/>
  <c r="AI87" i="2"/>
  <c r="AH87" i="3"/>
  <c r="AI133" i="2"/>
  <c r="AH133" i="3"/>
  <c r="AI303" i="2"/>
  <c r="AH303" i="3"/>
  <c r="AI239" i="2"/>
  <c r="AH239" i="3"/>
  <c r="AI266" i="2"/>
  <c r="AH266" i="3"/>
  <c r="AJ50" i="2"/>
  <c r="AI50" i="3"/>
  <c r="AJ255" i="2"/>
  <c r="AI255" i="3"/>
  <c r="AJ162" i="2"/>
  <c r="AI162" i="3"/>
  <c r="AI82" i="2"/>
  <c r="AH82" i="3"/>
  <c r="AI231" i="2"/>
  <c r="AH231" i="3"/>
  <c r="AI160" i="2"/>
  <c r="AH160" i="3"/>
  <c r="AJ287" i="2"/>
  <c r="AI287" i="3"/>
  <c r="AJ169" i="2"/>
  <c r="AI169" i="3"/>
  <c r="AI207" i="2"/>
  <c r="AH207" i="3"/>
  <c r="AI83" i="2"/>
  <c r="AH83" i="3"/>
  <c r="AI203" i="2"/>
  <c r="AH203" i="3"/>
  <c r="AI243" i="2"/>
  <c r="AH243" i="3"/>
  <c r="AI222" i="2"/>
  <c r="AH222" i="3"/>
  <c r="AJ291" i="2"/>
  <c r="AI291" i="3"/>
  <c r="AJ297" i="2"/>
  <c r="AI297" i="3"/>
  <c r="AI198" i="2"/>
  <c r="AH198" i="3"/>
  <c r="AI168" i="2"/>
  <c r="AH168" i="3"/>
  <c r="AI242" i="2"/>
  <c r="AH242" i="3"/>
  <c r="AI98" i="2"/>
  <c r="AH98" i="3"/>
  <c r="AI322" i="2"/>
  <c r="AH322" i="3"/>
  <c r="AI235" i="2"/>
  <c r="AH235" i="3"/>
  <c r="AI310" i="2"/>
  <c r="AH310" i="3"/>
  <c r="AI189" i="2"/>
  <c r="AH189" i="3"/>
  <c r="AI326" i="2"/>
  <c r="AH326" i="3"/>
  <c r="AI201" i="2"/>
  <c r="AH201" i="3"/>
  <c r="AI221" i="2"/>
  <c r="AH221" i="3"/>
  <c r="AI311" i="2"/>
  <c r="AH311" i="3"/>
  <c r="AJ293" i="2"/>
  <c r="AI293" i="3"/>
  <c r="AJ279" i="2"/>
  <c r="AI279" i="3"/>
  <c r="AI206" i="2"/>
  <c r="AH206" i="3"/>
  <c r="AJ127" i="2"/>
  <c r="AI127" i="3"/>
  <c r="AJ57" i="2"/>
  <c r="AI57" i="3"/>
  <c r="AI166" i="2"/>
  <c r="AH166" i="3"/>
  <c r="AJ59" i="2"/>
  <c r="AI59" i="3"/>
  <c r="AJ220" i="2"/>
  <c r="AI220" i="3"/>
  <c r="AJ216" i="2"/>
  <c r="AI216" i="3"/>
  <c r="AJ139" i="2"/>
  <c r="AI139" i="3"/>
  <c r="AI307" i="2"/>
  <c r="AH307" i="3"/>
  <c r="AI60" i="2"/>
  <c r="AH60" i="3"/>
  <c r="AJ138" i="2"/>
  <c r="AI138" i="3"/>
  <c r="AI209" i="2"/>
  <c r="AH209" i="3"/>
  <c r="AI100" i="2"/>
  <c r="AH100" i="3"/>
  <c r="AJ126" i="2"/>
  <c r="AI126" i="3"/>
  <c r="AI234" i="2"/>
  <c r="AH234" i="3"/>
  <c r="AI320" i="2"/>
  <c r="AH320" i="3"/>
  <c r="AJ102" i="2"/>
  <c r="AI102" i="3"/>
  <c r="AJ153" i="2"/>
  <c r="AI153" i="3"/>
  <c r="AI225" i="2"/>
  <c r="AH225" i="3"/>
  <c r="AI91" i="2"/>
  <c r="AH91" i="3"/>
  <c r="AI238" i="2"/>
  <c r="AH238" i="3"/>
  <c r="AJ172" i="2"/>
  <c r="AI172" i="3"/>
  <c r="AI334" i="2"/>
  <c r="AH334" i="3"/>
  <c r="AI77" i="2"/>
  <c r="AH77" i="3"/>
  <c r="AJ47" i="2"/>
  <c r="AI47" i="3"/>
  <c r="AI237" i="2"/>
  <c r="AH237" i="3"/>
  <c r="AI331" i="2"/>
  <c r="AH331" i="3"/>
  <c r="AI142" i="2"/>
  <c r="AH142" i="3"/>
  <c r="AJ247" i="2"/>
  <c r="AI247" i="3"/>
  <c r="AJ148" i="2"/>
  <c r="AI148" i="3"/>
  <c r="AJ163" i="2"/>
  <c r="AI163" i="3"/>
  <c r="AI340" i="2"/>
  <c r="AH340" i="3"/>
  <c r="AI121" i="2"/>
  <c r="AH121" i="3"/>
  <c r="AJ285" i="2"/>
  <c r="AI285" i="3"/>
  <c r="AI223" i="2"/>
  <c r="AH223" i="3"/>
  <c r="AI329" i="2"/>
  <c r="AH329" i="3"/>
  <c r="AI252" i="2"/>
  <c r="AH252" i="3"/>
  <c r="AJ28" i="2"/>
  <c r="AI28" i="3"/>
  <c r="AJ109" i="2"/>
  <c r="AI109" i="3"/>
  <c r="AJ137" i="2"/>
  <c r="AI137" i="3"/>
  <c r="AI300" i="2"/>
  <c r="AH300" i="3"/>
  <c r="AJ141" i="2"/>
  <c r="AI141" i="3"/>
  <c r="AI214" i="2"/>
  <c r="AH214" i="3"/>
  <c r="AJ30" i="2"/>
  <c r="AI30" i="3"/>
  <c r="AI270" i="2"/>
  <c r="AH270" i="3"/>
  <c r="AI37" i="2"/>
  <c r="AH37" i="3"/>
  <c r="AI328" i="2"/>
  <c r="AH328" i="3"/>
  <c r="AI158" i="2"/>
  <c r="AH158" i="3"/>
  <c r="AJ125" i="2"/>
  <c r="AI125" i="3"/>
  <c r="AI79" i="2"/>
  <c r="AH79" i="3"/>
  <c r="AJ143" i="2"/>
  <c r="AI143" i="3"/>
  <c r="AI327" i="2"/>
  <c r="AH327" i="3"/>
  <c r="AJ263" i="2"/>
  <c r="AI263" i="3"/>
  <c r="AI319" i="2"/>
  <c r="AH319" i="3"/>
  <c r="AI245" i="2"/>
  <c r="AH245" i="3"/>
  <c r="AI286" i="2"/>
  <c r="AH286" i="3"/>
  <c r="AI113" i="2"/>
  <c r="AH113" i="3"/>
  <c r="AI230" i="2"/>
  <c r="AH230" i="3"/>
  <c r="AI218" i="2"/>
  <c r="AH218" i="3"/>
  <c r="AJ165" i="2"/>
  <c r="AI165" i="3"/>
  <c r="AI89" i="2"/>
  <c r="AH89" i="3"/>
  <c r="AI43" i="2"/>
  <c r="AH43" i="3"/>
  <c r="AI63" i="2"/>
  <c r="AH63" i="3"/>
  <c r="AI65" i="2"/>
  <c r="AH65" i="3"/>
  <c r="AJ204" i="2"/>
  <c r="AI204" i="3"/>
  <c r="AI199" i="2"/>
  <c r="AH199" i="3"/>
  <c r="AJ228" i="2"/>
  <c r="AI228" i="3"/>
  <c r="AI187" i="2"/>
  <c r="AH187" i="3"/>
  <c r="AI195" i="2"/>
  <c r="AH195" i="3"/>
  <c r="AJ236" i="2"/>
  <c r="AI236" i="3"/>
  <c r="AI183" i="2"/>
  <c r="AH183" i="3"/>
  <c r="AI111" i="2"/>
  <c r="AH111" i="3"/>
  <c r="AI338" i="2"/>
  <c r="AH338" i="3"/>
  <c r="AI302" i="2"/>
  <c r="AH302" i="3"/>
  <c r="AI75" i="2"/>
  <c r="AH75" i="3"/>
  <c r="AI308" i="2"/>
  <c r="AH308" i="3"/>
  <c r="AI256" i="2"/>
  <c r="AH256" i="3"/>
  <c r="AJ171" i="2"/>
  <c r="AI171" i="3"/>
  <c r="AI97" i="2"/>
  <c r="AH97" i="3"/>
  <c r="AI61" i="2"/>
  <c r="AH61" i="3"/>
  <c r="AI323" i="2"/>
  <c r="AH323" i="3"/>
  <c r="AI314" i="2"/>
  <c r="AH314" i="3"/>
  <c r="AT29" i="2"/>
  <c r="AS29" i="3"/>
  <c r="AG364" i="3"/>
  <c r="AG379" i="5" s="1"/>
  <c r="AG378" i="5" s="1"/>
  <c r="AF378" i="5"/>
  <c r="AN27" i="2"/>
  <c r="AM27" i="3"/>
  <c r="BL26" i="2"/>
  <c r="BK26" i="3"/>
  <c r="AJ25" i="2"/>
  <c r="AI25" i="3"/>
  <c r="AI23" i="3"/>
  <c r="AJ23" i="2"/>
  <c r="AI22" i="2"/>
  <c r="AH22" i="3"/>
  <c r="CM21" i="2"/>
  <c r="CL21" i="3"/>
  <c r="CE218" i="5"/>
  <c r="BV377" i="5"/>
  <c r="BC20" i="2"/>
  <c r="BB20" i="3"/>
  <c r="AI19" i="2"/>
  <c r="AH19" i="3"/>
  <c r="AJ18" i="2"/>
  <c r="AI18" i="3"/>
  <c r="AM17" i="2"/>
  <c r="AL17" i="3"/>
  <c r="AJ314" i="2" l="1"/>
  <c r="AI314" i="3"/>
  <c r="AJ61" i="2"/>
  <c r="AI61" i="3"/>
  <c r="AK171" i="2"/>
  <c r="AJ171" i="3"/>
  <c r="AJ308" i="2"/>
  <c r="AI308" i="3"/>
  <c r="AJ302" i="2"/>
  <c r="AI302" i="3"/>
  <c r="AJ111" i="2"/>
  <c r="AI111" i="3"/>
  <c r="AK236" i="2"/>
  <c r="AJ236" i="3"/>
  <c r="AJ187" i="2"/>
  <c r="AI187" i="3"/>
  <c r="AJ199" i="2"/>
  <c r="AI199" i="3"/>
  <c r="AJ65" i="2"/>
  <c r="AI65" i="3"/>
  <c r="AJ43" i="2"/>
  <c r="AI43" i="3"/>
  <c r="AK165" i="2"/>
  <c r="AJ165" i="3"/>
  <c r="AJ230" i="2"/>
  <c r="AI230" i="3"/>
  <c r="AJ286" i="2"/>
  <c r="AI286" i="3"/>
  <c r="AJ319" i="2"/>
  <c r="AI319" i="3"/>
  <c r="AJ327" i="2"/>
  <c r="AI327" i="3"/>
  <c r="AJ79" i="2"/>
  <c r="AI79" i="3"/>
  <c r="AJ158" i="2"/>
  <c r="AI158" i="3"/>
  <c r="AJ37" i="2"/>
  <c r="AI37" i="3"/>
  <c r="AK30" i="2"/>
  <c r="AJ30" i="3"/>
  <c r="AK141" i="2"/>
  <c r="AJ141" i="3"/>
  <c r="AK137" i="2"/>
  <c r="AJ137" i="3"/>
  <c r="AK28" i="2"/>
  <c r="AJ28" i="3"/>
  <c r="AJ329" i="2"/>
  <c r="AI329" i="3"/>
  <c r="AK285" i="2"/>
  <c r="AJ285" i="3"/>
  <c r="AJ340" i="2"/>
  <c r="AI340" i="3"/>
  <c r="AK148" i="2"/>
  <c r="AJ148" i="3"/>
  <c r="AJ142" i="2"/>
  <c r="AI142" i="3"/>
  <c r="AJ237" i="2"/>
  <c r="AI237" i="3"/>
  <c r="AJ77" i="2"/>
  <c r="AI77" i="3"/>
  <c r="AK172" i="2"/>
  <c r="AJ172" i="3"/>
  <c r="AJ91" i="2"/>
  <c r="AI91" i="3"/>
  <c r="AK153" i="2"/>
  <c r="AJ153" i="3"/>
  <c r="AJ320" i="2"/>
  <c r="AI320" i="3"/>
  <c r="AK126" i="2"/>
  <c r="AJ126" i="3"/>
  <c r="AJ209" i="2"/>
  <c r="AI209" i="3"/>
  <c r="AJ60" i="2"/>
  <c r="AI60" i="3"/>
  <c r="AK139" i="2"/>
  <c r="AJ139" i="3"/>
  <c r="AK220" i="2"/>
  <c r="AJ220" i="3"/>
  <c r="AJ166" i="2"/>
  <c r="AI166" i="3"/>
  <c r="AK127" i="2"/>
  <c r="AJ127" i="3"/>
  <c r="AK279" i="2"/>
  <c r="AJ279" i="3"/>
  <c r="AJ311" i="2"/>
  <c r="AI311" i="3"/>
  <c r="AJ201" i="2"/>
  <c r="AI201" i="3"/>
  <c r="AJ189" i="2"/>
  <c r="AI189" i="3"/>
  <c r="AJ235" i="2"/>
  <c r="AI235" i="3"/>
  <c r="AJ98" i="2"/>
  <c r="AI98" i="3"/>
  <c r="AJ168" i="2"/>
  <c r="AI168" i="3"/>
  <c r="AK297" i="2"/>
  <c r="AJ297" i="3"/>
  <c r="AJ222" i="2"/>
  <c r="AI222" i="3"/>
  <c r="AJ203" i="2"/>
  <c r="AI203" i="3"/>
  <c r="AJ207" i="2"/>
  <c r="AI207" i="3"/>
  <c r="AK287" i="2"/>
  <c r="AJ287" i="3"/>
  <c r="AJ231" i="2"/>
  <c r="AI231" i="3"/>
  <c r="AK162" i="2"/>
  <c r="AJ162" i="3"/>
  <c r="AK50" i="2"/>
  <c r="AJ50" i="3"/>
  <c r="AJ239" i="2"/>
  <c r="AI239" i="3"/>
  <c r="AJ133" i="2"/>
  <c r="AI133" i="3"/>
  <c r="AJ32" i="2"/>
  <c r="AI32" i="3"/>
  <c r="AJ80" i="2"/>
  <c r="AI80" i="3"/>
  <c r="AJ88" i="2"/>
  <c r="AI88" i="3"/>
  <c r="AJ66" i="2"/>
  <c r="AI66" i="3"/>
  <c r="AJ140" i="2"/>
  <c r="AI140" i="3"/>
  <c r="AJ200" i="2"/>
  <c r="AI200" i="3"/>
  <c r="AJ56" i="2"/>
  <c r="AI56" i="3"/>
  <c r="AJ54" i="2"/>
  <c r="AI54" i="3"/>
  <c r="AJ14" i="2"/>
  <c r="AI14" i="3"/>
  <c r="AK269" i="2"/>
  <c r="AJ269" i="3"/>
  <c r="AJ167" i="2"/>
  <c r="AI167" i="3"/>
  <c r="AJ39" i="2"/>
  <c r="AI39" i="3"/>
  <c r="AK40" i="2"/>
  <c r="AJ40" i="3"/>
  <c r="AJ103" i="2"/>
  <c r="AI103" i="3"/>
  <c r="AJ106" i="2"/>
  <c r="AI106" i="3"/>
  <c r="AJ321" i="2"/>
  <c r="AI321" i="3"/>
  <c r="AK132" i="2"/>
  <c r="AJ132" i="3"/>
  <c r="AJ313" i="2"/>
  <c r="AI313" i="3"/>
  <c r="AJ241" i="2"/>
  <c r="AI241" i="3"/>
  <c r="AJ33" i="2"/>
  <c r="AI33" i="3"/>
  <c r="AK24" i="2"/>
  <c r="AJ24" i="3"/>
  <c r="AJ342" i="2"/>
  <c r="AI342" i="3"/>
  <c r="AJ186" i="2"/>
  <c r="AI186" i="3"/>
  <c r="AK55" i="2"/>
  <c r="AJ55" i="3"/>
  <c r="AJ156" i="2"/>
  <c r="AI156" i="3"/>
  <c r="AK244" i="2"/>
  <c r="AJ244" i="3"/>
  <c r="AK212" i="2"/>
  <c r="AJ212" i="3"/>
  <c r="AK208" i="2"/>
  <c r="AJ208" i="3"/>
  <c r="AJ296" i="2"/>
  <c r="AI296" i="3"/>
  <c r="AJ316" i="2"/>
  <c r="AI316" i="3"/>
  <c r="AJ114" i="2"/>
  <c r="AI114" i="3"/>
  <c r="AJ330" i="2"/>
  <c r="AI330" i="3"/>
  <c r="AJ217" i="2"/>
  <c r="AI217" i="3"/>
  <c r="AJ146" i="2"/>
  <c r="AI146" i="3"/>
  <c r="AK118" i="2"/>
  <c r="AJ118" i="3"/>
  <c r="AJ45" i="2"/>
  <c r="AI45" i="3"/>
  <c r="AJ123" i="2"/>
  <c r="AI123" i="3"/>
  <c r="AJ164" i="2"/>
  <c r="AI164" i="3"/>
  <c r="AJ248" i="2"/>
  <c r="AI248" i="3"/>
  <c r="AK101" i="2"/>
  <c r="AJ101" i="3"/>
  <c r="AJ188" i="2"/>
  <c r="AI188" i="3"/>
  <c r="AJ280" i="2"/>
  <c r="AI280" i="3"/>
  <c r="AJ324" i="2"/>
  <c r="AI324" i="3"/>
  <c r="AJ205" i="2"/>
  <c r="AI205" i="3"/>
  <c r="AK275" i="2"/>
  <c r="AJ275" i="3"/>
  <c r="AJ197" i="2"/>
  <c r="AI197" i="3"/>
  <c r="AK174" i="2"/>
  <c r="AJ174" i="3"/>
  <c r="AJ213" i="2"/>
  <c r="AI213" i="3"/>
  <c r="AK295" i="2"/>
  <c r="AJ295" i="3"/>
  <c r="AJ284" i="2"/>
  <c r="AI284" i="3"/>
  <c r="AJ129" i="2"/>
  <c r="AI129" i="3"/>
  <c r="AJ268" i="2"/>
  <c r="AI268" i="3"/>
  <c r="AK155" i="2"/>
  <c r="AJ155" i="3"/>
  <c r="AK152" i="2"/>
  <c r="AJ152" i="3"/>
  <c r="AK49" i="2"/>
  <c r="AJ49" i="3"/>
  <c r="AJ177" i="2"/>
  <c r="AI177" i="3"/>
  <c r="AJ13" i="2"/>
  <c r="AI13" i="3"/>
  <c r="AK240" i="2"/>
  <c r="AJ240" i="3"/>
  <c r="AJ71" i="2"/>
  <c r="AI71" i="3"/>
  <c r="AK257" i="2"/>
  <c r="AJ257" i="3"/>
  <c r="AJ94" i="2"/>
  <c r="AI94" i="3"/>
  <c r="AJ180" i="2"/>
  <c r="AI180" i="3"/>
  <c r="AJ246" i="2"/>
  <c r="AI246" i="3"/>
  <c r="AJ262" i="2"/>
  <c r="AI262" i="3"/>
  <c r="AJ219" i="2"/>
  <c r="AI219" i="3"/>
  <c r="AJ306" i="2"/>
  <c r="AI306" i="3"/>
  <c r="AJ193" i="2"/>
  <c r="AI193" i="3"/>
  <c r="AJ58" i="2"/>
  <c r="AI58" i="3"/>
  <c r="AJ73" i="2"/>
  <c r="AI73" i="3"/>
  <c r="AK115" i="2"/>
  <c r="AJ115" i="3"/>
  <c r="AJ233" i="2"/>
  <c r="AI233" i="3"/>
  <c r="AJ344" i="2"/>
  <c r="AI344" i="3"/>
  <c r="AK273" i="2"/>
  <c r="AJ273" i="3"/>
  <c r="AK170" i="2"/>
  <c r="AJ170" i="3"/>
  <c r="AJ92" i="2"/>
  <c r="AI92" i="3"/>
  <c r="AK117" i="2"/>
  <c r="AJ117" i="3"/>
  <c r="AJ149" i="2"/>
  <c r="AI149" i="3"/>
  <c r="AK159" i="2"/>
  <c r="AJ159" i="3"/>
  <c r="AJ276" i="2"/>
  <c r="AI276" i="3"/>
  <c r="AJ196" i="2"/>
  <c r="AI196" i="3"/>
  <c r="AJ35" i="3"/>
  <c r="AK35" i="2"/>
  <c r="AJ288" i="2"/>
  <c r="AI288" i="3"/>
  <c r="AK110" i="2"/>
  <c r="AJ110" i="3"/>
  <c r="AJ86" i="2"/>
  <c r="AI86" i="3"/>
  <c r="AJ264" i="2"/>
  <c r="AI264" i="3"/>
  <c r="AJ194" i="2"/>
  <c r="AI194" i="3"/>
  <c r="AJ34" i="2"/>
  <c r="AI34" i="3"/>
  <c r="AL12" i="2"/>
  <c r="AK12" i="3"/>
  <c r="AJ147" i="2"/>
  <c r="AI147" i="3"/>
  <c r="AJ131" i="2"/>
  <c r="AI131" i="3"/>
  <c r="AJ305" i="2"/>
  <c r="AI305" i="3"/>
  <c r="AJ84" i="2"/>
  <c r="AI84" i="3"/>
  <c r="AJ69" i="2"/>
  <c r="AI69" i="3"/>
  <c r="AK48" i="2"/>
  <c r="AJ48" i="3"/>
  <c r="AJ64" i="2"/>
  <c r="AI64" i="3"/>
  <c r="AJ52" i="2"/>
  <c r="AI52" i="3"/>
  <c r="AJ78" i="2"/>
  <c r="AI78" i="3"/>
  <c r="AJ272" i="2"/>
  <c r="AI272" i="3"/>
  <c r="AK107" i="2"/>
  <c r="AJ107" i="3"/>
  <c r="AJ290" i="2"/>
  <c r="AI290" i="3"/>
  <c r="AK104" i="2"/>
  <c r="AJ104" i="3"/>
  <c r="AJ192" i="2"/>
  <c r="AI192" i="3"/>
  <c r="AJ226" i="2"/>
  <c r="AI226" i="3"/>
  <c r="AH364" i="3"/>
  <c r="AH379" i="5" s="1"/>
  <c r="AH378" i="5" s="1"/>
  <c r="AI31" i="3"/>
  <c r="AJ31" i="2"/>
  <c r="AJ323" i="2"/>
  <c r="AI323" i="3"/>
  <c r="AJ97" i="2"/>
  <c r="AI97" i="3"/>
  <c r="AJ256" i="2"/>
  <c r="AI256" i="3"/>
  <c r="AJ75" i="2"/>
  <c r="AI75" i="3"/>
  <c r="AJ338" i="2"/>
  <c r="AI338" i="3"/>
  <c r="AJ183" i="2"/>
  <c r="AI183" i="3"/>
  <c r="AJ195" i="2"/>
  <c r="AI195" i="3"/>
  <c r="AK228" i="2"/>
  <c r="AJ228" i="3"/>
  <c r="AK204" i="2"/>
  <c r="AJ204" i="3"/>
  <c r="AJ63" i="2"/>
  <c r="AI63" i="3"/>
  <c r="AJ89" i="2"/>
  <c r="AI89" i="3"/>
  <c r="AJ218" i="2"/>
  <c r="AI218" i="3"/>
  <c r="AJ113" i="2"/>
  <c r="AI113" i="3"/>
  <c r="AJ245" i="2"/>
  <c r="AI245" i="3"/>
  <c r="AK263" i="2"/>
  <c r="AJ263" i="3"/>
  <c r="AK143" i="2"/>
  <c r="AJ143" i="3"/>
  <c r="AK125" i="2"/>
  <c r="AJ125" i="3"/>
  <c r="AJ328" i="2"/>
  <c r="AI328" i="3"/>
  <c r="AJ270" i="2"/>
  <c r="AI270" i="3"/>
  <c r="AJ214" i="2"/>
  <c r="AI214" i="3"/>
  <c r="AJ300" i="2"/>
  <c r="AI300" i="3"/>
  <c r="AK109" i="2"/>
  <c r="AJ109" i="3"/>
  <c r="AJ252" i="2"/>
  <c r="AI252" i="3"/>
  <c r="AJ223" i="2"/>
  <c r="AI223" i="3"/>
  <c r="AJ121" i="2"/>
  <c r="AI121" i="3"/>
  <c r="AK163" i="2"/>
  <c r="AJ163" i="3"/>
  <c r="AK247" i="2"/>
  <c r="AJ247" i="3"/>
  <c r="AJ331" i="2"/>
  <c r="AI331" i="3"/>
  <c r="AK47" i="2"/>
  <c r="AJ47" i="3"/>
  <c r="AJ334" i="2"/>
  <c r="AI334" i="3"/>
  <c r="AJ238" i="2"/>
  <c r="AI238" i="3"/>
  <c r="AJ225" i="2"/>
  <c r="AI225" i="3"/>
  <c r="AK102" i="2"/>
  <c r="AJ102" i="3"/>
  <c r="AJ234" i="2"/>
  <c r="AI234" i="3"/>
  <c r="AJ100" i="2"/>
  <c r="AI100" i="3"/>
  <c r="AK138" i="2"/>
  <c r="AJ138" i="3"/>
  <c r="AJ307" i="2"/>
  <c r="AI307" i="3"/>
  <c r="AK216" i="2"/>
  <c r="AJ216" i="3"/>
  <c r="AK59" i="2"/>
  <c r="AJ59" i="3"/>
  <c r="AK57" i="2"/>
  <c r="AJ57" i="3"/>
  <c r="AJ206" i="2"/>
  <c r="AI206" i="3"/>
  <c r="AK293" i="2"/>
  <c r="AJ293" i="3"/>
  <c r="AJ221" i="2"/>
  <c r="AI221" i="3"/>
  <c r="AJ326" i="2"/>
  <c r="AI326" i="3"/>
  <c r="AJ310" i="2"/>
  <c r="AI310" i="3"/>
  <c r="AJ322" i="2"/>
  <c r="AI322" i="3"/>
  <c r="AJ242" i="2"/>
  <c r="AI242" i="3"/>
  <c r="AJ198" i="2"/>
  <c r="AI198" i="3"/>
  <c r="AK291" i="2"/>
  <c r="AJ291" i="3"/>
  <c r="AJ243" i="2"/>
  <c r="AI243" i="3"/>
  <c r="AJ83" i="2"/>
  <c r="AI83" i="3"/>
  <c r="AK169" i="2"/>
  <c r="AJ169" i="3"/>
  <c r="AJ160" i="2"/>
  <c r="AI160" i="3"/>
  <c r="AJ82" i="2"/>
  <c r="AI82" i="3"/>
  <c r="AK255" i="2"/>
  <c r="AJ255" i="3"/>
  <c r="AJ266" i="2"/>
  <c r="AI266" i="3"/>
  <c r="AJ303" i="2"/>
  <c r="AI303" i="3"/>
  <c r="AJ87" i="2"/>
  <c r="AI87" i="3"/>
  <c r="AK265" i="2"/>
  <c r="AJ265" i="3"/>
  <c r="AJ44" i="2"/>
  <c r="AI44" i="3"/>
  <c r="AJ250" i="2"/>
  <c r="AI250" i="3"/>
  <c r="AJ70" i="2"/>
  <c r="AI70" i="3"/>
  <c r="AK251" i="2"/>
  <c r="AJ251" i="3"/>
  <c r="AK249" i="2"/>
  <c r="AJ249" i="3"/>
  <c r="AJ343" i="2"/>
  <c r="AI343" i="3"/>
  <c r="AJ67" i="2"/>
  <c r="AI67" i="3"/>
  <c r="AJ325" i="2"/>
  <c r="AI325" i="3"/>
  <c r="AJ301" i="2"/>
  <c r="AI301" i="3"/>
  <c r="AJ62" i="2"/>
  <c r="AI62" i="3"/>
  <c r="AK289" i="2"/>
  <c r="AJ289" i="3"/>
  <c r="AJ298" i="2"/>
  <c r="AI298" i="3"/>
  <c r="AJ176" i="2"/>
  <c r="AI176" i="3"/>
  <c r="AJ337" i="2"/>
  <c r="AI337" i="3"/>
  <c r="AJ179" i="2"/>
  <c r="AI179" i="3"/>
  <c r="AJ161" i="2"/>
  <c r="AI161" i="3"/>
  <c r="AK150" i="2"/>
  <c r="AJ150" i="3"/>
  <c r="AJ119" i="2"/>
  <c r="AI119" i="3"/>
  <c r="AJ145" i="2"/>
  <c r="AI145" i="3"/>
  <c r="AK134" i="2"/>
  <c r="AJ134" i="3"/>
  <c r="AJ85" i="2"/>
  <c r="AI85" i="3"/>
  <c r="AJ336" i="2"/>
  <c r="AI336" i="3"/>
  <c r="AJ96" i="2"/>
  <c r="AI96" i="3"/>
  <c r="AJ128" i="2"/>
  <c r="AI128" i="3"/>
  <c r="AJ191" i="2"/>
  <c r="AI191" i="3"/>
  <c r="AK232" i="2"/>
  <c r="AJ232" i="3"/>
  <c r="AJ333" i="2"/>
  <c r="AI333" i="3"/>
  <c r="AJ76" i="2"/>
  <c r="AI76" i="3"/>
  <c r="AK154" i="2"/>
  <c r="AJ154" i="3"/>
  <c r="AJ182" i="2"/>
  <c r="AI182" i="3"/>
  <c r="AJ53" i="2"/>
  <c r="AI53" i="3"/>
  <c r="AJ81" i="2"/>
  <c r="AI81" i="3"/>
  <c r="AJ120" i="2"/>
  <c r="AI120" i="3"/>
  <c r="AJ95" i="2"/>
  <c r="AI95" i="3"/>
  <c r="AJ274" i="2"/>
  <c r="AI274" i="3"/>
  <c r="AJ144" i="2"/>
  <c r="AI144" i="3"/>
  <c r="AJ15" i="2"/>
  <c r="AI15" i="3"/>
  <c r="AI36" i="3"/>
  <c r="AJ36" i="2"/>
  <c r="AJ304" i="2"/>
  <c r="AI304" i="3"/>
  <c r="AJ16" i="2"/>
  <c r="AI16" i="3"/>
  <c r="AJ312" i="2"/>
  <c r="AI312" i="3"/>
  <c r="AJ184" i="2"/>
  <c r="AI184" i="3"/>
  <c r="AJ41" i="2"/>
  <c r="AI41" i="3"/>
  <c r="AJ181" i="2"/>
  <c r="AI181" i="3"/>
  <c r="AJ173" i="2"/>
  <c r="AI173" i="3"/>
  <c r="AJ90" i="2"/>
  <c r="AI90" i="3"/>
  <c r="AJ178" i="2"/>
  <c r="AI178" i="3"/>
  <c r="AJ260" i="2"/>
  <c r="AI260" i="3"/>
  <c r="AJ122" i="2"/>
  <c r="AI122" i="3"/>
  <c r="AJ278" i="2"/>
  <c r="AI278" i="3"/>
  <c r="AJ254" i="2"/>
  <c r="AI254" i="3"/>
  <c r="AK281" i="2"/>
  <c r="AJ281" i="3"/>
  <c r="AK99" i="2"/>
  <c r="AJ99" i="3"/>
  <c r="AJ190" i="2"/>
  <c r="AI190" i="3"/>
  <c r="AK42" i="2"/>
  <c r="AJ42" i="3"/>
  <c r="AK224" i="2"/>
  <c r="AJ224" i="3"/>
  <c r="AJ229" i="2"/>
  <c r="AI229" i="3"/>
  <c r="AJ309" i="2"/>
  <c r="AI309" i="3"/>
  <c r="AJ339" i="2"/>
  <c r="AI339" i="3"/>
  <c r="AK157" i="2"/>
  <c r="AJ157" i="3"/>
  <c r="AJ116" i="2"/>
  <c r="AI116" i="3"/>
  <c r="AJ341" i="2"/>
  <c r="AI341" i="3"/>
  <c r="AJ258" i="2"/>
  <c r="AI258" i="3"/>
  <c r="AK271" i="2"/>
  <c r="AJ271" i="3"/>
  <c r="AJ299" i="2"/>
  <c r="AI299" i="3"/>
  <c r="AJ294" i="2"/>
  <c r="AI294" i="3"/>
  <c r="AJ215" i="2"/>
  <c r="AI215" i="3"/>
  <c r="AJ282" i="2"/>
  <c r="AI282" i="3"/>
  <c r="AJ332" i="2"/>
  <c r="AI332" i="3"/>
  <c r="AJ292" i="2"/>
  <c r="AI292" i="3"/>
  <c r="AJ135" i="2"/>
  <c r="AI135" i="3"/>
  <c r="AJ93" i="2"/>
  <c r="AI93" i="3"/>
  <c r="AK259" i="2"/>
  <c r="AJ259" i="3"/>
  <c r="AJ68" i="2"/>
  <c r="AI68" i="3"/>
  <c r="AJ317" i="2"/>
  <c r="AI317" i="3"/>
  <c r="AK136" i="2"/>
  <c r="AJ136" i="3"/>
  <c r="AK261" i="2"/>
  <c r="AJ261" i="3"/>
  <c r="AJ151" i="2"/>
  <c r="AI151" i="3"/>
  <c r="AJ74" i="2"/>
  <c r="AI74" i="3"/>
  <c r="AJ124" i="2"/>
  <c r="AI124" i="3"/>
  <c r="AJ130" i="2"/>
  <c r="AI130" i="3"/>
  <c r="AK283" i="2"/>
  <c r="AJ283" i="3"/>
  <c r="AJ335" i="2"/>
  <c r="AI335" i="3"/>
  <c r="AJ108" i="2"/>
  <c r="AI108" i="3"/>
  <c r="AJ227" i="2"/>
  <c r="AI227" i="3"/>
  <c r="AK277" i="2"/>
  <c r="AJ277" i="3"/>
  <c r="AK267" i="2"/>
  <c r="AJ267" i="3"/>
  <c r="AJ105" i="2"/>
  <c r="AI105" i="3"/>
  <c r="AJ72" i="2"/>
  <c r="AI72" i="3"/>
  <c r="AJ38" i="2"/>
  <c r="AI38" i="3"/>
  <c r="AK253" i="2"/>
  <c r="AJ253" i="3"/>
  <c r="AJ210" i="2"/>
  <c r="AI210" i="3"/>
  <c r="AJ211" i="2"/>
  <c r="AI211" i="3"/>
  <c r="AJ315" i="2"/>
  <c r="AI315" i="3"/>
  <c r="AJ51" i="2"/>
  <c r="AI51" i="3"/>
  <c r="AJ185" i="2"/>
  <c r="AI185" i="3"/>
  <c r="AK112" i="2"/>
  <c r="AJ112" i="3"/>
  <c r="AJ175" i="2"/>
  <c r="AI175" i="3"/>
  <c r="AJ318" i="2"/>
  <c r="AI318" i="3"/>
  <c r="AJ202" i="2"/>
  <c r="AI202" i="3"/>
  <c r="AJ46" i="2"/>
  <c r="AI46" i="3"/>
  <c r="AU29" i="2"/>
  <c r="AT29" i="3"/>
  <c r="AG380" i="5"/>
  <c r="AO27" i="2"/>
  <c r="AN27" i="3"/>
  <c r="BM26" i="2"/>
  <c r="BL26" i="3"/>
  <c r="AK25" i="2"/>
  <c r="AJ25" i="3"/>
  <c r="AK23" i="2"/>
  <c r="AJ23" i="3"/>
  <c r="AI22" i="3"/>
  <c r="AJ22" i="2"/>
  <c r="CN21" i="2"/>
  <c r="CM21" i="3"/>
  <c r="CF218" i="5"/>
  <c r="BW377" i="5"/>
  <c r="BD20" i="2"/>
  <c r="BC20" i="3"/>
  <c r="AJ19" i="2"/>
  <c r="AI19" i="3"/>
  <c r="AK18" i="2"/>
  <c r="AJ18" i="3"/>
  <c r="AN17" i="2"/>
  <c r="AM17" i="3"/>
  <c r="AH380" i="5" l="1"/>
  <c r="AK46" i="2"/>
  <c r="AJ46" i="3"/>
  <c r="AK318" i="2"/>
  <c r="AJ318" i="3"/>
  <c r="AL112" i="2"/>
  <c r="AK112" i="3"/>
  <c r="AJ51" i="3"/>
  <c r="AK51" i="2"/>
  <c r="AK211" i="2"/>
  <c r="AJ211" i="3"/>
  <c r="AL253" i="2"/>
  <c r="AK253" i="3"/>
  <c r="AK72" i="2"/>
  <c r="AJ72" i="3"/>
  <c r="AL267" i="2"/>
  <c r="AK267" i="3"/>
  <c r="AK227" i="2"/>
  <c r="AJ227" i="3"/>
  <c r="AK335" i="2"/>
  <c r="AJ335" i="3"/>
  <c r="AK130" i="2"/>
  <c r="AJ130" i="3"/>
  <c r="AK74" i="2"/>
  <c r="AJ74" i="3"/>
  <c r="AL261" i="2"/>
  <c r="AK261" i="3"/>
  <c r="AK317" i="2"/>
  <c r="AJ317" i="3"/>
  <c r="AL259" i="2"/>
  <c r="AK259" i="3"/>
  <c r="AK135" i="2"/>
  <c r="AJ135" i="3"/>
  <c r="AK332" i="2"/>
  <c r="AJ332" i="3"/>
  <c r="AK215" i="2"/>
  <c r="AJ215" i="3"/>
  <c r="AK299" i="2"/>
  <c r="AJ299" i="3"/>
  <c r="AK258" i="2"/>
  <c r="AJ258" i="3"/>
  <c r="AK116" i="2"/>
  <c r="AJ116" i="3"/>
  <c r="AK339" i="2"/>
  <c r="AJ339" i="3"/>
  <c r="AK229" i="2"/>
  <c r="AJ229" i="3"/>
  <c r="AL42" i="2"/>
  <c r="AK42" i="3"/>
  <c r="AL99" i="2"/>
  <c r="AK99" i="3"/>
  <c r="AK254" i="2"/>
  <c r="AJ254" i="3"/>
  <c r="AK122" i="2"/>
  <c r="AJ122" i="3"/>
  <c r="AK178" i="2"/>
  <c r="AJ178" i="3"/>
  <c r="AK173" i="2"/>
  <c r="AJ173" i="3"/>
  <c r="AK41" i="2"/>
  <c r="AJ41" i="3"/>
  <c r="AK312" i="2"/>
  <c r="AJ312" i="3"/>
  <c r="AK304" i="2"/>
  <c r="AJ304" i="3"/>
  <c r="AK15" i="2"/>
  <c r="AJ15" i="3"/>
  <c r="AK274" i="2"/>
  <c r="AJ274" i="3"/>
  <c r="AK120" i="2"/>
  <c r="AJ120" i="3"/>
  <c r="AK53" i="2"/>
  <c r="AJ53" i="3"/>
  <c r="AL154" i="2"/>
  <c r="AK154" i="3"/>
  <c r="AK333" i="2"/>
  <c r="AJ333" i="3"/>
  <c r="AK191" i="2"/>
  <c r="AJ191" i="3"/>
  <c r="AK96" i="2"/>
  <c r="AJ96" i="3"/>
  <c r="AK85" i="2"/>
  <c r="AJ85" i="3"/>
  <c r="AK145" i="2"/>
  <c r="AJ145" i="3"/>
  <c r="AL150" i="2"/>
  <c r="AK150" i="3"/>
  <c r="AK179" i="2"/>
  <c r="AJ179" i="3"/>
  <c r="AK176" i="2"/>
  <c r="AJ176" i="3"/>
  <c r="AL289" i="2"/>
  <c r="AK289" i="3"/>
  <c r="AK301" i="2"/>
  <c r="AJ301" i="3"/>
  <c r="AK67" i="2"/>
  <c r="AJ67" i="3"/>
  <c r="AL249" i="2"/>
  <c r="AK249" i="3"/>
  <c r="AK70" i="2"/>
  <c r="AJ70" i="3"/>
  <c r="AK44" i="2"/>
  <c r="AJ44" i="3"/>
  <c r="AK87" i="2"/>
  <c r="AJ87" i="3"/>
  <c r="AK266" i="2"/>
  <c r="AJ266" i="3"/>
  <c r="AK82" i="2"/>
  <c r="AJ82" i="3"/>
  <c r="AL169" i="2"/>
  <c r="AK169" i="3"/>
  <c r="AK243" i="2"/>
  <c r="AJ243" i="3"/>
  <c r="AK198" i="2"/>
  <c r="AJ198" i="3"/>
  <c r="AK322" i="2"/>
  <c r="AJ322" i="3"/>
  <c r="AK326" i="2"/>
  <c r="AJ326" i="3"/>
  <c r="AL293" i="2"/>
  <c r="AK293" i="3"/>
  <c r="AL57" i="2"/>
  <c r="AK57" i="3"/>
  <c r="AL216" i="2"/>
  <c r="AK216" i="3"/>
  <c r="AL138" i="2"/>
  <c r="AK138" i="3"/>
  <c r="AK234" i="2"/>
  <c r="AJ234" i="3"/>
  <c r="AK225" i="2"/>
  <c r="AJ225" i="3"/>
  <c r="AK334" i="2"/>
  <c r="AJ334" i="3"/>
  <c r="AK331" i="2"/>
  <c r="AJ331" i="3"/>
  <c r="AL163" i="2"/>
  <c r="AK163" i="3"/>
  <c r="AK223" i="2"/>
  <c r="AJ223" i="3"/>
  <c r="AL109" i="2"/>
  <c r="AK109" i="3"/>
  <c r="AK214" i="2"/>
  <c r="AJ214" i="3"/>
  <c r="AK328" i="2"/>
  <c r="AJ328" i="3"/>
  <c r="AL143" i="2"/>
  <c r="AK143" i="3"/>
  <c r="AK245" i="2"/>
  <c r="AJ245" i="3"/>
  <c r="AK218" i="2"/>
  <c r="AJ218" i="3"/>
  <c r="AK63" i="2"/>
  <c r="AJ63" i="3"/>
  <c r="AL228" i="2"/>
  <c r="AK228" i="3"/>
  <c r="AK183" i="2"/>
  <c r="AJ183" i="3"/>
  <c r="AK75" i="2"/>
  <c r="AJ75" i="3"/>
  <c r="AK97" i="2"/>
  <c r="AJ97" i="3"/>
  <c r="AK36" i="2"/>
  <c r="AJ36" i="3"/>
  <c r="AK192" i="2"/>
  <c r="AJ192" i="3"/>
  <c r="AK290" i="2"/>
  <c r="AJ290" i="3"/>
  <c r="AK272" i="2"/>
  <c r="AJ272" i="3"/>
  <c r="AK52" i="2"/>
  <c r="AJ52" i="3"/>
  <c r="AL48" i="2"/>
  <c r="AK48" i="3"/>
  <c r="AK84" i="2"/>
  <c r="AJ84" i="3"/>
  <c r="AK131" i="2"/>
  <c r="AJ131" i="3"/>
  <c r="AM12" i="2"/>
  <c r="AL12" i="3"/>
  <c r="AK194" i="2"/>
  <c r="AJ194" i="3"/>
  <c r="AK86" i="2"/>
  <c r="AJ86" i="3"/>
  <c r="AK288" i="2"/>
  <c r="AJ288" i="3"/>
  <c r="AK196" i="2"/>
  <c r="AJ196" i="3"/>
  <c r="AL159" i="2"/>
  <c r="AK159" i="3"/>
  <c r="AL117" i="2"/>
  <c r="AK117" i="3"/>
  <c r="AL170" i="2"/>
  <c r="AK170" i="3"/>
  <c r="AK344" i="2"/>
  <c r="AJ344" i="3"/>
  <c r="AL115" i="2"/>
  <c r="AK115" i="3"/>
  <c r="AK58" i="2"/>
  <c r="AJ58" i="3"/>
  <c r="AK306" i="2"/>
  <c r="AJ306" i="3"/>
  <c r="AK262" i="2"/>
  <c r="AJ262" i="3"/>
  <c r="AK180" i="2"/>
  <c r="AJ180" i="3"/>
  <c r="AL257" i="2"/>
  <c r="AK257" i="3"/>
  <c r="AL240" i="2"/>
  <c r="AK240" i="3"/>
  <c r="AK177" i="2"/>
  <c r="AJ177" i="3"/>
  <c r="AL152" i="2"/>
  <c r="AK152" i="3"/>
  <c r="AK268" i="2"/>
  <c r="AJ268" i="3"/>
  <c r="AK284" i="2"/>
  <c r="AJ284" i="3"/>
  <c r="AK213" i="2"/>
  <c r="AJ213" i="3"/>
  <c r="AK197" i="2"/>
  <c r="AJ197" i="3"/>
  <c r="AK205" i="2"/>
  <c r="AJ205" i="3"/>
  <c r="AK280" i="2"/>
  <c r="AJ280" i="3"/>
  <c r="AL101" i="2"/>
  <c r="AK101" i="3"/>
  <c r="AK164" i="2"/>
  <c r="AJ164" i="3"/>
  <c r="AK45" i="2"/>
  <c r="AJ45" i="3"/>
  <c r="AK146" i="2"/>
  <c r="AJ146" i="3"/>
  <c r="AK330" i="2"/>
  <c r="AJ330" i="3"/>
  <c r="AK316" i="2"/>
  <c r="AJ316" i="3"/>
  <c r="AL208" i="2"/>
  <c r="AK208" i="3"/>
  <c r="AL244" i="2"/>
  <c r="AK244" i="3"/>
  <c r="AL55" i="2"/>
  <c r="AK55" i="3"/>
  <c r="AK342" i="2"/>
  <c r="AJ342" i="3"/>
  <c r="AK33" i="2"/>
  <c r="AJ33" i="3"/>
  <c r="AK313" i="2"/>
  <c r="AJ313" i="3"/>
  <c r="AK321" i="2"/>
  <c r="AJ321" i="3"/>
  <c r="AK103" i="2"/>
  <c r="AJ103" i="3"/>
  <c r="AK39" i="2"/>
  <c r="AJ39" i="3"/>
  <c r="AL269" i="2"/>
  <c r="AK269" i="3"/>
  <c r="AK54" i="2"/>
  <c r="AJ54" i="3"/>
  <c r="AK200" i="2"/>
  <c r="AJ200" i="3"/>
  <c r="AK66" i="2"/>
  <c r="AJ66" i="3"/>
  <c r="AK80" i="2"/>
  <c r="AJ80" i="3"/>
  <c r="AK133" i="2"/>
  <c r="AJ133" i="3"/>
  <c r="AL50" i="2"/>
  <c r="AK50" i="3"/>
  <c r="AK231" i="2"/>
  <c r="AJ231" i="3"/>
  <c r="AK207" i="2"/>
  <c r="AJ207" i="3"/>
  <c r="AK222" i="2"/>
  <c r="AJ222" i="3"/>
  <c r="AK168" i="2"/>
  <c r="AJ168" i="3"/>
  <c r="AK235" i="2"/>
  <c r="AJ235" i="3"/>
  <c r="AK201" i="2"/>
  <c r="AJ201" i="3"/>
  <c r="AL279" i="2"/>
  <c r="AK279" i="3"/>
  <c r="AK166" i="2"/>
  <c r="AJ166" i="3"/>
  <c r="AL139" i="2"/>
  <c r="AK139" i="3"/>
  <c r="AK209" i="2"/>
  <c r="AJ209" i="3"/>
  <c r="AK320" i="2"/>
  <c r="AJ320" i="3"/>
  <c r="AK91" i="2"/>
  <c r="AJ91" i="3"/>
  <c r="AK77" i="2"/>
  <c r="AJ77" i="3"/>
  <c r="AK142" i="2"/>
  <c r="AJ142" i="3"/>
  <c r="AK340" i="2"/>
  <c r="AJ340" i="3"/>
  <c r="AK329" i="2"/>
  <c r="AJ329" i="3"/>
  <c r="AL137" i="2"/>
  <c r="AK137" i="3"/>
  <c r="AL30" i="2"/>
  <c r="AK30" i="3"/>
  <c r="AK158" i="2"/>
  <c r="AJ158" i="3"/>
  <c r="AK327" i="2"/>
  <c r="AJ327" i="3"/>
  <c r="AK286" i="2"/>
  <c r="AJ286" i="3"/>
  <c r="AL165" i="2"/>
  <c r="AK165" i="3"/>
  <c r="AK65" i="2"/>
  <c r="AJ65" i="3"/>
  <c r="AK187" i="2"/>
  <c r="AJ187" i="3"/>
  <c r="AK111" i="2"/>
  <c r="AJ111" i="3"/>
  <c r="AK308" i="2"/>
  <c r="AJ308" i="3"/>
  <c r="AK61" i="2"/>
  <c r="AJ61" i="3"/>
  <c r="AK202" i="2"/>
  <c r="AJ202" i="3"/>
  <c r="AK175" i="2"/>
  <c r="AJ175" i="3"/>
  <c r="AK185" i="2"/>
  <c r="AJ185" i="3"/>
  <c r="AK315" i="2"/>
  <c r="AJ315" i="3"/>
  <c r="AK210" i="2"/>
  <c r="AJ210" i="3"/>
  <c r="AK38" i="2"/>
  <c r="AJ38" i="3"/>
  <c r="AK105" i="2"/>
  <c r="AJ105" i="3"/>
  <c r="AL277" i="2"/>
  <c r="AK277" i="3"/>
  <c r="AK108" i="2"/>
  <c r="AJ108" i="3"/>
  <c r="AL283" i="2"/>
  <c r="AK283" i="3"/>
  <c r="AK124" i="2"/>
  <c r="AJ124" i="3"/>
  <c r="AK151" i="2"/>
  <c r="AJ151" i="3"/>
  <c r="AL136" i="2"/>
  <c r="AK136" i="3"/>
  <c r="AK68" i="2"/>
  <c r="AJ68" i="3"/>
  <c r="AK93" i="2"/>
  <c r="AJ93" i="3"/>
  <c r="AK292" i="2"/>
  <c r="AJ292" i="3"/>
  <c r="AK282" i="2"/>
  <c r="AJ282" i="3"/>
  <c r="AK294" i="2"/>
  <c r="AJ294" i="3"/>
  <c r="AL271" i="2"/>
  <c r="AK271" i="3"/>
  <c r="AK341" i="2"/>
  <c r="AJ341" i="3"/>
  <c r="AL157" i="2"/>
  <c r="AK157" i="3"/>
  <c r="AK309" i="2"/>
  <c r="AJ309" i="3"/>
  <c r="AL224" i="2"/>
  <c r="AK224" i="3"/>
  <c r="AK190" i="2"/>
  <c r="AJ190" i="3"/>
  <c r="AL281" i="2"/>
  <c r="AK281" i="3"/>
  <c r="AK278" i="2"/>
  <c r="AJ278" i="3"/>
  <c r="AK260" i="2"/>
  <c r="AJ260" i="3"/>
  <c r="AK90" i="2"/>
  <c r="AJ90" i="3"/>
  <c r="AK181" i="2"/>
  <c r="AJ181" i="3"/>
  <c r="AK184" i="2"/>
  <c r="AJ184" i="3"/>
  <c r="AK16" i="2"/>
  <c r="AJ16" i="3"/>
  <c r="AK144" i="2"/>
  <c r="AJ144" i="3"/>
  <c r="AK95" i="2"/>
  <c r="AJ95" i="3"/>
  <c r="AK81" i="2"/>
  <c r="AJ81" i="3"/>
  <c r="AK182" i="2"/>
  <c r="AJ182" i="3"/>
  <c r="AK76" i="2"/>
  <c r="AJ76" i="3"/>
  <c r="AL232" i="2"/>
  <c r="AK232" i="3"/>
  <c r="AK128" i="2"/>
  <c r="AJ128" i="3"/>
  <c r="AK336" i="2"/>
  <c r="AJ336" i="3"/>
  <c r="AL134" i="2"/>
  <c r="AK134" i="3"/>
  <c r="AK119" i="2"/>
  <c r="AJ119" i="3"/>
  <c r="AK161" i="2"/>
  <c r="AJ161" i="3"/>
  <c r="AK337" i="2"/>
  <c r="AJ337" i="3"/>
  <c r="AK298" i="2"/>
  <c r="AJ298" i="3"/>
  <c r="AK62" i="2"/>
  <c r="AJ62" i="3"/>
  <c r="AK325" i="2"/>
  <c r="AJ325" i="3"/>
  <c r="AK343" i="2"/>
  <c r="AJ343" i="3"/>
  <c r="AL251" i="2"/>
  <c r="AK251" i="3"/>
  <c r="AK250" i="2"/>
  <c r="AJ250" i="3"/>
  <c r="AL265" i="2"/>
  <c r="AK265" i="3"/>
  <c r="AK303" i="2"/>
  <c r="AJ303" i="3"/>
  <c r="AL255" i="2"/>
  <c r="AK255" i="3"/>
  <c r="AK160" i="2"/>
  <c r="AJ160" i="3"/>
  <c r="AK83" i="2"/>
  <c r="AJ83" i="3"/>
  <c r="AL291" i="2"/>
  <c r="AK291" i="3"/>
  <c r="AK242" i="2"/>
  <c r="AJ242" i="3"/>
  <c r="AK310" i="2"/>
  <c r="AJ310" i="3"/>
  <c r="AK221" i="2"/>
  <c r="AJ221" i="3"/>
  <c r="AK206" i="2"/>
  <c r="AJ206" i="3"/>
  <c r="AL59" i="2"/>
  <c r="AK59" i="3"/>
  <c r="AK307" i="2"/>
  <c r="AJ307" i="3"/>
  <c r="AK100" i="2"/>
  <c r="AJ100" i="3"/>
  <c r="AL102" i="2"/>
  <c r="AK102" i="3"/>
  <c r="AK238" i="2"/>
  <c r="AJ238" i="3"/>
  <c r="AL47" i="2"/>
  <c r="AK47" i="3"/>
  <c r="AL247" i="2"/>
  <c r="AK247" i="3"/>
  <c r="AK121" i="2"/>
  <c r="AJ121" i="3"/>
  <c r="AK252" i="2"/>
  <c r="AJ252" i="3"/>
  <c r="AK300" i="2"/>
  <c r="AJ300" i="3"/>
  <c r="AK270" i="2"/>
  <c r="AJ270" i="3"/>
  <c r="AL125" i="2"/>
  <c r="AK125" i="3"/>
  <c r="AL263" i="2"/>
  <c r="AK263" i="3"/>
  <c r="AK113" i="2"/>
  <c r="AJ113" i="3"/>
  <c r="AK89" i="2"/>
  <c r="AJ89" i="3"/>
  <c r="AL204" i="2"/>
  <c r="AK204" i="3"/>
  <c r="AK195" i="2"/>
  <c r="AJ195" i="3"/>
  <c r="AK338" i="2"/>
  <c r="AJ338" i="3"/>
  <c r="AK256" i="2"/>
  <c r="AJ256" i="3"/>
  <c r="AK323" i="2"/>
  <c r="AJ323" i="3"/>
  <c r="AL35" i="2"/>
  <c r="AK35" i="3"/>
  <c r="AK31" i="2"/>
  <c r="AJ31" i="3"/>
  <c r="AK226" i="2"/>
  <c r="AJ226" i="3"/>
  <c r="AL104" i="2"/>
  <c r="AK104" i="3"/>
  <c r="AL107" i="2"/>
  <c r="AK107" i="3"/>
  <c r="AK78" i="2"/>
  <c r="AJ78" i="3"/>
  <c r="AK64" i="2"/>
  <c r="AJ64" i="3"/>
  <c r="AK69" i="2"/>
  <c r="AJ69" i="3"/>
  <c r="AK305" i="2"/>
  <c r="AJ305" i="3"/>
  <c r="AK147" i="2"/>
  <c r="AJ147" i="3"/>
  <c r="AK34" i="2"/>
  <c r="AJ34" i="3"/>
  <c r="AK264" i="2"/>
  <c r="AJ264" i="3"/>
  <c r="AL110" i="2"/>
  <c r="AK110" i="3"/>
  <c r="AK276" i="2"/>
  <c r="AJ276" i="3"/>
  <c r="AK149" i="2"/>
  <c r="AJ149" i="3"/>
  <c r="AK92" i="2"/>
  <c r="AJ92" i="3"/>
  <c r="AL273" i="2"/>
  <c r="AK273" i="3"/>
  <c r="AK233" i="2"/>
  <c r="AJ233" i="3"/>
  <c r="AK73" i="2"/>
  <c r="AJ73" i="3"/>
  <c r="AK193" i="2"/>
  <c r="AJ193" i="3"/>
  <c r="AK219" i="2"/>
  <c r="AJ219" i="3"/>
  <c r="AK246" i="2"/>
  <c r="AJ246" i="3"/>
  <c r="AK94" i="2"/>
  <c r="AJ94" i="3"/>
  <c r="AK71" i="2"/>
  <c r="AJ71" i="3"/>
  <c r="AK13" i="2"/>
  <c r="AJ13" i="3"/>
  <c r="AL49" i="2"/>
  <c r="AK49" i="3"/>
  <c r="AL155" i="2"/>
  <c r="AK155" i="3"/>
  <c r="AK129" i="2"/>
  <c r="AJ129" i="3"/>
  <c r="AL295" i="2"/>
  <c r="AK295" i="3"/>
  <c r="AL174" i="2"/>
  <c r="AK174" i="3"/>
  <c r="AL275" i="2"/>
  <c r="AK275" i="3"/>
  <c r="AK324" i="2"/>
  <c r="AJ324" i="3"/>
  <c r="AK188" i="2"/>
  <c r="AJ188" i="3"/>
  <c r="AK248" i="2"/>
  <c r="AJ248" i="3"/>
  <c r="AK123" i="2"/>
  <c r="AJ123" i="3"/>
  <c r="AL118" i="2"/>
  <c r="AK118" i="3"/>
  <c r="AK217" i="2"/>
  <c r="AJ217" i="3"/>
  <c r="AK114" i="2"/>
  <c r="AJ114" i="3"/>
  <c r="AK296" i="2"/>
  <c r="AJ296" i="3"/>
  <c r="AL212" i="2"/>
  <c r="AK212" i="3"/>
  <c r="AK156" i="2"/>
  <c r="AJ156" i="3"/>
  <c r="AK186" i="2"/>
  <c r="AJ186" i="3"/>
  <c r="AL24" i="2"/>
  <c r="AK24" i="3"/>
  <c r="AK241" i="2"/>
  <c r="AJ241" i="3"/>
  <c r="AL132" i="2"/>
  <c r="AK132" i="3"/>
  <c r="AK106" i="2"/>
  <c r="AJ106" i="3"/>
  <c r="AL40" i="2"/>
  <c r="AK40" i="3"/>
  <c r="AK167" i="2"/>
  <c r="AJ167" i="3"/>
  <c r="AK14" i="2"/>
  <c r="AJ14" i="3"/>
  <c r="AK56" i="2"/>
  <c r="AJ56" i="3"/>
  <c r="AK140" i="2"/>
  <c r="AJ140" i="3"/>
  <c r="AK88" i="2"/>
  <c r="AJ88" i="3"/>
  <c r="AK32" i="2"/>
  <c r="AJ32" i="3"/>
  <c r="AK239" i="2"/>
  <c r="AJ239" i="3"/>
  <c r="AL162" i="2"/>
  <c r="AK162" i="3"/>
  <c r="AL287" i="2"/>
  <c r="AK287" i="3"/>
  <c r="AK203" i="2"/>
  <c r="AJ203" i="3"/>
  <c r="AL297" i="2"/>
  <c r="AK297" i="3"/>
  <c r="AK98" i="2"/>
  <c r="AJ98" i="3"/>
  <c r="AK189" i="2"/>
  <c r="AJ189" i="3"/>
  <c r="AK311" i="2"/>
  <c r="AJ311" i="3"/>
  <c r="AL127" i="2"/>
  <c r="AK127" i="3"/>
  <c r="AL220" i="2"/>
  <c r="AK220" i="3"/>
  <c r="AK60" i="2"/>
  <c r="AJ60" i="3"/>
  <c r="AL126" i="2"/>
  <c r="AK126" i="3"/>
  <c r="AL153" i="2"/>
  <c r="AK153" i="3"/>
  <c r="AL172" i="2"/>
  <c r="AK172" i="3"/>
  <c r="AK237" i="2"/>
  <c r="AJ237" i="3"/>
  <c r="AL148" i="2"/>
  <c r="AK148" i="3"/>
  <c r="AL285" i="2"/>
  <c r="AK285" i="3"/>
  <c r="AL28" i="2"/>
  <c r="AK28" i="3"/>
  <c r="AL141" i="2"/>
  <c r="AK141" i="3"/>
  <c r="AK37" i="2"/>
  <c r="AJ37" i="3"/>
  <c r="AK79" i="2"/>
  <c r="AJ79" i="3"/>
  <c r="AK319" i="2"/>
  <c r="AJ319" i="3"/>
  <c r="AK230" i="2"/>
  <c r="AJ230" i="3"/>
  <c r="AK43" i="2"/>
  <c r="AJ43" i="3"/>
  <c r="AK199" i="2"/>
  <c r="AJ199" i="3"/>
  <c r="AL236" i="2"/>
  <c r="AK236" i="3"/>
  <c r="AK302" i="2"/>
  <c r="AJ302" i="3"/>
  <c r="AK171" i="3"/>
  <c r="AL171" i="2"/>
  <c r="AK314" i="2"/>
  <c r="AJ314" i="3"/>
  <c r="AI364" i="3"/>
  <c r="AI379" i="5" s="1"/>
  <c r="AI380" i="5" s="1"/>
  <c r="AV29" i="2"/>
  <c r="AU29" i="3"/>
  <c r="AP27" i="2"/>
  <c r="AO27" i="3"/>
  <c r="BN26" i="2"/>
  <c r="BM26" i="3"/>
  <c r="AL25" i="2"/>
  <c r="AK25" i="3"/>
  <c r="AL23" i="2"/>
  <c r="AK23" i="3"/>
  <c r="AK22" i="2"/>
  <c r="AJ22" i="3"/>
  <c r="CO21" i="2"/>
  <c r="CN21" i="3"/>
  <c r="CG218" i="5"/>
  <c r="BX377" i="5"/>
  <c r="BE20" i="2"/>
  <c r="BD20" i="3"/>
  <c r="AK19" i="2"/>
  <c r="AJ19" i="3"/>
  <c r="AL18" i="2"/>
  <c r="AK18" i="3"/>
  <c r="AO17" i="2"/>
  <c r="AN17" i="3"/>
  <c r="AL51" i="2" l="1"/>
  <c r="AK51" i="3"/>
  <c r="AL314" i="2"/>
  <c r="AK314" i="3"/>
  <c r="AL302" i="2"/>
  <c r="AK302" i="3"/>
  <c r="AL199" i="2"/>
  <c r="AK199" i="3"/>
  <c r="AL230" i="2"/>
  <c r="AK230" i="3"/>
  <c r="AL79" i="2"/>
  <c r="AK79" i="3"/>
  <c r="AM141" i="2"/>
  <c r="AL141" i="3"/>
  <c r="AM285" i="2"/>
  <c r="AL285" i="3"/>
  <c r="AL237" i="2"/>
  <c r="AK237" i="3"/>
  <c r="AM153" i="2"/>
  <c r="AL153" i="3"/>
  <c r="AL60" i="2"/>
  <c r="AK60" i="3"/>
  <c r="AM127" i="2"/>
  <c r="AL127" i="3"/>
  <c r="AL189" i="2"/>
  <c r="AK189" i="3"/>
  <c r="AM297" i="2"/>
  <c r="AL297" i="3"/>
  <c r="AM287" i="2"/>
  <c r="AL287" i="3"/>
  <c r="AL239" i="2"/>
  <c r="AK239" i="3"/>
  <c r="AL88" i="2"/>
  <c r="AK88" i="3"/>
  <c r="AL56" i="2"/>
  <c r="AK56" i="3"/>
  <c r="AK167" i="3"/>
  <c r="AL167" i="2"/>
  <c r="AL106" i="2"/>
  <c r="AK106" i="3"/>
  <c r="AL241" i="2"/>
  <c r="AK241" i="3"/>
  <c r="AL186" i="2"/>
  <c r="AK186" i="3"/>
  <c r="AM212" i="2"/>
  <c r="AL212" i="3"/>
  <c r="AL114" i="2"/>
  <c r="AK114" i="3"/>
  <c r="AM118" i="2"/>
  <c r="AL118" i="3"/>
  <c r="AL248" i="2"/>
  <c r="AK248" i="3"/>
  <c r="AL324" i="2"/>
  <c r="AK324" i="3"/>
  <c r="AM174" i="2"/>
  <c r="AL174" i="3"/>
  <c r="AL129" i="2"/>
  <c r="AK129" i="3"/>
  <c r="AM49" i="2"/>
  <c r="AL49" i="3"/>
  <c r="AL71" i="2"/>
  <c r="AK71" i="3"/>
  <c r="AL246" i="2"/>
  <c r="AK246" i="3"/>
  <c r="AL193" i="2"/>
  <c r="AK193" i="3"/>
  <c r="AL233" i="2"/>
  <c r="AK233" i="3"/>
  <c r="AL92" i="2"/>
  <c r="AK92" i="3"/>
  <c r="AL276" i="2"/>
  <c r="AK276" i="3"/>
  <c r="AL264" i="2"/>
  <c r="AK264" i="3"/>
  <c r="AL147" i="2"/>
  <c r="AK147" i="3"/>
  <c r="AL69" i="2"/>
  <c r="AK69" i="3"/>
  <c r="AL78" i="2"/>
  <c r="AK78" i="3"/>
  <c r="AM104" i="2"/>
  <c r="AL104" i="3"/>
  <c r="AL31" i="2"/>
  <c r="AK31" i="3"/>
  <c r="AL323" i="2"/>
  <c r="AK323" i="3"/>
  <c r="AL338" i="2"/>
  <c r="AK338" i="3"/>
  <c r="AM204" i="2"/>
  <c r="AL204" i="3"/>
  <c r="AL113" i="2"/>
  <c r="AK113" i="3"/>
  <c r="AM125" i="2"/>
  <c r="AL125" i="3"/>
  <c r="AL300" i="2"/>
  <c r="AK300" i="3"/>
  <c r="AL121" i="2"/>
  <c r="AK121" i="3"/>
  <c r="AM47" i="2"/>
  <c r="AL47" i="3"/>
  <c r="AM102" i="2"/>
  <c r="AL102" i="3"/>
  <c r="AL307" i="2"/>
  <c r="AK307" i="3"/>
  <c r="AL206" i="2"/>
  <c r="AK206" i="3"/>
  <c r="AL310" i="2"/>
  <c r="AK310" i="3"/>
  <c r="AM291" i="2"/>
  <c r="AL291" i="3"/>
  <c r="AL160" i="2"/>
  <c r="AK160" i="3"/>
  <c r="AL303" i="2"/>
  <c r="AK303" i="3"/>
  <c r="AL250" i="2"/>
  <c r="AK250" i="3"/>
  <c r="AL343" i="2"/>
  <c r="AK343" i="3"/>
  <c r="AL62" i="2"/>
  <c r="AK62" i="3"/>
  <c r="AL337" i="2"/>
  <c r="AK337" i="3"/>
  <c r="AL119" i="2"/>
  <c r="AK119" i="3"/>
  <c r="AL336" i="2"/>
  <c r="AK336" i="3"/>
  <c r="AM232" i="2"/>
  <c r="AL232" i="3"/>
  <c r="AL182" i="2"/>
  <c r="AK182" i="3"/>
  <c r="AL95" i="2"/>
  <c r="AK95" i="3"/>
  <c r="AL16" i="2"/>
  <c r="AK16" i="3"/>
  <c r="AL181" i="2"/>
  <c r="AK181" i="3"/>
  <c r="AL260" i="2"/>
  <c r="AK260" i="3"/>
  <c r="AM281" i="2"/>
  <c r="AL281" i="3"/>
  <c r="AM224" i="2"/>
  <c r="AL224" i="3"/>
  <c r="AM157" i="2"/>
  <c r="AL157" i="3"/>
  <c r="AM271" i="2"/>
  <c r="AL271" i="3"/>
  <c r="AL282" i="2"/>
  <c r="AK282" i="3"/>
  <c r="AL93" i="2"/>
  <c r="AK93" i="3"/>
  <c r="AM136" i="2"/>
  <c r="AL136" i="3"/>
  <c r="AL124" i="2"/>
  <c r="AK124" i="3"/>
  <c r="AL108" i="2"/>
  <c r="AK108" i="3"/>
  <c r="AL105" i="2"/>
  <c r="AK105" i="3"/>
  <c r="AL210" i="2"/>
  <c r="AK210" i="3"/>
  <c r="AL185" i="2"/>
  <c r="AK185" i="3"/>
  <c r="AL202" i="2"/>
  <c r="AK202" i="3"/>
  <c r="AL308" i="2"/>
  <c r="AK308" i="3"/>
  <c r="AL187" i="2"/>
  <c r="AK187" i="3"/>
  <c r="AM165" i="2"/>
  <c r="AL165" i="3"/>
  <c r="AL327" i="2"/>
  <c r="AK327" i="3"/>
  <c r="AM30" i="2"/>
  <c r="AL30" i="3"/>
  <c r="AL329" i="2"/>
  <c r="AK329" i="3"/>
  <c r="AL142" i="2"/>
  <c r="AK142" i="3"/>
  <c r="AL91" i="2"/>
  <c r="AK91" i="3"/>
  <c r="AL209" i="2"/>
  <c r="AK209" i="3"/>
  <c r="AL166" i="2"/>
  <c r="AK166" i="3"/>
  <c r="AL201" i="2"/>
  <c r="AK201" i="3"/>
  <c r="AL168" i="2"/>
  <c r="AK168" i="3"/>
  <c r="AL207" i="2"/>
  <c r="AK207" i="3"/>
  <c r="AM50" i="2"/>
  <c r="AL50" i="3"/>
  <c r="AL80" i="2"/>
  <c r="AK80" i="3"/>
  <c r="AL200" i="2"/>
  <c r="AK200" i="3"/>
  <c r="AM269" i="2"/>
  <c r="AL269" i="3"/>
  <c r="AL103" i="2"/>
  <c r="AK103" i="3"/>
  <c r="AL313" i="2"/>
  <c r="AK313" i="3"/>
  <c r="AL342" i="2"/>
  <c r="AK342" i="3"/>
  <c r="AM244" i="2"/>
  <c r="AL244" i="3"/>
  <c r="AL316" i="2"/>
  <c r="AK316" i="3"/>
  <c r="AL146" i="2"/>
  <c r="AK146" i="3"/>
  <c r="AL164" i="2"/>
  <c r="AK164" i="3"/>
  <c r="AL280" i="2"/>
  <c r="AK280" i="3"/>
  <c r="AL197" i="2"/>
  <c r="AK197" i="3"/>
  <c r="AL284" i="2"/>
  <c r="AK284" i="3"/>
  <c r="AM152" i="2"/>
  <c r="AL152" i="3"/>
  <c r="AM240" i="2"/>
  <c r="AL240" i="3"/>
  <c r="AL180" i="2"/>
  <c r="AK180" i="3"/>
  <c r="AL306" i="2"/>
  <c r="AK306" i="3"/>
  <c r="AM115" i="2"/>
  <c r="AL115" i="3"/>
  <c r="AM170" i="2"/>
  <c r="AL170" i="3"/>
  <c r="AM159" i="2"/>
  <c r="AL159" i="3"/>
  <c r="AL288" i="2"/>
  <c r="AK288" i="3"/>
  <c r="AL194" i="2"/>
  <c r="AK194" i="3"/>
  <c r="AL131" i="2"/>
  <c r="AK131" i="3"/>
  <c r="AM48" i="2"/>
  <c r="AL48" i="3"/>
  <c r="AL272" i="2"/>
  <c r="AK272" i="3"/>
  <c r="AL192" i="2"/>
  <c r="AK192" i="3"/>
  <c r="AL97" i="2"/>
  <c r="AK97" i="3"/>
  <c r="AL183" i="2"/>
  <c r="AK183" i="3"/>
  <c r="AL63" i="2"/>
  <c r="AK63" i="3"/>
  <c r="AL245" i="2"/>
  <c r="AK245" i="3"/>
  <c r="AL328" i="2"/>
  <c r="AK328" i="3"/>
  <c r="AM109" i="2"/>
  <c r="AL109" i="3"/>
  <c r="AM163" i="2"/>
  <c r="AL163" i="3"/>
  <c r="AL334" i="2"/>
  <c r="AK334" i="3"/>
  <c r="AL234" i="2"/>
  <c r="AK234" i="3"/>
  <c r="AM216" i="2"/>
  <c r="AL216" i="3"/>
  <c r="AM293" i="2"/>
  <c r="AL293" i="3"/>
  <c r="AL322" i="2"/>
  <c r="AK322" i="3"/>
  <c r="AL243" i="2"/>
  <c r="AK243" i="3"/>
  <c r="AL82" i="2"/>
  <c r="AK82" i="3"/>
  <c r="AL87" i="2"/>
  <c r="AK87" i="3"/>
  <c r="AL70" i="2"/>
  <c r="AK70" i="3"/>
  <c r="AL67" i="2"/>
  <c r="AK67" i="3"/>
  <c r="AM289" i="2"/>
  <c r="AL289" i="3"/>
  <c r="AL179" i="2"/>
  <c r="AK179" i="3"/>
  <c r="AL145" i="2"/>
  <c r="AK145" i="3"/>
  <c r="AL96" i="2"/>
  <c r="AK96" i="3"/>
  <c r="AL333" i="2"/>
  <c r="AK333" i="3"/>
  <c r="AL53" i="2"/>
  <c r="AK53" i="3"/>
  <c r="AL274" i="2"/>
  <c r="AK274" i="3"/>
  <c r="AL304" i="2"/>
  <c r="AK304" i="3"/>
  <c r="AL41" i="2"/>
  <c r="AK41" i="3"/>
  <c r="AL178" i="2"/>
  <c r="AK178" i="3"/>
  <c r="AL254" i="2"/>
  <c r="AK254" i="3"/>
  <c r="AM42" i="2"/>
  <c r="AL42" i="3"/>
  <c r="AL339" i="2"/>
  <c r="AK339" i="3"/>
  <c r="AL258" i="2"/>
  <c r="AK258" i="3"/>
  <c r="AL215" i="2"/>
  <c r="AK215" i="3"/>
  <c r="AL135" i="2"/>
  <c r="AK135" i="3"/>
  <c r="AL317" i="2"/>
  <c r="AK317" i="3"/>
  <c r="AL74" i="2"/>
  <c r="AK74" i="3"/>
  <c r="AL335" i="2"/>
  <c r="AK335" i="3"/>
  <c r="AM267" i="2"/>
  <c r="AL267" i="3"/>
  <c r="AM253" i="2"/>
  <c r="AL253" i="3"/>
  <c r="AL318" i="2"/>
  <c r="AK318" i="3"/>
  <c r="AM171" i="2"/>
  <c r="AL171" i="3"/>
  <c r="AM236" i="2"/>
  <c r="AL236" i="3"/>
  <c r="AL43" i="2"/>
  <c r="AK43" i="3"/>
  <c r="AL319" i="2"/>
  <c r="AK319" i="3"/>
  <c r="AK37" i="3"/>
  <c r="AL37" i="2"/>
  <c r="AL28" i="3"/>
  <c r="AM28" i="2"/>
  <c r="AM148" i="2"/>
  <c r="AL148" i="3"/>
  <c r="AM172" i="2"/>
  <c r="AL172" i="3"/>
  <c r="AM126" i="2"/>
  <c r="AL126" i="3"/>
  <c r="AM220" i="2"/>
  <c r="AL220" i="3"/>
  <c r="AL311" i="2"/>
  <c r="AK311" i="3"/>
  <c r="AL98" i="2"/>
  <c r="AK98" i="3"/>
  <c r="AL203" i="2"/>
  <c r="AK203" i="3"/>
  <c r="AM162" i="2"/>
  <c r="AL162" i="3"/>
  <c r="AL32" i="2"/>
  <c r="AK32" i="3"/>
  <c r="AL140" i="2"/>
  <c r="AK140" i="3"/>
  <c r="AL14" i="2"/>
  <c r="AK14" i="3"/>
  <c r="AM40" i="2"/>
  <c r="AL40" i="3"/>
  <c r="AM132" i="2"/>
  <c r="AL132" i="3"/>
  <c r="AM24" i="2"/>
  <c r="AL24" i="3"/>
  <c r="AL156" i="2"/>
  <c r="AK156" i="3"/>
  <c r="AL296" i="2"/>
  <c r="AK296" i="3"/>
  <c r="AL217" i="2"/>
  <c r="AK217" i="3"/>
  <c r="AL123" i="2"/>
  <c r="AK123" i="3"/>
  <c r="AL188" i="2"/>
  <c r="AK188" i="3"/>
  <c r="AM275" i="2"/>
  <c r="AL275" i="3"/>
  <c r="AM295" i="2"/>
  <c r="AL295" i="3"/>
  <c r="AM155" i="2"/>
  <c r="AL155" i="3"/>
  <c r="AL13" i="2"/>
  <c r="AK13" i="3"/>
  <c r="AL94" i="2"/>
  <c r="AK94" i="3"/>
  <c r="AL219" i="2"/>
  <c r="AK219" i="3"/>
  <c r="AL73" i="2"/>
  <c r="AK73" i="3"/>
  <c r="AM273" i="2"/>
  <c r="AL273" i="3"/>
  <c r="AL149" i="2"/>
  <c r="AK149" i="3"/>
  <c r="AM110" i="2"/>
  <c r="AL110" i="3"/>
  <c r="AL34" i="2"/>
  <c r="AK34" i="3"/>
  <c r="AL305" i="2"/>
  <c r="AK305" i="3"/>
  <c r="AL64" i="2"/>
  <c r="AK64" i="3"/>
  <c r="AM107" i="2"/>
  <c r="AL107" i="3"/>
  <c r="AL226" i="2"/>
  <c r="AK226" i="3"/>
  <c r="AM35" i="2"/>
  <c r="AL35" i="3"/>
  <c r="AL256" i="2"/>
  <c r="AK256" i="3"/>
  <c r="AL195" i="2"/>
  <c r="AK195" i="3"/>
  <c r="AL89" i="2"/>
  <c r="AK89" i="3"/>
  <c r="AM263" i="2"/>
  <c r="AL263" i="3"/>
  <c r="AL270" i="2"/>
  <c r="AK270" i="3"/>
  <c r="AL252" i="2"/>
  <c r="AK252" i="3"/>
  <c r="AM247" i="2"/>
  <c r="AL247" i="3"/>
  <c r="AL238" i="2"/>
  <c r="AK238" i="3"/>
  <c r="AL100" i="2"/>
  <c r="AK100" i="3"/>
  <c r="AM59" i="2"/>
  <c r="AL59" i="3"/>
  <c r="AL221" i="2"/>
  <c r="AK221" i="3"/>
  <c r="AL242" i="2"/>
  <c r="AK242" i="3"/>
  <c r="AL83" i="2"/>
  <c r="AK83" i="3"/>
  <c r="AM255" i="2"/>
  <c r="AL255" i="3"/>
  <c r="AM265" i="2"/>
  <c r="AL265" i="3"/>
  <c r="AM251" i="2"/>
  <c r="AL251" i="3"/>
  <c r="AL325" i="2"/>
  <c r="AK325" i="3"/>
  <c r="AL298" i="2"/>
  <c r="AK298" i="3"/>
  <c r="AL161" i="2"/>
  <c r="AK161" i="3"/>
  <c r="AM134" i="2"/>
  <c r="AL134" i="3"/>
  <c r="AL128" i="2"/>
  <c r="AK128" i="3"/>
  <c r="AL76" i="2"/>
  <c r="AK76" i="3"/>
  <c r="AL81" i="2"/>
  <c r="AK81" i="3"/>
  <c r="AL144" i="2"/>
  <c r="AK144" i="3"/>
  <c r="AL184" i="2"/>
  <c r="AK184" i="3"/>
  <c r="AL90" i="2"/>
  <c r="AK90" i="3"/>
  <c r="AL278" i="2"/>
  <c r="AK278" i="3"/>
  <c r="AL190" i="2"/>
  <c r="AK190" i="3"/>
  <c r="AL309" i="2"/>
  <c r="AK309" i="3"/>
  <c r="AL341" i="2"/>
  <c r="AK341" i="3"/>
  <c r="AL294" i="2"/>
  <c r="AK294" i="3"/>
  <c r="AL292" i="2"/>
  <c r="AK292" i="3"/>
  <c r="AL68" i="2"/>
  <c r="AK68" i="3"/>
  <c r="AL151" i="2"/>
  <c r="AK151" i="3"/>
  <c r="AM283" i="2"/>
  <c r="AL283" i="3"/>
  <c r="AM277" i="2"/>
  <c r="AL277" i="3"/>
  <c r="AL38" i="2"/>
  <c r="AK38" i="3"/>
  <c r="AL315" i="2"/>
  <c r="AK315" i="3"/>
  <c r="AL175" i="2"/>
  <c r="AK175" i="3"/>
  <c r="AL61" i="2"/>
  <c r="AK61" i="3"/>
  <c r="AL111" i="2"/>
  <c r="AK111" i="3"/>
  <c r="AL65" i="2"/>
  <c r="AK65" i="3"/>
  <c r="AL286" i="2"/>
  <c r="AK286" i="3"/>
  <c r="AL158" i="2"/>
  <c r="AK158" i="3"/>
  <c r="AM137" i="2"/>
  <c r="AL137" i="3"/>
  <c r="AL340" i="2"/>
  <c r="AK340" i="3"/>
  <c r="AL77" i="2"/>
  <c r="AK77" i="3"/>
  <c r="AL320" i="2"/>
  <c r="AK320" i="3"/>
  <c r="AM139" i="2"/>
  <c r="AL139" i="3"/>
  <c r="AM279" i="2"/>
  <c r="AL279" i="3"/>
  <c r="AL235" i="2"/>
  <c r="AK235" i="3"/>
  <c r="AL222" i="2"/>
  <c r="AK222" i="3"/>
  <c r="AL231" i="2"/>
  <c r="AK231" i="3"/>
  <c r="AL133" i="2"/>
  <c r="AK133" i="3"/>
  <c r="AL66" i="2"/>
  <c r="AK66" i="3"/>
  <c r="AL54" i="2"/>
  <c r="AK54" i="3"/>
  <c r="AL39" i="2"/>
  <c r="AK39" i="3"/>
  <c r="AL321" i="2"/>
  <c r="AK321" i="3"/>
  <c r="AK33" i="3"/>
  <c r="AL33" i="2"/>
  <c r="AM55" i="2"/>
  <c r="AL55" i="3"/>
  <c r="AM208" i="2"/>
  <c r="AL208" i="3"/>
  <c r="AL330" i="2"/>
  <c r="AK330" i="3"/>
  <c r="AL45" i="2"/>
  <c r="AK45" i="3"/>
  <c r="AM101" i="2"/>
  <c r="AL101" i="3"/>
  <c r="AL205" i="2"/>
  <c r="AK205" i="3"/>
  <c r="AL213" i="2"/>
  <c r="AK213" i="3"/>
  <c r="AL268" i="2"/>
  <c r="AK268" i="3"/>
  <c r="AL177" i="2"/>
  <c r="AK177" i="3"/>
  <c r="AM257" i="2"/>
  <c r="AL257" i="3"/>
  <c r="AL262" i="2"/>
  <c r="AK262" i="3"/>
  <c r="AL58" i="2"/>
  <c r="AK58" i="3"/>
  <c r="AL344" i="2"/>
  <c r="AK344" i="3"/>
  <c r="AM117" i="2"/>
  <c r="AL117" i="3"/>
  <c r="AL196" i="2"/>
  <c r="AK196" i="3"/>
  <c r="AL86" i="2"/>
  <c r="AK86" i="3"/>
  <c r="AN12" i="2"/>
  <c r="AM12" i="3"/>
  <c r="AL84" i="2"/>
  <c r="AK84" i="3"/>
  <c r="AL52" i="2"/>
  <c r="AK52" i="3"/>
  <c r="AL290" i="2"/>
  <c r="AK290" i="3"/>
  <c r="AL36" i="2"/>
  <c r="AK36" i="3"/>
  <c r="AL75" i="2"/>
  <c r="AK75" i="3"/>
  <c r="AM228" i="2"/>
  <c r="AL228" i="3"/>
  <c r="AL218" i="2"/>
  <c r="AK218" i="3"/>
  <c r="AM143" i="2"/>
  <c r="AL143" i="3"/>
  <c r="AL214" i="2"/>
  <c r="AK214" i="3"/>
  <c r="AL223" i="2"/>
  <c r="AK223" i="3"/>
  <c r="AL331" i="2"/>
  <c r="AK331" i="3"/>
  <c r="AL225" i="2"/>
  <c r="AK225" i="3"/>
  <c r="AM138" i="2"/>
  <c r="AL138" i="3"/>
  <c r="AM57" i="2"/>
  <c r="AL57" i="3"/>
  <c r="AL326" i="2"/>
  <c r="AK326" i="3"/>
  <c r="AL198" i="2"/>
  <c r="AK198" i="3"/>
  <c r="AM169" i="2"/>
  <c r="AL169" i="3"/>
  <c r="AL266" i="2"/>
  <c r="AK266" i="3"/>
  <c r="AL44" i="2"/>
  <c r="AK44" i="3"/>
  <c r="AM249" i="2"/>
  <c r="AL249" i="3"/>
  <c r="AL301" i="2"/>
  <c r="AK301" i="3"/>
  <c r="AL176" i="2"/>
  <c r="AK176" i="3"/>
  <c r="AM150" i="2"/>
  <c r="AL150" i="3"/>
  <c r="AL85" i="2"/>
  <c r="AK85" i="3"/>
  <c r="AL191" i="2"/>
  <c r="AK191" i="3"/>
  <c r="AM154" i="2"/>
  <c r="AL154" i="3"/>
  <c r="AL120" i="2"/>
  <c r="AK120" i="3"/>
  <c r="AL15" i="2"/>
  <c r="AK15" i="3"/>
  <c r="AL312" i="2"/>
  <c r="AK312" i="3"/>
  <c r="AL173" i="2"/>
  <c r="AK173" i="3"/>
  <c r="AL122" i="2"/>
  <c r="AK122" i="3"/>
  <c r="AM99" i="2"/>
  <c r="AL99" i="3"/>
  <c r="AL229" i="2"/>
  <c r="AK229" i="3"/>
  <c r="AL116" i="2"/>
  <c r="AK116" i="3"/>
  <c r="AL299" i="2"/>
  <c r="AK299" i="3"/>
  <c r="AL332" i="2"/>
  <c r="AK332" i="3"/>
  <c r="AM259" i="2"/>
  <c r="AL259" i="3"/>
  <c r="AM261" i="2"/>
  <c r="AL261" i="3"/>
  <c r="AL130" i="2"/>
  <c r="AK130" i="3"/>
  <c r="AL227" i="2"/>
  <c r="AK227" i="3"/>
  <c r="AL72" i="2"/>
  <c r="AK72" i="3"/>
  <c r="AL211" i="2"/>
  <c r="AK211" i="3"/>
  <c r="AM112" i="2"/>
  <c r="AL112" i="3"/>
  <c r="AL46" i="2"/>
  <c r="AK46" i="3"/>
  <c r="AI378" i="5"/>
  <c r="AW29" i="2"/>
  <c r="AV29" i="3"/>
  <c r="AQ27" i="2"/>
  <c r="AP27" i="3"/>
  <c r="BO26" i="2"/>
  <c r="BN26" i="3"/>
  <c r="AM25" i="2"/>
  <c r="AL25" i="3"/>
  <c r="AM23" i="2"/>
  <c r="AL23" i="3"/>
  <c r="AL22" i="2"/>
  <c r="AK22" i="3"/>
  <c r="AJ364" i="3"/>
  <c r="AJ379" i="5" s="1"/>
  <c r="AJ380" i="5" s="1"/>
  <c r="CP21" i="2"/>
  <c r="CO21" i="3"/>
  <c r="CH218" i="5"/>
  <c r="BY377" i="5"/>
  <c r="BF20" i="2"/>
  <c r="BE20" i="3"/>
  <c r="AL19" i="2"/>
  <c r="AK19" i="3"/>
  <c r="AM18" i="2"/>
  <c r="AL18" i="3"/>
  <c r="AP17" i="2"/>
  <c r="AO17" i="3"/>
  <c r="AK364" i="3" l="1"/>
  <c r="AK379" i="5" s="1"/>
  <c r="AK378" i="5" s="1"/>
  <c r="AM37" i="2"/>
  <c r="AL37" i="3"/>
  <c r="AM46" i="2"/>
  <c r="AL46" i="3"/>
  <c r="AM211" i="2"/>
  <c r="AL211" i="3"/>
  <c r="AM227" i="2"/>
  <c r="AL227" i="3"/>
  <c r="AN261" i="2"/>
  <c r="AM261" i="3"/>
  <c r="AM332" i="2"/>
  <c r="AL332" i="3"/>
  <c r="AM116" i="2"/>
  <c r="AL116" i="3"/>
  <c r="AN99" i="2"/>
  <c r="AM99" i="3"/>
  <c r="AM173" i="2"/>
  <c r="AL173" i="3"/>
  <c r="AM15" i="2"/>
  <c r="AL15" i="3"/>
  <c r="AN154" i="2"/>
  <c r="AM154" i="3"/>
  <c r="AM85" i="2"/>
  <c r="AL85" i="3"/>
  <c r="AM176" i="2"/>
  <c r="AL176" i="3"/>
  <c r="AN249" i="2"/>
  <c r="AM249" i="3"/>
  <c r="AM266" i="2"/>
  <c r="AL266" i="3"/>
  <c r="AM198" i="2"/>
  <c r="AL198" i="3"/>
  <c r="AN57" i="2"/>
  <c r="AM57" i="3"/>
  <c r="AM225" i="2"/>
  <c r="AL225" i="3"/>
  <c r="AM223" i="2"/>
  <c r="AL223" i="3"/>
  <c r="AN143" i="2"/>
  <c r="AM143" i="3"/>
  <c r="AN228" i="2"/>
  <c r="AM228" i="3"/>
  <c r="AM36" i="2"/>
  <c r="AL36" i="3"/>
  <c r="AM52" i="2"/>
  <c r="AL52" i="3"/>
  <c r="AO12" i="2"/>
  <c r="AN12" i="3"/>
  <c r="AM196" i="2"/>
  <c r="AL196" i="3"/>
  <c r="AM344" i="2"/>
  <c r="AL344" i="3"/>
  <c r="AM262" i="2"/>
  <c r="AL262" i="3"/>
  <c r="AM177" i="2"/>
  <c r="AL177" i="3"/>
  <c r="AM213" i="2"/>
  <c r="AL213" i="3"/>
  <c r="AN101" i="2"/>
  <c r="AM101" i="3"/>
  <c r="AM330" i="2"/>
  <c r="AL330" i="3"/>
  <c r="AN55" i="2"/>
  <c r="AM55" i="3"/>
  <c r="AM321" i="2"/>
  <c r="AL321" i="3"/>
  <c r="AM54" i="2"/>
  <c r="AL54" i="3"/>
  <c r="AM133" i="2"/>
  <c r="AL133" i="3"/>
  <c r="AM222" i="2"/>
  <c r="AL222" i="3"/>
  <c r="AN279" i="2"/>
  <c r="AM279" i="3"/>
  <c r="AM320" i="2"/>
  <c r="AL320" i="3"/>
  <c r="AM340" i="2"/>
  <c r="AL340" i="3"/>
  <c r="AM158" i="2"/>
  <c r="AL158" i="3"/>
  <c r="AM65" i="2"/>
  <c r="AL65" i="3"/>
  <c r="AM61" i="2"/>
  <c r="AL61" i="3"/>
  <c r="AM315" i="2"/>
  <c r="AL315" i="3"/>
  <c r="AN277" i="2"/>
  <c r="AM277" i="3"/>
  <c r="AM151" i="2"/>
  <c r="AL151" i="3"/>
  <c r="AM292" i="2"/>
  <c r="AL292" i="3"/>
  <c r="AM341" i="2"/>
  <c r="AL341" i="3"/>
  <c r="AM190" i="2"/>
  <c r="AL190" i="3"/>
  <c r="AM90" i="2"/>
  <c r="AL90" i="3"/>
  <c r="AM144" i="2"/>
  <c r="AL144" i="3"/>
  <c r="AM76" i="2"/>
  <c r="AL76" i="3"/>
  <c r="AN134" i="2"/>
  <c r="AM134" i="3"/>
  <c r="AM298" i="2"/>
  <c r="AL298" i="3"/>
  <c r="AN251" i="2"/>
  <c r="AM251" i="3"/>
  <c r="AN255" i="2"/>
  <c r="AM255" i="3"/>
  <c r="AM242" i="2"/>
  <c r="AL242" i="3"/>
  <c r="AN59" i="2"/>
  <c r="AM59" i="3"/>
  <c r="AM238" i="2"/>
  <c r="AL238" i="3"/>
  <c r="AM252" i="2"/>
  <c r="AL252" i="3"/>
  <c r="AN263" i="2"/>
  <c r="AM263" i="3"/>
  <c r="AM195" i="2"/>
  <c r="AL195" i="3"/>
  <c r="AN35" i="2"/>
  <c r="AM35" i="3"/>
  <c r="AN107" i="2"/>
  <c r="AM107" i="3"/>
  <c r="AM305" i="2"/>
  <c r="AL305" i="3"/>
  <c r="AN110" i="2"/>
  <c r="AM110" i="3"/>
  <c r="AN273" i="2"/>
  <c r="AM273" i="3"/>
  <c r="AM219" i="2"/>
  <c r="AL219" i="3"/>
  <c r="AM13" i="2"/>
  <c r="AL13" i="3"/>
  <c r="AN295" i="2"/>
  <c r="AM295" i="3"/>
  <c r="AM188" i="2"/>
  <c r="AL188" i="3"/>
  <c r="AM217" i="2"/>
  <c r="AL217" i="3"/>
  <c r="AM156" i="2"/>
  <c r="AL156" i="3"/>
  <c r="AN132" i="2"/>
  <c r="AM132" i="3"/>
  <c r="AM14" i="2"/>
  <c r="AL14" i="3"/>
  <c r="AM32" i="2"/>
  <c r="AL32" i="3"/>
  <c r="AM203" i="2"/>
  <c r="AL203" i="3"/>
  <c r="AM311" i="2"/>
  <c r="AL311" i="3"/>
  <c r="AN126" i="2"/>
  <c r="AM126" i="3"/>
  <c r="AN148" i="2"/>
  <c r="AM148" i="3"/>
  <c r="AM43" i="2"/>
  <c r="AL43" i="3"/>
  <c r="AN171" i="2"/>
  <c r="AM171" i="3"/>
  <c r="AN253" i="2"/>
  <c r="AM253" i="3"/>
  <c r="AM335" i="2"/>
  <c r="AL335" i="3"/>
  <c r="AM317" i="2"/>
  <c r="AL317" i="3"/>
  <c r="AM215" i="2"/>
  <c r="AL215" i="3"/>
  <c r="AM339" i="2"/>
  <c r="AL339" i="3"/>
  <c r="AM254" i="2"/>
  <c r="AL254" i="3"/>
  <c r="AM41" i="2"/>
  <c r="AL41" i="3"/>
  <c r="AM274" i="2"/>
  <c r="AL274" i="3"/>
  <c r="AM333" i="2"/>
  <c r="AL333" i="3"/>
  <c r="AM145" i="2"/>
  <c r="AL145" i="3"/>
  <c r="AN289" i="2"/>
  <c r="AM289" i="3"/>
  <c r="AM70" i="2"/>
  <c r="AL70" i="3"/>
  <c r="AM82" i="2"/>
  <c r="AL82" i="3"/>
  <c r="AM322" i="2"/>
  <c r="AL322" i="3"/>
  <c r="AN216" i="2"/>
  <c r="AM216" i="3"/>
  <c r="AM334" i="2"/>
  <c r="AL334" i="3"/>
  <c r="AN109" i="2"/>
  <c r="AM109" i="3"/>
  <c r="AM245" i="2"/>
  <c r="AL245" i="3"/>
  <c r="AM183" i="2"/>
  <c r="AL183" i="3"/>
  <c r="AM192" i="2"/>
  <c r="AL192" i="3"/>
  <c r="AN48" i="2"/>
  <c r="AM48" i="3"/>
  <c r="AM194" i="2"/>
  <c r="AL194" i="3"/>
  <c r="AN159" i="2"/>
  <c r="AM159" i="3"/>
  <c r="AN115" i="2"/>
  <c r="AM115" i="3"/>
  <c r="AM180" i="2"/>
  <c r="AL180" i="3"/>
  <c r="AN152" i="2"/>
  <c r="AM152" i="3"/>
  <c r="AM197" i="2"/>
  <c r="AL197" i="3"/>
  <c r="AM164" i="2"/>
  <c r="AL164" i="3"/>
  <c r="AM316" i="2"/>
  <c r="AL316" i="3"/>
  <c r="AM342" i="2"/>
  <c r="AL342" i="3"/>
  <c r="AM103" i="2"/>
  <c r="AL103" i="3"/>
  <c r="AM200" i="2"/>
  <c r="AL200" i="3"/>
  <c r="AN50" i="2"/>
  <c r="AM50" i="3"/>
  <c r="AM168" i="2"/>
  <c r="AL168" i="3"/>
  <c r="AM166" i="2"/>
  <c r="AL166" i="3"/>
  <c r="AM91" i="2"/>
  <c r="AL91" i="3"/>
  <c r="AM329" i="2"/>
  <c r="AL329" i="3"/>
  <c r="AM327" i="2"/>
  <c r="AL327" i="3"/>
  <c r="AM187" i="2"/>
  <c r="AL187" i="3"/>
  <c r="AM202" i="2"/>
  <c r="AL202" i="3"/>
  <c r="AM210" i="2"/>
  <c r="AL210" i="3"/>
  <c r="AM108" i="2"/>
  <c r="AL108" i="3"/>
  <c r="AN136" i="2"/>
  <c r="AM136" i="3"/>
  <c r="AM282" i="2"/>
  <c r="AL282" i="3"/>
  <c r="AM157" i="3"/>
  <c r="AN157" i="2"/>
  <c r="AN281" i="2"/>
  <c r="AM281" i="3"/>
  <c r="AM181" i="2"/>
  <c r="AL181" i="3"/>
  <c r="AM95" i="2"/>
  <c r="AL95" i="3"/>
  <c r="AN232" i="2"/>
  <c r="AM232" i="3"/>
  <c r="AM119" i="2"/>
  <c r="AL119" i="3"/>
  <c r="AM62" i="2"/>
  <c r="AL62" i="3"/>
  <c r="AM250" i="2"/>
  <c r="AL250" i="3"/>
  <c r="AM160" i="2"/>
  <c r="AL160" i="3"/>
  <c r="AM310" i="2"/>
  <c r="AL310" i="3"/>
  <c r="AM307" i="2"/>
  <c r="AL307" i="3"/>
  <c r="AN47" i="2"/>
  <c r="AM47" i="3"/>
  <c r="AM300" i="2"/>
  <c r="AL300" i="3"/>
  <c r="AM113" i="2"/>
  <c r="AL113" i="3"/>
  <c r="AM338" i="2"/>
  <c r="AL338" i="3"/>
  <c r="AM31" i="2"/>
  <c r="AL31" i="3"/>
  <c r="AM78" i="2"/>
  <c r="AL78" i="3"/>
  <c r="AM147" i="2"/>
  <c r="AL147" i="3"/>
  <c r="AM276" i="2"/>
  <c r="AL276" i="3"/>
  <c r="AM233" i="2"/>
  <c r="AL233" i="3"/>
  <c r="AM246" i="2"/>
  <c r="AL246" i="3"/>
  <c r="AN49" i="2"/>
  <c r="AM49" i="3"/>
  <c r="AN174" i="2"/>
  <c r="AM174" i="3"/>
  <c r="AM248" i="2"/>
  <c r="AL248" i="3"/>
  <c r="AM114" i="2"/>
  <c r="AL114" i="3"/>
  <c r="AM186" i="2"/>
  <c r="AL186" i="3"/>
  <c r="AM106" i="2"/>
  <c r="AL106" i="3"/>
  <c r="AM56" i="2"/>
  <c r="AL56" i="3"/>
  <c r="AM239" i="2"/>
  <c r="AL239" i="3"/>
  <c r="AN297" i="2"/>
  <c r="AM297" i="3"/>
  <c r="AN127" i="2"/>
  <c r="AM127" i="3"/>
  <c r="AN153" i="2"/>
  <c r="AM153" i="3"/>
  <c r="AN285" i="2"/>
  <c r="AM285" i="3"/>
  <c r="AM79" i="2"/>
  <c r="AL79" i="3"/>
  <c r="AM199" i="2"/>
  <c r="AL199" i="3"/>
  <c r="AM314" i="2"/>
  <c r="AL314" i="3"/>
  <c r="AL33" i="3"/>
  <c r="AM33" i="2"/>
  <c r="AN28" i="2"/>
  <c r="AM28" i="3"/>
  <c r="AM167" i="2"/>
  <c r="AL167" i="3"/>
  <c r="AN112" i="2"/>
  <c r="AM112" i="3"/>
  <c r="AM72" i="2"/>
  <c r="AL72" i="3"/>
  <c r="AM130" i="2"/>
  <c r="AL130" i="3"/>
  <c r="AN259" i="2"/>
  <c r="AM259" i="3"/>
  <c r="AM299" i="2"/>
  <c r="AL299" i="3"/>
  <c r="AM229" i="2"/>
  <c r="AL229" i="3"/>
  <c r="AM122" i="2"/>
  <c r="AL122" i="3"/>
  <c r="AM312" i="2"/>
  <c r="AL312" i="3"/>
  <c r="AM120" i="2"/>
  <c r="AL120" i="3"/>
  <c r="AM191" i="2"/>
  <c r="AL191" i="3"/>
  <c r="AN150" i="2"/>
  <c r="AM150" i="3"/>
  <c r="AM301" i="2"/>
  <c r="AL301" i="3"/>
  <c r="AM44" i="2"/>
  <c r="AL44" i="3"/>
  <c r="AN169" i="2"/>
  <c r="AM169" i="3"/>
  <c r="AM326" i="2"/>
  <c r="AL326" i="3"/>
  <c r="AN138" i="2"/>
  <c r="AM138" i="3"/>
  <c r="AM331" i="2"/>
  <c r="AL331" i="3"/>
  <c r="AM214" i="2"/>
  <c r="AL214" i="3"/>
  <c r="AM218" i="2"/>
  <c r="AL218" i="3"/>
  <c r="AM75" i="2"/>
  <c r="AL75" i="3"/>
  <c r="AM290" i="2"/>
  <c r="AL290" i="3"/>
  <c r="AM84" i="2"/>
  <c r="AL84" i="3"/>
  <c r="AM86" i="2"/>
  <c r="AL86" i="3"/>
  <c r="AN117" i="2"/>
  <c r="AM117" i="3"/>
  <c r="AM58" i="2"/>
  <c r="AL58" i="3"/>
  <c r="AN257" i="2"/>
  <c r="AM257" i="3"/>
  <c r="AM268" i="2"/>
  <c r="AL268" i="3"/>
  <c r="AM205" i="2"/>
  <c r="AL205" i="3"/>
  <c r="AM45" i="2"/>
  <c r="AL45" i="3"/>
  <c r="AN208" i="2"/>
  <c r="AM208" i="3"/>
  <c r="AM39" i="2"/>
  <c r="AL39" i="3"/>
  <c r="AM66" i="2"/>
  <c r="AL66" i="3"/>
  <c r="AM231" i="2"/>
  <c r="AL231" i="3"/>
  <c r="AM235" i="2"/>
  <c r="AL235" i="3"/>
  <c r="AN139" i="2"/>
  <c r="AM139" i="3"/>
  <c r="AM77" i="2"/>
  <c r="AL77" i="3"/>
  <c r="AN137" i="2"/>
  <c r="AM137" i="3"/>
  <c r="AM286" i="2"/>
  <c r="AL286" i="3"/>
  <c r="AM111" i="2"/>
  <c r="AL111" i="3"/>
  <c r="AM175" i="2"/>
  <c r="AL175" i="3"/>
  <c r="AM38" i="2"/>
  <c r="AL38" i="3"/>
  <c r="AN283" i="2"/>
  <c r="AM283" i="3"/>
  <c r="AM68" i="2"/>
  <c r="AL68" i="3"/>
  <c r="AM294" i="2"/>
  <c r="AL294" i="3"/>
  <c r="AM309" i="2"/>
  <c r="AL309" i="3"/>
  <c r="AM278" i="2"/>
  <c r="AL278" i="3"/>
  <c r="AM184" i="2"/>
  <c r="AL184" i="3"/>
  <c r="AM81" i="2"/>
  <c r="AL81" i="3"/>
  <c r="AM128" i="2"/>
  <c r="AL128" i="3"/>
  <c r="AM161" i="2"/>
  <c r="AL161" i="3"/>
  <c r="AM325" i="2"/>
  <c r="AL325" i="3"/>
  <c r="AN265" i="2"/>
  <c r="AM265" i="3"/>
  <c r="AM83" i="2"/>
  <c r="AL83" i="3"/>
  <c r="AM221" i="2"/>
  <c r="AL221" i="3"/>
  <c r="AM100" i="2"/>
  <c r="AL100" i="3"/>
  <c r="AN247" i="2"/>
  <c r="AM247" i="3"/>
  <c r="AM270" i="2"/>
  <c r="AL270" i="3"/>
  <c r="AM89" i="2"/>
  <c r="AL89" i="3"/>
  <c r="AM256" i="2"/>
  <c r="AL256" i="3"/>
  <c r="AM226" i="2"/>
  <c r="AL226" i="3"/>
  <c r="AM64" i="2"/>
  <c r="AL64" i="3"/>
  <c r="AL34" i="3"/>
  <c r="AM34" i="2"/>
  <c r="AM149" i="2"/>
  <c r="AL149" i="3"/>
  <c r="AM73" i="2"/>
  <c r="AL73" i="3"/>
  <c r="AM94" i="2"/>
  <c r="AL94" i="3"/>
  <c r="AN155" i="2"/>
  <c r="AM155" i="3"/>
  <c r="AN275" i="2"/>
  <c r="AM275" i="3"/>
  <c r="AM123" i="2"/>
  <c r="AL123" i="3"/>
  <c r="AM296" i="2"/>
  <c r="AL296" i="3"/>
  <c r="AN24" i="2"/>
  <c r="AM24" i="3"/>
  <c r="AN40" i="2"/>
  <c r="AM40" i="3"/>
  <c r="AM140" i="2"/>
  <c r="AL140" i="3"/>
  <c r="AN162" i="2"/>
  <c r="AM162" i="3"/>
  <c r="AM98" i="2"/>
  <c r="AL98" i="3"/>
  <c r="AN220" i="2"/>
  <c r="AM220" i="3"/>
  <c r="AN172" i="2"/>
  <c r="AM172" i="3"/>
  <c r="AM319" i="2"/>
  <c r="AL319" i="3"/>
  <c r="AN236" i="2"/>
  <c r="AM236" i="3"/>
  <c r="AM318" i="2"/>
  <c r="AL318" i="3"/>
  <c r="AN267" i="2"/>
  <c r="AM267" i="3"/>
  <c r="AM74" i="2"/>
  <c r="AL74" i="3"/>
  <c r="AM135" i="2"/>
  <c r="AL135" i="3"/>
  <c r="AM258" i="2"/>
  <c r="AL258" i="3"/>
  <c r="AN42" i="2"/>
  <c r="AM42" i="3"/>
  <c r="AM178" i="2"/>
  <c r="AL178" i="3"/>
  <c r="AM304" i="2"/>
  <c r="AL304" i="3"/>
  <c r="AM53" i="2"/>
  <c r="AL53" i="3"/>
  <c r="AM96" i="2"/>
  <c r="AL96" i="3"/>
  <c r="AM179" i="2"/>
  <c r="AL179" i="3"/>
  <c r="AM67" i="2"/>
  <c r="AL67" i="3"/>
  <c r="AM87" i="2"/>
  <c r="AL87" i="3"/>
  <c r="AM243" i="2"/>
  <c r="AL243" i="3"/>
  <c r="AN293" i="2"/>
  <c r="AM293" i="3"/>
  <c r="AM234" i="2"/>
  <c r="AL234" i="3"/>
  <c r="AN163" i="2"/>
  <c r="AM163" i="3"/>
  <c r="AM328" i="2"/>
  <c r="AL328" i="3"/>
  <c r="AM63" i="2"/>
  <c r="AL63" i="3"/>
  <c r="AM97" i="2"/>
  <c r="AL97" i="3"/>
  <c r="AM272" i="2"/>
  <c r="AL272" i="3"/>
  <c r="AM131" i="2"/>
  <c r="AL131" i="3"/>
  <c r="AM288" i="2"/>
  <c r="AL288" i="3"/>
  <c r="AN170" i="2"/>
  <c r="AM170" i="3"/>
  <c r="AM306" i="2"/>
  <c r="AL306" i="3"/>
  <c r="AN240" i="2"/>
  <c r="AM240" i="3"/>
  <c r="AM284" i="2"/>
  <c r="AL284" i="3"/>
  <c r="AM280" i="2"/>
  <c r="AL280" i="3"/>
  <c r="AM146" i="2"/>
  <c r="AL146" i="3"/>
  <c r="AN244" i="2"/>
  <c r="AM244" i="3"/>
  <c r="AM313" i="2"/>
  <c r="AL313" i="3"/>
  <c r="AN269" i="2"/>
  <c r="AM269" i="3"/>
  <c r="AM80" i="2"/>
  <c r="AL80" i="3"/>
  <c r="AM207" i="2"/>
  <c r="AL207" i="3"/>
  <c r="AM201" i="2"/>
  <c r="AL201" i="3"/>
  <c r="AM209" i="2"/>
  <c r="AL209" i="3"/>
  <c r="AM142" i="2"/>
  <c r="AL142" i="3"/>
  <c r="AN30" i="2"/>
  <c r="AM30" i="3"/>
  <c r="AM165" i="3"/>
  <c r="AN165" i="2"/>
  <c r="AM308" i="2"/>
  <c r="AL308" i="3"/>
  <c r="AM185" i="2"/>
  <c r="AL185" i="3"/>
  <c r="AM105" i="2"/>
  <c r="AL105" i="3"/>
  <c r="AM124" i="2"/>
  <c r="AL124" i="3"/>
  <c r="AM93" i="2"/>
  <c r="AL93" i="3"/>
  <c r="AN271" i="2"/>
  <c r="AM271" i="3"/>
  <c r="AN224" i="2"/>
  <c r="AM224" i="3"/>
  <c r="AM260" i="2"/>
  <c r="AL260" i="3"/>
  <c r="AM16" i="2"/>
  <c r="AL16" i="3"/>
  <c r="AM182" i="2"/>
  <c r="AL182" i="3"/>
  <c r="AM336" i="2"/>
  <c r="AL336" i="3"/>
  <c r="AM337" i="2"/>
  <c r="AL337" i="3"/>
  <c r="AM343" i="2"/>
  <c r="AL343" i="3"/>
  <c r="AM303" i="2"/>
  <c r="AL303" i="3"/>
  <c r="AN291" i="2"/>
  <c r="AM291" i="3"/>
  <c r="AM206" i="2"/>
  <c r="AL206" i="3"/>
  <c r="AN102" i="2"/>
  <c r="AM102" i="3"/>
  <c r="AM121" i="2"/>
  <c r="AL121" i="3"/>
  <c r="AN125" i="2"/>
  <c r="AM125" i="3"/>
  <c r="AN204" i="2"/>
  <c r="AM204" i="3"/>
  <c r="AM323" i="2"/>
  <c r="AL323" i="3"/>
  <c r="AN104" i="2"/>
  <c r="AM104" i="3"/>
  <c r="AM69" i="2"/>
  <c r="AL69" i="3"/>
  <c r="AM264" i="2"/>
  <c r="AL264" i="3"/>
  <c r="AM92" i="2"/>
  <c r="AL92" i="3"/>
  <c r="AM193" i="2"/>
  <c r="AL193" i="3"/>
  <c r="AM71" i="2"/>
  <c r="AL71" i="3"/>
  <c r="AM129" i="2"/>
  <c r="AL129" i="3"/>
  <c r="AM324" i="2"/>
  <c r="AL324" i="3"/>
  <c r="AN118" i="2"/>
  <c r="AM118" i="3"/>
  <c r="AN212" i="2"/>
  <c r="AM212" i="3"/>
  <c r="AM241" i="2"/>
  <c r="AL241" i="3"/>
  <c r="AM88" i="2"/>
  <c r="AL88" i="3"/>
  <c r="AN287" i="2"/>
  <c r="AM287" i="3"/>
  <c r="AM189" i="2"/>
  <c r="AL189" i="3"/>
  <c r="AM60" i="2"/>
  <c r="AL60" i="3"/>
  <c r="AM237" i="2"/>
  <c r="AL237" i="3"/>
  <c r="AM141" i="3"/>
  <c r="AN141" i="2"/>
  <c r="AM230" i="2"/>
  <c r="AL230" i="3"/>
  <c r="AM302" i="2"/>
  <c r="AL302" i="3"/>
  <c r="AM51" i="2"/>
  <c r="AL51" i="3"/>
  <c r="AX29" i="2"/>
  <c r="AW29" i="3"/>
  <c r="AR27" i="2"/>
  <c r="AQ27" i="3"/>
  <c r="BP26" i="2"/>
  <c r="BO26" i="3"/>
  <c r="AN25" i="2"/>
  <c r="AM25" i="3"/>
  <c r="AN23" i="2"/>
  <c r="AM23" i="3"/>
  <c r="AJ378" i="5"/>
  <c r="AM22" i="2"/>
  <c r="AL22" i="3"/>
  <c r="CQ21" i="2"/>
  <c r="CP21" i="3"/>
  <c r="AK380" i="5"/>
  <c r="CI218" i="5"/>
  <c r="BZ377" i="5"/>
  <c r="BG20" i="2"/>
  <c r="BF20" i="3"/>
  <c r="AL19" i="3"/>
  <c r="AM19" i="2"/>
  <c r="AN18" i="2"/>
  <c r="AM18" i="3"/>
  <c r="AQ17" i="2"/>
  <c r="AP17" i="3"/>
  <c r="AN51" i="2" l="1"/>
  <c r="AM51" i="3"/>
  <c r="AN230" i="2"/>
  <c r="AM230" i="3"/>
  <c r="AN237" i="2"/>
  <c r="AM237" i="3"/>
  <c r="AN189" i="2"/>
  <c r="AM189" i="3"/>
  <c r="AN88" i="2"/>
  <c r="AM88" i="3"/>
  <c r="AO212" i="2"/>
  <c r="AN212" i="3"/>
  <c r="AN324" i="2"/>
  <c r="AM324" i="3"/>
  <c r="AN71" i="2"/>
  <c r="AM71" i="3"/>
  <c r="AN92" i="2"/>
  <c r="AM92" i="3"/>
  <c r="AN69" i="2"/>
  <c r="AM69" i="3"/>
  <c r="AN323" i="2"/>
  <c r="AM323" i="3"/>
  <c r="AO125" i="2"/>
  <c r="AN125" i="3"/>
  <c r="AO102" i="2"/>
  <c r="AN102" i="3"/>
  <c r="AO291" i="2"/>
  <c r="AN291" i="3"/>
  <c r="AN343" i="2"/>
  <c r="AM343" i="3"/>
  <c r="AN336" i="2"/>
  <c r="AM336" i="3"/>
  <c r="AN16" i="2"/>
  <c r="AM16" i="3"/>
  <c r="AO224" i="2"/>
  <c r="AN224" i="3"/>
  <c r="AN93" i="2"/>
  <c r="AM93" i="3"/>
  <c r="AN105" i="2"/>
  <c r="AM105" i="3"/>
  <c r="AN308" i="2"/>
  <c r="AM308" i="3"/>
  <c r="AO30" i="2"/>
  <c r="AN30" i="3"/>
  <c r="AN209" i="2"/>
  <c r="AM209" i="3"/>
  <c r="AN207" i="2"/>
  <c r="AM207" i="3"/>
  <c r="AO269" i="2"/>
  <c r="AN269" i="3"/>
  <c r="AO244" i="2"/>
  <c r="AN244" i="3"/>
  <c r="AN280" i="2"/>
  <c r="AM280" i="3"/>
  <c r="AO240" i="2"/>
  <c r="AN240" i="3"/>
  <c r="AO170" i="2"/>
  <c r="AN170" i="3"/>
  <c r="AN131" i="2"/>
  <c r="AM131" i="3"/>
  <c r="AN97" i="2"/>
  <c r="AM97" i="3"/>
  <c r="AN328" i="2"/>
  <c r="AM328" i="3"/>
  <c r="AN234" i="2"/>
  <c r="AM234" i="3"/>
  <c r="AN243" i="2"/>
  <c r="AM243" i="3"/>
  <c r="AN67" i="2"/>
  <c r="AM67" i="3"/>
  <c r="AN96" i="2"/>
  <c r="AM96" i="3"/>
  <c r="AN304" i="2"/>
  <c r="AM304" i="3"/>
  <c r="AO42" i="2"/>
  <c r="AN42" i="3"/>
  <c r="AN135" i="2"/>
  <c r="AM135" i="3"/>
  <c r="AO267" i="2"/>
  <c r="AN267" i="3"/>
  <c r="AO236" i="2"/>
  <c r="AN236" i="3"/>
  <c r="AO172" i="2"/>
  <c r="AN172" i="3"/>
  <c r="AN98" i="2"/>
  <c r="AM98" i="3"/>
  <c r="AN140" i="2"/>
  <c r="AM140" i="3"/>
  <c r="AO24" i="2"/>
  <c r="AN24" i="3"/>
  <c r="AN123" i="2"/>
  <c r="AM123" i="3"/>
  <c r="AO155" i="2"/>
  <c r="AN155" i="3"/>
  <c r="AN73" i="2"/>
  <c r="AM73" i="3"/>
  <c r="AN226" i="2"/>
  <c r="AM226" i="3"/>
  <c r="AN89" i="2"/>
  <c r="AM89" i="3"/>
  <c r="AO247" i="2"/>
  <c r="AN247" i="3"/>
  <c r="AN221" i="2"/>
  <c r="AM221" i="3"/>
  <c r="AO265" i="2"/>
  <c r="AN265" i="3"/>
  <c r="AN161" i="2"/>
  <c r="AM161" i="3"/>
  <c r="AN81" i="2"/>
  <c r="AM81" i="3"/>
  <c r="AN278" i="2"/>
  <c r="AM278" i="3"/>
  <c r="AN294" i="2"/>
  <c r="AM294" i="3"/>
  <c r="AO283" i="2"/>
  <c r="AN283" i="3"/>
  <c r="AN175" i="2"/>
  <c r="AM175" i="3"/>
  <c r="AN286" i="2"/>
  <c r="AM286" i="3"/>
  <c r="AN77" i="2"/>
  <c r="AM77" i="3"/>
  <c r="AN235" i="2"/>
  <c r="AM235" i="3"/>
  <c r="AN66" i="2"/>
  <c r="AM66" i="3"/>
  <c r="AO208" i="2"/>
  <c r="AN208" i="3"/>
  <c r="AN205" i="2"/>
  <c r="AM205" i="3"/>
  <c r="AO257" i="2"/>
  <c r="AN257" i="3"/>
  <c r="AO117" i="2"/>
  <c r="AN117" i="3"/>
  <c r="AN84" i="2"/>
  <c r="AM84" i="3"/>
  <c r="AN75" i="2"/>
  <c r="AM75" i="3"/>
  <c r="AN214" i="2"/>
  <c r="AM214" i="3"/>
  <c r="AO138" i="2"/>
  <c r="AN138" i="3"/>
  <c r="AO169" i="2"/>
  <c r="AN169" i="3"/>
  <c r="AN301" i="2"/>
  <c r="AM301" i="3"/>
  <c r="AN191" i="2"/>
  <c r="AM191" i="3"/>
  <c r="AN312" i="2"/>
  <c r="AM312" i="3"/>
  <c r="AN229" i="2"/>
  <c r="AM229" i="3"/>
  <c r="AO259" i="2"/>
  <c r="AN259" i="3"/>
  <c r="AN72" i="2"/>
  <c r="AM72" i="3"/>
  <c r="AN167" i="2"/>
  <c r="AM167" i="3"/>
  <c r="AN199" i="2"/>
  <c r="AM199" i="3"/>
  <c r="AO285" i="2"/>
  <c r="AN285" i="3"/>
  <c r="AO127" i="2"/>
  <c r="AN127" i="3"/>
  <c r="AN239" i="2"/>
  <c r="AM239" i="3"/>
  <c r="AN106" i="2"/>
  <c r="AM106" i="3"/>
  <c r="AN114" i="2"/>
  <c r="AM114" i="3"/>
  <c r="AO174" i="2"/>
  <c r="AN174" i="3"/>
  <c r="AN246" i="2"/>
  <c r="AM246" i="3"/>
  <c r="AN276" i="2"/>
  <c r="AM276" i="3"/>
  <c r="AN78" i="2"/>
  <c r="AM78" i="3"/>
  <c r="AN338" i="2"/>
  <c r="AM338" i="3"/>
  <c r="AN300" i="2"/>
  <c r="AM300" i="3"/>
  <c r="AN307" i="2"/>
  <c r="AM307" i="3"/>
  <c r="AN160" i="2"/>
  <c r="AM160" i="3"/>
  <c r="AN62" i="2"/>
  <c r="AM62" i="3"/>
  <c r="AO232" i="2"/>
  <c r="AN232" i="3"/>
  <c r="AN181" i="2"/>
  <c r="AM181" i="3"/>
  <c r="AO136" i="2"/>
  <c r="AN136" i="3"/>
  <c r="AN210" i="2"/>
  <c r="AM210" i="3"/>
  <c r="AN187" i="2"/>
  <c r="AM187" i="3"/>
  <c r="AN329" i="2"/>
  <c r="AM329" i="3"/>
  <c r="AN166" i="2"/>
  <c r="AM166" i="3"/>
  <c r="AO50" i="2"/>
  <c r="AN50" i="3"/>
  <c r="AN103" i="2"/>
  <c r="AM103" i="3"/>
  <c r="AN316" i="2"/>
  <c r="AM316" i="3"/>
  <c r="AN197" i="2"/>
  <c r="AM197" i="3"/>
  <c r="AN180" i="2"/>
  <c r="AM180" i="3"/>
  <c r="AO159" i="2"/>
  <c r="AN159" i="3"/>
  <c r="AO48" i="2"/>
  <c r="AN48" i="3"/>
  <c r="AN183" i="2"/>
  <c r="AM183" i="3"/>
  <c r="AO109" i="2"/>
  <c r="AN109" i="3"/>
  <c r="AO216" i="2"/>
  <c r="AN216" i="3"/>
  <c r="AN82" i="2"/>
  <c r="AM82" i="3"/>
  <c r="AO289" i="2"/>
  <c r="AN289" i="3"/>
  <c r="AN333" i="2"/>
  <c r="AM333" i="3"/>
  <c r="AN41" i="2"/>
  <c r="AM41" i="3"/>
  <c r="AN339" i="2"/>
  <c r="AM339" i="3"/>
  <c r="AN317" i="2"/>
  <c r="AM317" i="3"/>
  <c r="AO253" i="2"/>
  <c r="AN253" i="3"/>
  <c r="AN43" i="2"/>
  <c r="AM43" i="3"/>
  <c r="AO126" i="2"/>
  <c r="AN126" i="3"/>
  <c r="AN203" i="2"/>
  <c r="AM203" i="3"/>
  <c r="AN14" i="2"/>
  <c r="AM14" i="3"/>
  <c r="AN156" i="2"/>
  <c r="AM156" i="3"/>
  <c r="AN188" i="2"/>
  <c r="AM188" i="3"/>
  <c r="AN13" i="2"/>
  <c r="AM13" i="3"/>
  <c r="AO273" i="2"/>
  <c r="AN273" i="3"/>
  <c r="AN305" i="2"/>
  <c r="AM305" i="3"/>
  <c r="AO35" i="2"/>
  <c r="AN35" i="3"/>
  <c r="AO263" i="2"/>
  <c r="AN263" i="3"/>
  <c r="AN238" i="2"/>
  <c r="AM238" i="3"/>
  <c r="AN242" i="2"/>
  <c r="AM242" i="3"/>
  <c r="AO251" i="2"/>
  <c r="AN251" i="3"/>
  <c r="AO134" i="2"/>
  <c r="AN134" i="3"/>
  <c r="AN144" i="2"/>
  <c r="AM144" i="3"/>
  <c r="AN190" i="2"/>
  <c r="AM190" i="3"/>
  <c r="AN292" i="2"/>
  <c r="AM292" i="3"/>
  <c r="AO277" i="2"/>
  <c r="AN277" i="3"/>
  <c r="AN61" i="2"/>
  <c r="AM61" i="3"/>
  <c r="AN158" i="2"/>
  <c r="AM158" i="3"/>
  <c r="AN320" i="2"/>
  <c r="AM320" i="3"/>
  <c r="AN222" i="2"/>
  <c r="AM222" i="3"/>
  <c r="AN54" i="2"/>
  <c r="AM54" i="3"/>
  <c r="AO55" i="2"/>
  <c r="AN55" i="3"/>
  <c r="AO101" i="2"/>
  <c r="AN101" i="3"/>
  <c r="AN177" i="2"/>
  <c r="AM177" i="3"/>
  <c r="AN344" i="2"/>
  <c r="AM344" i="3"/>
  <c r="AP12" i="2"/>
  <c r="AO12" i="3"/>
  <c r="AN36" i="2"/>
  <c r="AM36" i="3"/>
  <c r="AO143" i="2"/>
  <c r="AN143" i="3"/>
  <c r="AN225" i="2"/>
  <c r="AM225" i="3"/>
  <c r="AN198" i="2"/>
  <c r="AM198" i="3"/>
  <c r="AO249" i="2"/>
  <c r="AN249" i="3"/>
  <c r="AN85" i="2"/>
  <c r="AM85" i="3"/>
  <c r="AN15" i="2"/>
  <c r="AM15" i="3"/>
  <c r="AO99" i="2"/>
  <c r="AN99" i="3"/>
  <c r="AN332" i="2"/>
  <c r="AM332" i="3"/>
  <c r="AN227" i="2"/>
  <c r="AM227" i="3"/>
  <c r="AN46" i="2"/>
  <c r="AM46" i="3"/>
  <c r="AN34" i="2"/>
  <c r="AM34" i="3"/>
  <c r="AM33" i="3"/>
  <c r="AN33" i="2"/>
  <c r="AO141" i="2"/>
  <c r="AN141" i="3"/>
  <c r="AO165" i="2"/>
  <c r="AN165" i="3"/>
  <c r="AO157" i="2"/>
  <c r="AN157" i="3"/>
  <c r="AN302" i="2"/>
  <c r="AM302" i="3"/>
  <c r="AN60" i="2"/>
  <c r="AM60" i="3"/>
  <c r="AO287" i="2"/>
  <c r="AN287" i="3"/>
  <c r="AN241" i="2"/>
  <c r="AM241" i="3"/>
  <c r="AO118" i="2"/>
  <c r="AN118" i="3"/>
  <c r="AN129" i="2"/>
  <c r="AM129" i="3"/>
  <c r="AN193" i="2"/>
  <c r="AM193" i="3"/>
  <c r="AN264" i="2"/>
  <c r="AM264" i="3"/>
  <c r="AO104" i="2"/>
  <c r="AN104" i="3"/>
  <c r="AO204" i="2"/>
  <c r="AN204" i="3"/>
  <c r="AN121" i="2"/>
  <c r="AM121" i="3"/>
  <c r="AN206" i="2"/>
  <c r="AM206" i="3"/>
  <c r="AN303" i="2"/>
  <c r="AM303" i="3"/>
  <c r="AN337" i="2"/>
  <c r="AM337" i="3"/>
  <c r="AN182" i="2"/>
  <c r="AM182" i="3"/>
  <c r="AN260" i="2"/>
  <c r="AM260" i="3"/>
  <c r="AO271" i="2"/>
  <c r="AN271" i="3"/>
  <c r="AN124" i="2"/>
  <c r="AM124" i="3"/>
  <c r="AN185" i="2"/>
  <c r="AM185" i="3"/>
  <c r="AN142" i="2"/>
  <c r="AM142" i="3"/>
  <c r="AN201" i="2"/>
  <c r="AM201" i="3"/>
  <c r="AN80" i="2"/>
  <c r="AM80" i="3"/>
  <c r="AN313" i="2"/>
  <c r="AM313" i="3"/>
  <c r="AN146" i="2"/>
  <c r="AM146" i="3"/>
  <c r="AN284" i="2"/>
  <c r="AM284" i="3"/>
  <c r="AN306" i="2"/>
  <c r="AM306" i="3"/>
  <c r="AN288" i="2"/>
  <c r="AM288" i="3"/>
  <c r="AN272" i="2"/>
  <c r="AM272" i="3"/>
  <c r="AN63" i="2"/>
  <c r="AM63" i="3"/>
  <c r="AO163" i="2"/>
  <c r="AN163" i="3"/>
  <c r="AO293" i="2"/>
  <c r="AN293" i="3"/>
  <c r="AN87" i="2"/>
  <c r="AM87" i="3"/>
  <c r="AN179" i="2"/>
  <c r="AM179" i="3"/>
  <c r="AN53" i="2"/>
  <c r="AM53" i="3"/>
  <c r="AN178" i="2"/>
  <c r="AM178" i="3"/>
  <c r="AN258" i="2"/>
  <c r="AM258" i="3"/>
  <c r="AN74" i="2"/>
  <c r="AM74" i="3"/>
  <c r="AN318" i="2"/>
  <c r="AM318" i="3"/>
  <c r="AN319" i="2"/>
  <c r="AM319" i="3"/>
  <c r="AO220" i="2"/>
  <c r="AN220" i="3"/>
  <c r="AO162" i="2"/>
  <c r="AN162" i="3"/>
  <c r="AO40" i="2"/>
  <c r="AN40" i="3"/>
  <c r="AN296" i="2"/>
  <c r="AM296" i="3"/>
  <c r="AO275" i="2"/>
  <c r="AN275" i="3"/>
  <c r="AN94" i="2"/>
  <c r="AM94" i="3"/>
  <c r="AM149" i="3"/>
  <c r="AN149" i="2"/>
  <c r="AN64" i="2"/>
  <c r="AM64" i="3"/>
  <c r="AN256" i="2"/>
  <c r="AM256" i="3"/>
  <c r="AN270" i="2"/>
  <c r="AM270" i="3"/>
  <c r="AN100" i="2"/>
  <c r="AM100" i="3"/>
  <c r="AN83" i="2"/>
  <c r="AM83" i="3"/>
  <c r="AN325" i="2"/>
  <c r="AM325" i="3"/>
  <c r="AN128" i="2"/>
  <c r="AM128" i="3"/>
  <c r="AN184" i="2"/>
  <c r="AM184" i="3"/>
  <c r="AN309" i="2"/>
  <c r="AM309" i="3"/>
  <c r="AN68" i="2"/>
  <c r="AM68" i="3"/>
  <c r="AN38" i="2"/>
  <c r="AM38" i="3"/>
  <c r="AN111" i="2"/>
  <c r="AM111" i="3"/>
  <c r="AO137" i="2"/>
  <c r="AN137" i="3"/>
  <c r="AO139" i="2"/>
  <c r="AN139" i="3"/>
  <c r="AN231" i="2"/>
  <c r="AM231" i="3"/>
  <c r="AN39" i="2"/>
  <c r="AM39" i="3"/>
  <c r="AN45" i="2"/>
  <c r="AM45" i="3"/>
  <c r="AN268" i="2"/>
  <c r="AM268" i="3"/>
  <c r="AN58" i="2"/>
  <c r="AM58" i="3"/>
  <c r="AN86" i="2"/>
  <c r="AM86" i="3"/>
  <c r="AN290" i="2"/>
  <c r="AM290" i="3"/>
  <c r="AN218" i="2"/>
  <c r="AM218" i="3"/>
  <c r="AN331" i="2"/>
  <c r="AM331" i="3"/>
  <c r="AN326" i="2"/>
  <c r="AM326" i="3"/>
  <c r="AN44" i="2"/>
  <c r="AM44" i="3"/>
  <c r="AO150" i="2"/>
  <c r="AN150" i="3"/>
  <c r="AN120" i="2"/>
  <c r="AM120" i="3"/>
  <c r="AN122" i="2"/>
  <c r="AM122" i="3"/>
  <c r="AN299" i="2"/>
  <c r="AM299" i="3"/>
  <c r="AN130" i="2"/>
  <c r="AM130" i="3"/>
  <c r="AO112" i="2"/>
  <c r="AN112" i="3"/>
  <c r="AN28" i="3"/>
  <c r="AO28" i="2"/>
  <c r="AN314" i="2"/>
  <c r="AM314" i="3"/>
  <c r="AN79" i="2"/>
  <c r="AM79" i="3"/>
  <c r="AO153" i="2"/>
  <c r="AN153" i="3"/>
  <c r="AO297" i="2"/>
  <c r="AN297" i="3"/>
  <c r="AN56" i="2"/>
  <c r="AM56" i="3"/>
  <c r="AN186" i="2"/>
  <c r="AM186" i="3"/>
  <c r="AN248" i="2"/>
  <c r="AM248" i="3"/>
  <c r="AO49" i="2"/>
  <c r="AN49" i="3"/>
  <c r="AN233" i="2"/>
  <c r="AM233" i="3"/>
  <c r="AN147" i="2"/>
  <c r="AM147" i="3"/>
  <c r="AM31" i="3"/>
  <c r="AN31" i="2"/>
  <c r="AN113" i="2"/>
  <c r="AM113" i="3"/>
  <c r="AO47" i="2"/>
  <c r="AN47" i="3"/>
  <c r="AN310" i="2"/>
  <c r="AM310" i="3"/>
  <c r="AN250" i="2"/>
  <c r="AM250" i="3"/>
  <c r="AN119" i="2"/>
  <c r="AM119" i="3"/>
  <c r="AN95" i="2"/>
  <c r="AM95" i="3"/>
  <c r="AO281" i="2"/>
  <c r="AN281" i="3"/>
  <c r="AN282" i="2"/>
  <c r="AM282" i="3"/>
  <c r="AN108" i="2"/>
  <c r="AM108" i="3"/>
  <c r="AN202" i="2"/>
  <c r="AM202" i="3"/>
  <c r="AN327" i="2"/>
  <c r="AM327" i="3"/>
  <c r="AN91" i="2"/>
  <c r="AM91" i="3"/>
  <c r="AN168" i="2"/>
  <c r="AM168" i="3"/>
  <c r="AN200" i="2"/>
  <c r="AM200" i="3"/>
  <c r="AN342" i="2"/>
  <c r="AM342" i="3"/>
  <c r="AN164" i="2"/>
  <c r="AM164" i="3"/>
  <c r="AO152" i="2"/>
  <c r="AN152" i="3"/>
  <c r="AO115" i="2"/>
  <c r="AN115" i="3"/>
  <c r="AN194" i="2"/>
  <c r="AM194" i="3"/>
  <c r="AN192" i="2"/>
  <c r="AM192" i="3"/>
  <c r="AN245" i="2"/>
  <c r="AM245" i="3"/>
  <c r="AN334" i="2"/>
  <c r="AM334" i="3"/>
  <c r="AN322" i="2"/>
  <c r="AM322" i="3"/>
  <c r="AN70" i="2"/>
  <c r="AM70" i="3"/>
  <c r="AN145" i="2"/>
  <c r="AM145" i="3"/>
  <c r="AN274" i="2"/>
  <c r="AM274" i="3"/>
  <c r="AN254" i="2"/>
  <c r="AM254" i="3"/>
  <c r="AN215" i="2"/>
  <c r="AM215" i="3"/>
  <c r="AN335" i="2"/>
  <c r="AM335" i="3"/>
  <c r="AO171" i="2"/>
  <c r="AN171" i="3"/>
  <c r="AO148" i="2"/>
  <c r="AN148" i="3"/>
  <c r="AN311" i="2"/>
  <c r="AM311" i="3"/>
  <c r="AN32" i="2"/>
  <c r="AM32" i="3"/>
  <c r="AO132" i="2"/>
  <c r="AN132" i="3"/>
  <c r="AN217" i="2"/>
  <c r="AM217" i="3"/>
  <c r="AO295" i="2"/>
  <c r="AN295" i="3"/>
  <c r="AN219" i="2"/>
  <c r="AM219" i="3"/>
  <c r="AO110" i="2"/>
  <c r="AN110" i="3"/>
  <c r="AO107" i="2"/>
  <c r="AN107" i="3"/>
  <c r="AN195" i="2"/>
  <c r="AM195" i="3"/>
  <c r="AN252" i="2"/>
  <c r="AM252" i="3"/>
  <c r="AO59" i="2"/>
  <c r="AN59" i="3"/>
  <c r="AO255" i="2"/>
  <c r="AN255" i="3"/>
  <c r="AN298" i="2"/>
  <c r="AM298" i="3"/>
  <c r="AN76" i="2"/>
  <c r="AM76" i="3"/>
  <c r="AN90" i="2"/>
  <c r="AM90" i="3"/>
  <c r="AN341" i="2"/>
  <c r="AM341" i="3"/>
  <c r="AN151" i="2"/>
  <c r="AM151" i="3"/>
  <c r="AN315" i="2"/>
  <c r="AM315" i="3"/>
  <c r="AN65" i="2"/>
  <c r="AM65" i="3"/>
  <c r="AN340" i="2"/>
  <c r="AM340" i="3"/>
  <c r="AO279" i="2"/>
  <c r="AN279" i="3"/>
  <c r="AM133" i="3"/>
  <c r="AN133" i="2"/>
  <c r="AN321" i="2"/>
  <c r="AM321" i="3"/>
  <c r="AN330" i="2"/>
  <c r="AM330" i="3"/>
  <c r="AN213" i="2"/>
  <c r="AM213" i="3"/>
  <c r="AN262" i="2"/>
  <c r="AM262" i="3"/>
  <c r="AN196" i="2"/>
  <c r="AM196" i="3"/>
  <c r="AN52" i="2"/>
  <c r="AM52" i="3"/>
  <c r="AO228" i="2"/>
  <c r="AN228" i="3"/>
  <c r="AN223" i="2"/>
  <c r="AM223" i="3"/>
  <c r="AO57" i="2"/>
  <c r="AN57" i="3"/>
  <c r="AN266" i="2"/>
  <c r="AM266" i="3"/>
  <c r="AN176" i="2"/>
  <c r="AM176" i="3"/>
  <c r="AO154" i="2"/>
  <c r="AN154" i="3"/>
  <c r="AN173" i="2"/>
  <c r="AM173" i="3"/>
  <c r="AN116" i="2"/>
  <c r="AM116" i="3"/>
  <c r="AO261" i="2"/>
  <c r="AN261" i="3"/>
  <c r="AN211" i="2"/>
  <c r="AM211" i="3"/>
  <c r="AN37" i="2"/>
  <c r="AM37" i="3"/>
  <c r="AL364" i="3"/>
  <c r="AL379" i="5" s="1"/>
  <c r="AL380" i="5" s="1"/>
  <c r="AY29" i="2"/>
  <c r="AX29" i="3"/>
  <c r="AS27" i="2"/>
  <c r="AR27" i="3"/>
  <c r="BQ26" i="2"/>
  <c r="BP26" i="3"/>
  <c r="AO25" i="2"/>
  <c r="AN25" i="3"/>
  <c r="AO23" i="2"/>
  <c r="AN23" i="3"/>
  <c r="AN22" i="2"/>
  <c r="AM22" i="3"/>
  <c r="CR21" i="2"/>
  <c r="CQ21" i="3"/>
  <c r="CJ218" i="5"/>
  <c r="CA377" i="5"/>
  <c r="BH20" i="2"/>
  <c r="BG20" i="3"/>
  <c r="AN19" i="2"/>
  <c r="AM19" i="3"/>
  <c r="AO18" i="2"/>
  <c r="AN18" i="3"/>
  <c r="AR17" i="2"/>
  <c r="AQ17" i="3"/>
  <c r="AM364" i="3" l="1"/>
  <c r="AM379" i="5" s="1"/>
  <c r="AM378" i="5" s="1"/>
  <c r="AO116" i="2"/>
  <c r="AN116" i="3"/>
  <c r="AO154" i="3"/>
  <c r="AP154" i="2"/>
  <c r="AO266" i="2"/>
  <c r="AN266" i="3"/>
  <c r="AO52" i="2"/>
  <c r="AN52" i="3"/>
  <c r="AO262" i="2"/>
  <c r="AN262" i="3"/>
  <c r="AO330" i="2"/>
  <c r="AN330" i="3"/>
  <c r="AO340" i="2"/>
  <c r="AN340" i="3"/>
  <c r="AO315" i="2"/>
  <c r="AN315" i="3"/>
  <c r="AO341" i="2"/>
  <c r="AN341" i="3"/>
  <c r="AP255" i="2"/>
  <c r="AO255" i="3"/>
  <c r="AP107" i="2"/>
  <c r="AO107" i="3"/>
  <c r="AO31" i="2"/>
  <c r="AN31" i="3"/>
  <c r="AO33" i="2"/>
  <c r="AN33" i="3"/>
  <c r="AO37" i="2"/>
  <c r="AN37" i="3"/>
  <c r="AP261" i="2"/>
  <c r="AO261" i="3"/>
  <c r="AO173" i="2"/>
  <c r="AN173" i="3"/>
  <c r="AO176" i="2"/>
  <c r="AN176" i="3"/>
  <c r="AP57" i="2"/>
  <c r="AO57" i="3"/>
  <c r="AP228" i="2"/>
  <c r="AO228" i="3"/>
  <c r="AO196" i="2"/>
  <c r="AN196" i="3"/>
  <c r="AO213" i="2"/>
  <c r="AN213" i="3"/>
  <c r="AO321" i="2"/>
  <c r="AN321" i="3"/>
  <c r="AP279" i="2"/>
  <c r="AO279" i="3"/>
  <c r="AO65" i="2"/>
  <c r="AN65" i="3"/>
  <c r="AO151" i="2"/>
  <c r="AN151" i="3"/>
  <c r="AO90" i="2"/>
  <c r="AN90" i="3"/>
  <c r="AO298" i="2"/>
  <c r="AN298" i="3"/>
  <c r="AP59" i="2"/>
  <c r="AO59" i="3"/>
  <c r="AO195" i="2"/>
  <c r="AN195" i="3"/>
  <c r="AP110" i="2"/>
  <c r="AO110" i="3"/>
  <c r="AP295" i="2"/>
  <c r="AO295" i="3"/>
  <c r="AP132" i="2"/>
  <c r="AO132" i="3"/>
  <c r="AO311" i="2"/>
  <c r="AN311" i="3"/>
  <c r="AP171" i="2"/>
  <c r="AO171" i="3"/>
  <c r="AO215" i="2"/>
  <c r="AN215" i="3"/>
  <c r="AO274" i="2"/>
  <c r="AN274" i="3"/>
  <c r="AO70" i="2"/>
  <c r="AN70" i="3"/>
  <c r="AO334" i="2"/>
  <c r="AN334" i="3"/>
  <c r="AO192" i="2"/>
  <c r="AN192" i="3"/>
  <c r="AP115" i="2"/>
  <c r="AO115" i="3"/>
  <c r="AO164" i="2"/>
  <c r="AN164" i="3"/>
  <c r="AO200" i="2"/>
  <c r="AN200" i="3"/>
  <c r="AO91" i="2"/>
  <c r="AN91" i="3"/>
  <c r="AO202" i="2"/>
  <c r="AN202" i="3"/>
  <c r="AO282" i="2"/>
  <c r="AN282" i="3"/>
  <c r="AO95" i="2"/>
  <c r="AN95" i="3"/>
  <c r="AO250" i="2"/>
  <c r="AN250" i="3"/>
  <c r="AP47" i="2"/>
  <c r="AO47" i="3"/>
  <c r="AO233" i="2"/>
  <c r="AN233" i="3"/>
  <c r="AO248" i="2"/>
  <c r="AN248" i="3"/>
  <c r="AO56" i="2"/>
  <c r="AN56" i="3"/>
  <c r="AP153" i="2"/>
  <c r="AO153" i="3"/>
  <c r="AO314" i="2"/>
  <c r="AN314" i="3"/>
  <c r="AP112" i="2"/>
  <c r="AO112" i="3"/>
  <c r="AO299" i="2"/>
  <c r="AN299" i="3"/>
  <c r="AO120" i="2"/>
  <c r="AN120" i="3"/>
  <c r="AO44" i="2"/>
  <c r="AN44" i="3"/>
  <c r="AO331" i="2"/>
  <c r="AN331" i="3"/>
  <c r="AO290" i="2"/>
  <c r="AN290" i="3"/>
  <c r="AO58" i="2"/>
  <c r="AN58" i="3"/>
  <c r="AO45" i="2"/>
  <c r="AN45" i="3"/>
  <c r="AO231" i="2"/>
  <c r="AN231" i="3"/>
  <c r="AP137" i="2"/>
  <c r="AO137" i="3"/>
  <c r="AO38" i="2"/>
  <c r="AN38" i="3"/>
  <c r="AO309" i="2"/>
  <c r="AN309" i="3"/>
  <c r="AO128" i="2"/>
  <c r="AN128" i="3"/>
  <c r="AO83" i="2"/>
  <c r="AN83" i="3"/>
  <c r="AO270" i="2"/>
  <c r="AN270" i="3"/>
  <c r="AO64" i="2"/>
  <c r="AN64" i="3"/>
  <c r="AO94" i="2"/>
  <c r="AN94" i="3"/>
  <c r="AO296" i="2"/>
  <c r="AN296" i="3"/>
  <c r="AO162" i="3"/>
  <c r="AP162" i="2"/>
  <c r="AO319" i="2"/>
  <c r="AN319" i="3"/>
  <c r="AO74" i="2"/>
  <c r="AN74" i="3"/>
  <c r="AO178" i="2"/>
  <c r="AN178" i="3"/>
  <c r="AO179" i="2"/>
  <c r="AN179" i="3"/>
  <c r="AP293" i="2"/>
  <c r="AO293" i="3"/>
  <c r="AO63" i="2"/>
  <c r="AN63" i="3"/>
  <c r="AO288" i="2"/>
  <c r="AN288" i="3"/>
  <c r="AO284" i="2"/>
  <c r="AN284" i="3"/>
  <c r="AO313" i="2"/>
  <c r="AN313" i="3"/>
  <c r="AO201" i="2"/>
  <c r="AN201" i="3"/>
  <c r="AO185" i="2"/>
  <c r="AN185" i="3"/>
  <c r="AP271" i="2"/>
  <c r="AO271" i="3"/>
  <c r="AO182" i="2"/>
  <c r="AN182" i="3"/>
  <c r="AO303" i="2"/>
  <c r="AN303" i="3"/>
  <c r="AO121" i="2"/>
  <c r="AN121" i="3"/>
  <c r="AP104" i="2"/>
  <c r="AO104" i="3"/>
  <c r="AO193" i="2"/>
  <c r="AN193" i="3"/>
  <c r="AP118" i="2"/>
  <c r="AO118" i="3"/>
  <c r="AP287" i="2"/>
  <c r="AO287" i="3"/>
  <c r="AO302" i="2"/>
  <c r="AN302" i="3"/>
  <c r="AP165" i="2"/>
  <c r="AO165" i="3"/>
  <c r="AO46" i="2"/>
  <c r="AN46" i="3"/>
  <c r="AO332" i="2"/>
  <c r="AN332" i="3"/>
  <c r="AO15" i="2"/>
  <c r="AN15" i="3"/>
  <c r="AP249" i="2"/>
  <c r="AO249" i="3"/>
  <c r="AO225" i="2"/>
  <c r="AN225" i="3"/>
  <c r="AO36" i="2"/>
  <c r="AN36" i="3"/>
  <c r="AO344" i="2"/>
  <c r="AN344" i="3"/>
  <c r="AP101" i="2"/>
  <c r="AO101" i="3"/>
  <c r="AO54" i="2"/>
  <c r="AN54" i="3"/>
  <c r="AO320" i="2"/>
  <c r="AN320" i="3"/>
  <c r="AO61" i="2"/>
  <c r="AN61" i="3"/>
  <c r="AO292" i="2"/>
  <c r="AN292" i="3"/>
  <c r="AO144" i="2"/>
  <c r="AN144" i="3"/>
  <c r="AP251" i="2"/>
  <c r="AO251" i="3"/>
  <c r="AO238" i="2"/>
  <c r="AN238" i="3"/>
  <c r="AO35" i="3"/>
  <c r="AP35" i="2"/>
  <c r="AP273" i="2"/>
  <c r="AO273" i="3"/>
  <c r="AO188" i="2"/>
  <c r="AN188" i="3"/>
  <c r="AO14" i="2"/>
  <c r="AN14" i="3"/>
  <c r="AP126" i="2"/>
  <c r="AO126" i="3"/>
  <c r="AP253" i="2"/>
  <c r="AO253" i="3"/>
  <c r="AO339" i="2"/>
  <c r="AN339" i="3"/>
  <c r="AO333" i="2"/>
  <c r="AN333" i="3"/>
  <c r="AO82" i="2"/>
  <c r="AN82" i="3"/>
  <c r="AP109" i="2"/>
  <c r="AO109" i="3"/>
  <c r="AP48" i="2"/>
  <c r="AO48" i="3"/>
  <c r="AO180" i="2"/>
  <c r="AN180" i="3"/>
  <c r="AO316" i="2"/>
  <c r="AN316" i="3"/>
  <c r="AP50" i="2"/>
  <c r="AO50" i="3"/>
  <c r="AO329" i="2"/>
  <c r="AN329" i="3"/>
  <c r="AO210" i="2"/>
  <c r="AN210" i="3"/>
  <c r="AO181" i="2"/>
  <c r="AN181" i="3"/>
  <c r="AO62" i="2"/>
  <c r="AN62" i="3"/>
  <c r="AO307" i="2"/>
  <c r="AN307" i="3"/>
  <c r="AO338" i="2"/>
  <c r="AN338" i="3"/>
  <c r="AO276" i="2"/>
  <c r="AN276" i="3"/>
  <c r="AP174" i="2"/>
  <c r="AO174" i="3"/>
  <c r="AO106" i="2"/>
  <c r="AN106" i="3"/>
  <c r="AP127" i="2"/>
  <c r="AO127" i="3"/>
  <c r="AO199" i="2"/>
  <c r="AN199" i="3"/>
  <c r="AO72" i="2"/>
  <c r="AN72" i="3"/>
  <c r="AO229" i="2"/>
  <c r="AN229" i="3"/>
  <c r="AO191" i="2"/>
  <c r="AN191" i="3"/>
  <c r="AP169" i="2"/>
  <c r="AO169" i="3"/>
  <c r="AO214" i="2"/>
  <c r="AN214" i="3"/>
  <c r="AO84" i="2"/>
  <c r="AN84" i="3"/>
  <c r="AP257" i="2"/>
  <c r="AO257" i="3"/>
  <c r="AP208" i="2"/>
  <c r="AO208" i="3"/>
  <c r="AO235" i="2"/>
  <c r="AN235" i="3"/>
  <c r="AO286" i="2"/>
  <c r="AN286" i="3"/>
  <c r="AP283" i="2"/>
  <c r="AO283" i="3"/>
  <c r="AO278" i="2"/>
  <c r="AN278" i="3"/>
  <c r="AO161" i="2"/>
  <c r="AN161" i="3"/>
  <c r="AO221" i="2"/>
  <c r="AN221" i="3"/>
  <c r="AO89" i="2"/>
  <c r="AN89" i="3"/>
  <c r="AO73" i="2"/>
  <c r="AN73" i="3"/>
  <c r="AO123" i="2"/>
  <c r="AN123" i="3"/>
  <c r="AO140" i="2"/>
  <c r="AN140" i="3"/>
  <c r="AP172" i="2"/>
  <c r="AO172" i="3"/>
  <c r="AP267" i="2"/>
  <c r="AO267" i="3"/>
  <c r="AP42" i="2"/>
  <c r="AO42" i="3"/>
  <c r="AO96" i="2"/>
  <c r="AN96" i="3"/>
  <c r="AO243" i="2"/>
  <c r="AN243" i="3"/>
  <c r="AO328" i="2"/>
  <c r="AN328" i="3"/>
  <c r="AO131" i="2"/>
  <c r="AN131" i="3"/>
  <c r="AP240" i="2"/>
  <c r="AO240" i="3"/>
  <c r="AP244" i="2"/>
  <c r="AO244" i="3"/>
  <c r="AO207" i="2"/>
  <c r="AN207" i="3"/>
  <c r="AP30" i="2"/>
  <c r="AO30" i="3"/>
  <c r="AO105" i="2"/>
  <c r="AN105" i="3"/>
  <c r="AP224" i="2"/>
  <c r="AO224" i="3"/>
  <c r="AO336" i="2"/>
  <c r="AN336" i="3"/>
  <c r="AP291" i="2"/>
  <c r="AO291" i="3"/>
  <c r="AP125" i="2"/>
  <c r="AO125" i="3"/>
  <c r="AO69" i="2"/>
  <c r="AN69" i="3"/>
  <c r="AO71" i="2"/>
  <c r="AN71" i="3"/>
  <c r="AP212" i="2"/>
  <c r="AO212" i="3"/>
  <c r="AO189" i="2"/>
  <c r="AN189" i="3"/>
  <c r="AO230" i="2"/>
  <c r="AN230" i="3"/>
  <c r="AO133" i="2"/>
  <c r="AN133" i="3"/>
  <c r="AP28" i="2"/>
  <c r="AO28" i="3"/>
  <c r="AO149" i="2"/>
  <c r="AN149" i="3"/>
  <c r="AO211" i="2"/>
  <c r="AN211" i="3"/>
  <c r="AO223" i="2"/>
  <c r="AN223" i="3"/>
  <c r="AO76" i="2"/>
  <c r="AN76" i="3"/>
  <c r="AO252" i="2"/>
  <c r="AN252" i="3"/>
  <c r="AO219" i="2"/>
  <c r="AN219" i="3"/>
  <c r="AO217" i="2"/>
  <c r="AN217" i="3"/>
  <c r="AO32" i="2"/>
  <c r="AN32" i="3"/>
  <c r="AP148" i="2"/>
  <c r="AO148" i="3"/>
  <c r="AO335" i="2"/>
  <c r="AN335" i="3"/>
  <c r="AO254" i="2"/>
  <c r="AN254" i="3"/>
  <c r="AO145" i="2"/>
  <c r="AN145" i="3"/>
  <c r="AO322" i="2"/>
  <c r="AN322" i="3"/>
  <c r="AO245" i="2"/>
  <c r="AN245" i="3"/>
  <c r="AO194" i="2"/>
  <c r="AN194" i="3"/>
  <c r="AP152" i="2"/>
  <c r="AO152" i="3"/>
  <c r="AO342" i="2"/>
  <c r="AN342" i="3"/>
  <c r="AN168" i="3"/>
  <c r="AO168" i="2"/>
  <c r="AO327" i="2"/>
  <c r="AN327" i="3"/>
  <c r="AO108" i="2"/>
  <c r="AN108" i="3"/>
  <c r="AP281" i="2"/>
  <c r="AO281" i="3"/>
  <c r="AO119" i="2"/>
  <c r="AN119" i="3"/>
  <c r="AO310" i="2"/>
  <c r="AN310" i="3"/>
  <c r="AO113" i="2"/>
  <c r="AN113" i="3"/>
  <c r="AO147" i="2"/>
  <c r="AN147" i="3"/>
  <c r="AP49" i="2"/>
  <c r="AO49" i="3"/>
  <c r="AO186" i="2"/>
  <c r="AN186" i="3"/>
  <c r="AP297" i="2"/>
  <c r="AO297" i="3"/>
  <c r="AO79" i="2"/>
  <c r="AN79" i="3"/>
  <c r="AO130" i="2"/>
  <c r="AN130" i="3"/>
  <c r="AO122" i="2"/>
  <c r="AN122" i="3"/>
  <c r="AP150" i="2"/>
  <c r="AO150" i="3"/>
  <c r="AO326" i="2"/>
  <c r="AN326" i="3"/>
  <c r="AO218" i="2"/>
  <c r="AN218" i="3"/>
  <c r="AO86" i="2"/>
  <c r="AN86" i="3"/>
  <c r="AO268" i="2"/>
  <c r="AN268" i="3"/>
  <c r="AO39" i="2"/>
  <c r="AN39" i="3"/>
  <c r="AP139" i="2"/>
  <c r="AO139" i="3"/>
  <c r="AO111" i="2"/>
  <c r="AN111" i="3"/>
  <c r="AO68" i="2"/>
  <c r="AN68" i="3"/>
  <c r="AO184" i="2"/>
  <c r="AN184" i="3"/>
  <c r="AO325" i="2"/>
  <c r="AN325" i="3"/>
  <c r="AO100" i="2"/>
  <c r="AN100" i="3"/>
  <c r="AO256" i="2"/>
  <c r="AN256" i="3"/>
  <c r="AP275" i="2"/>
  <c r="AO275" i="3"/>
  <c r="AP40" i="2"/>
  <c r="AO40" i="3"/>
  <c r="AP220" i="2"/>
  <c r="AO220" i="3"/>
  <c r="AO318" i="2"/>
  <c r="AN318" i="3"/>
  <c r="AO258" i="2"/>
  <c r="AN258" i="3"/>
  <c r="AO53" i="2"/>
  <c r="AN53" i="3"/>
  <c r="AO87" i="2"/>
  <c r="AN87" i="3"/>
  <c r="AP163" i="2"/>
  <c r="AO163" i="3"/>
  <c r="AO272" i="2"/>
  <c r="AN272" i="3"/>
  <c r="AO306" i="2"/>
  <c r="AN306" i="3"/>
  <c r="AO146" i="2"/>
  <c r="AN146" i="3"/>
  <c r="AO80" i="2"/>
  <c r="AN80" i="3"/>
  <c r="AO142" i="2"/>
  <c r="AN142" i="3"/>
  <c r="AO124" i="2"/>
  <c r="AN124" i="3"/>
  <c r="AO260" i="2"/>
  <c r="AN260" i="3"/>
  <c r="AO337" i="2"/>
  <c r="AN337" i="3"/>
  <c r="AO206" i="2"/>
  <c r="AN206" i="3"/>
  <c r="AP204" i="2"/>
  <c r="AO204" i="3"/>
  <c r="AO264" i="2"/>
  <c r="AN264" i="3"/>
  <c r="AO129" i="2"/>
  <c r="AN129" i="3"/>
  <c r="AO241" i="2"/>
  <c r="AN241" i="3"/>
  <c r="AO60" i="2"/>
  <c r="AN60" i="3"/>
  <c r="AP157" i="2"/>
  <c r="AO157" i="3"/>
  <c r="AP141" i="2"/>
  <c r="AO141" i="3"/>
  <c r="AO34" i="2"/>
  <c r="AN34" i="3"/>
  <c r="AO227" i="2"/>
  <c r="AN227" i="3"/>
  <c r="AP99" i="2"/>
  <c r="AO99" i="3"/>
  <c r="AO85" i="2"/>
  <c r="AN85" i="3"/>
  <c r="AO198" i="2"/>
  <c r="AN198" i="3"/>
  <c r="AP143" i="2"/>
  <c r="AO143" i="3"/>
  <c r="AQ12" i="2"/>
  <c r="AP12" i="3"/>
  <c r="AO177" i="2"/>
  <c r="AN177" i="3"/>
  <c r="AP55" i="2"/>
  <c r="AO55" i="3"/>
  <c r="AO222" i="2"/>
  <c r="AN222" i="3"/>
  <c r="AO158" i="2"/>
  <c r="AN158" i="3"/>
  <c r="AP277" i="2"/>
  <c r="AO277" i="3"/>
  <c r="AO190" i="2"/>
  <c r="AN190" i="3"/>
  <c r="AP134" i="2"/>
  <c r="AO134" i="3"/>
  <c r="AO242" i="2"/>
  <c r="AN242" i="3"/>
  <c r="AP263" i="2"/>
  <c r="AO263" i="3"/>
  <c r="AO305" i="2"/>
  <c r="AN305" i="3"/>
  <c r="AO13" i="2"/>
  <c r="AN13" i="3"/>
  <c r="AO156" i="2"/>
  <c r="AN156" i="3"/>
  <c r="AO203" i="2"/>
  <c r="AN203" i="3"/>
  <c r="AO43" i="2"/>
  <c r="AN43" i="3"/>
  <c r="AO317" i="2"/>
  <c r="AN317" i="3"/>
  <c r="AO41" i="2"/>
  <c r="AN41" i="3"/>
  <c r="AP289" i="2"/>
  <c r="AO289" i="3"/>
  <c r="AP216" i="2"/>
  <c r="AO216" i="3"/>
  <c r="AO183" i="2"/>
  <c r="AN183" i="3"/>
  <c r="AP159" i="2"/>
  <c r="AO159" i="3"/>
  <c r="AO197" i="2"/>
  <c r="AN197" i="3"/>
  <c r="AO103" i="2"/>
  <c r="AN103" i="3"/>
  <c r="AO166" i="2"/>
  <c r="AN166" i="3"/>
  <c r="AO187" i="2"/>
  <c r="AN187" i="3"/>
  <c r="AP136" i="2"/>
  <c r="AO136" i="3"/>
  <c r="AP232" i="2"/>
  <c r="AO232" i="3"/>
  <c r="AO160" i="2"/>
  <c r="AN160" i="3"/>
  <c r="AO300" i="2"/>
  <c r="AN300" i="3"/>
  <c r="AO78" i="2"/>
  <c r="AN78" i="3"/>
  <c r="AO246" i="2"/>
  <c r="AN246" i="3"/>
  <c r="AO114" i="2"/>
  <c r="AN114" i="3"/>
  <c r="AO239" i="2"/>
  <c r="AN239" i="3"/>
  <c r="AP285" i="2"/>
  <c r="AO285" i="3"/>
  <c r="AO167" i="2"/>
  <c r="AN167" i="3"/>
  <c r="AP259" i="2"/>
  <c r="AO259" i="3"/>
  <c r="AO312" i="2"/>
  <c r="AN312" i="3"/>
  <c r="AO301" i="2"/>
  <c r="AN301" i="3"/>
  <c r="AO138" i="3"/>
  <c r="AP138" i="2"/>
  <c r="AO75" i="2"/>
  <c r="AN75" i="3"/>
  <c r="AP117" i="2"/>
  <c r="AO117" i="3"/>
  <c r="AO205" i="2"/>
  <c r="AN205" i="3"/>
  <c r="AO66" i="2"/>
  <c r="AN66" i="3"/>
  <c r="AO77" i="2"/>
  <c r="AN77" i="3"/>
  <c r="AO175" i="2"/>
  <c r="AN175" i="3"/>
  <c r="AO294" i="2"/>
  <c r="AN294" i="3"/>
  <c r="AO81" i="2"/>
  <c r="AN81" i="3"/>
  <c r="AP265" i="2"/>
  <c r="AO265" i="3"/>
  <c r="AP247" i="2"/>
  <c r="AO247" i="3"/>
  <c r="AO226" i="2"/>
  <c r="AN226" i="3"/>
  <c r="AP155" i="2"/>
  <c r="AO155" i="3"/>
  <c r="AP24" i="2"/>
  <c r="AO24" i="3"/>
  <c r="AO98" i="2"/>
  <c r="AN98" i="3"/>
  <c r="AP236" i="2"/>
  <c r="AO236" i="3"/>
  <c r="AO135" i="2"/>
  <c r="AN135" i="3"/>
  <c r="AO304" i="2"/>
  <c r="AN304" i="3"/>
  <c r="AO67" i="2"/>
  <c r="AN67" i="3"/>
  <c r="AO234" i="2"/>
  <c r="AN234" i="3"/>
  <c r="AO97" i="2"/>
  <c r="AN97" i="3"/>
  <c r="AP170" i="2"/>
  <c r="AO170" i="3"/>
  <c r="AO280" i="2"/>
  <c r="AN280" i="3"/>
  <c r="AP269" i="2"/>
  <c r="AO269" i="3"/>
  <c r="AO209" i="2"/>
  <c r="AN209" i="3"/>
  <c r="AO308" i="2"/>
  <c r="AN308" i="3"/>
  <c r="AO93" i="2"/>
  <c r="AN93" i="3"/>
  <c r="AO16" i="2"/>
  <c r="AN16" i="3"/>
  <c r="AO343" i="2"/>
  <c r="AN343" i="3"/>
  <c r="AP102" i="2"/>
  <c r="AO102" i="3"/>
  <c r="AO323" i="2"/>
  <c r="AN323" i="3"/>
  <c r="AO92" i="2"/>
  <c r="AN92" i="3"/>
  <c r="AO324" i="2"/>
  <c r="AN324" i="3"/>
  <c r="AO88" i="2"/>
  <c r="AN88" i="3"/>
  <c r="AO237" i="2"/>
  <c r="AN237" i="3"/>
  <c r="AO51" i="2"/>
  <c r="AN51" i="3"/>
  <c r="AL378" i="5"/>
  <c r="AZ29" i="2"/>
  <c r="AY29" i="3"/>
  <c r="AT27" i="2"/>
  <c r="AS27" i="3"/>
  <c r="BR26" i="2"/>
  <c r="BQ26" i="3"/>
  <c r="AP25" i="2"/>
  <c r="AO25" i="3"/>
  <c r="AP23" i="2"/>
  <c r="AO23" i="3"/>
  <c r="AO22" i="2"/>
  <c r="AN22" i="3"/>
  <c r="CS21" i="2"/>
  <c r="CR21" i="3"/>
  <c r="AM380" i="5"/>
  <c r="CK218" i="5"/>
  <c r="CB377" i="5"/>
  <c r="BI20" i="2"/>
  <c r="BH20" i="3"/>
  <c r="AO19" i="2"/>
  <c r="AN19" i="3"/>
  <c r="AP18" i="2"/>
  <c r="AO18" i="3"/>
  <c r="AS17" i="2"/>
  <c r="AR17" i="3"/>
  <c r="AP237" i="2" l="1"/>
  <c r="AO237" i="3"/>
  <c r="AP323" i="2"/>
  <c r="AO323" i="3"/>
  <c r="AP168" i="2"/>
  <c r="AO168" i="3"/>
  <c r="AQ162" i="2"/>
  <c r="AP162" i="3"/>
  <c r="AQ154" i="2"/>
  <c r="AP154" i="3"/>
  <c r="AP88" i="2"/>
  <c r="AO88" i="3"/>
  <c r="AP16" i="2"/>
  <c r="AO16" i="3"/>
  <c r="AP308" i="2"/>
  <c r="AO308" i="3"/>
  <c r="AQ269" i="2"/>
  <c r="AP269" i="3"/>
  <c r="AQ170" i="2"/>
  <c r="AP170" i="3"/>
  <c r="AP234" i="2"/>
  <c r="AO234" i="3"/>
  <c r="AP304" i="2"/>
  <c r="AO304" i="3"/>
  <c r="AQ236" i="2"/>
  <c r="AP236" i="3"/>
  <c r="AQ24" i="2"/>
  <c r="AP24" i="3"/>
  <c r="AP226" i="2"/>
  <c r="AO226" i="3"/>
  <c r="AQ265" i="2"/>
  <c r="AP265" i="3"/>
  <c r="AP294" i="2"/>
  <c r="AO294" i="3"/>
  <c r="AP77" i="2"/>
  <c r="AO77" i="3"/>
  <c r="AP205" i="2"/>
  <c r="AO205" i="3"/>
  <c r="AP75" i="2"/>
  <c r="AO75" i="3"/>
  <c r="AP301" i="2"/>
  <c r="AO301" i="3"/>
  <c r="AQ259" i="2"/>
  <c r="AP259" i="3"/>
  <c r="AQ285" i="2"/>
  <c r="AP285" i="3"/>
  <c r="AP114" i="2"/>
  <c r="AO114" i="3"/>
  <c r="AP78" i="2"/>
  <c r="AO78" i="3"/>
  <c r="AP160" i="2"/>
  <c r="AO160" i="3"/>
  <c r="AQ136" i="2"/>
  <c r="AP136" i="3"/>
  <c r="AP166" i="2"/>
  <c r="AO166" i="3"/>
  <c r="AP197" i="2"/>
  <c r="AO197" i="3"/>
  <c r="AP183" i="2"/>
  <c r="AO183" i="3"/>
  <c r="AQ289" i="2"/>
  <c r="AP289" i="3"/>
  <c r="AP317" i="2"/>
  <c r="AO317" i="3"/>
  <c r="AP203" i="2"/>
  <c r="AO203" i="3"/>
  <c r="AP13" i="2"/>
  <c r="AO13" i="3"/>
  <c r="AQ263" i="2"/>
  <c r="AP263" i="3"/>
  <c r="AQ134" i="2"/>
  <c r="AP134" i="3"/>
  <c r="AQ277" i="2"/>
  <c r="AP277" i="3"/>
  <c r="AP222" i="2"/>
  <c r="AO222" i="3"/>
  <c r="AP177" i="2"/>
  <c r="AO177" i="3"/>
  <c r="AQ143" i="2"/>
  <c r="AP143" i="3"/>
  <c r="AP85" i="2"/>
  <c r="AO85" i="3"/>
  <c r="AP227" i="2"/>
  <c r="AO227" i="3"/>
  <c r="AQ141" i="2"/>
  <c r="AP141" i="3"/>
  <c r="AP60" i="2"/>
  <c r="AO60" i="3"/>
  <c r="AP129" i="2"/>
  <c r="AO129" i="3"/>
  <c r="AQ204" i="2"/>
  <c r="AP204" i="3"/>
  <c r="AP337" i="2"/>
  <c r="AO337" i="3"/>
  <c r="AP124" i="2"/>
  <c r="AO124" i="3"/>
  <c r="AP80" i="2"/>
  <c r="AO80" i="3"/>
  <c r="AP306" i="2"/>
  <c r="AO306" i="3"/>
  <c r="AQ163" i="2"/>
  <c r="AP163" i="3"/>
  <c r="AP53" i="2"/>
  <c r="AO53" i="3"/>
  <c r="AP318" i="2"/>
  <c r="AO318" i="3"/>
  <c r="AQ40" i="2"/>
  <c r="AP40" i="3"/>
  <c r="AP256" i="2"/>
  <c r="AO256" i="3"/>
  <c r="AP325" i="2"/>
  <c r="AO325" i="3"/>
  <c r="AP68" i="2"/>
  <c r="AO68" i="3"/>
  <c r="AQ139" i="2"/>
  <c r="AP139" i="3"/>
  <c r="AP268" i="2"/>
  <c r="AO268" i="3"/>
  <c r="AP218" i="2"/>
  <c r="AO218" i="3"/>
  <c r="AQ150" i="2"/>
  <c r="AP150" i="3"/>
  <c r="AO130" i="3"/>
  <c r="AP130" i="2"/>
  <c r="AQ297" i="2"/>
  <c r="AP297" i="3"/>
  <c r="AQ49" i="2"/>
  <c r="AP49" i="3"/>
  <c r="AP113" i="2"/>
  <c r="AO113" i="3"/>
  <c r="AP119" i="2"/>
  <c r="AO119" i="3"/>
  <c r="AP108" i="2"/>
  <c r="AO108" i="3"/>
  <c r="AQ152" i="2"/>
  <c r="AP152" i="3"/>
  <c r="AP245" i="2"/>
  <c r="AO245" i="3"/>
  <c r="AP145" i="2"/>
  <c r="AO145" i="3"/>
  <c r="AP335" i="2"/>
  <c r="AO335" i="3"/>
  <c r="AP32" i="2"/>
  <c r="AO32" i="3"/>
  <c r="AP219" i="2"/>
  <c r="AO219" i="3"/>
  <c r="AP76" i="2"/>
  <c r="AO76" i="3"/>
  <c r="AP211" i="2"/>
  <c r="AO211" i="3"/>
  <c r="AP28" i="3"/>
  <c r="AQ28" i="2"/>
  <c r="AP230" i="2"/>
  <c r="AO230" i="3"/>
  <c r="AQ212" i="2"/>
  <c r="AP212" i="3"/>
  <c r="AP69" i="2"/>
  <c r="AO69" i="3"/>
  <c r="AQ291" i="2"/>
  <c r="AP291" i="3"/>
  <c r="AQ224" i="2"/>
  <c r="AP224" i="3"/>
  <c r="AQ30" i="2"/>
  <c r="AP30" i="3"/>
  <c r="AQ244" i="2"/>
  <c r="AP244" i="3"/>
  <c r="AP131" i="2"/>
  <c r="AO131" i="3"/>
  <c r="AP243" i="2"/>
  <c r="AO243" i="3"/>
  <c r="AQ42" i="2"/>
  <c r="AP42" i="3"/>
  <c r="AQ172" i="2"/>
  <c r="AP172" i="3"/>
  <c r="AP123" i="2"/>
  <c r="AO123" i="3"/>
  <c r="AP89" i="2"/>
  <c r="AO89" i="3"/>
  <c r="AP161" i="2"/>
  <c r="AO161" i="3"/>
  <c r="AQ283" i="2"/>
  <c r="AP283" i="3"/>
  <c r="AP235" i="2"/>
  <c r="AO235" i="3"/>
  <c r="AQ257" i="2"/>
  <c r="AP257" i="3"/>
  <c r="AP214" i="2"/>
  <c r="AO214" i="3"/>
  <c r="AP191" i="2"/>
  <c r="AO191" i="3"/>
  <c r="AP72" i="2"/>
  <c r="AO72" i="3"/>
  <c r="AQ127" i="2"/>
  <c r="AP127" i="3"/>
  <c r="AQ174" i="2"/>
  <c r="AP174" i="3"/>
  <c r="AP338" i="2"/>
  <c r="AO338" i="3"/>
  <c r="AP62" i="2"/>
  <c r="AO62" i="3"/>
  <c r="AP210" i="2"/>
  <c r="AO210" i="3"/>
  <c r="AQ50" i="2"/>
  <c r="AP50" i="3"/>
  <c r="AP180" i="2"/>
  <c r="AO180" i="3"/>
  <c r="AQ109" i="2"/>
  <c r="AP109" i="3"/>
  <c r="AP333" i="2"/>
  <c r="AO333" i="3"/>
  <c r="AQ253" i="2"/>
  <c r="AP253" i="3"/>
  <c r="AP14" i="2"/>
  <c r="AO14" i="3"/>
  <c r="AQ273" i="2"/>
  <c r="AP273" i="3"/>
  <c r="AP238" i="2"/>
  <c r="AO238" i="3"/>
  <c r="AP144" i="2"/>
  <c r="AO144" i="3"/>
  <c r="AP61" i="2"/>
  <c r="AO61" i="3"/>
  <c r="AP54" i="2"/>
  <c r="AO54" i="3"/>
  <c r="AP344" i="2"/>
  <c r="AO344" i="3"/>
  <c r="AP225" i="2"/>
  <c r="AO225" i="3"/>
  <c r="AP15" i="2"/>
  <c r="AO15" i="3"/>
  <c r="AP46" i="2"/>
  <c r="AO46" i="3"/>
  <c r="AP302" i="2"/>
  <c r="AO302" i="3"/>
  <c r="AQ118" i="2"/>
  <c r="AP118" i="3"/>
  <c r="AQ104" i="2"/>
  <c r="AP104" i="3"/>
  <c r="AP303" i="2"/>
  <c r="AO303" i="3"/>
  <c r="AQ271" i="2"/>
  <c r="AP271" i="3"/>
  <c r="AP201" i="2"/>
  <c r="AO201" i="3"/>
  <c r="AP284" i="2"/>
  <c r="AO284" i="3"/>
  <c r="AP63" i="2"/>
  <c r="AO63" i="3"/>
  <c r="AP179" i="2"/>
  <c r="AO179" i="3"/>
  <c r="AP74" i="2"/>
  <c r="AO74" i="3"/>
  <c r="AP94" i="2"/>
  <c r="AO94" i="3"/>
  <c r="AP270" i="2"/>
  <c r="AO270" i="3"/>
  <c r="AP128" i="2"/>
  <c r="AO128" i="3"/>
  <c r="AP38" i="2"/>
  <c r="AO38" i="3"/>
  <c r="AP231" i="2"/>
  <c r="AO231" i="3"/>
  <c r="AP58" i="2"/>
  <c r="AO58" i="3"/>
  <c r="AP331" i="2"/>
  <c r="AO331" i="3"/>
  <c r="AP120" i="2"/>
  <c r="AO120" i="3"/>
  <c r="AQ112" i="2"/>
  <c r="AP112" i="3"/>
  <c r="AQ153" i="2"/>
  <c r="AP153" i="3"/>
  <c r="AP248" i="2"/>
  <c r="AO248" i="3"/>
  <c r="AQ47" i="2"/>
  <c r="AP47" i="3"/>
  <c r="AP95" i="2"/>
  <c r="AO95" i="3"/>
  <c r="AP202" i="2"/>
  <c r="AO202" i="3"/>
  <c r="AP200" i="2"/>
  <c r="AO200" i="3"/>
  <c r="AQ115" i="2"/>
  <c r="AP115" i="3"/>
  <c r="AP334" i="2"/>
  <c r="AO334" i="3"/>
  <c r="AP274" i="2"/>
  <c r="AO274" i="3"/>
  <c r="AQ171" i="2"/>
  <c r="AP171" i="3"/>
  <c r="AQ132" i="2"/>
  <c r="AP132" i="3"/>
  <c r="AQ110" i="2"/>
  <c r="AP110" i="3"/>
  <c r="AQ59" i="2"/>
  <c r="AP59" i="3"/>
  <c r="AP90" i="2"/>
  <c r="AO90" i="3"/>
  <c r="AP65" i="2"/>
  <c r="AO65" i="3"/>
  <c r="AP321" i="2"/>
  <c r="AO321" i="3"/>
  <c r="AP196" i="2"/>
  <c r="AO196" i="3"/>
  <c r="AQ57" i="2"/>
  <c r="AP57" i="3"/>
  <c r="AP173" i="2"/>
  <c r="AO173" i="3"/>
  <c r="AP37" i="2"/>
  <c r="AO37" i="3"/>
  <c r="AO31" i="3"/>
  <c r="AP31" i="2"/>
  <c r="AQ255" i="2"/>
  <c r="AP255" i="3"/>
  <c r="AP315" i="2"/>
  <c r="AO315" i="3"/>
  <c r="AP330" i="2"/>
  <c r="AO330" i="3"/>
  <c r="AP52" i="2"/>
  <c r="AO52" i="3"/>
  <c r="AP51" i="2"/>
  <c r="AO51" i="3"/>
  <c r="AP92" i="2"/>
  <c r="AO92" i="3"/>
  <c r="AQ102" i="2"/>
  <c r="AP102" i="3"/>
  <c r="AQ138" i="2"/>
  <c r="AP138" i="3"/>
  <c r="AQ35" i="2"/>
  <c r="AP35" i="3"/>
  <c r="AP324" i="2"/>
  <c r="AO324" i="3"/>
  <c r="AP343" i="2"/>
  <c r="AO343" i="3"/>
  <c r="AP93" i="2"/>
  <c r="AO93" i="3"/>
  <c r="AP209" i="2"/>
  <c r="AO209" i="3"/>
  <c r="AP280" i="2"/>
  <c r="AO280" i="3"/>
  <c r="AP97" i="2"/>
  <c r="AO97" i="3"/>
  <c r="AP67" i="2"/>
  <c r="AO67" i="3"/>
  <c r="AP135" i="2"/>
  <c r="AO135" i="3"/>
  <c r="AP98" i="2"/>
  <c r="AO98" i="3"/>
  <c r="AQ155" i="2"/>
  <c r="AP155" i="3"/>
  <c r="AQ247" i="2"/>
  <c r="AP247" i="3"/>
  <c r="AP81" i="2"/>
  <c r="AO81" i="3"/>
  <c r="AP175" i="2"/>
  <c r="AO175" i="3"/>
  <c r="AP66" i="2"/>
  <c r="AO66" i="3"/>
  <c r="AQ117" i="2"/>
  <c r="AP117" i="3"/>
  <c r="AP312" i="2"/>
  <c r="AO312" i="3"/>
  <c r="AP167" i="2"/>
  <c r="AO167" i="3"/>
  <c r="AP239" i="2"/>
  <c r="AO239" i="3"/>
  <c r="AP246" i="2"/>
  <c r="AO246" i="3"/>
  <c r="AP300" i="2"/>
  <c r="AO300" i="3"/>
  <c r="AQ232" i="2"/>
  <c r="AP232" i="3"/>
  <c r="AP187" i="2"/>
  <c r="AO187" i="3"/>
  <c r="AP103" i="2"/>
  <c r="AO103" i="3"/>
  <c r="AQ159" i="2"/>
  <c r="AP159" i="3"/>
  <c r="AQ216" i="2"/>
  <c r="AP216" i="3"/>
  <c r="AP41" i="2"/>
  <c r="AO41" i="3"/>
  <c r="AP43" i="2"/>
  <c r="AO43" i="3"/>
  <c r="AP156" i="2"/>
  <c r="AO156" i="3"/>
  <c r="AP305" i="2"/>
  <c r="AO305" i="3"/>
  <c r="AP242" i="2"/>
  <c r="AO242" i="3"/>
  <c r="AP190" i="2"/>
  <c r="AO190" i="3"/>
  <c r="AP158" i="2"/>
  <c r="AO158" i="3"/>
  <c r="AQ55" i="2"/>
  <c r="AP55" i="3"/>
  <c r="AR12" i="2"/>
  <c r="AQ12" i="3"/>
  <c r="AP198" i="2"/>
  <c r="AO198" i="3"/>
  <c r="AQ99" i="2"/>
  <c r="AP99" i="3"/>
  <c r="AP34" i="2"/>
  <c r="AO34" i="3"/>
  <c r="AQ157" i="2"/>
  <c r="AP157" i="3"/>
  <c r="AP241" i="2"/>
  <c r="AO241" i="3"/>
  <c r="AP264" i="2"/>
  <c r="AO264" i="3"/>
  <c r="AP206" i="2"/>
  <c r="AO206" i="3"/>
  <c r="AP260" i="2"/>
  <c r="AO260" i="3"/>
  <c r="AP142" i="2"/>
  <c r="AO142" i="3"/>
  <c r="AO146" i="3"/>
  <c r="AP146" i="2"/>
  <c r="AP272" i="2"/>
  <c r="AO272" i="3"/>
  <c r="AP87" i="2"/>
  <c r="AO87" i="3"/>
  <c r="AP258" i="2"/>
  <c r="AO258" i="3"/>
  <c r="AQ220" i="2"/>
  <c r="AP220" i="3"/>
  <c r="AQ275" i="2"/>
  <c r="AP275" i="3"/>
  <c r="AP100" i="2"/>
  <c r="AO100" i="3"/>
  <c r="AP184" i="2"/>
  <c r="AO184" i="3"/>
  <c r="AP111" i="2"/>
  <c r="AO111" i="3"/>
  <c r="AP39" i="2"/>
  <c r="AO39" i="3"/>
  <c r="AP86" i="2"/>
  <c r="AO86" i="3"/>
  <c r="AP326" i="2"/>
  <c r="AO326" i="3"/>
  <c r="AP122" i="2"/>
  <c r="AO122" i="3"/>
  <c r="AP79" i="2"/>
  <c r="AO79" i="3"/>
  <c r="AP186" i="2"/>
  <c r="AO186" i="3"/>
  <c r="AP147" i="2"/>
  <c r="AO147" i="3"/>
  <c r="AP310" i="2"/>
  <c r="AO310" i="3"/>
  <c r="AQ281" i="2"/>
  <c r="AP281" i="3"/>
  <c r="AP327" i="2"/>
  <c r="AO327" i="3"/>
  <c r="AP342" i="2"/>
  <c r="AO342" i="3"/>
  <c r="AP194" i="2"/>
  <c r="AO194" i="3"/>
  <c r="AP322" i="2"/>
  <c r="AO322" i="3"/>
  <c r="AP254" i="2"/>
  <c r="AO254" i="3"/>
  <c r="AQ148" i="2"/>
  <c r="AP148" i="3"/>
  <c r="AP217" i="2"/>
  <c r="AO217" i="3"/>
  <c r="AP252" i="2"/>
  <c r="AO252" i="3"/>
  <c r="AP223" i="2"/>
  <c r="AO223" i="3"/>
  <c r="AP149" i="2"/>
  <c r="AO149" i="3"/>
  <c r="AP133" i="2"/>
  <c r="AO133" i="3"/>
  <c r="AP189" i="2"/>
  <c r="AO189" i="3"/>
  <c r="AP71" i="2"/>
  <c r="AO71" i="3"/>
  <c r="AQ125" i="2"/>
  <c r="AP125" i="3"/>
  <c r="AP336" i="2"/>
  <c r="AO336" i="3"/>
  <c r="AP105" i="2"/>
  <c r="AO105" i="3"/>
  <c r="AP207" i="2"/>
  <c r="AO207" i="3"/>
  <c r="AQ240" i="2"/>
  <c r="AP240" i="3"/>
  <c r="AP328" i="2"/>
  <c r="AO328" i="3"/>
  <c r="AP96" i="2"/>
  <c r="AO96" i="3"/>
  <c r="AQ267" i="2"/>
  <c r="AP267" i="3"/>
  <c r="AP140" i="2"/>
  <c r="AO140" i="3"/>
  <c r="AP73" i="2"/>
  <c r="AO73" i="3"/>
  <c r="AP221" i="2"/>
  <c r="AO221" i="3"/>
  <c r="AP278" i="2"/>
  <c r="AO278" i="3"/>
  <c r="AP286" i="2"/>
  <c r="AO286" i="3"/>
  <c r="AQ208" i="2"/>
  <c r="AP208" i="3"/>
  <c r="AP84" i="2"/>
  <c r="AO84" i="3"/>
  <c r="AQ169" i="2"/>
  <c r="AP169" i="3"/>
  <c r="AP229" i="2"/>
  <c r="AO229" i="3"/>
  <c r="AP199" i="2"/>
  <c r="AO199" i="3"/>
  <c r="AP106" i="2"/>
  <c r="AO106" i="3"/>
  <c r="AP276" i="2"/>
  <c r="AO276" i="3"/>
  <c r="AP307" i="2"/>
  <c r="AO307" i="3"/>
  <c r="AP181" i="2"/>
  <c r="AO181" i="3"/>
  <c r="AP329" i="2"/>
  <c r="AO329" i="3"/>
  <c r="AP316" i="2"/>
  <c r="AO316" i="3"/>
  <c r="AQ48" i="2"/>
  <c r="AP48" i="3"/>
  <c r="AP82" i="2"/>
  <c r="AO82" i="3"/>
  <c r="AP339" i="2"/>
  <c r="AO339" i="3"/>
  <c r="AQ126" i="2"/>
  <c r="AP126" i="3"/>
  <c r="AP188" i="2"/>
  <c r="AO188" i="3"/>
  <c r="AQ251" i="2"/>
  <c r="AP251" i="3"/>
  <c r="AP292" i="2"/>
  <c r="AO292" i="3"/>
  <c r="AP320" i="2"/>
  <c r="AO320" i="3"/>
  <c r="AQ101" i="2"/>
  <c r="AP101" i="3"/>
  <c r="AP36" i="2"/>
  <c r="AO36" i="3"/>
  <c r="AQ249" i="2"/>
  <c r="AP249" i="3"/>
  <c r="AP332" i="2"/>
  <c r="AO332" i="3"/>
  <c r="AQ165" i="2"/>
  <c r="AP165" i="3"/>
  <c r="AQ287" i="2"/>
  <c r="AP287" i="3"/>
  <c r="AP193" i="2"/>
  <c r="AO193" i="3"/>
  <c r="AP121" i="2"/>
  <c r="AO121" i="3"/>
  <c r="AP182" i="2"/>
  <c r="AO182" i="3"/>
  <c r="AP185" i="2"/>
  <c r="AO185" i="3"/>
  <c r="AP313" i="2"/>
  <c r="AO313" i="3"/>
  <c r="AP288" i="2"/>
  <c r="AO288" i="3"/>
  <c r="AQ293" i="2"/>
  <c r="AP293" i="3"/>
  <c r="AP178" i="2"/>
  <c r="AO178" i="3"/>
  <c r="AP319" i="2"/>
  <c r="AO319" i="3"/>
  <c r="AP296" i="2"/>
  <c r="AO296" i="3"/>
  <c r="AP64" i="2"/>
  <c r="AO64" i="3"/>
  <c r="AP83" i="2"/>
  <c r="AO83" i="3"/>
  <c r="AP309" i="2"/>
  <c r="AO309" i="3"/>
  <c r="AQ137" i="2"/>
  <c r="AP137" i="3"/>
  <c r="AP45" i="2"/>
  <c r="AO45" i="3"/>
  <c r="AP290" i="2"/>
  <c r="AO290" i="3"/>
  <c r="AP44" i="2"/>
  <c r="AO44" i="3"/>
  <c r="AP299" i="2"/>
  <c r="AO299" i="3"/>
  <c r="AP314" i="2"/>
  <c r="AO314" i="3"/>
  <c r="AP56" i="2"/>
  <c r="AO56" i="3"/>
  <c r="AP233" i="2"/>
  <c r="AO233" i="3"/>
  <c r="AP250" i="2"/>
  <c r="AO250" i="3"/>
  <c r="AP282" i="2"/>
  <c r="AO282" i="3"/>
  <c r="AP91" i="2"/>
  <c r="AO91" i="3"/>
  <c r="AP164" i="2"/>
  <c r="AO164" i="3"/>
  <c r="AP192" i="2"/>
  <c r="AO192" i="3"/>
  <c r="AP70" i="2"/>
  <c r="AO70" i="3"/>
  <c r="AP215" i="2"/>
  <c r="AO215" i="3"/>
  <c r="AP311" i="2"/>
  <c r="AO311" i="3"/>
  <c r="AQ295" i="2"/>
  <c r="AP295" i="3"/>
  <c r="AP195" i="2"/>
  <c r="AO195" i="3"/>
  <c r="AP298" i="2"/>
  <c r="AO298" i="3"/>
  <c r="AP151" i="2"/>
  <c r="AO151" i="3"/>
  <c r="AQ279" i="2"/>
  <c r="AP279" i="3"/>
  <c r="AP213" i="2"/>
  <c r="AO213" i="3"/>
  <c r="AQ228" i="2"/>
  <c r="AP228" i="3"/>
  <c r="AP176" i="2"/>
  <c r="AO176" i="3"/>
  <c r="AQ261" i="2"/>
  <c r="AP261" i="3"/>
  <c r="AP33" i="2"/>
  <c r="AO33" i="3"/>
  <c r="AQ107" i="2"/>
  <c r="AP107" i="3"/>
  <c r="AP341" i="2"/>
  <c r="AO341" i="3"/>
  <c r="AP340" i="2"/>
  <c r="AO340" i="3"/>
  <c r="AP262" i="2"/>
  <c r="AO262" i="3"/>
  <c r="AP266" i="2"/>
  <c r="AO266" i="3"/>
  <c r="AP116" i="2"/>
  <c r="AO116" i="3"/>
  <c r="BA29" i="2"/>
  <c r="AZ29" i="3"/>
  <c r="AU27" i="2"/>
  <c r="AT27" i="3"/>
  <c r="BS26" i="2"/>
  <c r="BR26" i="3"/>
  <c r="AQ25" i="2"/>
  <c r="AP25" i="3"/>
  <c r="AQ23" i="2"/>
  <c r="AP23" i="3"/>
  <c r="AP22" i="2"/>
  <c r="AO22" i="3"/>
  <c r="AN364" i="3"/>
  <c r="AN379" i="5" s="1"/>
  <c r="AN380" i="5" s="1"/>
  <c r="CT21" i="2"/>
  <c r="CS21" i="3"/>
  <c r="CL218" i="5"/>
  <c r="CC377" i="5"/>
  <c r="BJ20" i="2"/>
  <c r="BI20" i="3"/>
  <c r="AP19" i="2"/>
  <c r="AO19" i="3"/>
  <c r="AQ18" i="2"/>
  <c r="AP18" i="3"/>
  <c r="AT17" i="2"/>
  <c r="AS17" i="3"/>
  <c r="AR107" i="2" l="1"/>
  <c r="AQ107" i="3"/>
  <c r="AQ298" i="2"/>
  <c r="AP298" i="3"/>
  <c r="AQ215" i="2"/>
  <c r="AP215" i="3"/>
  <c r="AQ250" i="2"/>
  <c r="AP250" i="3"/>
  <c r="AR137" i="2"/>
  <c r="AQ137" i="3"/>
  <c r="AR208" i="2"/>
  <c r="AQ208" i="3"/>
  <c r="AQ73" i="2"/>
  <c r="AP73" i="3"/>
  <c r="AQ328" i="2"/>
  <c r="AP328" i="3"/>
  <c r="AQ336" i="2"/>
  <c r="AP336" i="3"/>
  <c r="AQ71" i="2"/>
  <c r="AP71" i="3"/>
  <c r="AQ133" i="2"/>
  <c r="AP133" i="3"/>
  <c r="AQ223" i="2"/>
  <c r="AP223" i="3"/>
  <c r="AQ254" i="2"/>
  <c r="AP254" i="3"/>
  <c r="AQ327" i="2"/>
  <c r="AP327" i="3"/>
  <c r="AQ310" i="2"/>
  <c r="AP310" i="3"/>
  <c r="AQ186" i="2"/>
  <c r="AP186" i="3"/>
  <c r="AQ122" i="2"/>
  <c r="AP122" i="3"/>
  <c r="AQ86" i="2"/>
  <c r="AP86" i="3"/>
  <c r="AQ111" i="2"/>
  <c r="AP111" i="3"/>
  <c r="AQ100" i="2"/>
  <c r="AP100" i="3"/>
  <c r="AR220" i="2"/>
  <c r="AQ220" i="3"/>
  <c r="AQ87" i="2"/>
  <c r="AP87" i="3"/>
  <c r="AQ260" i="2"/>
  <c r="AP260" i="3"/>
  <c r="AQ264" i="2"/>
  <c r="AP264" i="3"/>
  <c r="AR157" i="2"/>
  <c r="AQ157" i="3"/>
  <c r="AR99" i="2"/>
  <c r="AQ99" i="3"/>
  <c r="AS12" i="2"/>
  <c r="AR12" i="3"/>
  <c r="AQ158" i="2"/>
  <c r="AP158" i="3"/>
  <c r="AQ242" i="2"/>
  <c r="AP242" i="3"/>
  <c r="AQ156" i="2"/>
  <c r="AP156" i="3"/>
  <c r="AQ41" i="2"/>
  <c r="AP41" i="3"/>
  <c r="AR159" i="2"/>
  <c r="AQ159" i="3"/>
  <c r="AQ187" i="2"/>
  <c r="AP187" i="3"/>
  <c r="AQ300" i="2"/>
  <c r="AP300" i="3"/>
  <c r="AQ239" i="2"/>
  <c r="AP239" i="3"/>
  <c r="AP31" i="3"/>
  <c r="AQ31" i="2"/>
  <c r="AR28" i="2"/>
  <c r="AQ28" i="3"/>
  <c r="AQ130" i="2"/>
  <c r="AP130" i="3"/>
  <c r="AQ266" i="2"/>
  <c r="AP266" i="3"/>
  <c r="AR228" i="2"/>
  <c r="AQ228" i="3"/>
  <c r="AR295" i="2"/>
  <c r="AQ295" i="3"/>
  <c r="AQ91" i="2"/>
  <c r="AP91" i="3"/>
  <c r="AQ299" i="2"/>
  <c r="AP299" i="3"/>
  <c r="AQ83" i="2"/>
  <c r="AP83" i="3"/>
  <c r="AQ178" i="2"/>
  <c r="AP178" i="3"/>
  <c r="AQ185" i="2"/>
  <c r="AP185" i="3"/>
  <c r="AR287" i="2"/>
  <c r="AQ287" i="3"/>
  <c r="AQ332" i="2"/>
  <c r="AP332" i="3"/>
  <c r="AQ320" i="2"/>
  <c r="AP320" i="3"/>
  <c r="AR251" i="2"/>
  <c r="AQ251" i="3"/>
  <c r="AQ82" i="2"/>
  <c r="AP82" i="3"/>
  <c r="AQ181" i="2"/>
  <c r="AP181" i="3"/>
  <c r="AQ199" i="2"/>
  <c r="AP199" i="3"/>
  <c r="AQ217" i="2"/>
  <c r="AP217" i="3"/>
  <c r="AQ262" i="2"/>
  <c r="AP262" i="3"/>
  <c r="AQ176" i="2"/>
  <c r="AP176" i="3"/>
  <c r="AQ195" i="2"/>
  <c r="AP195" i="3"/>
  <c r="AQ164" i="2"/>
  <c r="AP164" i="3"/>
  <c r="AQ314" i="2"/>
  <c r="AP314" i="3"/>
  <c r="AQ309" i="2"/>
  <c r="AP309" i="3"/>
  <c r="AR293" i="2"/>
  <c r="AQ293" i="3"/>
  <c r="AR165" i="2"/>
  <c r="AQ165" i="3"/>
  <c r="AQ292" i="2"/>
  <c r="AP292" i="3"/>
  <c r="AQ339" i="2"/>
  <c r="AP339" i="3"/>
  <c r="AQ329" i="2"/>
  <c r="AP329" i="3"/>
  <c r="AQ307" i="2"/>
  <c r="AP307" i="3"/>
  <c r="AQ106" i="2"/>
  <c r="AP106" i="3"/>
  <c r="AQ229" i="2"/>
  <c r="AP229" i="3"/>
  <c r="AQ84" i="2"/>
  <c r="AP84" i="3"/>
  <c r="AQ286" i="2"/>
  <c r="AP286" i="3"/>
  <c r="AQ221" i="2"/>
  <c r="AP221" i="3"/>
  <c r="AQ140" i="2"/>
  <c r="AP140" i="3"/>
  <c r="AQ96" i="2"/>
  <c r="AP96" i="3"/>
  <c r="AR240" i="2"/>
  <c r="AQ240" i="3"/>
  <c r="AQ105" i="2"/>
  <c r="AP105" i="3"/>
  <c r="AR125" i="2"/>
  <c r="AQ125" i="3"/>
  <c r="AQ189" i="2"/>
  <c r="AP189" i="3"/>
  <c r="AQ149" i="2"/>
  <c r="AP149" i="3"/>
  <c r="AQ252" i="2"/>
  <c r="AP252" i="3"/>
  <c r="AR148" i="2"/>
  <c r="AQ148" i="3"/>
  <c r="AQ322" i="2"/>
  <c r="AP322" i="3"/>
  <c r="AQ342" i="2"/>
  <c r="AP342" i="3"/>
  <c r="AR281" i="2"/>
  <c r="AQ281" i="3"/>
  <c r="AQ147" i="2"/>
  <c r="AP147" i="3"/>
  <c r="AQ79" i="2"/>
  <c r="AP79" i="3"/>
  <c r="AQ326" i="2"/>
  <c r="AP326" i="3"/>
  <c r="AQ39" i="2"/>
  <c r="AP39" i="3"/>
  <c r="AQ184" i="2"/>
  <c r="AP184" i="3"/>
  <c r="AR275" i="2"/>
  <c r="AQ275" i="3"/>
  <c r="AQ258" i="2"/>
  <c r="AP258" i="3"/>
  <c r="AQ272" i="2"/>
  <c r="AP272" i="3"/>
  <c r="AQ142" i="2"/>
  <c r="AP142" i="3"/>
  <c r="AQ206" i="2"/>
  <c r="AP206" i="3"/>
  <c r="AQ241" i="2"/>
  <c r="AP241" i="3"/>
  <c r="AQ34" i="2"/>
  <c r="AP34" i="3"/>
  <c r="AQ198" i="2"/>
  <c r="AP198" i="3"/>
  <c r="AR55" i="2"/>
  <c r="AQ55" i="3"/>
  <c r="AQ190" i="2"/>
  <c r="AP190" i="3"/>
  <c r="AQ305" i="2"/>
  <c r="AP305" i="3"/>
  <c r="AQ43" i="2"/>
  <c r="AP43" i="3"/>
  <c r="AR216" i="2"/>
  <c r="AQ216" i="3"/>
  <c r="AQ103" i="2"/>
  <c r="AP103" i="3"/>
  <c r="AR232" i="2"/>
  <c r="AQ232" i="3"/>
  <c r="AQ246" i="2"/>
  <c r="AP246" i="3"/>
  <c r="AQ167" i="2"/>
  <c r="AP167" i="3"/>
  <c r="AR117" i="2"/>
  <c r="AQ117" i="3"/>
  <c r="AQ175" i="2"/>
  <c r="AP175" i="3"/>
  <c r="AR247" i="2"/>
  <c r="AQ247" i="3"/>
  <c r="AQ98" i="2"/>
  <c r="AP98" i="3"/>
  <c r="AQ67" i="2"/>
  <c r="AP67" i="3"/>
  <c r="AQ280" i="2"/>
  <c r="AP280" i="3"/>
  <c r="AQ93" i="2"/>
  <c r="AP93" i="3"/>
  <c r="AQ324" i="2"/>
  <c r="AP324" i="3"/>
  <c r="AR138" i="2"/>
  <c r="AQ138" i="3"/>
  <c r="AQ92" i="2"/>
  <c r="AP92" i="3"/>
  <c r="AQ52" i="2"/>
  <c r="AP52" i="3"/>
  <c r="AQ315" i="2"/>
  <c r="AP315" i="3"/>
  <c r="AQ173" i="2"/>
  <c r="AP173" i="3"/>
  <c r="AQ196" i="2"/>
  <c r="AP196" i="3"/>
  <c r="AQ65" i="2"/>
  <c r="AP65" i="3"/>
  <c r="AR59" i="2"/>
  <c r="AQ59" i="3"/>
  <c r="AR132" i="2"/>
  <c r="AQ132" i="3"/>
  <c r="AQ274" i="2"/>
  <c r="AP274" i="3"/>
  <c r="AR115" i="2"/>
  <c r="AQ115" i="3"/>
  <c r="AQ202" i="2"/>
  <c r="AP202" i="3"/>
  <c r="AR47" i="2"/>
  <c r="AQ47" i="3"/>
  <c r="AR153" i="2"/>
  <c r="AQ153" i="3"/>
  <c r="AQ120" i="2"/>
  <c r="AP120" i="3"/>
  <c r="AQ58" i="2"/>
  <c r="AP58" i="3"/>
  <c r="AQ38" i="2"/>
  <c r="AP38" i="3"/>
  <c r="AQ270" i="2"/>
  <c r="AP270" i="3"/>
  <c r="AQ74" i="2"/>
  <c r="AP74" i="3"/>
  <c r="AQ63" i="2"/>
  <c r="AP63" i="3"/>
  <c r="AQ201" i="2"/>
  <c r="AP201" i="3"/>
  <c r="AQ303" i="2"/>
  <c r="AP303" i="3"/>
  <c r="AR118" i="2"/>
  <c r="AQ118" i="3"/>
  <c r="AQ46" i="2"/>
  <c r="AP46" i="3"/>
  <c r="AQ225" i="2"/>
  <c r="AP225" i="3"/>
  <c r="AQ54" i="2"/>
  <c r="AP54" i="3"/>
  <c r="AQ144" i="2"/>
  <c r="AP144" i="3"/>
  <c r="AR273" i="2"/>
  <c r="AQ273" i="3"/>
  <c r="AR253" i="2"/>
  <c r="AQ253" i="3"/>
  <c r="AR109" i="2"/>
  <c r="AQ109" i="3"/>
  <c r="AR50" i="2"/>
  <c r="AQ50" i="3"/>
  <c r="AQ62" i="2"/>
  <c r="AP62" i="3"/>
  <c r="AR174" i="2"/>
  <c r="AQ174" i="3"/>
  <c r="AQ72" i="2"/>
  <c r="AP72" i="3"/>
  <c r="AQ214" i="2"/>
  <c r="AP214" i="3"/>
  <c r="AQ235" i="2"/>
  <c r="AP235" i="3"/>
  <c r="AQ161" i="2"/>
  <c r="AP161" i="3"/>
  <c r="AQ123" i="2"/>
  <c r="AP123" i="3"/>
  <c r="AR42" i="2"/>
  <c r="AQ42" i="3"/>
  <c r="AQ131" i="2"/>
  <c r="AP131" i="3"/>
  <c r="AR30" i="2"/>
  <c r="AQ30" i="3"/>
  <c r="AR291" i="2"/>
  <c r="AQ291" i="3"/>
  <c r="AR212" i="2"/>
  <c r="AQ212" i="3"/>
  <c r="AQ76" i="2"/>
  <c r="AP76" i="3"/>
  <c r="AQ32" i="2"/>
  <c r="AP32" i="3"/>
  <c r="AQ145" i="2"/>
  <c r="AP145" i="3"/>
  <c r="AR152" i="2"/>
  <c r="AQ152" i="3"/>
  <c r="AQ119" i="2"/>
  <c r="AP119" i="3"/>
  <c r="AR49" i="2"/>
  <c r="AQ49" i="3"/>
  <c r="AQ218" i="2"/>
  <c r="AP218" i="3"/>
  <c r="AR139" i="2"/>
  <c r="AQ139" i="3"/>
  <c r="AQ325" i="2"/>
  <c r="AP325" i="3"/>
  <c r="AR40" i="2"/>
  <c r="AQ40" i="3"/>
  <c r="AQ53" i="2"/>
  <c r="AP53" i="3"/>
  <c r="AQ306" i="2"/>
  <c r="AP306" i="3"/>
  <c r="AQ124" i="2"/>
  <c r="AP124" i="3"/>
  <c r="AR204" i="2"/>
  <c r="AQ204" i="3"/>
  <c r="AQ60" i="2"/>
  <c r="AP60" i="3"/>
  <c r="AQ227" i="2"/>
  <c r="AP227" i="3"/>
  <c r="AR143" i="2"/>
  <c r="AQ143" i="3"/>
  <c r="AQ222" i="2"/>
  <c r="AP222" i="3"/>
  <c r="AR134" i="2"/>
  <c r="AQ134" i="3"/>
  <c r="AQ13" i="2"/>
  <c r="AP13" i="3"/>
  <c r="AQ317" i="2"/>
  <c r="AP317" i="3"/>
  <c r="AQ183" i="2"/>
  <c r="AP183" i="3"/>
  <c r="AQ166" i="2"/>
  <c r="AP166" i="3"/>
  <c r="AQ160" i="2"/>
  <c r="AP160" i="3"/>
  <c r="AQ114" i="2"/>
  <c r="AP114" i="3"/>
  <c r="AR259" i="2"/>
  <c r="AQ259" i="3"/>
  <c r="AQ75" i="2"/>
  <c r="AP75" i="3"/>
  <c r="AQ77" i="2"/>
  <c r="AP77" i="3"/>
  <c r="AR265" i="2"/>
  <c r="AQ265" i="3"/>
  <c r="AR24" i="2"/>
  <c r="AQ24" i="3"/>
  <c r="AQ304" i="2"/>
  <c r="AP304" i="3"/>
  <c r="AR170" i="2"/>
  <c r="AQ170" i="3"/>
  <c r="AQ308" i="2"/>
  <c r="AP308" i="3"/>
  <c r="AQ88" i="2"/>
  <c r="AP88" i="3"/>
  <c r="AR162" i="2"/>
  <c r="AQ162" i="3"/>
  <c r="AQ323" i="2"/>
  <c r="AP323" i="3"/>
  <c r="AQ340" i="2"/>
  <c r="AP340" i="3"/>
  <c r="AR261" i="2"/>
  <c r="AQ261" i="3"/>
  <c r="AR279" i="2"/>
  <c r="AQ279" i="3"/>
  <c r="AQ192" i="2"/>
  <c r="AP192" i="3"/>
  <c r="AQ56" i="2"/>
  <c r="AP56" i="3"/>
  <c r="AQ290" i="2"/>
  <c r="AP290" i="3"/>
  <c r="AQ296" i="2"/>
  <c r="AP296" i="3"/>
  <c r="AQ288" i="2"/>
  <c r="AP288" i="3"/>
  <c r="AQ121" i="2"/>
  <c r="AP121" i="3"/>
  <c r="AQ36" i="2"/>
  <c r="AP36" i="3"/>
  <c r="AR126" i="2"/>
  <c r="AQ126" i="3"/>
  <c r="AQ316" i="2"/>
  <c r="AP316" i="3"/>
  <c r="AQ276" i="2"/>
  <c r="AP276" i="3"/>
  <c r="AR169" i="2"/>
  <c r="AQ169" i="3"/>
  <c r="AQ278" i="2"/>
  <c r="AP278" i="3"/>
  <c r="AR267" i="2"/>
  <c r="AQ267" i="3"/>
  <c r="AQ207" i="2"/>
  <c r="AP207" i="3"/>
  <c r="AQ194" i="2"/>
  <c r="AP194" i="3"/>
  <c r="AQ116" i="2"/>
  <c r="AP116" i="3"/>
  <c r="AQ341" i="2"/>
  <c r="AP341" i="3"/>
  <c r="AQ33" i="2"/>
  <c r="AP33" i="3"/>
  <c r="AQ213" i="2"/>
  <c r="AP213" i="3"/>
  <c r="AQ151" i="2"/>
  <c r="AP151" i="3"/>
  <c r="AQ311" i="2"/>
  <c r="AP311" i="3"/>
  <c r="AQ70" i="2"/>
  <c r="AP70" i="3"/>
  <c r="AQ282" i="2"/>
  <c r="AP282" i="3"/>
  <c r="AQ233" i="2"/>
  <c r="AP233" i="3"/>
  <c r="AQ44" i="2"/>
  <c r="AP44" i="3"/>
  <c r="AQ45" i="2"/>
  <c r="AP45" i="3"/>
  <c r="AQ64" i="2"/>
  <c r="AP64" i="3"/>
  <c r="AQ319" i="2"/>
  <c r="AP319" i="3"/>
  <c r="AQ313" i="2"/>
  <c r="AP313" i="3"/>
  <c r="AQ182" i="2"/>
  <c r="AP182" i="3"/>
  <c r="AQ193" i="2"/>
  <c r="AP193" i="3"/>
  <c r="AR249" i="2"/>
  <c r="AQ249" i="3"/>
  <c r="AR101" i="2"/>
  <c r="AQ101" i="3"/>
  <c r="AQ188" i="2"/>
  <c r="AP188" i="3"/>
  <c r="AR48" i="2"/>
  <c r="AQ48" i="3"/>
  <c r="AQ146" i="2"/>
  <c r="AP146" i="3"/>
  <c r="AQ312" i="2"/>
  <c r="AP312" i="3"/>
  <c r="AQ66" i="2"/>
  <c r="AP66" i="3"/>
  <c r="AQ81" i="2"/>
  <c r="AP81" i="3"/>
  <c r="AR155" i="2"/>
  <c r="AQ155" i="3"/>
  <c r="AQ135" i="2"/>
  <c r="AP135" i="3"/>
  <c r="AQ97" i="2"/>
  <c r="AP97" i="3"/>
  <c r="AQ209" i="2"/>
  <c r="AP209" i="3"/>
  <c r="AQ343" i="2"/>
  <c r="AP343" i="3"/>
  <c r="AR35" i="2"/>
  <c r="AQ35" i="3"/>
  <c r="AQ102" i="3"/>
  <c r="AR102" i="2"/>
  <c r="AQ51" i="2"/>
  <c r="AP51" i="3"/>
  <c r="AQ330" i="2"/>
  <c r="AP330" i="3"/>
  <c r="AR255" i="2"/>
  <c r="AQ255" i="3"/>
  <c r="AQ37" i="2"/>
  <c r="AP37" i="3"/>
  <c r="AR57" i="2"/>
  <c r="AQ57" i="3"/>
  <c r="AQ321" i="2"/>
  <c r="AP321" i="3"/>
  <c r="AQ90" i="2"/>
  <c r="AP90" i="3"/>
  <c r="AQ110" i="3"/>
  <c r="AR110" i="2"/>
  <c r="AR171" i="2"/>
  <c r="AQ171" i="3"/>
  <c r="AQ334" i="2"/>
  <c r="AP334" i="3"/>
  <c r="AQ200" i="2"/>
  <c r="AP200" i="3"/>
  <c r="AQ95" i="2"/>
  <c r="AP95" i="3"/>
  <c r="AQ248" i="2"/>
  <c r="AP248" i="3"/>
  <c r="AR112" i="2"/>
  <c r="AQ112" i="3"/>
  <c r="AQ331" i="2"/>
  <c r="AP331" i="3"/>
  <c r="AQ231" i="2"/>
  <c r="AP231" i="3"/>
  <c r="AQ128" i="2"/>
  <c r="AP128" i="3"/>
  <c r="AQ94" i="2"/>
  <c r="AP94" i="3"/>
  <c r="AQ179" i="2"/>
  <c r="AP179" i="3"/>
  <c r="AQ284" i="2"/>
  <c r="AP284" i="3"/>
  <c r="AR271" i="2"/>
  <c r="AQ271" i="3"/>
  <c r="AR104" i="2"/>
  <c r="AQ104" i="3"/>
  <c r="AQ302" i="2"/>
  <c r="AP302" i="3"/>
  <c r="AQ15" i="2"/>
  <c r="AP15" i="3"/>
  <c r="AQ344" i="2"/>
  <c r="AP344" i="3"/>
  <c r="AQ61" i="2"/>
  <c r="AP61" i="3"/>
  <c r="AQ238" i="2"/>
  <c r="AP238" i="3"/>
  <c r="AQ14" i="2"/>
  <c r="AP14" i="3"/>
  <c r="AQ333" i="2"/>
  <c r="AP333" i="3"/>
  <c r="AQ180" i="2"/>
  <c r="AP180" i="3"/>
  <c r="AQ210" i="2"/>
  <c r="AP210" i="3"/>
  <c r="AQ338" i="2"/>
  <c r="AP338" i="3"/>
  <c r="AR127" i="2"/>
  <c r="AQ127" i="3"/>
  <c r="AQ191" i="2"/>
  <c r="AP191" i="3"/>
  <c r="AR257" i="2"/>
  <c r="AQ257" i="3"/>
  <c r="AR283" i="2"/>
  <c r="AQ283" i="3"/>
  <c r="AQ89" i="2"/>
  <c r="AP89" i="3"/>
  <c r="AR172" i="2"/>
  <c r="AQ172" i="3"/>
  <c r="AQ243" i="2"/>
  <c r="AP243" i="3"/>
  <c r="AR244" i="2"/>
  <c r="AQ244" i="3"/>
  <c r="AR224" i="2"/>
  <c r="AQ224" i="3"/>
  <c r="AQ69" i="2"/>
  <c r="AP69" i="3"/>
  <c r="AQ230" i="2"/>
  <c r="AP230" i="3"/>
  <c r="AQ211" i="2"/>
  <c r="AP211" i="3"/>
  <c r="AQ219" i="2"/>
  <c r="AP219" i="3"/>
  <c r="AQ335" i="2"/>
  <c r="AP335" i="3"/>
  <c r="AQ245" i="2"/>
  <c r="AP245" i="3"/>
  <c r="AQ108" i="2"/>
  <c r="AP108" i="3"/>
  <c r="AQ113" i="2"/>
  <c r="AP113" i="3"/>
  <c r="AR297" i="2"/>
  <c r="AQ297" i="3"/>
  <c r="AR150" i="2"/>
  <c r="AQ150" i="3"/>
  <c r="AQ268" i="2"/>
  <c r="AP268" i="3"/>
  <c r="AQ68" i="2"/>
  <c r="AP68" i="3"/>
  <c r="AQ256" i="2"/>
  <c r="AP256" i="3"/>
  <c r="AQ318" i="2"/>
  <c r="AP318" i="3"/>
  <c r="AR163" i="2"/>
  <c r="AQ163" i="3"/>
  <c r="AQ80" i="2"/>
  <c r="AP80" i="3"/>
  <c r="AQ337" i="2"/>
  <c r="AP337" i="3"/>
  <c r="AQ129" i="2"/>
  <c r="AP129" i="3"/>
  <c r="AR141" i="2"/>
  <c r="AQ141" i="3"/>
  <c r="AQ85" i="2"/>
  <c r="AP85" i="3"/>
  <c r="AQ177" i="2"/>
  <c r="AP177" i="3"/>
  <c r="AR277" i="2"/>
  <c r="AQ277" i="3"/>
  <c r="AR263" i="2"/>
  <c r="AQ263" i="3"/>
  <c r="AQ203" i="2"/>
  <c r="AP203" i="3"/>
  <c r="AR289" i="2"/>
  <c r="AQ289" i="3"/>
  <c r="AQ197" i="2"/>
  <c r="AP197" i="3"/>
  <c r="AR136" i="2"/>
  <c r="AQ136" i="3"/>
  <c r="AQ78" i="2"/>
  <c r="AP78" i="3"/>
  <c r="AR285" i="2"/>
  <c r="AQ285" i="3"/>
  <c r="AQ301" i="2"/>
  <c r="AP301" i="3"/>
  <c r="AQ205" i="2"/>
  <c r="AP205" i="3"/>
  <c r="AQ294" i="2"/>
  <c r="AP294" i="3"/>
  <c r="AQ226" i="2"/>
  <c r="AP226" i="3"/>
  <c r="AR236" i="2"/>
  <c r="AQ236" i="3"/>
  <c r="AQ234" i="2"/>
  <c r="AP234" i="3"/>
  <c r="AR269" i="2"/>
  <c r="AQ269" i="3"/>
  <c r="AQ16" i="2"/>
  <c r="AP16" i="3"/>
  <c r="AR154" i="2"/>
  <c r="AQ154" i="3"/>
  <c r="AQ168" i="2"/>
  <c r="AP168" i="3"/>
  <c r="AQ237" i="2"/>
  <c r="AP237" i="3"/>
  <c r="AO364" i="3"/>
  <c r="AO379" i="5" s="1"/>
  <c r="AO380" i="5" s="1"/>
  <c r="BB29" i="2"/>
  <c r="BA29" i="3"/>
  <c r="AV27" i="2"/>
  <c r="AU27" i="3"/>
  <c r="BT26" i="2"/>
  <c r="BS26" i="3"/>
  <c r="AR25" i="2"/>
  <c r="AQ25" i="3"/>
  <c r="AR23" i="2"/>
  <c r="AQ23" i="3"/>
  <c r="AN378" i="5"/>
  <c r="AQ22" i="2"/>
  <c r="AP22" i="3"/>
  <c r="CU21" i="2"/>
  <c r="CT21" i="3"/>
  <c r="CM218" i="5"/>
  <c r="CD377" i="5"/>
  <c r="BK20" i="2"/>
  <c r="BJ20" i="3"/>
  <c r="AQ19" i="2"/>
  <c r="AP19" i="3"/>
  <c r="AR18" i="2"/>
  <c r="AQ18" i="3"/>
  <c r="AU17" i="2"/>
  <c r="AT17" i="3"/>
  <c r="AR31" i="2" l="1"/>
  <c r="AQ31" i="3"/>
  <c r="AR237" i="2"/>
  <c r="AQ237" i="3"/>
  <c r="AS154" i="2"/>
  <c r="AR154" i="3"/>
  <c r="AS269" i="2"/>
  <c r="AR269" i="3"/>
  <c r="AS236" i="2"/>
  <c r="AR236" i="3"/>
  <c r="AR294" i="2"/>
  <c r="AQ294" i="3"/>
  <c r="AR301" i="2"/>
  <c r="AQ301" i="3"/>
  <c r="AR78" i="2"/>
  <c r="AQ78" i="3"/>
  <c r="AR197" i="2"/>
  <c r="AQ197" i="3"/>
  <c r="AR203" i="2"/>
  <c r="AQ203" i="3"/>
  <c r="AS277" i="2"/>
  <c r="AR277" i="3"/>
  <c r="AR85" i="2"/>
  <c r="AQ85" i="3"/>
  <c r="AR129" i="2"/>
  <c r="AQ129" i="3"/>
  <c r="AR80" i="2"/>
  <c r="AQ80" i="3"/>
  <c r="AR318" i="2"/>
  <c r="AQ318" i="3"/>
  <c r="AR68" i="2"/>
  <c r="AQ68" i="3"/>
  <c r="AS150" i="2"/>
  <c r="AR150" i="3"/>
  <c r="AR113" i="2"/>
  <c r="AQ113" i="3"/>
  <c r="AR245" i="2"/>
  <c r="AQ245" i="3"/>
  <c r="AR219" i="2"/>
  <c r="AQ219" i="3"/>
  <c r="AR230" i="2"/>
  <c r="AQ230" i="3"/>
  <c r="AS224" i="2"/>
  <c r="AR224" i="3"/>
  <c r="AR243" i="2"/>
  <c r="AQ243" i="3"/>
  <c r="AR89" i="2"/>
  <c r="AQ89" i="3"/>
  <c r="AS257" i="2"/>
  <c r="AR257" i="3"/>
  <c r="AS127" i="2"/>
  <c r="AR127" i="3"/>
  <c r="AR210" i="2"/>
  <c r="AQ210" i="3"/>
  <c r="AR333" i="2"/>
  <c r="AQ333" i="3"/>
  <c r="AR238" i="2"/>
  <c r="AQ238" i="3"/>
  <c r="AR344" i="2"/>
  <c r="AQ344" i="3"/>
  <c r="AR302" i="2"/>
  <c r="AQ302" i="3"/>
  <c r="AS271" i="2"/>
  <c r="AR271" i="3"/>
  <c r="AR179" i="2"/>
  <c r="AQ179" i="3"/>
  <c r="AR128" i="2"/>
  <c r="AQ128" i="3"/>
  <c r="AR331" i="2"/>
  <c r="AQ331" i="3"/>
  <c r="AR248" i="2"/>
  <c r="AQ248" i="3"/>
  <c r="AR200" i="2"/>
  <c r="AQ200" i="3"/>
  <c r="AS171" i="2"/>
  <c r="AR171" i="3"/>
  <c r="AR90" i="2"/>
  <c r="AQ90" i="3"/>
  <c r="AS57" i="2"/>
  <c r="AR57" i="3"/>
  <c r="AS255" i="2"/>
  <c r="AR255" i="3"/>
  <c r="AR51" i="2"/>
  <c r="AQ51" i="3"/>
  <c r="AR35" i="3"/>
  <c r="AS35" i="2"/>
  <c r="AR209" i="2"/>
  <c r="AQ209" i="3"/>
  <c r="AR135" i="2"/>
  <c r="AQ135" i="3"/>
  <c r="AR81" i="2"/>
  <c r="AQ81" i="3"/>
  <c r="AR312" i="2"/>
  <c r="AQ312" i="3"/>
  <c r="AS48" i="2"/>
  <c r="AR48" i="3"/>
  <c r="AS101" i="2"/>
  <c r="AR101" i="3"/>
  <c r="AR193" i="2"/>
  <c r="AQ193" i="3"/>
  <c r="AR313" i="2"/>
  <c r="AQ313" i="3"/>
  <c r="AR64" i="2"/>
  <c r="AQ64" i="3"/>
  <c r="AR44" i="2"/>
  <c r="AQ44" i="3"/>
  <c r="AR282" i="2"/>
  <c r="AQ282" i="3"/>
  <c r="AR311" i="2"/>
  <c r="AQ311" i="3"/>
  <c r="AR213" i="2"/>
  <c r="AQ213" i="3"/>
  <c r="AR341" i="2"/>
  <c r="AQ341" i="3"/>
  <c r="AR194" i="2"/>
  <c r="AQ194" i="3"/>
  <c r="AS267" i="2"/>
  <c r="AR267" i="3"/>
  <c r="AS169" i="2"/>
  <c r="AR169" i="3"/>
  <c r="AR316" i="2"/>
  <c r="AQ316" i="3"/>
  <c r="AR36" i="2"/>
  <c r="AQ36" i="3"/>
  <c r="AR288" i="2"/>
  <c r="AQ288" i="3"/>
  <c r="AR290" i="2"/>
  <c r="AQ290" i="3"/>
  <c r="AR192" i="2"/>
  <c r="AQ192" i="3"/>
  <c r="AS261" i="2"/>
  <c r="AR261" i="3"/>
  <c r="AR323" i="2"/>
  <c r="AQ323" i="3"/>
  <c r="AR88" i="2"/>
  <c r="AQ88" i="3"/>
  <c r="AS170" i="2"/>
  <c r="AR170" i="3"/>
  <c r="AS24" i="2"/>
  <c r="AR24" i="3"/>
  <c r="AR77" i="2"/>
  <c r="AQ77" i="3"/>
  <c r="AS259" i="2"/>
  <c r="AR259" i="3"/>
  <c r="AR160" i="2"/>
  <c r="AQ160" i="3"/>
  <c r="AR183" i="2"/>
  <c r="AQ183" i="3"/>
  <c r="AR13" i="2"/>
  <c r="AQ13" i="3"/>
  <c r="AR222" i="2"/>
  <c r="AQ222" i="3"/>
  <c r="AR227" i="2"/>
  <c r="AQ227" i="3"/>
  <c r="AS204" i="2"/>
  <c r="AR204" i="3"/>
  <c r="AR306" i="2"/>
  <c r="AQ306" i="3"/>
  <c r="AS40" i="2"/>
  <c r="AR40" i="3"/>
  <c r="AS139" i="2"/>
  <c r="AR139" i="3"/>
  <c r="AS49" i="2"/>
  <c r="AR49" i="3"/>
  <c r="AS152" i="2"/>
  <c r="AR152" i="3"/>
  <c r="AR32" i="2"/>
  <c r="AQ32" i="3"/>
  <c r="AS212" i="2"/>
  <c r="AR212" i="3"/>
  <c r="AS30" i="2"/>
  <c r="AR30" i="3"/>
  <c r="AS42" i="2"/>
  <c r="AR42" i="3"/>
  <c r="AR161" i="2"/>
  <c r="AQ161" i="3"/>
  <c r="AR214" i="2"/>
  <c r="AQ214" i="3"/>
  <c r="AS174" i="2"/>
  <c r="AR174" i="3"/>
  <c r="AS50" i="2"/>
  <c r="AR50" i="3"/>
  <c r="AS253" i="2"/>
  <c r="AR253" i="3"/>
  <c r="AR144" i="2"/>
  <c r="AQ144" i="3"/>
  <c r="AR225" i="2"/>
  <c r="AQ225" i="3"/>
  <c r="AS118" i="2"/>
  <c r="AR118" i="3"/>
  <c r="AR201" i="2"/>
  <c r="AQ201" i="3"/>
  <c r="AR74" i="2"/>
  <c r="AQ74" i="3"/>
  <c r="AQ38" i="3"/>
  <c r="AR38" i="2"/>
  <c r="AR120" i="2"/>
  <c r="AQ120" i="3"/>
  <c r="AS47" i="2"/>
  <c r="AR47" i="3"/>
  <c r="AS115" i="2"/>
  <c r="AR115" i="3"/>
  <c r="AS132" i="2"/>
  <c r="AR132" i="3"/>
  <c r="AR65" i="2"/>
  <c r="AQ65" i="3"/>
  <c r="AR173" i="2"/>
  <c r="AQ173" i="3"/>
  <c r="AR52" i="2"/>
  <c r="AQ52" i="3"/>
  <c r="AS138" i="2"/>
  <c r="AR138" i="3"/>
  <c r="AR93" i="2"/>
  <c r="AQ93" i="3"/>
  <c r="AR67" i="2"/>
  <c r="AQ67" i="3"/>
  <c r="AS247" i="2"/>
  <c r="AR247" i="3"/>
  <c r="AS117" i="2"/>
  <c r="AR117" i="3"/>
  <c r="AR246" i="2"/>
  <c r="AQ246" i="3"/>
  <c r="AR103" i="2"/>
  <c r="AQ103" i="3"/>
  <c r="AR43" i="2"/>
  <c r="AQ43" i="3"/>
  <c r="AR190" i="2"/>
  <c r="AQ190" i="3"/>
  <c r="AR198" i="2"/>
  <c r="AQ198" i="3"/>
  <c r="AR241" i="2"/>
  <c r="AQ241" i="3"/>
  <c r="AR142" i="2"/>
  <c r="AQ142" i="3"/>
  <c r="AR258" i="2"/>
  <c r="AQ258" i="3"/>
  <c r="AR184" i="2"/>
  <c r="AQ184" i="3"/>
  <c r="AR326" i="2"/>
  <c r="AQ326" i="3"/>
  <c r="AR147" i="2"/>
  <c r="AQ147" i="3"/>
  <c r="AR342" i="2"/>
  <c r="AQ342" i="3"/>
  <c r="AS148" i="2"/>
  <c r="AR148" i="3"/>
  <c r="AR149" i="2"/>
  <c r="AQ149" i="3"/>
  <c r="AS125" i="2"/>
  <c r="AR125" i="3"/>
  <c r="AS240" i="2"/>
  <c r="AR240" i="3"/>
  <c r="AR140" i="2"/>
  <c r="AQ140" i="3"/>
  <c r="AR286" i="2"/>
  <c r="AQ286" i="3"/>
  <c r="AR229" i="2"/>
  <c r="AQ229" i="3"/>
  <c r="AR307" i="2"/>
  <c r="AQ307" i="3"/>
  <c r="AR339" i="2"/>
  <c r="AQ339" i="3"/>
  <c r="AS165" i="2"/>
  <c r="AR165" i="3"/>
  <c r="AR309" i="2"/>
  <c r="AQ309" i="3"/>
  <c r="AR164" i="2"/>
  <c r="AQ164" i="3"/>
  <c r="AR176" i="2"/>
  <c r="AQ176" i="3"/>
  <c r="AR217" i="2"/>
  <c r="AQ217" i="3"/>
  <c r="AR181" i="2"/>
  <c r="AQ181" i="3"/>
  <c r="AS251" i="2"/>
  <c r="AR251" i="3"/>
  <c r="AR332" i="2"/>
  <c r="AQ332" i="3"/>
  <c r="AR185" i="2"/>
  <c r="AQ185" i="3"/>
  <c r="AR83" i="2"/>
  <c r="AQ83" i="3"/>
  <c r="AR91" i="2"/>
  <c r="AQ91" i="3"/>
  <c r="AS228" i="2"/>
  <c r="AR228" i="3"/>
  <c r="AR130" i="2"/>
  <c r="AQ130" i="3"/>
  <c r="AR300" i="2"/>
  <c r="AQ300" i="3"/>
  <c r="AS159" i="2"/>
  <c r="AR159" i="3"/>
  <c r="AR156" i="2"/>
  <c r="AQ156" i="3"/>
  <c r="AR158" i="2"/>
  <c r="AQ158" i="3"/>
  <c r="AS99" i="2"/>
  <c r="AR99" i="3"/>
  <c r="AR264" i="2"/>
  <c r="AQ264" i="3"/>
  <c r="AR87" i="2"/>
  <c r="AQ87" i="3"/>
  <c r="AR100" i="2"/>
  <c r="AQ100" i="3"/>
  <c r="AR86" i="2"/>
  <c r="AQ86" i="3"/>
  <c r="AR186" i="2"/>
  <c r="AQ186" i="3"/>
  <c r="AR327" i="2"/>
  <c r="AQ327" i="3"/>
  <c r="AR223" i="2"/>
  <c r="AQ223" i="3"/>
  <c r="AR71" i="2"/>
  <c r="AQ71" i="3"/>
  <c r="AR328" i="2"/>
  <c r="AQ328" i="3"/>
  <c r="AS208" i="2"/>
  <c r="AR208" i="3"/>
  <c r="AR250" i="2"/>
  <c r="AQ250" i="3"/>
  <c r="AR298" i="2"/>
  <c r="AQ298" i="3"/>
  <c r="AS110" i="2"/>
  <c r="AR110" i="3"/>
  <c r="AS102" i="2"/>
  <c r="AR102" i="3"/>
  <c r="AR168" i="2"/>
  <c r="AQ168" i="3"/>
  <c r="AR16" i="2"/>
  <c r="AQ16" i="3"/>
  <c r="AR234" i="2"/>
  <c r="AQ234" i="3"/>
  <c r="AR226" i="2"/>
  <c r="AQ226" i="3"/>
  <c r="AR205" i="2"/>
  <c r="AQ205" i="3"/>
  <c r="AS285" i="2"/>
  <c r="AR285" i="3"/>
  <c r="AS136" i="2"/>
  <c r="AR136" i="3"/>
  <c r="AS289" i="2"/>
  <c r="AR289" i="3"/>
  <c r="AS263" i="2"/>
  <c r="AR263" i="3"/>
  <c r="AR177" i="2"/>
  <c r="AQ177" i="3"/>
  <c r="AS141" i="2"/>
  <c r="AR141" i="3"/>
  <c r="AR337" i="2"/>
  <c r="AQ337" i="3"/>
  <c r="AS163" i="2"/>
  <c r="AR163" i="3"/>
  <c r="AR256" i="2"/>
  <c r="AQ256" i="3"/>
  <c r="AR268" i="2"/>
  <c r="AQ268" i="3"/>
  <c r="AS297" i="2"/>
  <c r="AR297" i="3"/>
  <c r="AR108" i="2"/>
  <c r="AQ108" i="3"/>
  <c r="AR335" i="2"/>
  <c r="AQ335" i="3"/>
  <c r="AR211" i="2"/>
  <c r="AQ211" i="3"/>
  <c r="AR69" i="2"/>
  <c r="AQ69" i="3"/>
  <c r="AS244" i="2"/>
  <c r="AR244" i="3"/>
  <c r="AS172" i="2"/>
  <c r="AR172" i="3"/>
  <c r="AS283" i="2"/>
  <c r="AR283" i="3"/>
  <c r="AR191" i="2"/>
  <c r="AQ191" i="3"/>
  <c r="AR338" i="2"/>
  <c r="AQ338" i="3"/>
  <c r="AR180" i="2"/>
  <c r="AQ180" i="3"/>
  <c r="AR14" i="2"/>
  <c r="AQ14" i="3"/>
  <c r="AR61" i="2"/>
  <c r="AQ61" i="3"/>
  <c r="AR15" i="2"/>
  <c r="AQ15" i="3"/>
  <c r="AS104" i="2"/>
  <c r="AR104" i="3"/>
  <c r="AR284" i="2"/>
  <c r="AQ284" i="3"/>
  <c r="AR94" i="2"/>
  <c r="AQ94" i="3"/>
  <c r="AR231" i="2"/>
  <c r="AQ231" i="3"/>
  <c r="AS112" i="2"/>
  <c r="AR112" i="3"/>
  <c r="AR95" i="2"/>
  <c r="AQ95" i="3"/>
  <c r="AR334" i="2"/>
  <c r="AQ334" i="3"/>
  <c r="AR321" i="2"/>
  <c r="AQ321" i="3"/>
  <c r="AR37" i="2"/>
  <c r="AQ37" i="3"/>
  <c r="AR330" i="2"/>
  <c r="AQ330" i="3"/>
  <c r="AR343" i="2"/>
  <c r="AQ343" i="3"/>
  <c r="AR97" i="2"/>
  <c r="AQ97" i="3"/>
  <c r="AS155" i="2"/>
  <c r="AR155" i="3"/>
  <c r="AR66" i="2"/>
  <c r="AQ66" i="3"/>
  <c r="AR146" i="2"/>
  <c r="AQ146" i="3"/>
  <c r="AR188" i="2"/>
  <c r="AQ188" i="3"/>
  <c r="AS249" i="2"/>
  <c r="AR249" i="3"/>
  <c r="AR182" i="2"/>
  <c r="AQ182" i="3"/>
  <c r="AR319" i="2"/>
  <c r="AQ319" i="3"/>
  <c r="AR45" i="2"/>
  <c r="AQ45" i="3"/>
  <c r="AR233" i="2"/>
  <c r="AQ233" i="3"/>
  <c r="AR70" i="2"/>
  <c r="AQ70" i="3"/>
  <c r="AR151" i="2"/>
  <c r="AQ151" i="3"/>
  <c r="AQ33" i="3"/>
  <c r="AR33" i="2"/>
  <c r="AR116" i="2"/>
  <c r="AQ116" i="3"/>
  <c r="AR207" i="2"/>
  <c r="AQ207" i="3"/>
  <c r="AR278" i="2"/>
  <c r="AQ278" i="3"/>
  <c r="AR276" i="2"/>
  <c r="AQ276" i="3"/>
  <c r="AS126" i="2"/>
  <c r="AR126" i="3"/>
  <c r="AR121" i="2"/>
  <c r="AQ121" i="3"/>
  <c r="AR296" i="2"/>
  <c r="AQ296" i="3"/>
  <c r="AR56" i="2"/>
  <c r="AQ56" i="3"/>
  <c r="AS279" i="2"/>
  <c r="AR279" i="3"/>
  <c r="AR340" i="2"/>
  <c r="AQ340" i="3"/>
  <c r="AS162" i="2"/>
  <c r="AR162" i="3"/>
  <c r="AR308" i="2"/>
  <c r="AQ308" i="3"/>
  <c r="AR304" i="2"/>
  <c r="AQ304" i="3"/>
  <c r="AS265" i="2"/>
  <c r="AR265" i="3"/>
  <c r="AR75" i="2"/>
  <c r="AQ75" i="3"/>
  <c r="AQ114" i="3"/>
  <c r="AR114" i="2"/>
  <c r="AR166" i="2"/>
  <c r="AQ166" i="3"/>
  <c r="AR317" i="2"/>
  <c r="AQ317" i="3"/>
  <c r="AS134" i="2"/>
  <c r="AR134" i="3"/>
  <c r="AS143" i="2"/>
  <c r="AR143" i="3"/>
  <c r="AR60" i="2"/>
  <c r="AQ60" i="3"/>
  <c r="AR124" i="2"/>
  <c r="AQ124" i="3"/>
  <c r="AR53" i="2"/>
  <c r="AQ53" i="3"/>
  <c r="AR325" i="2"/>
  <c r="AQ325" i="3"/>
  <c r="AR218" i="2"/>
  <c r="AQ218" i="3"/>
  <c r="AR119" i="2"/>
  <c r="AQ119" i="3"/>
  <c r="AR145" i="2"/>
  <c r="AQ145" i="3"/>
  <c r="AR76" i="2"/>
  <c r="AQ76" i="3"/>
  <c r="AS291" i="2"/>
  <c r="AR291" i="3"/>
  <c r="AR131" i="2"/>
  <c r="AQ131" i="3"/>
  <c r="AR123" i="2"/>
  <c r="AQ123" i="3"/>
  <c r="AR235" i="2"/>
  <c r="AQ235" i="3"/>
  <c r="AR72" i="2"/>
  <c r="AQ72" i="3"/>
  <c r="AR62" i="2"/>
  <c r="AQ62" i="3"/>
  <c r="AS109" i="2"/>
  <c r="AR109" i="3"/>
  <c r="AS273" i="2"/>
  <c r="AR273" i="3"/>
  <c r="AR54" i="2"/>
  <c r="AQ54" i="3"/>
  <c r="AR46" i="2"/>
  <c r="AQ46" i="3"/>
  <c r="AR303" i="2"/>
  <c r="AQ303" i="3"/>
  <c r="AR63" i="2"/>
  <c r="AQ63" i="3"/>
  <c r="AR270" i="2"/>
  <c r="AQ270" i="3"/>
  <c r="AR58" i="2"/>
  <c r="AQ58" i="3"/>
  <c r="AS153" i="2"/>
  <c r="AR153" i="3"/>
  <c r="AR202" i="2"/>
  <c r="AQ202" i="3"/>
  <c r="AR274" i="2"/>
  <c r="AQ274" i="3"/>
  <c r="AS59" i="2"/>
  <c r="AR59" i="3"/>
  <c r="AR196" i="2"/>
  <c r="AQ196" i="3"/>
  <c r="AR315" i="2"/>
  <c r="AQ315" i="3"/>
  <c r="AR92" i="2"/>
  <c r="AQ92" i="3"/>
  <c r="AR324" i="2"/>
  <c r="AQ324" i="3"/>
  <c r="AR280" i="2"/>
  <c r="AQ280" i="3"/>
  <c r="AR98" i="2"/>
  <c r="AQ98" i="3"/>
  <c r="AR175" i="2"/>
  <c r="AQ175" i="3"/>
  <c r="AR167" i="2"/>
  <c r="AQ167" i="3"/>
  <c r="AS232" i="2"/>
  <c r="AR232" i="3"/>
  <c r="AS216" i="2"/>
  <c r="AR216" i="3"/>
  <c r="AR305" i="2"/>
  <c r="AQ305" i="3"/>
  <c r="AS55" i="2"/>
  <c r="AR55" i="3"/>
  <c r="AR34" i="2"/>
  <c r="AQ34" i="3"/>
  <c r="AR206" i="2"/>
  <c r="AQ206" i="3"/>
  <c r="AR272" i="2"/>
  <c r="AQ272" i="3"/>
  <c r="AS275" i="2"/>
  <c r="AR275" i="3"/>
  <c r="AR39" i="2"/>
  <c r="AQ39" i="3"/>
  <c r="AR79" i="2"/>
  <c r="AQ79" i="3"/>
  <c r="AS281" i="2"/>
  <c r="AR281" i="3"/>
  <c r="AR322" i="2"/>
  <c r="AQ322" i="3"/>
  <c r="AR252" i="2"/>
  <c r="AQ252" i="3"/>
  <c r="AR189" i="2"/>
  <c r="AQ189" i="3"/>
  <c r="AR105" i="2"/>
  <c r="AQ105" i="3"/>
  <c r="AR96" i="2"/>
  <c r="AQ96" i="3"/>
  <c r="AR221" i="2"/>
  <c r="AQ221" i="3"/>
  <c r="AR84" i="2"/>
  <c r="AQ84" i="3"/>
  <c r="AQ106" i="3"/>
  <c r="AR106" i="2"/>
  <c r="AR329" i="2"/>
  <c r="AQ329" i="3"/>
  <c r="AR292" i="2"/>
  <c r="AQ292" i="3"/>
  <c r="AS293" i="2"/>
  <c r="AR293" i="3"/>
  <c r="AR314" i="2"/>
  <c r="AQ314" i="3"/>
  <c r="AR195" i="2"/>
  <c r="AQ195" i="3"/>
  <c r="AR262" i="2"/>
  <c r="AQ262" i="3"/>
  <c r="AR199" i="2"/>
  <c r="AQ199" i="3"/>
  <c r="AR82" i="2"/>
  <c r="AQ82" i="3"/>
  <c r="AR320" i="2"/>
  <c r="AQ320" i="3"/>
  <c r="AS287" i="2"/>
  <c r="AR287" i="3"/>
  <c r="AR178" i="2"/>
  <c r="AQ178" i="3"/>
  <c r="AR299" i="2"/>
  <c r="AQ299" i="3"/>
  <c r="AS295" i="2"/>
  <c r="AR295" i="3"/>
  <c r="AR266" i="2"/>
  <c r="AQ266" i="3"/>
  <c r="AS28" i="2"/>
  <c r="AR28" i="3"/>
  <c r="AR239" i="2"/>
  <c r="AQ239" i="3"/>
  <c r="AR187" i="2"/>
  <c r="AQ187" i="3"/>
  <c r="AR41" i="2"/>
  <c r="AQ41" i="3"/>
  <c r="AR242" i="2"/>
  <c r="AQ242" i="3"/>
  <c r="AT12" i="2"/>
  <c r="AS12" i="3"/>
  <c r="AS157" i="2"/>
  <c r="AR157" i="3"/>
  <c r="AR260" i="2"/>
  <c r="AQ260" i="3"/>
  <c r="AS220" i="2"/>
  <c r="AR220" i="3"/>
  <c r="AR111" i="2"/>
  <c r="AQ111" i="3"/>
  <c r="AR122" i="2"/>
  <c r="AQ122" i="3"/>
  <c r="AR310" i="2"/>
  <c r="AQ310" i="3"/>
  <c r="AR254" i="2"/>
  <c r="AQ254" i="3"/>
  <c r="AR133" i="2"/>
  <c r="AQ133" i="3"/>
  <c r="AR336" i="2"/>
  <c r="AQ336" i="3"/>
  <c r="AR73" i="2"/>
  <c r="AQ73" i="3"/>
  <c r="AS137" i="2"/>
  <c r="AR137" i="3"/>
  <c r="AR215" i="2"/>
  <c r="AQ215" i="3"/>
  <c r="AS107" i="2"/>
  <c r="AR107" i="3"/>
  <c r="AO378" i="5"/>
  <c r="BC29" i="2"/>
  <c r="BB29" i="3"/>
  <c r="AP364" i="3"/>
  <c r="AP379" i="5" s="1"/>
  <c r="AP380" i="5" s="1"/>
  <c r="AW27" i="2"/>
  <c r="AV27" i="3"/>
  <c r="BU26" i="2"/>
  <c r="BT26" i="3"/>
  <c r="AS25" i="2"/>
  <c r="AR25" i="3"/>
  <c r="AS23" i="2"/>
  <c r="AR23" i="3"/>
  <c r="AR22" i="2"/>
  <c r="AQ22" i="3"/>
  <c r="CV21" i="2"/>
  <c r="CU21" i="3"/>
  <c r="CN218" i="5"/>
  <c r="CE377" i="5"/>
  <c r="BL20" i="2"/>
  <c r="BK20" i="3"/>
  <c r="AR19" i="2"/>
  <c r="AQ19" i="3"/>
  <c r="AS18" i="2"/>
  <c r="AR18" i="3"/>
  <c r="AV17" i="2"/>
  <c r="AU17" i="3"/>
  <c r="AT107" i="2" l="1"/>
  <c r="AS107" i="3"/>
  <c r="AS254" i="2"/>
  <c r="AR254" i="3"/>
  <c r="AT157" i="2"/>
  <c r="AS157" i="3"/>
  <c r="AT28" i="2"/>
  <c r="AS28" i="3"/>
  <c r="AS199" i="2"/>
  <c r="AR199" i="3"/>
  <c r="AS329" i="2"/>
  <c r="AR329" i="3"/>
  <c r="AS189" i="2"/>
  <c r="AR189" i="3"/>
  <c r="AT275" i="2"/>
  <c r="AS275" i="3"/>
  <c r="AT216" i="2"/>
  <c r="AS216" i="3"/>
  <c r="AS324" i="2"/>
  <c r="AR324" i="3"/>
  <c r="AS202" i="2"/>
  <c r="AR202" i="3"/>
  <c r="AS46" i="2"/>
  <c r="AR46" i="3"/>
  <c r="AS62" i="2"/>
  <c r="AR62" i="3"/>
  <c r="AS131" i="2"/>
  <c r="AR131" i="3"/>
  <c r="AS325" i="2"/>
  <c r="AR325" i="3"/>
  <c r="AT143" i="2"/>
  <c r="AS143" i="3"/>
  <c r="AS308" i="2"/>
  <c r="AR308" i="3"/>
  <c r="AS56" i="2"/>
  <c r="AR56" i="3"/>
  <c r="AS207" i="2"/>
  <c r="AR207" i="3"/>
  <c r="AS70" i="2"/>
  <c r="AR70" i="3"/>
  <c r="AS182" i="2"/>
  <c r="AR182" i="3"/>
  <c r="AS66" i="2"/>
  <c r="AR66" i="3"/>
  <c r="AS330" i="2"/>
  <c r="AR330" i="3"/>
  <c r="AS95" i="2"/>
  <c r="AR95" i="3"/>
  <c r="AS231" i="2"/>
  <c r="AR231" i="3"/>
  <c r="AS15" i="2"/>
  <c r="AR15" i="3"/>
  <c r="AS338" i="2"/>
  <c r="AR338" i="3"/>
  <c r="AT244" i="2"/>
  <c r="AS244" i="3"/>
  <c r="AS268" i="2"/>
  <c r="AR268" i="3"/>
  <c r="AT141" i="2"/>
  <c r="AS141" i="3"/>
  <c r="AT136" i="2"/>
  <c r="AS136" i="3"/>
  <c r="AS234" i="2"/>
  <c r="AR234" i="3"/>
  <c r="AT110" i="2"/>
  <c r="AS110" i="3"/>
  <c r="AS328" i="2"/>
  <c r="AR328" i="3"/>
  <c r="AS186" i="2"/>
  <c r="AR186" i="3"/>
  <c r="AS264" i="2"/>
  <c r="AR264" i="3"/>
  <c r="AT159" i="2"/>
  <c r="AS159" i="3"/>
  <c r="AS91" i="2"/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c r="AR258" i="3"/>
  <c r="AS190" i="2"/>
  <c r="AR190" i="3"/>
  <c r="AS67" i="2"/>
  <c r="AR67" i="3"/>
  <c r="AS173" i="2"/>
  <c r="AR173" i="3"/>
  <c r="AS225" i="2"/>
  <c r="AR225" i="3"/>
  <c r="AT174" i="2"/>
  <c r="AS174" i="3"/>
  <c r="AT30" i="2"/>
  <c r="AS30" i="3"/>
  <c r="AT49" i="2"/>
  <c r="AS49" i="3"/>
  <c r="AT204" i="2"/>
  <c r="AS204" i="3"/>
  <c r="AS183" i="2"/>
  <c r="AR183" i="3"/>
  <c r="AT24" i="2"/>
  <c r="AS24" i="3"/>
  <c r="AT261" i="2"/>
  <c r="AS261" i="3"/>
  <c r="AS36" i="2"/>
  <c r="AR36" i="3"/>
  <c r="AS194" i="2"/>
  <c r="AR194" i="3"/>
  <c r="AS282" i="2"/>
  <c r="AR282" i="3"/>
  <c r="AS193" i="2"/>
  <c r="AR193" i="3"/>
  <c r="AS81" i="2"/>
  <c r="AR81" i="3"/>
  <c r="AS209" i="2"/>
  <c r="AR209" i="3"/>
  <c r="AT171" i="2"/>
  <c r="AS171" i="3"/>
  <c r="AS128" i="2"/>
  <c r="AR128" i="3"/>
  <c r="AS344" i="2"/>
  <c r="AR344" i="3"/>
  <c r="AT127" i="2"/>
  <c r="AS127" i="3"/>
  <c r="AT224" i="2"/>
  <c r="AS224" i="3"/>
  <c r="AS113" i="2"/>
  <c r="AR113" i="3"/>
  <c r="AS80" i="2"/>
  <c r="AR80" i="3"/>
  <c r="AS203" i="2"/>
  <c r="AR203" i="3"/>
  <c r="AS294" i="2"/>
  <c r="AR294" i="3"/>
  <c r="AT269" i="2"/>
  <c r="AS269" i="3"/>
  <c r="AS215" i="2"/>
  <c r="AR215" i="3"/>
  <c r="AS73" i="2"/>
  <c r="AR73" i="3"/>
  <c r="AS133" i="2"/>
  <c r="AR133" i="3"/>
  <c r="AS310" i="2"/>
  <c r="AR310" i="3"/>
  <c r="AS260" i="2"/>
  <c r="AR260" i="3"/>
  <c r="AU12" i="2"/>
  <c r="AT12" i="3"/>
  <c r="AS239" i="2"/>
  <c r="AR239" i="3"/>
  <c r="AS266" i="2"/>
  <c r="AR266" i="3"/>
  <c r="AT287" i="2"/>
  <c r="AS287" i="3"/>
  <c r="AS314" i="2"/>
  <c r="AR314" i="3"/>
  <c r="AS114" i="2"/>
  <c r="AR114" i="3"/>
  <c r="AS33" i="2"/>
  <c r="AR33" i="3"/>
  <c r="AS38" i="2"/>
  <c r="AR38" i="3"/>
  <c r="AS122" i="2"/>
  <c r="AR122" i="3"/>
  <c r="AT295" i="2"/>
  <c r="AS295" i="3"/>
  <c r="AS84" i="2"/>
  <c r="AR84" i="3"/>
  <c r="AT59" i="2"/>
  <c r="AS59" i="3"/>
  <c r="AS108" i="2"/>
  <c r="AR108" i="3"/>
  <c r="AS336" i="2"/>
  <c r="AR336" i="3"/>
  <c r="AT220" i="2"/>
  <c r="AS220" i="3"/>
  <c r="AS187" i="2"/>
  <c r="AR187" i="3"/>
  <c r="AS320" i="2"/>
  <c r="AR320" i="3"/>
  <c r="AT293" i="2"/>
  <c r="AS293" i="3"/>
  <c r="AS96" i="2"/>
  <c r="AR96" i="3"/>
  <c r="AS79" i="2"/>
  <c r="AR79" i="3"/>
  <c r="AT55" i="2"/>
  <c r="AS55" i="3"/>
  <c r="AS98" i="2"/>
  <c r="AR98" i="3"/>
  <c r="AS315" i="2"/>
  <c r="AR315" i="3"/>
  <c r="AS63" i="2"/>
  <c r="AR63" i="3"/>
  <c r="AT273" i="2"/>
  <c r="AS273" i="3"/>
  <c r="AS235" i="2"/>
  <c r="AR235" i="3"/>
  <c r="AS119" i="2"/>
  <c r="AR119" i="3"/>
  <c r="AS124" i="2"/>
  <c r="AR124" i="3"/>
  <c r="AS317" i="2"/>
  <c r="AR317" i="3"/>
  <c r="AT265" i="2"/>
  <c r="AS265" i="3"/>
  <c r="AS340" i="2"/>
  <c r="AR340" i="3"/>
  <c r="AS121" i="2"/>
  <c r="AR121" i="3"/>
  <c r="AS45" i="2"/>
  <c r="AR45" i="3"/>
  <c r="AS188" i="2"/>
  <c r="AR188" i="3"/>
  <c r="AS97" i="2"/>
  <c r="AR97" i="3"/>
  <c r="AS321" i="2"/>
  <c r="AR321" i="3"/>
  <c r="AS284" i="2"/>
  <c r="AR284" i="3"/>
  <c r="AS14" i="2"/>
  <c r="AR14" i="3"/>
  <c r="AT283" i="2"/>
  <c r="AS283" i="3"/>
  <c r="AS211" i="2"/>
  <c r="AR211" i="3"/>
  <c r="AT163" i="2"/>
  <c r="AS163" i="3"/>
  <c r="AT263" i="2"/>
  <c r="AS263" i="3"/>
  <c r="AS205" i="2"/>
  <c r="AR205" i="3"/>
  <c r="AS168" i="2"/>
  <c r="AR168" i="3"/>
  <c r="AS250" i="2"/>
  <c r="AR250" i="3"/>
  <c r="AS223" i="2"/>
  <c r="AR223" i="3"/>
  <c r="AS100" i="2"/>
  <c r="AR100" i="3"/>
  <c r="AS158" i="2"/>
  <c r="AR158" i="3"/>
  <c r="AS130" i="2"/>
  <c r="AR130" i="3"/>
  <c r="AS185" i="2"/>
  <c r="AR185" i="3"/>
  <c r="AS217" i="2"/>
  <c r="AR217" i="3"/>
  <c r="AS164" i="2"/>
  <c r="AR164" i="3"/>
  <c r="AS307" i="2"/>
  <c r="AR307" i="3"/>
  <c r="AS149" i="2"/>
  <c r="AR149" i="3"/>
  <c r="AS326" i="2"/>
  <c r="AR326" i="3"/>
  <c r="AS241" i="2"/>
  <c r="AR241" i="3"/>
  <c r="AT117" i="2"/>
  <c r="AS117" i="3"/>
  <c r="AT138" i="2"/>
  <c r="AS138" i="3"/>
  <c r="AT132" i="2"/>
  <c r="AS132" i="3"/>
  <c r="AT47" i="2"/>
  <c r="AS47" i="3"/>
  <c r="AS201" i="2"/>
  <c r="AR201" i="3"/>
  <c r="AT253" i="2"/>
  <c r="AS253" i="3"/>
  <c r="AS161" i="2"/>
  <c r="AR161" i="3"/>
  <c r="AS32" i="2"/>
  <c r="AR32" i="3"/>
  <c r="AT40" i="2"/>
  <c r="AS40" i="3"/>
  <c r="AS222" i="2"/>
  <c r="AR222" i="3"/>
  <c r="AT259" i="2"/>
  <c r="AS259" i="3"/>
  <c r="AS88" i="2"/>
  <c r="AR88" i="3"/>
  <c r="AS290" i="2"/>
  <c r="AR290" i="3"/>
  <c r="AT169" i="2"/>
  <c r="AS169" i="3"/>
  <c r="AS213" i="2"/>
  <c r="AR213" i="3"/>
  <c r="AS64" i="2"/>
  <c r="AR64" i="3"/>
  <c r="AT48" i="2"/>
  <c r="AS48" i="3"/>
  <c r="AS51" i="2"/>
  <c r="AR51" i="3"/>
  <c r="AT57" i="2"/>
  <c r="AS57" i="3"/>
  <c r="AS248" i="2"/>
  <c r="AR248" i="3"/>
  <c r="AT271" i="2"/>
  <c r="AS271" i="3"/>
  <c r="AS333" i="2"/>
  <c r="AR333" i="3"/>
  <c r="AS89" i="2"/>
  <c r="AR89" i="3"/>
  <c r="AS219" i="2"/>
  <c r="AR219" i="3"/>
  <c r="AS68" i="2"/>
  <c r="AR68" i="3"/>
  <c r="AS85" i="2"/>
  <c r="AR85" i="3"/>
  <c r="AS78" i="2"/>
  <c r="AR78" i="3"/>
  <c r="AS237" i="2"/>
  <c r="AR237" i="3"/>
  <c r="AS106" i="2"/>
  <c r="AR106" i="3"/>
  <c r="AT35" i="2"/>
  <c r="AS35" i="3"/>
  <c r="AT137" i="2"/>
  <c r="AS137" i="3"/>
  <c r="AS242" i="2"/>
  <c r="AR242" i="3"/>
  <c r="AS178" i="2"/>
  <c r="AR178" i="3"/>
  <c r="AS195" i="2"/>
  <c r="AR195" i="3"/>
  <c r="AS322" i="2"/>
  <c r="AR322" i="3"/>
  <c r="AS206" i="2"/>
  <c r="AR206" i="3"/>
  <c r="AS167" i="2"/>
  <c r="AR167" i="3"/>
  <c r="AS58" i="2"/>
  <c r="AR58" i="3"/>
  <c r="AS76" i="2"/>
  <c r="AR76" i="3"/>
  <c r="AS276" i="2"/>
  <c r="AR276" i="3"/>
  <c r="AS103" i="2"/>
  <c r="AR103" i="3"/>
  <c r="AS111" i="2"/>
  <c r="AR111" i="3"/>
  <c r="AS41" i="2"/>
  <c r="AR41" i="3"/>
  <c r="AS299" i="2"/>
  <c r="AR299" i="3"/>
  <c r="AS82" i="2"/>
  <c r="AR82" i="3"/>
  <c r="AS262" i="2"/>
  <c r="AR262" i="3"/>
  <c r="AS292" i="2"/>
  <c r="AR292" i="3"/>
  <c r="AS221" i="2"/>
  <c r="AR221" i="3"/>
  <c r="AS105" i="2"/>
  <c r="AR105" i="3"/>
  <c r="AS252" i="2"/>
  <c r="AR252" i="3"/>
  <c r="AT281" i="2"/>
  <c r="AS281" i="3"/>
  <c r="AS39" i="2"/>
  <c r="AR39" i="3"/>
  <c r="AS272" i="2"/>
  <c r="AR272" i="3"/>
  <c r="AS34" i="2"/>
  <c r="AR34" i="3"/>
  <c r="AS305" i="2"/>
  <c r="AR305" i="3"/>
  <c r="AT232" i="2"/>
  <c r="AS232" i="3"/>
  <c r="AS175" i="2"/>
  <c r="AR175" i="3"/>
  <c r="AS280" i="2"/>
  <c r="AR280" i="3"/>
  <c r="AS92" i="2"/>
  <c r="AR92" i="3"/>
  <c r="AS196" i="2"/>
  <c r="AR196" i="3"/>
  <c r="AS274" i="2"/>
  <c r="AR274" i="3"/>
  <c r="AT153" i="2"/>
  <c r="AS153" i="3"/>
  <c r="AS270" i="2"/>
  <c r="AR270" i="3"/>
  <c r="AS303" i="2"/>
  <c r="AR303" i="3"/>
  <c r="AS54" i="2"/>
  <c r="AR54" i="3"/>
  <c r="AT109" i="2"/>
  <c r="AS109" i="3"/>
  <c r="AS72" i="2"/>
  <c r="AR72" i="3"/>
  <c r="AS123" i="2"/>
  <c r="AR123" i="3"/>
  <c r="AT291" i="2"/>
  <c r="AS291" i="3"/>
  <c r="AS145" i="2"/>
  <c r="AR145" i="3"/>
  <c r="AS218" i="2"/>
  <c r="AR218" i="3"/>
  <c r="AS53" i="2"/>
  <c r="AR53" i="3"/>
  <c r="AS60" i="2"/>
  <c r="AR60" i="3"/>
  <c r="AT134" i="2"/>
  <c r="AS134" i="3"/>
  <c r="AS166" i="2"/>
  <c r="AR166" i="3"/>
  <c r="AS75" i="2"/>
  <c r="AR75" i="3"/>
  <c r="AS304" i="2"/>
  <c r="AR304" i="3"/>
  <c r="AT162" i="2"/>
  <c r="AS162" i="3"/>
  <c r="AT279" i="2"/>
  <c r="AS279" i="3"/>
  <c r="AS296" i="2"/>
  <c r="AR296" i="3"/>
  <c r="AT126" i="2"/>
  <c r="AS126" i="3"/>
  <c r="AS278" i="2"/>
  <c r="AR278" i="3"/>
  <c r="AS116" i="2"/>
  <c r="AR116" i="3"/>
  <c r="AS151" i="2"/>
  <c r="AR151" i="3"/>
  <c r="AS233" i="2"/>
  <c r="AR233" i="3"/>
  <c r="AS319" i="2"/>
  <c r="AR319" i="3"/>
  <c r="AT249" i="2"/>
  <c r="AS249" i="3"/>
  <c r="AS146" i="2"/>
  <c r="AR146" i="3"/>
  <c r="AT155" i="2"/>
  <c r="AS155" i="3"/>
  <c r="AS343" i="2"/>
  <c r="AR343" i="3"/>
  <c r="AS37" i="2"/>
  <c r="AR37" i="3"/>
  <c r="AS334" i="2"/>
  <c r="AR334" i="3"/>
  <c r="AT112" i="2"/>
  <c r="AS112" i="3"/>
  <c r="AS94" i="2"/>
  <c r="AR94" i="3"/>
  <c r="AT104" i="2"/>
  <c r="AS104" i="3"/>
  <c r="AS61" i="2"/>
  <c r="AR61" i="3"/>
  <c r="AS180" i="2"/>
  <c r="AR180" i="3"/>
  <c r="AS191" i="2"/>
  <c r="AR191" i="3"/>
  <c r="AT172" i="2"/>
  <c r="AS172" i="3"/>
  <c r="AS69" i="2"/>
  <c r="AR69" i="3"/>
  <c r="AS335" i="2"/>
  <c r="AR335" i="3"/>
  <c r="AT297" i="2"/>
  <c r="AS297" i="3"/>
  <c r="AS256" i="2"/>
  <c r="AR256" i="3"/>
  <c r="AS337" i="2"/>
  <c r="AR337" i="3"/>
  <c r="AS177" i="2"/>
  <c r="AR177" i="3"/>
  <c r="AT289" i="2"/>
  <c r="AS289" i="3"/>
  <c r="AT285" i="2"/>
  <c r="AS285" i="3"/>
  <c r="AS226" i="2"/>
  <c r="AR226" i="3"/>
  <c r="AS16" i="2"/>
  <c r="AR16" i="3"/>
  <c r="AT102" i="2"/>
  <c r="AS102" i="3"/>
  <c r="AS298" i="2"/>
  <c r="AR298" i="3"/>
  <c r="AT208" i="2"/>
  <c r="AS208" i="3"/>
  <c r="AS71" i="2"/>
  <c r="AR71" i="3"/>
  <c r="AS327" i="2"/>
  <c r="AR327" i="3"/>
  <c r="AS86" i="2"/>
  <c r="AR86" i="3"/>
  <c r="AS87" i="2"/>
  <c r="AR87" i="3"/>
  <c r="AT99" i="2"/>
  <c r="AS99" i="3"/>
  <c r="AS156" i="2"/>
  <c r="AR156" i="3"/>
  <c r="AS300" i="2"/>
  <c r="AR300" i="3"/>
  <c r="AT228" i="2"/>
  <c r="AS228" i="3"/>
  <c r="AS83" i="2"/>
  <c r="AR83" i="3"/>
  <c r="AS332" i="2"/>
  <c r="AR332" i="3"/>
  <c r="AS181" i="2"/>
  <c r="AR181" i="3"/>
  <c r="AS176" i="2"/>
  <c r="AR176" i="3"/>
  <c r="AS309" i="2"/>
  <c r="AR309" i="3"/>
  <c r="AS339" i="2"/>
  <c r="AR339" i="3"/>
  <c r="AS229" i="2"/>
  <c r="AR229" i="3"/>
  <c r="AS140" i="2"/>
  <c r="AR140" i="3"/>
  <c r="AT125" i="2"/>
  <c r="AS125" i="3"/>
  <c r="AT148" i="2"/>
  <c r="AS148" i="3"/>
  <c r="AS147" i="2"/>
  <c r="AR147" i="3"/>
  <c r="AS184" i="2"/>
  <c r="AR184" i="3"/>
  <c r="AS142" i="2"/>
  <c r="AR142" i="3"/>
  <c r="AS198" i="2"/>
  <c r="AR198" i="3"/>
  <c r="AS43" i="2"/>
  <c r="AR43" i="3"/>
  <c r="AS246" i="2"/>
  <c r="AR246" i="3"/>
  <c r="AT247" i="2"/>
  <c r="AS247" i="3"/>
  <c r="AS93" i="2"/>
  <c r="AR93" i="3"/>
  <c r="AS52" i="2"/>
  <c r="AR52" i="3"/>
  <c r="AS65" i="2"/>
  <c r="AR65" i="3"/>
  <c r="AT115" i="2"/>
  <c r="AS115" i="3"/>
  <c r="AS120" i="2"/>
  <c r="AR120" i="3"/>
  <c r="AS74" i="2"/>
  <c r="AR74" i="3"/>
  <c r="AT118" i="2"/>
  <c r="AS118" i="3"/>
  <c r="AS144" i="2"/>
  <c r="AR144" i="3"/>
  <c r="AT50" i="2"/>
  <c r="AS50" i="3"/>
  <c r="AS214" i="2"/>
  <c r="AR214" i="3"/>
  <c r="AT42" i="2"/>
  <c r="AS42" i="3"/>
  <c r="AT212" i="2"/>
  <c r="AS212" i="3"/>
  <c r="AT152" i="2"/>
  <c r="AS152" i="3"/>
  <c r="AT139" i="2"/>
  <c r="AS139" i="3"/>
  <c r="AS306" i="2"/>
  <c r="AR306" i="3"/>
  <c r="AS227" i="2"/>
  <c r="AR227" i="3"/>
  <c r="AS13" i="2"/>
  <c r="AR13" i="3"/>
  <c r="AS160" i="2"/>
  <c r="AR160" i="3"/>
  <c r="AS77" i="2"/>
  <c r="AR77" i="3"/>
  <c r="AT170" i="2"/>
  <c r="AS170" i="3"/>
  <c r="AS323" i="2"/>
  <c r="AR323" i="3"/>
  <c r="AS192" i="2"/>
  <c r="AR192" i="3"/>
  <c r="AS288" i="2"/>
  <c r="AR288" i="3"/>
  <c r="AS316" i="2"/>
  <c r="AR316" i="3"/>
  <c r="AT267" i="2"/>
  <c r="AS267" i="3"/>
  <c r="AS341" i="2"/>
  <c r="AR341" i="3"/>
  <c r="AS311" i="2"/>
  <c r="AR311" i="3"/>
  <c r="AS44" i="2"/>
  <c r="AR44" i="3"/>
  <c r="AS313" i="2"/>
  <c r="AR313" i="3"/>
  <c r="AT101" i="2"/>
  <c r="AS101" i="3"/>
  <c r="AS312" i="2"/>
  <c r="AR312" i="3"/>
  <c r="AS135" i="2"/>
  <c r="AR135" i="3"/>
  <c r="AT255" i="2"/>
  <c r="AS255" i="3"/>
  <c r="AS90" i="2"/>
  <c r="AR90" i="3"/>
  <c r="AS200" i="2"/>
  <c r="AR200" i="3"/>
  <c r="AS331" i="2"/>
  <c r="AR331" i="3"/>
  <c r="AS179" i="2"/>
  <c r="AR179" i="3"/>
  <c r="AS302" i="2"/>
  <c r="AR302" i="3"/>
  <c r="AS238" i="2"/>
  <c r="AR238" i="3"/>
  <c r="AS210" i="2"/>
  <c r="AR210" i="3"/>
  <c r="AT257" i="2"/>
  <c r="AS257" i="3"/>
  <c r="AS243" i="2"/>
  <c r="AR243" i="3"/>
  <c r="AS230" i="2"/>
  <c r="AR230" i="3"/>
  <c r="AS245" i="2"/>
  <c r="AR245" i="3"/>
  <c r="AT150" i="2"/>
  <c r="AS150" i="3"/>
  <c r="AS318" i="2"/>
  <c r="AR318" i="3"/>
  <c r="AS129" i="2"/>
  <c r="AR129" i="3"/>
  <c r="AT277" i="2"/>
  <c r="AS277" i="3"/>
  <c r="AS197" i="2"/>
  <c r="AR197" i="3"/>
  <c r="AS301" i="2"/>
  <c r="AR301" i="3"/>
  <c r="AT236" i="2"/>
  <c r="AS236" i="3"/>
  <c r="AT154" i="2"/>
  <c r="AS154" i="3"/>
  <c r="AS31" i="2"/>
  <c r="AR31" i="3"/>
  <c r="BD29" i="2"/>
  <c r="BC29" i="3"/>
  <c r="AP378" i="5"/>
  <c r="AX27" i="2"/>
  <c r="AW27" i="3"/>
  <c r="BV26" i="2"/>
  <c r="BU26" i="3"/>
  <c r="AT25" i="2"/>
  <c r="AS25" i="3"/>
  <c r="AT23" i="2"/>
  <c r="AS23" i="3"/>
  <c r="AQ364" i="3"/>
  <c r="AQ379" i="5" s="1"/>
  <c r="AQ380" i="5" s="1"/>
  <c r="AS22" i="2"/>
  <c r="AR22" i="3"/>
  <c r="CW21" i="2"/>
  <c r="CV21" i="3"/>
  <c r="CF377" i="5"/>
  <c r="CG377" i="5" s="1"/>
  <c r="CH377" i="5" s="1"/>
  <c r="CI377" i="5" s="1"/>
  <c r="CJ377" i="5" s="1"/>
  <c r="CK377" i="5" s="1"/>
  <c r="CL377" i="5" s="1"/>
  <c r="CM377" i="5" s="1"/>
  <c r="CN377" i="5" s="1"/>
  <c r="CO377" i="5" s="1"/>
  <c r="CP377" i="5" s="1"/>
  <c r="CQ377" i="5" s="1"/>
  <c r="CR377" i="5" s="1"/>
  <c r="CS377" i="5" s="1"/>
  <c r="CT377" i="5" s="1"/>
  <c r="CU377" i="5" s="1"/>
  <c r="CV377" i="5" s="1"/>
  <c r="CW377" i="5" s="1"/>
  <c r="CX377" i="5" s="1"/>
  <c r="BM20" i="2"/>
  <c r="BL20" i="3"/>
  <c r="AS19" i="2"/>
  <c r="AR19" i="3"/>
  <c r="AT18" i="2"/>
  <c r="AS18" i="3"/>
  <c r="AW17" i="2"/>
  <c r="AV17" i="3"/>
  <c r="AT31" i="2" l="1"/>
  <c r="AS31" i="3"/>
  <c r="AU236" i="2"/>
  <c r="AT236" i="3"/>
  <c r="AT197" i="2"/>
  <c r="AS197" i="3"/>
  <c r="AT129" i="2"/>
  <c r="AS129" i="3"/>
  <c r="AU150" i="2"/>
  <c r="AT150" i="3"/>
  <c r="AT230" i="2"/>
  <c r="AS230" i="3"/>
  <c r="AU257" i="2"/>
  <c r="AT257" i="3"/>
  <c r="AT238" i="2"/>
  <c r="AS238" i="3"/>
  <c r="AT179" i="2"/>
  <c r="AS179" i="3"/>
  <c r="AT200" i="2"/>
  <c r="AS200" i="3"/>
  <c r="AU255" i="2"/>
  <c r="AT255" i="3"/>
  <c r="AT312" i="2"/>
  <c r="AS312" i="3"/>
  <c r="AT313" i="2"/>
  <c r="AS313" i="3"/>
  <c r="AT311" i="2"/>
  <c r="AS311" i="3"/>
  <c r="AU267" i="2"/>
  <c r="AT267" i="3"/>
  <c r="AT288" i="2"/>
  <c r="AS288" i="3"/>
  <c r="AT323" i="2"/>
  <c r="AS323" i="3"/>
  <c r="AT77" i="2"/>
  <c r="AS77" i="3"/>
  <c r="AT13" i="2"/>
  <c r="AS13" i="3"/>
  <c r="AT306" i="2"/>
  <c r="AS306" i="3"/>
  <c r="AU152" i="2"/>
  <c r="AT152" i="3"/>
  <c r="AU42" i="2"/>
  <c r="AT42" i="3"/>
  <c r="AU50" i="2"/>
  <c r="AT50" i="3"/>
  <c r="AU118" i="2"/>
  <c r="AT118" i="3"/>
  <c r="AT120" i="2"/>
  <c r="AS120" i="3"/>
  <c r="AT65" i="2"/>
  <c r="AS65" i="3"/>
  <c r="AT93" i="2"/>
  <c r="AS93" i="3"/>
  <c r="AT246" i="2"/>
  <c r="AS246" i="3"/>
  <c r="AT198" i="2"/>
  <c r="AS198" i="3"/>
  <c r="AT184" i="2"/>
  <c r="AS184" i="3"/>
  <c r="AU148" i="2"/>
  <c r="AT148" i="3"/>
  <c r="AT140" i="2"/>
  <c r="AS140" i="3"/>
  <c r="AT339" i="2"/>
  <c r="AS339" i="3"/>
  <c r="AT176" i="2"/>
  <c r="AS176" i="3"/>
  <c r="AT332" i="2"/>
  <c r="AS332" i="3"/>
  <c r="AU228" i="2"/>
  <c r="AT228" i="3"/>
  <c r="AT156" i="2"/>
  <c r="AS156" i="3"/>
  <c r="AT87" i="2"/>
  <c r="AS87" i="3"/>
  <c r="AT327" i="2"/>
  <c r="AS327" i="3"/>
  <c r="AU208" i="2"/>
  <c r="AT208" i="3"/>
  <c r="AU102" i="2"/>
  <c r="AT102" i="3"/>
  <c r="AT226" i="2"/>
  <c r="AS226" i="3"/>
  <c r="AU289" i="2"/>
  <c r="AT289" i="3"/>
  <c r="AT337" i="2"/>
  <c r="AS337" i="3"/>
  <c r="AU297" i="2"/>
  <c r="AT297" i="3"/>
  <c r="AT69" i="2"/>
  <c r="AS69" i="3"/>
  <c r="AT191" i="2"/>
  <c r="AS191" i="3"/>
  <c r="AT61" i="2"/>
  <c r="AS61" i="3"/>
  <c r="AT94" i="2"/>
  <c r="AS94" i="3"/>
  <c r="AT334" i="2"/>
  <c r="AS334" i="3"/>
  <c r="AT343" i="2"/>
  <c r="AS343" i="3"/>
  <c r="AT146" i="2"/>
  <c r="AS146" i="3"/>
  <c r="AT319" i="2"/>
  <c r="AS319" i="3"/>
  <c r="AT151" i="2"/>
  <c r="AS151" i="3"/>
  <c r="AT278" i="2"/>
  <c r="AS278" i="3"/>
  <c r="AT296" i="2"/>
  <c r="AS296" i="3"/>
  <c r="AU162" i="2"/>
  <c r="AT162" i="3"/>
  <c r="AT75" i="2"/>
  <c r="AS75" i="3"/>
  <c r="AU134" i="2"/>
  <c r="AT134" i="3"/>
  <c r="AT53" i="2"/>
  <c r="AS53" i="3"/>
  <c r="AT145" i="2"/>
  <c r="AS145" i="3"/>
  <c r="AT123" i="2"/>
  <c r="AS123" i="3"/>
  <c r="AU109" i="2"/>
  <c r="AT109" i="3"/>
  <c r="AT303" i="2"/>
  <c r="AS303" i="3"/>
  <c r="AU153" i="2"/>
  <c r="AT153" i="3"/>
  <c r="AT196" i="2"/>
  <c r="AS196" i="3"/>
  <c r="AT280" i="2"/>
  <c r="AS280" i="3"/>
  <c r="AU232" i="2"/>
  <c r="AT232" i="3"/>
  <c r="AT34" i="2"/>
  <c r="AS34" i="3"/>
  <c r="AT39" i="2"/>
  <c r="AS39" i="3"/>
  <c r="AT252" i="2"/>
  <c r="AS252" i="3"/>
  <c r="AT221" i="2"/>
  <c r="AS221" i="3"/>
  <c r="AT262" i="2"/>
  <c r="AS262" i="3"/>
  <c r="AT299" i="2"/>
  <c r="AS299" i="3"/>
  <c r="AT111" i="2"/>
  <c r="AS111" i="3"/>
  <c r="AT276" i="2"/>
  <c r="AS276" i="3"/>
  <c r="AT58" i="2"/>
  <c r="AS58" i="3"/>
  <c r="AT206" i="2"/>
  <c r="AS206" i="3"/>
  <c r="AT195" i="2"/>
  <c r="AS195" i="3"/>
  <c r="AT242" i="2"/>
  <c r="AS242" i="3"/>
  <c r="AU35" i="2"/>
  <c r="AT35" i="3"/>
  <c r="AT237" i="2"/>
  <c r="AS237" i="3"/>
  <c r="AT85" i="2"/>
  <c r="AS85" i="3"/>
  <c r="AT219" i="2"/>
  <c r="AS219" i="3"/>
  <c r="AT333" i="2"/>
  <c r="AS333" i="3"/>
  <c r="AT248" i="2"/>
  <c r="AS248" i="3"/>
  <c r="AT51" i="2"/>
  <c r="AS51" i="3"/>
  <c r="AT64" i="2"/>
  <c r="AS64" i="3"/>
  <c r="AU169" i="2"/>
  <c r="AT169" i="3"/>
  <c r="AT88" i="2"/>
  <c r="AS88" i="3"/>
  <c r="AT222" i="2"/>
  <c r="AS222" i="3"/>
  <c r="AT32" i="2"/>
  <c r="AS32" i="3"/>
  <c r="AU253" i="2"/>
  <c r="AT253" i="3"/>
  <c r="AU47" i="2"/>
  <c r="AT47" i="3"/>
  <c r="AU138" i="2"/>
  <c r="AT138" i="3"/>
  <c r="AT241" i="2"/>
  <c r="AS241" i="3"/>
  <c r="AT149" i="2"/>
  <c r="AS149" i="3"/>
  <c r="AT164" i="2"/>
  <c r="AS164" i="3"/>
  <c r="AT185" i="2"/>
  <c r="AS185" i="3"/>
  <c r="AT158" i="2"/>
  <c r="AS158" i="3"/>
  <c r="AT223" i="2"/>
  <c r="AS223" i="3"/>
  <c r="AT168" i="2"/>
  <c r="AS168" i="3"/>
  <c r="AU263" i="2"/>
  <c r="AT263" i="3"/>
  <c r="AT211" i="2"/>
  <c r="AS211" i="3"/>
  <c r="AS14" i="3"/>
  <c r="AT14" i="2"/>
  <c r="AT321" i="2"/>
  <c r="AS321" i="3"/>
  <c r="AT188" i="2"/>
  <c r="AS188" i="3"/>
  <c r="AT121" i="2"/>
  <c r="AS121" i="3"/>
  <c r="AU265" i="2"/>
  <c r="AT265" i="3"/>
  <c r="AT124" i="2"/>
  <c r="AS124" i="3"/>
  <c r="AT235" i="2"/>
  <c r="AS235" i="3"/>
  <c r="AT63" i="2"/>
  <c r="AS63" i="3"/>
  <c r="AT98" i="2"/>
  <c r="AS98" i="3"/>
  <c r="AT79" i="2"/>
  <c r="AS79" i="3"/>
  <c r="AU293" i="2"/>
  <c r="AT293" i="3"/>
  <c r="AT187" i="2"/>
  <c r="AS187" i="3"/>
  <c r="AT336" i="2"/>
  <c r="AS336" i="3"/>
  <c r="AU59" i="2"/>
  <c r="AT59" i="3"/>
  <c r="AU295" i="2"/>
  <c r="AT295" i="3"/>
  <c r="AT38" i="2"/>
  <c r="AS38" i="3"/>
  <c r="AT114" i="2"/>
  <c r="AS114" i="3"/>
  <c r="AU287" i="2"/>
  <c r="AT287" i="3"/>
  <c r="AT239" i="2"/>
  <c r="AS239" i="3"/>
  <c r="AT260" i="2"/>
  <c r="AS260" i="3"/>
  <c r="AT133" i="2"/>
  <c r="AS133" i="3"/>
  <c r="AT215" i="2"/>
  <c r="AS215" i="3"/>
  <c r="AT294" i="2"/>
  <c r="AS294" i="3"/>
  <c r="AT80" i="2"/>
  <c r="AS80" i="3"/>
  <c r="AU224" i="2"/>
  <c r="AT224" i="3"/>
  <c r="AT344" i="2"/>
  <c r="AS344" i="3"/>
  <c r="AU171" i="2"/>
  <c r="AT171" i="3"/>
  <c r="AT81" i="2"/>
  <c r="AS81" i="3"/>
  <c r="AT282" i="2"/>
  <c r="AS282" i="3"/>
  <c r="AT36" i="2"/>
  <c r="AS36" i="3"/>
  <c r="AU24" i="2"/>
  <c r="AT24" i="3"/>
  <c r="AU204" i="2"/>
  <c r="AT204" i="3"/>
  <c r="AU30" i="2"/>
  <c r="AT30" i="3"/>
  <c r="AT225" i="2"/>
  <c r="AS225" i="3"/>
  <c r="AT67" i="2"/>
  <c r="AS67" i="3"/>
  <c r="AT258" i="2"/>
  <c r="AS258" i="3"/>
  <c r="AU240" i="2"/>
  <c r="AT240" i="3"/>
  <c r="AU165" i="2"/>
  <c r="AT165" i="3"/>
  <c r="AT91" i="2"/>
  <c r="AS91" i="3"/>
  <c r="AT264" i="2"/>
  <c r="AS264" i="3"/>
  <c r="AT328" i="2"/>
  <c r="AS328" i="3"/>
  <c r="AT234" i="2"/>
  <c r="AS234" i="3"/>
  <c r="AU141" i="2"/>
  <c r="AT141" i="3"/>
  <c r="AU244" i="2"/>
  <c r="AT244" i="3"/>
  <c r="AT15" i="2"/>
  <c r="AS15" i="3"/>
  <c r="AT95" i="2"/>
  <c r="AS95" i="3"/>
  <c r="AS66" i="3"/>
  <c r="AT66" i="2"/>
  <c r="AS70" i="3"/>
  <c r="AT70" i="2"/>
  <c r="AT56" i="2"/>
  <c r="AS56" i="3"/>
  <c r="AU143" i="2"/>
  <c r="AT143" i="3"/>
  <c r="AT131" i="2"/>
  <c r="AS131" i="3"/>
  <c r="AT46" i="2"/>
  <c r="AS46" i="3"/>
  <c r="AT324" i="2"/>
  <c r="AS324" i="3"/>
  <c r="AU275" i="2"/>
  <c r="AT275" i="3"/>
  <c r="AT329" i="2"/>
  <c r="AS329" i="3"/>
  <c r="AU28" i="2"/>
  <c r="AT28" i="3"/>
  <c r="AT254" i="2"/>
  <c r="AS254" i="3"/>
  <c r="AU154" i="2"/>
  <c r="AT154" i="3"/>
  <c r="AT301" i="2"/>
  <c r="AS301" i="3"/>
  <c r="AU277" i="2"/>
  <c r="AT277" i="3"/>
  <c r="AT318" i="2"/>
  <c r="AS318" i="3"/>
  <c r="AT245" i="2"/>
  <c r="AS245" i="3"/>
  <c r="AT243" i="2"/>
  <c r="AS243" i="3"/>
  <c r="AT210" i="2"/>
  <c r="AS210" i="3"/>
  <c r="AT302" i="2"/>
  <c r="AS302" i="3"/>
  <c r="AT331" i="2"/>
  <c r="AS331" i="3"/>
  <c r="AT90" i="2"/>
  <c r="AS90" i="3"/>
  <c r="AT135" i="2"/>
  <c r="AS135" i="3"/>
  <c r="AU101" i="2"/>
  <c r="AT101" i="3"/>
  <c r="AT44" i="2"/>
  <c r="AS44" i="3"/>
  <c r="AT341" i="2"/>
  <c r="AS341" i="3"/>
  <c r="AT316" i="2"/>
  <c r="AS316" i="3"/>
  <c r="AT192" i="2"/>
  <c r="AS192" i="3"/>
  <c r="AU170" i="2"/>
  <c r="AT170" i="3"/>
  <c r="AT160" i="2"/>
  <c r="AS160" i="3"/>
  <c r="AT227" i="2"/>
  <c r="AS227" i="3"/>
  <c r="AU139" i="2"/>
  <c r="AT139" i="3"/>
  <c r="AU212" i="2"/>
  <c r="AT212" i="3"/>
  <c r="AT214" i="2"/>
  <c r="AS214" i="3"/>
  <c r="AT144" i="2"/>
  <c r="AS144" i="3"/>
  <c r="AS74" i="3"/>
  <c r="AT74" i="2"/>
  <c r="AU115" i="2"/>
  <c r="AT115" i="3"/>
  <c r="AT52" i="2"/>
  <c r="AS52" i="3"/>
  <c r="AU247" i="2"/>
  <c r="AT247" i="3"/>
  <c r="AT43" i="2"/>
  <c r="AS43" i="3"/>
  <c r="AT142" i="2"/>
  <c r="AS142" i="3"/>
  <c r="AT147" i="2"/>
  <c r="AS147" i="3"/>
  <c r="AU125" i="2"/>
  <c r="AT125" i="3"/>
  <c r="AT229" i="2"/>
  <c r="AS229" i="3"/>
  <c r="AT309" i="2"/>
  <c r="AS309" i="3"/>
  <c r="AT181" i="2"/>
  <c r="AS181" i="3"/>
  <c r="AT83" i="2"/>
  <c r="AS83" i="3"/>
  <c r="AT300" i="2"/>
  <c r="AS300" i="3"/>
  <c r="AU99" i="2"/>
  <c r="AT99" i="3"/>
  <c r="AT86" i="2"/>
  <c r="AS86" i="3"/>
  <c r="AT71" i="2"/>
  <c r="AS71" i="3"/>
  <c r="AT298" i="2"/>
  <c r="AS298" i="3"/>
  <c r="AT16" i="2"/>
  <c r="AS16" i="3"/>
  <c r="AU285" i="2"/>
  <c r="AT285" i="3"/>
  <c r="AT177" i="2"/>
  <c r="AS177" i="3"/>
  <c r="AT256" i="2"/>
  <c r="AS256" i="3"/>
  <c r="AT335" i="2"/>
  <c r="AS335" i="3"/>
  <c r="AU172" i="2"/>
  <c r="AT172" i="3"/>
  <c r="AT180" i="2"/>
  <c r="AS180" i="3"/>
  <c r="AU104" i="2"/>
  <c r="AT104" i="3"/>
  <c r="AU112" i="2"/>
  <c r="AT112" i="3"/>
  <c r="AT37" i="2"/>
  <c r="AS37" i="3"/>
  <c r="AU155" i="2"/>
  <c r="AT155" i="3"/>
  <c r="AU249" i="2"/>
  <c r="AT249" i="3"/>
  <c r="AT233" i="2"/>
  <c r="AS233" i="3"/>
  <c r="AT116" i="2"/>
  <c r="AS116" i="3"/>
  <c r="AU126" i="2"/>
  <c r="AT126" i="3"/>
  <c r="AU279" i="2"/>
  <c r="AT279" i="3"/>
  <c r="AT304" i="2"/>
  <c r="AS304" i="3"/>
  <c r="AT166" i="2"/>
  <c r="AS166" i="3"/>
  <c r="AT60" i="2"/>
  <c r="AS60" i="3"/>
  <c r="AT218" i="2"/>
  <c r="AS218" i="3"/>
  <c r="AU291" i="2"/>
  <c r="AT291" i="3"/>
  <c r="AT72" i="2"/>
  <c r="AS72" i="3"/>
  <c r="AT54" i="2"/>
  <c r="AS54" i="3"/>
  <c r="AT270" i="2"/>
  <c r="AS270" i="3"/>
  <c r="AT274" i="2"/>
  <c r="AS274" i="3"/>
  <c r="AT92" i="2"/>
  <c r="AS92" i="3"/>
  <c r="AT175" i="2"/>
  <c r="AS175" i="3"/>
  <c r="AT305" i="2"/>
  <c r="AS305" i="3"/>
  <c r="AT272" i="2"/>
  <c r="AS272" i="3"/>
  <c r="AU281" i="2"/>
  <c r="AT281" i="3"/>
  <c r="AT105" i="2"/>
  <c r="AS105" i="3"/>
  <c r="AT292" i="2"/>
  <c r="AS292" i="3"/>
  <c r="AT82" i="2"/>
  <c r="AS82" i="3"/>
  <c r="AT41" i="2"/>
  <c r="AS41" i="3"/>
  <c r="AT103" i="2"/>
  <c r="AS103" i="3"/>
  <c r="AT76" i="2"/>
  <c r="AS76" i="3"/>
  <c r="AT167" i="2"/>
  <c r="AS167" i="3"/>
  <c r="AT322" i="2"/>
  <c r="AS322" i="3"/>
  <c r="AT178" i="2"/>
  <c r="AS178" i="3"/>
  <c r="AU137" i="2"/>
  <c r="AT137" i="3"/>
  <c r="AT106" i="2"/>
  <c r="AS106" i="3"/>
  <c r="AS78" i="3"/>
  <c r="AT78" i="2"/>
  <c r="AT68" i="2"/>
  <c r="AS68" i="3"/>
  <c r="AT89" i="2"/>
  <c r="AS89" i="3"/>
  <c r="AU271" i="2"/>
  <c r="AT271" i="3"/>
  <c r="AU57" i="2"/>
  <c r="AT57" i="3"/>
  <c r="AU48" i="2"/>
  <c r="AT48" i="3"/>
  <c r="AT213" i="2"/>
  <c r="AS213" i="3"/>
  <c r="AT290" i="2"/>
  <c r="AS290" i="3"/>
  <c r="AU259" i="2"/>
  <c r="AT259" i="3"/>
  <c r="AU40" i="2"/>
  <c r="AT40" i="3"/>
  <c r="AT161" i="2"/>
  <c r="AS161" i="3"/>
  <c r="AT201" i="2"/>
  <c r="AS201" i="3"/>
  <c r="AU132" i="2"/>
  <c r="AT132" i="3"/>
  <c r="AU117" i="2"/>
  <c r="AT117" i="3"/>
  <c r="AT326" i="2"/>
  <c r="AS326" i="3"/>
  <c r="AT307" i="2"/>
  <c r="AS307" i="3"/>
  <c r="AT217" i="2"/>
  <c r="AS217" i="3"/>
  <c r="AT130" i="2"/>
  <c r="AS130" i="3"/>
  <c r="AT100" i="2"/>
  <c r="AS100" i="3"/>
  <c r="AT250" i="2"/>
  <c r="AS250" i="3"/>
  <c r="AT205" i="2"/>
  <c r="AS205" i="3"/>
  <c r="AU163" i="2"/>
  <c r="AT163" i="3"/>
  <c r="AU283" i="2"/>
  <c r="AT283" i="3"/>
  <c r="AT284" i="2"/>
  <c r="AS284" i="3"/>
  <c r="AT97" i="2"/>
  <c r="AS97" i="3"/>
  <c r="AT45" i="2"/>
  <c r="AS45" i="3"/>
  <c r="AT340" i="2"/>
  <c r="AS340" i="3"/>
  <c r="AT317" i="2"/>
  <c r="AS317" i="3"/>
  <c r="AT119" i="2"/>
  <c r="AS119" i="3"/>
  <c r="AU273" i="2"/>
  <c r="AT273" i="3"/>
  <c r="AT315" i="2"/>
  <c r="AS315" i="3"/>
  <c r="AU55" i="2"/>
  <c r="AT55" i="3"/>
  <c r="AT96" i="2"/>
  <c r="AS96" i="3"/>
  <c r="AT320" i="2"/>
  <c r="AS320" i="3"/>
  <c r="AU220" i="2"/>
  <c r="AT220" i="3"/>
  <c r="AT108" i="2"/>
  <c r="AS108" i="3"/>
  <c r="AT84" i="2"/>
  <c r="AS84" i="3"/>
  <c r="AT122" i="2"/>
  <c r="AS122" i="3"/>
  <c r="AT33" i="2"/>
  <c r="AS33" i="3"/>
  <c r="AT314" i="2"/>
  <c r="AS314" i="3"/>
  <c r="AT266" i="2"/>
  <c r="AS266" i="3"/>
  <c r="AV12" i="2"/>
  <c r="AU12" i="3"/>
  <c r="AT310" i="2"/>
  <c r="AS310" i="3"/>
  <c r="AT73" i="2"/>
  <c r="AS73" i="3"/>
  <c r="AU269" i="2"/>
  <c r="AT269" i="3"/>
  <c r="AT203" i="2"/>
  <c r="AS203" i="3"/>
  <c r="AT113" i="2"/>
  <c r="AS113" i="3"/>
  <c r="AU127" i="2"/>
  <c r="AT127" i="3"/>
  <c r="AT128" i="2"/>
  <c r="AS128" i="3"/>
  <c r="AT209" i="2"/>
  <c r="AS209" i="3"/>
  <c r="AT193" i="2"/>
  <c r="AS193" i="3"/>
  <c r="AT194" i="2"/>
  <c r="AS194" i="3"/>
  <c r="AU261" i="2"/>
  <c r="AT261" i="3"/>
  <c r="AT183" i="2"/>
  <c r="AS183" i="3"/>
  <c r="AU49" i="2"/>
  <c r="AT49" i="3"/>
  <c r="AU174" i="2"/>
  <c r="AT174" i="3"/>
  <c r="AT173" i="2"/>
  <c r="AS173" i="3"/>
  <c r="AT190" i="2"/>
  <c r="AS190" i="3"/>
  <c r="AT342" i="2"/>
  <c r="AS342" i="3"/>
  <c r="AT286" i="2"/>
  <c r="AS286" i="3"/>
  <c r="AU251" i="2"/>
  <c r="AT251" i="3"/>
  <c r="AU159" i="2"/>
  <c r="AT159" i="3"/>
  <c r="AT186" i="2"/>
  <c r="AS186" i="3"/>
  <c r="AU110" i="2"/>
  <c r="AT110" i="3"/>
  <c r="AU136" i="2"/>
  <c r="AT136" i="3"/>
  <c r="AT268" i="2"/>
  <c r="AS268" i="3"/>
  <c r="AT338" i="2"/>
  <c r="AS338" i="3"/>
  <c r="AT231" i="2"/>
  <c r="AS231" i="3"/>
  <c r="AT330" i="2"/>
  <c r="AS330" i="3"/>
  <c r="AT182" i="2"/>
  <c r="AS182" i="3"/>
  <c r="AT207" i="2"/>
  <c r="AS207" i="3"/>
  <c r="AT308" i="2"/>
  <c r="AS308" i="3"/>
  <c r="AT325" i="2"/>
  <c r="AS325" i="3"/>
  <c r="AS62" i="3"/>
  <c r="AT62" i="2"/>
  <c r="AT202" i="2"/>
  <c r="AS202" i="3"/>
  <c r="AU216" i="2"/>
  <c r="AT216" i="3"/>
  <c r="AT189" i="2"/>
  <c r="AS189" i="3"/>
  <c r="AT199" i="2"/>
  <c r="AS199" i="3"/>
  <c r="AU157" i="2"/>
  <c r="AT157" i="3"/>
  <c r="AU107" i="2"/>
  <c r="AT107" i="3"/>
  <c r="BE29" i="2"/>
  <c r="BD29" i="3"/>
  <c r="AR364" i="3"/>
  <c r="AR379" i="5" s="1"/>
  <c r="AR380" i="5" s="1"/>
  <c r="AY27" i="2"/>
  <c r="AX27" i="3"/>
  <c r="BW26" i="2"/>
  <c r="BV26" i="3"/>
  <c r="AU25" i="2"/>
  <c r="AT25" i="3"/>
  <c r="AU23" i="2"/>
  <c r="AT23" i="3"/>
  <c r="AQ378" i="5"/>
  <c r="AT22" i="2"/>
  <c r="AS22" i="3"/>
  <c r="CX21" i="2"/>
  <c r="CX21" i="3" s="1"/>
  <c r="CW21" i="3"/>
  <c r="BN20" i="2"/>
  <c r="BM20" i="3"/>
  <c r="AT19" i="2"/>
  <c r="AS19" i="3"/>
  <c r="AU18" i="2"/>
  <c r="AT18" i="3"/>
  <c r="AX17" i="2"/>
  <c r="AW17" i="3"/>
  <c r="AU207" i="2" l="1"/>
  <c r="AT207" i="3"/>
  <c r="AV157" i="2"/>
  <c r="AU157" i="3"/>
  <c r="AU202" i="2"/>
  <c r="AT202" i="3"/>
  <c r="AU338" i="2"/>
  <c r="AT338" i="3"/>
  <c r="AU342" i="2"/>
  <c r="AT342" i="3"/>
  <c r="AU62" i="2"/>
  <c r="AT62" i="3"/>
  <c r="AU70" i="2"/>
  <c r="AT70" i="3"/>
  <c r="AV107" i="2"/>
  <c r="AU107" i="3"/>
  <c r="AU199" i="2"/>
  <c r="AT199" i="3"/>
  <c r="AV216" i="2"/>
  <c r="AU216" i="3"/>
  <c r="AU308" i="2"/>
  <c r="AT308" i="3"/>
  <c r="AU182" i="2"/>
  <c r="AT182" i="3"/>
  <c r="AU231" i="2"/>
  <c r="AT231" i="3"/>
  <c r="AU268" i="2"/>
  <c r="AT268" i="3"/>
  <c r="AV110" i="2"/>
  <c r="AU110" i="3"/>
  <c r="AV159" i="2"/>
  <c r="AU159" i="3"/>
  <c r="AU286" i="2"/>
  <c r="AT286" i="3"/>
  <c r="AU190" i="2"/>
  <c r="AT190" i="3"/>
  <c r="AV174" i="2"/>
  <c r="AU174" i="3"/>
  <c r="AU183" i="2"/>
  <c r="AT183" i="3"/>
  <c r="AU194" i="2"/>
  <c r="AT194" i="3"/>
  <c r="AU209" i="2"/>
  <c r="AT209" i="3"/>
  <c r="AV127" i="2"/>
  <c r="AU127" i="3"/>
  <c r="AU203" i="2"/>
  <c r="AT203" i="3"/>
  <c r="AU73" i="2"/>
  <c r="AT73" i="3"/>
  <c r="AW12" i="2"/>
  <c r="AV12" i="3"/>
  <c r="AU314" i="2"/>
  <c r="AT314" i="3"/>
  <c r="AU122" i="2"/>
  <c r="AT122" i="3"/>
  <c r="AU108" i="2"/>
  <c r="AT108" i="3"/>
  <c r="AU320" i="2"/>
  <c r="AT320" i="3"/>
  <c r="AV55" i="2"/>
  <c r="AU55" i="3"/>
  <c r="AV273" i="2"/>
  <c r="AU273" i="3"/>
  <c r="AU317" i="2"/>
  <c r="AT317" i="3"/>
  <c r="AU45" i="2"/>
  <c r="AT45" i="3"/>
  <c r="AU284" i="2"/>
  <c r="AT284" i="3"/>
  <c r="AV163" i="2"/>
  <c r="AU163" i="3"/>
  <c r="AU250" i="2"/>
  <c r="AT250" i="3"/>
  <c r="AU130" i="2"/>
  <c r="AT130" i="3"/>
  <c r="AU307" i="2"/>
  <c r="AT307" i="3"/>
  <c r="AV117" i="2"/>
  <c r="AU117" i="3"/>
  <c r="AU201" i="2"/>
  <c r="AT201" i="3"/>
  <c r="AV40" i="2"/>
  <c r="AU40" i="3"/>
  <c r="AU290" i="2"/>
  <c r="AT290" i="3"/>
  <c r="AV48" i="2"/>
  <c r="AU48" i="3"/>
  <c r="AV271" i="2"/>
  <c r="AU271" i="3"/>
  <c r="AU68" i="2"/>
  <c r="AT68" i="3"/>
  <c r="AU106" i="2"/>
  <c r="AT106" i="3"/>
  <c r="AU178" i="2"/>
  <c r="AT178" i="3"/>
  <c r="AU167" i="2"/>
  <c r="AT167" i="3"/>
  <c r="AU103" i="2"/>
  <c r="AT103" i="3"/>
  <c r="AU82" i="2"/>
  <c r="AT82" i="3"/>
  <c r="AU105" i="2"/>
  <c r="AT105" i="3"/>
  <c r="AU272" i="2"/>
  <c r="AT272" i="3"/>
  <c r="AU175" i="2"/>
  <c r="AT175" i="3"/>
  <c r="AU274" i="2"/>
  <c r="AT274" i="3"/>
  <c r="AU54" i="2"/>
  <c r="AT54" i="3"/>
  <c r="AV291" i="2"/>
  <c r="AU291" i="3"/>
  <c r="AU60" i="2"/>
  <c r="AT60" i="3"/>
  <c r="AU304" i="2"/>
  <c r="AT304" i="3"/>
  <c r="AV126" i="2"/>
  <c r="AU126" i="3"/>
  <c r="AU233" i="2"/>
  <c r="AT233" i="3"/>
  <c r="AV155" i="2"/>
  <c r="AU155" i="3"/>
  <c r="AV112" i="2"/>
  <c r="AU112" i="3"/>
  <c r="AU180" i="2"/>
  <c r="AT180" i="3"/>
  <c r="AU335" i="2"/>
  <c r="AT335" i="3"/>
  <c r="AU177" i="2"/>
  <c r="AT177" i="3"/>
  <c r="AU16" i="2"/>
  <c r="AT16" i="3"/>
  <c r="AU71" i="2"/>
  <c r="AT71" i="3"/>
  <c r="AV99" i="2"/>
  <c r="AU99" i="3"/>
  <c r="AU83" i="2"/>
  <c r="AT83" i="3"/>
  <c r="AU309" i="2"/>
  <c r="AT309" i="3"/>
  <c r="AV125" i="2"/>
  <c r="AU125" i="3"/>
  <c r="AU142" i="2"/>
  <c r="AT142" i="3"/>
  <c r="AV247" i="2"/>
  <c r="AU247" i="3"/>
  <c r="AV115" i="2"/>
  <c r="AU115" i="3"/>
  <c r="AU144" i="2"/>
  <c r="AT144" i="3"/>
  <c r="AV212" i="2"/>
  <c r="AU212" i="3"/>
  <c r="AU227" i="2"/>
  <c r="AT227" i="3"/>
  <c r="AV170" i="2"/>
  <c r="AU170" i="3"/>
  <c r="AU316" i="2"/>
  <c r="AT316" i="3"/>
  <c r="AU44" i="2"/>
  <c r="AT44" i="3"/>
  <c r="AU135" i="2"/>
  <c r="AT135" i="3"/>
  <c r="AU331" i="2"/>
  <c r="AT331" i="3"/>
  <c r="AU210" i="2"/>
  <c r="AT210" i="3"/>
  <c r="AU245" i="2"/>
  <c r="AT245" i="3"/>
  <c r="AV277" i="2"/>
  <c r="AU277" i="3"/>
  <c r="AV154" i="2"/>
  <c r="AU154" i="3"/>
  <c r="AU28" i="3"/>
  <c r="AV28" i="2"/>
  <c r="AV275" i="2"/>
  <c r="AU275" i="3"/>
  <c r="AU46" i="2"/>
  <c r="AT46" i="3"/>
  <c r="AV143" i="2"/>
  <c r="AU143" i="3"/>
  <c r="AU95" i="2"/>
  <c r="AT95" i="3"/>
  <c r="AV244" i="2"/>
  <c r="AU244" i="3"/>
  <c r="AU234" i="2"/>
  <c r="AT234" i="3"/>
  <c r="AU264" i="2"/>
  <c r="AT264" i="3"/>
  <c r="AV165" i="2"/>
  <c r="AU165" i="3"/>
  <c r="AU258" i="2"/>
  <c r="AT258" i="3"/>
  <c r="AU225" i="2"/>
  <c r="AT225" i="3"/>
  <c r="AV204" i="2"/>
  <c r="AU204" i="3"/>
  <c r="AU36" i="2"/>
  <c r="AT36" i="3"/>
  <c r="AU81" i="2"/>
  <c r="AT81" i="3"/>
  <c r="AU344" i="2"/>
  <c r="AT344" i="3"/>
  <c r="AU80" i="2"/>
  <c r="AT80" i="3"/>
  <c r="AU215" i="2"/>
  <c r="AT215" i="3"/>
  <c r="AU260" i="2"/>
  <c r="AT260" i="3"/>
  <c r="AV287" i="2"/>
  <c r="AU287" i="3"/>
  <c r="AU38" i="2"/>
  <c r="AT38" i="3"/>
  <c r="AV59" i="2"/>
  <c r="AU59" i="3"/>
  <c r="AU187" i="2"/>
  <c r="AT187" i="3"/>
  <c r="AU79" i="2"/>
  <c r="AT79" i="3"/>
  <c r="AU63" i="2"/>
  <c r="AT63" i="3"/>
  <c r="AU124" i="2"/>
  <c r="AT124" i="3"/>
  <c r="AU121" i="2"/>
  <c r="AT121" i="3"/>
  <c r="AU321" i="2"/>
  <c r="AT321" i="3"/>
  <c r="AU211" i="2"/>
  <c r="AT211" i="3"/>
  <c r="AU168" i="2"/>
  <c r="AT168" i="3"/>
  <c r="AU158" i="2"/>
  <c r="AT158" i="3"/>
  <c r="AU164" i="2"/>
  <c r="AT164" i="3"/>
  <c r="AU241" i="2"/>
  <c r="AT241" i="3"/>
  <c r="AV47" i="2"/>
  <c r="AU47" i="3"/>
  <c r="AU32" i="2"/>
  <c r="AT32" i="3"/>
  <c r="AU88" i="2"/>
  <c r="AT88" i="3"/>
  <c r="AU64" i="2"/>
  <c r="AT64" i="3"/>
  <c r="AU248" i="2"/>
  <c r="AT248" i="3"/>
  <c r="AU219" i="2"/>
  <c r="AT219" i="3"/>
  <c r="AU237" i="2"/>
  <c r="AT237" i="3"/>
  <c r="AU242" i="2"/>
  <c r="AT242" i="3"/>
  <c r="AU206" i="2"/>
  <c r="AT206" i="3"/>
  <c r="AU276" i="2"/>
  <c r="AT276" i="3"/>
  <c r="AU299" i="2"/>
  <c r="AT299" i="3"/>
  <c r="AU221" i="2"/>
  <c r="AT221" i="3"/>
  <c r="AU39" i="2"/>
  <c r="AT39" i="3"/>
  <c r="AV232" i="2"/>
  <c r="AU232" i="3"/>
  <c r="AU196" i="2"/>
  <c r="AT196" i="3"/>
  <c r="AU303" i="2"/>
  <c r="AT303" i="3"/>
  <c r="AU123" i="2"/>
  <c r="AT123" i="3"/>
  <c r="AU53" i="2"/>
  <c r="AT53" i="3"/>
  <c r="AU75" i="2"/>
  <c r="AT75" i="3"/>
  <c r="AU296" i="2"/>
  <c r="AT296" i="3"/>
  <c r="AU151" i="2"/>
  <c r="AT151" i="3"/>
  <c r="AU146" i="2"/>
  <c r="AT146" i="3"/>
  <c r="AU334" i="2"/>
  <c r="AT334" i="3"/>
  <c r="AU61" i="2"/>
  <c r="AT61" i="3"/>
  <c r="AU69" i="2"/>
  <c r="AT69" i="3"/>
  <c r="AU337" i="2"/>
  <c r="AT337" i="3"/>
  <c r="AU226" i="2"/>
  <c r="AT226" i="3"/>
  <c r="AV208" i="2"/>
  <c r="AU208" i="3"/>
  <c r="AU87" i="2"/>
  <c r="AT87" i="3"/>
  <c r="AV228" i="2"/>
  <c r="AU228" i="3"/>
  <c r="AU176" i="2"/>
  <c r="AT176" i="3"/>
  <c r="AU140" i="2"/>
  <c r="AT140" i="3"/>
  <c r="AU184" i="2"/>
  <c r="AT184" i="3"/>
  <c r="AU246" i="2"/>
  <c r="AT246" i="3"/>
  <c r="AU65" i="2"/>
  <c r="AT65" i="3"/>
  <c r="AV118" i="2"/>
  <c r="AU118" i="3"/>
  <c r="AV42" i="2"/>
  <c r="AU42" i="3"/>
  <c r="AU306" i="2"/>
  <c r="AT306" i="3"/>
  <c r="AU77" i="2"/>
  <c r="AT77" i="3"/>
  <c r="AU288" i="2"/>
  <c r="AT288" i="3"/>
  <c r="AU311" i="2"/>
  <c r="AT311" i="3"/>
  <c r="AU312" i="2"/>
  <c r="AT312" i="3"/>
  <c r="AU200" i="2"/>
  <c r="AT200" i="3"/>
  <c r="AU238" i="2"/>
  <c r="AT238" i="3"/>
  <c r="AU230" i="2"/>
  <c r="AT230" i="3"/>
  <c r="AU129" i="2"/>
  <c r="AT129" i="3"/>
  <c r="AV236" i="2"/>
  <c r="AU236" i="3"/>
  <c r="AU189" i="2"/>
  <c r="AT189" i="3"/>
  <c r="AU330" i="2"/>
  <c r="AT330" i="3"/>
  <c r="AU186" i="2"/>
  <c r="AT186" i="3"/>
  <c r="AU78" i="2"/>
  <c r="AT78" i="3"/>
  <c r="AU74" i="2"/>
  <c r="AT74" i="3"/>
  <c r="AU66" i="2"/>
  <c r="AT66" i="3"/>
  <c r="AU14" i="2"/>
  <c r="AT14" i="3"/>
  <c r="AU325" i="2"/>
  <c r="AT325" i="3"/>
  <c r="AV136" i="2"/>
  <c r="AU136" i="3"/>
  <c r="AV251" i="2"/>
  <c r="AU251" i="3"/>
  <c r="AU173" i="2"/>
  <c r="AT173" i="3"/>
  <c r="AV49" i="2"/>
  <c r="AU49" i="3"/>
  <c r="AV261" i="2"/>
  <c r="AU261" i="3"/>
  <c r="AU193" i="2"/>
  <c r="AT193" i="3"/>
  <c r="AU128" i="2"/>
  <c r="AT128" i="3"/>
  <c r="AU113" i="2"/>
  <c r="AT113" i="3"/>
  <c r="AV269" i="2"/>
  <c r="AU269" i="3"/>
  <c r="AU310" i="2"/>
  <c r="AT310" i="3"/>
  <c r="AU266" i="2"/>
  <c r="AT266" i="3"/>
  <c r="AT33" i="3"/>
  <c r="AU33" i="2"/>
  <c r="AU84" i="2"/>
  <c r="AT84" i="3"/>
  <c r="AV220" i="2"/>
  <c r="AU220" i="3"/>
  <c r="AU96" i="2"/>
  <c r="AT96" i="3"/>
  <c r="AU315" i="2"/>
  <c r="AT315" i="3"/>
  <c r="AU119" i="2"/>
  <c r="AT119" i="3"/>
  <c r="AU340" i="2"/>
  <c r="AT340" i="3"/>
  <c r="AU97" i="2"/>
  <c r="AT97" i="3"/>
  <c r="AV283" i="2"/>
  <c r="AU283" i="3"/>
  <c r="AU205" i="2"/>
  <c r="AT205" i="3"/>
  <c r="AU100" i="2"/>
  <c r="AT100" i="3"/>
  <c r="AU217" i="2"/>
  <c r="AT217" i="3"/>
  <c r="AU326" i="2"/>
  <c r="AT326" i="3"/>
  <c r="AV132" i="2"/>
  <c r="AU132" i="3"/>
  <c r="AU161" i="2"/>
  <c r="AT161" i="3"/>
  <c r="AV259" i="2"/>
  <c r="AU259" i="3"/>
  <c r="AU213" i="2"/>
  <c r="AT213" i="3"/>
  <c r="AV57" i="2"/>
  <c r="AU57" i="3"/>
  <c r="AU89" i="2"/>
  <c r="AT89" i="3"/>
  <c r="AV137" i="2"/>
  <c r="AU137" i="3"/>
  <c r="AU322" i="2"/>
  <c r="AT322" i="3"/>
  <c r="AU76" i="2"/>
  <c r="AT76" i="3"/>
  <c r="AU41" i="2"/>
  <c r="AT41" i="3"/>
  <c r="AU292" i="2"/>
  <c r="AT292" i="3"/>
  <c r="AV281" i="2"/>
  <c r="AU281" i="3"/>
  <c r="AU305" i="2"/>
  <c r="AT305" i="3"/>
  <c r="AU92" i="2"/>
  <c r="AT92" i="3"/>
  <c r="AU270" i="2"/>
  <c r="AT270" i="3"/>
  <c r="AU72" i="2"/>
  <c r="AT72" i="3"/>
  <c r="AU218" i="2"/>
  <c r="AT218" i="3"/>
  <c r="AU166" i="2"/>
  <c r="AT166" i="3"/>
  <c r="AV279" i="2"/>
  <c r="AU279" i="3"/>
  <c r="AU116" i="2"/>
  <c r="AT116" i="3"/>
  <c r="AV249" i="2"/>
  <c r="AU249" i="3"/>
  <c r="AU37" i="2"/>
  <c r="AT37" i="3"/>
  <c r="AV104" i="2"/>
  <c r="AU104" i="3"/>
  <c r="AV172" i="2"/>
  <c r="AU172" i="3"/>
  <c r="AU256" i="2"/>
  <c r="AT256" i="3"/>
  <c r="AV285" i="2"/>
  <c r="AU285" i="3"/>
  <c r="AU298" i="2"/>
  <c r="AT298" i="3"/>
  <c r="AU86" i="2"/>
  <c r="AT86" i="3"/>
  <c r="AU300" i="2"/>
  <c r="AT300" i="3"/>
  <c r="AU181" i="2"/>
  <c r="AT181" i="3"/>
  <c r="AU229" i="2"/>
  <c r="AT229" i="3"/>
  <c r="AU147" i="2"/>
  <c r="AT147" i="3"/>
  <c r="AU43" i="2"/>
  <c r="AT43" i="3"/>
  <c r="AU52" i="2"/>
  <c r="AT52" i="3"/>
  <c r="AU214" i="2"/>
  <c r="AT214" i="3"/>
  <c r="AV139" i="2"/>
  <c r="AU139" i="3"/>
  <c r="AU160" i="2"/>
  <c r="AT160" i="3"/>
  <c r="AU192" i="2"/>
  <c r="AT192" i="3"/>
  <c r="AU341" i="2"/>
  <c r="AT341" i="3"/>
  <c r="AV101" i="2"/>
  <c r="AU101" i="3"/>
  <c r="AU90" i="2"/>
  <c r="AT90" i="3"/>
  <c r="AU302" i="2"/>
  <c r="AT302" i="3"/>
  <c r="AU243" i="2"/>
  <c r="AT243" i="3"/>
  <c r="AU318" i="2"/>
  <c r="AT318" i="3"/>
  <c r="AU301" i="2"/>
  <c r="AT301" i="3"/>
  <c r="AU254" i="2"/>
  <c r="AT254" i="3"/>
  <c r="AU329" i="2"/>
  <c r="AT329" i="3"/>
  <c r="AU324" i="2"/>
  <c r="AT324" i="3"/>
  <c r="AU131" i="2"/>
  <c r="AT131" i="3"/>
  <c r="AU56" i="2"/>
  <c r="AT56" i="3"/>
  <c r="AU15" i="2"/>
  <c r="AT15" i="3"/>
  <c r="AV141" i="2"/>
  <c r="AU141" i="3"/>
  <c r="AU328" i="2"/>
  <c r="AT328" i="3"/>
  <c r="AU91" i="2"/>
  <c r="AT91" i="3"/>
  <c r="AV240" i="2"/>
  <c r="AU240" i="3"/>
  <c r="AU67" i="2"/>
  <c r="AT67" i="3"/>
  <c r="AV30" i="2"/>
  <c r="AU30" i="3"/>
  <c r="AV24" i="2"/>
  <c r="AU24" i="3"/>
  <c r="AU282" i="2"/>
  <c r="AT282" i="3"/>
  <c r="AV171" i="2"/>
  <c r="AU171" i="3"/>
  <c r="AV224" i="2"/>
  <c r="AU224" i="3"/>
  <c r="AU294" i="2"/>
  <c r="AT294" i="3"/>
  <c r="AU133" i="2"/>
  <c r="AT133" i="3"/>
  <c r="AU239" i="2"/>
  <c r="AT239" i="3"/>
  <c r="AU114" i="2"/>
  <c r="AT114" i="3"/>
  <c r="AV295" i="2"/>
  <c r="AU295" i="3"/>
  <c r="AU336" i="2"/>
  <c r="AT336" i="3"/>
  <c r="AV293" i="2"/>
  <c r="AU293" i="3"/>
  <c r="AU98" i="2"/>
  <c r="AT98" i="3"/>
  <c r="AU235" i="2"/>
  <c r="AT235" i="3"/>
  <c r="AV265" i="2"/>
  <c r="AU265" i="3"/>
  <c r="AU188" i="2"/>
  <c r="AT188" i="3"/>
  <c r="AV263" i="2"/>
  <c r="AU263" i="3"/>
  <c r="AU223" i="2"/>
  <c r="AT223" i="3"/>
  <c r="AU185" i="2"/>
  <c r="AT185" i="3"/>
  <c r="AU149" i="2"/>
  <c r="AT149" i="3"/>
  <c r="AV138" i="2"/>
  <c r="AU138" i="3"/>
  <c r="AV253" i="2"/>
  <c r="AU253" i="3"/>
  <c r="AU222" i="2"/>
  <c r="AT222" i="3"/>
  <c r="AV169" i="2"/>
  <c r="AU169" i="3"/>
  <c r="AU51" i="2"/>
  <c r="AT51" i="3"/>
  <c r="AU333" i="2"/>
  <c r="AT333" i="3"/>
  <c r="AU85" i="2"/>
  <c r="AT85" i="3"/>
  <c r="AV35" i="2"/>
  <c r="AU35" i="3"/>
  <c r="AU195" i="2"/>
  <c r="AT195" i="3"/>
  <c r="AU58" i="2"/>
  <c r="AT58" i="3"/>
  <c r="AU111" i="2"/>
  <c r="AT111" i="3"/>
  <c r="AU262" i="2"/>
  <c r="AT262" i="3"/>
  <c r="AU252" i="2"/>
  <c r="AT252" i="3"/>
  <c r="AU34" i="2"/>
  <c r="AT34" i="3"/>
  <c r="AU280" i="2"/>
  <c r="AT280" i="3"/>
  <c r="AV153" i="2"/>
  <c r="AU153" i="3"/>
  <c r="AV109" i="2"/>
  <c r="AU109" i="3"/>
  <c r="AU145" i="2"/>
  <c r="AT145" i="3"/>
  <c r="AV134" i="2"/>
  <c r="AU134" i="3"/>
  <c r="AV162" i="2"/>
  <c r="AU162" i="3"/>
  <c r="AU278" i="2"/>
  <c r="AT278" i="3"/>
  <c r="AU319" i="2"/>
  <c r="AT319" i="3"/>
  <c r="AU343" i="2"/>
  <c r="AT343" i="3"/>
  <c r="AU94" i="2"/>
  <c r="AT94" i="3"/>
  <c r="AU191" i="2"/>
  <c r="AT191" i="3"/>
  <c r="AV297" i="2"/>
  <c r="AU297" i="3"/>
  <c r="AV289" i="2"/>
  <c r="AU289" i="3"/>
  <c r="AV102" i="2"/>
  <c r="AU102" i="3"/>
  <c r="AU327" i="2"/>
  <c r="AT327" i="3"/>
  <c r="AU156" i="2"/>
  <c r="AT156" i="3"/>
  <c r="AU332" i="2"/>
  <c r="AT332" i="3"/>
  <c r="AU339" i="2"/>
  <c r="AT339" i="3"/>
  <c r="AV148" i="2"/>
  <c r="AU148" i="3"/>
  <c r="AU198" i="2"/>
  <c r="AT198" i="3"/>
  <c r="AU93" i="2"/>
  <c r="AT93" i="3"/>
  <c r="AU120" i="2"/>
  <c r="AT120" i="3"/>
  <c r="AU50" i="3"/>
  <c r="AV50" i="2"/>
  <c r="AV152" i="2"/>
  <c r="AU152" i="3"/>
  <c r="AU13" i="2"/>
  <c r="AT13" i="3"/>
  <c r="AU323" i="2"/>
  <c r="AT323" i="3"/>
  <c r="AV267" i="2"/>
  <c r="AU267" i="3"/>
  <c r="AU313" i="2"/>
  <c r="AT313" i="3"/>
  <c r="AV255" i="2"/>
  <c r="AU255" i="3"/>
  <c r="AU179" i="2"/>
  <c r="AT179" i="3"/>
  <c r="AV257" i="2"/>
  <c r="AU257" i="3"/>
  <c r="AV150" i="2"/>
  <c r="AU150" i="3"/>
  <c r="AU197" i="2"/>
  <c r="AT197" i="3"/>
  <c r="AU31" i="2"/>
  <c r="AT31" i="3"/>
  <c r="AS364" i="3"/>
  <c r="AS379" i="5" s="1"/>
  <c r="AS378" i="5" s="1"/>
  <c r="BF29" i="2"/>
  <c r="BE29" i="3"/>
  <c r="AR378" i="5"/>
  <c r="AZ27" i="2"/>
  <c r="AY27" i="3"/>
  <c r="BX26" i="2"/>
  <c r="BW26" i="3"/>
  <c r="AV25" i="2"/>
  <c r="AU25" i="3"/>
  <c r="AV23" i="2"/>
  <c r="AU23" i="3"/>
  <c r="AU22" i="2"/>
  <c r="AT22" i="3"/>
  <c r="BO20" i="2"/>
  <c r="BN20" i="3"/>
  <c r="AU19" i="2"/>
  <c r="AT19" i="3"/>
  <c r="AV18" i="2"/>
  <c r="AU18" i="3"/>
  <c r="AY17" i="2"/>
  <c r="AX17" i="3"/>
  <c r="AW150" i="2" l="1"/>
  <c r="AV150" i="3"/>
  <c r="AV313" i="2"/>
  <c r="AU313" i="3"/>
  <c r="AW152" i="2"/>
  <c r="AV152" i="3"/>
  <c r="AV198" i="2"/>
  <c r="AU198" i="3"/>
  <c r="AV156" i="2"/>
  <c r="AU156" i="3"/>
  <c r="AV94" i="2"/>
  <c r="AU94" i="3"/>
  <c r="AW162" i="2"/>
  <c r="AV162" i="3"/>
  <c r="AW153" i="2"/>
  <c r="AV153" i="3"/>
  <c r="AV34" i="2"/>
  <c r="AU34" i="3"/>
  <c r="AW35" i="2"/>
  <c r="AV35" i="3"/>
  <c r="AW169" i="2"/>
  <c r="AV169" i="3"/>
  <c r="AV149" i="2"/>
  <c r="AU149" i="3"/>
  <c r="AV188" i="2"/>
  <c r="AU188" i="3"/>
  <c r="AW295" i="2"/>
  <c r="AV295" i="3"/>
  <c r="AV294" i="2"/>
  <c r="AU294" i="3"/>
  <c r="AW24" i="2"/>
  <c r="AV24" i="3"/>
  <c r="AW141" i="2"/>
  <c r="AV141" i="3"/>
  <c r="AV324" i="2"/>
  <c r="AU324" i="3"/>
  <c r="AV318" i="2"/>
  <c r="AU318" i="3"/>
  <c r="AV192" i="2"/>
  <c r="AU192" i="3"/>
  <c r="AV52" i="2"/>
  <c r="AU52" i="3"/>
  <c r="AV181" i="2"/>
  <c r="AU181" i="3"/>
  <c r="AW285" i="2"/>
  <c r="AV285" i="3"/>
  <c r="AV116" i="2"/>
  <c r="AU116" i="3"/>
  <c r="AV72" i="2"/>
  <c r="AU72" i="3"/>
  <c r="AV41" i="2"/>
  <c r="AU41" i="3"/>
  <c r="AV213" i="2"/>
  <c r="AU213" i="3"/>
  <c r="AV100" i="2"/>
  <c r="AU100" i="3"/>
  <c r="AV184" i="2"/>
  <c r="AU184" i="3"/>
  <c r="AV197" i="2"/>
  <c r="AU197" i="3"/>
  <c r="AW257" i="2"/>
  <c r="AV257" i="3"/>
  <c r="AW267" i="2"/>
  <c r="AV267" i="3"/>
  <c r="AW148" i="2"/>
  <c r="AV148" i="3"/>
  <c r="AV33" i="2"/>
  <c r="AU33" i="3"/>
  <c r="AV28" i="3"/>
  <c r="AW28" i="2"/>
  <c r="AV316" i="2"/>
  <c r="AU316" i="3"/>
  <c r="AV227" i="2"/>
  <c r="AU227" i="3"/>
  <c r="AV144" i="2"/>
  <c r="AU144" i="3"/>
  <c r="AW247" i="2"/>
  <c r="AV247" i="3"/>
  <c r="AW125" i="2"/>
  <c r="AV125" i="3"/>
  <c r="AV83" i="2"/>
  <c r="AU83" i="3"/>
  <c r="AV71" i="2"/>
  <c r="AU71" i="3"/>
  <c r="AV177" i="2"/>
  <c r="AU177" i="3"/>
  <c r="AV180" i="2"/>
  <c r="AU180" i="3"/>
  <c r="AW155" i="2"/>
  <c r="AV155" i="3"/>
  <c r="AW126" i="2"/>
  <c r="AV126" i="3"/>
  <c r="AV60" i="2"/>
  <c r="AU60" i="3"/>
  <c r="AV54" i="2"/>
  <c r="AU54" i="3"/>
  <c r="AV175" i="2"/>
  <c r="AU175" i="3"/>
  <c r="AV105" i="2"/>
  <c r="AU105" i="3"/>
  <c r="AV103" i="2"/>
  <c r="AU103" i="3"/>
  <c r="AV178" i="2"/>
  <c r="AU178" i="3"/>
  <c r="AV68" i="2"/>
  <c r="AU68" i="3"/>
  <c r="AW48" i="2"/>
  <c r="AV48" i="3"/>
  <c r="AW40" i="2"/>
  <c r="AV40" i="3"/>
  <c r="AW117" i="2"/>
  <c r="AV117" i="3"/>
  <c r="AV130" i="2"/>
  <c r="AU130" i="3"/>
  <c r="AW163" i="2"/>
  <c r="AV163" i="3"/>
  <c r="AV45" i="2"/>
  <c r="AU45" i="3"/>
  <c r="AW273" i="2"/>
  <c r="AV273" i="3"/>
  <c r="AV320" i="2"/>
  <c r="AU320" i="3"/>
  <c r="AV122" i="2"/>
  <c r="AU122" i="3"/>
  <c r="AX12" i="2"/>
  <c r="AW12" i="3"/>
  <c r="AV203" i="2"/>
  <c r="AU203" i="3"/>
  <c r="AV209" i="2"/>
  <c r="AU209" i="3"/>
  <c r="AV183" i="2"/>
  <c r="AU183" i="3"/>
  <c r="AV190" i="2"/>
  <c r="AU190" i="3"/>
  <c r="AW159" i="2"/>
  <c r="AV159" i="3"/>
  <c r="AV268" i="2"/>
  <c r="AU268" i="3"/>
  <c r="AV182" i="2"/>
  <c r="AU182" i="3"/>
  <c r="AW216" i="2"/>
  <c r="AV216" i="3"/>
  <c r="AW107" i="2"/>
  <c r="AV107" i="3"/>
  <c r="AV62" i="2"/>
  <c r="AU62" i="3"/>
  <c r="AV338" i="2"/>
  <c r="AU338" i="3"/>
  <c r="AW157" i="2"/>
  <c r="AV157" i="3"/>
  <c r="AV31" i="2"/>
  <c r="AU31" i="3"/>
  <c r="AV179" i="2"/>
  <c r="AU179" i="3"/>
  <c r="AV120" i="2"/>
  <c r="AU120" i="3"/>
  <c r="AV339" i="2"/>
  <c r="AU339" i="3"/>
  <c r="AW102" i="2"/>
  <c r="AV102" i="3"/>
  <c r="AV319" i="2"/>
  <c r="AU319" i="3"/>
  <c r="AV145" i="2"/>
  <c r="AU145" i="3"/>
  <c r="AV262" i="2"/>
  <c r="AU262" i="3"/>
  <c r="AV333" i="2"/>
  <c r="AU333" i="3"/>
  <c r="AW253" i="2"/>
  <c r="AV253" i="3"/>
  <c r="AV223" i="2"/>
  <c r="AU223" i="3"/>
  <c r="AW293" i="2"/>
  <c r="AV293" i="3"/>
  <c r="AV239" i="2"/>
  <c r="AU239" i="3"/>
  <c r="AW171" i="2"/>
  <c r="AV171" i="3"/>
  <c r="AV91" i="2"/>
  <c r="AU91" i="3"/>
  <c r="AV56" i="2"/>
  <c r="AU56" i="3"/>
  <c r="AV254" i="2"/>
  <c r="AU254" i="3"/>
  <c r="AW101" i="2"/>
  <c r="AV101" i="3"/>
  <c r="AW139" i="2"/>
  <c r="AV139" i="3"/>
  <c r="AV147" i="2"/>
  <c r="AU147" i="3"/>
  <c r="AV86" i="2"/>
  <c r="AU86" i="3"/>
  <c r="AV37" i="2"/>
  <c r="AU37" i="3"/>
  <c r="AV166" i="2"/>
  <c r="AU166" i="3"/>
  <c r="AV92" i="2"/>
  <c r="AU92" i="3"/>
  <c r="AV322" i="2"/>
  <c r="AU322" i="3"/>
  <c r="AV89" i="2"/>
  <c r="AU89" i="3"/>
  <c r="AV326" i="2"/>
  <c r="AU326" i="3"/>
  <c r="AW283" i="2"/>
  <c r="AV283" i="3"/>
  <c r="AV315" i="2"/>
  <c r="AU315" i="3"/>
  <c r="AV310" i="2"/>
  <c r="AU310" i="3"/>
  <c r="AV193" i="2"/>
  <c r="AU193" i="3"/>
  <c r="AW49" i="2"/>
  <c r="AV49" i="3"/>
  <c r="AV325" i="2"/>
  <c r="AU325" i="3"/>
  <c r="AV78" i="2"/>
  <c r="AU78" i="3"/>
  <c r="AW236" i="2"/>
  <c r="AV236" i="3"/>
  <c r="AV200" i="2"/>
  <c r="AU200" i="3"/>
  <c r="AV311" i="2"/>
  <c r="AU311" i="3"/>
  <c r="AW42" i="2"/>
  <c r="AV42" i="3"/>
  <c r="AV176" i="2"/>
  <c r="AU176" i="3"/>
  <c r="AV226" i="2"/>
  <c r="AU226" i="3"/>
  <c r="AV69" i="2"/>
  <c r="AU69" i="3"/>
  <c r="AV334" i="2"/>
  <c r="AU334" i="3"/>
  <c r="AV75" i="2"/>
  <c r="AU75" i="3"/>
  <c r="AV123" i="2"/>
  <c r="AU123" i="3"/>
  <c r="AV196" i="2"/>
  <c r="AU196" i="3"/>
  <c r="AV39" i="2"/>
  <c r="AU39" i="3"/>
  <c r="AV299" i="2"/>
  <c r="AU299" i="3"/>
  <c r="AV206" i="2"/>
  <c r="AU206" i="3"/>
  <c r="AV237" i="2"/>
  <c r="AU237" i="3"/>
  <c r="AV248" i="2"/>
  <c r="AU248" i="3"/>
  <c r="AV88" i="2"/>
  <c r="AU88" i="3"/>
  <c r="AW47" i="2"/>
  <c r="AV47" i="3"/>
  <c r="AV164" i="2"/>
  <c r="AU164" i="3"/>
  <c r="AV168" i="2"/>
  <c r="AU168" i="3"/>
  <c r="AV321" i="2"/>
  <c r="AU321" i="3"/>
  <c r="AV124" i="2"/>
  <c r="AU124" i="3"/>
  <c r="AV79" i="2"/>
  <c r="AU79" i="3"/>
  <c r="AW59" i="2"/>
  <c r="AV59" i="3"/>
  <c r="AW287" i="2"/>
  <c r="AV287" i="3"/>
  <c r="AV215" i="2"/>
  <c r="AU215" i="3"/>
  <c r="AV344" i="2"/>
  <c r="AU344" i="3"/>
  <c r="AV225" i="2"/>
  <c r="AU225" i="3"/>
  <c r="AW165" i="2"/>
  <c r="AV165" i="3"/>
  <c r="AV234" i="2"/>
  <c r="AU234" i="3"/>
  <c r="AV95" i="2"/>
  <c r="AU95" i="3"/>
  <c r="AV46" i="2"/>
  <c r="AU46" i="3"/>
  <c r="AW277" i="2"/>
  <c r="AV277" i="3"/>
  <c r="AV210" i="2"/>
  <c r="AU210" i="3"/>
  <c r="AV135" i="2"/>
  <c r="AU135" i="3"/>
  <c r="AW50" i="2"/>
  <c r="AV50" i="3"/>
  <c r="AV323" i="2"/>
  <c r="AU323" i="3"/>
  <c r="AW297" i="2"/>
  <c r="AV297" i="3"/>
  <c r="AV58" i="2"/>
  <c r="AU58" i="3"/>
  <c r="AV235" i="2"/>
  <c r="AU235" i="3"/>
  <c r="AV67" i="2"/>
  <c r="AU67" i="3"/>
  <c r="AV302" i="2"/>
  <c r="AU302" i="3"/>
  <c r="AW172" i="2"/>
  <c r="AV172" i="3"/>
  <c r="AW281" i="2"/>
  <c r="AV281" i="3"/>
  <c r="AV161" i="2"/>
  <c r="AU161" i="3"/>
  <c r="AV340" i="2"/>
  <c r="AU340" i="3"/>
  <c r="AW220" i="2"/>
  <c r="AV220" i="3"/>
  <c r="AV113" i="2"/>
  <c r="AU113" i="3"/>
  <c r="AW251" i="2"/>
  <c r="AV251" i="3"/>
  <c r="AV66" i="2"/>
  <c r="AU66" i="3"/>
  <c r="AV330" i="2"/>
  <c r="AU330" i="3"/>
  <c r="AV230" i="2"/>
  <c r="AU230" i="3"/>
  <c r="AV77" i="2"/>
  <c r="AU77" i="3"/>
  <c r="AV65" i="2"/>
  <c r="AU65" i="3"/>
  <c r="AV87" i="2"/>
  <c r="AU87" i="3"/>
  <c r="AV151" i="2"/>
  <c r="AU151" i="3"/>
  <c r="AV36" i="2"/>
  <c r="AU36" i="3"/>
  <c r="AW255" i="2"/>
  <c r="AV255" i="3"/>
  <c r="AV13" i="2"/>
  <c r="AU13" i="3"/>
  <c r="AV93" i="2"/>
  <c r="AU93" i="3"/>
  <c r="AV332" i="2"/>
  <c r="AU332" i="3"/>
  <c r="AV327" i="2"/>
  <c r="AU327" i="3"/>
  <c r="AW289" i="2"/>
  <c r="AV289" i="3"/>
  <c r="AV191" i="2"/>
  <c r="AU191" i="3"/>
  <c r="AV343" i="2"/>
  <c r="AU343" i="3"/>
  <c r="AV278" i="2"/>
  <c r="AU278" i="3"/>
  <c r="AW134" i="2"/>
  <c r="AV134" i="3"/>
  <c r="AW109" i="2"/>
  <c r="AV109" i="3"/>
  <c r="AV280" i="2"/>
  <c r="AU280" i="3"/>
  <c r="AV252" i="2"/>
  <c r="AU252" i="3"/>
  <c r="AV111" i="2"/>
  <c r="AU111" i="3"/>
  <c r="AV195" i="2"/>
  <c r="AU195" i="3"/>
  <c r="AV85" i="2"/>
  <c r="AU85" i="3"/>
  <c r="AV51" i="2"/>
  <c r="AU51" i="3"/>
  <c r="AV222" i="2"/>
  <c r="AU222" i="3"/>
  <c r="AW138" i="2"/>
  <c r="AV138" i="3"/>
  <c r="AV185" i="2"/>
  <c r="AU185" i="3"/>
  <c r="AW263" i="2"/>
  <c r="AV263" i="3"/>
  <c r="AW265" i="2"/>
  <c r="AV265" i="3"/>
  <c r="AV98" i="2"/>
  <c r="AU98" i="3"/>
  <c r="AV336" i="2"/>
  <c r="AU336" i="3"/>
  <c r="AV114" i="2"/>
  <c r="AU114" i="3"/>
  <c r="AV133" i="2"/>
  <c r="AU133" i="3"/>
  <c r="AW224" i="2"/>
  <c r="AV224" i="3"/>
  <c r="AV282" i="2"/>
  <c r="AU282" i="3"/>
  <c r="AW30" i="2"/>
  <c r="AV30" i="3"/>
  <c r="AW240" i="2"/>
  <c r="AV240" i="3"/>
  <c r="AV328" i="2"/>
  <c r="AU328" i="3"/>
  <c r="AV15" i="2"/>
  <c r="AU15" i="3"/>
  <c r="AV131" i="2"/>
  <c r="AU131" i="3"/>
  <c r="AV329" i="2"/>
  <c r="AU329" i="3"/>
  <c r="AV301" i="2"/>
  <c r="AU301" i="3"/>
  <c r="AV243" i="2"/>
  <c r="AU243" i="3"/>
  <c r="AV90" i="2"/>
  <c r="AU90" i="3"/>
  <c r="AV341" i="2"/>
  <c r="AU341" i="3"/>
  <c r="AV160" i="2"/>
  <c r="AU160" i="3"/>
  <c r="AV214" i="2"/>
  <c r="AU214" i="3"/>
  <c r="AV43" i="2"/>
  <c r="AU43" i="3"/>
  <c r="AV229" i="2"/>
  <c r="AU229" i="3"/>
  <c r="AV300" i="2"/>
  <c r="AU300" i="3"/>
  <c r="AV298" i="2"/>
  <c r="AU298" i="3"/>
  <c r="AV256" i="2"/>
  <c r="AU256" i="3"/>
  <c r="AW104" i="2"/>
  <c r="AV104" i="3"/>
  <c r="AW249" i="2"/>
  <c r="AV249" i="3"/>
  <c r="AW279" i="2"/>
  <c r="AV279" i="3"/>
  <c r="AV218" i="2"/>
  <c r="AU218" i="3"/>
  <c r="AV270" i="2"/>
  <c r="AU270" i="3"/>
  <c r="AV305" i="2"/>
  <c r="AU305" i="3"/>
  <c r="AV292" i="2"/>
  <c r="AU292" i="3"/>
  <c r="AV76" i="2"/>
  <c r="AU76" i="3"/>
  <c r="AW137" i="2"/>
  <c r="AV137" i="3"/>
  <c r="AW57" i="2"/>
  <c r="AV57" i="3"/>
  <c r="AW259" i="2"/>
  <c r="AV259" i="3"/>
  <c r="AW132" i="2"/>
  <c r="AV132" i="3"/>
  <c r="AV217" i="2"/>
  <c r="AU217" i="3"/>
  <c r="AV205" i="2"/>
  <c r="AU205" i="3"/>
  <c r="AV97" i="2"/>
  <c r="AU97" i="3"/>
  <c r="AV119" i="2"/>
  <c r="AU119" i="3"/>
  <c r="AV96" i="2"/>
  <c r="AU96" i="3"/>
  <c r="AV84" i="2"/>
  <c r="AU84" i="3"/>
  <c r="AV266" i="2"/>
  <c r="AU266" i="3"/>
  <c r="AW269" i="2"/>
  <c r="AV269" i="3"/>
  <c r="AV128" i="2"/>
  <c r="AU128" i="3"/>
  <c r="AW261" i="2"/>
  <c r="AV261" i="3"/>
  <c r="AV173" i="2"/>
  <c r="AU173" i="3"/>
  <c r="AW136" i="2"/>
  <c r="AV136" i="3"/>
  <c r="AV14" i="2"/>
  <c r="AU14" i="3"/>
  <c r="AV74" i="2"/>
  <c r="AU74" i="3"/>
  <c r="AV186" i="2"/>
  <c r="AU186" i="3"/>
  <c r="AV189" i="2"/>
  <c r="AU189" i="3"/>
  <c r="AV129" i="2"/>
  <c r="AU129" i="3"/>
  <c r="AV238" i="2"/>
  <c r="AU238" i="3"/>
  <c r="AV312" i="2"/>
  <c r="AU312" i="3"/>
  <c r="AV288" i="2"/>
  <c r="AU288" i="3"/>
  <c r="AV306" i="2"/>
  <c r="AU306" i="3"/>
  <c r="AW118" i="2"/>
  <c r="AV118" i="3"/>
  <c r="AV246" i="2"/>
  <c r="AU246" i="3"/>
  <c r="AV140" i="2"/>
  <c r="AU140" i="3"/>
  <c r="AW228" i="2"/>
  <c r="AV228" i="3"/>
  <c r="AW208" i="2"/>
  <c r="AV208" i="3"/>
  <c r="AV337" i="2"/>
  <c r="AU337" i="3"/>
  <c r="AV61" i="2"/>
  <c r="AU61" i="3"/>
  <c r="AV146" i="2"/>
  <c r="AU146" i="3"/>
  <c r="AV296" i="2"/>
  <c r="AU296" i="3"/>
  <c r="AV53" i="2"/>
  <c r="AU53" i="3"/>
  <c r="AV303" i="2"/>
  <c r="AU303" i="3"/>
  <c r="AW232" i="2"/>
  <c r="AV232" i="3"/>
  <c r="AV221" i="2"/>
  <c r="AU221" i="3"/>
  <c r="AV276" i="2"/>
  <c r="AU276" i="3"/>
  <c r="AV242" i="2"/>
  <c r="AU242" i="3"/>
  <c r="AV219" i="2"/>
  <c r="AU219" i="3"/>
  <c r="AV64" i="2"/>
  <c r="AU64" i="3"/>
  <c r="AV32" i="2"/>
  <c r="AU32" i="3"/>
  <c r="AV241" i="2"/>
  <c r="AU241" i="3"/>
  <c r="AV158" i="2"/>
  <c r="AU158" i="3"/>
  <c r="AV211" i="2"/>
  <c r="AU211" i="3"/>
  <c r="AV121" i="2"/>
  <c r="AU121" i="3"/>
  <c r="AV63" i="2"/>
  <c r="AU63" i="3"/>
  <c r="AV187" i="2"/>
  <c r="AU187" i="3"/>
  <c r="AU38" i="3"/>
  <c r="AV38" i="2"/>
  <c r="AV260" i="2"/>
  <c r="AU260" i="3"/>
  <c r="AV80" i="2"/>
  <c r="AU80" i="3"/>
  <c r="AV81" i="2"/>
  <c r="AU81" i="3"/>
  <c r="AW204" i="2"/>
  <c r="AV204" i="3"/>
  <c r="AV258" i="2"/>
  <c r="AU258" i="3"/>
  <c r="AV264" i="2"/>
  <c r="AU264" i="3"/>
  <c r="AW244" i="2"/>
  <c r="AV244" i="3"/>
  <c r="AW143" i="2"/>
  <c r="AV143" i="3"/>
  <c r="AW275" i="2"/>
  <c r="AV275" i="3"/>
  <c r="AW154" i="2"/>
  <c r="AV154" i="3"/>
  <c r="AV245" i="2"/>
  <c r="AU245" i="3"/>
  <c r="AV331" i="2"/>
  <c r="AU331" i="3"/>
  <c r="AV44" i="2"/>
  <c r="AU44" i="3"/>
  <c r="AW170" i="2"/>
  <c r="AV170" i="3"/>
  <c r="AW212" i="2"/>
  <c r="AV212" i="3"/>
  <c r="AW115" i="2"/>
  <c r="AV115" i="3"/>
  <c r="AV142" i="2"/>
  <c r="AU142" i="3"/>
  <c r="AV309" i="2"/>
  <c r="AU309" i="3"/>
  <c r="AW99" i="2"/>
  <c r="AV99" i="3"/>
  <c r="AV16" i="2"/>
  <c r="AU16" i="3"/>
  <c r="AV335" i="2"/>
  <c r="AU335" i="3"/>
  <c r="AW112" i="2"/>
  <c r="AV112" i="3"/>
  <c r="AV233" i="2"/>
  <c r="AU233" i="3"/>
  <c r="AV304" i="2"/>
  <c r="AU304" i="3"/>
  <c r="AW291" i="2"/>
  <c r="AV291" i="3"/>
  <c r="AV274" i="2"/>
  <c r="AU274" i="3"/>
  <c r="AV272" i="2"/>
  <c r="AU272" i="3"/>
  <c r="AV82" i="2"/>
  <c r="AU82" i="3"/>
  <c r="AV167" i="2"/>
  <c r="AU167" i="3"/>
  <c r="AV106" i="2"/>
  <c r="AU106" i="3"/>
  <c r="AW271" i="2"/>
  <c r="AV271" i="3"/>
  <c r="AV290" i="2"/>
  <c r="AU290" i="3"/>
  <c r="AV201" i="2"/>
  <c r="AU201" i="3"/>
  <c r="AV307" i="2"/>
  <c r="AU307" i="3"/>
  <c r="AV250" i="2"/>
  <c r="AU250" i="3"/>
  <c r="AV284" i="2"/>
  <c r="AU284" i="3"/>
  <c r="AV317" i="2"/>
  <c r="AU317" i="3"/>
  <c r="AW55" i="2"/>
  <c r="AV55" i="3"/>
  <c r="AV108" i="2"/>
  <c r="AU108" i="3"/>
  <c r="AV314" i="2"/>
  <c r="AU314" i="3"/>
  <c r="AV73" i="2"/>
  <c r="AU73" i="3"/>
  <c r="AW127" i="2"/>
  <c r="AV127" i="3"/>
  <c r="AV194" i="2"/>
  <c r="AU194" i="3"/>
  <c r="AW174" i="2"/>
  <c r="AV174" i="3"/>
  <c r="AV286" i="2"/>
  <c r="AU286" i="3"/>
  <c r="AW110" i="2"/>
  <c r="AV110" i="3"/>
  <c r="AV231" i="2"/>
  <c r="AU231" i="3"/>
  <c r="AV308" i="2"/>
  <c r="AU308" i="3"/>
  <c r="AV199" i="2"/>
  <c r="AU199" i="3"/>
  <c r="AV70" i="2"/>
  <c r="AU70" i="3"/>
  <c r="AV342" i="2"/>
  <c r="AU342" i="3"/>
  <c r="AV202" i="2"/>
  <c r="AU202" i="3"/>
  <c r="AV207" i="2"/>
  <c r="AU207" i="3"/>
  <c r="AS380" i="5"/>
  <c r="BG29" i="2"/>
  <c r="BF29" i="3"/>
  <c r="AT364" i="3"/>
  <c r="AT379" i="5" s="1"/>
  <c r="AT378" i="5" s="1"/>
  <c r="BA27" i="2"/>
  <c r="AZ27" i="3"/>
  <c r="BY26" i="2"/>
  <c r="BX26" i="3"/>
  <c r="AW25" i="2"/>
  <c r="AV25" i="3"/>
  <c r="AW23" i="2"/>
  <c r="AV23" i="3"/>
  <c r="AV22" i="2"/>
  <c r="AU22" i="3"/>
  <c r="BP20" i="2"/>
  <c r="BO20" i="3"/>
  <c r="AV19" i="2"/>
  <c r="AU19" i="3"/>
  <c r="AW18" i="2"/>
  <c r="AV18" i="3"/>
  <c r="AZ17" i="2"/>
  <c r="AY17" i="3"/>
  <c r="AW207" i="2" l="1"/>
  <c r="AV207" i="3"/>
  <c r="AW342" i="2"/>
  <c r="AV342" i="3"/>
  <c r="AW199" i="2"/>
  <c r="AV199" i="3"/>
  <c r="AW231" i="2"/>
  <c r="AV231" i="3"/>
  <c r="AW286" i="2"/>
  <c r="AV286" i="3"/>
  <c r="AW194" i="2"/>
  <c r="AV194" i="3"/>
  <c r="AW73" i="2"/>
  <c r="AV73" i="3"/>
  <c r="AW108" i="2"/>
  <c r="AV108" i="3"/>
  <c r="AW317" i="2"/>
  <c r="AV317" i="3"/>
  <c r="AW250" i="2"/>
  <c r="AV250" i="3"/>
  <c r="AW201" i="2"/>
  <c r="AV201" i="3"/>
  <c r="AX271" i="2"/>
  <c r="AW271" i="3"/>
  <c r="AW167" i="2"/>
  <c r="AV167" i="3"/>
  <c r="AW272" i="2"/>
  <c r="AV272" i="3"/>
  <c r="AX291" i="2"/>
  <c r="AW291" i="3"/>
  <c r="AW233" i="2"/>
  <c r="AV233" i="3"/>
  <c r="AW335" i="2"/>
  <c r="AV335" i="3"/>
  <c r="AX99" i="2"/>
  <c r="AW99" i="3"/>
  <c r="AW142" i="2"/>
  <c r="AV142" i="3"/>
  <c r="AX212" i="2"/>
  <c r="AW212" i="3"/>
  <c r="AW44" i="2"/>
  <c r="AV44" i="3"/>
  <c r="AW245" i="2"/>
  <c r="AV245" i="3"/>
  <c r="AX275" i="2"/>
  <c r="AW275" i="3"/>
  <c r="AX244" i="2"/>
  <c r="AW244" i="3"/>
  <c r="AW258" i="2"/>
  <c r="AV258" i="3"/>
  <c r="AW81" i="2"/>
  <c r="AV81" i="3"/>
  <c r="AW260" i="2"/>
  <c r="AV260" i="3"/>
  <c r="AW187" i="2"/>
  <c r="AV187" i="3"/>
  <c r="AW121" i="2"/>
  <c r="AV121" i="3"/>
  <c r="AW158" i="2"/>
  <c r="AV158" i="3"/>
  <c r="AW32" i="2"/>
  <c r="AV32" i="3"/>
  <c r="AW219" i="2"/>
  <c r="AV219" i="3"/>
  <c r="AW276" i="2"/>
  <c r="AV276" i="3"/>
  <c r="AX232" i="2"/>
  <c r="AW232" i="3"/>
  <c r="AW53" i="2"/>
  <c r="AV53" i="3"/>
  <c r="AW146" i="2"/>
  <c r="AV146" i="3"/>
  <c r="AW337" i="2"/>
  <c r="AV337" i="3"/>
  <c r="AX228" i="2"/>
  <c r="AW228" i="3"/>
  <c r="AW246" i="2"/>
  <c r="AV246" i="3"/>
  <c r="AW306" i="2"/>
  <c r="AV306" i="3"/>
  <c r="AW312" i="2"/>
  <c r="AV312" i="3"/>
  <c r="AW129" i="2"/>
  <c r="AV129" i="3"/>
  <c r="AW186" i="2"/>
  <c r="AV186" i="3"/>
  <c r="AW14" i="2"/>
  <c r="AV14" i="3"/>
  <c r="AV173" i="3"/>
  <c r="AW173" i="2"/>
  <c r="AW128" i="2"/>
  <c r="AV128" i="3"/>
  <c r="AW266" i="2"/>
  <c r="AV266" i="3"/>
  <c r="AW96" i="2"/>
  <c r="AV96" i="3"/>
  <c r="AW97" i="2"/>
  <c r="AV97" i="3"/>
  <c r="AW217" i="2"/>
  <c r="AV217" i="3"/>
  <c r="AX259" i="2"/>
  <c r="AW259" i="3"/>
  <c r="AX137" i="2"/>
  <c r="AW137" i="3"/>
  <c r="AW292" i="2"/>
  <c r="AV292" i="3"/>
  <c r="AW270" i="2"/>
  <c r="AV270" i="3"/>
  <c r="AX279" i="2"/>
  <c r="AW279" i="3"/>
  <c r="AX104" i="2"/>
  <c r="AW104" i="3"/>
  <c r="AW298" i="2"/>
  <c r="AV298" i="3"/>
  <c r="AW229" i="2"/>
  <c r="AV229" i="3"/>
  <c r="AW214" i="2"/>
  <c r="AV214" i="3"/>
  <c r="AW341" i="2"/>
  <c r="AV341" i="3"/>
  <c r="AW243" i="2"/>
  <c r="AV243" i="3"/>
  <c r="AW329" i="2"/>
  <c r="AV329" i="3"/>
  <c r="AW15" i="2"/>
  <c r="AV15" i="3"/>
  <c r="AX240" i="2"/>
  <c r="AW240" i="3"/>
  <c r="AW282" i="2"/>
  <c r="AV282" i="3"/>
  <c r="AW133" i="2"/>
  <c r="AV133" i="3"/>
  <c r="AW336" i="2"/>
  <c r="AV336" i="3"/>
  <c r="AX265" i="2"/>
  <c r="AW265" i="3"/>
  <c r="AW185" i="2"/>
  <c r="AV185" i="3"/>
  <c r="AW222" i="2"/>
  <c r="AV222" i="3"/>
  <c r="AW85" i="2"/>
  <c r="AV85" i="3"/>
  <c r="AW111" i="2"/>
  <c r="AV111" i="3"/>
  <c r="AW280" i="2"/>
  <c r="AV280" i="3"/>
  <c r="AX134" i="2"/>
  <c r="AW134" i="3"/>
  <c r="AW343" i="2"/>
  <c r="AV343" i="3"/>
  <c r="AX289" i="2"/>
  <c r="AW289" i="3"/>
  <c r="AW332" i="2"/>
  <c r="AV332" i="3"/>
  <c r="AW13" i="2"/>
  <c r="AV13" i="3"/>
  <c r="AW36" i="2"/>
  <c r="AV36" i="3"/>
  <c r="AW87" i="2"/>
  <c r="AV87" i="3"/>
  <c r="AW77" i="2"/>
  <c r="AV77" i="3"/>
  <c r="AW330" i="2"/>
  <c r="AV330" i="3"/>
  <c r="AX251" i="2"/>
  <c r="AW251" i="3"/>
  <c r="AX220" i="2"/>
  <c r="AW220" i="3"/>
  <c r="AW161" i="2"/>
  <c r="AV161" i="3"/>
  <c r="AX172" i="2"/>
  <c r="AW172" i="3"/>
  <c r="AW67" i="2"/>
  <c r="AV67" i="3"/>
  <c r="AW58" i="2"/>
  <c r="AV58" i="3"/>
  <c r="AW323" i="2"/>
  <c r="AV323" i="3"/>
  <c r="AW135" i="2"/>
  <c r="AV135" i="3"/>
  <c r="AX277" i="2"/>
  <c r="AW277" i="3"/>
  <c r="AW95" i="2"/>
  <c r="AV95" i="3"/>
  <c r="AX165" i="2"/>
  <c r="AW165" i="3"/>
  <c r="AW344" i="2"/>
  <c r="AV344" i="3"/>
  <c r="AX287" i="2"/>
  <c r="AW287" i="3"/>
  <c r="AW79" i="2"/>
  <c r="AV79" i="3"/>
  <c r="AW321" i="2"/>
  <c r="AV321" i="3"/>
  <c r="AW164" i="2"/>
  <c r="AV164" i="3"/>
  <c r="AW88" i="2"/>
  <c r="AV88" i="3"/>
  <c r="AW237" i="2"/>
  <c r="AV237" i="3"/>
  <c r="AW299" i="2"/>
  <c r="AV299" i="3"/>
  <c r="AW196" i="2"/>
  <c r="AV196" i="3"/>
  <c r="AW75" i="2"/>
  <c r="AV75" i="3"/>
  <c r="AW69" i="2"/>
  <c r="AV69" i="3"/>
  <c r="AW176" i="2"/>
  <c r="AV176" i="3"/>
  <c r="AW311" i="2"/>
  <c r="AV311" i="3"/>
  <c r="AX236" i="2"/>
  <c r="AW236" i="3"/>
  <c r="AW325" i="2"/>
  <c r="AV325" i="3"/>
  <c r="AW193" i="2"/>
  <c r="AV193" i="3"/>
  <c r="AW315" i="2"/>
  <c r="AV315" i="3"/>
  <c r="AW326" i="2"/>
  <c r="AV326" i="3"/>
  <c r="AW322" i="2"/>
  <c r="AV322" i="3"/>
  <c r="AW166" i="2"/>
  <c r="AV166" i="3"/>
  <c r="AW86" i="2"/>
  <c r="AV86" i="3"/>
  <c r="AX139" i="2"/>
  <c r="AW139" i="3"/>
  <c r="AW254" i="2"/>
  <c r="AV254" i="3"/>
  <c r="AW91" i="2"/>
  <c r="AV91" i="3"/>
  <c r="AW239" i="2"/>
  <c r="AV239" i="3"/>
  <c r="AW223" i="2"/>
  <c r="AV223" i="3"/>
  <c r="AW333" i="2"/>
  <c r="AV333" i="3"/>
  <c r="AW145" i="2"/>
  <c r="AV145" i="3"/>
  <c r="AX102" i="2"/>
  <c r="AW102" i="3"/>
  <c r="AW120" i="2"/>
  <c r="AV120" i="3"/>
  <c r="AV31" i="3"/>
  <c r="AW31" i="2"/>
  <c r="AW338" i="2"/>
  <c r="AV338" i="3"/>
  <c r="AX107" i="2"/>
  <c r="AW107" i="3"/>
  <c r="AW182" i="2"/>
  <c r="AV182" i="3"/>
  <c r="AX159" i="2"/>
  <c r="AW159" i="3"/>
  <c r="AW183" i="2"/>
  <c r="AV183" i="3"/>
  <c r="AW203" i="2"/>
  <c r="AV203" i="3"/>
  <c r="AW122" i="2"/>
  <c r="AV122" i="3"/>
  <c r="AX273" i="2"/>
  <c r="AW273" i="3"/>
  <c r="AX163" i="2"/>
  <c r="AW163" i="3"/>
  <c r="AX117" i="2"/>
  <c r="AW117" i="3"/>
  <c r="AX48" i="2"/>
  <c r="AW48" i="3"/>
  <c r="AW178" i="2"/>
  <c r="AV178" i="3"/>
  <c r="AW105" i="2"/>
  <c r="AV105" i="3"/>
  <c r="AW54" i="2"/>
  <c r="AV54" i="3"/>
  <c r="AX126" i="2"/>
  <c r="AW126" i="3"/>
  <c r="AW180" i="2"/>
  <c r="AV180" i="3"/>
  <c r="AW71" i="2"/>
  <c r="AV71" i="3"/>
  <c r="AX125" i="2"/>
  <c r="AW125" i="3"/>
  <c r="AW144" i="2"/>
  <c r="AV144" i="3"/>
  <c r="AW316" i="2"/>
  <c r="AV316" i="3"/>
  <c r="AV33" i="3"/>
  <c r="AW33" i="2"/>
  <c r="AX267" i="2"/>
  <c r="AW267" i="3"/>
  <c r="AW197" i="2"/>
  <c r="AV197" i="3"/>
  <c r="AW100" i="2"/>
  <c r="AV100" i="3"/>
  <c r="AW41" i="2"/>
  <c r="AV41" i="3"/>
  <c r="AW116" i="2"/>
  <c r="AV116" i="3"/>
  <c r="AW181" i="2"/>
  <c r="AV181" i="3"/>
  <c r="AW192" i="2"/>
  <c r="AV192" i="3"/>
  <c r="AW324" i="2"/>
  <c r="AV324" i="3"/>
  <c r="AX24" i="2"/>
  <c r="AW24" i="3"/>
  <c r="AX295" i="2"/>
  <c r="AW295" i="3"/>
  <c r="AW149" i="2"/>
  <c r="AV149" i="3"/>
  <c r="AX35" i="2"/>
  <c r="AW35" i="3"/>
  <c r="AX153" i="2"/>
  <c r="AW153" i="3"/>
  <c r="AW94" i="2"/>
  <c r="AV94" i="3"/>
  <c r="AW198" i="2"/>
  <c r="AV198" i="3"/>
  <c r="AW313" i="2"/>
  <c r="AV313" i="3"/>
  <c r="AX28" i="2"/>
  <c r="AW28" i="3"/>
  <c r="AW38" i="2"/>
  <c r="AV38" i="3"/>
  <c r="AW202" i="2"/>
  <c r="AV202" i="3"/>
  <c r="AW70" i="2"/>
  <c r="AV70" i="3"/>
  <c r="AW308" i="2"/>
  <c r="AV308" i="3"/>
  <c r="AX110" i="2"/>
  <c r="AW110" i="3"/>
  <c r="AX174" i="2"/>
  <c r="AW174" i="3"/>
  <c r="AX127" i="2"/>
  <c r="AW127" i="3"/>
  <c r="AW314" i="2"/>
  <c r="AV314" i="3"/>
  <c r="AX55" i="2"/>
  <c r="AW55" i="3"/>
  <c r="AW284" i="2"/>
  <c r="AV284" i="3"/>
  <c r="AW307" i="2"/>
  <c r="AV307" i="3"/>
  <c r="AW290" i="2"/>
  <c r="AV290" i="3"/>
  <c r="AW106" i="2"/>
  <c r="AV106" i="3"/>
  <c r="AW82" i="2"/>
  <c r="AV82" i="3"/>
  <c r="AW274" i="2"/>
  <c r="AV274" i="3"/>
  <c r="AW304" i="2"/>
  <c r="AV304" i="3"/>
  <c r="AX112" i="2"/>
  <c r="AW112" i="3"/>
  <c r="AW16" i="2"/>
  <c r="AV16" i="3"/>
  <c r="AW309" i="2"/>
  <c r="AV309" i="3"/>
  <c r="AX115" i="2"/>
  <c r="AW115" i="3"/>
  <c r="AX170" i="2"/>
  <c r="AW170" i="3"/>
  <c r="AW331" i="2"/>
  <c r="AV331" i="3"/>
  <c r="AX154" i="2"/>
  <c r="AW154" i="3"/>
  <c r="AX143" i="2"/>
  <c r="AW143" i="3"/>
  <c r="AW264" i="2"/>
  <c r="AV264" i="3"/>
  <c r="AX204" i="2"/>
  <c r="AW204" i="3"/>
  <c r="AW80" i="2"/>
  <c r="AV80" i="3"/>
  <c r="AW63" i="2"/>
  <c r="AV63" i="3"/>
  <c r="AW211" i="2"/>
  <c r="AV211" i="3"/>
  <c r="AW241" i="2"/>
  <c r="AV241" i="3"/>
  <c r="AW64" i="2"/>
  <c r="AV64" i="3"/>
  <c r="AW242" i="2"/>
  <c r="AV242" i="3"/>
  <c r="AW221" i="2"/>
  <c r="AV221" i="3"/>
  <c r="AW303" i="2"/>
  <c r="AV303" i="3"/>
  <c r="AW296" i="2"/>
  <c r="AV296" i="3"/>
  <c r="AW61" i="2"/>
  <c r="AV61" i="3"/>
  <c r="AX208" i="2"/>
  <c r="AW208" i="3"/>
  <c r="AW140" i="2"/>
  <c r="AV140" i="3"/>
  <c r="AX118" i="2"/>
  <c r="AW118" i="3"/>
  <c r="AW288" i="2"/>
  <c r="AV288" i="3"/>
  <c r="AW238" i="2"/>
  <c r="AV238" i="3"/>
  <c r="AW189" i="2"/>
  <c r="AV189" i="3"/>
  <c r="AW74" i="2"/>
  <c r="AV74" i="3"/>
  <c r="AX136" i="2"/>
  <c r="AW136" i="3"/>
  <c r="AX261" i="2"/>
  <c r="AW261" i="3"/>
  <c r="AX269" i="2"/>
  <c r="AW269" i="3"/>
  <c r="AW84" i="2"/>
  <c r="AV84" i="3"/>
  <c r="AW119" i="2"/>
  <c r="AV119" i="3"/>
  <c r="AW205" i="2"/>
  <c r="AV205" i="3"/>
  <c r="AX132" i="2"/>
  <c r="AW132" i="3"/>
  <c r="AX57" i="2"/>
  <c r="AW57" i="3"/>
  <c r="AW76" i="2"/>
  <c r="AV76" i="3"/>
  <c r="AW305" i="2"/>
  <c r="AV305" i="3"/>
  <c r="AW218" i="2"/>
  <c r="AV218" i="3"/>
  <c r="AX249" i="2"/>
  <c r="AW249" i="3"/>
  <c r="AW256" i="2"/>
  <c r="AV256" i="3"/>
  <c r="AW300" i="2"/>
  <c r="AV300" i="3"/>
  <c r="AW43" i="2"/>
  <c r="AV43" i="3"/>
  <c r="AW160" i="2"/>
  <c r="AV160" i="3"/>
  <c r="AW90" i="2"/>
  <c r="AV90" i="3"/>
  <c r="AW301" i="2"/>
  <c r="AV301" i="3"/>
  <c r="AW131" i="2"/>
  <c r="AV131" i="3"/>
  <c r="AW328" i="2"/>
  <c r="AV328" i="3"/>
  <c r="AX30" i="2"/>
  <c r="AW30" i="3"/>
  <c r="AX224" i="2"/>
  <c r="AW224" i="3"/>
  <c r="AW114" i="2"/>
  <c r="AV114" i="3"/>
  <c r="AW98" i="2"/>
  <c r="AV98" i="3"/>
  <c r="AX263" i="2"/>
  <c r="AW263" i="3"/>
  <c r="AX138" i="2"/>
  <c r="AW138" i="3"/>
  <c r="AW51" i="2"/>
  <c r="AV51" i="3"/>
  <c r="AW195" i="2"/>
  <c r="AV195" i="3"/>
  <c r="AW252" i="2"/>
  <c r="AV252" i="3"/>
  <c r="AX109" i="2"/>
  <c r="AW109" i="3"/>
  <c r="AW278" i="2"/>
  <c r="AV278" i="3"/>
  <c r="AW191" i="2"/>
  <c r="AV191" i="3"/>
  <c r="AW327" i="2"/>
  <c r="AV327" i="3"/>
  <c r="AW93" i="2"/>
  <c r="AV93" i="3"/>
  <c r="AX255" i="2"/>
  <c r="AW255" i="3"/>
  <c r="AW151" i="2"/>
  <c r="AV151" i="3"/>
  <c r="AW65" i="2"/>
  <c r="AV65" i="3"/>
  <c r="AW230" i="2"/>
  <c r="AV230" i="3"/>
  <c r="AW66" i="2"/>
  <c r="AV66" i="3"/>
  <c r="AW113" i="2"/>
  <c r="AV113" i="3"/>
  <c r="AW340" i="2"/>
  <c r="AV340" i="3"/>
  <c r="AX281" i="2"/>
  <c r="AW281" i="3"/>
  <c r="AW302" i="2"/>
  <c r="AV302" i="3"/>
  <c r="AW235" i="2"/>
  <c r="AV235" i="3"/>
  <c r="AX297" i="2"/>
  <c r="AW297" i="3"/>
  <c r="AX50" i="2"/>
  <c r="AW50" i="3"/>
  <c r="AW210" i="2"/>
  <c r="AV210" i="3"/>
  <c r="AW46" i="2"/>
  <c r="AV46" i="3"/>
  <c r="AW234" i="2"/>
  <c r="AV234" i="3"/>
  <c r="AW225" i="2"/>
  <c r="AV225" i="3"/>
  <c r="AW215" i="2"/>
  <c r="AV215" i="3"/>
  <c r="AX59" i="2"/>
  <c r="AW59" i="3"/>
  <c r="AW124" i="2"/>
  <c r="AV124" i="3"/>
  <c r="AW168" i="2"/>
  <c r="AV168" i="3"/>
  <c r="AX47" i="2"/>
  <c r="AW47" i="3"/>
  <c r="AW248" i="2"/>
  <c r="AV248" i="3"/>
  <c r="AW206" i="2"/>
  <c r="AV206" i="3"/>
  <c r="AW39" i="2"/>
  <c r="AV39" i="3"/>
  <c r="AW123" i="2"/>
  <c r="AV123" i="3"/>
  <c r="AW334" i="2"/>
  <c r="AV334" i="3"/>
  <c r="AW226" i="2"/>
  <c r="AV226" i="3"/>
  <c r="AX42" i="2"/>
  <c r="AW42" i="3"/>
  <c r="AW200" i="2"/>
  <c r="AV200" i="3"/>
  <c r="AW78" i="2"/>
  <c r="AV78" i="3"/>
  <c r="AX49" i="2"/>
  <c r="AW49" i="3"/>
  <c r="AW310" i="2"/>
  <c r="AV310" i="3"/>
  <c r="AX283" i="2"/>
  <c r="AW283" i="3"/>
  <c r="AW89" i="2"/>
  <c r="AV89" i="3"/>
  <c r="AW92" i="2"/>
  <c r="AV92" i="3"/>
  <c r="AW37" i="2"/>
  <c r="AV37" i="3"/>
  <c r="AW147" i="2"/>
  <c r="AV147" i="3"/>
  <c r="AX101" i="2"/>
  <c r="AW101" i="3"/>
  <c r="AW56" i="2"/>
  <c r="AV56" i="3"/>
  <c r="AX171" i="2"/>
  <c r="AW171" i="3"/>
  <c r="AX293" i="2"/>
  <c r="AW293" i="3"/>
  <c r="AX253" i="2"/>
  <c r="AW253" i="3"/>
  <c r="AW262" i="2"/>
  <c r="AV262" i="3"/>
  <c r="AW319" i="2"/>
  <c r="AV319" i="3"/>
  <c r="AW339" i="2"/>
  <c r="AV339" i="3"/>
  <c r="AW179" i="2"/>
  <c r="AV179" i="3"/>
  <c r="AX157" i="2"/>
  <c r="AW157" i="3"/>
  <c r="AW62" i="2"/>
  <c r="AV62" i="3"/>
  <c r="AX216" i="2"/>
  <c r="AW216" i="3"/>
  <c r="AW268" i="2"/>
  <c r="AV268" i="3"/>
  <c r="AW190" i="2"/>
  <c r="AV190" i="3"/>
  <c r="AW209" i="2"/>
  <c r="AV209" i="3"/>
  <c r="AY12" i="2"/>
  <c r="AX12" i="3"/>
  <c r="AW320" i="2"/>
  <c r="AV320" i="3"/>
  <c r="AW45" i="2"/>
  <c r="AV45" i="3"/>
  <c r="AW130" i="2"/>
  <c r="AV130" i="3"/>
  <c r="AX40" i="2"/>
  <c r="AW40" i="3"/>
  <c r="AW68" i="2"/>
  <c r="AV68" i="3"/>
  <c r="AW103" i="2"/>
  <c r="AV103" i="3"/>
  <c r="AW175" i="2"/>
  <c r="AV175" i="3"/>
  <c r="AW60" i="2"/>
  <c r="AV60" i="3"/>
  <c r="AX155" i="2"/>
  <c r="AW155" i="3"/>
  <c r="AW177" i="2"/>
  <c r="AV177" i="3"/>
  <c r="AW83" i="2"/>
  <c r="AV83" i="3"/>
  <c r="AX247" i="2"/>
  <c r="AW247" i="3"/>
  <c r="AW227" i="2"/>
  <c r="AV227" i="3"/>
  <c r="AX148" i="2"/>
  <c r="AW148" i="3"/>
  <c r="AX257" i="2"/>
  <c r="AW257" i="3"/>
  <c r="AW184" i="2"/>
  <c r="AV184" i="3"/>
  <c r="AW213" i="2"/>
  <c r="AV213" i="3"/>
  <c r="AW72" i="2"/>
  <c r="AV72" i="3"/>
  <c r="AX285" i="2"/>
  <c r="AW285" i="3"/>
  <c r="AW52" i="2"/>
  <c r="AV52" i="3"/>
  <c r="AW318" i="2"/>
  <c r="AV318" i="3"/>
  <c r="AX141" i="2"/>
  <c r="AW141" i="3"/>
  <c r="AW294" i="2"/>
  <c r="AV294" i="3"/>
  <c r="AW188" i="2"/>
  <c r="AV188" i="3"/>
  <c r="AX169" i="2"/>
  <c r="AW169" i="3"/>
  <c r="AW34" i="2"/>
  <c r="AV34" i="3"/>
  <c r="AX162" i="2"/>
  <c r="AW162" i="3"/>
  <c r="AW156" i="2"/>
  <c r="AV156" i="3"/>
  <c r="AX152" i="2"/>
  <c r="AW152" i="3"/>
  <c r="AX150" i="2"/>
  <c r="AW150" i="3"/>
  <c r="BH29" i="2"/>
  <c r="BG29" i="3"/>
  <c r="AT380" i="5"/>
  <c r="AU364" i="3"/>
  <c r="AU379" i="5" s="1"/>
  <c r="AU380" i="5" s="1"/>
  <c r="BB27" i="2"/>
  <c r="BA27" i="3"/>
  <c r="BZ26" i="2"/>
  <c r="BY26" i="3"/>
  <c r="AX25" i="2"/>
  <c r="AW25" i="3"/>
  <c r="AX23" i="2"/>
  <c r="AW23" i="3"/>
  <c r="AW22" i="2"/>
  <c r="AV22" i="3"/>
  <c r="BQ20" i="2"/>
  <c r="BP20" i="3"/>
  <c r="AW19" i="2"/>
  <c r="AV19" i="3"/>
  <c r="AX18" i="2"/>
  <c r="AW18" i="3"/>
  <c r="BA17" i="2"/>
  <c r="AZ17" i="3"/>
  <c r="AY169" i="2" l="1"/>
  <c r="AX169" i="3"/>
  <c r="AX318" i="2"/>
  <c r="AW318" i="3"/>
  <c r="AY285" i="2"/>
  <c r="AX285" i="3"/>
  <c r="AY257" i="2"/>
  <c r="AX257" i="3"/>
  <c r="AX83" i="2"/>
  <c r="AW83" i="3"/>
  <c r="AX68" i="2"/>
  <c r="AW68" i="3"/>
  <c r="AX130" i="2"/>
  <c r="AW130" i="3"/>
  <c r="AX209" i="2"/>
  <c r="AW209" i="3"/>
  <c r="AX62" i="2"/>
  <c r="AW62" i="3"/>
  <c r="AX319" i="2"/>
  <c r="AW319" i="3"/>
  <c r="AX37" i="2"/>
  <c r="AW37" i="3"/>
  <c r="AW31" i="3"/>
  <c r="AX31" i="2"/>
  <c r="AY152" i="2"/>
  <c r="AX152" i="3"/>
  <c r="AX179" i="2"/>
  <c r="AW179" i="3"/>
  <c r="AY171" i="2"/>
  <c r="AX171" i="3"/>
  <c r="AX89" i="2"/>
  <c r="AW89" i="3"/>
  <c r="AY150" i="2"/>
  <c r="AX150" i="3"/>
  <c r="AX156" i="2"/>
  <c r="AW156" i="3"/>
  <c r="AX34" i="2"/>
  <c r="AW34" i="3"/>
  <c r="AX188" i="2"/>
  <c r="AW188" i="3"/>
  <c r="AY141" i="2"/>
  <c r="AX141" i="3"/>
  <c r="AX52" i="2"/>
  <c r="AW52" i="3"/>
  <c r="AX72" i="2"/>
  <c r="AW72" i="3"/>
  <c r="AX184" i="2"/>
  <c r="AW184" i="3"/>
  <c r="AY148" i="2"/>
  <c r="AX148" i="3"/>
  <c r="AY247" i="2"/>
  <c r="AX247" i="3"/>
  <c r="AX177" i="2"/>
  <c r="AW177" i="3"/>
  <c r="AX60" i="2"/>
  <c r="AW60" i="3"/>
  <c r="AX103" i="2"/>
  <c r="AW103" i="3"/>
  <c r="AY40" i="2"/>
  <c r="AX40" i="3"/>
  <c r="AX45" i="2"/>
  <c r="AW45" i="3"/>
  <c r="AZ12" i="2"/>
  <c r="AY12" i="3"/>
  <c r="AX190" i="2"/>
  <c r="AW190" i="3"/>
  <c r="AY216" i="2"/>
  <c r="AX216" i="3"/>
  <c r="AY157" i="2"/>
  <c r="AX157" i="3"/>
  <c r="AX339" i="2"/>
  <c r="AW339" i="3"/>
  <c r="AX262" i="2"/>
  <c r="AW262" i="3"/>
  <c r="AY293" i="2"/>
  <c r="AX293" i="3"/>
  <c r="AX56" i="2"/>
  <c r="AW56" i="3"/>
  <c r="AX147" i="2"/>
  <c r="AW147" i="3"/>
  <c r="AX92" i="2"/>
  <c r="AW92" i="3"/>
  <c r="AY283" i="2"/>
  <c r="AX283" i="3"/>
  <c r="AY49" i="2"/>
  <c r="AX49" i="3"/>
  <c r="AX200" i="2"/>
  <c r="AW200" i="3"/>
  <c r="AX226" i="2"/>
  <c r="AW226" i="3"/>
  <c r="AX123" i="2"/>
  <c r="AW123" i="3"/>
  <c r="AX206" i="2"/>
  <c r="AW206" i="3"/>
  <c r="AY47" i="2"/>
  <c r="AX47" i="3"/>
  <c r="AX124" i="2"/>
  <c r="AW124" i="3"/>
  <c r="AX215" i="2"/>
  <c r="AW215" i="3"/>
  <c r="AX234" i="2"/>
  <c r="AW234" i="3"/>
  <c r="AX210" i="2"/>
  <c r="AW210" i="3"/>
  <c r="AY297" i="2"/>
  <c r="AX297" i="3"/>
  <c r="AX302" i="2"/>
  <c r="AW302" i="3"/>
  <c r="AX340" i="2"/>
  <c r="AW340" i="3"/>
  <c r="AX66" i="2"/>
  <c r="AW66" i="3"/>
  <c r="AW65" i="3"/>
  <c r="AX65" i="2"/>
  <c r="AY255" i="2"/>
  <c r="AX255" i="3"/>
  <c r="AX327" i="2"/>
  <c r="AW327" i="3"/>
  <c r="AX278" i="2"/>
  <c r="AW278" i="3"/>
  <c r="AX252" i="2"/>
  <c r="AW252" i="3"/>
  <c r="AX51" i="2"/>
  <c r="AW51" i="3"/>
  <c r="AY263" i="2"/>
  <c r="AX263" i="3"/>
  <c r="AX114" i="2"/>
  <c r="AW114" i="3"/>
  <c r="AY30" i="2"/>
  <c r="AX30" i="3"/>
  <c r="AX131" i="2"/>
  <c r="AW131" i="3"/>
  <c r="AX90" i="2"/>
  <c r="AW90" i="3"/>
  <c r="AX43" i="2"/>
  <c r="AW43" i="3"/>
  <c r="AX256" i="2"/>
  <c r="AW256" i="3"/>
  <c r="AX218" i="2"/>
  <c r="AW218" i="3"/>
  <c r="AX76" i="2"/>
  <c r="AW76" i="3"/>
  <c r="AY132" i="2"/>
  <c r="AX132" i="3"/>
  <c r="AX119" i="2"/>
  <c r="AW119" i="3"/>
  <c r="AY269" i="2"/>
  <c r="AX269" i="3"/>
  <c r="AY136" i="2"/>
  <c r="AX136" i="3"/>
  <c r="AX189" i="2"/>
  <c r="AW189" i="3"/>
  <c r="AX288" i="2"/>
  <c r="AW288" i="3"/>
  <c r="AX140" i="2"/>
  <c r="AW140" i="3"/>
  <c r="AW61" i="3"/>
  <c r="AX61" i="2"/>
  <c r="AX303" i="2"/>
  <c r="AW303" i="3"/>
  <c r="AX242" i="2"/>
  <c r="AW242" i="3"/>
  <c r="AX241" i="2"/>
  <c r="AW241" i="3"/>
  <c r="AX63" i="2"/>
  <c r="AW63" i="3"/>
  <c r="AY204" i="2"/>
  <c r="AX204" i="3"/>
  <c r="AY143" i="2"/>
  <c r="AX143" i="3"/>
  <c r="AX331" i="2"/>
  <c r="AW331" i="3"/>
  <c r="AY115" i="2"/>
  <c r="AX115" i="3"/>
  <c r="AX16" i="2"/>
  <c r="AW16" i="3"/>
  <c r="AX304" i="2"/>
  <c r="AW304" i="3"/>
  <c r="AX82" i="2"/>
  <c r="AW82" i="3"/>
  <c r="AX290" i="2"/>
  <c r="AW290" i="3"/>
  <c r="AX284" i="2"/>
  <c r="AW284" i="3"/>
  <c r="AX314" i="2"/>
  <c r="AW314" i="3"/>
  <c r="AY174" i="2"/>
  <c r="AX174" i="3"/>
  <c r="AX308" i="2"/>
  <c r="AW308" i="3"/>
  <c r="AX202" i="2"/>
  <c r="AW202" i="3"/>
  <c r="AY28" i="2"/>
  <c r="AX28" i="3"/>
  <c r="AX198" i="2"/>
  <c r="AW198" i="3"/>
  <c r="AY153" i="2"/>
  <c r="AX153" i="3"/>
  <c r="AX149" i="2"/>
  <c r="AW149" i="3"/>
  <c r="AY24" i="2"/>
  <c r="AX24" i="3"/>
  <c r="AX192" i="2"/>
  <c r="AW192" i="3"/>
  <c r="AX116" i="2"/>
  <c r="AW116" i="3"/>
  <c r="AX100" i="2"/>
  <c r="AW100" i="3"/>
  <c r="AY267" i="2"/>
  <c r="AX267" i="3"/>
  <c r="AX316" i="2"/>
  <c r="AW316" i="3"/>
  <c r="AY125" i="2"/>
  <c r="AX125" i="3"/>
  <c r="AX180" i="2"/>
  <c r="AW180" i="3"/>
  <c r="AX54" i="2"/>
  <c r="AW54" i="3"/>
  <c r="AX178" i="2"/>
  <c r="AW178" i="3"/>
  <c r="AY117" i="2"/>
  <c r="AX117" i="3"/>
  <c r="AY273" i="2"/>
  <c r="AX273" i="3"/>
  <c r="AX203" i="2"/>
  <c r="AW203" i="3"/>
  <c r="AY159" i="2"/>
  <c r="AX159" i="3"/>
  <c r="AY107" i="2"/>
  <c r="AX107" i="3"/>
  <c r="AY102" i="2"/>
  <c r="AX102" i="3"/>
  <c r="AX333" i="2"/>
  <c r="AW333" i="3"/>
  <c r="AX239" i="2"/>
  <c r="AW239" i="3"/>
  <c r="AX254" i="2"/>
  <c r="AW254" i="3"/>
  <c r="AX86" i="2"/>
  <c r="AW86" i="3"/>
  <c r="AX322" i="2"/>
  <c r="AW322" i="3"/>
  <c r="AX315" i="2"/>
  <c r="AW315" i="3"/>
  <c r="AX325" i="2"/>
  <c r="AW325" i="3"/>
  <c r="AX311" i="2"/>
  <c r="AW311" i="3"/>
  <c r="AW69" i="3"/>
  <c r="AX69" i="2"/>
  <c r="AX196" i="2"/>
  <c r="AW196" i="3"/>
  <c r="AX237" i="2"/>
  <c r="AW237" i="3"/>
  <c r="AX164" i="2"/>
  <c r="AW164" i="3"/>
  <c r="AX79" i="2"/>
  <c r="AW79" i="3"/>
  <c r="AX344" i="2"/>
  <c r="AW344" i="3"/>
  <c r="AX95" i="2"/>
  <c r="AW95" i="3"/>
  <c r="AX135" i="2"/>
  <c r="AW135" i="3"/>
  <c r="AX58" i="2"/>
  <c r="AW58" i="3"/>
  <c r="AY172" i="2"/>
  <c r="AX172" i="3"/>
  <c r="AY220" i="2"/>
  <c r="AX220" i="3"/>
  <c r="AX330" i="2"/>
  <c r="AW330" i="3"/>
  <c r="AX87" i="2"/>
  <c r="AW87" i="3"/>
  <c r="AX13" i="2"/>
  <c r="AW13" i="3"/>
  <c r="AY289" i="2"/>
  <c r="AX289" i="3"/>
  <c r="AY134" i="2"/>
  <c r="AX134" i="3"/>
  <c r="AX111" i="2"/>
  <c r="AW111" i="3"/>
  <c r="AX222" i="2"/>
  <c r="AW222" i="3"/>
  <c r="AY265" i="2"/>
  <c r="AX265" i="3"/>
  <c r="AX133" i="2"/>
  <c r="AW133" i="3"/>
  <c r="AY240" i="2"/>
  <c r="AX240" i="3"/>
  <c r="AX329" i="2"/>
  <c r="AW329" i="3"/>
  <c r="AX341" i="2"/>
  <c r="AW341" i="3"/>
  <c r="AX229" i="2"/>
  <c r="AW229" i="3"/>
  <c r="AY104" i="2"/>
  <c r="AX104" i="3"/>
  <c r="AX270" i="2"/>
  <c r="AW270" i="3"/>
  <c r="AY137" i="2"/>
  <c r="AX137" i="3"/>
  <c r="AX217" i="2"/>
  <c r="AW217" i="3"/>
  <c r="AX96" i="2"/>
  <c r="AW96" i="3"/>
  <c r="AX128" i="2"/>
  <c r="AW128" i="3"/>
  <c r="AX14" i="2"/>
  <c r="AW14" i="3"/>
  <c r="AX129" i="2"/>
  <c r="AW129" i="3"/>
  <c r="AX306" i="2"/>
  <c r="AW306" i="3"/>
  <c r="AY228" i="2"/>
  <c r="AX228" i="3"/>
  <c r="AX146" i="2"/>
  <c r="AW146" i="3"/>
  <c r="AY232" i="2"/>
  <c r="AX232" i="3"/>
  <c r="AX219" i="2"/>
  <c r="AW219" i="3"/>
  <c r="AX158" i="2"/>
  <c r="AW158" i="3"/>
  <c r="AX187" i="2"/>
  <c r="AW187" i="3"/>
  <c r="AW81" i="3"/>
  <c r="AX81" i="2"/>
  <c r="AY244" i="2"/>
  <c r="AX244" i="3"/>
  <c r="AX245" i="2"/>
  <c r="AW245" i="3"/>
  <c r="AY212" i="2"/>
  <c r="AX212" i="3"/>
  <c r="AY99" i="2"/>
  <c r="AX99" i="3"/>
  <c r="AX233" i="2"/>
  <c r="AW233" i="3"/>
  <c r="AX272" i="2"/>
  <c r="AW272" i="3"/>
  <c r="AY271" i="2"/>
  <c r="AX271" i="3"/>
  <c r="AX250" i="2"/>
  <c r="AW250" i="3"/>
  <c r="AX108" i="2"/>
  <c r="AW108" i="3"/>
  <c r="AX194" i="2"/>
  <c r="AW194" i="3"/>
  <c r="AX231" i="2"/>
  <c r="AW231" i="3"/>
  <c r="AX342" i="2"/>
  <c r="AW342" i="3"/>
  <c r="AX33" i="2"/>
  <c r="AW33" i="3"/>
  <c r="AX173" i="2"/>
  <c r="AW173" i="3"/>
  <c r="AY162" i="2"/>
  <c r="AX162" i="3"/>
  <c r="AX294" i="2"/>
  <c r="AW294" i="3"/>
  <c r="AX213" i="2"/>
  <c r="AW213" i="3"/>
  <c r="AX227" i="2"/>
  <c r="AW227" i="3"/>
  <c r="AY155" i="2"/>
  <c r="AX155" i="3"/>
  <c r="AX175" i="2"/>
  <c r="AW175" i="3"/>
  <c r="AX320" i="2"/>
  <c r="AW320" i="3"/>
  <c r="AX268" i="2"/>
  <c r="AW268" i="3"/>
  <c r="AY253" i="2"/>
  <c r="AX253" i="3"/>
  <c r="AY101" i="2"/>
  <c r="AX101" i="3"/>
  <c r="AX310" i="2"/>
  <c r="AW310" i="3"/>
  <c r="AX78" i="2"/>
  <c r="AW78" i="3"/>
  <c r="AY42" i="2"/>
  <c r="AX42" i="3"/>
  <c r="AX334" i="2"/>
  <c r="AW334" i="3"/>
  <c r="AX39" i="2"/>
  <c r="AW39" i="3"/>
  <c r="AX248" i="2"/>
  <c r="AW248" i="3"/>
  <c r="AX168" i="2"/>
  <c r="AW168" i="3"/>
  <c r="AY59" i="2"/>
  <c r="AX59" i="3"/>
  <c r="AX225" i="2"/>
  <c r="AW225" i="3"/>
  <c r="AX46" i="2"/>
  <c r="AW46" i="3"/>
  <c r="AY50" i="2"/>
  <c r="AX50" i="3"/>
  <c r="AX235" i="2"/>
  <c r="AW235" i="3"/>
  <c r="AY281" i="2"/>
  <c r="AX281" i="3"/>
  <c r="AX113" i="2"/>
  <c r="AW113" i="3"/>
  <c r="AX230" i="2"/>
  <c r="AW230" i="3"/>
  <c r="AX151" i="2"/>
  <c r="AW151" i="3"/>
  <c r="AX93" i="2"/>
  <c r="AW93" i="3"/>
  <c r="AX191" i="2"/>
  <c r="AW191" i="3"/>
  <c r="AY109" i="2"/>
  <c r="AX109" i="3"/>
  <c r="AX195" i="2"/>
  <c r="AW195" i="3"/>
  <c r="AY138" i="2"/>
  <c r="AX138" i="3"/>
  <c r="AX98" i="2"/>
  <c r="AW98" i="3"/>
  <c r="AY224" i="2"/>
  <c r="AX224" i="3"/>
  <c r="AX328" i="2"/>
  <c r="AW328" i="3"/>
  <c r="AX301" i="2"/>
  <c r="AW301" i="3"/>
  <c r="AX160" i="2"/>
  <c r="AW160" i="3"/>
  <c r="AX300" i="2"/>
  <c r="AW300" i="3"/>
  <c r="AY249" i="2"/>
  <c r="AX249" i="3"/>
  <c r="AX305" i="2"/>
  <c r="AW305" i="3"/>
  <c r="AY57" i="2"/>
  <c r="AX57" i="3"/>
  <c r="AX205" i="2"/>
  <c r="AW205" i="3"/>
  <c r="AX84" i="2"/>
  <c r="AW84" i="3"/>
  <c r="AY261" i="2"/>
  <c r="AX261" i="3"/>
  <c r="AX74" i="2"/>
  <c r="AW74" i="3"/>
  <c r="AX238" i="2"/>
  <c r="AW238" i="3"/>
  <c r="AY118" i="2"/>
  <c r="AX118" i="3"/>
  <c r="AY208" i="2"/>
  <c r="AX208" i="3"/>
  <c r="AX296" i="2"/>
  <c r="AW296" i="3"/>
  <c r="AX221" i="2"/>
  <c r="AW221" i="3"/>
  <c r="AX64" i="2"/>
  <c r="AW64" i="3"/>
  <c r="AX211" i="2"/>
  <c r="AW211" i="3"/>
  <c r="AX80" i="2"/>
  <c r="AW80" i="3"/>
  <c r="AX264" i="2"/>
  <c r="AW264" i="3"/>
  <c r="AY154" i="2"/>
  <c r="AX154" i="3"/>
  <c r="AY170" i="2"/>
  <c r="AX170" i="3"/>
  <c r="AX309" i="2"/>
  <c r="AW309" i="3"/>
  <c r="AY112" i="2"/>
  <c r="AX112" i="3"/>
  <c r="AX274" i="2"/>
  <c r="AW274" i="3"/>
  <c r="AX106" i="2"/>
  <c r="AW106" i="3"/>
  <c r="AX307" i="2"/>
  <c r="AW307" i="3"/>
  <c r="AY55" i="2"/>
  <c r="AX55" i="3"/>
  <c r="AY127" i="2"/>
  <c r="AX127" i="3"/>
  <c r="AY110" i="2"/>
  <c r="AX110" i="3"/>
  <c r="AX70" i="2"/>
  <c r="AW70" i="3"/>
  <c r="AX38" i="2"/>
  <c r="AW38" i="3"/>
  <c r="AX313" i="2"/>
  <c r="AW313" i="3"/>
  <c r="AX94" i="2"/>
  <c r="AW94" i="3"/>
  <c r="AX35" i="3"/>
  <c r="AY35" i="2"/>
  <c r="AY295" i="2"/>
  <c r="AX295" i="3"/>
  <c r="AX324" i="2"/>
  <c r="AW324" i="3"/>
  <c r="AX181" i="2"/>
  <c r="AW181" i="3"/>
  <c r="AX41" i="2"/>
  <c r="AW41" i="3"/>
  <c r="AX197" i="2"/>
  <c r="AW197" i="3"/>
  <c r="AX144" i="2"/>
  <c r="AW144" i="3"/>
  <c r="AX71" i="2"/>
  <c r="AW71" i="3"/>
  <c r="AY126" i="2"/>
  <c r="AX126" i="3"/>
  <c r="AX105" i="2"/>
  <c r="AW105" i="3"/>
  <c r="AY48" i="2"/>
  <c r="AX48" i="3"/>
  <c r="AY163" i="2"/>
  <c r="AX163" i="3"/>
  <c r="AX122" i="2"/>
  <c r="AW122" i="3"/>
  <c r="AX183" i="2"/>
  <c r="AW183" i="3"/>
  <c r="AX182" i="2"/>
  <c r="AW182" i="3"/>
  <c r="AX338" i="2"/>
  <c r="AW338" i="3"/>
  <c r="AX120" i="2"/>
  <c r="AW120" i="3"/>
  <c r="AX145" i="2"/>
  <c r="AW145" i="3"/>
  <c r="AX223" i="2"/>
  <c r="AW223" i="3"/>
  <c r="AX91" i="2"/>
  <c r="AW91" i="3"/>
  <c r="AY139" i="2"/>
  <c r="AX139" i="3"/>
  <c r="AX166" i="2"/>
  <c r="AW166" i="3"/>
  <c r="AX326" i="2"/>
  <c r="AW326" i="3"/>
  <c r="AX193" i="2"/>
  <c r="AW193" i="3"/>
  <c r="AY236" i="2"/>
  <c r="AX236" i="3"/>
  <c r="AX176" i="2"/>
  <c r="AW176" i="3"/>
  <c r="AX75" i="2"/>
  <c r="AW75" i="3"/>
  <c r="AX299" i="2"/>
  <c r="AW299" i="3"/>
  <c r="AX88" i="2"/>
  <c r="AW88" i="3"/>
  <c r="AX321" i="2"/>
  <c r="AW321" i="3"/>
  <c r="AY287" i="2"/>
  <c r="AX287" i="3"/>
  <c r="AY165" i="2"/>
  <c r="AX165" i="3"/>
  <c r="AY277" i="2"/>
  <c r="AX277" i="3"/>
  <c r="AX323" i="2"/>
  <c r="AW323" i="3"/>
  <c r="AX67" i="2"/>
  <c r="AW67" i="3"/>
  <c r="AX161" i="2"/>
  <c r="AW161" i="3"/>
  <c r="AY251" i="2"/>
  <c r="AX251" i="3"/>
  <c r="AW77" i="3"/>
  <c r="AX77" i="2"/>
  <c r="AX36" i="2"/>
  <c r="AW36" i="3"/>
  <c r="AX332" i="2"/>
  <c r="AW332" i="3"/>
  <c r="AX343" i="2"/>
  <c r="AW343" i="3"/>
  <c r="AX280" i="2"/>
  <c r="AW280" i="3"/>
  <c r="AX85" i="2"/>
  <c r="AW85" i="3"/>
  <c r="AX185" i="2"/>
  <c r="AW185" i="3"/>
  <c r="AX336" i="2"/>
  <c r="AW336" i="3"/>
  <c r="AX282" i="2"/>
  <c r="AW282" i="3"/>
  <c r="AX15" i="2"/>
  <c r="AW15" i="3"/>
  <c r="AX243" i="2"/>
  <c r="AW243" i="3"/>
  <c r="AX214" i="2"/>
  <c r="AW214" i="3"/>
  <c r="AX298" i="2"/>
  <c r="AW298" i="3"/>
  <c r="AY279" i="2"/>
  <c r="AX279" i="3"/>
  <c r="AX292" i="2"/>
  <c r="AW292" i="3"/>
  <c r="AY259" i="2"/>
  <c r="AX259" i="3"/>
  <c r="AX97" i="2"/>
  <c r="AW97" i="3"/>
  <c r="AX266" i="2"/>
  <c r="AW266" i="3"/>
  <c r="AX186" i="2"/>
  <c r="AW186" i="3"/>
  <c r="AX312" i="2"/>
  <c r="AW312" i="3"/>
  <c r="AX246" i="2"/>
  <c r="AW246" i="3"/>
  <c r="AX337" i="2"/>
  <c r="AW337" i="3"/>
  <c r="AX53" i="2"/>
  <c r="AW53" i="3"/>
  <c r="AX276" i="2"/>
  <c r="AW276" i="3"/>
  <c r="AX32" i="2"/>
  <c r="AW32" i="3"/>
  <c r="AX121" i="2"/>
  <c r="AW121" i="3"/>
  <c r="AX260" i="2"/>
  <c r="AW260" i="3"/>
  <c r="AX258" i="2"/>
  <c r="AW258" i="3"/>
  <c r="AY275" i="2"/>
  <c r="AX275" i="3"/>
  <c r="AX44" i="2"/>
  <c r="AW44" i="3"/>
  <c r="AX142" i="2"/>
  <c r="AW142" i="3"/>
  <c r="AX335" i="2"/>
  <c r="AW335" i="3"/>
  <c r="AY291" i="2"/>
  <c r="AX291" i="3"/>
  <c r="AX167" i="2"/>
  <c r="AW167" i="3"/>
  <c r="AX201" i="2"/>
  <c r="AW201" i="3"/>
  <c r="AX317" i="2"/>
  <c r="AW317" i="3"/>
  <c r="AW73" i="3"/>
  <c r="AX73" i="2"/>
  <c r="AX286" i="2"/>
  <c r="AW286" i="3"/>
  <c r="AX199" i="2"/>
  <c r="AW199" i="3"/>
  <c r="AX207" i="2"/>
  <c r="AW207" i="3"/>
  <c r="BI29" i="2"/>
  <c r="BH29" i="3"/>
  <c r="AV364" i="3"/>
  <c r="AV379" i="5" s="1"/>
  <c r="AV380" i="5" s="1"/>
  <c r="AU378" i="5"/>
  <c r="BC27" i="2"/>
  <c r="BB27" i="3"/>
  <c r="CA26" i="2"/>
  <c r="BZ26" i="3"/>
  <c r="AY25" i="2"/>
  <c r="AX25" i="3"/>
  <c r="AY23" i="2"/>
  <c r="AX23" i="3"/>
  <c r="AX22" i="2"/>
  <c r="AW22" i="3"/>
  <c r="BR20" i="2"/>
  <c r="BQ20" i="3"/>
  <c r="AX19" i="2"/>
  <c r="AW19" i="3"/>
  <c r="AY18" i="2"/>
  <c r="AX18" i="3"/>
  <c r="BB17" i="2"/>
  <c r="BA17" i="3"/>
  <c r="AY31" i="2" l="1"/>
  <c r="AX31" i="3"/>
  <c r="AY81" i="2"/>
  <c r="AX81" i="3"/>
  <c r="AY207" i="2"/>
  <c r="AX207" i="3"/>
  <c r="AY286" i="2"/>
  <c r="AX286" i="3"/>
  <c r="AY317" i="2"/>
  <c r="AX317" i="3"/>
  <c r="AY167" i="2"/>
  <c r="AX167" i="3"/>
  <c r="AY335" i="2"/>
  <c r="AX335" i="3"/>
  <c r="AY44" i="2"/>
  <c r="AX44" i="3"/>
  <c r="AY258" i="2"/>
  <c r="AX258" i="3"/>
  <c r="AY121" i="2"/>
  <c r="AX121" i="3"/>
  <c r="AY276" i="2"/>
  <c r="AX276" i="3"/>
  <c r="AY337" i="2"/>
  <c r="AX337" i="3"/>
  <c r="AY312" i="2"/>
  <c r="AX312" i="3"/>
  <c r="AY266" i="2"/>
  <c r="AX266" i="3"/>
  <c r="AZ259" i="2"/>
  <c r="AY259" i="3"/>
  <c r="AZ279" i="2"/>
  <c r="AY279" i="3"/>
  <c r="AY214" i="2"/>
  <c r="AX214" i="3"/>
  <c r="AY15" i="2"/>
  <c r="AX15" i="3"/>
  <c r="AY336" i="2"/>
  <c r="AX336" i="3"/>
  <c r="AY85" i="2"/>
  <c r="AX85" i="3"/>
  <c r="AY343" i="2"/>
  <c r="AX343" i="3"/>
  <c r="AY36" i="2"/>
  <c r="AX36" i="3"/>
  <c r="AZ251" i="2"/>
  <c r="AY251" i="3"/>
  <c r="AY67" i="2"/>
  <c r="AX67" i="3"/>
  <c r="AZ277" i="2"/>
  <c r="AY277" i="3"/>
  <c r="AZ287" i="2"/>
  <c r="AY287" i="3"/>
  <c r="AY88" i="2"/>
  <c r="AX88" i="3"/>
  <c r="AY75" i="2"/>
  <c r="AX75" i="3"/>
  <c r="AZ236" i="2"/>
  <c r="AY236" i="3"/>
  <c r="AY326" i="2"/>
  <c r="AX326" i="3"/>
  <c r="AZ139" i="2"/>
  <c r="AY139" i="3"/>
  <c r="AY223" i="2"/>
  <c r="AX223" i="3"/>
  <c r="AY120" i="2"/>
  <c r="AX120" i="3"/>
  <c r="AY182" i="2"/>
  <c r="AX182" i="3"/>
  <c r="AY122" i="2"/>
  <c r="AX122" i="3"/>
  <c r="AZ48" i="2"/>
  <c r="AY48" i="3"/>
  <c r="AZ126" i="2"/>
  <c r="AY126" i="3"/>
  <c r="AY144" i="2"/>
  <c r="AX144" i="3"/>
  <c r="AY41" i="2"/>
  <c r="AX41" i="3"/>
  <c r="AY324" i="2"/>
  <c r="AX324" i="3"/>
  <c r="AY313" i="2"/>
  <c r="AX313" i="3"/>
  <c r="AY70" i="2"/>
  <c r="AX70" i="3"/>
  <c r="AY127" i="3"/>
  <c r="AZ127" i="2"/>
  <c r="AY307" i="2"/>
  <c r="AX307" i="3"/>
  <c r="AY274" i="2"/>
  <c r="AX274" i="3"/>
  <c r="AY309" i="2"/>
  <c r="AX309" i="3"/>
  <c r="AZ154" i="2"/>
  <c r="AY154" i="3"/>
  <c r="AY80" i="2"/>
  <c r="AX80" i="3"/>
  <c r="AY64" i="2"/>
  <c r="AX64" i="3"/>
  <c r="AY296" i="2"/>
  <c r="AX296" i="3"/>
  <c r="AZ118" i="2"/>
  <c r="AY118" i="3"/>
  <c r="AY74" i="2"/>
  <c r="AX74" i="3"/>
  <c r="AY84" i="2"/>
  <c r="AX84" i="3"/>
  <c r="AZ57" i="2"/>
  <c r="AY57" i="3"/>
  <c r="AZ249" i="2"/>
  <c r="AY249" i="3"/>
  <c r="AY160" i="2"/>
  <c r="AX160" i="3"/>
  <c r="AY328" i="2"/>
  <c r="AX328" i="3"/>
  <c r="AY98" i="2"/>
  <c r="AX98" i="3"/>
  <c r="AY195" i="2"/>
  <c r="AX195" i="3"/>
  <c r="AY191" i="2"/>
  <c r="AX191" i="3"/>
  <c r="AY151" i="2"/>
  <c r="AX151" i="3"/>
  <c r="AY113" i="2"/>
  <c r="AX113" i="3"/>
  <c r="AY235" i="2"/>
  <c r="AX235" i="3"/>
  <c r="AY46" i="2"/>
  <c r="AX46" i="3"/>
  <c r="AZ59" i="2"/>
  <c r="AY59" i="3"/>
  <c r="AY248" i="2"/>
  <c r="AX248" i="3"/>
  <c r="AY334" i="2"/>
  <c r="AX334" i="3"/>
  <c r="AY78" i="2"/>
  <c r="AX78" i="3"/>
  <c r="AY101" i="3"/>
  <c r="AZ101" i="2"/>
  <c r="AY268" i="2"/>
  <c r="AX268" i="3"/>
  <c r="AY175" i="2"/>
  <c r="AX175" i="3"/>
  <c r="AY227" i="2"/>
  <c r="AX227" i="3"/>
  <c r="AY294" i="2"/>
  <c r="AX294" i="3"/>
  <c r="AY173" i="2"/>
  <c r="AX173" i="3"/>
  <c r="AY342" i="2"/>
  <c r="AX342" i="3"/>
  <c r="AY194" i="2"/>
  <c r="AX194" i="3"/>
  <c r="AY250" i="2"/>
  <c r="AX250" i="3"/>
  <c r="AY272" i="2"/>
  <c r="AX272" i="3"/>
  <c r="AZ99" i="2"/>
  <c r="AY99" i="3"/>
  <c r="AY245" i="2"/>
  <c r="AX245" i="3"/>
  <c r="AY158" i="2"/>
  <c r="AX158" i="3"/>
  <c r="AZ232" i="2"/>
  <c r="AY232" i="3"/>
  <c r="AZ228" i="2"/>
  <c r="AY228" i="3"/>
  <c r="AY129" i="2"/>
  <c r="AX129" i="3"/>
  <c r="AY128" i="2"/>
  <c r="AX128" i="3"/>
  <c r="AY217" i="2"/>
  <c r="AX217" i="3"/>
  <c r="AY270" i="2"/>
  <c r="AX270" i="3"/>
  <c r="AY229" i="2"/>
  <c r="AX229" i="3"/>
  <c r="AY329" i="2"/>
  <c r="AX329" i="3"/>
  <c r="AY133" i="2"/>
  <c r="AX133" i="3"/>
  <c r="AY222" i="2"/>
  <c r="AX222" i="3"/>
  <c r="AZ134" i="2"/>
  <c r="AY134" i="3"/>
  <c r="AY13" i="2"/>
  <c r="AX13" i="3"/>
  <c r="AY330" i="2"/>
  <c r="AX330" i="3"/>
  <c r="AZ172" i="2"/>
  <c r="AY172" i="3"/>
  <c r="AY135" i="2"/>
  <c r="AX135" i="3"/>
  <c r="AY344" i="2"/>
  <c r="AX344" i="3"/>
  <c r="AY164" i="2"/>
  <c r="AX164" i="3"/>
  <c r="AY196" i="2"/>
  <c r="AX196" i="3"/>
  <c r="AY311" i="2"/>
  <c r="AX311" i="3"/>
  <c r="AY315" i="2"/>
  <c r="AX315" i="3"/>
  <c r="AY86" i="2"/>
  <c r="AX86" i="3"/>
  <c r="AY239" i="2"/>
  <c r="AX239" i="3"/>
  <c r="AZ102" i="2"/>
  <c r="AY102" i="3"/>
  <c r="AY159" i="3"/>
  <c r="AZ159" i="2"/>
  <c r="AZ273" i="2"/>
  <c r="AY273" i="3"/>
  <c r="AY178" i="2"/>
  <c r="AX178" i="3"/>
  <c r="AY180" i="2"/>
  <c r="AX180" i="3"/>
  <c r="AY316" i="2"/>
  <c r="AX316" i="3"/>
  <c r="AY100" i="2"/>
  <c r="AX100" i="3"/>
  <c r="AY192" i="2"/>
  <c r="AX192" i="3"/>
  <c r="AY149" i="2"/>
  <c r="AX149" i="3"/>
  <c r="AY198" i="2"/>
  <c r="AX198" i="3"/>
  <c r="AY202" i="2"/>
  <c r="AX202" i="3"/>
  <c r="AZ174" i="2"/>
  <c r="AY174" i="3"/>
  <c r="AY284" i="2"/>
  <c r="AX284" i="3"/>
  <c r="AY82" i="2"/>
  <c r="AX82" i="3"/>
  <c r="AY16" i="2"/>
  <c r="AX16" i="3"/>
  <c r="AY331" i="2"/>
  <c r="AX331" i="3"/>
  <c r="AZ204" i="2"/>
  <c r="AY204" i="3"/>
  <c r="AY241" i="2"/>
  <c r="AX241" i="3"/>
  <c r="AY303" i="2"/>
  <c r="AX303" i="3"/>
  <c r="AY140" i="2"/>
  <c r="AX140" i="3"/>
  <c r="AY189" i="2"/>
  <c r="AX189" i="3"/>
  <c r="AZ269" i="2"/>
  <c r="AY269" i="3"/>
  <c r="AZ132" i="2"/>
  <c r="AY132" i="3"/>
  <c r="AY218" i="2"/>
  <c r="AX218" i="3"/>
  <c r="AY43" i="2"/>
  <c r="AX43" i="3"/>
  <c r="AY131" i="2"/>
  <c r="AX131" i="3"/>
  <c r="AY114" i="2"/>
  <c r="AX114" i="3"/>
  <c r="AY51" i="2"/>
  <c r="AX51" i="3"/>
  <c r="AY278" i="2"/>
  <c r="AX278" i="3"/>
  <c r="AZ255" i="2"/>
  <c r="AY255" i="3"/>
  <c r="AY66" i="2"/>
  <c r="AX66" i="3"/>
  <c r="AY302" i="2"/>
  <c r="AX302" i="3"/>
  <c r="AY210" i="2"/>
  <c r="AX210" i="3"/>
  <c r="AY215" i="2"/>
  <c r="AX215" i="3"/>
  <c r="AZ47" i="2"/>
  <c r="AY47" i="3"/>
  <c r="AY123" i="2"/>
  <c r="AX123" i="3"/>
  <c r="AY200" i="2"/>
  <c r="AX200" i="3"/>
  <c r="AZ283" i="2"/>
  <c r="AY283" i="3"/>
  <c r="AY147" i="2"/>
  <c r="AX147" i="3"/>
  <c r="AZ293" i="2"/>
  <c r="AY293" i="3"/>
  <c r="AY339" i="2"/>
  <c r="AX339" i="3"/>
  <c r="AZ216" i="2"/>
  <c r="AY216" i="3"/>
  <c r="BA12" i="2"/>
  <c r="AZ12" i="3"/>
  <c r="AZ40" i="2"/>
  <c r="AY40" i="3"/>
  <c r="AY60" i="2"/>
  <c r="AX60" i="3"/>
  <c r="AZ247" i="2"/>
  <c r="AY247" i="3"/>
  <c r="AY184" i="2"/>
  <c r="AX184" i="3"/>
  <c r="AY52" i="2"/>
  <c r="AX52" i="3"/>
  <c r="AY188" i="2"/>
  <c r="AX188" i="3"/>
  <c r="AY156" i="2"/>
  <c r="AX156" i="3"/>
  <c r="AY89" i="2"/>
  <c r="AX89" i="3"/>
  <c r="AY179" i="2"/>
  <c r="AX179" i="3"/>
  <c r="AY319" i="2"/>
  <c r="AX319" i="3"/>
  <c r="AY209" i="2"/>
  <c r="AX209" i="3"/>
  <c r="AY68" i="2"/>
  <c r="AX68" i="3"/>
  <c r="AZ257" i="2"/>
  <c r="AY257" i="3"/>
  <c r="AY318" i="2"/>
  <c r="AX318" i="3"/>
  <c r="AZ35" i="2"/>
  <c r="AY35" i="3"/>
  <c r="AW364" i="3"/>
  <c r="AW379" i="5" s="1"/>
  <c r="AW378" i="5" s="1"/>
  <c r="AY73" i="2"/>
  <c r="AX73" i="3"/>
  <c r="AY77" i="2"/>
  <c r="AX77" i="3"/>
  <c r="AY69" i="2"/>
  <c r="AX69" i="3"/>
  <c r="AY61" i="2"/>
  <c r="AX61" i="3"/>
  <c r="AY65" i="2"/>
  <c r="AX65" i="3"/>
  <c r="AY199" i="2"/>
  <c r="AX199" i="3"/>
  <c r="AY201" i="2"/>
  <c r="AX201" i="3"/>
  <c r="AZ291" i="2"/>
  <c r="AY291" i="3"/>
  <c r="AY142" i="2"/>
  <c r="AX142" i="3"/>
  <c r="AZ275" i="2"/>
  <c r="AY275" i="3"/>
  <c r="AY260" i="2"/>
  <c r="AX260" i="3"/>
  <c r="AY32" i="2"/>
  <c r="AX32" i="3"/>
  <c r="AY53" i="2"/>
  <c r="AX53" i="3"/>
  <c r="AY246" i="2"/>
  <c r="AX246" i="3"/>
  <c r="AY186" i="2"/>
  <c r="AX186" i="3"/>
  <c r="AY97" i="2"/>
  <c r="AX97" i="3"/>
  <c r="AY292" i="2"/>
  <c r="AX292" i="3"/>
  <c r="AY298" i="2"/>
  <c r="AX298" i="3"/>
  <c r="AY243" i="2"/>
  <c r="AX243" i="3"/>
  <c r="AY282" i="2"/>
  <c r="AX282" i="3"/>
  <c r="AY185" i="2"/>
  <c r="AX185" i="3"/>
  <c r="AY280" i="2"/>
  <c r="AX280" i="3"/>
  <c r="AY332" i="2"/>
  <c r="AX332" i="3"/>
  <c r="AY161" i="2"/>
  <c r="AX161" i="3"/>
  <c r="AY323" i="2"/>
  <c r="AX323" i="3"/>
  <c r="AZ165" i="2"/>
  <c r="AY165" i="3"/>
  <c r="AY321" i="2"/>
  <c r="AX321" i="3"/>
  <c r="AY299" i="2"/>
  <c r="AX299" i="3"/>
  <c r="AY176" i="2"/>
  <c r="AX176" i="3"/>
  <c r="AY193" i="2"/>
  <c r="AX193" i="3"/>
  <c r="AY166" i="2"/>
  <c r="AX166" i="3"/>
  <c r="AY91" i="2"/>
  <c r="AX91" i="3"/>
  <c r="AY145" i="2"/>
  <c r="AX145" i="3"/>
  <c r="AY338" i="2"/>
  <c r="AX338" i="3"/>
  <c r="AY183" i="2"/>
  <c r="AX183" i="3"/>
  <c r="AZ163" i="2"/>
  <c r="AY163" i="3"/>
  <c r="AY105" i="2"/>
  <c r="AX105" i="3"/>
  <c r="AY71" i="2"/>
  <c r="AX71" i="3"/>
  <c r="AY197" i="2"/>
  <c r="AX197" i="3"/>
  <c r="AY181" i="2"/>
  <c r="AX181" i="3"/>
  <c r="AZ295" i="2"/>
  <c r="AY295" i="3"/>
  <c r="AY94" i="2"/>
  <c r="AX94" i="3"/>
  <c r="AX38" i="3"/>
  <c r="AY38" i="2"/>
  <c r="AZ110" i="2"/>
  <c r="AY110" i="3"/>
  <c r="AZ55" i="2"/>
  <c r="AY55" i="3"/>
  <c r="AY106" i="2"/>
  <c r="AX106" i="3"/>
  <c r="AZ112" i="2"/>
  <c r="AY112" i="3"/>
  <c r="AY170" i="3"/>
  <c r="AZ170" i="2"/>
  <c r="AY264" i="2"/>
  <c r="AX264" i="3"/>
  <c r="AY211" i="2"/>
  <c r="AX211" i="3"/>
  <c r="AY221" i="2"/>
  <c r="AX221" i="3"/>
  <c r="AZ208" i="2"/>
  <c r="AY208" i="3"/>
  <c r="AY238" i="2"/>
  <c r="AX238" i="3"/>
  <c r="AZ261" i="2"/>
  <c r="AY261" i="3"/>
  <c r="AY205" i="2"/>
  <c r="AX205" i="3"/>
  <c r="AY305" i="2"/>
  <c r="AX305" i="3"/>
  <c r="AY300" i="2"/>
  <c r="AX300" i="3"/>
  <c r="AY301" i="2"/>
  <c r="AX301" i="3"/>
  <c r="AZ224" i="2"/>
  <c r="AY224" i="3"/>
  <c r="AZ138" i="2"/>
  <c r="AY138" i="3"/>
  <c r="AY109" i="3"/>
  <c r="AZ109" i="2"/>
  <c r="AY93" i="2"/>
  <c r="AX93" i="3"/>
  <c r="AY230" i="2"/>
  <c r="AX230" i="3"/>
  <c r="AZ281" i="2"/>
  <c r="AY281" i="3"/>
  <c r="AY50" i="3"/>
  <c r="AZ50" i="2"/>
  <c r="AY225" i="2"/>
  <c r="AX225" i="3"/>
  <c r="AY168" i="2"/>
  <c r="AX168" i="3"/>
  <c r="AX39" i="3"/>
  <c r="AY39" i="2"/>
  <c r="AZ42" i="2"/>
  <c r="AY42" i="3"/>
  <c r="AY310" i="2"/>
  <c r="AX310" i="3"/>
  <c r="AZ253" i="2"/>
  <c r="AY253" i="3"/>
  <c r="AY320" i="2"/>
  <c r="AX320" i="3"/>
  <c r="AZ155" i="2"/>
  <c r="AY155" i="3"/>
  <c r="AY213" i="2"/>
  <c r="AX213" i="3"/>
  <c r="AZ162" i="2"/>
  <c r="AY162" i="3"/>
  <c r="AX33" i="3"/>
  <c r="AY33" i="2"/>
  <c r="AY231" i="2"/>
  <c r="AX231" i="3"/>
  <c r="AY108" i="2"/>
  <c r="AX108" i="3"/>
  <c r="AZ271" i="2"/>
  <c r="AY271" i="3"/>
  <c r="AY233" i="2"/>
  <c r="AX233" i="3"/>
  <c r="AZ212" i="2"/>
  <c r="AY212" i="3"/>
  <c r="AZ244" i="2"/>
  <c r="AY244" i="3"/>
  <c r="AY187" i="2"/>
  <c r="AX187" i="3"/>
  <c r="AY219" i="2"/>
  <c r="AX219" i="3"/>
  <c r="AY146" i="2"/>
  <c r="AX146" i="3"/>
  <c r="AY306" i="2"/>
  <c r="AX306" i="3"/>
  <c r="AY14" i="2"/>
  <c r="AX14" i="3"/>
  <c r="AY96" i="2"/>
  <c r="AX96" i="3"/>
  <c r="AZ137" i="2"/>
  <c r="AY137" i="3"/>
  <c r="AZ104" i="2"/>
  <c r="AY104" i="3"/>
  <c r="AY341" i="2"/>
  <c r="AX341" i="3"/>
  <c r="AZ240" i="2"/>
  <c r="AY240" i="3"/>
  <c r="AZ265" i="2"/>
  <c r="AY265" i="3"/>
  <c r="AY111" i="2"/>
  <c r="AX111" i="3"/>
  <c r="AZ289" i="2"/>
  <c r="AY289" i="3"/>
  <c r="AY87" i="2"/>
  <c r="AX87" i="3"/>
  <c r="AZ220" i="2"/>
  <c r="AY220" i="3"/>
  <c r="AY58" i="2"/>
  <c r="AX58" i="3"/>
  <c r="AY95" i="2"/>
  <c r="AX95" i="3"/>
  <c r="AY79" i="2"/>
  <c r="AX79" i="3"/>
  <c r="AY237" i="2"/>
  <c r="AX237" i="3"/>
  <c r="AY325" i="2"/>
  <c r="AX325" i="3"/>
  <c r="AY322" i="2"/>
  <c r="AX322" i="3"/>
  <c r="AY254" i="2"/>
  <c r="AX254" i="3"/>
  <c r="AY333" i="2"/>
  <c r="AX333" i="3"/>
  <c r="AZ107" i="2"/>
  <c r="AY107" i="3"/>
  <c r="AY203" i="2"/>
  <c r="AX203" i="3"/>
  <c r="AZ117" i="2"/>
  <c r="AY117" i="3"/>
  <c r="AY54" i="2"/>
  <c r="AX54" i="3"/>
  <c r="AZ125" i="2"/>
  <c r="AY125" i="3"/>
  <c r="AZ267" i="2"/>
  <c r="AY267" i="3"/>
  <c r="AY116" i="2"/>
  <c r="AX116" i="3"/>
  <c r="AZ24" i="2"/>
  <c r="AY24" i="3"/>
  <c r="AZ153" i="2"/>
  <c r="AY153" i="3"/>
  <c r="AY28" i="3"/>
  <c r="AZ28" i="2"/>
  <c r="AY308" i="2"/>
  <c r="AX308" i="3"/>
  <c r="AY314" i="2"/>
  <c r="AX314" i="3"/>
  <c r="AY290" i="2"/>
  <c r="AX290" i="3"/>
  <c r="AY304" i="2"/>
  <c r="AX304" i="3"/>
  <c r="AZ115" i="2"/>
  <c r="AY115" i="3"/>
  <c r="AY143" i="3"/>
  <c r="AZ143" i="2"/>
  <c r="AY63" i="2"/>
  <c r="AX63" i="3"/>
  <c r="AY242" i="2"/>
  <c r="AX242" i="3"/>
  <c r="AY288" i="2"/>
  <c r="AX288" i="3"/>
  <c r="AZ136" i="2"/>
  <c r="AY136" i="3"/>
  <c r="AY119" i="2"/>
  <c r="AX119" i="3"/>
  <c r="AY76" i="2"/>
  <c r="AX76" i="3"/>
  <c r="AY256" i="2"/>
  <c r="AX256" i="3"/>
  <c r="AY90" i="2"/>
  <c r="AX90" i="3"/>
  <c r="AZ30" i="2"/>
  <c r="AY30" i="3"/>
  <c r="AZ263" i="2"/>
  <c r="AY263" i="3"/>
  <c r="AY252" i="2"/>
  <c r="AX252" i="3"/>
  <c r="AY327" i="2"/>
  <c r="AX327" i="3"/>
  <c r="AY340" i="2"/>
  <c r="AX340" i="3"/>
  <c r="AZ297" i="2"/>
  <c r="AY297" i="3"/>
  <c r="AY234" i="2"/>
  <c r="AX234" i="3"/>
  <c r="AY124" i="2"/>
  <c r="AX124" i="3"/>
  <c r="AY206" i="2"/>
  <c r="AX206" i="3"/>
  <c r="AY226" i="2"/>
  <c r="AX226" i="3"/>
  <c r="AZ49" i="2"/>
  <c r="AY49" i="3"/>
  <c r="AY92" i="2"/>
  <c r="AX92" i="3"/>
  <c r="AY56" i="2"/>
  <c r="AX56" i="3"/>
  <c r="AY262" i="2"/>
  <c r="AX262" i="3"/>
  <c r="AZ157" i="2"/>
  <c r="AY157" i="3"/>
  <c r="AY190" i="2"/>
  <c r="AX190" i="3"/>
  <c r="AY45" i="2"/>
  <c r="AX45" i="3"/>
  <c r="AY103" i="2"/>
  <c r="AX103" i="3"/>
  <c r="AY177" i="2"/>
  <c r="AX177" i="3"/>
  <c r="AZ148" i="2"/>
  <c r="AY148" i="3"/>
  <c r="AY72" i="2"/>
  <c r="AX72" i="3"/>
  <c r="AZ141" i="2"/>
  <c r="AY141" i="3"/>
  <c r="AY34" i="2"/>
  <c r="AX34" i="3"/>
  <c r="AZ150" i="2"/>
  <c r="AY150" i="3"/>
  <c r="AZ171" i="2"/>
  <c r="AY171" i="3"/>
  <c r="AZ152" i="2"/>
  <c r="AY152" i="3"/>
  <c r="AY37" i="2"/>
  <c r="AX37" i="3"/>
  <c r="AY62" i="2"/>
  <c r="AX62" i="3"/>
  <c r="AY130" i="2"/>
  <c r="AX130" i="3"/>
  <c r="AY83" i="2"/>
  <c r="AX83" i="3"/>
  <c r="AZ285" i="2"/>
  <c r="AY285" i="3"/>
  <c r="AZ169" i="2"/>
  <c r="AY169" i="3"/>
  <c r="BJ29" i="2"/>
  <c r="BI29" i="3"/>
  <c r="AV378" i="5"/>
  <c r="BD27" i="2"/>
  <c r="BC27" i="3"/>
  <c r="CB26" i="2"/>
  <c r="CA26" i="3"/>
  <c r="AZ25" i="2"/>
  <c r="AY25" i="3"/>
  <c r="AZ23" i="2"/>
  <c r="AY23" i="3"/>
  <c r="AY22" i="2"/>
  <c r="AX22" i="3"/>
  <c r="AW380" i="5"/>
  <c r="BS20" i="2"/>
  <c r="BR20" i="3"/>
  <c r="AY19" i="2"/>
  <c r="AX19" i="3"/>
  <c r="AZ18" i="2"/>
  <c r="AY18" i="3"/>
  <c r="BC17" i="2"/>
  <c r="BB17" i="3"/>
  <c r="BA169" i="2" l="1"/>
  <c r="AZ169" i="3"/>
  <c r="AZ83" i="2"/>
  <c r="AY83" i="3"/>
  <c r="AZ62" i="2"/>
  <c r="AY62" i="3"/>
  <c r="BA152" i="2"/>
  <c r="AZ152" i="3"/>
  <c r="BA150" i="2"/>
  <c r="AZ150" i="3"/>
  <c r="BA141" i="2"/>
  <c r="AZ141" i="3"/>
  <c r="BA148" i="2"/>
  <c r="AZ148" i="3"/>
  <c r="AZ103" i="2"/>
  <c r="AY103" i="3"/>
  <c r="AZ190" i="2"/>
  <c r="AY190" i="3"/>
  <c r="AZ262" i="2"/>
  <c r="AY262" i="3"/>
  <c r="AZ92" i="2"/>
  <c r="AY92" i="3"/>
  <c r="AZ226" i="2"/>
  <c r="AY226" i="3"/>
  <c r="AZ124" i="2"/>
  <c r="AY124" i="3"/>
  <c r="BA297" i="2"/>
  <c r="AZ297" i="3"/>
  <c r="AZ327" i="2"/>
  <c r="AY327" i="3"/>
  <c r="BA263" i="2"/>
  <c r="AZ263" i="3"/>
  <c r="AZ90" i="2"/>
  <c r="AY90" i="3"/>
  <c r="AZ76" i="2"/>
  <c r="AY76" i="3"/>
  <c r="BA136" i="2"/>
  <c r="AZ136" i="3"/>
  <c r="AZ242" i="2"/>
  <c r="AY242" i="3"/>
  <c r="AZ304" i="2"/>
  <c r="AY304" i="3"/>
  <c r="AZ314" i="2"/>
  <c r="AY314" i="3"/>
  <c r="BA24" i="2"/>
  <c r="AZ24" i="3"/>
  <c r="BA267" i="2"/>
  <c r="AZ267" i="3"/>
  <c r="AZ54" i="2"/>
  <c r="AY54" i="3"/>
  <c r="AZ203" i="2"/>
  <c r="AY203" i="3"/>
  <c r="AZ333" i="2"/>
  <c r="AY333" i="3"/>
  <c r="AZ322" i="2"/>
  <c r="AY322" i="3"/>
  <c r="AZ237" i="2"/>
  <c r="AY237" i="3"/>
  <c r="AZ95" i="2"/>
  <c r="AY95" i="3"/>
  <c r="BA220" i="2"/>
  <c r="AZ220" i="3"/>
  <c r="BA289" i="2"/>
  <c r="AZ289" i="3"/>
  <c r="BA265" i="2"/>
  <c r="AZ265" i="3"/>
  <c r="AZ341" i="2"/>
  <c r="AY341" i="3"/>
  <c r="BA137" i="2"/>
  <c r="AZ137" i="3"/>
  <c r="AZ14" i="2"/>
  <c r="AY14" i="3"/>
  <c r="AZ146" i="2"/>
  <c r="AY146" i="3"/>
  <c r="AZ187" i="2"/>
  <c r="AY187" i="3"/>
  <c r="BA212" i="2"/>
  <c r="AZ212" i="3"/>
  <c r="BA271" i="2"/>
  <c r="AZ271" i="3"/>
  <c r="AZ231" i="2"/>
  <c r="AY231" i="3"/>
  <c r="BA162" i="2"/>
  <c r="AZ162" i="3"/>
  <c r="BA155" i="2"/>
  <c r="AZ155" i="3"/>
  <c r="BA253" i="2"/>
  <c r="AZ253" i="3"/>
  <c r="BA42" i="2"/>
  <c r="AZ42" i="3"/>
  <c r="AZ168" i="2"/>
  <c r="AY168" i="3"/>
  <c r="AZ230" i="2"/>
  <c r="AY230" i="3"/>
  <c r="BA224" i="2"/>
  <c r="AZ224" i="3"/>
  <c r="AZ300" i="2"/>
  <c r="AY300" i="3"/>
  <c r="AZ205" i="2"/>
  <c r="AY205" i="3"/>
  <c r="AZ238" i="2"/>
  <c r="AY238" i="3"/>
  <c r="AZ221" i="2"/>
  <c r="AY221" i="3"/>
  <c r="AZ264" i="2"/>
  <c r="AY264" i="3"/>
  <c r="BA112" i="2"/>
  <c r="AZ112" i="3"/>
  <c r="BA55" i="2"/>
  <c r="AZ55" i="3"/>
  <c r="BA295" i="2"/>
  <c r="AZ295" i="3"/>
  <c r="AZ197" i="2"/>
  <c r="AY197" i="3"/>
  <c r="AY105" i="3"/>
  <c r="AZ105" i="2"/>
  <c r="AZ183" i="2"/>
  <c r="AY183" i="3"/>
  <c r="AZ145" i="2"/>
  <c r="AY145" i="3"/>
  <c r="AZ166" i="2"/>
  <c r="AY166" i="3"/>
  <c r="AZ176" i="2"/>
  <c r="AY176" i="3"/>
  <c r="AZ321" i="2"/>
  <c r="AY321" i="3"/>
  <c r="AZ323" i="2"/>
  <c r="AY323" i="3"/>
  <c r="AZ332" i="2"/>
  <c r="AY332" i="3"/>
  <c r="AZ185" i="2"/>
  <c r="AY185" i="3"/>
  <c r="AZ243" i="2"/>
  <c r="AY243" i="3"/>
  <c r="AZ292" i="2"/>
  <c r="AY292" i="3"/>
  <c r="AZ186" i="2"/>
  <c r="AY186" i="3"/>
  <c r="AZ53" i="2"/>
  <c r="AY53" i="3"/>
  <c r="AZ260" i="2"/>
  <c r="AY260" i="3"/>
  <c r="AZ142" i="2"/>
  <c r="AY142" i="3"/>
  <c r="AZ201" i="2"/>
  <c r="AY201" i="3"/>
  <c r="AZ65" i="2"/>
  <c r="AY65" i="3"/>
  <c r="AZ69" i="2"/>
  <c r="AY69" i="3"/>
  <c r="AZ73" i="2"/>
  <c r="AY73" i="3"/>
  <c r="AZ33" i="2"/>
  <c r="AY33" i="3"/>
  <c r="AZ39" i="2"/>
  <c r="AY39" i="3"/>
  <c r="BA170" i="2"/>
  <c r="AZ170" i="3"/>
  <c r="AZ318" i="2"/>
  <c r="AY318" i="3"/>
  <c r="AZ68" i="2"/>
  <c r="AY68" i="3"/>
  <c r="AZ319" i="2"/>
  <c r="AY319" i="3"/>
  <c r="AZ89" i="2"/>
  <c r="AY89" i="3"/>
  <c r="AZ188" i="2"/>
  <c r="AY188" i="3"/>
  <c r="AZ184" i="2"/>
  <c r="AY184" i="3"/>
  <c r="AZ60" i="2"/>
  <c r="AY60" i="3"/>
  <c r="BB12" i="2"/>
  <c r="BA12" i="3"/>
  <c r="AZ339" i="2"/>
  <c r="AY339" i="3"/>
  <c r="AZ147" i="2"/>
  <c r="AY147" i="3"/>
  <c r="AZ200" i="2"/>
  <c r="AY200" i="3"/>
  <c r="BA47" i="2"/>
  <c r="AZ47" i="3"/>
  <c r="AZ210" i="2"/>
  <c r="AY210" i="3"/>
  <c r="AZ66" i="2"/>
  <c r="AY66" i="3"/>
  <c r="AZ278" i="2"/>
  <c r="AY278" i="3"/>
  <c r="AZ114" i="2"/>
  <c r="AY114" i="3"/>
  <c r="AZ43" i="2"/>
  <c r="AY43" i="3"/>
  <c r="BA132" i="2"/>
  <c r="AZ132" i="3"/>
  <c r="AZ189" i="2"/>
  <c r="AY189" i="3"/>
  <c r="AZ303" i="2"/>
  <c r="AY303" i="3"/>
  <c r="BA204" i="2"/>
  <c r="AZ204" i="3"/>
  <c r="AZ16" i="2"/>
  <c r="AY16" i="3"/>
  <c r="AZ284" i="2"/>
  <c r="AY284" i="3"/>
  <c r="AZ202" i="2"/>
  <c r="AY202" i="3"/>
  <c r="AZ149" i="2"/>
  <c r="AY149" i="3"/>
  <c r="AZ100" i="2"/>
  <c r="AY100" i="3"/>
  <c r="AZ180" i="2"/>
  <c r="AY180" i="3"/>
  <c r="BA273" i="2"/>
  <c r="AZ273" i="3"/>
  <c r="BA102" i="2"/>
  <c r="AZ102" i="3"/>
  <c r="AZ86" i="2"/>
  <c r="AY86" i="3"/>
  <c r="AZ311" i="2"/>
  <c r="AY311" i="3"/>
  <c r="AZ164" i="2"/>
  <c r="AY164" i="3"/>
  <c r="AY135" i="3"/>
  <c r="AZ135" i="2"/>
  <c r="AZ330" i="2"/>
  <c r="AY330" i="3"/>
  <c r="BA134" i="2"/>
  <c r="AZ134" i="3"/>
  <c r="AZ133" i="2"/>
  <c r="AY133" i="3"/>
  <c r="AZ229" i="2"/>
  <c r="AY229" i="3"/>
  <c r="AZ217" i="2"/>
  <c r="AY217" i="3"/>
  <c r="AZ129" i="2"/>
  <c r="AY129" i="3"/>
  <c r="BA232" i="2"/>
  <c r="AZ232" i="3"/>
  <c r="AZ245" i="2"/>
  <c r="AY245" i="3"/>
  <c r="AZ272" i="2"/>
  <c r="AY272" i="3"/>
  <c r="AZ194" i="2"/>
  <c r="AY194" i="3"/>
  <c r="AZ173" i="2"/>
  <c r="AY173" i="3"/>
  <c r="AZ227" i="2"/>
  <c r="AY227" i="3"/>
  <c r="AZ268" i="2"/>
  <c r="AY268" i="3"/>
  <c r="AZ78" i="2"/>
  <c r="AY78" i="3"/>
  <c r="AZ248" i="2"/>
  <c r="AY248" i="3"/>
  <c r="AZ46" i="2"/>
  <c r="AY46" i="3"/>
  <c r="AY113" i="3"/>
  <c r="AZ113" i="2"/>
  <c r="AZ191" i="2"/>
  <c r="AY191" i="3"/>
  <c r="AZ98" i="2"/>
  <c r="AY98" i="3"/>
  <c r="AZ160" i="2"/>
  <c r="AY160" i="3"/>
  <c r="BA57" i="2"/>
  <c r="AZ57" i="3"/>
  <c r="AZ74" i="2"/>
  <c r="AY74" i="3"/>
  <c r="AZ296" i="2"/>
  <c r="AY296" i="3"/>
  <c r="AZ80" i="2"/>
  <c r="AY80" i="3"/>
  <c r="AZ309" i="2"/>
  <c r="AY309" i="3"/>
  <c r="AZ307" i="2"/>
  <c r="AY307" i="3"/>
  <c r="AZ70" i="2"/>
  <c r="AY70" i="3"/>
  <c r="AZ324" i="2"/>
  <c r="AY324" i="3"/>
  <c r="AZ144" i="2"/>
  <c r="AY144" i="3"/>
  <c r="BA48" i="2"/>
  <c r="AZ48" i="3"/>
  <c r="AZ182" i="2"/>
  <c r="AY182" i="3"/>
  <c r="AZ223" i="2"/>
  <c r="AY223" i="3"/>
  <c r="AZ326" i="2"/>
  <c r="AY326" i="3"/>
  <c r="AZ75" i="2"/>
  <c r="AY75" i="3"/>
  <c r="BA287" i="2"/>
  <c r="AZ287" i="3"/>
  <c r="AZ67" i="2"/>
  <c r="AY67" i="3"/>
  <c r="AZ36" i="2"/>
  <c r="AY36" i="3"/>
  <c r="AZ85" i="2"/>
  <c r="AY85" i="3"/>
  <c r="AZ15" i="2"/>
  <c r="AY15" i="3"/>
  <c r="BA279" i="2"/>
  <c r="AZ279" i="3"/>
  <c r="AZ266" i="2"/>
  <c r="AY266" i="3"/>
  <c r="AZ337" i="2"/>
  <c r="AY337" i="3"/>
  <c r="AZ121" i="2"/>
  <c r="AY121" i="3"/>
  <c r="AZ44" i="2"/>
  <c r="AY44" i="3"/>
  <c r="AZ167" i="2"/>
  <c r="AY167" i="3"/>
  <c r="AZ286" i="2"/>
  <c r="AY286" i="3"/>
  <c r="AZ81" i="2"/>
  <c r="AY81" i="3"/>
  <c r="BA285" i="2"/>
  <c r="AZ285" i="3"/>
  <c r="AZ130" i="2"/>
  <c r="AY130" i="3"/>
  <c r="AZ37" i="2"/>
  <c r="AY37" i="3"/>
  <c r="BA171" i="2"/>
  <c r="AZ171" i="3"/>
  <c r="AZ34" i="2"/>
  <c r="AY34" i="3"/>
  <c r="AZ72" i="2"/>
  <c r="AY72" i="3"/>
  <c r="AZ177" i="2"/>
  <c r="AY177" i="3"/>
  <c r="AZ45" i="2"/>
  <c r="AY45" i="3"/>
  <c r="BA157" i="2"/>
  <c r="AZ157" i="3"/>
  <c r="AZ56" i="2"/>
  <c r="AY56" i="3"/>
  <c r="AZ49" i="3"/>
  <c r="BA49" i="2"/>
  <c r="AZ206" i="2"/>
  <c r="AY206" i="3"/>
  <c r="AZ234" i="2"/>
  <c r="AY234" i="3"/>
  <c r="AZ340" i="2"/>
  <c r="AY340" i="3"/>
  <c r="AZ252" i="2"/>
  <c r="AY252" i="3"/>
  <c r="BA30" i="2"/>
  <c r="AZ30" i="3"/>
  <c r="AZ256" i="2"/>
  <c r="AY256" i="3"/>
  <c r="AZ119" i="2"/>
  <c r="AY119" i="3"/>
  <c r="AZ288" i="2"/>
  <c r="AY288" i="3"/>
  <c r="AZ63" i="2"/>
  <c r="AY63" i="3"/>
  <c r="BA115" i="2"/>
  <c r="AZ115" i="3"/>
  <c r="AZ290" i="2"/>
  <c r="AY290" i="3"/>
  <c r="AZ308" i="2"/>
  <c r="AY308" i="3"/>
  <c r="BA153" i="2"/>
  <c r="AZ153" i="3"/>
  <c r="AZ116" i="2"/>
  <c r="AY116" i="3"/>
  <c r="BA125" i="2"/>
  <c r="AZ125" i="3"/>
  <c r="BA117" i="2"/>
  <c r="AZ117" i="3"/>
  <c r="BA107" i="2"/>
  <c r="AZ107" i="3"/>
  <c r="AZ254" i="2"/>
  <c r="AY254" i="3"/>
  <c r="AZ325" i="2"/>
  <c r="AY325" i="3"/>
  <c r="AZ79" i="2"/>
  <c r="AY79" i="3"/>
  <c r="AZ58" i="2"/>
  <c r="AY58" i="3"/>
  <c r="AZ87" i="2"/>
  <c r="AY87" i="3"/>
  <c r="AZ111" i="2"/>
  <c r="AY111" i="3"/>
  <c r="BA240" i="2"/>
  <c r="AZ240" i="3"/>
  <c r="BA104" i="2"/>
  <c r="AZ104" i="3"/>
  <c r="AZ96" i="2"/>
  <c r="AY96" i="3"/>
  <c r="AZ306" i="2"/>
  <c r="AY306" i="3"/>
  <c r="AZ219" i="2"/>
  <c r="AY219" i="3"/>
  <c r="BA244" i="2"/>
  <c r="AZ244" i="3"/>
  <c r="AZ233" i="2"/>
  <c r="AY233" i="3"/>
  <c r="AZ108" i="2"/>
  <c r="AY108" i="3"/>
  <c r="AZ213" i="2"/>
  <c r="AY213" i="3"/>
  <c r="AZ320" i="2"/>
  <c r="AY320" i="3"/>
  <c r="AZ310" i="2"/>
  <c r="AY310" i="3"/>
  <c r="AZ225" i="2"/>
  <c r="AY225" i="3"/>
  <c r="BA281" i="2"/>
  <c r="AZ281" i="3"/>
  <c r="AZ93" i="2"/>
  <c r="AY93" i="3"/>
  <c r="BA138" i="2"/>
  <c r="AZ138" i="3"/>
  <c r="AZ301" i="2"/>
  <c r="AY301" i="3"/>
  <c r="AZ305" i="2"/>
  <c r="AY305" i="3"/>
  <c r="BA261" i="2"/>
  <c r="AZ261" i="3"/>
  <c r="BA208" i="2"/>
  <c r="AZ208" i="3"/>
  <c r="AZ211" i="2"/>
  <c r="AY211" i="3"/>
  <c r="AZ106" i="2"/>
  <c r="AY106" i="3"/>
  <c r="BA110" i="2"/>
  <c r="AZ110" i="3"/>
  <c r="AZ94" i="2"/>
  <c r="AY94" i="3"/>
  <c r="AZ181" i="2"/>
  <c r="AY181" i="3"/>
  <c r="AZ71" i="2"/>
  <c r="AY71" i="3"/>
  <c r="BA163" i="2"/>
  <c r="AZ163" i="3"/>
  <c r="AZ338" i="2"/>
  <c r="AY338" i="3"/>
  <c r="AZ91" i="2"/>
  <c r="AY91" i="3"/>
  <c r="AZ193" i="2"/>
  <c r="AY193" i="3"/>
  <c r="AZ299" i="2"/>
  <c r="AY299" i="3"/>
  <c r="BA165" i="2"/>
  <c r="AZ165" i="3"/>
  <c r="AZ161" i="2"/>
  <c r="AY161" i="3"/>
  <c r="AZ280" i="2"/>
  <c r="AY280" i="3"/>
  <c r="AZ282" i="2"/>
  <c r="AY282" i="3"/>
  <c r="AZ298" i="2"/>
  <c r="AY298" i="3"/>
  <c r="AZ97" i="2"/>
  <c r="AY97" i="3"/>
  <c r="AZ246" i="2"/>
  <c r="AY246" i="3"/>
  <c r="AZ32" i="2"/>
  <c r="AY32" i="3"/>
  <c r="BA275" i="2"/>
  <c r="AZ275" i="3"/>
  <c r="BA291" i="2"/>
  <c r="AZ291" i="3"/>
  <c r="AZ199" i="2"/>
  <c r="AY199" i="3"/>
  <c r="AZ61" i="2"/>
  <c r="AY61" i="3"/>
  <c r="AZ77" i="2"/>
  <c r="AY77" i="3"/>
  <c r="BA159" i="2"/>
  <c r="AZ159" i="3"/>
  <c r="BA101" i="2"/>
  <c r="AZ101" i="3"/>
  <c r="BA127" i="2"/>
  <c r="AZ127" i="3"/>
  <c r="BA143" i="2"/>
  <c r="AZ143" i="3"/>
  <c r="BA28" i="2"/>
  <c r="AZ28" i="3"/>
  <c r="BA50" i="2"/>
  <c r="AZ50" i="3"/>
  <c r="BA109" i="2"/>
  <c r="AZ109" i="3"/>
  <c r="AZ38" i="2"/>
  <c r="AY38" i="3"/>
  <c r="BA35" i="2"/>
  <c r="AZ35" i="3"/>
  <c r="BA257" i="2"/>
  <c r="AZ257" i="3"/>
  <c r="AZ209" i="2"/>
  <c r="AY209" i="3"/>
  <c r="AZ179" i="2"/>
  <c r="AY179" i="3"/>
  <c r="AZ156" i="2"/>
  <c r="AY156" i="3"/>
  <c r="AZ52" i="2"/>
  <c r="AY52" i="3"/>
  <c r="BA247" i="2"/>
  <c r="AZ247" i="3"/>
  <c r="BA40" i="2"/>
  <c r="AZ40" i="3"/>
  <c r="BA216" i="2"/>
  <c r="AZ216" i="3"/>
  <c r="BA293" i="2"/>
  <c r="AZ293" i="3"/>
  <c r="BA283" i="2"/>
  <c r="AZ283" i="3"/>
  <c r="AZ123" i="2"/>
  <c r="AY123" i="3"/>
  <c r="AZ215" i="2"/>
  <c r="AY215" i="3"/>
  <c r="AZ302" i="2"/>
  <c r="AY302" i="3"/>
  <c r="BA255" i="2"/>
  <c r="AZ255" i="3"/>
  <c r="AZ51" i="2"/>
  <c r="AY51" i="3"/>
  <c r="AZ131" i="2"/>
  <c r="AY131" i="3"/>
  <c r="AZ218" i="2"/>
  <c r="AY218" i="3"/>
  <c r="BA269" i="2"/>
  <c r="AZ269" i="3"/>
  <c r="AZ140" i="2"/>
  <c r="AY140" i="3"/>
  <c r="AZ241" i="2"/>
  <c r="AY241" i="3"/>
  <c r="AZ331" i="2"/>
  <c r="AY331" i="3"/>
  <c r="AZ82" i="2"/>
  <c r="AY82" i="3"/>
  <c r="BA174" i="2"/>
  <c r="AZ174" i="3"/>
  <c r="AZ198" i="2"/>
  <c r="AY198" i="3"/>
  <c r="AZ192" i="2"/>
  <c r="AY192" i="3"/>
  <c r="AZ316" i="2"/>
  <c r="AY316" i="3"/>
  <c r="AZ178" i="2"/>
  <c r="AY178" i="3"/>
  <c r="AZ239" i="2"/>
  <c r="AY239" i="3"/>
  <c r="AZ315" i="2"/>
  <c r="AY315" i="3"/>
  <c r="AZ196" i="2"/>
  <c r="AY196" i="3"/>
  <c r="AZ344" i="2"/>
  <c r="AY344" i="3"/>
  <c r="BA172" i="2"/>
  <c r="AZ172" i="3"/>
  <c r="AZ13" i="2"/>
  <c r="AY13" i="3"/>
  <c r="AZ222" i="2"/>
  <c r="AY222" i="3"/>
  <c r="AZ329" i="2"/>
  <c r="AY329" i="3"/>
  <c r="AZ270" i="2"/>
  <c r="AY270" i="3"/>
  <c r="AZ128" i="2"/>
  <c r="AY128" i="3"/>
  <c r="BA228" i="2"/>
  <c r="AZ228" i="3"/>
  <c r="AZ158" i="2"/>
  <c r="AY158" i="3"/>
  <c r="BA99" i="2"/>
  <c r="AZ99" i="3"/>
  <c r="AZ250" i="2"/>
  <c r="AY250" i="3"/>
  <c r="AZ342" i="2"/>
  <c r="AY342" i="3"/>
  <c r="AZ294" i="2"/>
  <c r="AY294" i="3"/>
  <c r="AZ175" i="2"/>
  <c r="AY175" i="3"/>
  <c r="AZ334" i="2"/>
  <c r="AY334" i="3"/>
  <c r="BA59" i="2"/>
  <c r="AZ59" i="3"/>
  <c r="AZ235" i="2"/>
  <c r="AY235" i="3"/>
  <c r="AY151" i="3"/>
  <c r="AZ151" i="2"/>
  <c r="AZ195" i="2"/>
  <c r="AY195" i="3"/>
  <c r="AZ328" i="2"/>
  <c r="AY328" i="3"/>
  <c r="BA249" i="2"/>
  <c r="AZ249" i="3"/>
  <c r="AZ84" i="2"/>
  <c r="AY84" i="3"/>
  <c r="BA118" i="2"/>
  <c r="AZ118" i="3"/>
  <c r="AZ64" i="2"/>
  <c r="AY64" i="3"/>
  <c r="BA154" i="2"/>
  <c r="AZ154" i="3"/>
  <c r="AZ274" i="2"/>
  <c r="AY274" i="3"/>
  <c r="AZ313" i="2"/>
  <c r="AY313" i="3"/>
  <c r="AZ41" i="2"/>
  <c r="AY41" i="3"/>
  <c r="BA126" i="2"/>
  <c r="AZ126" i="3"/>
  <c r="AZ122" i="2"/>
  <c r="AY122" i="3"/>
  <c r="AZ120" i="2"/>
  <c r="AY120" i="3"/>
  <c r="BA139" i="2"/>
  <c r="AZ139" i="3"/>
  <c r="BA236" i="2"/>
  <c r="AZ236" i="3"/>
  <c r="AZ88" i="2"/>
  <c r="AY88" i="3"/>
  <c r="BA277" i="2"/>
  <c r="AZ277" i="3"/>
  <c r="BA251" i="2"/>
  <c r="AZ251" i="3"/>
  <c r="AZ343" i="2"/>
  <c r="AY343" i="3"/>
  <c r="AZ336" i="2"/>
  <c r="AY336" i="3"/>
  <c r="AZ214" i="2"/>
  <c r="AY214" i="3"/>
  <c r="BA259" i="2"/>
  <c r="AZ259" i="3"/>
  <c r="AZ312" i="2"/>
  <c r="AY312" i="3"/>
  <c r="AZ276" i="2"/>
  <c r="AY276" i="3"/>
  <c r="AZ258" i="2"/>
  <c r="AY258" i="3"/>
  <c r="AZ335" i="2"/>
  <c r="AY335" i="3"/>
  <c r="AZ317" i="2"/>
  <c r="AY317" i="3"/>
  <c r="AZ207" i="2"/>
  <c r="AY207" i="3"/>
  <c r="AZ31" i="2"/>
  <c r="AY31" i="3"/>
  <c r="BK29" i="2"/>
  <c r="BJ29" i="3"/>
  <c r="BE27" i="2"/>
  <c r="BD27" i="3"/>
  <c r="CC26" i="2"/>
  <c r="CB26" i="3"/>
  <c r="BA25" i="2"/>
  <c r="AZ25" i="3"/>
  <c r="BA23" i="2"/>
  <c r="AZ23" i="3"/>
  <c r="AX364" i="3"/>
  <c r="AX379" i="5" s="1"/>
  <c r="AX378" i="5" s="1"/>
  <c r="AZ22" i="2"/>
  <c r="AY22" i="3"/>
  <c r="BT20" i="2"/>
  <c r="BS20" i="3"/>
  <c r="AZ19" i="2"/>
  <c r="AY19" i="3"/>
  <c r="BA18" i="2"/>
  <c r="AZ18" i="3"/>
  <c r="BD17" i="2"/>
  <c r="BC17" i="3"/>
  <c r="BB49" i="2" l="1"/>
  <c r="BA49" i="3"/>
  <c r="BA135" i="2"/>
  <c r="AZ135" i="3"/>
  <c r="BA105" i="2"/>
  <c r="AZ105" i="3"/>
  <c r="BA31" i="2"/>
  <c r="AZ31" i="3"/>
  <c r="BA317" i="2"/>
  <c r="AZ317" i="3"/>
  <c r="BA258" i="2"/>
  <c r="AZ258" i="3"/>
  <c r="BA312" i="2"/>
  <c r="AZ312" i="3"/>
  <c r="BA214" i="2"/>
  <c r="AZ214" i="3"/>
  <c r="BA343" i="2"/>
  <c r="AZ343" i="3"/>
  <c r="BB277" i="2"/>
  <c r="BA277" i="3"/>
  <c r="BB236" i="2"/>
  <c r="BA236" i="3"/>
  <c r="BA120" i="2"/>
  <c r="AZ120" i="3"/>
  <c r="BB126" i="2"/>
  <c r="BA126" i="3"/>
  <c r="BA313" i="2"/>
  <c r="AZ313" i="3"/>
  <c r="BB154" i="2"/>
  <c r="BA154" i="3"/>
  <c r="BB118" i="2"/>
  <c r="BA118" i="3"/>
  <c r="BB249" i="2"/>
  <c r="BA249" i="3"/>
  <c r="BA195" i="2"/>
  <c r="AZ195" i="3"/>
  <c r="BA235" i="2"/>
  <c r="AZ235" i="3"/>
  <c r="BA334" i="2"/>
  <c r="AZ334" i="3"/>
  <c r="BA294" i="2"/>
  <c r="AZ294" i="3"/>
  <c r="BA250" i="2"/>
  <c r="AZ250" i="3"/>
  <c r="BA158" i="2"/>
  <c r="AZ158" i="3"/>
  <c r="BA128" i="2"/>
  <c r="AZ128" i="3"/>
  <c r="BA329" i="2"/>
  <c r="AZ329" i="3"/>
  <c r="BA13" i="2"/>
  <c r="AZ13" i="3"/>
  <c r="BA344" i="2"/>
  <c r="AZ344" i="3"/>
  <c r="BA315" i="2"/>
  <c r="AZ315" i="3"/>
  <c r="BA178" i="2"/>
  <c r="AZ178" i="3"/>
  <c r="BA192" i="2"/>
  <c r="AZ192" i="3"/>
  <c r="BB174" i="2"/>
  <c r="BA174" i="3"/>
  <c r="BA331" i="2"/>
  <c r="AZ331" i="3"/>
  <c r="BA140" i="2"/>
  <c r="AZ140" i="3"/>
  <c r="BA218" i="2"/>
  <c r="AZ218" i="3"/>
  <c r="BA51" i="2"/>
  <c r="AZ51" i="3"/>
  <c r="BA302" i="2"/>
  <c r="AZ302" i="3"/>
  <c r="BA123" i="2"/>
  <c r="AZ123" i="3"/>
  <c r="BB293" i="2"/>
  <c r="BA293" i="3"/>
  <c r="BB40" i="2"/>
  <c r="BA40" i="3"/>
  <c r="BA52" i="2"/>
  <c r="AZ52" i="3"/>
  <c r="BA179" i="2"/>
  <c r="AZ179" i="3"/>
  <c r="BB257" i="2"/>
  <c r="BA257" i="3"/>
  <c r="AZ38" i="3"/>
  <c r="BA38" i="2"/>
  <c r="BB50" i="2"/>
  <c r="BA50" i="3"/>
  <c r="BB143" i="2"/>
  <c r="BA143" i="3"/>
  <c r="BB101" i="2"/>
  <c r="BA101" i="3"/>
  <c r="BA77" i="2"/>
  <c r="AZ77" i="3"/>
  <c r="BA199" i="2"/>
  <c r="AZ199" i="3"/>
  <c r="BB275" i="2"/>
  <c r="BA275" i="3"/>
  <c r="BA246" i="2"/>
  <c r="AZ246" i="3"/>
  <c r="BA298" i="2"/>
  <c r="AZ298" i="3"/>
  <c r="BA280" i="2"/>
  <c r="AZ280" i="3"/>
  <c r="BB165" i="2"/>
  <c r="BA165" i="3"/>
  <c r="BA193" i="2"/>
  <c r="AZ193" i="3"/>
  <c r="BA338" i="2"/>
  <c r="AZ338" i="3"/>
  <c r="BA71" i="2"/>
  <c r="AZ71" i="3"/>
  <c r="BA94" i="2"/>
  <c r="AZ94" i="3"/>
  <c r="BA106" i="2"/>
  <c r="AZ106" i="3"/>
  <c r="BB208" i="2"/>
  <c r="BA208" i="3"/>
  <c r="BA305" i="2"/>
  <c r="AZ305" i="3"/>
  <c r="BB138" i="2"/>
  <c r="BA138" i="3"/>
  <c r="BB281" i="2"/>
  <c r="BA281" i="3"/>
  <c r="BA310" i="2"/>
  <c r="AZ310" i="3"/>
  <c r="BA213" i="2"/>
  <c r="AZ213" i="3"/>
  <c r="BA233" i="2"/>
  <c r="AZ233" i="3"/>
  <c r="BA219" i="2"/>
  <c r="AZ219" i="3"/>
  <c r="BA96" i="2"/>
  <c r="AZ96" i="3"/>
  <c r="BB240" i="2"/>
  <c r="BA240" i="3"/>
  <c r="BA87" i="2"/>
  <c r="AZ87" i="3"/>
  <c r="BA79" i="2"/>
  <c r="AZ79" i="3"/>
  <c r="BA254" i="2"/>
  <c r="AZ254" i="3"/>
  <c r="BB117" i="2"/>
  <c r="BA117" i="3"/>
  <c r="BA116" i="2"/>
  <c r="AZ116" i="3"/>
  <c r="BA308" i="2"/>
  <c r="AZ308" i="3"/>
  <c r="BB115" i="2"/>
  <c r="BA115" i="3"/>
  <c r="BA288" i="2"/>
  <c r="AZ288" i="3"/>
  <c r="BA256" i="2"/>
  <c r="AZ256" i="3"/>
  <c r="BA252" i="2"/>
  <c r="AZ252" i="3"/>
  <c r="BA234" i="2"/>
  <c r="AZ234" i="3"/>
  <c r="BB157" i="2"/>
  <c r="BA157" i="3"/>
  <c r="BA177" i="2"/>
  <c r="AZ177" i="3"/>
  <c r="BA34" i="2"/>
  <c r="AZ34" i="3"/>
  <c r="BA37" i="2"/>
  <c r="AZ37" i="3"/>
  <c r="BB285" i="2"/>
  <c r="BA285" i="3"/>
  <c r="BA286" i="2"/>
  <c r="AZ286" i="3"/>
  <c r="BA44" i="2"/>
  <c r="AZ44" i="3"/>
  <c r="BA337" i="2"/>
  <c r="AZ337" i="3"/>
  <c r="BB279" i="2"/>
  <c r="BA279" i="3"/>
  <c r="BA85" i="2"/>
  <c r="AZ85" i="3"/>
  <c r="BA67" i="2"/>
  <c r="AZ67" i="3"/>
  <c r="BA75" i="2"/>
  <c r="AZ75" i="3"/>
  <c r="BA223" i="2"/>
  <c r="AZ223" i="3"/>
  <c r="BB48" i="2"/>
  <c r="BA48" i="3"/>
  <c r="BA324" i="2"/>
  <c r="AZ324" i="3"/>
  <c r="BA307" i="2"/>
  <c r="AZ307" i="3"/>
  <c r="BA80" i="2"/>
  <c r="AZ80" i="3"/>
  <c r="BA74" i="2"/>
  <c r="AZ74" i="3"/>
  <c r="BA160" i="2"/>
  <c r="AZ160" i="3"/>
  <c r="BA191" i="2"/>
  <c r="AZ191" i="3"/>
  <c r="BA46" i="2"/>
  <c r="AZ46" i="3"/>
  <c r="BA78" i="2"/>
  <c r="AZ78" i="3"/>
  <c r="BA227" i="2"/>
  <c r="AZ227" i="3"/>
  <c r="BA194" i="2"/>
  <c r="AZ194" i="3"/>
  <c r="BA245" i="2"/>
  <c r="AZ245" i="3"/>
  <c r="BA129" i="2"/>
  <c r="AZ129" i="3"/>
  <c r="BA229" i="2"/>
  <c r="AZ229" i="3"/>
  <c r="BB134" i="2"/>
  <c r="BA134" i="3"/>
  <c r="BA311" i="2"/>
  <c r="AZ311" i="3"/>
  <c r="BB102" i="2"/>
  <c r="BA102" i="3"/>
  <c r="BA180" i="2"/>
  <c r="AZ180" i="3"/>
  <c r="BA149" i="2"/>
  <c r="AZ149" i="3"/>
  <c r="BA284" i="2"/>
  <c r="AZ284" i="3"/>
  <c r="BB204" i="2"/>
  <c r="BA204" i="3"/>
  <c r="BA189" i="2"/>
  <c r="AZ189" i="3"/>
  <c r="BA43" i="2"/>
  <c r="AZ43" i="3"/>
  <c r="BA278" i="2"/>
  <c r="AZ278" i="3"/>
  <c r="BA210" i="2"/>
  <c r="AZ210" i="3"/>
  <c r="BA200" i="2"/>
  <c r="AZ200" i="3"/>
  <c r="BA339" i="2"/>
  <c r="AZ339" i="3"/>
  <c r="BA60" i="2"/>
  <c r="AZ60" i="3"/>
  <c r="BA188" i="2"/>
  <c r="AZ188" i="3"/>
  <c r="BA319" i="2"/>
  <c r="AZ319" i="3"/>
  <c r="BA318" i="2"/>
  <c r="AZ318" i="3"/>
  <c r="BA39" i="2"/>
  <c r="AZ39" i="3"/>
  <c r="BA73" i="2"/>
  <c r="AZ73" i="3"/>
  <c r="BA65" i="2"/>
  <c r="AZ65" i="3"/>
  <c r="BA142" i="2"/>
  <c r="AZ142" i="3"/>
  <c r="BA53" i="2"/>
  <c r="AZ53" i="3"/>
  <c r="BA292" i="2"/>
  <c r="AZ292" i="3"/>
  <c r="BA185" i="2"/>
  <c r="AZ185" i="3"/>
  <c r="BA323" i="2"/>
  <c r="AZ323" i="3"/>
  <c r="BA176" i="2"/>
  <c r="AZ176" i="3"/>
  <c r="BA145" i="2"/>
  <c r="AZ145" i="3"/>
  <c r="BB295" i="2"/>
  <c r="BA295" i="3"/>
  <c r="BB112" i="2"/>
  <c r="BA112" i="3"/>
  <c r="BA221" i="2"/>
  <c r="AZ221" i="3"/>
  <c r="BA205" i="2"/>
  <c r="AZ205" i="3"/>
  <c r="BB224" i="2"/>
  <c r="BA224" i="3"/>
  <c r="BA168" i="2"/>
  <c r="AZ168" i="3"/>
  <c r="BB253" i="2"/>
  <c r="BA253" i="3"/>
  <c r="BB162" i="2"/>
  <c r="BA162" i="3"/>
  <c r="BB271" i="2"/>
  <c r="BA271" i="3"/>
  <c r="BA187" i="2"/>
  <c r="AZ187" i="3"/>
  <c r="BA14" i="2"/>
  <c r="AZ14" i="3"/>
  <c r="BA341" i="2"/>
  <c r="AZ341" i="3"/>
  <c r="BB289" i="2"/>
  <c r="BA289" i="3"/>
  <c r="BA95" i="2"/>
  <c r="AZ95" i="3"/>
  <c r="BA322" i="2"/>
  <c r="AZ322" i="3"/>
  <c r="BA203" i="2"/>
  <c r="AZ203" i="3"/>
  <c r="BB267" i="2"/>
  <c r="BA267" i="3"/>
  <c r="BA314" i="2"/>
  <c r="AZ314" i="3"/>
  <c r="BA242" i="2"/>
  <c r="AZ242" i="3"/>
  <c r="BA76" i="2"/>
  <c r="AZ76" i="3"/>
  <c r="BB263" i="2"/>
  <c r="BA263" i="3"/>
  <c r="BB297" i="2"/>
  <c r="BA297" i="3"/>
  <c r="BA226" i="2"/>
  <c r="AZ226" i="3"/>
  <c r="BA262" i="2"/>
  <c r="AZ262" i="3"/>
  <c r="BA103" i="2"/>
  <c r="AZ103" i="3"/>
  <c r="BB141" i="2"/>
  <c r="BA141" i="3"/>
  <c r="BB152" i="2"/>
  <c r="BA152" i="3"/>
  <c r="BA83" i="2"/>
  <c r="AZ83" i="3"/>
  <c r="BA151" i="2"/>
  <c r="AZ151" i="3"/>
  <c r="BA113" i="2"/>
  <c r="AZ113" i="3"/>
  <c r="AY364" i="3"/>
  <c r="AY379" i="5" s="1"/>
  <c r="AY380" i="5" s="1"/>
  <c r="BA207" i="2"/>
  <c r="AZ207" i="3"/>
  <c r="BA335" i="2"/>
  <c r="AZ335" i="3"/>
  <c r="BA276" i="2"/>
  <c r="AZ276" i="3"/>
  <c r="BB259" i="2"/>
  <c r="BA259" i="3"/>
  <c r="BA336" i="2"/>
  <c r="AZ336" i="3"/>
  <c r="BB251" i="2"/>
  <c r="BA251" i="3"/>
  <c r="BA88" i="2"/>
  <c r="AZ88" i="3"/>
  <c r="BB139" i="2"/>
  <c r="BA139" i="3"/>
  <c r="BA122" i="2"/>
  <c r="AZ122" i="3"/>
  <c r="BA41" i="2"/>
  <c r="AZ41" i="3"/>
  <c r="BA274" i="2"/>
  <c r="AZ274" i="3"/>
  <c r="BA64" i="2"/>
  <c r="AZ64" i="3"/>
  <c r="BA84" i="2"/>
  <c r="AZ84" i="3"/>
  <c r="BA328" i="2"/>
  <c r="AZ328" i="3"/>
  <c r="BB59" i="2"/>
  <c r="BA59" i="3"/>
  <c r="BA175" i="2"/>
  <c r="AZ175" i="3"/>
  <c r="BA342" i="2"/>
  <c r="AZ342" i="3"/>
  <c r="BB99" i="2"/>
  <c r="BA99" i="3"/>
  <c r="BB228" i="2"/>
  <c r="BA228" i="3"/>
  <c r="BA270" i="2"/>
  <c r="AZ270" i="3"/>
  <c r="BA222" i="2"/>
  <c r="AZ222" i="3"/>
  <c r="BB172" i="2"/>
  <c r="BA172" i="3"/>
  <c r="BA196" i="2"/>
  <c r="AZ196" i="3"/>
  <c r="BA239" i="2"/>
  <c r="AZ239" i="3"/>
  <c r="BA316" i="2"/>
  <c r="AZ316" i="3"/>
  <c r="BA198" i="2"/>
  <c r="AZ198" i="3"/>
  <c r="BA82" i="2"/>
  <c r="AZ82" i="3"/>
  <c r="BA241" i="2"/>
  <c r="AZ241" i="3"/>
  <c r="BB269" i="2"/>
  <c r="BA269" i="3"/>
  <c r="BA131" i="2"/>
  <c r="AZ131" i="3"/>
  <c r="BB255" i="2"/>
  <c r="BA255" i="3"/>
  <c r="BA215" i="2"/>
  <c r="AZ215" i="3"/>
  <c r="BB283" i="2"/>
  <c r="BA283" i="3"/>
  <c r="BB216" i="2"/>
  <c r="BA216" i="3"/>
  <c r="BB247" i="2"/>
  <c r="BA247" i="3"/>
  <c r="BA156" i="2"/>
  <c r="AZ156" i="3"/>
  <c r="BA209" i="2"/>
  <c r="AZ209" i="3"/>
  <c r="BB35" i="2"/>
  <c r="BA35" i="3"/>
  <c r="BB109" i="2"/>
  <c r="BA109" i="3"/>
  <c r="BA28" i="3"/>
  <c r="BB28" i="2"/>
  <c r="BB127" i="2"/>
  <c r="BA127" i="3"/>
  <c r="BB159" i="2"/>
  <c r="BA159" i="3"/>
  <c r="BA61" i="2"/>
  <c r="AZ61" i="3"/>
  <c r="BB291" i="2"/>
  <c r="BA291" i="3"/>
  <c r="BA32" i="2"/>
  <c r="AZ32" i="3"/>
  <c r="BA97" i="2"/>
  <c r="AZ97" i="3"/>
  <c r="BA282" i="2"/>
  <c r="AZ282" i="3"/>
  <c r="BA161" i="2"/>
  <c r="AZ161" i="3"/>
  <c r="BA299" i="2"/>
  <c r="AZ299" i="3"/>
  <c r="BA91" i="2"/>
  <c r="AZ91" i="3"/>
  <c r="BB163" i="2"/>
  <c r="BA163" i="3"/>
  <c r="BA181" i="2"/>
  <c r="AZ181" i="3"/>
  <c r="BB110" i="2"/>
  <c r="BA110" i="3"/>
  <c r="BA211" i="2"/>
  <c r="AZ211" i="3"/>
  <c r="BB261" i="2"/>
  <c r="BA261" i="3"/>
  <c r="BA301" i="2"/>
  <c r="AZ301" i="3"/>
  <c r="BA93" i="2"/>
  <c r="AZ93" i="3"/>
  <c r="BA225" i="2"/>
  <c r="AZ225" i="3"/>
  <c r="BA320" i="2"/>
  <c r="AZ320" i="3"/>
  <c r="BA108" i="2"/>
  <c r="AZ108" i="3"/>
  <c r="BB244" i="2"/>
  <c r="BA244" i="3"/>
  <c r="BA306" i="2"/>
  <c r="AZ306" i="3"/>
  <c r="BB104" i="2"/>
  <c r="BA104" i="3"/>
  <c r="BA111" i="2"/>
  <c r="AZ111" i="3"/>
  <c r="BA58" i="2"/>
  <c r="AZ58" i="3"/>
  <c r="BA325" i="2"/>
  <c r="AZ325" i="3"/>
  <c r="BB107" i="2"/>
  <c r="BA107" i="3"/>
  <c r="BB125" i="2"/>
  <c r="BA125" i="3"/>
  <c r="BB153" i="2"/>
  <c r="BA153" i="3"/>
  <c r="BA290" i="2"/>
  <c r="AZ290" i="3"/>
  <c r="BA63" i="2"/>
  <c r="AZ63" i="3"/>
  <c r="BA119" i="2"/>
  <c r="AZ119" i="3"/>
  <c r="BB30" i="2"/>
  <c r="BA30" i="3"/>
  <c r="BA340" i="2"/>
  <c r="AZ340" i="3"/>
  <c r="BA206" i="2"/>
  <c r="AZ206" i="3"/>
  <c r="BA56" i="2"/>
  <c r="AZ56" i="3"/>
  <c r="BA45" i="2"/>
  <c r="AZ45" i="3"/>
  <c r="BA72" i="2"/>
  <c r="AZ72" i="3"/>
  <c r="BB171" i="2"/>
  <c r="BA171" i="3"/>
  <c r="BA130" i="2"/>
  <c r="AZ130" i="3"/>
  <c r="BA81" i="2"/>
  <c r="AZ81" i="3"/>
  <c r="BA167" i="2"/>
  <c r="AZ167" i="3"/>
  <c r="BA121" i="2"/>
  <c r="AZ121" i="3"/>
  <c r="BA266" i="2"/>
  <c r="AZ266" i="3"/>
  <c r="BA15" i="2"/>
  <c r="AZ15" i="3"/>
  <c r="BA36" i="2"/>
  <c r="AZ36" i="3"/>
  <c r="BB287" i="2"/>
  <c r="BA287" i="3"/>
  <c r="BA326" i="2"/>
  <c r="AZ326" i="3"/>
  <c r="BA182" i="2"/>
  <c r="AZ182" i="3"/>
  <c r="BA144" i="2"/>
  <c r="AZ144" i="3"/>
  <c r="BA70" i="2"/>
  <c r="AZ70" i="3"/>
  <c r="BA309" i="2"/>
  <c r="AZ309" i="3"/>
  <c r="BA296" i="2"/>
  <c r="AZ296" i="3"/>
  <c r="BB57" i="2"/>
  <c r="BA57" i="3"/>
  <c r="BA98" i="2"/>
  <c r="AZ98" i="3"/>
  <c r="BA248" i="2"/>
  <c r="AZ248" i="3"/>
  <c r="BA268" i="2"/>
  <c r="AZ268" i="3"/>
  <c r="BA173" i="2"/>
  <c r="AZ173" i="3"/>
  <c r="BA272" i="2"/>
  <c r="AZ272" i="3"/>
  <c r="BB232" i="2"/>
  <c r="BA232" i="3"/>
  <c r="BA217" i="2"/>
  <c r="AZ217" i="3"/>
  <c r="BA133" i="2"/>
  <c r="AZ133" i="3"/>
  <c r="BA330" i="2"/>
  <c r="AZ330" i="3"/>
  <c r="BA164" i="2"/>
  <c r="AZ164" i="3"/>
  <c r="BA86" i="2"/>
  <c r="AZ86" i="3"/>
  <c r="BB273" i="2"/>
  <c r="BA273" i="3"/>
  <c r="BA100" i="2"/>
  <c r="AZ100" i="3"/>
  <c r="BA202" i="2"/>
  <c r="AZ202" i="3"/>
  <c r="BA16" i="2"/>
  <c r="AZ16" i="3"/>
  <c r="BA303" i="2"/>
  <c r="AZ303" i="3"/>
  <c r="BA132" i="3"/>
  <c r="BB132" i="2"/>
  <c r="BA114" i="2"/>
  <c r="AZ114" i="3"/>
  <c r="BA66" i="2"/>
  <c r="AZ66" i="3"/>
  <c r="BB47" i="2"/>
  <c r="BA47" i="3"/>
  <c r="BA147" i="2"/>
  <c r="AZ147" i="3"/>
  <c r="BC12" i="2"/>
  <c r="BB12" i="3"/>
  <c r="BA184" i="2"/>
  <c r="AZ184" i="3"/>
  <c r="BA89" i="2"/>
  <c r="AZ89" i="3"/>
  <c r="BA68" i="2"/>
  <c r="AZ68" i="3"/>
  <c r="BB170" i="2"/>
  <c r="BA170" i="3"/>
  <c r="AZ33" i="3"/>
  <c r="BA33" i="2"/>
  <c r="BA69" i="2"/>
  <c r="AZ69" i="3"/>
  <c r="BA201" i="2"/>
  <c r="AZ201" i="3"/>
  <c r="BA260" i="2"/>
  <c r="AZ260" i="3"/>
  <c r="BA186" i="2"/>
  <c r="AZ186" i="3"/>
  <c r="BA243" i="2"/>
  <c r="AZ243" i="3"/>
  <c r="BA332" i="2"/>
  <c r="AZ332" i="3"/>
  <c r="BA321" i="2"/>
  <c r="AZ321" i="3"/>
  <c r="BA166" i="2"/>
  <c r="AZ166" i="3"/>
  <c r="BA183" i="2"/>
  <c r="AZ183" i="3"/>
  <c r="BA197" i="2"/>
  <c r="AZ197" i="3"/>
  <c r="BB55" i="2"/>
  <c r="BA55" i="3"/>
  <c r="BA264" i="2"/>
  <c r="AZ264" i="3"/>
  <c r="BA238" i="2"/>
  <c r="AZ238" i="3"/>
  <c r="BA300" i="2"/>
  <c r="AZ300" i="3"/>
  <c r="BA230" i="2"/>
  <c r="AZ230" i="3"/>
  <c r="BB42" i="2"/>
  <c r="BA42" i="3"/>
  <c r="BB155" i="2"/>
  <c r="BA155" i="3"/>
  <c r="BA231" i="2"/>
  <c r="AZ231" i="3"/>
  <c r="BB212" i="2"/>
  <c r="BA212" i="3"/>
  <c r="BA146" i="2"/>
  <c r="AZ146" i="3"/>
  <c r="BB137" i="2"/>
  <c r="BA137" i="3"/>
  <c r="BB265" i="2"/>
  <c r="BA265" i="3"/>
  <c r="BB220" i="2"/>
  <c r="BA220" i="3"/>
  <c r="BA237" i="2"/>
  <c r="AZ237" i="3"/>
  <c r="BA333" i="2"/>
  <c r="AZ333" i="3"/>
  <c r="BA54" i="2"/>
  <c r="AZ54" i="3"/>
  <c r="BB24" i="2"/>
  <c r="BA24" i="3"/>
  <c r="BA304" i="2"/>
  <c r="AZ304" i="3"/>
  <c r="BB136" i="2"/>
  <c r="BA136" i="3"/>
  <c r="BA90" i="2"/>
  <c r="AZ90" i="3"/>
  <c r="BA327" i="2"/>
  <c r="AZ327" i="3"/>
  <c r="BA124" i="2"/>
  <c r="AZ124" i="3"/>
  <c r="BA92" i="2"/>
  <c r="AZ92" i="3"/>
  <c r="BA190" i="2"/>
  <c r="AZ190" i="3"/>
  <c r="BA148" i="3"/>
  <c r="BB148" i="2"/>
  <c r="BB150" i="2"/>
  <c r="BA150" i="3"/>
  <c r="BA62" i="2"/>
  <c r="AZ62" i="3"/>
  <c r="BB169" i="2"/>
  <c r="BA169" i="3"/>
  <c r="BL29" i="2"/>
  <c r="BK29" i="3"/>
  <c r="BF27" i="2"/>
  <c r="BE27" i="3"/>
  <c r="CD26" i="2"/>
  <c r="CC26" i="3"/>
  <c r="BB25" i="2"/>
  <c r="BA25" i="3"/>
  <c r="BB23" i="2"/>
  <c r="BA23" i="3"/>
  <c r="AX380" i="5"/>
  <c r="BA22" i="2"/>
  <c r="AZ22" i="3"/>
  <c r="BU20" i="2"/>
  <c r="BT20" i="3"/>
  <c r="BA19" i="2"/>
  <c r="AZ19" i="3"/>
  <c r="BB18" i="2"/>
  <c r="BA18" i="3"/>
  <c r="BE17" i="2"/>
  <c r="BD17" i="3"/>
  <c r="AY378" i="5" l="1"/>
  <c r="BC169" i="2"/>
  <c r="BB169" i="3"/>
  <c r="BC150" i="2"/>
  <c r="BB150" i="3"/>
  <c r="BB190" i="2"/>
  <c r="BA190" i="3"/>
  <c r="BB124" i="2"/>
  <c r="BA124" i="3"/>
  <c r="BB90" i="2"/>
  <c r="BA90" i="3"/>
  <c r="BB304" i="2"/>
  <c r="BA304" i="3"/>
  <c r="BB54" i="2"/>
  <c r="BA54" i="3"/>
  <c r="BB237" i="2"/>
  <c r="BA237" i="3"/>
  <c r="BC265" i="2"/>
  <c r="BB265" i="3"/>
  <c r="BB146" i="2"/>
  <c r="BA146" i="3"/>
  <c r="BB231" i="2"/>
  <c r="BA231" i="3"/>
  <c r="BC42" i="2"/>
  <c r="BB42" i="3"/>
  <c r="BB300" i="2"/>
  <c r="BA300" i="3"/>
  <c r="BB264" i="2"/>
  <c r="BA264" i="3"/>
  <c r="BB197" i="2"/>
  <c r="BA197" i="3"/>
  <c r="BB166" i="2"/>
  <c r="BA166" i="3"/>
  <c r="BB332" i="2"/>
  <c r="BA332" i="3"/>
  <c r="BB186" i="2"/>
  <c r="BA186" i="3"/>
  <c r="BB201" i="2"/>
  <c r="BA201" i="3"/>
  <c r="BB68" i="2"/>
  <c r="BA68" i="3"/>
  <c r="BB184" i="2"/>
  <c r="BA184" i="3"/>
  <c r="BB147" i="2"/>
  <c r="BA147" i="3"/>
  <c r="BB66" i="2"/>
  <c r="BA66" i="3"/>
  <c r="BA16" i="3"/>
  <c r="BB16" i="2"/>
  <c r="BB100" i="2"/>
  <c r="BA100" i="3"/>
  <c r="BB86" i="2"/>
  <c r="BA86" i="3"/>
  <c r="BB330" i="2"/>
  <c r="BA330" i="3"/>
  <c r="BB217" i="2"/>
  <c r="BA217" i="3"/>
  <c r="BB272" i="2"/>
  <c r="BA272" i="3"/>
  <c r="BB268" i="2"/>
  <c r="BA268" i="3"/>
  <c r="BB98" i="2"/>
  <c r="BA98" i="3"/>
  <c r="BB296" i="2"/>
  <c r="BA296" i="3"/>
  <c r="BB70" i="2"/>
  <c r="BA70" i="3"/>
  <c r="BB182" i="2"/>
  <c r="BA182" i="3"/>
  <c r="BC287" i="2"/>
  <c r="BB287" i="3"/>
  <c r="BB15" i="2"/>
  <c r="BA15" i="3"/>
  <c r="BB121" i="2"/>
  <c r="BA121" i="3"/>
  <c r="BB81" i="2"/>
  <c r="BA81" i="3"/>
  <c r="BC171" i="2"/>
  <c r="BB171" i="3"/>
  <c r="BB45" i="2"/>
  <c r="BA45" i="3"/>
  <c r="BB206" i="2"/>
  <c r="BA206" i="3"/>
  <c r="BC30" i="2"/>
  <c r="BB30" i="3"/>
  <c r="BB63" i="2"/>
  <c r="BA63" i="3"/>
  <c r="BC153" i="2"/>
  <c r="BB153" i="3"/>
  <c r="BC107" i="2"/>
  <c r="BB107" i="3"/>
  <c r="BB58" i="2"/>
  <c r="BA58" i="3"/>
  <c r="BC104" i="2"/>
  <c r="BB104" i="3"/>
  <c r="BC244" i="2"/>
  <c r="BB244" i="3"/>
  <c r="BB320" i="2"/>
  <c r="BA320" i="3"/>
  <c r="BB93" i="2"/>
  <c r="BA93" i="3"/>
  <c r="BC261" i="2"/>
  <c r="BB261" i="3"/>
  <c r="BC110" i="2"/>
  <c r="BB110" i="3"/>
  <c r="BC163" i="2"/>
  <c r="BB163" i="3"/>
  <c r="BB299" i="2"/>
  <c r="BA299" i="3"/>
  <c r="BB282" i="2"/>
  <c r="BA282" i="3"/>
  <c r="BB32" i="2"/>
  <c r="BA32" i="3"/>
  <c r="BB61" i="2"/>
  <c r="BA61" i="3"/>
  <c r="BC127" i="2"/>
  <c r="BB127" i="3"/>
  <c r="BC109" i="2"/>
  <c r="BB109" i="3"/>
  <c r="BB209" i="2"/>
  <c r="BA209" i="3"/>
  <c r="BC247" i="2"/>
  <c r="BB247" i="3"/>
  <c r="BC283" i="2"/>
  <c r="BB283" i="3"/>
  <c r="BC255" i="2"/>
  <c r="BB255" i="3"/>
  <c r="BC269" i="2"/>
  <c r="BB269" i="3"/>
  <c r="BB82" i="2"/>
  <c r="BA82" i="3"/>
  <c r="BB316" i="2"/>
  <c r="BA316" i="3"/>
  <c r="BB196" i="2"/>
  <c r="BA196" i="3"/>
  <c r="BB222" i="2"/>
  <c r="BA222" i="3"/>
  <c r="BC228" i="2"/>
  <c r="BB228" i="3"/>
  <c r="BB342" i="2"/>
  <c r="BA342" i="3"/>
  <c r="BC59" i="2"/>
  <c r="BB59" i="3"/>
  <c r="BB84" i="2"/>
  <c r="BA84" i="3"/>
  <c r="BB274" i="2"/>
  <c r="BA274" i="3"/>
  <c r="BB122" i="2"/>
  <c r="BA122" i="3"/>
  <c r="BB88" i="2"/>
  <c r="BA88" i="3"/>
  <c r="BB336" i="2"/>
  <c r="BA336" i="3"/>
  <c r="BB276" i="2"/>
  <c r="BA276" i="3"/>
  <c r="BB207" i="2"/>
  <c r="BA207" i="3"/>
  <c r="BC148" i="2"/>
  <c r="BB148" i="3"/>
  <c r="BC28" i="2"/>
  <c r="BB28" i="3"/>
  <c r="BB151" i="2"/>
  <c r="BA151" i="3"/>
  <c r="BC152" i="2"/>
  <c r="BB152" i="3"/>
  <c r="BB103" i="2"/>
  <c r="BA103" i="3"/>
  <c r="BB226" i="2"/>
  <c r="BA226" i="3"/>
  <c r="BC263" i="2"/>
  <c r="BB263" i="3"/>
  <c r="BB242" i="2"/>
  <c r="BA242" i="3"/>
  <c r="BC267" i="2"/>
  <c r="BB267" i="3"/>
  <c r="BB322" i="2"/>
  <c r="BA322" i="3"/>
  <c r="BC289" i="2"/>
  <c r="BB289" i="3"/>
  <c r="BB14" i="2"/>
  <c r="BA14" i="3"/>
  <c r="BC271" i="2"/>
  <c r="BB271" i="3"/>
  <c r="BC253" i="2"/>
  <c r="BB253" i="3"/>
  <c r="BC224" i="2"/>
  <c r="BB224" i="3"/>
  <c r="BB221" i="2"/>
  <c r="BA221" i="3"/>
  <c r="BC295" i="2"/>
  <c r="BB295" i="3"/>
  <c r="BB176" i="2"/>
  <c r="BA176" i="3"/>
  <c r="BB185" i="2"/>
  <c r="BA185" i="3"/>
  <c r="BB53" i="2"/>
  <c r="BA53" i="3"/>
  <c r="BB65" i="2"/>
  <c r="BA65" i="3"/>
  <c r="BB39" i="2"/>
  <c r="BA39" i="3"/>
  <c r="BB319" i="2"/>
  <c r="BA319" i="3"/>
  <c r="BB60" i="2"/>
  <c r="BA60" i="3"/>
  <c r="BB200" i="2"/>
  <c r="BA200" i="3"/>
  <c r="BB278" i="2"/>
  <c r="BA278" i="3"/>
  <c r="BB189" i="2"/>
  <c r="BA189" i="3"/>
  <c r="BB284" i="2"/>
  <c r="BA284" i="3"/>
  <c r="BB180" i="2"/>
  <c r="BA180" i="3"/>
  <c r="BB311" i="2"/>
  <c r="BA311" i="3"/>
  <c r="BB229" i="2"/>
  <c r="BA229" i="3"/>
  <c r="BB245" i="2"/>
  <c r="BA245" i="3"/>
  <c r="BB227" i="2"/>
  <c r="BA227" i="3"/>
  <c r="BB46" i="2"/>
  <c r="BA46" i="3"/>
  <c r="BB160" i="2"/>
  <c r="BA160" i="3"/>
  <c r="BB80" i="2"/>
  <c r="BA80" i="3"/>
  <c r="BB324" i="2"/>
  <c r="BA324" i="3"/>
  <c r="BB223" i="2"/>
  <c r="BA223" i="3"/>
  <c r="BB67" i="2"/>
  <c r="BA67" i="3"/>
  <c r="BC279" i="2"/>
  <c r="BB279" i="3"/>
  <c r="BB44" i="2"/>
  <c r="BA44" i="3"/>
  <c r="BC285" i="2"/>
  <c r="BB285" i="3"/>
  <c r="BB34" i="2"/>
  <c r="BA34" i="3"/>
  <c r="BC157" i="2"/>
  <c r="BB157" i="3"/>
  <c r="BB252" i="2"/>
  <c r="BA252" i="3"/>
  <c r="BB288" i="2"/>
  <c r="BA288" i="3"/>
  <c r="BB308" i="2"/>
  <c r="BA308" i="3"/>
  <c r="BC117" i="2"/>
  <c r="BB117" i="3"/>
  <c r="BB79" i="2"/>
  <c r="BA79" i="3"/>
  <c r="BC240" i="2"/>
  <c r="BB240" i="3"/>
  <c r="BB219" i="2"/>
  <c r="BA219" i="3"/>
  <c r="BB213" i="2"/>
  <c r="BA213" i="3"/>
  <c r="BC281" i="2"/>
  <c r="BB281" i="3"/>
  <c r="BB305" i="2"/>
  <c r="BA305" i="3"/>
  <c r="BB106" i="2"/>
  <c r="BA106" i="3"/>
  <c r="BB71" i="2"/>
  <c r="BA71" i="3"/>
  <c r="BB193" i="2"/>
  <c r="BA193" i="3"/>
  <c r="BB280" i="2"/>
  <c r="BA280" i="3"/>
  <c r="BB246" i="2"/>
  <c r="BA246" i="3"/>
  <c r="BB199" i="2"/>
  <c r="BA199" i="3"/>
  <c r="BC101" i="2"/>
  <c r="BB101" i="3"/>
  <c r="BC50" i="2"/>
  <c r="BB50" i="3"/>
  <c r="BC257" i="2"/>
  <c r="BB257" i="3"/>
  <c r="BB52" i="2"/>
  <c r="BA52" i="3"/>
  <c r="BC293" i="2"/>
  <c r="BB293" i="3"/>
  <c r="BB302" i="2"/>
  <c r="BA302" i="3"/>
  <c r="BB218" i="2"/>
  <c r="BA218" i="3"/>
  <c r="BB331" i="2"/>
  <c r="BA331" i="3"/>
  <c r="BB192" i="2"/>
  <c r="BA192" i="3"/>
  <c r="BB315" i="2"/>
  <c r="BA315" i="3"/>
  <c r="BB13" i="2"/>
  <c r="BA13" i="3"/>
  <c r="BB128" i="2"/>
  <c r="BA128" i="3"/>
  <c r="BB250" i="2"/>
  <c r="BA250" i="3"/>
  <c r="BB334" i="2"/>
  <c r="BA334" i="3"/>
  <c r="BB195" i="2"/>
  <c r="BA195" i="3"/>
  <c r="BC118" i="2"/>
  <c r="BB118" i="3"/>
  <c r="BB313" i="2"/>
  <c r="BA313" i="3"/>
  <c r="BB120" i="2"/>
  <c r="BA120" i="3"/>
  <c r="BC277" i="2"/>
  <c r="BB277" i="3"/>
  <c r="BB214" i="2"/>
  <c r="BA214" i="3"/>
  <c r="BB258" i="2"/>
  <c r="BA258" i="3"/>
  <c r="BB31" i="2"/>
  <c r="BA31" i="3"/>
  <c r="BB135" i="2"/>
  <c r="BA135" i="3"/>
  <c r="BB62" i="2"/>
  <c r="BA62" i="3"/>
  <c r="BB92" i="2"/>
  <c r="BA92" i="3"/>
  <c r="BB327" i="2"/>
  <c r="BA327" i="3"/>
  <c r="BC136" i="2"/>
  <c r="BB136" i="3"/>
  <c r="BC24" i="2"/>
  <c r="BB24" i="3"/>
  <c r="BB333" i="2"/>
  <c r="BA333" i="3"/>
  <c r="BC220" i="2"/>
  <c r="BB220" i="3"/>
  <c r="BC137" i="2"/>
  <c r="BB137" i="3"/>
  <c r="BC212" i="2"/>
  <c r="BB212" i="3"/>
  <c r="BC155" i="2"/>
  <c r="BB155" i="3"/>
  <c r="BB230" i="2"/>
  <c r="BA230" i="3"/>
  <c r="BB238" i="2"/>
  <c r="BA238" i="3"/>
  <c r="BC55" i="2"/>
  <c r="BB55" i="3"/>
  <c r="BB183" i="2"/>
  <c r="BA183" i="3"/>
  <c r="BB321" i="2"/>
  <c r="BA321" i="3"/>
  <c r="BB243" i="2"/>
  <c r="BA243" i="3"/>
  <c r="BB260" i="2"/>
  <c r="BA260" i="3"/>
  <c r="BB69" i="2"/>
  <c r="BA69" i="3"/>
  <c r="BC170" i="2"/>
  <c r="BB170" i="3"/>
  <c r="BB89" i="2"/>
  <c r="BA89" i="3"/>
  <c r="BD12" i="2"/>
  <c r="BC12" i="3"/>
  <c r="BC47" i="2"/>
  <c r="BB47" i="3"/>
  <c r="BB114" i="2"/>
  <c r="BA114" i="3"/>
  <c r="BB303" i="2"/>
  <c r="BA303" i="3"/>
  <c r="BB202" i="2"/>
  <c r="BA202" i="3"/>
  <c r="BC273" i="2"/>
  <c r="BB273" i="3"/>
  <c r="BA164" i="3"/>
  <c r="BB164" i="2"/>
  <c r="BB133" i="2"/>
  <c r="BA133" i="3"/>
  <c r="BC232" i="2"/>
  <c r="BB232" i="3"/>
  <c r="BB173" i="2"/>
  <c r="BA173" i="3"/>
  <c r="BB248" i="2"/>
  <c r="BA248" i="3"/>
  <c r="BC57" i="2"/>
  <c r="BB57" i="3"/>
  <c r="BB309" i="2"/>
  <c r="BA309" i="3"/>
  <c r="BB144" i="2"/>
  <c r="BA144" i="3"/>
  <c r="BB326" i="2"/>
  <c r="BA326" i="3"/>
  <c r="BB36" i="2"/>
  <c r="BA36" i="3"/>
  <c r="BB266" i="2"/>
  <c r="BA266" i="3"/>
  <c r="BB167" i="2"/>
  <c r="BA167" i="3"/>
  <c r="BB130" i="2"/>
  <c r="BA130" i="3"/>
  <c r="BB72" i="2"/>
  <c r="BA72" i="3"/>
  <c r="BB56" i="2"/>
  <c r="BA56" i="3"/>
  <c r="BB340" i="2"/>
  <c r="BA340" i="3"/>
  <c r="BB119" i="2"/>
  <c r="BA119" i="3"/>
  <c r="BB290" i="2"/>
  <c r="BA290" i="3"/>
  <c r="BC125" i="2"/>
  <c r="BB125" i="3"/>
  <c r="BB325" i="2"/>
  <c r="BA325" i="3"/>
  <c r="BB111" i="2"/>
  <c r="BA111" i="3"/>
  <c r="BB306" i="2"/>
  <c r="BA306" i="3"/>
  <c r="BB108" i="2"/>
  <c r="BA108" i="3"/>
  <c r="BB225" i="2"/>
  <c r="BA225" i="3"/>
  <c r="BB301" i="2"/>
  <c r="BA301" i="3"/>
  <c r="BB211" i="2"/>
  <c r="BA211" i="3"/>
  <c r="BB181" i="2"/>
  <c r="BA181" i="3"/>
  <c r="BB91" i="2"/>
  <c r="BA91" i="3"/>
  <c r="BB161" i="2"/>
  <c r="BA161" i="3"/>
  <c r="BB97" i="2"/>
  <c r="BA97" i="3"/>
  <c r="BC291" i="2"/>
  <c r="BB291" i="3"/>
  <c r="BC159" i="2"/>
  <c r="BB159" i="3"/>
  <c r="BC35" i="2"/>
  <c r="BB35" i="3"/>
  <c r="BA156" i="3"/>
  <c r="BB156" i="2"/>
  <c r="BC216" i="2"/>
  <c r="BB216" i="3"/>
  <c r="BB215" i="2"/>
  <c r="BA215" i="3"/>
  <c r="BB131" i="2"/>
  <c r="BA131" i="3"/>
  <c r="BB241" i="2"/>
  <c r="BA241" i="3"/>
  <c r="BB198" i="2"/>
  <c r="BA198" i="3"/>
  <c r="BB239" i="2"/>
  <c r="BA239" i="3"/>
  <c r="BC172" i="2"/>
  <c r="BB172" i="3"/>
  <c r="BB270" i="2"/>
  <c r="BA270" i="3"/>
  <c r="BC99" i="2"/>
  <c r="BB99" i="3"/>
  <c r="BB175" i="2"/>
  <c r="BA175" i="3"/>
  <c r="BB328" i="2"/>
  <c r="BA328" i="3"/>
  <c r="BB64" i="2"/>
  <c r="BA64" i="3"/>
  <c r="BB41" i="2"/>
  <c r="BA41" i="3"/>
  <c r="BC139" i="2"/>
  <c r="BB139" i="3"/>
  <c r="BC251" i="2"/>
  <c r="BB251" i="3"/>
  <c r="BC259" i="2"/>
  <c r="BB259" i="3"/>
  <c r="BB335" i="2"/>
  <c r="BA335" i="3"/>
  <c r="BA38" i="3"/>
  <c r="BB38" i="2"/>
  <c r="BA33" i="3"/>
  <c r="BB33" i="2"/>
  <c r="BC132" i="2"/>
  <c r="BB132" i="3"/>
  <c r="BB113" i="2"/>
  <c r="BA113" i="3"/>
  <c r="BB83" i="2"/>
  <c r="BA83" i="3"/>
  <c r="BC141" i="2"/>
  <c r="BB141" i="3"/>
  <c r="BB262" i="2"/>
  <c r="BA262" i="3"/>
  <c r="BC297" i="2"/>
  <c r="BB297" i="3"/>
  <c r="BB76" i="2"/>
  <c r="BA76" i="3"/>
  <c r="BB314" i="2"/>
  <c r="BA314" i="3"/>
  <c r="BB203" i="2"/>
  <c r="BA203" i="3"/>
  <c r="BB95" i="2"/>
  <c r="BA95" i="3"/>
  <c r="BB341" i="2"/>
  <c r="BA341" i="3"/>
  <c r="BB187" i="2"/>
  <c r="BA187" i="3"/>
  <c r="BC162" i="2"/>
  <c r="BB162" i="3"/>
  <c r="BB168" i="2"/>
  <c r="BA168" i="3"/>
  <c r="BB205" i="2"/>
  <c r="BA205" i="3"/>
  <c r="BC112" i="2"/>
  <c r="BB112" i="3"/>
  <c r="BB145" i="2"/>
  <c r="BA145" i="3"/>
  <c r="BB323" i="2"/>
  <c r="BA323" i="3"/>
  <c r="BB292" i="2"/>
  <c r="BA292" i="3"/>
  <c r="BB142" i="2"/>
  <c r="BA142" i="3"/>
  <c r="BB73" i="2"/>
  <c r="BA73" i="3"/>
  <c r="BB318" i="2"/>
  <c r="BA318" i="3"/>
  <c r="BB188" i="2"/>
  <c r="BA188" i="3"/>
  <c r="BB339" i="2"/>
  <c r="BA339" i="3"/>
  <c r="BB210" i="2"/>
  <c r="BA210" i="3"/>
  <c r="BB43" i="2"/>
  <c r="BA43" i="3"/>
  <c r="BC204" i="2"/>
  <c r="BB204" i="3"/>
  <c r="BB149" i="2"/>
  <c r="BA149" i="3"/>
  <c r="BC102" i="2"/>
  <c r="BB102" i="3"/>
  <c r="BC134" i="2"/>
  <c r="BB134" i="3"/>
  <c r="BB129" i="2"/>
  <c r="BA129" i="3"/>
  <c r="BB194" i="2"/>
  <c r="BA194" i="3"/>
  <c r="BB78" i="2"/>
  <c r="BA78" i="3"/>
  <c r="BB191" i="2"/>
  <c r="BA191" i="3"/>
  <c r="BB74" i="2"/>
  <c r="BA74" i="3"/>
  <c r="BB307" i="2"/>
  <c r="BA307" i="3"/>
  <c r="BC48" i="2"/>
  <c r="BB48" i="3"/>
  <c r="BB75" i="2"/>
  <c r="BA75" i="3"/>
  <c r="BB85" i="2"/>
  <c r="BA85" i="3"/>
  <c r="BB337" i="2"/>
  <c r="BA337" i="3"/>
  <c r="BB286" i="2"/>
  <c r="BA286" i="3"/>
  <c r="BB37" i="2"/>
  <c r="BA37" i="3"/>
  <c r="BB177" i="2"/>
  <c r="BA177" i="3"/>
  <c r="BB234" i="2"/>
  <c r="BA234" i="3"/>
  <c r="BB256" i="2"/>
  <c r="BA256" i="3"/>
  <c r="BC115" i="2"/>
  <c r="BB115" i="3"/>
  <c r="BB116" i="2"/>
  <c r="BA116" i="3"/>
  <c r="BB254" i="2"/>
  <c r="BA254" i="3"/>
  <c r="BB87" i="2"/>
  <c r="BA87" i="3"/>
  <c r="BB96" i="2"/>
  <c r="BA96" i="3"/>
  <c r="BB233" i="2"/>
  <c r="BA233" i="3"/>
  <c r="BB310" i="2"/>
  <c r="BA310" i="3"/>
  <c r="BC138" i="2"/>
  <c r="BB138" i="3"/>
  <c r="BC208" i="2"/>
  <c r="BB208" i="3"/>
  <c r="BB94" i="2"/>
  <c r="BA94" i="3"/>
  <c r="BB338" i="2"/>
  <c r="BA338" i="3"/>
  <c r="BC165" i="2"/>
  <c r="BB165" i="3"/>
  <c r="BB298" i="2"/>
  <c r="BA298" i="3"/>
  <c r="BC275" i="2"/>
  <c r="BB275" i="3"/>
  <c r="BB77" i="2"/>
  <c r="BA77" i="3"/>
  <c r="BC143" i="2"/>
  <c r="BB143" i="3"/>
  <c r="BB179" i="2"/>
  <c r="BA179" i="3"/>
  <c r="BC40" i="2"/>
  <c r="BB40" i="3"/>
  <c r="BB123" i="2"/>
  <c r="BA123" i="3"/>
  <c r="BB51" i="2"/>
  <c r="BA51" i="3"/>
  <c r="BA140" i="3"/>
  <c r="BB140" i="2"/>
  <c r="BC174" i="2"/>
  <c r="BB174" i="3"/>
  <c r="BB178" i="2"/>
  <c r="BA178" i="3"/>
  <c r="BB344" i="2"/>
  <c r="BA344" i="3"/>
  <c r="BB329" i="2"/>
  <c r="BA329" i="3"/>
  <c r="BB158" i="2"/>
  <c r="BA158" i="3"/>
  <c r="BB294" i="2"/>
  <c r="BA294" i="3"/>
  <c r="BB235" i="2"/>
  <c r="BA235" i="3"/>
  <c r="BC249" i="2"/>
  <c r="BB249" i="3"/>
  <c r="BC154" i="2"/>
  <c r="BB154" i="3"/>
  <c r="BC126" i="2"/>
  <c r="BB126" i="3"/>
  <c r="BC236" i="2"/>
  <c r="BB236" i="3"/>
  <c r="BB343" i="2"/>
  <c r="BA343" i="3"/>
  <c r="BB312" i="2"/>
  <c r="BA312" i="3"/>
  <c r="BB317" i="2"/>
  <c r="BA317" i="3"/>
  <c r="BB105" i="2"/>
  <c r="BA105" i="3"/>
  <c r="BC49" i="2"/>
  <c r="BB49" i="3"/>
  <c r="AZ364" i="3"/>
  <c r="AZ379" i="5" s="1"/>
  <c r="AZ380" i="5" s="1"/>
  <c r="BM29" i="2"/>
  <c r="BL29" i="3"/>
  <c r="BG27" i="2"/>
  <c r="BF27" i="3"/>
  <c r="CE26" i="2"/>
  <c r="CD26" i="3"/>
  <c r="BC25" i="2"/>
  <c r="BB25" i="3"/>
  <c r="BC23" i="2"/>
  <c r="BB23" i="3"/>
  <c r="BB22" i="2"/>
  <c r="BA22" i="3"/>
  <c r="BV20" i="2"/>
  <c r="BU20" i="3"/>
  <c r="BB19" i="2"/>
  <c r="BA19" i="3"/>
  <c r="BC18" i="2"/>
  <c r="BB18" i="3"/>
  <c r="BF17" i="2"/>
  <c r="BE17" i="3"/>
  <c r="BC164" i="2" l="1"/>
  <c r="BB164" i="3"/>
  <c r="BC16" i="2"/>
  <c r="BB16" i="3"/>
  <c r="BC140" i="2"/>
  <c r="BB140" i="3"/>
  <c r="BC33" i="2"/>
  <c r="BB33" i="3"/>
  <c r="BD49" i="2"/>
  <c r="BC49" i="3"/>
  <c r="BC317" i="2"/>
  <c r="BB317" i="3"/>
  <c r="BC343" i="2"/>
  <c r="BB343" i="3"/>
  <c r="BD126" i="2"/>
  <c r="BC126" i="3"/>
  <c r="BD249" i="2"/>
  <c r="BC249" i="3"/>
  <c r="BC294" i="2"/>
  <c r="BB294" i="3"/>
  <c r="BC329" i="2"/>
  <c r="BB329" i="3"/>
  <c r="BC178" i="2"/>
  <c r="BB178" i="3"/>
  <c r="BC123" i="2"/>
  <c r="BB123" i="3"/>
  <c r="BC179" i="2"/>
  <c r="BB179" i="3"/>
  <c r="BC77" i="2"/>
  <c r="BB77" i="3"/>
  <c r="BC298" i="2"/>
  <c r="BB298" i="3"/>
  <c r="BC338" i="2"/>
  <c r="BB338" i="3"/>
  <c r="BD208" i="2"/>
  <c r="BC208" i="3"/>
  <c r="BC310" i="2"/>
  <c r="BB310" i="3"/>
  <c r="BC96" i="2"/>
  <c r="BB96" i="3"/>
  <c r="BC254" i="2"/>
  <c r="BB254" i="3"/>
  <c r="BD115" i="2"/>
  <c r="BC115" i="3"/>
  <c r="BC234" i="2"/>
  <c r="BB234" i="3"/>
  <c r="BC37" i="2"/>
  <c r="BB37" i="3"/>
  <c r="BC337" i="2"/>
  <c r="BB337" i="3"/>
  <c r="BC75" i="2"/>
  <c r="BB75" i="3"/>
  <c r="BC307" i="2"/>
  <c r="BB307" i="3"/>
  <c r="BC191" i="2"/>
  <c r="BB191" i="3"/>
  <c r="BC194" i="2"/>
  <c r="BB194" i="3"/>
  <c r="BD134" i="2"/>
  <c r="BC134" i="3"/>
  <c r="BC149" i="2"/>
  <c r="BB149" i="3"/>
  <c r="BC43" i="2"/>
  <c r="BB43" i="3"/>
  <c r="BC339" i="2"/>
  <c r="BB339" i="3"/>
  <c r="BC318" i="2"/>
  <c r="BB318" i="3"/>
  <c r="BC142" i="2"/>
  <c r="BB142" i="3"/>
  <c r="BC323" i="2"/>
  <c r="BB323" i="3"/>
  <c r="BD112" i="2"/>
  <c r="BC112" i="3"/>
  <c r="BC168" i="2"/>
  <c r="BB168" i="3"/>
  <c r="BC187" i="2"/>
  <c r="BB187" i="3"/>
  <c r="BC95" i="2"/>
  <c r="BB95" i="3"/>
  <c r="BC314" i="2"/>
  <c r="BB314" i="3"/>
  <c r="BD297" i="2"/>
  <c r="BC297" i="3"/>
  <c r="BD141" i="2"/>
  <c r="BC141" i="3"/>
  <c r="BC113" i="2"/>
  <c r="BB113" i="3"/>
  <c r="BC335" i="2"/>
  <c r="BB335" i="3"/>
  <c r="BD251" i="2"/>
  <c r="BC251" i="3"/>
  <c r="BC41" i="2"/>
  <c r="BB41" i="3"/>
  <c r="BC328" i="2"/>
  <c r="BB328" i="3"/>
  <c r="BD99" i="2"/>
  <c r="BC99" i="3"/>
  <c r="BD172" i="2"/>
  <c r="BC172" i="3"/>
  <c r="BC198" i="2"/>
  <c r="BB198" i="3"/>
  <c r="BC131" i="2"/>
  <c r="BB131" i="3"/>
  <c r="BD216" i="2"/>
  <c r="BC216" i="3"/>
  <c r="BD35" i="2"/>
  <c r="BC35" i="3"/>
  <c r="BD291" i="2"/>
  <c r="BC291" i="3"/>
  <c r="BC161" i="2"/>
  <c r="BB161" i="3"/>
  <c r="BC181" i="2"/>
  <c r="BB181" i="3"/>
  <c r="BC301" i="2"/>
  <c r="BB301" i="3"/>
  <c r="BC108" i="2"/>
  <c r="BB108" i="3"/>
  <c r="BC111" i="2"/>
  <c r="BB111" i="3"/>
  <c r="BC125" i="3"/>
  <c r="BD125" i="2"/>
  <c r="BC119" i="2"/>
  <c r="BB119" i="3"/>
  <c r="BC56" i="2"/>
  <c r="BB56" i="3"/>
  <c r="BC130" i="2"/>
  <c r="BB130" i="3"/>
  <c r="BC266" i="2"/>
  <c r="BB266" i="3"/>
  <c r="BC326" i="2"/>
  <c r="BB326" i="3"/>
  <c r="BC309" i="2"/>
  <c r="BB309" i="3"/>
  <c r="BC248" i="2"/>
  <c r="BB248" i="3"/>
  <c r="BD232" i="2"/>
  <c r="BC232" i="3"/>
  <c r="BC202" i="2"/>
  <c r="BB202" i="3"/>
  <c r="BC114" i="2"/>
  <c r="BB114" i="3"/>
  <c r="BE12" i="2"/>
  <c r="BD12" i="3"/>
  <c r="BD170" i="2"/>
  <c r="BC170" i="3"/>
  <c r="BC260" i="2"/>
  <c r="BB260" i="3"/>
  <c r="BC321" i="2"/>
  <c r="BB321" i="3"/>
  <c r="BD55" i="2"/>
  <c r="BC55" i="3"/>
  <c r="BC230" i="2"/>
  <c r="BB230" i="3"/>
  <c r="BD212" i="2"/>
  <c r="BC212" i="3"/>
  <c r="BD220" i="2"/>
  <c r="BC220" i="3"/>
  <c r="BD24" i="2"/>
  <c r="BC24" i="3"/>
  <c r="BC327" i="2"/>
  <c r="BB327" i="3"/>
  <c r="BC62" i="2"/>
  <c r="BB62" i="3"/>
  <c r="BC31" i="2"/>
  <c r="BB31" i="3"/>
  <c r="BC214" i="2"/>
  <c r="BB214" i="3"/>
  <c r="BC120" i="2"/>
  <c r="BB120" i="3"/>
  <c r="BD118" i="2"/>
  <c r="BC118" i="3"/>
  <c r="BC334" i="2"/>
  <c r="BB334" i="3"/>
  <c r="BC128" i="2"/>
  <c r="BB128" i="3"/>
  <c r="BC315" i="2"/>
  <c r="BB315" i="3"/>
  <c r="BC331" i="2"/>
  <c r="BB331" i="3"/>
  <c r="BC302" i="2"/>
  <c r="BB302" i="3"/>
  <c r="BC52" i="2"/>
  <c r="BB52" i="3"/>
  <c r="BC50" i="3"/>
  <c r="BD50" i="2"/>
  <c r="BC199" i="2"/>
  <c r="BB199" i="3"/>
  <c r="BC280" i="2"/>
  <c r="BB280" i="3"/>
  <c r="BC71" i="2"/>
  <c r="BB71" i="3"/>
  <c r="BC305" i="2"/>
  <c r="BB305" i="3"/>
  <c r="BC213" i="2"/>
  <c r="BB213" i="3"/>
  <c r="BD240" i="2"/>
  <c r="BC240" i="3"/>
  <c r="BD117" i="2"/>
  <c r="BC117" i="3"/>
  <c r="BC288" i="2"/>
  <c r="BB288" i="3"/>
  <c r="BD157" i="2"/>
  <c r="BC157" i="3"/>
  <c r="BD285" i="2"/>
  <c r="BC285" i="3"/>
  <c r="BD279" i="2"/>
  <c r="BC279" i="3"/>
  <c r="BC223" i="2"/>
  <c r="BB223" i="3"/>
  <c r="BC80" i="2"/>
  <c r="BB80" i="3"/>
  <c r="BC46" i="2"/>
  <c r="BB46" i="3"/>
  <c r="BC245" i="2"/>
  <c r="BB245" i="3"/>
  <c r="BC311" i="2"/>
  <c r="BB311" i="3"/>
  <c r="BC284" i="2"/>
  <c r="BB284" i="3"/>
  <c r="BC278" i="2"/>
  <c r="BB278" i="3"/>
  <c r="BC60" i="2"/>
  <c r="BB60" i="3"/>
  <c r="BC39" i="2"/>
  <c r="BB39" i="3"/>
  <c r="BC53" i="2"/>
  <c r="BB53" i="3"/>
  <c r="BC176" i="2"/>
  <c r="BB176" i="3"/>
  <c r="BC221" i="2"/>
  <c r="BB221" i="3"/>
  <c r="BD253" i="2"/>
  <c r="BC253" i="3"/>
  <c r="BC14" i="2"/>
  <c r="BB14" i="3"/>
  <c r="BC322" i="2"/>
  <c r="BB322" i="3"/>
  <c r="BC242" i="2"/>
  <c r="BB242" i="3"/>
  <c r="BC226" i="2"/>
  <c r="BB226" i="3"/>
  <c r="BD152" i="2"/>
  <c r="BC152" i="3"/>
  <c r="BC28" i="3"/>
  <c r="BD28" i="2"/>
  <c r="BC207" i="2"/>
  <c r="BB207" i="3"/>
  <c r="BC336" i="2"/>
  <c r="BB336" i="3"/>
  <c r="BC122" i="2"/>
  <c r="BB122" i="3"/>
  <c r="BC84" i="2"/>
  <c r="BB84" i="3"/>
  <c r="BC342" i="2"/>
  <c r="BB342" i="3"/>
  <c r="BC222" i="2"/>
  <c r="BB222" i="3"/>
  <c r="BC316" i="2"/>
  <c r="BB316" i="3"/>
  <c r="BD269" i="2"/>
  <c r="BC269" i="3"/>
  <c r="BD283" i="2"/>
  <c r="BC283" i="3"/>
  <c r="BC209" i="2"/>
  <c r="BB209" i="3"/>
  <c r="BD127" i="2"/>
  <c r="BC127" i="3"/>
  <c r="BC32" i="2"/>
  <c r="BB32" i="3"/>
  <c r="BC299" i="2"/>
  <c r="BB299" i="3"/>
  <c r="BD110" i="2"/>
  <c r="BC110" i="3"/>
  <c r="BC93" i="2"/>
  <c r="BB93" i="3"/>
  <c r="BD244" i="2"/>
  <c r="BC244" i="3"/>
  <c r="BC58" i="2"/>
  <c r="BB58" i="3"/>
  <c r="BD153" i="2"/>
  <c r="BC153" i="3"/>
  <c r="BD30" i="2"/>
  <c r="BC30" i="3"/>
  <c r="BC45" i="2"/>
  <c r="BB45" i="3"/>
  <c r="BC81" i="2"/>
  <c r="BB81" i="3"/>
  <c r="BC15" i="2"/>
  <c r="BB15" i="3"/>
  <c r="BC182" i="2"/>
  <c r="BB182" i="3"/>
  <c r="BC296" i="2"/>
  <c r="BB296" i="3"/>
  <c r="BC268" i="2"/>
  <c r="BB268" i="3"/>
  <c r="BC217" i="2"/>
  <c r="BB217" i="3"/>
  <c r="BC86" i="2"/>
  <c r="BB86" i="3"/>
  <c r="BC147" i="2"/>
  <c r="BB147" i="3"/>
  <c r="BC68" i="2"/>
  <c r="BB68" i="3"/>
  <c r="BC186" i="2"/>
  <c r="BB186" i="3"/>
  <c r="BC166" i="2"/>
  <c r="BB166" i="3"/>
  <c r="BC264" i="2"/>
  <c r="BB264" i="3"/>
  <c r="BD42" i="2"/>
  <c r="BC42" i="3"/>
  <c r="BC146" i="2"/>
  <c r="BB146" i="3"/>
  <c r="BC237" i="2"/>
  <c r="BB237" i="3"/>
  <c r="BC304" i="2"/>
  <c r="BB304" i="3"/>
  <c r="BC124" i="2"/>
  <c r="BB124" i="3"/>
  <c r="BD150" i="2"/>
  <c r="BC150" i="3"/>
  <c r="BB38" i="3"/>
  <c r="BC38" i="2"/>
  <c r="BC156" i="2"/>
  <c r="BB156" i="3"/>
  <c r="BC105" i="2"/>
  <c r="BB105" i="3"/>
  <c r="BC312" i="2"/>
  <c r="BB312" i="3"/>
  <c r="BD236" i="2"/>
  <c r="BC236" i="3"/>
  <c r="BD154" i="2"/>
  <c r="BC154" i="3"/>
  <c r="BC235" i="2"/>
  <c r="BB235" i="3"/>
  <c r="BC158" i="2"/>
  <c r="BB158" i="3"/>
  <c r="BC344" i="2"/>
  <c r="BB344" i="3"/>
  <c r="BD174" i="2"/>
  <c r="BC174" i="3"/>
  <c r="BC51" i="2"/>
  <c r="BB51" i="3"/>
  <c r="BD40" i="2"/>
  <c r="BC40" i="3"/>
  <c r="BD143" i="2"/>
  <c r="BC143" i="3"/>
  <c r="BD275" i="2"/>
  <c r="BC275" i="3"/>
  <c r="BD165" i="2"/>
  <c r="BC165" i="3"/>
  <c r="BC94" i="2"/>
  <c r="BB94" i="3"/>
  <c r="BD138" i="2"/>
  <c r="BC138" i="3"/>
  <c r="BC233" i="2"/>
  <c r="BB233" i="3"/>
  <c r="BC87" i="2"/>
  <c r="BB87" i="3"/>
  <c r="BC116" i="2"/>
  <c r="BB116" i="3"/>
  <c r="BC256" i="2"/>
  <c r="BB256" i="3"/>
  <c r="BC177" i="2"/>
  <c r="BB177" i="3"/>
  <c r="BC286" i="2"/>
  <c r="BB286" i="3"/>
  <c r="BC85" i="2"/>
  <c r="BB85" i="3"/>
  <c r="BD48" i="2"/>
  <c r="BC48" i="3"/>
  <c r="BC74" i="2"/>
  <c r="BB74" i="3"/>
  <c r="BC78" i="2"/>
  <c r="BB78" i="3"/>
  <c r="BC129" i="2"/>
  <c r="BB129" i="3"/>
  <c r="BD102" i="2"/>
  <c r="BC102" i="3"/>
  <c r="BD204" i="2"/>
  <c r="BC204" i="3"/>
  <c r="BC210" i="2"/>
  <c r="BB210" i="3"/>
  <c r="BC188" i="2"/>
  <c r="BB188" i="3"/>
  <c r="BC73" i="2"/>
  <c r="BB73" i="3"/>
  <c r="BC292" i="2"/>
  <c r="BB292" i="3"/>
  <c r="BC145" i="2"/>
  <c r="BB145" i="3"/>
  <c r="BC205" i="2"/>
  <c r="BB205" i="3"/>
  <c r="BD162" i="2"/>
  <c r="BC162" i="3"/>
  <c r="BC341" i="2"/>
  <c r="BB341" i="3"/>
  <c r="BC203" i="2"/>
  <c r="BB203" i="3"/>
  <c r="BC76" i="2"/>
  <c r="BB76" i="3"/>
  <c r="BC262" i="2"/>
  <c r="BB262" i="3"/>
  <c r="BC83" i="2"/>
  <c r="BB83" i="3"/>
  <c r="BD132" i="2"/>
  <c r="BC132" i="3"/>
  <c r="BD259" i="2"/>
  <c r="BC259" i="3"/>
  <c r="BD139" i="2"/>
  <c r="BC139" i="3"/>
  <c r="BC64" i="2"/>
  <c r="BB64" i="3"/>
  <c r="BC175" i="2"/>
  <c r="BB175" i="3"/>
  <c r="BC270" i="2"/>
  <c r="BB270" i="3"/>
  <c r="BC239" i="2"/>
  <c r="BB239" i="3"/>
  <c r="BC241" i="2"/>
  <c r="BB241" i="3"/>
  <c r="BC215" i="2"/>
  <c r="BB215" i="3"/>
  <c r="BD159" i="2"/>
  <c r="BC159" i="3"/>
  <c r="BC97" i="2"/>
  <c r="BB97" i="3"/>
  <c r="BC91" i="2"/>
  <c r="BB91" i="3"/>
  <c r="BC211" i="2"/>
  <c r="BB211" i="3"/>
  <c r="BC225" i="2"/>
  <c r="BB225" i="3"/>
  <c r="BC306" i="2"/>
  <c r="BB306" i="3"/>
  <c r="BC325" i="2"/>
  <c r="BB325" i="3"/>
  <c r="BC290" i="2"/>
  <c r="BB290" i="3"/>
  <c r="BC340" i="2"/>
  <c r="BB340" i="3"/>
  <c r="BC72" i="2"/>
  <c r="BB72" i="3"/>
  <c r="BC167" i="2"/>
  <c r="BB167" i="3"/>
  <c r="BC36" i="2"/>
  <c r="BB36" i="3"/>
  <c r="BC144" i="2"/>
  <c r="BB144" i="3"/>
  <c r="BD57" i="2"/>
  <c r="BC57" i="3"/>
  <c r="BC173" i="2"/>
  <c r="BB173" i="3"/>
  <c r="BC133" i="2"/>
  <c r="BB133" i="3"/>
  <c r="BD273" i="2"/>
  <c r="BC273" i="3"/>
  <c r="BC303" i="2"/>
  <c r="BB303" i="3"/>
  <c r="BD47" i="2"/>
  <c r="BC47" i="3"/>
  <c r="BC89" i="2"/>
  <c r="BB89" i="3"/>
  <c r="BC69" i="2"/>
  <c r="BB69" i="3"/>
  <c r="BC243" i="2"/>
  <c r="BB243" i="3"/>
  <c r="BC183" i="2"/>
  <c r="BB183" i="3"/>
  <c r="BC238" i="2"/>
  <c r="BB238" i="3"/>
  <c r="BD155" i="2"/>
  <c r="BC155" i="3"/>
  <c r="BD137" i="2"/>
  <c r="BC137" i="3"/>
  <c r="BC333" i="2"/>
  <c r="BB333" i="3"/>
  <c r="BD136" i="2"/>
  <c r="BC136" i="3"/>
  <c r="BC92" i="2"/>
  <c r="BB92" i="3"/>
  <c r="BC135" i="2"/>
  <c r="BB135" i="3"/>
  <c r="BC258" i="2"/>
  <c r="BB258" i="3"/>
  <c r="BD277" i="2"/>
  <c r="BC277" i="3"/>
  <c r="BC313" i="2"/>
  <c r="BB313" i="3"/>
  <c r="BC195" i="2"/>
  <c r="BB195" i="3"/>
  <c r="BC250" i="2"/>
  <c r="BB250" i="3"/>
  <c r="BC13" i="2"/>
  <c r="BB13" i="3"/>
  <c r="BC192" i="2"/>
  <c r="BB192" i="3"/>
  <c r="BC218" i="2"/>
  <c r="BB218" i="3"/>
  <c r="BD293" i="2"/>
  <c r="BC293" i="3"/>
  <c r="BD257" i="2"/>
  <c r="BC257" i="3"/>
  <c r="BD101" i="2"/>
  <c r="BC101" i="3"/>
  <c r="BC246" i="2"/>
  <c r="BB246" i="3"/>
  <c r="BC193" i="2"/>
  <c r="BB193" i="3"/>
  <c r="BC106" i="2"/>
  <c r="BB106" i="3"/>
  <c r="BD281" i="2"/>
  <c r="BC281" i="3"/>
  <c r="BC219" i="2"/>
  <c r="BB219" i="3"/>
  <c r="BC79" i="2"/>
  <c r="BB79" i="3"/>
  <c r="BC308" i="2"/>
  <c r="BB308" i="3"/>
  <c r="BC252" i="2"/>
  <c r="BB252" i="3"/>
  <c r="BC34" i="2"/>
  <c r="BB34" i="3"/>
  <c r="BC44" i="2"/>
  <c r="BB44" i="3"/>
  <c r="BC67" i="2"/>
  <c r="BB67" i="3"/>
  <c r="BC324" i="2"/>
  <c r="BB324" i="3"/>
  <c r="BC160" i="2"/>
  <c r="BB160" i="3"/>
  <c r="BC227" i="2"/>
  <c r="BB227" i="3"/>
  <c r="BC229" i="2"/>
  <c r="BB229" i="3"/>
  <c r="BC180" i="2"/>
  <c r="BB180" i="3"/>
  <c r="BC189" i="2"/>
  <c r="BB189" i="3"/>
  <c r="BC200" i="2"/>
  <c r="BB200" i="3"/>
  <c r="BC319" i="2"/>
  <c r="BB319" i="3"/>
  <c r="BC65" i="2"/>
  <c r="BB65" i="3"/>
  <c r="BC185" i="2"/>
  <c r="BB185" i="3"/>
  <c r="BD295" i="2"/>
  <c r="BC295" i="3"/>
  <c r="BD224" i="2"/>
  <c r="BC224" i="3"/>
  <c r="BD271" i="2"/>
  <c r="BC271" i="3"/>
  <c r="BD289" i="2"/>
  <c r="BC289" i="3"/>
  <c r="BD267" i="2"/>
  <c r="BC267" i="3"/>
  <c r="BD263" i="2"/>
  <c r="BC263" i="3"/>
  <c r="BC103" i="2"/>
  <c r="BB103" i="3"/>
  <c r="BC151" i="2"/>
  <c r="BB151" i="3"/>
  <c r="BD148" i="2"/>
  <c r="BC148" i="3"/>
  <c r="BC276" i="2"/>
  <c r="BB276" i="3"/>
  <c r="BC88" i="2"/>
  <c r="BB88" i="3"/>
  <c r="BC274" i="2"/>
  <c r="BB274" i="3"/>
  <c r="BD59" i="2"/>
  <c r="BC59" i="3"/>
  <c r="BD228" i="2"/>
  <c r="BC228" i="3"/>
  <c r="BC196" i="2"/>
  <c r="BB196" i="3"/>
  <c r="BC82" i="2"/>
  <c r="BB82" i="3"/>
  <c r="BD255" i="2"/>
  <c r="BC255" i="3"/>
  <c r="BD247" i="2"/>
  <c r="BC247" i="3"/>
  <c r="BD109" i="2"/>
  <c r="BC109" i="3"/>
  <c r="BC61" i="2"/>
  <c r="BB61" i="3"/>
  <c r="BC282" i="2"/>
  <c r="BB282" i="3"/>
  <c r="BD163" i="2"/>
  <c r="BC163" i="3"/>
  <c r="BD261" i="2"/>
  <c r="BC261" i="3"/>
  <c r="BC320" i="2"/>
  <c r="BB320" i="3"/>
  <c r="BD104" i="2"/>
  <c r="BC104" i="3"/>
  <c r="BD107" i="2"/>
  <c r="BC107" i="3"/>
  <c r="BC63" i="2"/>
  <c r="BB63" i="3"/>
  <c r="BC206" i="2"/>
  <c r="BB206" i="3"/>
  <c r="BD171" i="2"/>
  <c r="BC171" i="3"/>
  <c r="BC121" i="2"/>
  <c r="BB121" i="3"/>
  <c r="BD287" i="2"/>
  <c r="BC287" i="3"/>
  <c r="BC70" i="2"/>
  <c r="BB70" i="3"/>
  <c r="BC98" i="2"/>
  <c r="BB98" i="3"/>
  <c r="BC272" i="2"/>
  <c r="BB272" i="3"/>
  <c r="BC330" i="2"/>
  <c r="BB330" i="3"/>
  <c r="BC100" i="2"/>
  <c r="BB100" i="3"/>
  <c r="BC66" i="2"/>
  <c r="BB66" i="3"/>
  <c r="BC184" i="2"/>
  <c r="BB184" i="3"/>
  <c r="BC201" i="2"/>
  <c r="BB201" i="3"/>
  <c r="BC332" i="2"/>
  <c r="BB332" i="3"/>
  <c r="BC197" i="2"/>
  <c r="BB197" i="3"/>
  <c r="BC300" i="2"/>
  <c r="BB300" i="3"/>
  <c r="BC231" i="2"/>
  <c r="BB231" i="3"/>
  <c r="BD265" i="2"/>
  <c r="BC265" i="3"/>
  <c r="BC54" i="2"/>
  <c r="BB54" i="3"/>
  <c r="BC90" i="2"/>
  <c r="BB90" i="3"/>
  <c r="BC190" i="2"/>
  <c r="BB190" i="3"/>
  <c r="BD169" i="2"/>
  <c r="BC169" i="3"/>
  <c r="AZ378" i="5"/>
  <c r="BN29" i="2"/>
  <c r="BM29" i="3"/>
  <c r="BA364" i="3"/>
  <c r="BA379" i="5" s="1"/>
  <c r="BA380" i="5" s="1"/>
  <c r="BH27" i="2"/>
  <c r="BG27" i="3"/>
  <c r="CF26" i="2"/>
  <c r="CE26" i="3"/>
  <c r="BD25" i="2"/>
  <c r="BC25" i="3"/>
  <c r="BD23" i="2"/>
  <c r="BC23" i="3"/>
  <c r="BC22" i="2"/>
  <c r="BB22" i="3"/>
  <c r="BW20" i="2"/>
  <c r="BV20" i="3"/>
  <c r="BC19" i="2"/>
  <c r="BB19" i="3"/>
  <c r="BD18" i="2"/>
  <c r="BC18" i="3"/>
  <c r="BG17" i="2"/>
  <c r="BF17" i="3"/>
  <c r="BC38" i="3" l="1"/>
  <c r="BD38" i="2"/>
  <c r="BE169" i="2"/>
  <c r="BD169" i="3"/>
  <c r="BD90" i="2"/>
  <c r="BC90" i="3"/>
  <c r="BE265" i="2"/>
  <c r="BD265" i="3"/>
  <c r="BD300" i="2"/>
  <c r="BC300" i="3"/>
  <c r="BD332" i="2"/>
  <c r="BC332" i="3"/>
  <c r="BD184" i="2"/>
  <c r="BC184" i="3"/>
  <c r="BD100" i="2"/>
  <c r="BC100" i="3"/>
  <c r="BD272" i="2"/>
  <c r="BC272" i="3"/>
  <c r="BD70" i="2"/>
  <c r="BC70" i="3"/>
  <c r="BD121" i="2"/>
  <c r="BC121" i="3"/>
  <c r="BD206" i="2"/>
  <c r="BC206" i="3"/>
  <c r="BE107" i="2"/>
  <c r="BD107" i="3"/>
  <c r="BD320" i="2"/>
  <c r="BC320" i="3"/>
  <c r="BE163" i="2"/>
  <c r="BD163" i="3"/>
  <c r="BD61" i="2"/>
  <c r="BC61" i="3"/>
  <c r="BE247" i="2"/>
  <c r="BD247" i="3"/>
  <c r="BD82" i="2"/>
  <c r="BC82" i="3"/>
  <c r="BE228" i="2"/>
  <c r="BD228" i="3"/>
  <c r="BD274" i="2"/>
  <c r="BC274" i="3"/>
  <c r="BD276" i="2"/>
  <c r="BC276" i="3"/>
  <c r="BD151" i="2"/>
  <c r="BC151" i="3"/>
  <c r="BE263" i="2"/>
  <c r="BD263" i="3"/>
  <c r="BE289" i="2"/>
  <c r="BD289" i="3"/>
  <c r="BE224" i="2"/>
  <c r="BD224" i="3"/>
  <c r="BD185" i="2"/>
  <c r="BC185" i="3"/>
  <c r="BD319" i="2"/>
  <c r="BC319" i="3"/>
  <c r="BD189" i="2"/>
  <c r="BC189" i="3"/>
  <c r="BD229" i="2"/>
  <c r="BC229" i="3"/>
  <c r="BD160" i="2"/>
  <c r="BC160" i="3"/>
  <c r="BD67" i="2"/>
  <c r="BC67" i="3"/>
  <c r="BD34" i="2"/>
  <c r="BC34" i="3"/>
  <c r="BD308" i="2"/>
  <c r="BC308" i="3"/>
  <c r="BD219" i="2"/>
  <c r="BC219" i="3"/>
  <c r="BD106" i="2"/>
  <c r="BC106" i="3"/>
  <c r="BD246" i="2"/>
  <c r="BC246" i="3"/>
  <c r="BE257" i="2"/>
  <c r="BD257" i="3"/>
  <c r="BD218" i="2"/>
  <c r="BC218" i="3"/>
  <c r="BD13" i="2"/>
  <c r="BC13" i="3"/>
  <c r="BD195" i="2"/>
  <c r="BC195" i="3"/>
  <c r="BE277" i="2"/>
  <c r="BD277" i="3"/>
  <c r="BD135" i="2"/>
  <c r="BC135" i="3"/>
  <c r="BE136" i="2"/>
  <c r="BD136" i="3"/>
  <c r="BE137" i="2"/>
  <c r="BD137" i="3"/>
  <c r="BD238" i="2"/>
  <c r="BC238" i="3"/>
  <c r="BD243" i="2"/>
  <c r="BC243" i="3"/>
  <c r="BD89" i="2"/>
  <c r="BC89" i="3"/>
  <c r="BD303" i="2"/>
  <c r="BC303" i="3"/>
  <c r="BD133" i="2"/>
  <c r="BC133" i="3"/>
  <c r="BE57" i="2"/>
  <c r="BD57" i="3"/>
  <c r="BD36" i="2"/>
  <c r="BC36" i="3"/>
  <c r="BD72" i="2"/>
  <c r="BC72" i="3"/>
  <c r="BD290" i="2"/>
  <c r="BC290" i="3"/>
  <c r="BD306" i="2"/>
  <c r="BC306" i="3"/>
  <c r="BD211" i="2"/>
  <c r="BC211" i="3"/>
  <c r="BD97" i="2"/>
  <c r="BC97" i="3"/>
  <c r="BD215" i="2"/>
  <c r="BC215" i="3"/>
  <c r="BD239" i="2"/>
  <c r="BC239" i="3"/>
  <c r="BD175" i="2"/>
  <c r="BC175" i="3"/>
  <c r="BE139" i="2"/>
  <c r="BD139" i="3"/>
  <c r="BE132" i="2"/>
  <c r="BD132" i="3"/>
  <c r="BD262" i="2"/>
  <c r="BC262" i="3"/>
  <c r="BD203" i="2"/>
  <c r="BC203" i="3"/>
  <c r="BE162" i="2"/>
  <c r="BD162" i="3"/>
  <c r="BD145" i="2"/>
  <c r="BC145" i="3"/>
  <c r="BD73" i="2"/>
  <c r="BC73" i="3"/>
  <c r="BD210" i="2"/>
  <c r="BC210" i="3"/>
  <c r="BE102" i="2"/>
  <c r="BD102" i="3"/>
  <c r="BD78" i="2"/>
  <c r="BC78" i="3"/>
  <c r="BE48" i="2"/>
  <c r="BD48" i="3"/>
  <c r="BD286" i="2"/>
  <c r="BC286" i="3"/>
  <c r="BD256" i="2"/>
  <c r="BC256" i="3"/>
  <c r="BD87" i="2"/>
  <c r="BC87" i="3"/>
  <c r="BE138" i="2"/>
  <c r="BD138" i="3"/>
  <c r="BE165" i="2"/>
  <c r="BD165" i="3"/>
  <c r="BE143" i="2"/>
  <c r="BD143" i="3"/>
  <c r="BD51" i="2"/>
  <c r="BC51" i="3"/>
  <c r="BD344" i="2"/>
  <c r="BC344" i="3"/>
  <c r="BD235" i="2"/>
  <c r="BC235" i="3"/>
  <c r="BE236" i="2"/>
  <c r="BD236" i="3"/>
  <c r="BD105" i="2"/>
  <c r="BC105" i="3"/>
  <c r="BD124" i="2"/>
  <c r="BC124" i="3"/>
  <c r="BD237" i="2"/>
  <c r="BC237" i="3"/>
  <c r="BE42" i="2"/>
  <c r="BD42" i="3"/>
  <c r="BD166" i="2"/>
  <c r="BC166" i="3"/>
  <c r="BD68" i="2"/>
  <c r="BC68" i="3"/>
  <c r="BD86" i="2"/>
  <c r="BC86" i="3"/>
  <c r="BD268" i="2"/>
  <c r="BC268" i="3"/>
  <c r="BD182" i="2"/>
  <c r="BC182" i="3"/>
  <c r="BD81" i="2"/>
  <c r="BC81" i="3"/>
  <c r="BE30" i="2"/>
  <c r="BD30" i="3"/>
  <c r="BD58" i="2"/>
  <c r="BC58" i="3"/>
  <c r="BD93" i="2"/>
  <c r="BC93" i="3"/>
  <c r="BD299" i="2"/>
  <c r="BC299" i="3"/>
  <c r="BE127" i="2"/>
  <c r="BD127" i="3"/>
  <c r="BE283" i="2"/>
  <c r="BD283" i="3"/>
  <c r="BD316" i="2"/>
  <c r="BC316" i="3"/>
  <c r="BD342" i="2"/>
  <c r="BC342" i="3"/>
  <c r="BD122" i="2"/>
  <c r="BC122" i="3"/>
  <c r="BD207" i="2"/>
  <c r="BC207" i="3"/>
  <c r="BE152" i="2"/>
  <c r="BD152" i="3"/>
  <c r="BD242" i="2"/>
  <c r="BC242" i="3"/>
  <c r="BD14" i="2"/>
  <c r="BC14" i="3"/>
  <c r="BD221" i="2"/>
  <c r="BC221" i="3"/>
  <c r="BD53" i="2"/>
  <c r="BC53" i="3"/>
  <c r="BD60" i="2"/>
  <c r="BC60" i="3"/>
  <c r="BD284" i="2"/>
  <c r="BC284" i="3"/>
  <c r="BD245" i="2"/>
  <c r="BC245" i="3"/>
  <c r="BD80" i="2"/>
  <c r="BC80" i="3"/>
  <c r="BE279" i="2"/>
  <c r="BD279" i="3"/>
  <c r="BE157" i="2"/>
  <c r="BD157" i="3"/>
  <c r="BE117" i="2"/>
  <c r="BD117" i="3"/>
  <c r="BD213" i="2"/>
  <c r="BC213" i="3"/>
  <c r="BD71" i="2"/>
  <c r="BC71" i="3"/>
  <c r="BD199" i="2"/>
  <c r="BC199" i="3"/>
  <c r="BD52" i="2"/>
  <c r="BC52" i="3"/>
  <c r="BD331" i="2"/>
  <c r="BC331" i="3"/>
  <c r="BD128" i="2"/>
  <c r="BC128" i="3"/>
  <c r="BE118" i="2"/>
  <c r="BD118" i="3"/>
  <c r="BD214" i="2"/>
  <c r="BC214" i="3"/>
  <c r="BD62" i="2"/>
  <c r="BC62" i="3"/>
  <c r="BE24" i="2"/>
  <c r="BD24" i="3"/>
  <c r="BE212" i="2"/>
  <c r="BD212" i="3"/>
  <c r="BE55" i="2"/>
  <c r="BD55" i="3"/>
  <c r="BD260" i="2"/>
  <c r="BC260" i="3"/>
  <c r="BF12" i="2"/>
  <c r="BE12" i="3"/>
  <c r="BD202" i="2"/>
  <c r="BC202" i="3"/>
  <c r="BD248" i="2"/>
  <c r="BC248" i="3"/>
  <c r="BD326" i="2"/>
  <c r="BC326" i="3"/>
  <c r="BD130" i="2"/>
  <c r="BC130" i="3"/>
  <c r="BD119" i="2"/>
  <c r="BC119" i="3"/>
  <c r="BD111" i="2"/>
  <c r="BC111" i="3"/>
  <c r="BD301" i="2"/>
  <c r="BC301" i="3"/>
  <c r="BC161" i="3"/>
  <c r="BD161" i="2"/>
  <c r="BE35" i="2"/>
  <c r="BD35" i="3"/>
  <c r="BD131" i="2"/>
  <c r="BC131" i="3"/>
  <c r="BE172" i="2"/>
  <c r="BD172" i="3"/>
  <c r="BD328" i="2"/>
  <c r="BC328" i="3"/>
  <c r="BE251" i="2"/>
  <c r="BD251" i="3"/>
  <c r="BD113" i="2"/>
  <c r="BC113" i="3"/>
  <c r="BE297" i="2"/>
  <c r="BD297" i="3"/>
  <c r="BD95" i="2"/>
  <c r="BC95" i="3"/>
  <c r="BD168" i="2"/>
  <c r="BC168" i="3"/>
  <c r="BD323" i="2"/>
  <c r="BC323" i="3"/>
  <c r="BD318" i="2"/>
  <c r="BC318" i="3"/>
  <c r="BD43" i="2"/>
  <c r="BC43" i="3"/>
  <c r="BE134" i="2"/>
  <c r="BD134" i="3"/>
  <c r="BD191" i="2"/>
  <c r="BC191" i="3"/>
  <c r="BD75" i="2"/>
  <c r="BC75" i="3"/>
  <c r="BD37" i="2"/>
  <c r="BC37" i="3"/>
  <c r="BE115" i="2"/>
  <c r="BD115" i="3"/>
  <c r="BD96" i="2"/>
  <c r="BC96" i="3"/>
  <c r="BE208" i="2"/>
  <c r="BD208" i="3"/>
  <c r="BD298" i="2"/>
  <c r="BC298" i="3"/>
  <c r="BD179" i="2"/>
  <c r="BC179" i="3"/>
  <c r="BD178" i="2"/>
  <c r="BC178" i="3"/>
  <c r="BD294" i="2"/>
  <c r="BC294" i="3"/>
  <c r="BE126" i="2"/>
  <c r="BD126" i="3"/>
  <c r="BD317" i="2"/>
  <c r="BC317" i="3"/>
  <c r="BD33" i="2"/>
  <c r="BC33" i="3"/>
  <c r="BD16" i="2"/>
  <c r="BC16" i="3"/>
  <c r="BD28" i="3"/>
  <c r="BE28" i="2"/>
  <c r="BE50" i="2"/>
  <c r="BD50" i="3"/>
  <c r="BE125" i="2"/>
  <c r="BD125" i="3"/>
  <c r="BD190" i="2"/>
  <c r="BC190" i="3"/>
  <c r="BD54" i="2"/>
  <c r="BC54" i="3"/>
  <c r="BD231" i="2"/>
  <c r="BC231" i="3"/>
  <c r="BD197" i="2"/>
  <c r="BC197" i="3"/>
  <c r="BD201" i="2"/>
  <c r="BC201" i="3"/>
  <c r="BD66" i="2"/>
  <c r="BC66" i="3"/>
  <c r="BD330" i="2"/>
  <c r="BC330" i="3"/>
  <c r="BD98" i="2"/>
  <c r="BC98" i="3"/>
  <c r="BE287" i="2"/>
  <c r="BD287" i="3"/>
  <c r="BE171" i="2"/>
  <c r="BD171" i="3"/>
  <c r="BD63" i="2"/>
  <c r="BC63" i="3"/>
  <c r="BE104" i="2"/>
  <c r="BD104" i="3"/>
  <c r="BE261" i="2"/>
  <c r="BD261" i="3"/>
  <c r="BD282" i="2"/>
  <c r="BC282" i="3"/>
  <c r="BE109" i="2"/>
  <c r="BD109" i="3"/>
  <c r="BE255" i="2"/>
  <c r="BD255" i="3"/>
  <c r="BD196" i="2"/>
  <c r="BC196" i="3"/>
  <c r="BE59" i="2"/>
  <c r="BD59" i="3"/>
  <c r="BD88" i="2"/>
  <c r="BC88" i="3"/>
  <c r="BE148" i="2"/>
  <c r="BD148" i="3"/>
  <c r="BD103" i="2"/>
  <c r="BC103" i="3"/>
  <c r="BE267" i="2"/>
  <c r="BD267" i="3"/>
  <c r="BE271" i="2"/>
  <c r="BD271" i="3"/>
  <c r="BE295" i="2"/>
  <c r="BD295" i="3"/>
  <c r="BD65" i="2"/>
  <c r="BC65" i="3"/>
  <c r="BD200" i="2"/>
  <c r="BC200" i="3"/>
  <c r="BD180" i="2"/>
  <c r="BC180" i="3"/>
  <c r="BD227" i="2"/>
  <c r="BC227" i="3"/>
  <c r="BD324" i="2"/>
  <c r="BC324" i="3"/>
  <c r="BD44" i="2"/>
  <c r="BC44" i="3"/>
  <c r="BD252" i="2"/>
  <c r="BC252" i="3"/>
  <c r="BD79" i="2"/>
  <c r="BC79" i="3"/>
  <c r="BE281" i="2"/>
  <c r="BD281" i="3"/>
  <c r="BD193" i="2"/>
  <c r="BC193" i="3"/>
  <c r="BE101" i="2"/>
  <c r="BD101" i="3"/>
  <c r="BE293" i="2"/>
  <c r="BD293" i="3"/>
  <c r="BD192" i="2"/>
  <c r="BC192" i="3"/>
  <c r="BD250" i="2"/>
  <c r="BC250" i="3"/>
  <c r="BD313" i="2"/>
  <c r="BC313" i="3"/>
  <c r="BD258" i="2"/>
  <c r="BC258" i="3"/>
  <c r="BD92" i="2"/>
  <c r="BC92" i="3"/>
  <c r="BD333" i="2"/>
  <c r="BC333" i="3"/>
  <c r="BE155" i="2"/>
  <c r="BD155" i="3"/>
  <c r="BD183" i="2"/>
  <c r="BC183" i="3"/>
  <c r="BD69" i="2"/>
  <c r="BC69" i="3"/>
  <c r="BE47" i="2"/>
  <c r="BD47" i="3"/>
  <c r="BE273" i="2"/>
  <c r="BD273" i="3"/>
  <c r="BD173" i="2"/>
  <c r="BC173" i="3"/>
  <c r="BD144" i="2"/>
  <c r="BC144" i="3"/>
  <c r="BD167" i="2"/>
  <c r="BC167" i="3"/>
  <c r="BD340" i="2"/>
  <c r="BC340" i="3"/>
  <c r="BD325" i="2"/>
  <c r="BC325" i="3"/>
  <c r="BD225" i="2"/>
  <c r="BC225" i="3"/>
  <c r="BD91" i="2"/>
  <c r="BC91" i="3"/>
  <c r="BE159" i="2"/>
  <c r="BD159" i="3"/>
  <c r="BD241" i="2"/>
  <c r="BC241" i="3"/>
  <c r="BD270" i="2"/>
  <c r="BC270" i="3"/>
  <c r="BD64" i="2"/>
  <c r="BC64" i="3"/>
  <c r="BE259" i="2"/>
  <c r="BD259" i="3"/>
  <c r="BD83" i="2"/>
  <c r="BC83" i="3"/>
  <c r="BD76" i="2"/>
  <c r="BC76" i="3"/>
  <c r="BD341" i="2"/>
  <c r="BC341" i="3"/>
  <c r="BD205" i="2"/>
  <c r="BC205" i="3"/>
  <c r="BD292" i="2"/>
  <c r="BC292" i="3"/>
  <c r="BD188" i="2"/>
  <c r="BC188" i="3"/>
  <c r="BE204" i="2"/>
  <c r="BD204" i="3"/>
  <c r="BD129" i="2"/>
  <c r="BC129" i="3"/>
  <c r="BD74" i="2"/>
  <c r="BC74" i="3"/>
  <c r="BD85" i="2"/>
  <c r="BC85" i="3"/>
  <c r="BD177" i="2"/>
  <c r="BC177" i="3"/>
  <c r="BD116" i="2"/>
  <c r="BC116" i="3"/>
  <c r="BD233" i="2"/>
  <c r="BC233" i="3"/>
  <c r="BD94" i="2"/>
  <c r="BC94" i="3"/>
  <c r="BE275" i="2"/>
  <c r="BD275" i="3"/>
  <c r="BE40" i="2"/>
  <c r="BD40" i="3"/>
  <c r="BE174" i="2"/>
  <c r="BD174" i="3"/>
  <c r="BD158" i="2"/>
  <c r="BC158" i="3"/>
  <c r="BE154" i="2"/>
  <c r="BD154" i="3"/>
  <c r="BD312" i="2"/>
  <c r="BC312" i="3"/>
  <c r="BD156" i="2"/>
  <c r="BC156" i="3"/>
  <c r="BE150" i="2"/>
  <c r="BD150" i="3"/>
  <c r="BD304" i="2"/>
  <c r="BC304" i="3"/>
  <c r="BD146" i="2"/>
  <c r="BC146" i="3"/>
  <c r="BD264" i="2"/>
  <c r="BC264" i="3"/>
  <c r="BD186" i="2"/>
  <c r="BC186" i="3"/>
  <c r="BD147" i="2"/>
  <c r="BC147" i="3"/>
  <c r="BD217" i="2"/>
  <c r="BC217" i="3"/>
  <c r="BD296" i="2"/>
  <c r="BC296" i="3"/>
  <c r="BD15" i="2"/>
  <c r="BC15" i="3"/>
  <c r="BD45" i="2"/>
  <c r="BC45" i="3"/>
  <c r="BE153" i="2"/>
  <c r="BD153" i="3"/>
  <c r="BE244" i="2"/>
  <c r="BD244" i="3"/>
  <c r="BE110" i="2"/>
  <c r="BD110" i="3"/>
  <c r="BD32" i="2"/>
  <c r="BC32" i="3"/>
  <c r="BD209" i="2"/>
  <c r="BC209" i="3"/>
  <c r="BE269" i="2"/>
  <c r="BD269" i="3"/>
  <c r="BD222" i="2"/>
  <c r="BC222" i="3"/>
  <c r="BD84" i="2"/>
  <c r="BC84" i="3"/>
  <c r="BD336" i="2"/>
  <c r="BC336" i="3"/>
  <c r="BD226" i="2"/>
  <c r="BC226" i="3"/>
  <c r="BD322" i="2"/>
  <c r="BC322" i="3"/>
  <c r="BE253" i="2"/>
  <c r="BD253" i="3"/>
  <c r="BD176" i="2"/>
  <c r="BC176" i="3"/>
  <c r="BD39" i="2"/>
  <c r="BC39" i="3"/>
  <c r="BD278" i="2"/>
  <c r="BC278" i="3"/>
  <c r="BD311" i="2"/>
  <c r="BC311" i="3"/>
  <c r="BD46" i="2"/>
  <c r="BC46" i="3"/>
  <c r="BD223" i="2"/>
  <c r="BC223" i="3"/>
  <c r="BE285" i="2"/>
  <c r="BD285" i="3"/>
  <c r="BD288" i="2"/>
  <c r="BC288" i="3"/>
  <c r="BE240" i="2"/>
  <c r="BD240" i="3"/>
  <c r="BD305" i="2"/>
  <c r="BC305" i="3"/>
  <c r="BD280" i="2"/>
  <c r="BC280" i="3"/>
  <c r="BD302" i="2"/>
  <c r="BC302" i="3"/>
  <c r="BD315" i="2"/>
  <c r="BC315" i="3"/>
  <c r="BD334" i="2"/>
  <c r="BC334" i="3"/>
  <c r="BD120" i="2"/>
  <c r="BC120" i="3"/>
  <c r="BD31" i="2"/>
  <c r="BC31" i="3"/>
  <c r="BD327" i="2"/>
  <c r="BC327" i="3"/>
  <c r="BE220" i="2"/>
  <c r="BD220" i="3"/>
  <c r="BD230" i="2"/>
  <c r="BC230" i="3"/>
  <c r="BD321" i="2"/>
  <c r="BC321" i="3"/>
  <c r="BE170" i="2"/>
  <c r="BD170" i="3"/>
  <c r="BD114" i="2"/>
  <c r="BC114" i="3"/>
  <c r="BE232" i="2"/>
  <c r="BD232" i="3"/>
  <c r="BD309" i="2"/>
  <c r="BC309" i="3"/>
  <c r="BD266" i="2"/>
  <c r="BC266" i="3"/>
  <c r="BD56" i="2"/>
  <c r="BC56" i="3"/>
  <c r="BD108" i="2"/>
  <c r="BC108" i="3"/>
  <c r="BD181" i="2"/>
  <c r="BC181" i="3"/>
  <c r="BE291" i="2"/>
  <c r="BD291" i="3"/>
  <c r="BE216" i="2"/>
  <c r="BD216" i="3"/>
  <c r="BD198" i="2"/>
  <c r="BC198" i="3"/>
  <c r="BE99" i="2"/>
  <c r="BD99" i="3"/>
  <c r="BD41" i="2"/>
  <c r="BC41" i="3"/>
  <c r="BD335" i="2"/>
  <c r="BC335" i="3"/>
  <c r="BE141" i="2"/>
  <c r="BD141" i="3"/>
  <c r="BD314" i="2"/>
  <c r="BC314" i="3"/>
  <c r="BD187" i="2"/>
  <c r="BC187" i="3"/>
  <c r="BE112" i="2"/>
  <c r="BD112" i="3"/>
  <c r="BD142" i="2"/>
  <c r="BC142" i="3"/>
  <c r="BD339" i="2"/>
  <c r="BC339" i="3"/>
  <c r="BD149" i="2"/>
  <c r="BC149" i="3"/>
  <c r="BD194" i="2"/>
  <c r="BC194" i="3"/>
  <c r="BD307" i="2"/>
  <c r="BC307" i="3"/>
  <c r="BD337" i="2"/>
  <c r="BC337" i="3"/>
  <c r="BD234" i="2"/>
  <c r="BC234" i="3"/>
  <c r="BD254" i="2"/>
  <c r="BC254" i="3"/>
  <c r="BD310" i="2"/>
  <c r="BC310" i="3"/>
  <c r="BD338" i="2"/>
  <c r="BC338" i="3"/>
  <c r="BD77" i="2"/>
  <c r="BC77" i="3"/>
  <c r="BD123" i="2"/>
  <c r="BC123" i="3"/>
  <c r="BD329" i="2"/>
  <c r="BC329" i="3"/>
  <c r="BE249" i="2"/>
  <c r="BD249" i="3"/>
  <c r="BD343" i="2"/>
  <c r="BC343" i="3"/>
  <c r="BE49" i="2"/>
  <c r="BD49" i="3"/>
  <c r="BD140" i="2"/>
  <c r="BC140" i="3"/>
  <c r="BD164" i="2"/>
  <c r="BC164" i="3"/>
  <c r="BO29" i="2"/>
  <c r="BN29" i="3"/>
  <c r="BA378" i="5"/>
  <c r="BI27" i="2"/>
  <c r="BH27" i="3"/>
  <c r="CG26" i="2"/>
  <c r="CF26" i="3"/>
  <c r="BE25" i="2"/>
  <c r="BD25" i="3"/>
  <c r="BE23" i="2"/>
  <c r="BD23" i="3"/>
  <c r="BD22" i="2"/>
  <c r="BC22" i="3"/>
  <c r="BB364" i="3"/>
  <c r="BB379" i="5" s="1"/>
  <c r="BB378" i="5" s="1"/>
  <c r="BX20" i="2"/>
  <c r="BW20" i="3"/>
  <c r="BD19" i="2"/>
  <c r="BC19" i="3"/>
  <c r="BE18" i="2"/>
  <c r="BD18" i="3"/>
  <c r="BH17" i="2"/>
  <c r="BG17" i="3"/>
  <c r="BF28" i="2" l="1"/>
  <c r="BE28" i="3"/>
  <c r="BE164" i="2"/>
  <c r="BD164" i="3"/>
  <c r="BF49" i="2"/>
  <c r="BE49" i="3"/>
  <c r="BF249" i="2"/>
  <c r="BE249" i="3"/>
  <c r="BE123" i="2"/>
  <c r="BD123" i="3"/>
  <c r="BE338" i="2"/>
  <c r="BD338" i="3"/>
  <c r="BE254" i="2"/>
  <c r="BD254" i="3"/>
  <c r="BE337" i="2"/>
  <c r="BD337" i="3"/>
  <c r="BE194" i="2"/>
  <c r="BD194" i="3"/>
  <c r="BE339" i="2"/>
  <c r="BD339" i="3"/>
  <c r="BF112" i="2"/>
  <c r="BE112" i="3"/>
  <c r="BE314" i="2"/>
  <c r="BD314" i="3"/>
  <c r="BE335" i="2"/>
  <c r="BD335" i="3"/>
  <c r="BF99" i="2"/>
  <c r="BE99" i="3"/>
  <c r="BF216" i="2"/>
  <c r="BE216" i="3"/>
  <c r="BE181" i="2"/>
  <c r="BD181" i="3"/>
  <c r="BE56" i="2"/>
  <c r="BD56" i="3"/>
  <c r="BE309" i="2"/>
  <c r="BD309" i="3"/>
  <c r="BE114" i="2"/>
  <c r="BD114" i="3"/>
  <c r="BE321" i="2"/>
  <c r="BD321" i="3"/>
  <c r="BF220" i="2"/>
  <c r="BE220" i="3"/>
  <c r="BE31" i="2"/>
  <c r="BD31" i="3"/>
  <c r="BE334" i="2"/>
  <c r="BD334" i="3"/>
  <c r="BE302" i="2"/>
  <c r="BD302" i="3"/>
  <c r="BE305" i="2"/>
  <c r="BD305" i="3"/>
  <c r="BE288" i="2"/>
  <c r="BD288" i="3"/>
  <c r="BE223" i="2"/>
  <c r="BD223" i="3"/>
  <c r="BE311" i="2"/>
  <c r="BD311" i="3"/>
  <c r="BE39" i="2"/>
  <c r="BD39" i="3"/>
  <c r="BF253" i="2"/>
  <c r="BE253" i="3"/>
  <c r="BE226" i="2"/>
  <c r="BD226" i="3"/>
  <c r="BE84" i="2"/>
  <c r="BD84" i="3"/>
  <c r="BF269" i="2"/>
  <c r="BE269" i="3"/>
  <c r="BE32" i="2"/>
  <c r="BD32" i="3"/>
  <c r="BF244" i="2"/>
  <c r="BE244" i="3"/>
  <c r="BE45" i="2"/>
  <c r="BD45" i="3"/>
  <c r="BE296" i="2"/>
  <c r="BD296" i="3"/>
  <c r="BE147" i="2"/>
  <c r="BD147" i="3"/>
  <c r="BE264" i="2"/>
  <c r="BD264" i="3"/>
  <c r="BE304" i="2"/>
  <c r="BD304" i="3"/>
  <c r="BE156" i="2"/>
  <c r="BD156" i="3"/>
  <c r="BF154" i="2"/>
  <c r="BE154" i="3"/>
  <c r="BF174" i="2"/>
  <c r="BE174" i="3"/>
  <c r="BF275" i="2"/>
  <c r="BE275" i="3"/>
  <c r="BE233" i="2"/>
  <c r="BD233" i="3"/>
  <c r="BE177" i="2"/>
  <c r="BD177" i="3"/>
  <c r="BE74" i="2"/>
  <c r="BD74" i="3"/>
  <c r="BF204" i="2"/>
  <c r="BE204" i="3"/>
  <c r="BE292" i="2"/>
  <c r="BD292" i="3"/>
  <c r="BE341" i="2"/>
  <c r="BD341" i="3"/>
  <c r="BD83" i="3"/>
  <c r="BE83" i="2"/>
  <c r="BE64" i="2"/>
  <c r="BD64" i="3"/>
  <c r="BE241" i="2"/>
  <c r="BD241" i="3"/>
  <c r="BE91" i="2"/>
  <c r="BD91" i="3"/>
  <c r="BE325" i="2"/>
  <c r="BD325" i="3"/>
  <c r="BE167" i="2"/>
  <c r="BD167" i="3"/>
  <c r="BE173" i="2"/>
  <c r="BD173" i="3"/>
  <c r="BF47" i="2"/>
  <c r="BE47" i="3"/>
  <c r="BE183" i="2"/>
  <c r="BD183" i="3"/>
  <c r="BE333" i="2"/>
  <c r="BD333" i="3"/>
  <c r="BE258" i="2"/>
  <c r="BD258" i="3"/>
  <c r="BE250" i="2"/>
  <c r="BD250" i="3"/>
  <c r="BF293" i="2"/>
  <c r="BE293" i="3"/>
  <c r="BE193" i="2"/>
  <c r="BD193" i="3"/>
  <c r="BE79" i="2"/>
  <c r="BD79" i="3"/>
  <c r="BE44" i="2"/>
  <c r="BD44" i="3"/>
  <c r="BE227" i="2"/>
  <c r="BD227" i="3"/>
  <c r="BE200" i="2"/>
  <c r="BD200" i="3"/>
  <c r="BF295" i="2"/>
  <c r="BE295" i="3"/>
  <c r="BF267" i="2"/>
  <c r="BE267" i="3"/>
  <c r="BF148" i="2"/>
  <c r="BE148" i="3"/>
  <c r="BF59" i="2"/>
  <c r="BE59" i="3"/>
  <c r="BF255" i="2"/>
  <c r="BE255" i="3"/>
  <c r="BE282" i="2"/>
  <c r="BD282" i="3"/>
  <c r="BF104" i="2"/>
  <c r="BE104" i="3"/>
  <c r="BF171" i="2"/>
  <c r="BE171" i="3"/>
  <c r="BE98" i="2"/>
  <c r="BD98" i="3"/>
  <c r="BE66" i="2"/>
  <c r="BD66" i="3"/>
  <c r="BE197" i="2"/>
  <c r="BD197" i="3"/>
  <c r="BE54" i="2"/>
  <c r="BD54" i="3"/>
  <c r="BF125" i="2"/>
  <c r="BE125" i="3"/>
  <c r="BE33" i="2"/>
  <c r="BD33" i="3"/>
  <c r="BF126" i="2"/>
  <c r="BE126" i="3"/>
  <c r="BE178" i="2"/>
  <c r="BD178" i="3"/>
  <c r="BE298" i="2"/>
  <c r="BD298" i="3"/>
  <c r="BE96" i="2"/>
  <c r="BD96" i="3"/>
  <c r="BE37" i="2"/>
  <c r="BD37" i="3"/>
  <c r="BE191" i="2"/>
  <c r="BD191" i="3"/>
  <c r="BE43" i="2"/>
  <c r="BD43" i="3"/>
  <c r="BE323" i="2"/>
  <c r="BD323" i="3"/>
  <c r="BE95" i="2"/>
  <c r="BD95" i="3"/>
  <c r="BE113" i="2"/>
  <c r="BD113" i="3"/>
  <c r="BE328" i="2"/>
  <c r="BD328" i="3"/>
  <c r="BE131" i="2"/>
  <c r="BD131" i="3"/>
  <c r="BE111" i="2"/>
  <c r="BD111" i="3"/>
  <c r="BE130" i="2"/>
  <c r="BD130" i="3"/>
  <c r="BE248" i="2"/>
  <c r="BD248" i="3"/>
  <c r="BG12" i="2"/>
  <c r="BF12" i="3"/>
  <c r="BF55" i="2"/>
  <c r="BE55" i="3"/>
  <c r="BF24" i="2"/>
  <c r="BE24" i="3"/>
  <c r="BE214" i="2"/>
  <c r="BD214" i="3"/>
  <c r="BE128" i="2"/>
  <c r="BD128" i="3"/>
  <c r="BE52" i="2"/>
  <c r="BD52" i="3"/>
  <c r="BE71" i="2"/>
  <c r="BD71" i="3"/>
  <c r="BF117" i="2"/>
  <c r="BE117" i="3"/>
  <c r="BF279" i="2"/>
  <c r="BE279" i="3"/>
  <c r="BE245" i="2"/>
  <c r="BD245" i="3"/>
  <c r="BE60" i="2"/>
  <c r="BD60" i="3"/>
  <c r="BE221" i="2"/>
  <c r="BD221" i="3"/>
  <c r="BE242" i="2"/>
  <c r="BD242" i="3"/>
  <c r="BE207" i="2"/>
  <c r="BD207" i="3"/>
  <c r="BE342" i="2"/>
  <c r="BD342" i="3"/>
  <c r="BF283" i="2"/>
  <c r="BE283" i="3"/>
  <c r="BE299" i="2"/>
  <c r="BD299" i="3"/>
  <c r="BE58" i="2"/>
  <c r="BD58" i="3"/>
  <c r="BE81" i="2"/>
  <c r="BD81" i="3"/>
  <c r="BE268" i="2"/>
  <c r="BD268" i="3"/>
  <c r="BE68" i="2"/>
  <c r="BD68" i="3"/>
  <c r="BF42" i="2"/>
  <c r="BE42" i="3"/>
  <c r="BE124" i="2"/>
  <c r="BD124" i="3"/>
  <c r="BF236" i="2"/>
  <c r="BE236" i="3"/>
  <c r="BE344" i="2"/>
  <c r="BD344" i="3"/>
  <c r="BF143" i="2"/>
  <c r="BE143" i="3"/>
  <c r="BF138" i="2"/>
  <c r="BE138" i="3"/>
  <c r="BE256" i="2"/>
  <c r="BD256" i="3"/>
  <c r="BF48" i="2"/>
  <c r="BE48" i="3"/>
  <c r="BF102" i="2"/>
  <c r="BE102" i="3"/>
  <c r="BE73" i="2"/>
  <c r="BD73" i="3"/>
  <c r="BF162" i="2"/>
  <c r="BE162" i="3"/>
  <c r="BE262" i="2"/>
  <c r="BD262" i="3"/>
  <c r="BF139" i="2"/>
  <c r="BE139" i="3"/>
  <c r="BE239" i="2"/>
  <c r="BD239" i="3"/>
  <c r="BE97" i="2"/>
  <c r="BD97" i="3"/>
  <c r="BE306" i="2"/>
  <c r="BD306" i="3"/>
  <c r="BE72" i="2"/>
  <c r="BD72" i="3"/>
  <c r="BF57" i="2"/>
  <c r="BE57" i="3"/>
  <c r="BE303" i="2"/>
  <c r="BD303" i="3"/>
  <c r="BE243" i="2"/>
  <c r="BD243" i="3"/>
  <c r="BF137" i="2"/>
  <c r="BE137" i="3"/>
  <c r="BE135" i="2"/>
  <c r="BD135" i="3"/>
  <c r="BE195" i="2"/>
  <c r="BD195" i="3"/>
  <c r="BE218" i="2"/>
  <c r="BD218" i="3"/>
  <c r="BE246" i="2"/>
  <c r="BD246" i="3"/>
  <c r="BE219" i="2"/>
  <c r="BD219" i="3"/>
  <c r="BE34" i="2"/>
  <c r="BD34" i="3"/>
  <c r="BE160" i="2"/>
  <c r="BD160" i="3"/>
  <c r="BE189" i="2"/>
  <c r="BD189" i="3"/>
  <c r="BE185" i="2"/>
  <c r="BD185" i="3"/>
  <c r="BF289" i="2"/>
  <c r="BE289" i="3"/>
  <c r="BE151" i="2"/>
  <c r="BD151" i="3"/>
  <c r="BE274" i="2"/>
  <c r="BD274" i="3"/>
  <c r="BE82" i="2"/>
  <c r="BD82" i="3"/>
  <c r="BE61" i="2"/>
  <c r="BD61" i="3"/>
  <c r="BE320" i="2"/>
  <c r="BD320" i="3"/>
  <c r="BE206" i="2"/>
  <c r="BD206" i="3"/>
  <c r="BE70" i="2"/>
  <c r="BD70" i="3"/>
  <c r="BE100" i="2"/>
  <c r="BD100" i="3"/>
  <c r="BE332" i="2"/>
  <c r="BD332" i="3"/>
  <c r="BF265" i="2"/>
  <c r="BE265" i="3"/>
  <c r="BF169" i="2"/>
  <c r="BE169" i="3"/>
  <c r="BE161" i="2"/>
  <c r="BD161" i="3"/>
  <c r="BC364" i="3"/>
  <c r="BC379" i="5" s="1"/>
  <c r="BC378" i="5" s="1"/>
  <c r="BD38" i="3"/>
  <c r="BE38" i="2"/>
  <c r="BE140" i="2"/>
  <c r="BD140" i="3"/>
  <c r="BE343" i="2"/>
  <c r="BD343" i="3"/>
  <c r="BE329" i="2"/>
  <c r="BD329" i="3"/>
  <c r="BE77" i="2"/>
  <c r="BD77" i="3"/>
  <c r="BE310" i="2"/>
  <c r="BD310" i="3"/>
  <c r="BE234" i="2"/>
  <c r="BD234" i="3"/>
  <c r="BE307" i="2"/>
  <c r="BD307" i="3"/>
  <c r="BE149" i="2"/>
  <c r="BD149" i="3"/>
  <c r="BE142" i="2"/>
  <c r="BD142" i="3"/>
  <c r="BE187" i="2"/>
  <c r="BD187" i="3"/>
  <c r="BF141" i="2"/>
  <c r="BE141" i="3"/>
  <c r="BE41" i="2"/>
  <c r="BD41" i="3"/>
  <c r="BE198" i="2"/>
  <c r="BD198" i="3"/>
  <c r="BF291" i="2"/>
  <c r="BE291" i="3"/>
  <c r="BE108" i="2"/>
  <c r="BD108" i="3"/>
  <c r="BE266" i="2"/>
  <c r="BD266" i="3"/>
  <c r="BF232" i="2"/>
  <c r="BE232" i="3"/>
  <c r="BF170" i="2"/>
  <c r="BE170" i="3"/>
  <c r="BE230" i="2"/>
  <c r="BD230" i="3"/>
  <c r="BE327" i="2"/>
  <c r="BD327" i="3"/>
  <c r="BE120" i="2"/>
  <c r="BD120" i="3"/>
  <c r="BE315" i="2"/>
  <c r="BD315" i="3"/>
  <c r="BE280" i="2"/>
  <c r="BD280" i="3"/>
  <c r="BF240" i="2"/>
  <c r="BE240" i="3"/>
  <c r="BF285" i="2"/>
  <c r="BE285" i="3"/>
  <c r="BE46" i="2"/>
  <c r="BD46" i="3"/>
  <c r="BE278" i="2"/>
  <c r="BD278" i="3"/>
  <c r="BE176" i="2"/>
  <c r="BD176" i="3"/>
  <c r="BE322" i="2"/>
  <c r="BD322" i="3"/>
  <c r="BE336" i="2"/>
  <c r="BD336" i="3"/>
  <c r="BE222" i="2"/>
  <c r="BD222" i="3"/>
  <c r="BE209" i="2"/>
  <c r="BD209" i="3"/>
  <c r="BF110" i="2"/>
  <c r="BE110" i="3"/>
  <c r="BF153" i="2"/>
  <c r="BE153" i="3"/>
  <c r="BE15" i="2"/>
  <c r="BD15" i="3"/>
  <c r="BE217" i="2"/>
  <c r="BD217" i="3"/>
  <c r="BE186" i="2"/>
  <c r="BD186" i="3"/>
  <c r="BE146" i="2"/>
  <c r="BD146" i="3"/>
  <c r="BF150" i="2"/>
  <c r="BE150" i="3"/>
  <c r="BE312" i="2"/>
  <c r="BD312" i="3"/>
  <c r="BE158" i="2"/>
  <c r="BD158" i="3"/>
  <c r="BF40" i="2"/>
  <c r="BE40" i="3"/>
  <c r="BE94" i="2"/>
  <c r="BD94" i="3"/>
  <c r="BE116" i="2"/>
  <c r="BD116" i="3"/>
  <c r="BE85" i="2"/>
  <c r="BD85" i="3"/>
  <c r="BE129" i="2"/>
  <c r="BD129" i="3"/>
  <c r="BE188" i="2"/>
  <c r="BD188" i="3"/>
  <c r="BE205" i="2"/>
  <c r="BD205" i="3"/>
  <c r="BE76" i="2"/>
  <c r="BD76" i="3"/>
  <c r="BF259" i="2"/>
  <c r="BE259" i="3"/>
  <c r="BE270" i="2"/>
  <c r="BD270" i="3"/>
  <c r="BF159" i="2"/>
  <c r="BE159" i="3"/>
  <c r="BE225" i="2"/>
  <c r="BD225" i="3"/>
  <c r="BE340" i="2"/>
  <c r="BD340" i="3"/>
  <c r="BE144" i="2"/>
  <c r="BD144" i="3"/>
  <c r="BF273" i="2"/>
  <c r="BE273" i="3"/>
  <c r="BE69" i="2"/>
  <c r="BD69" i="3"/>
  <c r="BF155" i="2"/>
  <c r="BE155" i="3"/>
  <c r="BE92" i="2"/>
  <c r="BD92" i="3"/>
  <c r="BE313" i="2"/>
  <c r="BD313" i="3"/>
  <c r="BE192" i="2"/>
  <c r="BD192" i="3"/>
  <c r="BF101" i="2"/>
  <c r="BE101" i="3"/>
  <c r="BF281" i="2"/>
  <c r="BE281" i="3"/>
  <c r="BE252" i="2"/>
  <c r="BD252" i="3"/>
  <c r="BE324" i="2"/>
  <c r="BD324" i="3"/>
  <c r="BE180" i="2"/>
  <c r="BD180" i="3"/>
  <c r="BE65" i="2"/>
  <c r="BD65" i="3"/>
  <c r="BF271" i="2"/>
  <c r="BE271" i="3"/>
  <c r="BE103" i="2"/>
  <c r="BD103" i="3"/>
  <c r="BE88" i="2"/>
  <c r="BD88" i="3"/>
  <c r="BE196" i="2"/>
  <c r="BD196" i="3"/>
  <c r="BF109" i="2"/>
  <c r="BE109" i="3"/>
  <c r="BF261" i="2"/>
  <c r="BE261" i="3"/>
  <c r="BE63" i="2"/>
  <c r="BD63" i="3"/>
  <c r="BF287" i="2"/>
  <c r="BE287" i="3"/>
  <c r="BE330" i="2"/>
  <c r="BD330" i="3"/>
  <c r="BE201" i="2"/>
  <c r="BD201" i="3"/>
  <c r="BE231" i="2"/>
  <c r="BD231" i="3"/>
  <c r="BE190" i="2"/>
  <c r="BD190" i="3"/>
  <c r="BF50" i="2"/>
  <c r="BE50" i="3"/>
  <c r="BE16" i="2"/>
  <c r="BD16" i="3"/>
  <c r="BE317" i="2"/>
  <c r="BD317" i="3"/>
  <c r="BE294" i="2"/>
  <c r="BD294" i="3"/>
  <c r="BE179" i="2"/>
  <c r="BD179" i="3"/>
  <c r="BF208" i="2"/>
  <c r="BE208" i="3"/>
  <c r="BF115" i="2"/>
  <c r="BE115" i="3"/>
  <c r="BE75" i="2"/>
  <c r="BD75" i="3"/>
  <c r="BF134" i="2"/>
  <c r="BE134" i="3"/>
  <c r="BE318" i="2"/>
  <c r="BD318" i="3"/>
  <c r="BE168" i="2"/>
  <c r="BD168" i="3"/>
  <c r="BF297" i="2"/>
  <c r="BE297" i="3"/>
  <c r="BF251" i="2"/>
  <c r="BE251" i="3"/>
  <c r="BF172" i="2"/>
  <c r="BE172" i="3"/>
  <c r="BF35" i="2"/>
  <c r="BE35" i="3"/>
  <c r="BE301" i="2"/>
  <c r="BD301" i="3"/>
  <c r="BE119" i="2"/>
  <c r="BD119" i="3"/>
  <c r="BE326" i="2"/>
  <c r="BD326" i="3"/>
  <c r="BE202" i="2"/>
  <c r="BD202" i="3"/>
  <c r="BE260" i="2"/>
  <c r="BD260" i="3"/>
  <c r="BF212" i="2"/>
  <c r="BE212" i="3"/>
  <c r="BE62" i="2"/>
  <c r="BD62" i="3"/>
  <c r="BF118" i="2"/>
  <c r="BE118" i="3"/>
  <c r="BE331" i="2"/>
  <c r="BD331" i="3"/>
  <c r="BE199" i="2"/>
  <c r="BD199" i="3"/>
  <c r="BE213" i="2"/>
  <c r="BD213" i="3"/>
  <c r="BF157" i="2"/>
  <c r="BE157" i="3"/>
  <c r="BE80" i="2"/>
  <c r="BD80" i="3"/>
  <c r="BE284" i="2"/>
  <c r="BD284" i="3"/>
  <c r="BE53" i="2"/>
  <c r="BD53" i="3"/>
  <c r="BE14" i="2"/>
  <c r="BD14" i="3"/>
  <c r="BF152" i="2"/>
  <c r="BE152" i="3"/>
  <c r="BE122" i="2"/>
  <c r="BD122" i="3"/>
  <c r="BE316" i="2"/>
  <c r="BD316" i="3"/>
  <c r="BF127" i="2"/>
  <c r="BE127" i="3"/>
  <c r="BE93" i="2"/>
  <c r="BD93" i="3"/>
  <c r="BF30" i="2"/>
  <c r="BE30" i="3"/>
  <c r="BE182" i="2"/>
  <c r="BD182" i="3"/>
  <c r="BE86" i="2"/>
  <c r="BD86" i="3"/>
  <c r="BE166" i="2"/>
  <c r="BD166" i="3"/>
  <c r="BE237" i="2"/>
  <c r="BD237" i="3"/>
  <c r="BE105" i="2"/>
  <c r="BD105" i="3"/>
  <c r="BE235" i="2"/>
  <c r="BD235" i="3"/>
  <c r="BE51" i="2"/>
  <c r="BD51" i="3"/>
  <c r="BF165" i="2"/>
  <c r="BE165" i="3"/>
  <c r="BE87" i="2"/>
  <c r="BD87" i="3"/>
  <c r="BE286" i="2"/>
  <c r="BD286" i="3"/>
  <c r="BE78" i="2"/>
  <c r="BD78" i="3"/>
  <c r="BE210" i="2"/>
  <c r="BD210" i="3"/>
  <c r="BE145" i="2"/>
  <c r="BD145" i="3"/>
  <c r="BE203" i="2"/>
  <c r="BD203" i="3"/>
  <c r="BF132" i="2"/>
  <c r="BE132" i="3"/>
  <c r="BE175" i="2"/>
  <c r="BD175" i="3"/>
  <c r="BE215" i="2"/>
  <c r="BD215" i="3"/>
  <c r="BE211" i="2"/>
  <c r="BD211" i="3"/>
  <c r="BE290" i="2"/>
  <c r="BD290" i="3"/>
  <c r="BE36" i="2"/>
  <c r="BD36" i="3"/>
  <c r="BE133" i="2"/>
  <c r="BD133" i="3"/>
  <c r="BE89" i="2"/>
  <c r="BD89" i="3"/>
  <c r="BE238" i="2"/>
  <c r="BD238" i="3"/>
  <c r="BF136" i="2"/>
  <c r="BE136" i="3"/>
  <c r="BF277" i="2"/>
  <c r="BE277" i="3"/>
  <c r="BE13" i="2"/>
  <c r="BD13" i="3"/>
  <c r="BF257" i="2"/>
  <c r="BE257" i="3"/>
  <c r="BE106" i="2"/>
  <c r="BD106" i="3"/>
  <c r="BE308" i="2"/>
  <c r="BD308" i="3"/>
  <c r="BE67" i="2"/>
  <c r="BD67" i="3"/>
  <c r="BE229" i="2"/>
  <c r="BD229" i="3"/>
  <c r="BE319" i="2"/>
  <c r="BD319" i="3"/>
  <c r="BF224" i="2"/>
  <c r="BE224" i="3"/>
  <c r="BF263" i="2"/>
  <c r="BE263" i="3"/>
  <c r="BE276" i="2"/>
  <c r="BD276" i="3"/>
  <c r="BF228" i="2"/>
  <c r="BE228" i="3"/>
  <c r="BF247" i="2"/>
  <c r="BE247" i="3"/>
  <c r="BF163" i="2"/>
  <c r="BE163" i="3"/>
  <c r="BF107" i="2"/>
  <c r="BE107" i="3"/>
  <c r="BE121" i="2"/>
  <c r="BD121" i="3"/>
  <c r="BE272" i="2"/>
  <c r="BD272" i="3"/>
  <c r="BE184" i="2"/>
  <c r="BD184" i="3"/>
  <c r="BE300" i="2"/>
  <c r="BD300" i="3"/>
  <c r="BE90" i="2"/>
  <c r="BD90" i="3"/>
  <c r="BP29" i="2"/>
  <c r="BO29" i="3"/>
  <c r="BJ27" i="2"/>
  <c r="BI27" i="3"/>
  <c r="CH26" i="2"/>
  <c r="CG26" i="3"/>
  <c r="BF25" i="2"/>
  <c r="BE25" i="3"/>
  <c r="BF23" i="2"/>
  <c r="BE23" i="3"/>
  <c r="BB380" i="5"/>
  <c r="BE22" i="2"/>
  <c r="BD22" i="3"/>
  <c r="BY20" i="2"/>
  <c r="BX20" i="3"/>
  <c r="BE19" i="2"/>
  <c r="BD19" i="3"/>
  <c r="BF18" i="2"/>
  <c r="BE18" i="3"/>
  <c r="BI17" i="2"/>
  <c r="BH17" i="3"/>
  <c r="BC380" i="5" l="1"/>
  <c r="BG127" i="2"/>
  <c r="BF127" i="3"/>
  <c r="BF199" i="2"/>
  <c r="BE199" i="3"/>
  <c r="BF119" i="2"/>
  <c r="BE119" i="3"/>
  <c r="BG134" i="2"/>
  <c r="BF134" i="3"/>
  <c r="BF179" i="2"/>
  <c r="BE179" i="3"/>
  <c r="BF317" i="2"/>
  <c r="BE317" i="3"/>
  <c r="BF231" i="2"/>
  <c r="BE231" i="3"/>
  <c r="BF63" i="2"/>
  <c r="BE63" i="3"/>
  <c r="BG109" i="2"/>
  <c r="BF109" i="3"/>
  <c r="BF88" i="2"/>
  <c r="BE88" i="3"/>
  <c r="BG271" i="2"/>
  <c r="BF271" i="3"/>
  <c r="BF180" i="2"/>
  <c r="BE180" i="3"/>
  <c r="BF252" i="2"/>
  <c r="BE252" i="3"/>
  <c r="BG101" i="2"/>
  <c r="BF101" i="3"/>
  <c r="BF313" i="2"/>
  <c r="BE313" i="3"/>
  <c r="BG155" i="2"/>
  <c r="BF155" i="3"/>
  <c r="BG273" i="2"/>
  <c r="BF273" i="3"/>
  <c r="BF340" i="2"/>
  <c r="BE340" i="3"/>
  <c r="BG159" i="2"/>
  <c r="BF159" i="3"/>
  <c r="BG259" i="2"/>
  <c r="BF259" i="3"/>
  <c r="BF205" i="2"/>
  <c r="BE205" i="3"/>
  <c r="BF129" i="2"/>
  <c r="BE129" i="3"/>
  <c r="BF116" i="2"/>
  <c r="BE116" i="3"/>
  <c r="BG40" i="2"/>
  <c r="BF40" i="3"/>
  <c r="BF312" i="2"/>
  <c r="BE312" i="3"/>
  <c r="BF146" i="2"/>
  <c r="BE146" i="3"/>
  <c r="BF217" i="2"/>
  <c r="BE217" i="3"/>
  <c r="BG153" i="2"/>
  <c r="BF153" i="3"/>
  <c r="BF209" i="2"/>
  <c r="BE209" i="3"/>
  <c r="BF336" i="2"/>
  <c r="BE336" i="3"/>
  <c r="BF176" i="2"/>
  <c r="BE176" i="3"/>
  <c r="BF46" i="2"/>
  <c r="BE46" i="3"/>
  <c r="BG240" i="2"/>
  <c r="BF240" i="3"/>
  <c r="BF315" i="2"/>
  <c r="BE315" i="3"/>
  <c r="BF327" i="2"/>
  <c r="BE327" i="3"/>
  <c r="BG170" i="2"/>
  <c r="BF170" i="3"/>
  <c r="BF266" i="2"/>
  <c r="BE266" i="3"/>
  <c r="BG291" i="2"/>
  <c r="BF291" i="3"/>
  <c r="BF41" i="2"/>
  <c r="BE41" i="3"/>
  <c r="BF187" i="2"/>
  <c r="BE187" i="3"/>
  <c r="BF149" i="2"/>
  <c r="BE149" i="3"/>
  <c r="BF234" i="2"/>
  <c r="BE234" i="3"/>
  <c r="BF77" i="2"/>
  <c r="BE77" i="3"/>
  <c r="BF343" i="2"/>
  <c r="BE343" i="3"/>
  <c r="BF90" i="2"/>
  <c r="BE90" i="3"/>
  <c r="BF121" i="2"/>
  <c r="BE121" i="3"/>
  <c r="BG228" i="2"/>
  <c r="BF228" i="3"/>
  <c r="BF319" i="2"/>
  <c r="BE319" i="3"/>
  <c r="BF106" i="2"/>
  <c r="BE106" i="3"/>
  <c r="BG136" i="2"/>
  <c r="BF136" i="3"/>
  <c r="BF36" i="2"/>
  <c r="BE36" i="3"/>
  <c r="BF175" i="2"/>
  <c r="BE175" i="3"/>
  <c r="BF210" i="2"/>
  <c r="BE210" i="3"/>
  <c r="BG165" i="2"/>
  <c r="BF165" i="3"/>
  <c r="BF237" i="2"/>
  <c r="BE237" i="3"/>
  <c r="BF86" i="2"/>
  <c r="BE86" i="3"/>
  <c r="BF122" i="2"/>
  <c r="BE122" i="3"/>
  <c r="BG157" i="2"/>
  <c r="BF157" i="3"/>
  <c r="BG212" i="2"/>
  <c r="BF212" i="3"/>
  <c r="BG35" i="2"/>
  <c r="BF35" i="3"/>
  <c r="BF168" i="2"/>
  <c r="BE168" i="3"/>
  <c r="BF330" i="2"/>
  <c r="BE330" i="3"/>
  <c r="BG169" i="2"/>
  <c r="BF169" i="3"/>
  <c r="BF332" i="2"/>
  <c r="BE332" i="3"/>
  <c r="BF70" i="2"/>
  <c r="BE70" i="3"/>
  <c r="BF320" i="2"/>
  <c r="BE320" i="3"/>
  <c r="BF82" i="2"/>
  <c r="BE82" i="3"/>
  <c r="BF151" i="2"/>
  <c r="BE151" i="3"/>
  <c r="BF185" i="2"/>
  <c r="BE185" i="3"/>
  <c r="BF160" i="2"/>
  <c r="BE160" i="3"/>
  <c r="BF219" i="2"/>
  <c r="BE219" i="3"/>
  <c r="BF218" i="2"/>
  <c r="BE218" i="3"/>
  <c r="BF135" i="2"/>
  <c r="BE135" i="3"/>
  <c r="BF243" i="2"/>
  <c r="BE243" i="3"/>
  <c r="BG57" i="2"/>
  <c r="BF57" i="3"/>
  <c r="BF306" i="2"/>
  <c r="BE306" i="3"/>
  <c r="BF239" i="2"/>
  <c r="BE239" i="3"/>
  <c r="BF262" i="2"/>
  <c r="BE262" i="3"/>
  <c r="BF73" i="2"/>
  <c r="BE73" i="3"/>
  <c r="BG48" i="2"/>
  <c r="BF48" i="3"/>
  <c r="BG138" i="2"/>
  <c r="BF138" i="3"/>
  <c r="BF344" i="2"/>
  <c r="BE344" i="3"/>
  <c r="BF124" i="2"/>
  <c r="BE124" i="3"/>
  <c r="BF68" i="2"/>
  <c r="BE68" i="3"/>
  <c r="BF81" i="2"/>
  <c r="BE81" i="3"/>
  <c r="BF299" i="2"/>
  <c r="BE299" i="3"/>
  <c r="BF342" i="2"/>
  <c r="BE342" i="3"/>
  <c r="BF242" i="2"/>
  <c r="BE242" i="3"/>
  <c r="BF60" i="2"/>
  <c r="BE60" i="3"/>
  <c r="BG279" i="2"/>
  <c r="BF279" i="3"/>
  <c r="BF71" i="2"/>
  <c r="BE71" i="3"/>
  <c r="BF128" i="2"/>
  <c r="BE128" i="3"/>
  <c r="BG24" i="2"/>
  <c r="BF24" i="3"/>
  <c r="BH12" i="2"/>
  <c r="BG12" i="3"/>
  <c r="BF130" i="2"/>
  <c r="BE130" i="3"/>
  <c r="BF131" i="2"/>
  <c r="BE131" i="3"/>
  <c r="BF113" i="2"/>
  <c r="BE113" i="3"/>
  <c r="BF323" i="2"/>
  <c r="BE323" i="3"/>
  <c r="BF191" i="2"/>
  <c r="BE191" i="3"/>
  <c r="BF96" i="2"/>
  <c r="BE96" i="3"/>
  <c r="BF178" i="2"/>
  <c r="BE178" i="3"/>
  <c r="BF33" i="2"/>
  <c r="BE33" i="3"/>
  <c r="BF54" i="2"/>
  <c r="BE54" i="3"/>
  <c r="BF66" i="2"/>
  <c r="BE66" i="3"/>
  <c r="BG171" i="2"/>
  <c r="BF171" i="3"/>
  <c r="BF282" i="2"/>
  <c r="BE282" i="3"/>
  <c r="BG59" i="2"/>
  <c r="BF59" i="3"/>
  <c r="BG267" i="2"/>
  <c r="BF267" i="3"/>
  <c r="BF200" i="2"/>
  <c r="BE200" i="3"/>
  <c r="BF44" i="2"/>
  <c r="BE44" i="3"/>
  <c r="BF193" i="2"/>
  <c r="BE193" i="3"/>
  <c r="BF250" i="2"/>
  <c r="BE250" i="3"/>
  <c r="BF333" i="2"/>
  <c r="BE333" i="3"/>
  <c r="BG47" i="2"/>
  <c r="BF47" i="3"/>
  <c r="BF167" i="2"/>
  <c r="BE167" i="3"/>
  <c r="BF91" i="2"/>
  <c r="BE91" i="3"/>
  <c r="BF64" i="2"/>
  <c r="BE64" i="3"/>
  <c r="BF341" i="2"/>
  <c r="BE341" i="3"/>
  <c r="BG204" i="2"/>
  <c r="BF204" i="3"/>
  <c r="BF177" i="2"/>
  <c r="BE177" i="3"/>
  <c r="BG275" i="2"/>
  <c r="BF275" i="3"/>
  <c r="BG154" i="2"/>
  <c r="BF154" i="3"/>
  <c r="BF304" i="2"/>
  <c r="BE304" i="3"/>
  <c r="BF147" i="2"/>
  <c r="BE147" i="3"/>
  <c r="BF45" i="2"/>
  <c r="BE45" i="3"/>
  <c r="BF32" i="2"/>
  <c r="BE32" i="3"/>
  <c r="BF84" i="2"/>
  <c r="BE84" i="3"/>
  <c r="BG253" i="2"/>
  <c r="BF253" i="3"/>
  <c r="BF311" i="2"/>
  <c r="BE311" i="3"/>
  <c r="BF288" i="2"/>
  <c r="BE288" i="3"/>
  <c r="BF302" i="2"/>
  <c r="BE302" i="3"/>
  <c r="BE31" i="3"/>
  <c r="BF31" i="2"/>
  <c r="BF321" i="2"/>
  <c r="BE321" i="3"/>
  <c r="BF309" i="2"/>
  <c r="BE309" i="3"/>
  <c r="BF181" i="2"/>
  <c r="BE181" i="3"/>
  <c r="BG99" i="2"/>
  <c r="BF99" i="3"/>
  <c r="BF314" i="2"/>
  <c r="BE314" i="3"/>
  <c r="BF339" i="2"/>
  <c r="BE339" i="3"/>
  <c r="BF337" i="2"/>
  <c r="BE337" i="3"/>
  <c r="BF338" i="2"/>
  <c r="BE338" i="3"/>
  <c r="BG249" i="2"/>
  <c r="BF249" i="3"/>
  <c r="BF164" i="2"/>
  <c r="BE164" i="3"/>
  <c r="BF184" i="2"/>
  <c r="BE184" i="3"/>
  <c r="BG163" i="2"/>
  <c r="BF163" i="3"/>
  <c r="BG263" i="2"/>
  <c r="BF263" i="3"/>
  <c r="BF67" i="2"/>
  <c r="BE67" i="3"/>
  <c r="BF13" i="2"/>
  <c r="BE13" i="3"/>
  <c r="BF89" i="2"/>
  <c r="BE89" i="3"/>
  <c r="BF211" i="2"/>
  <c r="BE211" i="3"/>
  <c r="BF203" i="2"/>
  <c r="BE203" i="3"/>
  <c r="BF286" i="2"/>
  <c r="BE286" i="3"/>
  <c r="BF235" i="2"/>
  <c r="BE235" i="3"/>
  <c r="BG30" i="2"/>
  <c r="BF30" i="3"/>
  <c r="BF14" i="2"/>
  <c r="BE14" i="3"/>
  <c r="BF284" i="2"/>
  <c r="BE284" i="3"/>
  <c r="BG118" i="2"/>
  <c r="BF118" i="3"/>
  <c r="BF202" i="2"/>
  <c r="BE202" i="3"/>
  <c r="BG251" i="2"/>
  <c r="BF251" i="3"/>
  <c r="BG115" i="2"/>
  <c r="BF115" i="3"/>
  <c r="BG50" i="2"/>
  <c r="BF50" i="3"/>
  <c r="BF300" i="2"/>
  <c r="BE300" i="3"/>
  <c r="BF272" i="2"/>
  <c r="BE272" i="3"/>
  <c r="BG107" i="2"/>
  <c r="BF107" i="3"/>
  <c r="BG247" i="2"/>
  <c r="BF247" i="3"/>
  <c r="BF276" i="2"/>
  <c r="BE276" i="3"/>
  <c r="BG224" i="2"/>
  <c r="BF224" i="3"/>
  <c r="BF229" i="2"/>
  <c r="BE229" i="3"/>
  <c r="BF308" i="2"/>
  <c r="BE308" i="3"/>
  <c r="BG257" i="2"/>
  <c r="BF257" i="3"/>
  <c r="BG277" i="2"/>
  <c r="BF277" i="3"/>
  <c r="BF238" i="2"/>
  <c r="BE238" i="3"/>
  <c r="BF133" i="2"/>
  <c r="BE133" i="3"/>
  <c r="BF290" i="2"/>
  <c r="BE290" i="3"/>
  <c r="BF215" i="2"/>
  <c r="BE215" i="3"/>
  <c r="BG132" i="2"/>
  <c r="BF132" i="3"/>
  <c r="BF145" i="2"/>
  <c r="BE145" i="3"/>
  <c r="BF78" i="2"/>
  <c r="BE78" i="3"/>
  <c r="BF87" i="2"/>
  <c r="BE87" i="3"/>
  <c r="BF51" i="2"/>
  <c r="BE51" i="3"/>
  <c r="BF105" i="2"/>
  <c r="BE105" i="3"/>
  <c r="BF166" i="2"/>
  <c r="BE166" i="3"/>
  <c r="BF182" i="2"/>
  <c r="BE182" i="3"/>
  <c r="BF93" i="2"/>
  <c r="BE93" i="3"/>
  <c r="BF316" i="2"/>
  <c r="BE316" i="3"/>
  <c r="BG152" i="2"/>
  <c r="BF152" i="3"/>
  <c r="BF53" i="2"/>
  <c r="BE53" i="3"/>
  <c r="BF80" i="2"/>
  <c r="BE80" i="3"/>
  <c r="BF213" i="2"/>
  <c r="BE213" i="3"/>
  <c r="BF331" i="2"/>
  <c r="BE331" i="3"/>
  <c r="BF62" i="2"/>
  <c r="BE62" i="3"/>
  <c r="BF260" i="2"/>
  <c r="BE260" i="3"/>
  <c r="BF326" i="2"/>
  <c r="BE326" i="3"/>
  <c r="BF301" i="2"/>
  <c r="BE301" i="3"/>
  <c r="BG172" i="2"/>
  <c r="BF172" i="3"/>
  <c r="BG297" i="2"/>
  <c r="BF297" i="3"/>
  <c r="BF318" i="2"/>
  <c r="BE318" i="3"/>
  <c r="BF75" i="2"/>
  <c r="BE75" i="3"/>
  <c r="BG208" i="2"/>
  <c r="BF208" i="3"/>
  <c r="BF294" i="2"/>
  <c r="BE294" i="3"/>
  <c r="BF16" i="2"/>
  <c r="BE16" i="3"/>
  <c r="BF190" i="2"/>
  <c r="BE190" i="3"/>
  <c r="BF201" i="2"/>
  <c r="BE201" i="3"/>
  <c r="BG287" i="2"/>
  <c r="BF287" i="3"/>
  <c r="BG261" i="2"/>
  <c r="BF261" i="3"/>
  <c r="BF196" i="2"/>
  <c r="BE196" i="3"/>
  <c r="BF103" i="2"/>
  <c r="BE103" i="3"/>
  <c r="BF65" i="2"/>
  <c r="BE65" i="3"/>
  <c r="BF324" i="2"/>
  <c r="BE324" i="3"/>
  <c r="BG281" i="2"/>
  <c r="BF281" i="3"/>
  <c r="BF192" i="2"/>
  <c r="BE192" i="3"/>
  <c r="BF92" i="2"/>
  <c r="BE92" i="3"/>
  <c r="BF69" i="2"/>
  <c r="BE69" i="3"/>
  <c r="BF144" i="2"/>
  <c r="BE144" i="3"/>
  <c r="BF225" i="2"/>
  <c r="BE225" i="3"/>
  <c r="BF270" i="2"/>
  <c r="BE270" i="3"/>
  <c r="BF76" i="2"/>
  <c r="BE76" i="3"/>
  <c r="BF188" i="2"/>
  <c r="BE188" i="3"/>
  <c r="BF85" i="2"/>
  <c r="BE85" i="3"/>
  <c r="BF94" i="2"/>
  <c r="BE94" i="3"/>
  <c r="BF158" i="2"/>
  <c r="BE158" i="3"/>
  <c r="BG150" i="2"/>
  <c r="BF150" i="3"/>
  <c r="BF186" i="2"/>
  <c r="BE186" i="3"/>
  <c r="BF15" i="2"/>
  <c r="BE15" i="3"/>
  <c r="BG110" i="2"/>
  <c r="BF110" i="3"/>
  <c r="BF222" i="2"/>
  <c r="BE222" i="3"/>
  <c r="BF322" i="2"/>
  <c r="BE322" i="3"/>
  <c r="BF278" i="2"/>
  <c r="BE278" i="3"/>
  <c r="BG285" i="2"/>
  <c r="BF285" i="3"/>
  <c r="BF280" i="2"/>
  <c r="BE280" i="3"/>
  <c r="BF120" i="2"/>
  <c r="BE120" i="3"/>
  <c r="BF230" i="2"/>
  <c r="BE230" i="3"/>
  <c r="BG232" i="2"/>
  <c r="BF232" i="3"/>
  <c r="BF108" i="2"/>
  <c r="BE108" i="3"/>
  <c r="BF198" i="2"/>
  <c r="BE198" i="3"/>
  <c r="BG141" i="2"/>
  <c r="BF141" i="3"/>
  <c r="BF142" i="2"/>
  <c r="BE142" i="3"/>
  <c r="BF307" i="2"/>
  <c r="BE307" i="3"/>
  <c r="BF310" i="2"/>
  <c r="BE310" i="3"/>
  <c r="BF329" i="2"/>
  <c r="BE329" i="3"/>
  <c r="BF140" i="2"/>
  <c r="BE140" i="3"/>
  <c r="BF83" i="2"/>
  <c r="BE83" i="3"/>
  <c r="BF38" i="2"/>
  <c r="BE38" i="3"/>
  <c r="BF161" i="2"/>
  <c r="BE161" i="3"/>
  <c r="BG265" i="2"/>
  <c r="BF265" i="3"/>
  <c r="BF100" i="2"/>
  <c r="BE100" i="3"/>
  <c r="BF206" i="2"/>
  <c r="BE206" i="3"/>
  <c r="BF61" i="2"/>
  <c r="BE61" i="3"/>
  <c r="BF274" i="2"/>
  <c r="BE274" i="3"/>
  <c r="BG289" i="2"/>
  <c r="BF289" i="3"/>
  <c r="BF189" i="2"/>
  <c r="BE189" i="3"/>
  <c r="BF34" i="2"/>
  <c r="BE34" i="3"/>
  <c r="BF246" i="2"/>
  <c r="BE246" i="3"/>
  <c r="BF195" i="2"/>
  <c r="BE195" i="3"/>
  <c r="BG137" i="2"/>
  <c r="BF137" i="3"/>
  <c r="BF303" i="2"/>
  <c r="BE303" i="3"/>
  <c r="BF72" i="2"/>
  <c r="BE72" i="3"/>
  <c r="BF97" i="2"/>
  <c r="BE97" i="3"/>
  <c r="BG139" i="2"/>
  <c r="BF139" i="3"/>
  <c r="BG162" i="2"/>
  <c r="BF162" i="3"/>
  <c r="BG102" i="2"/>
  <c r="BF102" i="3"/>
  <c r="BF256" i="2"/>
  <c r="BE256" i="3"/>
  <c r="BG143" i="2"/>
  <c r="BF143" i="3"/>
  <c r="BG236" i="2"/>
  <c r="BF236" i="3"/>
  <c r="BG42" i="2"/>
  <c r="BF42" i="3"/>
  <c r="BF268" i="2"/>
  <c r="BE268" i="3"/>
  <c r="BF58" i="2"/>
  <c r="BE58" i="3"/>
  <c r="BG283" i="2"/>
  <c r="BF283" i="3"/>
  <c r="BF207" i="2"/>
  <c r="BE207" i="3"/>
  <c r="BF221" i="2"/>
  <c r="BE221" i="3"/>
  <c r="BF245" i="2"/>
  <c r="BE245" i="3"/>
  <c r="BG117" i="2"/>
  <c r="BF117" i="3"/>
  <c r="BF52" i="2"/>
  <c r="BE52" i="3"/>
  <c r="BF214" i="2"/>
  <c r="BE214" i="3"/>
  <c r="BG55" i="2"/>
  <c r="BF55" i="3"/>
  <c r="BF248" i="2"/>
  <c r="BE248" i="3"/>
  <c r="BF111" i="2"/>
  <c r="BE111" i="3"/>
  <c r="BF328" i="2"/>
  <c r="BE328" i="3"/>
  <c r="BF95" i="2"/>
  <c r="BE95" i="3"/>
  <c r="BF43" i="2"/>
  <c r="BE43" i="3"/>
  <c r="BF37" i="2"/>
  <c r="BE37" i="3"/>
  <c r="BF298" i="2"/>
  <c r="BE298" i="3"/>
  <c r="BG126" i="2"/>
  <c r="BF126" i="3"/>
  <c r="BG125" i="2"/>
  <c r="BF125" i="3"/>
  <c r="BF197" i="2"/>
  <c r="BE197" i="3"/>
  <c r="BF98" i="2"/>
  <c r="BE98" i="3"/>
  <c r="BG104" i="2"/>
  <c r="BF104" i="3"/>
  <c r="BG255" i="2"/>
  <c r="BF255" i="3"/>
  <c r="BG148" i="2"/>
  <c r="BF148" i="3"/>
  <c r="BG295" i="2"/>
  <c r="BF295" i="3"/>
  <c r="BF227" i="2"/>
  <c r="BE227" i="3"/>
  <c r="BF79" i="2"/>
  <c r="BE79" i="3"/>
  <c r="BG293" i="2"/>
  <c r="BF293" i="3"/>
  <c r="BF258" i="2"/>
  <c r="BE258" i="3"/>
  <c r="BF183" i="2"/>
  <c r="BE183" i="3"/>
  <c r="BF173" i="2"/>
  <c r="BE173" i="3"/>
  <c r="BF325" i="2"/>
  <c r="BE325" i="3"/>
  <c r="BF241" i="2"/>
  <c r="BE241" i="3"/>
  <c r="BF292" i="2"/>
  <c r="BE292" i="3"/>
  <c r="BF74" i="2"/>
  <c r="BE74" i="3"/>
  <c r="BF233" i="2"/>
  <c r="BE233" i="3"/>
  <c r="BG174" i="2"/>
  <c r="BF174" i="3"/>
  <c r="BF156" i="2"/>
  <c r="BE156" i="3"/>
  <c r="BF264" i="2"/>
  <c r="BE264" i="3"/>
  <c r="BF296" i="2"/>
  <c r="BE296" i="3"/>
  <c r="BG244" i="2"/>
  <c r="BF244" i="3"/>
  <c r="BG269" i="2"/>
  <c r="BF269" i="3"/>
  <c r="BF226" i="2"/>
  <c r="BE226" i="3"/>
  <c r="BF39" i="2"/>
  <c r="BE39" i="3"/>
  <c r="BF223" i="2"/>
  <c r="BE223" i="3"/>
  <c r="BF305" i="2"/>
  <c r="BE305" i="3"/>
  <c r="BF334" i="2"/>
  <c r="BE334" i="3"/>
  <c r="BG220" i="2"/>
  <c r="BF220" i="3"/>
  <c r="BF114" i="2"/>
  <c r="BE114" i="3"/>
  <c r="BF56" i="2"/>
  <c r="BE56" i="3"/>
  <c r="BG216" i="2"/>
  <c r="BF216" i="3"/>
  <c r="BF335" i="2"/>
  <c r="BE335" i="3"/>
  <c r="BG112" i="2"/>
  <c r="BF112" i="3"/>
  <c r="BF194" i="2"/>
  <c r="BE194" i="3"/>
  <c r="BF254" i="2"/>
  <c r="BE254" i="3"/>
  <c r="BF123" i="2"/>
  <c r="BE123" i="3"/>
  <c r="BG49" i="2"/>
  <c r="BF49" i="3"/>
  <c r="BG28" i="2"/>
  <c r="BF28" i="3"/>
  <c r="BD364" i="3"/>
  <c r="BD379" i="5" s="1"/>
  <c r="BD380" i="5" s="1"/>
  <c r="BQ29" i="2"/>
  <c r="BP29" i="3"/>
  <c r="BK27" i="2"/>
  <c r="BJ27" i="3"/>
  <c r="CI26" i="2"/>
  <c r="CH26" i="3"/>
  <c r="BG25" i="2"/>
  <c r="BF25" i="3"/>
  <c r="BG23" i="2"/>
  <c r="BF23" i="3"/>
  <c r="BF22" i="2"/>
  <c r="BE22" i="3"/>
  <c r="BZ20" i="2"/>
  <c r="BY20" i="3"/>
  <c r="BF19" i="2"/>
  <c r="BE19" i="3"/>
  <c r="BG18" i="2"/>
  <c r="BF18" i="3"/>
  <c r="BJ17" i="2"/>
  <c r="BI17" i="3"/>
  <c r="BG31" i="2" l="1"/>
  <c r="BF31" i="3"/>
  <c r="BH28" i="2"/>
  <c r="BG28" i="3"/>
  <c r="BG123" i="2"/>
  <c r="BF123" i="3"/>
  <c r="BG194" i="2"/>
  <c r="BF194" i="3"/>
  <c r="BG335" i="2"/>
  <c r="BF335" i="3"/>
  <c r="BG56" i="2"/>
  <c r="BF56" i="3"/>
  <c r="BH220" i="2"/>
  <c r="BG220" i="3"/>
  <c r="BG305" i="2"/>
  <c r="BF305" i="3"/>
  <c r="BG39" i="2"/>
  <c r="BF39" i="3"/>
  <c r="BH269" i="2"/>
  <c r="BG269" i="3"/>
  <c r="BG296" i="2"/>
  <c r="BF296" i="3"/>
  <c r="BG156" i="2"/>
  <c r="BF156" i="3"/>
  <c r="BG233" i="2"/>
  <c r="BF233" i="3"/>
  <c r="BG292" i="2"/>
  <c r="BF292" i="3"/>
  <c r="BG325" i="2"/>
  <c r="BF325" i="3"/>
  <c r="BG183" i="2"/>
  <c r="BF183" i="3"/>
  <c r="BH293" i="2"/>
  <c r="BG293" i="3"/>
  <c r="BG227" i="2"/>
  <c r="BF227" i="3"/>
  <c r="BH148" i="2"/>
  <c r="BG148" i="3"/>
  <c r="BH104" i="2"/>
  <c r="BG104" i="3"/>
  <c r="BG197" i="2"/>
  <c r="BF197" i="3"/>
  <c r="BH126" i="2"/>
  <c r="BG126" i="3"/>
  <c r="BG37" i="2"/>
  <c r="BF37" i="3"/>
  <c r="BG95" i="2"/>
  <c r="BF95" i="3"/>
  <c r="BG111" i="2"/>
  <c r="BF111" i="3"/>
  <c r="BH55" i="2"/>
  <c r="BG55" i="3"/>
  <c r="BG52" i="2"/>
  <c r="BF52" i="3"/>
  <c r="BG245" i="2"/>
  <c r="BF245" i="3"/>
  <c r="BG207" i="2"/>
  <c r="BF207" i="3"/>
  <c r="BG58" i="2"/>
  <c r="BF58" i="3"/>
  <c r="BH42" i="2"/>
  <c r="BG42" i="3"/>
  <c r="BH143" i="2"/>
  <c r="BG143" i="3"/>
  <c r="BH102" i="2"/>
  <c r="BG102" i="3"/>
  <c r="BH139" i="2"/>
  <c r="BG139" i="3"/>
  <c r="BG72" i="2"/>
  <c r="BF72" i="3"/>
  <c r="BH137" i="2"/>
  <c r="BG137" i="3"/>
  <c r="BG246" i="2"/>
  <c r="BF246" i="3"/>
  <c r="BG189" i="2"/>
  <c r="BF189" i="3"/>
  <c r="BG274" i="2"/>
  <c r="BF274" i="3"/>
  <c r="BG206" i="2"/>
  <c r="BF206" i="3"/>
  <c r="BH265" i="2"/>
  <c r="BG265" i="3"/>
  <c r="BG38" i="2"/>
  <c r="BF38" i="3"/>
  <c r="BG140" i="2"/>
  <c r="BF140" i="3"/>
  <c r="BG310" i="2"/>
  <c r="BF310" i="3"/>
  <c r="BG142" i="2"/>
  <c r="BF142" i="3"/>
  <c r="BG198" i="2"/>
  <c r="BF198" i="3"/>
  <c r="BH232" i="2"/>
  <c r="BG232" i="3"/>
  <c r="BG120" i="2"/>
  <c r="BF120" i="3"/>
  <c r="BH285" i="2"/>
  <c r="BG285" i="3"/>
  <c r="BG322" i="2"/>
  <c r="BF322" i="3"/>
  <c r="BH110" i="2"/>
  <c r="BG110" i="3"/>
  <c r="BG186" i="2"/>
  <c r="BF186" i="3"/>
  <c r="BG158" i="2"/>
  <c r="BF158" i="3"/>
  <c r="BG85" i="2"/>
  <c r="BF85" i="3"/>
  <c r="BG76" i="2"/>
  <c r="BF76" i="3"/>
  <c r="BG225" i="2"/>
  <c r="BF225" i="3"/>
  <c r="BG69" i="2"/>
  <c r="BF69" i="3"/>
  <c r="BG192" i="2"/>
  <c r="BF192" i="3"/>
  <c r="BG324" i="2"/>
  <c r="BF324" i="3"/>
  <c r="BG103" i="2"/>
  <c r="BF103" i="3"/>
  <c r="BH261" i="2"/>
  <c r="BG261" i="3"/>
  <c r="BG201" i="2"/>
  <c r="BF201" i="3"/>
  <c r="BG16" i="2"/>
  <c r="BF16" i="3"/>
  <c r="BH208" i="2"/>
  <c r="BG208" i="3"/>
  <c r="BG318" i="2"/>
  <c r="BF318" i="3"/>
  <c r="BH172" i="2"/>
  <c r="BG172" i="3"/>
  <c r="BG326" i="2"/>
  <c r="BF326" i="3"/>
  <c r="BG62" i="2"/>
  <c r="BF62" i="3"/>
  <c r="BG213" i="2"/>
  <c r="BF213" i="3"/>
  <c r="BG53" i="2"/>
  <c r="BF53" i="3"/>
  <c r="BG316" i="2"/>
  <c r="BF316" i="3"/>
  <c r="BG182" i="2"/>
  <c r="BF182" i="3"/>
  <c r="BG105" i="2"/>
  <c r="BF105" i="3"/>
  <c r="BG87" i="2"/>
  <c r="BF87" i="3"/>
  <c r="BG145" i="2"/>
  <c r="BF145" i="3"/>
  <c r="BG215" i="2"/>
  <c r="BF215" i="3"/>
  <c r="BG133" i="2"/>
  <c r="BF133" i="3"/>
  <c r="BH277" i="2"/>
  <c r="BG277" i="3"/>
  <c r="BG308" i="2"/>
  <c r="BF308" i="3"/>
  <c r="BH224" i="2"/>
  <c r="BG224" i="3"/>
  <c r="BH247" i="2"/>
  <c r="BG247" i="3"/>
  <c r="BG272" i="2"/>
  <c r="BF272" i="3"/>
  <c r="BH50" i="2"/>
  <c r="BG50" i="3"/>
  <c r="BH251" i="2"/>
  <c r="BG251" i="3"/>
  <c r="BH118" i="2"/>
  <c r="BG118" i="3"/>
  <c r="BG14" i="2"/>
  <c r="BF14" i="3"/>
  <c r="BG235" i="2"/>
  <c r="BF235" i="3"/>
  <c r="BG203" i="2"/>
  <c r="BF203" i="3"/>
  <c r="BG89" i="2"/>
  <c r="BF89" i="3"/>
  <c r="BG67" i="2"/>
  <c r="BF67" i="3"/>
  <c r="BH163" i="2"/>
  <c r="BG163" i="3"/>
  <c r="BG164" i="2"/>
  <c r="BF164" i="3"/>
  <c r="BG338" i="2"/>
  <c r="BF338" i="3"/>
  <c r="BG339" i="2"/>
  <c r="BF339" i="3"/>
  <c r="BH99" i="2"/>
  <c r="BG99" i="3"/>
  <c r="BG309" i="2"/>
  <c r="BF309" i="3"/>
  <c r="BG288" i="2"/>
  <c r="BF288" i="3"/>
  <c r="BH253" i="2"/>
  <c r="BG253" i="3"/>
  <c r="BG32" i="2"/>
  <c r="BF32" i="3"/>
  <c r="BG147" i="2"/>
  <c r="BF147" i="3"/>
  <c r="BH154" i="2"/>
  <c r="BG154" i="3"/>
  <c r="BG177" i="2"/>
  <c r="BF177" i="3"/>
  <c r="BG341" i="2"/>
  <c r="BF341" i="3"/>
  <c r="BG91" i="2"/>
  <c r="BF91" i="3"/>
  <c r="BH47" i="2"/>
  <c r="BG47" i="3"/>
  <c r="BG250" i="2"/>
  <c r="BF250" i="3"/>
  <c r="BG44" i="2"/>
  <c r="BF44" i="3"/>
  <c r="BH267" i="2"/>
  <c r="BG267" i="3"/>
  <c r="BG282" i="2"/>
  <c r="BF282" i="3"/>
  <c r="BG66" i="2"/>
  <c r="BF66" i="3"/>
  <c r="BG33" i="2"/>
  <c r="BF33" i="3"/>
  <c r="BG96" i="2"/>
  <c r="BF96" i="3"/>
  <c r="BG323" i="2"/>
  <c r="BF323" i="3"/>
  <c r="BG131" i="2"/>
  <c r="BF131" i="3"/>
  <c r="BI12" i="2"/>
  <c r="BH12" i="3"/>
  <c r="BG128" i="2"/>
  <c r="BF128" i="3"/>
  <c r="BH279" i="2"/>
  <c r="BG279" i="3"/>
  <c r="BG242" i="2"/>
  <c r="BF242" i="3"/>
  <c r="BG299" i="2"/>
  <c r="BF299" i="3"/>
  <c r="BG68" i="2"/>
  <c r="BF68" i="3"/>
  <c r="BG344" i="2"/>
  <c r="BF344" i="3"/>
  <c r="BH48" i="2"/>
  <c r="BG48" i="3"/>
  <c r="BG262" i="2"/>
  <c r="BF262" i="3"/>
  <c r="BG306" i="2"/>
  <c r="BF306" i="3"/>
  <c r="BG243" i="2"/>
  <c r="BF243" i="3"/>
  <c r="BG218" i="2"/>
  <c r="BF218" i="3"/>
  <c r="BG160" i="2"/>
  <c r="BF160" i="3"/>
  <c r="BG151" i="2"/>
  <c r="BF151" i="3"/>
  <c r="BG320" i="2"/>
  <c r="BF320" i="3"/>
  <c r="BG332" i="2"/>
  <c r="BF332" i="3"/>
  <c r="BG330" i="2"/>
  <c r="BF330" i="3"/>
  <c r="BH35" i="2"/>
  <c r="BG35" i="3"/>
  <c r="BH157" i="2"/>
  <c r="BG157" i="3"/>
  <c r="BG86" i="2"/>
  <c r="BF86" i="3"/>
  <c r="BH165" i="2"/>
  <c r="BG165" i="3"/>
  <c r="BG175" i="2"/>
  <c r="BF175" i="3"/>
  <c r="BH136" i="2"/>
  <c r="BG136" i="3"/>
  <c r="BG319" i="2"/>
  <c r="BF319" i="3"/>
  <c r="BG121" i="2"/>
  <c r="BF121" i="3"/>
  <c r="BG343" i="2"/>
  <c r="BF343" i="3"/>
  <c r="BG234" i="2"/>
  <c r="BF234" i="3"/>
  <c r="BG187" i="2"/>
  <c r="BF187" i="3"/>
  <c r="BH291" i="2"/>
  <c r="BG291" i="3"/>
  <c r="BH170" i="2"/>
  <c r="BG170" i="3"/>
  <c r="BG315" i="2"/>
  <c r="BF315" i="3"/>
  <c r="BG46" i="2"/>
  <c r="BF46" i="3"/>
  <c r="BG336" i="2"/>
  <c r="BF336" i="3"/>
  <c r="BH153" i="2"/>
  <c r="BG153" i="3"/>
  <c r="BG146" i="2"/>
  <c r="BF146" i="3"/>
  <c r="BH40" i="2"/>
  <c r="BG40" i="3"/>
  <c r="BG129" i="2"/>
  <c r="BF129" i="3"/>
  <c r="BH259" i="2"/>
  <c r="BG259" i="3"/>
  <c r="BG340" i="2"/>
  <c r="BF340" i="3"/>
  <c r="BH155" i="2"/>
  <c r="BG155" i="3"/>
  <c r="BH101" i="2"/>
  <c r="BG101" i="3"/>
  <c r="BG180" i="2"/>
  <c r="BF180" i="3"/>
  <c r="BG88" i="2"/>
  <c r="BF88" i="3"/>
  <c r="BG63" i="2"/>
  <c r="BF63" i="3"/>
  <c r="BG317" i="2"/>
  <c r="BF317" i="3"/>
  <c r="BH134" i="2"/>
  <c r="BG134" i="3"/>
  <c r="BG199" i="2"/>
  <c r="BF199" i="3"/>
  <c r="BH49" i="2"/>
  <c r="BG49" i="3"/>
  <c r="BG254" i="2"/>
  <c r="BF254" i="3"/>
  <c r="BH112" i="2"/>
  <c r="BG112" i="3"/>
  <c r="BH216" i="2"/>
  <c r="BG216" i="3"/>
  <c r="BG114" i="2"/>
  <c r="BF114" i="3"/>
  <c r="BG334" i="2"/>
  <c r="BF334" i="3"/>
  <c r="BG223" i="2"/>
  <c r="BF223" i="3"/>
  <c r="BG226" i="2"/>
  <c r="BF226" i="3"/>
  <c r="BH244" i="2"/>
  <c r="BG244" i="3"/>
  <c r="BG264" i="2"/>
  <c r="BF264" i="3"/>
  <c r="BH174" i="2"/>
  <c r="BG174" i="3"/>
  <c r="BG74" i="2"/>
  <c r="BF74" i="3"/>
  <c r="BG241" i="2"/>
  <c r="BF241" i="3"/>
  <c r="BG173" i="2"/>
  <c r="BF173" i="3"/>
  <c r="BG258" i="2"/>
  <c r="BF258" i="3"/>
  <c r="BG79" i="2"/>
  <c r="BF79" i="3"/>
  <c r="BH295" i="2"/>
  <c r="BG295" i="3"/>
  <c r="BH255" i="2"/>
  <c r="BG255" i="3"/>
  <c r="BG98" i="2"/>
  <c r="BF98" i="3"/>
  <c r="BH125" i="2"/>
  <c r="BG125" i="3"/>
  <c r="BG298" i="2"/>
  <c r="BF298" i="3"/>
  <c r="BG43" i="2"/>
  <c r="BF43" i="3"/>
  <c r="BG328" i="2"/>
  <c r="BF328" i="3"/>
  <c r="BG248" i="2"/>
  <c r="BF248" i="3"/>
  <c r="BG214" i="2"/>
  <c r="BF214" i="3"/>
  <c r="BH117" i="2"/>
  <c r="BG117" i="3"/>
  <c r="BG221" i="2"/>
  <c r="BF221" i="3"/>
  <c r="BH283" i="2"/>
  <c r="BG283" i="3"/>
  <c r="BG268" i="2"/>
  <c r="BF268" i="3"/>
  <c r="BH236" i="2"/>
  <c r="BG236" i="3"/>
  <c r="BG256" i="2"/>
  <c r="BF256" i="3"/>
  <c r="BH162" i="2"/>
  <c r="BG162" i="3"/>
  <c r="BG97" i="2"/>
  <c r="BF97" i="3"/>
  <c r="BG303" i="2"/>
  <c r="BF303" i="3"/>
  <c r="BG195" i="2"/>
  <c r="BF195" i="3"/>
  <c r="BG34" i="2"/>
  <c r="BF34" i="3"/>
  <c r="BH289" i="2"/>
  <c r="BG289" i="3"/>
  <c r="BG61" i="2"/>
  <c r="BF61" i="3"/>
  <c r="BG100" i="2"/>
  <c r="BF100" i="3"/>
  <c r="BG161" i="2"/>
  <c r="BF161" i="3"/>
  <c r="BG83" i="2"/>
  <c r="BF83" i="3"/>
  <c r="BG329" i="2"/>
  <c r="BF329" i="3"/>
  <c r="BG307" i="2"/>
  <c r="BF307" i="3"/>
  <c r="BH141" i="2"/>
  <c r="BG141" i="3"/>
  <c r="BG108" i="2"/>
  <c r="BF108" i="3"/>
  <c r="BG230" i="2"/>
  <c r="BF230" i="3"/>
  <c r="BG280" i="2"/>
  <c r="BF280" i="3"/>
  <c r="BG278" i="2"/>
  <c r="BF278" i="3"/>
  <c r="BG222" i="2"/>
  <c r="BF222" i="3"/>
  <c r="BG15" i="2"/>
  <c r="BF15" i="3"/>
  <c r="BH150" i="2"/>
  <c r="BG150" i="3"/>
  <c r="BG94" i="2"/>
  <c r="BF94" i="3"/>
  <c r="BG188" i="2"/>
  <c r="BF188" i="3"/>
  <c r="BG270" i="2"/>
  <c r="BF270" i="3"/>
  <c r="BG144" i="2"/>
  <c r="BF144" i="3"/>
  <c r="BG92" i="2"/>
  <c r="BF92" i="3"/>
  <c r="BH281" i="2"/>
  <c r="BG281" i="3"/>
  <c r="BG65" i="2"/>
  <c r="BF65" i="3"/>
  <c r="BG196" i="2"/>
  <c r="BF196" i="3"/>
  <c r="BH287" i="2"/>
  <c r="BG287" i="3"/>
  <c r="BG190" i="2"/>
  <c r="BF190" i="3"/>
  <c r="BG294" i="2"/>
  <c r="BF294" i="3"/>
  <c r="BG75" i="2"/>
  <c r="BF75" i="3"/>
  <c r="BH297" i="2"/>
  <c r="BG297" i="3"/>
  <c r="BG301" i="2"/>
  <c r="BF301" i="3"/>
  <c r="BG260" i="2"/>
  <c r="BF260" i="3"/>
  <c r="BG331" i="2"/>
  <c r="BF331" i="3"/>
  <c r="BG80" i="2"/>
  <c r="BF80" i="3"/>
  <c r="BH152" i="2"/>
  <c r="BG152" i="3"/>
  <c r="BG93" i="2"/>
  <c r="BF93" i="3"/>
  <c r="BG166" i="2"/>
  <c r="BF166" i="3"/>
  <c r="BG51" i="2"/>
  <c r="BF51" i="3"/>
  <c r="BG78" i="2"/>
  <c r="BF78" i="3"/>
  <c r="BH132" i="2"/>
  <c r="BG132" i="3"/>
  <c r="BG290" i="2"/>
  <c r="BF290" i="3"/>
  <c r="BG238" i="2"/>
  <c r="BF238" i="3"/>
  <c r="BH257" i="2"/>
  <c r="BG257" i="3"/>
  <c r="BG229" i="2"/>
  <c r="BF229" i="3"/>
  <c r="BG276" i="2"/>
  <c r="BF276" i="3"/>
  <c r="BH107" i="2"/>
  <c r="BG107" i="3"/>
  <c r="BG300" i="2"/>
  <c r="BF300" i="3"/>
  <c r="BH115" i="2"/>
  <c r="BG115" i="3"/>
  <c r="BG202" i="2"/>
  <c r="BF202" i="3"/>
  <c r="BG284" i="2"/>
  <c r="BF284" i="3"/>
  <c r="BH30" i="2"/>
  <c r="BG30" i="3"/>
  <c r="BG286" i="2"/>
  <c r="BF286" i="3"/>
  <c r="BG211" i="2"/>
  <c r="BF211" i="3"/>
  <c r="BG13" i="2"/>
  <c r="BF13" i="3"/>
  <c r="BH263" i="2"/>
  <c r="BG263" i="3"/>
  <c r="BG184" i="2"/>
  <c r="BF184" i="3"/>
  <c r="BH249" i="2"/>
  <c r="BG249" i="3"/>
  <c r="BG337" i="2"/>
  <c r="BF337" i="3"/>
  <c r="BG314" i="2"/>
  <c r="BF314" i="3"/>
  <c r="BG181" i="2"/>
  <c r="BF181" i="3"/>
  <c r="BG321" i="2"/>
  <c r="BF321" i="3"/>
  <c r="BG302" i="2"/>
  <c r="BF302" i="3"/>
  <c r="BG311" i="2"/>
  <c r="BF311" i="3"/>
  <c r="BG84" i="2"/>
  <c r="BF84" i="3"/>
  <c r="BG45" i="2"/>
  <c r="BF45" i="3"/>
  <c r="BG304" i="2"/>
  <c r="BF304" i="3"/>
  <c r="BH275" i="2"/>
  <c r="BG275" i="3"/>
  <c r="BH204" i="2"/>
  <c r="BG204" i="3"/>
  <c r="BG64" i="2"/>
  <c r="BF64" i="3"/>
  <c r="BG167" i="2"/>
  <c r="BF167" i="3"/>
  <c r="BG333" i="2"/>
  <c r="BF333" i="3"/>
  <c r="BG193" i="2"/>
  <c r="BF193" i="3"/>
  <c r="BG200" i="2"/>
  <c r="BF200" i="3"/>
  <c r="BH59" i="2"/>
  <c r="BG59" i="3"/>
  <c r="BG171" i="3"/>
  <c r="BH171" i="2"/>
  <c r="BG54" i="2"/>
  <c r="BF54" i="3"/>
  <c r="BG178" i="2"/>
  <c r="BF178" i="3"/>
  <c r="BG191" i="2"/>
  <c r="BF191" i="3"/>
  <c r="BG113" i="2"/>
  <c r="BF113" i="3"/>
  <c r="BG130" i="2"/>
  <c r="BF130" i="3"/>
  <c r="BH24" i="2"/>
  <c r="BG24" i="3"/>
  <c r="BG71" i="2"/>
  <c r="BF71" i="3"/>
  <c r="BG60" i="2"/>
  <c r="BF60" i="3"/>
  <c r="BG342" i="2"/>
  <c r="BF342" i="3"/>
  <c r="BG81" i="2"/>
  <c r="BF81" i="3"/>
  <c r="BG124" i="2"/>
  <c r="BF124" i="3"/>
  <c r="BH138" i="2"/>
  <c r="BG138" i="3"/>
  <c r="BG73" i="2"/>
  <c r="BF73" i="3"/>
  <c r="BG239" i="2"/>
  <c r="BF239" i="3"/>
  <c r="BH57" i="2"/>
  <c r="BG57" i="3"/>
  <c r="BG135" i="2"/>
  <c r="BF135" i="3"/>
  <c r="BG219" i="2"/>
  <c r="BF219" i="3"/>
  <c r="BG185" i="2"/>
  <c r="BF185" i="3"/>
  <c r="BG82" i="2"/>
  <c r="BF82" i="3"/>
  <c r="BG70" i="2"/>
  <c r="BF70" i="3"/>
  <c r="BH169" i="2"/>
  <c r="BG169" i="3"/>
  <c r="BG168" i="2"/>
  <c r="BF168" i="3"/>
  <c r="BH212" i="2"/>
  <c r="BG212" i="3"/>
  <c r="BG122" i="2"/>
  <c r="BF122" i="3"/>
  <c r="BG237" i="2"/>
  <c r="BF237" i="3"/>
  <c r="BG210" i="2"/>
  <c r="BF210" i="3"/>
  <c r="BG36" i="2"/>
  <c r="BF36" i="3"/>
  <c r="BG106" i="2"/>
  <c r="BF106" i="3"/>
  <c r="BH228" i="2"/>
  <c r="BG228" i="3"/>
  <c r="BG90" i="2"/>
  <c r="BF90" i="3"/>
  <c r="BG77" i="2"/>
  <c r="BF77" i="3"/>
  <c r="BG149" i="2"/>
  <c r="BF149" i="3"/>
  <c r="BG41" i="2"/>
  <c r="BF41" i="3"/>
  <c r="BG266" i="2"/>
  <c r="BF266" i="3"/>
  <c r="BG327" i="2"/>
  <c r="BF327" i="3"/>
  <c r="BH240" i="2"/>
  <c r="BG240" i="3"/>
  <c r="BG176" i="2"/>
  <c r="BF176" i="3"/>
  <c r="BG209" i="2"/>
  <c r="BF209" i="3"/>
  <c r="BG217" i="2"/>
  <c r="BF217" i="3"/>
  <c r="BG312" i="2"/>
  <c r="BF312" i="3"/>
  <c r="BG116" i="2"/>
  <c r="BF116" i="3"/>
  <c r="BG205" i="2"/>
  <c r="BF205" i="3"/>
  <c r="BH159" i="2"/>
  <c r="BG159" i="3"/>
  <c r="BH273" i="2"/>
  <c r="BG273" i="3"/>
  <c r="BG313" i="2"/>
  <c r="BF313" i="3"/>
  <c r="BG252" i="2"/>
  <c r="BF252" i="3"/>
  <c r="BH271" i="2"/>
  <c r="BG271" i="3"/>
  <c r="BH109" i="2"/>
  <c r="BG109" i="3"/>
  <c r="BG231" i="2"/>
  <c r="BF231" i="3"/>
  <c r="BG179" i="2"/>
  <c r="BF179" i="3"/>
  <c r="BG119" i="2"/>
  <c r="BF119" i="3"/>
  <c r="BH127" i="2"/>
  <c r="BG127" i="3"/>
  <c r="BD378" i="5"/>
  <c r="BR29" i="2"/>
  <c r="BQ29" i="3"/>
  <c r="BL27" i="2"/>
  <c r="BK27" i="3"/>
  <c r="CJ26" i="2"/>
  <c r="CI26" i="3"/>
  <c r="BH25" i="2"/>
  <c r="BG25" i="3"/>
  <c r="BH23" i="2"/>
  <c r="BG23" i="3"/>
  <c r="BG22" i="2"/>
  <c r="BF22" i="3"/>
  <c r="BE364" i="3"/>
  <c r="BE379" i="5" s="1"/>
  <c r="BE380" i="5" s="1"/>
  <c r="CA20" i="2"/>
  <c r="BZ20" i="3"/>
  <c r="BG19" i="2"/>
  <c r="BF19" i="3"/>
  <c r="BH18" i="2"/>
  <c r="BG18" i="3"/>
  <c r="BK17" i="2"/>
  <c r="BJ17" i="3"/>
  <c r="BH179" i="2" l="1"/>
  <c r="BG179" i="3"/>
  <c r="BI273" i="2"/>
  <c r="BH273" i="3"/>
  <c r="BH209" i="2"/>
  <c r="BG209" i="3"/>
  <c r="BH266" i="2"/>
  <c r="BG266" i="3"/>
  <c r="BH106" i="2"/>
  <c r="BG106" i="3"/>
  <c r="BH168" i="2"/>
  <c r="BG168" i="3"/>
  <c r="BH119" i="2"/>
  <c r="BG119" i="3"/>
  <c r="BH231" i="2"/>
  <c r="BG231" i="3"/>
  <c r="BH313" i="2"/>
  <c r="BG313" i="3"/>
  <c r="BI159" i="2"/>
  <c r="BH159" i="3"/>
  <c r="BH116" i="2"/>
  <c r="BG116" i="3"/>
  <c r="BH176" i="2"/>
  <c r="BG176" i="3"/>
  <c r="BH327" i="2"/>
  <c r="BG327" i="3"/>
  <c r="BH77" i="2"/>
  <c r="BG77" i="3"/>
  <c r="BH36" i="2"/>
  <c r="BG36" i="3"/>
  <c r="BH237" i="2"/>
  <c r="BG237" i="3"/>
  <c r="BI169" i="2"/>
  <c r="BH169" i="3"/>
  <c r="BH82" i="2"/>
  <c r="BG82" i="3"/>
  <c r="BI57" i="2"/>
  <c r="BH57" i="3"/>
  <c r="BH124" i="2"/>
  <c r="BG124" i="3"/>
  <c r="BH342" i="2"/>
  <c r="BG342" i="3"/>
  <c r="BH130" i="2"/>
  <c r="BG130" i="3"/>
  <c r="BH191" i="2"/>
  <c r="BG191" i="3"/>
  <c r="BI59" i="2"/>
  <c r="BH59" i="3"/>
  <c r="BH193" i="2"/>
  <c r="BG193" i="3"/>
  <c r="BI204" i="2"/>
  <c r="BH204" i="3"/>
  <c r="BH337" i="2"/>
  <c r="BG337" i="3"/>
  <c r="BI171" i="2"/>
  <c r="BH171" i="3"/>
  <c r="BH239" i="2"/>
  <c r="BG239" i="3"/>
  <c r="BI138" i="2"/>
  <c r="BH138" i="3"/>
  <c r="BH81" i="2"/>
  <c r="BG81" i="3"/>
  <c r="BH60" i="2"/>
  <c r="BG60" i="3"/>
  <c r="BI24" i="2"/>
  <c r="BH24" i="3"/>
  <c r="BH113" i="2"/>
  <c r="BG113" i="3"/>
  <c r="BH178" i="2"/>
  <c r="BG178" i="3"/>
  <c r="BH200" i="2"/>
  <c r="BG200" i="3"/>
  <c r="BH333" i="2"/>
  <c r="BG333" i="3"/>
  <c r="BH64" i="2"/>
  <c r="BG64" i="3"/>
  <c r="BI275" i="2"/>
  <c r="BH275" i="3"/>
  <c r="BH45" i="2"/>
  <c r="BG45" i="3"/>
  <c r="BH311" i="2"/>
  <c r="BG311" i="3"/>
  <c r="BH321" i="2"/>
  <c r="BG321" i="3"/>
  <c r="BH314" i="2"/>
  <c r="BG314" i="3"/>
  <c r="BI249" i="2"/>
  <c r="BH249" i="3"/>
  <c r="BI263" i="2"/>
  <c r="BH263" i="3"/>
  <c r="BH211" i="2"/>
  <c r="BG211" i="3"/>
  <c r="BI30" i="2"/>
  <c r="BH30" i="3"/>
  <c r="BH202" i="2"/>
  <c r="BG202" i="3"/>
  <c r="BH300" i="2"/>
  <c r="BG300" i="3"/>
  <c r="BH276" i="2"/>
  <c r="BG276" i="3"/>
  <c r="BI257" i="2"/>
  <c r="BH257" i="3"/>
  <c r="BH290" i="2"/>
  <c r="BG290" i="3"/>
  <c r="BH78" i="2"/>
  <c r="BG78" i="3"/>
  <c r="BH166" i="2"/>
  <c r="BG166" i="3"/>
  <c r="BI152" i="2"/>
  <c r="BH152" i="3"/>
  <c r="BH331" i="2"/>
  <c r="BG331" i="3"/>
  <c r="BH301" i="2"/>
  <c r="BG301" i="3"/>
  <c r="BH75" i="2"/>
  <c r="BG75" i="3"/>
  <c r="BH190" i="2"/>
  <c r="BG190" i="3"/>
  <c r="BH196" i="2"/>
  <c r="BG196" i="3"/>
  <c r="BI281" i="2"/>
  <c r="BH281" i="3"/>
  <c r="BH144" i="2"/>
  <c r="BG144" i="3"/>
  <c r="BH188" i="2"/>
  <c r="BG188" i="3"/>
  <c r="BI150" i="2"/>
  <c r="BH150" i="3"/>
  <c r="BH222" i="2"/>
  <c r="BG222" i="3"/>
  <c r="BH280" i="2"/>
  <c r="BG280" i="3"/>
  <c r="BH108" i="2"/>
  <c r="BG108" i="3"/>
  <c r="BH307" i="2"/>
  <c r="BG307" i="3"/>
  <c r="BH83" i="2"/>
  <c r="BG83" i="3"/>
  <c r="BH100" i="2"/>
  <c r="BG100" i="3"/>
  <c r="BI289" i="2"/>
  <c r="BH289" i="3"/>
  <c r="BH195" i="2"/>
  <c r="BG195" i="3"/>
  <c r="BH97" i="2"/>
  <c r="BG97" i="3"/>
  <c r="BH256" i="2"/>
  <c r="BG256" i="3"/>
  <c r="BH268" i="2"/>
  <c r="BG268" i="3"/>
  <c r="BH221" i="2"/>
  <c r="BG221" i="3"/>
  <c r="BH214" i="2"/>
  <c r="BG214" i="3"/>
  <c r="BH328" i="2"/>
  <c r="BG328" i="3"/>
  <c r="BH298" i="2"/>
  <c r="BG298" i="3"/>
  <c r="BH98" i="2"/>
  <c r="BG98" i="3"/>
  <c r="BI295" i="2"/>
  <c r="BH295" i="3"/>
  <c r="BH258" i="2"/>
  <c r="BG258" i="3"/>
  <c r="BH241" i="2"/>
  <c r="BG241" i="3"/>
  <c r="BI174" i="2"/>
  <c r="BH174" i="3"/>
  <c r="BI244" i="2"/>
  <c r="BH244" i="3"/>
  <c r="BH223" i="2"/>
  <c r="BG223" i="3"/>
  <c r="BH114" i="2"/>
  <c r="BG114" i="3"/>
  <c r="BI112" i="2"/>
  <c r="BH112" i="3"/>
  <c r="BI49" i="2"/>
  <c r="BH49" i="3"/>
  <c r="BI134" i="2"/>
  <c r="BH134" i="3"/>
  <c r="BH63" i="2"/>
  <c r="BG63" i="3"/>
  <c r="BH180" i="2"/>
  <c r="BG180" i="3"/>
  <c r="BI155" i="2"/>
  <c r="BH155" i="3"/>
  <c r="BI259" i="2"/>
  <c r="BH259" i="3"/>
  <c r="BI40" i="2"/>
  <c r="BH40" i="3"/>
  <c r="BI153" i="2"/>
  <c r="BH153" i="3"/>
  <c r="BH46" i="2"/>
  <c r="BG46" i="3"/>
  <c r="BI170" i="2"/>
  <c r="BH170" i="3"/>
  <c r="BH187" i="2"/>
  <c r="BG187" i="3"/>
  <c r="BH343" i="2"/>
  <c r="BG343" i="3"/>
  <c r="BH319" i="2"/>
  <c r="BG319" i="3"/>
  <c r="BH175" i="2"/>
  <c r="BG175" i="3"/>
  <c r="BH86" i="2"/>
  <c r="BG86" i="3"/>
  <c r="BI35" i="2"/>
  <c r="BH35" i="3"/>
  <c r="BH332" i="2"/>
  <c r="BG332" i="3"/>
  <c r="BH151" i="2"/>
  <c r="BG151" i="3"/>
  <c r="BH218" i="2"/>
  <c r="BG218" i="3"/>
  <c r="BH306" i="2"/>
  <c r="BG306" i="3"/>
  <c r="BH48" i="3"/>
  <c r="BI48" i="2"/>
  <c r="BH68" i="2"/>
  <c r="BG68" i="3"/>
  <c r="BH242" i="2"/>
  <c r="BG242" i="3"/>
  <c r="BH128" i="2"/>
  <c r="BG128" i="3"/>
  <c r="BH131" i="2"/>
  <c r="BG131" i="3"/>
  <c r="BH96" i="2"/>
  <c r="BG96" i="3"/>
  <c r="BH66" i="2"/>
  <c r="BG66" i="3"/>
  <c r="BI267" i="2"/>
  <c r="BH267" i="3"/>
  <c r="BH250" i="2"/>
  <c r="BG250" i="3"/>
  <c r="BH91" i="2"/>
  <c r="BG91" i="3"/>
  <c r="BH177" i="2"/>
  <c r="BG177" i="3"/>
  <c r="BH147" i="2"/>
  <c r="BG147" i="3"/>
  <c r="BI253" i="2"/>
  <c r="BH253" i="3"/>
  <c r="BH309" i="2"/>
  <c r="BG309" i="3"/>
  <c r="BH339" i="2"/>
  <c r="BG339" i="3"/>
  <c r="BH164" i="2"/>
  <c r="BG164" i="3"/>
  <c r="BH67" i="2"/>
  <c r="BG67" i="3"/>
  <c r="BH203" i="2"/>
  <c r="BG203" i="3"/>
  <c r="BH14" i="2"/>
  <c r="BG14" i="3"/>
  <c r="BI251" i="2"/>
  <c r="BH251" i="3"/>
  <c r="BH272" i="2"/>
  <c r="BG272" i="3"/>
  <c r="BI224" i="2"/>
  <c r="BH224" i="3"/>
  <c r="BI277" i="2"/>
  <c r="BH277" i="3"/>
  <c r="BH215" i="2"/>
  <c r="BG215" i="3"/>
  <c r="BH87" i="2"/>
  <c r="BG87" i="3"/>
  <c r="BH182" i="2"/>
  <c r="BG182" i="3"/>
  <c r="BH53" i="2"/>
  <c r="BG53" i="3"/>
  <c r="BH62" i="2"/>
  <c r="BG62" i="3"/>
  <c r="BI172" i="2"/>
  <c r="BH172" i="3"/>
  <c r="BI208" i="2"/>
  <c r="BH208" i="3"/>
  <c r="BH201" i="2"/>
  <c r="BG201" i="3"/>
  <c r="BH103" i="2"/>
  <c r="BG103" i="3"/>
  <c r="BH192" i="2"/>
  <c r="BG192" i="3"/>
  <c r="BH225" i="2"/>
  <c r="BG225" i="3"/>
  <c r="BH85" i="2"/>
  <c r="BG85" i="3"/>
  <c r="BH186" i="2"/>
  <c r="BG186" i="3"/>
  <c r="BH322" i="2"/>
  <c r="BG322" i="3"/>
  <c r="BH120" i="2"/>
  <c r="BG120" i="3"/>
  <c r="BH198" i="2"/>
  <c r="BG198" i="3"/>
  <c r="BH310" i="2"/>
  <c r="BG310" i="3"/>
  <c r="BH38" i="2"/>
  <c r="BG38" i="3"/>
  <c r="BH206" i="2"/>
  <c r="BG206" i="3"/>
  <c r="BH189" i="2"/>
  <c r="BG189" i="3"/>
  <c r="BI137" i="2"/>
  <c r="BH137" i="3"/>
  <c r="BI139" i="2"/>
  <c r="BH139" i="3"/>
  <c r="BI143" i="2"/>
  <c r="BH143" i="3"/>
  <c r="BH58" i="2"/>
  <c r="BG58" i="3"/>
  <c r="BH245" i="2"/>
  <c r="BG245" i="3"/>
  <c r="BI55" i="2"/>
  <c r="BH55" i="3"/>
  <c r="BH95" i="2"/>
  <c r="BG95" i="3"/>
  <c r="BI126" i="2"/>
  <c r="BH126" i="3"/>
  <c r="BI104" i="2"/>
  <c r="BH104" i="3"/>
  <c r="BH227" i="2"/>
  <c r="BG227" i="3"/>
  <c r="BH183" i="2"/>
  <c r="BG183" i="3"/>
  <c r="BH292" i="2"/>
  <c r="BG292" i="3"/>
  <c r="BH156" i="2"/>
  <c r="BG156" i="3"/>
  <c r="BI269" i="2"/>
  <c r="BH269" i="3"/>
  <c r="BH305" i="2"/>
  <c r="BG305" i="3"/>
  <c r="BH56" i="2"/>
  <c r="BG56" i="3"/>
  <c r="BH194" i="2"/>
  <c r="BG194" i="3"/>
  <c r="BI28" i="2"/>
  <c r="BH28" i="3"/>
  <c r="BI127" i="2"/>
  <c r="BH127" i="3"/>
  <c r="BH252" i="2"/>
  <c r="BG252" i="3"/>
  <c r="BH312" i="2"/>
  <c r="BG312" i="3"/>
  <c r="BI240" i="2"/>
  <c r="BH240" i="3"/>
  <c r="BH90" i="2"/>
  <c r="BG90" i="3"/>
  <c r="BH210" i="2"/>
  <c r="BG210" i="3"/>
  <c r="BH122" i="2"/>
  <c r="BG122" i="3"/>
  <c r="BH70" i="2"/>
  <c r="BG70" i="3"/>
  <c r="BH185" i="2"/>
  <c r="BG185" i="3"/>
  <c r="BH135" i="2"/>
  <c r="BG135" i="3"/>
  <c r="BI109" i="2"/>
  <c r="BH109" i="3"/>
  <c r="BH205" i="2"/>
  <c r="BG205" i="3"/>
  <c r="BH149" i="2"/>
  <c r="BG149" i="3"/>
  <c r="BI271" i="2"/>
  <c r="BH271" i="3"/>
  <c r="BH217" i="2"/>
  <c r="BG217" i="3"/>
  <c r="BH41" i="2"/>
  <c r="BG41" i="3"/>
  <c r="BI228" i="2"/>
  <c r="BH228" i="3"/>
  <c r="BI212" i="2"/>
  <c r="BH212" i="3"/>
  <c r="BH219" i="2"/>
  <c r="BG219" i="3"/>
  <c r="BH73" i="2"/>
  <c r="BG73" i="3"/>
  <c r="BH71" i="2"/>
  <c r="BG71" i="3"/>
  <c r="BH54" i="2"/>
  <c r="BG54" i="3"/>
  <c r="BH167" i="2"/>
  <c r="BG167" i="3"/>
  <c r="BH304" i="2"/>
  <c r="BG304" i="3"/>
  <c r="BH84" i="2"/>
  <c r="BG84" i="3"/>
  <c r="BH302" i="2"/>
  <c r="BG302" i="3"/>
  <c r="BH181" i="2"/>
  <c r="BG181" i="3"/>
  <c r="BH184" i="2"/>
  <c r="BG184" i="3"/>
  <c r="BH13" i="2"/>
  <c r="BG13" i="3"/>
  <c r="BH286" i="2"/>
  <c r="BG286" i="3"/>
  <c r="BH284" i="2"/>
  <c r="BG284" i="3"/>
  <c r="BI115" i="2"/>
  <c r="BH115" i="3"/>
  <c r="BI107" i="2"/>
  <c r="BH107" i="3"/>
  <c r="BH229" i="2"/>
  <c r="BG229" i="3"/>
  <c r="BH238" i="2"/>
  <c r="BG238" i="3"/>
  <c r="BI132" i="2"/>
  <c r="BH132" i="3"/>
  <c r="BH51" i="2"/>
  <c r="BG51" i="3"/>
  <c r="BH93" i="2"/>
  <c r="BG93" i="3"/>
  <c r="BH80" i="2"/>
  <c r="BG80" i="3"/>
  <c r="BH260" i="2"/>
  <c r="BG260" i="3"/>
  <c r="BI297" i="2"/>
  <c r="BH297" i="3"/>
  <c r="BH294" i="2"/>
  <c r="BG294" i="3"/>
  <c r="BI287" i="2"/>
  <c r="BH287" i="3"/>
  <c r="BH65" i="2"/>
  <c r="BG65" i="3"/>
  <c r="BH92" i="2"/>
  <c r="BG92" i="3"/>
  <c r="BH270" i="2"/>
  <c r="BG270" i="3"/>
  <c r="BH94" i="2"/>
  <c r="BG94" i="3"/>
  <c r="BH15" i="2"/>
  <c r="BG15" i="3"/>
  <c r="BH278" i="2"/>
  <c r="BG278" i="3"/>
  <c r="BH230" i="2"/>
  <c r="BG230" i="3"/>
  <c r="BI141" i="2"/>
  <c r="BH141" i="3"/>
  <c r="BH329" i="2"/>
  <c r="BG329" i="3"/>
  <c r="BH161" i="2"/>
  <c r="BG161" i="3"/>
  <c r="BH61" i="2"/>
  <c r="BG61" i="3"/>
  <c r="BH34" i="2"/>
  <c r="BG34" i="3"/>
  <c r="BH303" i="2"/>
  <c r="BG303" i="3"/>
  <c r="BI162" i="2"/>
  <c r="BH162" i="3"/>
  <c r="BI236" i="2"/>
  <c r="BH236" i="3"/>
  <c r="BI283" i="2"/>
  <c r="BH283" i="3"/>
  <c r="BI117" i="2"/>
  <c r="BH117" i="3"/>
  <c r="BH248" i="2"/>
  <c r="BG248" i="3"/>
  <c r="BH43" i="2"/>
  <c r="BG43" i="3"/>
  <c r="BI125" i="2"/>
  <c r="BH125" i="3"/>
  <c r="BI255" i="2"/>
  <c r="BH255" i="3"/>
  <c r="BH79" i="2"/>
  <c r="BG79" i="3"/>
  <c r="BH173" i="2"/>
  <c r="BG173" i="3"/>
  <c r="BH74" i="2"/>
  <c r="BG74" i="3"/>
  <c r="BH264" i="2"/>
  <c r="BG264" i="3"/>
  <c r="BH226" i="2"/>
  <c r="BG226" i="3"/>
  <c r="BH334" i="2"/>
  <c r="BG334" i="3"/>
  <c r="BI216" i="2"/>
  <c r="BH216" i="3"/>
  <c r="BH254" i="2"/>
  <c r="BG254" i="3"/>
  <c r="BH199" i="2"/>
  <c r="BG199" i="3"/>
  <c r="BH317" i="2"/>
  <c r="BG317" i="3"/>
  <c r="BH88" i="2"/>
  <c r="BG88" i="3"/>
  <c r="BI101" i="2"/>
  <c r="BH101" i="3"/>
  <c r="BH340" i="2"/>
  <c r="BG340" i="3"/>
  <c r="BH129" i="2"/>
  <c r="BG129" i="3"/>
  <c r="BH146" i="2"/>
  <c r="BG146" i="3"/>
  <c r="BH336" i="2"/>
  <c r="BG336" i="3"/>
  <c r="BH315" i="2"/>
  <c r="BG315" i="3"/>
  <c r="BI291" i="2"/>
  <c r="BH291" i="3"/>
  <c r="BH234" i="2"/>
  <c r="BG234" i="3"/>
  <c r="BH121" i="2"/>
  <c r="BG121" i="3"/>
  <c r="BI136" i="2"/>
  <c r="BH136" i="3"/>
  <c r="BI165" i="2"/>
  <c r="BH165" i="3"/>
  <c r="BI157" i="2"/>
  <c r="BH157" i="3"/>
  <c r="BH330" i="2"/>
  <c r="BG330" i="3"/>
  <c r="BH320" i="2"/>
  <c r="BG320" i="3"/>
  <c r="BH160" i="2"/>
  <c r="BG160" i="3"/>
  <c r="BH243" i="2"/>
  <c r="BG243" i="3"/>
  <c r="BH262" i="2"/>
  <c r="BG262" i="3"/>
  <c r="BH344" i="2"/>
  <c r="BG344" i="3"/>
  <c r="BH299" i="2"/>
  <c r="BG299" i="3"/>
  <c r="BI279" i="2"/>
  <c r="BH279" i="3"/>
  <c r="BJ12" i="2"/>
  <c r="BI12" i="3"/>
  <c r="BH323" i="2"/>
  <c r="BG323" i="3"/>
  <c r="BH33" i="2"/>
  <c r="BG33" i="3"/>
  <c r="BH282" i="2"/>
  <c r="BG282" i="3"/>
  <c r="BH44" i="2"/>
  <c r="BG44" i="3"/>
  <c r="BI47" i="2"/>
  <c r="BH47" i="3"/>
  <c r="BH341" i="2"/>
  <c r="BG341" i="3"/>
  <c r="BI154" i="2"/>
  <c r="BH154" i="3"/>
  <c r="BH32" i="2"/>
  <c r="BG32" i="3"/>
  <c r="BH288" i="2"/>
  <c r="BG288" i="3"/>
  <c r="BI99" i="2"/>
  <c r="BH99" i="3"/>
  <c r="BH338" i="2"/>
  <c r="BG338" i="3"/>
  <c r="BI163" i="2"/>
  <c r="BH163" i="3"/>
  <c r="BH89" i="2"/>
  <c r="BG89" i="3"/>
  <c r="BH235" i="2"/>
  <c r="BG235" i="3"/>
  <c r="BI118" i="2"/>
  <c r="BH118" i="3"/>
  <c r="BH50" i="3"/>
  <c r="BI50" i="2"/>
  <c r="BI247" i="2"/>
  <c r="BH247" i="3"/>
  <c r="BH308" i="2"/>
  <c r="BG308" i="3"/>
  <c r="BH133" i="2"/>
  <c r="BG133" i="3"/>
  <c r="BH145" i="2"/>
  <c r="BG145" i="3"/>
  <c r="BH105" i="2"/>
  <c r="BG105" i="3"/>
  <c r="BH316" i="2"/>
  <c r="BG316" i="3"/>
  <c r="BH213" i="2"/>
  <c r="BG213" i="3"/>
  <c r="BH326" i="2"/>
  <c r="BG326" i="3"/>
  <c r="BH318" i="2"/>
  <c r="BG318" i="3"/>
  <c r="BH16" i="2"/>
  <c r="BG16" i="3"/>
  <c r="BI261" i="2"/>
  <c r="BH261" i="3"/>
  <c r="BH324" i="2"/>
  <c r="BG324" i="3"/>
  <c r="BH69" i="2"/>
  <c r="BG69" i="3"/>
  <c r="BH76" i="2"/>
  <c r="BG76" i="3"/>
  <c r="BH158" i="2"/>
  <c r="BG158" i="3"/>
  <c r="BI110" i="2"/>
  <c r="BH110" i="3"/>
  <c r="BI285" i="2"/>
  <c r="BH285" i="3"/>
  <c r="BI232" i="2"/>
  <c r="BH232" i="3"/>
  <c r="BH142" i="2"/>
  <c r="BG142" i="3"/>
  <c r="BH140" i="2"/>
  <c r="BG140" i="3"/>
  <c r="BI265" i="2"/>
  <c r="BH265" i="3"/>
  <c r="BH274" i="2"/>
  <c r="BG274" i="3"/>
  <c r="BH246" i="2"/>
  <c r="BG246" i="3"/>
  <c r="BH72" i="2"/>
  <c r="BG72" i="3"/>
  <c r="BI102" i="2"/>
  <c r="BH102" i="3"/>
  <c r="BI42" i="2"/>
  <c r="BH42" i="3"/>
  <c r="BH207" i="2"/>
  <c r="BG207" i="3"/>
  <c r="BH52" i="2"/>
  <c r="BG52" i="3"/>
  <c r="BH111" i="2"/>
  <c r="BG111" i="3"/>
  <c r="BH37" i="2"/>
  <c r="BG37" i="3"/>
  <c r="BH197" i="2"/>
  <c r="BG197" i="3"/>
  <c r="BI148" i="2"/>
  <c r="BH148" i="3"/>
  <c r="BI293" i="2"/>
  <c r="BH293" i="3"/>
  <c r="BH325" i="2"/>
  <c r="BG325" i="3"/>
  <c r="BH233" i="2"/>
  <c r="BG233" i="3"/>
  <c r="BH296" i="2"/>
  <c r="BG296" i="3"/>
  <c r="BH39" i="2"/>
  <c r="BG39" i="3"/>
  <c r="BI220" i="2"/>
  <c r="BH220" i="3"/>
  <c r="BH335" i="2"/>
  <c r="BG335" i="3"/>
  <c r="BH123" i="2"/>
  <c r="BG123" i="3"/>
  <c r="BG31" i="3"/>
  <c r="BH31" i="2"/>
  <c r="BS29" i="2"/>
  <c r="BR29" i="3"/>
  <c r="BM27" i="2"/>
  <c r="BL27" i="3"/>
  <c r="CK26" i="2"/>
  <c r="CJ26" i="3"/>
  <c r="BI25" i="2"/>
  <c r="BH25" i="3"/>
  <c r="BE378" i="5"/>
  <c r="BI23" i="2"/>
  <c r="BH23" i="3"/>
  <c r="BF364" i="3"/>
  <c r="BF379" i="5" s="1"/>
  <c r="BF380" i="5" s="1"/>
  <c r="BH22" i="2"/>
  <c r="BG22" i="3"/>
  <c r="CB20" i="2"/>
  <c r="CA20" i="3"/>
  <c r="BH19" i="2"/>
  <c r="BG19" i="3"/>
  <c r="BI18" i="2"/>
  <c r="BH18" i="3"/>
  <c r="BL17" i="2"/>
  <c r="BK17" i="3"/>
  <c r="BI296" i="2" l="1"/>
  <c r="BH296" i="3"/>
  <c r="BI31" i="2"/>
  <c r="BH31" i="3"/>
  <c r="BI335" i="2"/>
  <c r="BH335" i="3"/>
  <c r="BI39" i="2"/>
  <c r="BH39" i="3"/>
  <c r="BI233" i="2"/>
  <c r="BH233" i="3"/>
  <c r="BJ293" i="2"/>
  <c r="BI293" i="3"/>
  <c r="BI197" i="2"/>
  <c r="BH197" i="3"/>
  <c r="BI111" i="2"/>
  <c r="BH111" i="3"/>
  <c r="BI207" i="2"/>
  <c r="BH207" i="3"/>
  <c r="BJ102" i="2"/>
  <c r="BI102" i="3"/>
  <c r="BI246" i="2"/>
  <c r="BH246" i="3"/>
  <c r="BJ265" i="2"/>
  <c r="BI265" i="3"/>
  <c r="BI142" i="2"/>
  <c r="BH142" i="3"/>
  <c r="BJ285" i="2"/>
  <c r="BI285" i="3"/>
  <c r="BI158" i="2"/>
  <c r="BH158" i="3"/>
  <c r="BI69" i="2"/>
  <c r="BH69" i="3"/>
  <c r="BJ261" i="2"/>
  <c r="BI261" i="3"/>
  <c r="BI318" i="2"/>
  <c r="BH318" i="3"/>
  <c r="BI213" i="2"/>
  <c r="BH213" i="3"/>
  <c r="BI105" i="2"/>
  <c r="BH105" i="3"/>
  <c r="BI133" i="2"/>
  <c r="BH133" i="3"/>
  <c r="BJ247" i="2"/>
  <c r="BI247" i="3"/>
  <c r="BJ118" i="2"/>
  <c r="BI118" i="3"/>
  <c r="BI89" i="2"/>
  <c r="BH89" i="3"/>
  <c r="BI338" i="2"/>
  <c r="BH338" i="3"/>
  <c r="BI288" i="2"/>
  <c r="BH288" i="3"/>
  <c r="BJ154" i="2"/>
  <c r="BI154" i="3"/>
  <c r="BJ47" i="2"/>
  <c r="BI47" i="3"/>
  <c r="BI282" i="2"/>
  <c r="BH282" i="3"/>
  <c r="BI323" i="2"/>
  <c r="BH323" i="3"/>
  <c r="BJ279" i="2"/>
  <c r="BI279" i="3"/>
  <c r="BI344" i="2"/>
  <c r="BH344" i="3"/>
  <c r="BI243" i="2"/>
  <c r="BH243" i="3"/>
  <c r="BI320" i="2"/>
  <c r="BH320" i="3"/>
  <c r="BJ157" i="2"/>
  <c r="BI157" i="3"/>
  <c r="BJ136" i="2"/>
  <c r="BI136" i="3"/>
  <c r="BI234" i="2"/>
  <c r="BH234" i="3"/>
  <c r="BI315" i="2"/>
  <c r="BH315" i="3"/>
  <c r="BI146" i="2"/>
  <c r="BH146" i="3"/>
  <c r="BI340" i="2"/>
  <c r="BH340" i="3"/>
  <c r="BI88" i="2"/>
  <c r="BH88" i="3"/>
  <c r="BI199" i="2"/>
  <c r="BH199" i="3"/>
  <c r="BJ216" i="2"/>
  <c r="BI216" i="3"/>
  <c r="BI226" i="2"/>
  <c r="BH226" i="3"/>
  <c r="BI74" i="2"/>
  <c r="BH74" i="3"/>
  <c r="BI79" i="2"/>
  <c r="BH79" i="3"/>
  <c r="BJ125" i="2"/>
  <c r="BI125" i="3"/>
  <c r="BI248" i="2"/>
  <c r="BH248" i="3"/>
  <c r="BJ283" i="2"/>
  <c r="BI283" i="3"/>
  <c r="BJ162" i="2"/>
  <c r="BI162" i="3"/>
  <c r="BI34" i="2"/>
  <c r="BH34" i="3"/>
  <c r="BI161" i="2"/>
  <c r="BH161" i="3"/>
  <c r="BJ141" i="2"/>
  <c r="BI141" i="3"/>
  <c r="BI278" i="2"/>
  <c r="BH278" i="3"/>
  <c r="BI94" i="2"/>
  <c r="BH94" i="3"/>
  <c r="BI92" i="2"/>
  <c r="BH92" i="3"/>
  <c r="BJ287" i="2"/>
  <c r="BI287" i="3"/>
  <c r="BJ297" i="2"/>
  <c r="BI297" i="3"/>
  <c r="BI80" i="2"/>
  <c r="BH80" i="3"/>
  <c r="BI51" i="2"/>
  <c r="BH51" i="3"/>
  <c r="BI238" i="2"/>
  <c r="BH238" i="3"/>
  <c r="BJ107" i="2"/>
  <c r="BI107" i="3"/>
  <c r="BI284" i="2"/>
  <c r="BH284" i="3"/>
  <c r="BI13" i="2"/>
  <c r="BH13" i="3"/>
  <c r="BI181" i="2"/>
  <c r="BH181" i="3"/>
  <c r="BI84" i="2"/>
  <c r="BH84" i="3"/>
  <c r="BI167" i="2"/>
  <c r="BH167" i="3"/>
  <c r="BI71" i="2"/>
  <c r="BH71" i="3"/>
  <c r="BI219" i="2"/>
  <c r="BH219" i="3"/>
  <c r="BJ228" i="2"/>
  <c r="BI228" i="3"/>
  <c r="BI217" i="2"/>
  <c r="BH217" i="3"/>
  <c r="BI149" i="2"/>
  <c r="BH149" i="3"/>
  <c r="BJ109" i="2"/>
  <c r="BI109" i="3"/>
  <c r="BI185" i="2"/>
  <c r="BH185" i="3"/>
  <c r="BI122" i="2"/>
  <c r="BH122" i="3"/>
  <c r="BI90" i="2"/>
  <c r="BH90" i="3"/>
  <c r="BI312" i="2"/>
  <c r="BH312" i="3"/>
  <c r="BJ127" i="2"/>
  <c r="BI127" i="3"/>
  <c r="BI194" i="2"/>
  <c r="BH194" i="3"/>
  <c r="BI305" i="2"/>
  <c r="BH305" i="3"/>
  <c r="BI156" i="2"/>
  <c r="BH156" i="3"/>
  <c r="BI183" i="2"/>
  <c r="BH183" i="3"/>
  <c r="BJ104" i="2"/>
  <c r="BI104" i="3"/>
  <c r="BI95" i="2"/>
  <c r="BH95" i="3"/>
  <c r="BI245" i="2"/>
  <c r="BH245" i="3"/>
  <c r="BJ143" i="2"/>
  <c r="BI143" i="3"/>
  <c r="BJ137" i="2"/>
  <c r="BI137" i="3"/>
  <c r="BI206" i="2"/>
  <c r="BH206" i="3"/>
  <c r="BI310" i="2"/>
  <c r="BH310" i="3"/>
  <c r="BI120" i="2"/>
  <c r="BH120" i="3"/>
  <c r="BI186" i="2"/>
  <c r="BH186" i="3"/>
  <c r="BI225" i="2"/>
  <c r="BH225" i="3"/>
  <c r="BI103" i="2"/>
  <c r="BH103" i="3"/>
  <c r="BJ208" i="2"/>
  <c r="BI208" i="3"/>
  <c r="BI62" i="2"/>
  <c r="BH62" i="3"/>
  <c r="BI182" i="2"/>
  <c r="BH182" i="3"/>
  <c r="BI215" i="2"/>
  <c r="BH215" i="3"/>
  <c r="BJ224" i="2"/>
  <c r="BI224" i="3"/>
  <c r="BJ251" i="2"/>
  <c r="BI251" i="3"/>
  <c r="BI203" i="2"/>
  <c r="BH203" i="3"/>
  <c r="BI164" i="2"/>
  <c r="BH164" i="3"/>
  <c r="BI309" i="2"/>
  <c r="BH309" i="3"/>
  <c r="BI147" i="2"/>
  <c r="BH147" i="3"/>
  <c r="BI91" i="2"/>
  <c r="BH91" i="3"/>
  <c r="BJ267" i="2"/>
  <c r="BI267" i="3"/>
  <c r="BI96" i="2"/>
  <c r="BH96" i="3"/>
  <c r="BI128" i="2"/>
  <c r="BH128" i="3"/>
  <c r="BI68" i="2"/>
  <c r="BH68" i="3"/>
  <c r="BI306" i="2"/>
  <c r="BH306" i="3"/>
  <c r="BI151" i="2"/>
  <c r="BH151" i="3"/>
  <c r="BI35" i="3"/>
  <c r="BJ35" i="2"/>
  <c r="BI175" i="2"/>
  <c r="BH175" i="3"/>
  <c r="BI343" i="2"/>
  <c r="BH343" i="3"/>
  <c r="BJ170" i="2"/>
  <c r="BI170" i="3"/>
  <c r="BJ153" i="2"/>
  <c r="BI153" i="3"/>
  <c r="BJ259" i="2"/>
  <c r="BI259" i="3"/>
  <c r="BI180" i="2"/>
  <c r="BH180" i="3"/>
  <c r="BJ134" i="2"/>
  <c r="BI134" i="3"/>
  <c r="BJ112" i="2"/>
  <c r="BI112" i="3"/>
  <c r="BI223" i="2"/>
  <c r="BH223" i="3"/>
  <c r="BJ174" i="2"/>
  <c r="BI174" i="3"/>
  <c r="BI258" i="2"/>
  <c r="BH258" i="3"/>
  <c r="BI98" i="2"/>
  <c r="BH98" i="3"/>
  <c r="BI328" i="2"/>
  <c r="BH328" i="3"/>
  <c r="BI221" i="2"/>
  <c r="BH221" i="3"/>
  <c r="BI256" i="2"/>
  <c r="BH256" i="3"/>
  <c r="BI195" i="2"/>
  <c r="BH195" i="3"/>
  <c r="BI100" i="2"/>
  <c r="BH100" i="3"/>
  <c r="BI307" i="2"/>
  <c r="BH307" i="3"/>
  <c r="BI280" i="2"/>
  <c r="BH280" i="3"/>
  <c r="BJ150" i="2"/>
  <c r="BI150" i="3"/>
  <c r="BI144" i="2"/>
  <c r="BH144" i="3"/>
  <c r="BH196" i="3"/>
  <c r="BI196" i="2"/>
  <c r="BI75" i="2"/>
  <c r="BH75" i="3"/>
  <c r="BI331" i="2"/>
  <c r="BH331" i="3"/>
  <c r="BI166" i="2"/>
  <c r="BH166" i="3"/>
  <c r="BI290" i="2"/>
  <c r="BH290" i="3"/>
  <c r="BI276" i="2"/>
  <c r="BH276" i="3"/>
  <c r="BI202" i="2"/>
  <c r="BH202" i="3"/>
  <c r="BI211" i="2"/>
  <c r="BH211" i="3"/>
  <c r="BJ249" i="2"/>
  <c r="BI249" i="3"/>
  <c r="BI321" i="2"/>
  <c r="BH321" i="3"/>
  <c r="BI45" i="2"/>
  <c r="BH45" i="3"/>
  <c r="BI64" i="2"/>
  <c r="BH64" i="3"/>
  <c r="BH200" i="3"/>
  <c r="BI200" i="2"/>
  <c r="BI113" i="2"/>
  <c r="BH113" i="3"/>
  <c r="BI60" i="2"/>
  <c r="BH60" i="3"/>
  <c r="BJ138" i="2"/>
  <c r="BI138" i="3"/>
  <c r="BJ171" i="2"/>
  <c r="BI171" i="3"/>
  <c r="BJ204" i="2"/>
  <c r="BI204" i="3"/>
  <c r="BJ59" i="2"/>
  <c r="BI59" i="3"/>
  <c r="BI130" i="2"/>
  <c r="BH130" i="3"/>
  <c r="BI124" i="2"/>
  <c r="BH124" i="3"/>
  <c r="BI82" i="2"/>
  <c r="BH82" i="3"/>
  <c r="BI237" i="2"/>
  <c r="BH237" i="3"/>
  <c r="BI77" i="2"/>
  <c r="BH77" i="3"/>
  <c r="BI176" i="2"/>
  <c r="BH176" i="3"/>
  <c r="BJ159" i="2"/>
  <c r="BI159" i="3"/>
  <c r="BI231" i="2"/>
  <c r="BH231" i="3"/>
  <c r="BI168" i="2"/>
  <c r="BH168" i="3"/>
  <c r="BI266" i="2"/>
  <c r="BH266" i="3"/>
  <c r="BJ273" i="2"/>
  <c r="BI273" i="3"/>
  <c r="BJ50" i="2"/>
  <c r="BI50" i="3"/>
  <c r="BJ48" i="2"/>
  <c r="BI48" i="3"/>
  <c r="BI123" i="2"/>
  <c r="BH123" i="3"/>
  <c r="BJ220" i="2"/>
  <c r="BI220" i="3"/>
  <c r="BI325" i="2"/>
  <c r="BH325" i="3"/>
  <c r="BJ148" i="2"/>
  <c r="BI148" i="3"/>
  <c r="BI37" i="2"/>
  <c r="BH37" i="3"/>
  <c r="BI52" i="2"/>
  <c r="BH52" i="3"/>
  <c r="BJ42" i="2"/>
  <c r="BI42" i="3"/>
  <c r="BI72" i="2"/>
  <c r="BH72" i="3"/>
  <c r="BI274" i="2"/>
  <c r="BH274" i="3"/>
  <c r="BI140" i="2"/>
  <c r="BH140" i="3"/>
  <c r="BJ232" i="2"/>
  <c r="BI232" i="3"/>
  <c r="BJ110" i="2"/>
  <c r="BI110" i="3"/>
  <c r="BI76" i="2"/>
  <c r="BH76" i="3"/>
  <c r="BI324" i="2"/>
  <c r="BH324" i="3"/>
  <c r="BI16" i="2"/>
  <c r="BH16" i="3"/>
  <c r="BI326" i="2"/>
  <c r="BH326" i="3"/>
  <c r="BI316" i="2"/>
  <c r="BH316" i="3"/>
  <c r="BI145" i="2"/>
  <c r="BH145" i="3"/>
  <c r="BI308" i="2"/>
  <c r="BH308" i="3"/>
  <c r="BI235" i="2"/>
  <c r="BH235" i="3"/>
  <c r="BJ163" i="2"/>
  <c r="BI163" i="3"/>
  <c r="BJ99" i="2"/>
  <c r="BI99" i="3"/>
  <c r="BI32" i="2"/>
  <c r="BH32" i="3"/>
  <c r="BI341" i="2"/>
  <c r="BH341" i="3"/>
  <c r="BI44" i="2"/>
  <c r="BH44" i="3"/>
  <c r="BH33" i="3"/>
  <c r="BI33" i="2"/>
  <c r="BK12" i="2"/>
  <c r="BJ12" i="3"/>
  <c r="BI299" i="2"/>
  <c r="BH299" i="3"/>
  <c r="BI262" i="2"/>
  <c r="BH262" i="3"/>
  <c r="BI160" i="2"/>
  <c r="BH160" i="3"/>
  <c r="BI330" i="2"/>
  <c r="BH330" i="3"/>
  <c r="BJ165" i="2"/>
  <c r="BI165" i="3"/>
  <c r="BI121" i="2"/>
  <c r="BH121" i="3"/>
  <c r="BJ291" i="2"/>
  <c r="BI291" i="3"/>
  <c r="BI336" i="2"/>
  <c r="BH336" i="3"/>
  <c r="BI129" i="2"/>
  <c r="BH129" i="3"/>
  <c r="BJ101" i="2"/>
  <c r="BI101" i="3"/>
  <c r="BI317" i="2"/>
  <c r="BH317" i="3"/>
  <c r="BI254" i="2"/>
  <c r="BH254" i="3"/>
  <c r="BI334" i="2"/>
  <c r="BH334" i="3"/>
  <c r="BI264" i="2"/>
  <c r="BH264" i="3"/>
  <c r="BI173" i="2"/>
  <c r="BH173" i="3"/>
  <c r="BJ255" i="2"/>
  <c r="BI255" i="3"/>
  <c r="BI43" i="2"/>
  <c r="BH43" i="3"/>
  <c r="BJ117" i="2"/>
  <c r="BI117" i="3"/>
  <c r="BJ236" i="2"/>
  <c r="BI236" i="3"/>
  <c r="BI303" i="2"/>
  <c r="BH303" i="3"/>
  <c r="BI61" i="2"/>
  <c r="BH61" i="3"/>
  <c r="BI329" i="2"/>
  <c r="BH329" i="3"/>
  <c r="BI230" i="2"/>
  <c r="BH230" i="3"/>
  <c r="BI15" i="2"/>
  <c r="BH15" i="3"/>
  <c r="BI270" i="2"/>
  <c r="BH270" i="3"/>
  <c r="BI65" i="2"/>
  <c r="BH65" i="3"/>
  <c r="BI294" i="2"/>
  <c r="BH294" i="3"/>
  <c r="BI260" i="2"/>
  <c r="BH260" i="3"/>
  <c r="BI93" i="2"/>
  <c r="BH93" i="3"/>
  <c r="BJ132" i="2"/>
  <c r="BI132" i="3"/>
  <c r="BI229" i="2"/>
  <c r="BH229" i="3"/>
  <c r="BJ115" i="2"/>
  <c r="BI115" i="3"/>
  <c r="BI286" i="2"/>
  <c r="BH286" i="3"/>
  <c r="BH184" i="3"/>
  <c r="BI184" i="2"/>
  <c r="BI302" i="2"/>
  <c r="BH302" i="3"/>
  <c r="BI304" i="2"/>
  <c r="BH304" i="3"/>
  <c r="BI54" i="2"/>
  <c r="BH54" i="3"/>
  <c r="BI73" i="2"/>
  <c r="BH73" i="3"/>
  <c r="BJ212" i="2"/>
  <c r="BI212" i="3"/>
  <c r="BI41" i="2"/>
  <c r="BH41" i="3"/>
  <c r="BJ271" i="2"/>
  <c r="BI271" i="3"/>
  <c r="BI205" i="2"/>
  <c r="BH205" i="3"/>
  <c r="BI135" i="2"/>
  <c r="BH135" i="3"/>
  <c r="BI70" i="2"/>
  <c r="BH70" i="3"/>
  <c r="BI210" i="2"/>
  <c r="BH210" i="3"/>
  <c r="BJ240" i="2"/>
  <c r="BI240" i="3"/>
  <c r="BI252" i="2"/>
  <c r="BH252" i="3"/>
  <c r="BJ28" i="2"/>
  <c r="BI28" i="3"/>
  <c r="BI56" i="2"/>
  <c r="BH56" i="3"/>
  <c r="BJ269" i="2"/>
  <c r="BI269" i="3"/>
  <c r="BI292" i="2"/>
  <c r="BH292" i="3"/>
  <c r="BI227" i="2"/>
  <c r="BH227" i="3"/>
  <c r="BJ126" i="2"/>
  <c r="BI126" i="3"/>
  <c r="BJ55" i="2"/>
  <c r="BI55" i="3"/>
  <c r="BI58" i="2"/>
  <c r="BH58" i="3"/>
  <c r="BJ139" i="2"/>
  <c r="BI139" i="3"/>
  <c r="BI189" i="2"/>
  <c r="BH189" i="3"/>
  <c r="BI38" i="2"/>
  <c r="BH38" i="3"/>
  <c r="BI198" i="2"/>
  <c r="BH198" i="3"/>
  <c r="BI322" i="2"/>
  <c r="BH322" i="3"/>
  <c r="BI85" i="2"/>
  <c r="BH85" i="3"/>
  <c r="BH192" i="3"/>
  <c r="BI192" i="2"/>
  <c r="BI201" i="2"/>
  <c r="BH201" i="3"/>
  <c r="BJ172" i="2"/>
  <c r="BI172" i="3"/>
  <c r="BI53" i="2"/>
  <c r="BH53" i="3"/>
  <c r="BI87" i="2"/>
  <c r="BH87" i="3"/>
  <c r="BJ277" i="2"/>
  <c r="BI277" i="3"/>
  <c r="BI272" i="2"/>
  <c r="BH272" i="3"/>
  <c r="BI14" i="2"/>
  <c r="BH14" i="3"/>
  <c r="BI67" i="2"/>
  <c r="BH67" i="3"/>
  <c r="BI339" i="2"/>
  <c r="BH339" i="3"/>
  <c r="BJ253" i="2"/>
  <c r="BI253" i="3"/>
  <c r="BI177" i="2"/>
  <c r="BH177" i="3"/>
  <c r="BI250" i="2"/>
  <c r="BH250" i="3"/>
  <c r="BI66" i="2"/>
  <c r="BH66" i="3"/>
  <c r="BI131" i="2"/>
  <c r="BH131" i="3"/>
  <c r="BI242" i="2"/>
  <c r="BH242" i="3"/>
  <c r="BI218" i="2"/>
  <c r="BH218" i="3"/>
  <c r="BI332" i="2"/>
  <c r="BH332" i="3"/>
  <c r="BI86" i="2"/>
  <c r="BH86" i="3"/>
  <c r="BI319" i="2"/>
  <c r="BH319" i="3"/>
  <c r="BI187" i="2"/>
  <c r="BH187" i="3"/>
  <c r="BI46" i="2"/>
  <c r="BH46" i="3"/>
  <c r="BJ40" i="2"/>
  <c r="BI40" i="3"/>
  <c r="BJ155" i="2"/>
  <c r="BI155" i="3"/>
  <c r="BI63" i="2"/>
  <c r="BH63" i="3"/>
  <c r="BJ49" i="2"/>
  <c r="BI49" i="3"/>
  <c r="BI114" i="2"/>
  <c r="BH114" i="3"/>
  <c r="BJ244" i="2"/>
  <c r="BI244" i="3"/>
  <c r="BI241" i="2"/>
  <c r="BH241" i="3"/>
  <c r="BJ295" i="2"/>
  <c r="BI295" i="3"/>
  <c r="BI298" i="2"/>
  <c r="BH298" i="3"/>
  <c r="BI214" i="2"/>
  <c r="BH214" i="3"/>
  <c r="BI268" i="2"/>
  <c r="BH268" i="3"/>
  <c r="BI97" i="2"/>
  <c r="BH97" i="3"/>
  <c r="BJ289" i="2"/>
  <c r="BI289" i="3"/>
  <c r="BI83" i="2"/>
  <c r="BH83" i="3"/>
  <c r="BI108" i="2"/>
  <c r="BH108" i="3"/>
  <c r="BI222" i="2"/>
  <c r="BH222" i="3"/>
  <c r="BH188" i="3"/>
  <c r="BI188" i="2"/>
  <c r="BJ281" i="2"/>
  <c r="BI281" i="3"/>
  <c r="BI190" i="2"/>
  <c r="BH190" i="3"/>
  <c r="BI301" i="2"/>
  <c r="BH301" i="3"/>
  <c r="BJ152" i="2"/>
  <c r="BI152" i="3"/>
  <c r="BI78" i="2"/>
  <c r="BH78" i="3"/>
  <c r="BJ257" i="2"/>
  <c r="BI257" i="3"/>
  <c r="BI300" i="2"/>
  <c r="BH300" i="3"/>
  <c r="BJ30" i="2"/>
  <c r="BI30" i="3"/>
  <c r="BJ263" i="2"/>
  <c r="BI263" i="3"/>
  <c r="BI314" i="2"/>
  <c r="BH314" i="3"/>
  <c r="BI311" i="2"/>
  <c r="BH311" i="3"/>
  <c r="BJ275" i="2"/>
  <c r="BI275" i="3"/>
  <c r="BI333" i="2"/>
  <c r="BH333" i="3"/>
  <c r="BI178" i="2"/>
  <c r="BH178" i="3"/>
  <c r="BJ24" i="2"/>
  <c r="BI24" i="3"/>
  <c r="BI81" i="2"/>
  <c r="BH81" i="3"/>
  <c r="BI239" i="2"/>
  <c r="BH239" i="3"/>
  <c r="BI337" i="2"/>
  <c r="BH337" i="3"/>
  <c r="BI193" i="2"/>
  <c r="BH193" i="3"/>
  <c r="BI191" i="2"/>
  <c r="BH191" i="3"/>
  <c r="BI342" i="2"/>
  <c r="BH342" i="3"/>
  <c r="BJ57" i="2"/>
  <c r="BI57" i="3"/>
  <c r="BJ169" i="2"/>
  <c r="BI169" i="3"/>
  <c r="BI36" i="2"/>
  <c r="BH36" i="3"/>
  <c r="BI327" i="2"/>
  <c r="BH327" i="3"/>
  <c r="BI116" i="2"/>
  <c r="BH116" i="3"/>
  <c r="BI313" i="2"/>
  <c r="BH313" i="3"/>
  <c r="BI119" i="2"/>
  <c r="BH119" i="3"/>
  <c r="BI106" i="2"/>
  <c r="BH106" i="3"/>
  <c r="BI209" i="2"/>
  <c r="BH209" i="3"/>
  <c r="BI179" i="2"/>
  <c r="BH179" i="3"/>
  <c r="BG364" i="3"/>
  <c r="BG379" i="5" s="1"/>
  <c r="BG380" i="5" s="1"/>
  <c r="BT29" i="2"/>
  <c r="BS29" i="3"/>
  <c r="BN27" i="2"/>
  <c r="BM27" i="3"/>
  <c r="CL26" i="2"/>
  <c r="CK26" i="3"/>
  <c r="BJ25" i="2"/>
  <c r="BI25" i="3"/>
  <c r="BF378" i="5"/>
  <c r="BJ23" i="2"/>
  <c r="BI23" i="3"/>
  <c r="BI22" i="2"/>
  <c r="BH22" i="3"/>
  <c r="CC20" i="2"/>
  <c r="CB20" i="3"/>
  <c r="BI19" i="2"/>
  <c r="BH19" i="3"/>
  <c r="BJ18" i="2"/>
  <c r="BI18" i="3"/>
  <c r="BM17" i="2"/>
  <c r="BL17" i="3"/>
  <c r="BH364" i="3" l="1"/>
  <c r="BH379" i="5" s="1"/>
  <c r="BH380" i="5" s="1"/>
  <c r="BI33" i="3"/>
  <c r="BJ33" i="2"/>
  <c r="BJ188" i="2"/>
  <c r="BI188" i="3"/>
  <c r="BJ192" i="2"/>
  <c r="BI192" i="3"/>
  <c r="BJ179" i="2"/>
  <c r="BI179" i="3"/>
  <c r="BJ106" i="2"/>
  <c r="BI106" i="3"/>
  <c r="BJ313" i="2"/>
  <c r="BI313" i="3"/>
  <c r="BJ327" i="2"/>
  <c r="BI327" i="3"/>
  <c r="BK169" i="2"/>
  <c r="BJ169" i="3"/>
  <c r="BJ342" i="2"/>
  <c r="BI342" i="3"/>
  <c r="BJ193" i="2"/>
  <c r="BI193" i="3"/>
  <c r="BJ239" i="2"/>
  <c r="BI239" i="3"/>
  <c r="BK24" i="2"/>
  <c r="BJ24" i="3"/>
  <c r="BJ333" i="2"/>
  <c r="BI333" i="3"/>
  <c r="BJ311" i="2"/>
  <c r="BI311" i="3"/>
  <c r="BK263" i="2"/>
  <c r="BJ263" i="3"/>
  <c r="BJ300" i="2"/>
  <c r="BI300" i="3"/>
  <c r="BJ78" i="2"/>
  <c r="BI78" i="3"/>
  <c r="BJ301" i="2"/>
  <c r="BI301" i="3"/>
  <c r="BK281" i="2"/>
  <c r="BJ281" i="3"/>
  <c r="BJ222" i="2"/>
  <c r="BI222" i="3"/>
  <c r="BJ83" i="2"/>
  <c r="BI83" i="3"/>
  <c r="BJ97" i="2"/>
  <c r="BI97" i="3"/>
  <c r="BJ214" i="2"/>
  <c r="BI214" i="3"/>
  <c r="BK295" i="2"/>
  <c r="BJ295" i="3"/>
  <c r="BK244" i="2"/>
  <c r="BJ244" i="3"/>
  <c r="BK49" i="2"/>
  <c r="BJ49" i="3"/>
  <c r="BK155" i="2"/>
  <c r="BJ155" i="3"/>
  <c r="BJ46" i="2"/>
  <c r="BI46" i="3"/>
  <c r="BJ319" i="2"/>
  <c r="BI319" i="3"/>
  <c r="BJ332" i="2"/>
  <c r="BI332" i="3"/>
  <c r="BJ242" i="2"/>
  <c r="BI242" i="3"/>
  <c r="BJ66" i="2"/>
  <c r="BI66" i="3"/>
  <c r="BJ177" i="2"/>
  <c r="BI177" i="3"/>
  <c r="BJ339" i="2"/>
  <c r="BI339" i="3"/>
  <c r="BJ14" i="2"/>
  <c r="BI14" i="3"/>
  <c r="BK277" i="2"/>
  <c r="BJ277" i="3"/>
  <c r="BJ53" i="2"/>
  <c r="BI53" i="3"/>
  <c r="BJ201" i="2"/>
  <c r="BI201" i="3"/>
  <c r="BJ85" i="2"/>
  <c r="BI85" i="3"/>
  <c r="BJ198" i="2"/>
  <c r="BI198" i="3"/>
  <c r="BJ189" i="2"/>
  <c r="BI189" i="3"/>
  <c r="BJ58" i="2"/>
  <c r="BI58" i="3"/>
  <c r="BK126" i="2"/>
  <c r="BJ126" i="3"/>
  <c r="BJ292" i="2"/>
  <c r="BI292" i="3"/>
  <c r="BJ56" i="2"/>
  <c r="BI56" i="3"/>
  <c r="BJ252" i="2"/>
  <c r="BI252" i="3"/>
  <c r="BJ210" i="2"/>
  <c r="BI210" i="3"/>
  <c r="BJ135" i="2"/>
  <c r="BI135" i="3"/>
  <c r="BK271" i="2"/>
  <c r="BJ271" i="3"/>
  <c r="BK212" i="2"/>
  <c r="BJ212" i="3"/>
  <c r="BJ54" i="2"/>
  <c r="BI54" i="3"/>
  <c r="BJ302" i="2"/>
  <c r="BI302" i="3"/>
  <c r="BJ286" i="2"/>
  <c r="BI286" i="3"/>
  <c r="BJ229" i="2"/>
  <c r="BI229" i="3"/>
  <c r="BJ93" i="2"/>
  <c r="BI93" i="3"/>
  <c r="BJ294" i="2"/>
  <c r="BI294" i="3"/>
  <c r="BJ270" i="2"/>
  <c r="BI270" i="3"/>
  <c r="BJ230" i="2"/>
  <c r="BI230" i="3"/>
  <c r="BJ61" i="2"/>
  <c r="BI61" i="3"/>
  <c r="BK236" i="2"/>
  <c r="BJ236" i="3"/>
  <c r="BJ43" i="2"/>
  <c r="BI43" i="3"/>
  <c r="BJ173" i="2"/>
  <c r="BI173" i="3"/>
  <c r="BJ334" i="2"/>
  <c r="BI334" i="3"/>
  <c r="BJ317" i="2"/>
  <c r="BI317" i="3"/>
  <c r="BJ129" i="2"/>
  <c r="BI129" i="3"/>
  <c r="BK291" i="2"/>
  <c r="BJ291" i="3"/>
  <c r="BK165" i="2"/>
  <c r="BJ165" i="3"/>
  <c r="BJ160" i="2"/>
  <c r="BI160" i="3"/>
  <c r="BJ299" i="2"/>
  <c r="BI299" i="3"/>
  <c r="BJ341" i="2"/>
  <c r="BI341" i="3"/>
  <c r="BK99" i="2"/>
  <c r="BJ99" i="3"/>
  <c r="BJ235" i="2"/>
  <c r="BI235" i="3"/>
  <c r="BJ145" i="2"/>
  <c r="BI145" i="3"/>
  <c r="BJ326" i="2"/>
  <c r="BI326" i="3"/>
  <c r="BJ324" i="2"/>
  <c r="BI324" i="3"/>
  <c r="BK110" i="2"/>
  <c r="BJ110" i="3"/>
  <c r="BJ140" i="2"/>
  <c r="BI140" i="3"/>
  <c r="BJ72" i="2"/>
  <c r="BI72" i="3"/>
  <c r="BJ52" i="2"/>
  <c r="BI52" i="3"/>
  <c r="BK148" i="2"/>
  <c r="BJ148" i="3"/>
  <c r="BK220" i="2"/>
  <c r="BJ220" i="3"/>
  <c r="BK48" i="2"/>
  <c r="BJ48" i="3"/>
  <c r="BK273" i="2"/>
  <c r="BJ273" i="3"/>
  <c r="BI168" i="3"/>
  <c r="BJ168" i="2"/>
  <c r="BK159" i="2"/>
  <c r="BJ159" i="3"/>
  <c r="BJ77" i="2"/>
  <c r="BI77" i="3"/>
  <c r="BJ82" i="2"/>
  <c r="BI82" i="3"/>
  <c r="BJ130" i="2"/>
  <c r="BI130" i="3"/>
  <c r="BK204" i="2"/>
  <c r="BJ204" i="3"/>
  <c r="BK138" i="2"/>
  <c r="BJ138" i="3"/>
  <c r="BJ113" i="2"/>
  <c r="BI113" i="3"/>
  <c r="BJ64" i="2"/>
  <c r="BI64" i="3"/>
  <c r="BJ321" i="2"/>
  <c r="BI321" i="3"/>
  <c r="BJ211" i="2"/>
  <c r="BI211" i="3"/>
  <c r="BJ276" i="2"/>
  <c r="BI276" i="3"/>
  <c r="BJ166" i="2"/>
  <c r="BI166" i="3"/>
  <c r="BJ75" i="2"/>
  <c r="BI75" i="3"/>
  <c r="BJ144" i="2"/>
  <c r="BI144" i="3"/>
  <c r="BJ280" i="2"/>
  <c r="BI280" i="3"/>
  <c r="BJ100" i="2"/>
  <c r="BI100" i="3"/>
  <c r="BJ256" i="2"/>
  <c r="BI256" i="3"/>
  <c r="BJ328" i="2"/>
  <c r="BI328" i="3"/>
  <c r="BJ258" i="2"/>
  <c r="BI258" i="3"/>
  <c r="BJ223" i="2"/>
  <c r="BI223" i="3"/>
  <c r="BK134" i="2"/>
  <c r="BJ134" i="3"/>
  <c r="BK259" i="2"/>
  <c r="BJ259" i="3"/>
  <c r="BK170" i="2"/>
  <c r="BJ170" i="3"/>
  <c r="BJ175" i="2"/>
  <c r="BI175" i="3"/>
  <c r="BJ151" i="2"/>
  <c r="BI151" i="3"/>
  <c r="BJ68" i="2"/>
  <c r="BI68" i="3"/>
  <c r="BJ96" i="2"/>
  <c r="BI96" i="3"/>
  <c r="BJ91" i="2"/>
  <c r="BI91" i="3"/>
  <c r="BJ309" i="2"/>
  <c r="BI309" i="3"/>
  <c r="BJ203" i="2"/>
  <c r="BI203" i="3"/>
  <c r="BK224" i="2"/>
  <c r="BJ224" i="3"/>
  <c r="BJ182" i="2"/>
  <c r="BI182" i="3"/>
  <c r="BK208" i="2"/>
  <c r="BJ208" i="3"/>
  <c r="BJ225" i="2"/>
  <c r="BI225" i="3"/>
  <c r="BJ120" i="2"/>
  <c r="BI120" i="3"/>
  <c r="BJ206" i="2"/>
  <c r="BI206" i="3"/>
  <c r="BK143" i="2"/>
  <c r="BJ143" i="3"/>
  <c r="BJ95" i="2"/>
  <c r="BI95" i="3"/>
  <c r="BJ183" i="2"/>
  <c r="BI183" i="3"/>
  <c r="BJ305" i="2"/>
  <c r="BI305" i="3"/>
  <c r="BK127" i="2"/>
  <c r="BJ127" i="3"/>
  <c r="BJ90" i="2"/>
  <c r="BI90" i="3"/>
  <c r="BJ185" i="2"/>
  <c r="BI185" i="3"/>
  <c r="BJ149" i="2"/>
  <c r="BI149" i="3"/>
  <c r="BK228" i="2"/>
  <c r="BJ228" i="3"/>
  <c r="BJ71" i="2"/>
  <c r="BI71" i="3"/>
  <c r="BJ84" i="2"/>
  <c r="BI84" i="3"/>
  <c r="BJ13" i="2"/>
  <c r="BI13" i="3"/>
  <c r="BK107" i="2"/>
  <c r="BJ107" i="3"/>
  <c r="BJ51" i="2"/>
  <c r="BI51" i="3"/>
  <c r="BK297" i="2"/>
  <c r="BJ297" i="3"/>
  <c r="BJ92" i="2"/>
  <c r="BI92" i="3"/>
  <c r="BJ278" i="2"/>
  <c r="BI278" i="3"/>
  <c r="BJ161" i="2"/>
  <c r="BI161" i="3"/>
  <c r="BK162" i="2"/>
  <c r="BJ162" i="3"/>
  <c r="BJ248" i="2"/>
  <c r="BI248" i="3"/>
  <c r="BJ79" i="2"/>
  <c r="BI79" i="3"/>
  <c r="BJ226" i="2"/>
  <c r="BI226" i="3"/>
  <c r="BJ199" i="2"/>
  <c r="BI199" i="3"/>
  <c r="BJ340" i="2"/>
  <c r="BI340" i="3"/>
  <c r="BJ315" i="2"/>
  <c r="BI315" i="3"/>
  <c r="BK136" i="2"/>
  <c r="BJ136" i="3"/>
  <c r="BJ320" i="2"/>
  <c r="BI320" i="3"/>
  <c r="BJ344" i="2"/>
  <c r="BI344" i="3"/>
  <c r="BJ323" i="2"/>
  <c r="BI323" i="3"/>
  <c r="BK47" i="2"/>
  <c r="BJ47" i="3"/>
  <c r="BJ288" i="2"/>
  <c r="BI288" i="3"/>
  <c r="BJ89" i="2"/>
  <c r="BI89" i="3"/>
  <c r="BK247" i="2"/>
  <c r="BJ247" i="3"/>
  <c r="BJ105" i="2"/>
  <c r="BI105" i="3"/>
  <c r="BJ318" i="2"/>
  <c r="BI318" i="3"/>
  <c r="BJ69" i="2"/>
  <c r="BI69" i="3"/>
  <c r="BK285" i="2"/>
  <c r="BJ285" i="3"/>
  <c r="BK265" i="2"/>
  <c r="BJ265" i="3"/>
  <c r="BK102" i="2"/>
  <c r="BJ102" i="3"/>
  <c r="BJ111" i="2"/>
  <c r="BI111" i="3"/>
  <c r="BK293" i="2"/>
  <c r="BJ293" i="3"/>
  <c r="BJ39" i="2"/>
  <c r="BI39" i="3"/>
  <c r="BJ31" i="2"/>
  <c r="BI31" i="3"/>
  <c r="BJ200" i="2"/>
  <c r="BI200" i="3"/>
  <c r="BJ196" i="2"/>
  <c r="BI196" i="3"/>
  <c r="BK35" i="2"/>
  <c r="BJ35" i="3"/>
  <c r="BJ184" i="2"/>
  <c r="BI184" i="3"/>
  <c r="BJ209" i="2"/>
  <c r="BI209" i="3"/>
  <c r="BJ119" i="2"/>
  <c r="BI119" i="3"/>
  <c r="BJ116" i="2"/>
  <c r="BI116" i="3"/>
  <c r="BJ36" i="2"/>
  <c r="BI36" i="3"/>
  <c r="BK57" i="2"/>
  <c r="BJ57" i="3"/>
  <c r="BJ191" i="2"/>
  <c r="BI191" i="3"/>
  <c r="BJ337" i="2"/>
  <c r="BI337" i="3"/>
  <c r="BJ81" i="2"/>
  <c r="BI81" i="3"/>
  <c r="BJ178" i="2"/>
  <c r="BI178" i="3"/>
  <c r="BK275" i="2"/>
  <c r="BJ275" i="3"/>
  <c r="BJ314" i="2"/>
  <c r="BI314" i="3"/>
  <c r="BK30" i="2"/>
  <c r="BJ30" i="3"/>
  <c r="BK257" i="2"/>
  <c r="BJ257" i="3"/>
  <c r="BK152" i="2"/>
  <c r="BJ152" i="3"/>
  <c r="BJ190" i="2"/>
  <c r="BI190" i="3"/>
  <c r="BJ108" i="2"/>
  <c r="BI108" i="3"/>
  <c r="BK289" i="2"/>
  <c r="BJ289" i="3"/>
  <c r="BJ268" i="2"/>
  <c r="BI268" i="3"/>
  <c r="BJ298" i="2"/>
  <c r="BI298" i="3"/>
  <c r="BJ241" i="2"/>
  <c r="BI241" i="3"/>
  <c r="BJ114" i="2"/>
  <c r="BI114" i="3"/>
  <c r="BJ63" i="2"/>
  <c r="BI63" i="3"/>
  <c r="BK40" i="2"/>
  <c r="BJ40" i="3"/>
  <c r="BJ187" i="2"/>
  <c r="BI187" i="3"/>
  <c r="BJ86" i="2"/>
  <c r="BI86" i="3"/>
  <c r="BJ218" i="2"/>
  <c r="BI218" i="3"/>
  <c r="BJ131" i="2"/>
  <c r="BI131" i="3"/>
  <c r="BJ250" i="2"/>
  <c r="BI250" i="3"/>
  <c r="BK253" i="2"/>
  <c r="BJ253" i="3"/>
  <c r="BJ67" i="2"/>
  <c r="BI67" i="3"/>
  <c r="BJ272" i="2"/>
  <c r="BI272" i="3"/>
  <c r="BJ87" i="2"/>
  <c r="BI87" i="3"/>
  <c r="BK172" i="2"/>
  <c r="BJ172" i="3"/>
  <c r="BJ322" i="2"/>
  <c r="BI322" i="3"/>
  <c r="BI38" i="3"/>
  <c r="BJ38" i="2"/>
  <c r="BK139" i="2"/>
  <c r="BJ139" i="3"/>
  <c r="BK55" i="2"/>
  <c r="BJ55" i="3"/>
  <c r="BJ227" i="2"/>
  <c r="BI227" i="3"/>
  <c r="BK269" i="2"/>
  <c r="BJ269" i="3"/>
  <c r="BK28" i="2"/>
  <c r="BJ28" i="3"/>
  <c r="BK240" i="2"/>
  <c r="BJ240" i="3"/>
  <c r="BJ70" i="2"/>
  <c r="BI70" i="3"/>
  <c r="BJ205" i="2"/>
  <c r="BI205" i="3"/>
  <c r="BJ41" i="2"/>
  <c r="BI41" i="3"/>
  <c r="BJ73" i="2"/>
  <c r="BI73" i="3"/>
  <c r="BJ304" i="2"/>
  <c r="BI304" i="3"/>
  <c r="BK115" i="2"/>
  <c r="BJ115" i="3"/>
  <c r="BK132" i="2"/>
  <c r="BJ132" i="3"/>
  <c r="BJ260" i="2"/>
  <c r="BI260" i="3"/>
  <c r="BJ65" i="2"/>
  <c r="BI65" i="3"/>
  <c r="BJ15" i="2"/>
  <c r="BI15" i="3"/>
  <c r="BJ329" i="2"/>
  <c r="BI329" i="3"/>
  <c r="BJ303" i="2"/>
  <c r="BI303" i="3"/>
  <c r="BK117" i="2"/>
  <c r="BJ117" i="3"/>
  <c r="BK255" i="2"/>
  <c r="BJ255" i="3"/>
  <c r="BJ264" i="2"/>
  <c r="BI264" i="3"/>
  <c r="BJ254" i="2"/>
  <c r="BI254" i="3"/>
  <c r="BK101" i="2"/>
  <c r="BJ101" i="3"/>
  <c r="BJ336" i="2"/>
  <c r="BI336" i="3"/>
  <c r="BJ121" i="2"/>
  <c r="BI121" i="3"/>
  <c r="BJ330" i="2"/>
  <c r="BI330" i="3"/>
  <c r="BJ262" i="2"/>
  <c r="BI262" i="3"/>
  <c r="BL12" i="2"/>
  <c r="BK12" i="3"/>
  <c r="BJ44" i="2"/>
  <c r="BI44" i="3"/>
  <c r="BJ32" i="2"/>
  <c r="BI32" i="3"/>
  <c r="BK163" i="2"/>
  <c r="BJ163" i="3"/>
  <c r="BJ308" i="2"/>
  <c r="BI308" i="3"/>
  <c r="BJ316" i="2"/>
  <c r="BI316" i="3"/>
  <c r="BJ16" i="2"/>
  <c r="BI16" i="3"/>
  <c r="BJ76" i="2"/>
  <c r="BI76" i="3"/>
  <c r="BK232" i="2"/>
  <c r="BJ232" i="3"/>
  <c r="BJ274" i="2"/>
  <c r="BI274" i="3"/>
  <c r="BK42" i="2"/>
  <c r="BJ42" i="3"/>
  <c r="BJ37" i="2"/>
  <c r="BI37" i="3"/>
  <c r="BJ325" i="2"/>
  <c r="BI325" i="3"/>
  <c r="BJ123" i="2"/>
  <c r="BI123" i="3"/>
  <c r="BK50" i="2"/>
  <c r="BJ50" i="3"/>
  <c r="BJ266" i="2"/>
  <c r="BI266" i="3"/>
  <c r="BJ231" i="2"/>
  <c r="BI231" i="3"/>
  <c r="BJ176" i="2"/>
  <c r="BI176" i="3"/>
  <c r="BJ237" i="2"/>
  <c r="BI237" i="3"/>
  <c r="BJ124" i="2"/>
  <c r="BI124" i="3"/>
  <c r="BK59" i="2"/>
  <c r="BJ59" i="3"/>
  <c r="BK171" i="2"/>
  <c r="BJ171" i="3"/>
  <c r="BJ60" i="2"/>
  <c r="BI60" i="3"/>
  <c r="BJ45" i="2"/>
  <c r="BI45" i="3"/>
  <c r="BK249" i="2"/>
  <c r="BJ249" i="3"/>
  <c r="BJ202" i="2"/>
  <c r="BI202" i="3"/>
  <c r="BJ290" i="2"/>
  <c r="BI290" i="3"/>
  <c r="BJ331" i="2"/>
  <c r="BI331" i="3"/>
  <c r="BK150" i="2"/>
  <c r="BJ150" i="3"/>
  <c r="BJ307" i="2"/>
  <c r="BI307" i="3"/>
  <c r="BJ195" i="2"/>
  <c r="BI195" i="3"/>
  <c r="BJ221" i="2"/>
  <c r="BI221" i="3"/>
  <c r="BJ98" i="2"/>
  <c r="BI98" i="3"/>
  <c r="BK174" i="2"/>
  <c r="BJ174" i="3"/>
  <c r="BK112" i="2"/>
  <c r="BJ112" i="3"/>
  <c r="BJ180" i="2"/>
  <c r="BI180" i="3"/>
  <c r="BK153" i="2"/>
  <c r="BJ153" i="3"/>
  <c r="BJ343" i="2"/>
  <c r="BI343" i="3"/>
  <c r="BJ306" i="2"/>
  <c r="BI306" i="3"/>
  <c r="BJ128" i="2"/>
  <c r="BI128" i="3"/>
  <c r="BK267" i="2"/>
  <c r="BJ267" i="3"/>
  <c r="BJ147" i="2"/>
  <c r="BI147" i="3"/>
  <c r="BJ164" i="2"/>
  <c r="BI164" i="3"/>
  <c r="BK251" i="2"/>
  <c r="BJ251" i="3"/>
  <c r="BJ215" i="2"/>
  <c r="BI215" i="3"/>
  <c r="BJ62" i="2"/>
  <c r="BI62" i="3"/>
  <c r="BJ103" i="2"/>
  <c r="BI103" i="3"/>
  <c r="BJ186" i="2"/>
  <c r="BI186" i="3"/>
  <c r="BJ310" i="2"/>
  <c r="BI310" i="3"/>
  <c r="BK137" i="2"/>
  <c r="BJ137" i="3"/>
  <c r="BJ245" i="2"/>
  <c r="BI245" i="3"/>
  <c r="BK104" i="2"/>
  <c r="BJ104" i="3"/>
  <c r="BJ156" i="2"/>
  <c r="BI156" i="3"/>
  <c r="BJ194" i="2"/>
  <c r="BI194" i="3"/>
  <c r="BJ312" i="2"/>
  <c r="BI312" i="3"/>
  <c r="BJ122" i="2"/>
  <c r="BI122" i="3"/>
  <c r="BK109" i="2"/>
  <c r="BJ109" i="3"/>
  <c r="BJ217" i="2"/>
  <c r="BI217" i="3"/>
  <c r="BJ219" i="2"/>
  <c r="BI219" i="3"/>
  <c r="BJ167" i="2"/>
  <c r="BI167" i="3"/>
  <c r="BJ181" i="2"/>
  <c r="BI181" i="3"/>
  <c r="BJ284" i="2"/>
  <c r="BI284" i="3"/>
  <c r="BJ238" i="2"/>
  <c r="BI238" i="3"/>
  <c r="BJ80" i="2"/>
  <c r="BI80" i="3"/>
  <c r="BK287" i="2"/>
  <c r="BJ287" i="3"/>
  <c r="BJ94" i="2"/>
  <c r="BI94" i="3"/>
  <c r="BK141" i="2"/>
  <c r="BJ141" i="3"/>
  <c r="BJ34" i="2"/>
  <c r="BI34" i="3"/>
  <c r="BK283" i="2"/>
  <c r="BJ283" i="3"/>
  <c r="BK125" i="2"/>
  <c r="BJ125" i="3"/>
  <c r="BJ74" i="2"/>
  <c r="BI74" i="3"/>
  <c r="BK216" i="2"/>
  <c r="BJ216" i="3"/>
  <c r="BJ88" i="2"/>
  <c r="BI88" i="3"/>
  <c r="BJ146" i="2"/>
  <c r="BI146" i="3"/>
  <c r="BJ234" i="2"/>
  <c r="BI234" i="3"/>
  <c r="BK157" i="2"/>
  <c r="BJ157" i="3"/>
  <c r="BJ243" i="2"/>
  <c r="BI243" i="3"/>
  <c r="BK279" i="2"/>
  <c r="BJ279" i="3"/>
  <c r="BJ282" i="2"/>
  <c r="BI282" i="3"/>
  <c r="BK154" i="2"/>
  <c r="BJ154" i="3"/>
  <c r="BJ338" i="2"/>
  <c r="BI338" i="3"/>
  <c r="BK118" i="2"/>
  <c r="BJ118" i="3"/>
  <c r="BJ133" i="2"/>
  <c r="BI133" i="3"/>
  <c r="BJ213" i="2"/>
  <c r="BI213" i="3"/>
  <c r="BK261" i="2"/>
  <c r="BJ261" i="3"/>
  <c r="BJ158" i="2"/>
  <c r="BI158" i="3"/>
  <c r="BJ142" i="2"/>
  <c r="BI142" i="3"/>
  <c r="BJ246" i="2"/>
  <c r="BI246" i="3"/>
  <c r="BJ207" i="2"/>
  <c r="BI207" i="3"/>
  <c r="BJ197" i="2"/>
  <c r="BI197" i="3"/>
  <c r="BJ233" i="2"/>
  <c r="BI233" i="3"/>
  <c r="BJ335" i="2"/>
  <c r="BI335" i="3"/>
  <c r="BJ296" i="2"/>
  <c r="BI296" i="3"/>
  <c r="BG378" i="5"/>
  <c r="BU29" i="2"/>
  <c r="BT29" i="3"/>
  <c r="BO27" i="2"/>
  <c r="BN27" i="3"/>
  <c r="CM26" i="2"/>
  <c r="CL26" i="3"/>
  <c r="BK25" i="2"/>
  <c r="BJ25" i="3"/>
  <c r="BK23" i="2"/>
  <c r="BJ23" i="3"/>
  <c r="BJ22" i="2"/>
  <c r="BI22" i="3"/>
  <c r="CD20" i="2"/>
  <c r="CC20" i="3"/>
  <c r="BJ19" i="2"/>
  <c r="BI19" i="3"/>
  <c r="BK18" i="2"/>
  <c r="BJ18" i="3"/>
  <c r="BN17" i="2"/>
  <c r="BM17" i="3"/>
  <c r="BH378" i="5" l="1"/>
  <c r="BK233" i="2"/>
  <c r="BJ233" i="3"/>
  <c r="BK133" i="2"/>
  <c r="BJ133" i="3"/>
  <c r="BK282" i="2"/>
  <c r="BJ282" i="3"/>
  <c r="BK74" i="2"/>
  <c r="BJ74" i="3"/>
  <c r="BK238" i="2"/>
  <c r="BJ238" i="3"/>
  <c r="BJ38" i="3"/>
  <c r="BK38" i="2"/>
  <c r="BK168" i="2"/>
  <c r="BJ168" i="3"/>
  <c r="BK142" i="2"/>
  <c r="BJ142" i="3"/>
  <c r="BK234" i="2"/>
  <c r="BJ234" i="3"/>
  <c r="BL141" i="2"/>
  <c r="BK141" i="3"/>
  <c r="BL287" i="2"/>
  <c r="BK287" i="3"/>
  <c r="BK219" i="2"/>
  <c r="BJ219" i="3"/>
  <c r="BL109" i="2"/>
  <c r="BK109" i="3"/>
  <c r="BK312" i="2"/>
  <c r="BJ312" i="3"/>
  <c r="BK156" i="2"/>
  <c r="BJ156" i="3"/>
  <c r="BK245" i="2"/>
  <c r="BJ245" i="3"/>
  <c r="BK310" i="2"/>
  <c r="BJ310" i="3"/>
  <c r="BK103" i="2"/>
  <c r="BJ103" i="3"/>
  <c r="BK215" i="2"/>
  <c r="BJ215" i="3"/>
  <c r="BK164" i="2"/>
  <c r="BJ164" i="3"/>
  <c r="BL267" i="2"/>
  <c r="BK267" i="3"/>
  <c r="BK306" i="2"/>
  <c r="BJ306" i="3"/>
  <c r="BL153" i="2"/>
  <c r="BK153" i="3"/>
  <c r="BL112" i="2"/>
  <c r="BK112" i="3"/>
  <c r="BK98" i="2"/>
  <c r="BJ98" i="3"/>
  <c r="BK195" i="2"/>
  <c r="BJ195" i="3"/>
  <c r="BL150" i="2"/>
  <c r="BK150" i="3"/>
  <c r="BK290" i="2"/>
  <c r="BJ290" i="3"/>
  <c r="BL249" i="2"/>
  <c r="BK249" i="3"/>
  <c r="BK60" i="2"/>
  <c r="BJ60" i="3"/>
  <c r="BL59" i="2"/>
  <c r="BK59" i="3"/>
  <c r="BK237" i="2"/>
  <c r="BJ237" i="3"/>
  <c r="BK231" i="2"/>
  <c r="BJ231" i="3"/>
  <c r="BL50" i="2"/>
  <c r="BK50" i="3"/>
  <c r="BK325" i="2"/>
  <c r="BJ325" i="3"/>
  <c r="BL42" i="2"/>
  <c r="BK42" i="3"/>
  <c r="BL232" i="2"/>
  <c r="BK232" i="3"/>
  <c r="BK16" i="2"/>
  <c r="BJ16" i="3"/>
  <c r="BK308" i="2"/>
  <c r="BJ308" i="3"/>
  <c r="BK32" i="2"/>
  <c r="BJ32" i="3"/>
  <c r="BM12" i="2"/>
  <c r="BL12" i="3"/>
  <c r="BK330" i="2"/>
  <c r="BJ330" i="3"/>
  <c r="BK336" i="2"/>
  <c r="BJ336" i="3"/>
  <c r="BK254" i="2"/>
  <c r="BJ254" i="3"/>
  <c r="BL255" i="2"/>
  <c r="BK255" i="3"/>
  <c r="BK303" i="2"/>
  <c r="BJ303" i="3"/>
  <c r="BK15" i="2"/>
  <c r="BJ15" i="3"/>
  <c r="BK260" i="2"/>
  <c r="BJ260" i="3"/>
  <c r="BL115" i="2"/>
  <c r="BK115" i="3"/>
  <c r="BK73" i="2"/>
  <c r="BJ73" i="3"/>
  <c r="BK205" i="2"/>
  <c r="BJ205" i="3"/>
  <c r="BL240" i="2"/>
  <c r="BK240" i="3"/>
  <c r="BL269" i="2"/>
  <c r="BK269" i="3"/>
  <c r="BL55" i="2"/>
  <c r="BK55" i="3"/>
  <c r="BL172" i="2"/>
  <c r="BK172" i="3"/>
  <c r="BK272" i="2"/>
  <c r="BJ272" i="3"/>
  <c r="BL253" i="2"/>
  <c r="BK253" i="3"/>
  <c r="BK131" i="2"/>
  <c r="BJ131" i="3"/>
  <c r="BK86" i="2"/>
  <c r="BJ86" i="3"/>
  <c r="BL40" i="2"/>
  <c r="BK40" i="3"/>
  <c r="BK114" i="2"/>
  <c r="BJ114" i="3"/>
  <c r="BK298" i="2"/>
  <c r="BJ298" i="3"/>
  <c r="BL289" i="2"/>
  <c r="BK289" i="3"/>
  <c r="BK190" i="2"/>
  <c r="BJ190" i="3"/>
  <c r="BL257" i="2"/>
  <c r="BK257" i="3"/>
  <c r="BK314" i="2"/>
  <c r="BJ314" i="3"/>
  <c r="BK178" i="2"/>
  <c r="BJ178" i="3"/>
  <c r="BK337" i="2"/>
  <c r="BJ337" i="3"/>
  <c r="BL57" i="2"/>
  <c r="BK57" i="3"/>
  <c r="BK116" i="2"/>
  <c r="BJ116" i="3"/>
  <c r="BK209" i="2"/>
  <c r="BJ209" i="3"/>
  <c r="BL35" i="2"/>
  <c r="BK35" i="3"/>
  <c r="BK200" i="2"/>
  <c r="BJ200" i="3"/>
  <c r="BK39" i="2"/>
  <c r="BJ39" i="3"/>
  <c r="BK111" i="2"/>
  <c r="BJ111" i="3"/>
  <c r="BL265" i="2"/>
  <c r="BK265" i="3"/>
  <c r="BK69" i="2"/>
  <c r="BJ69" i="3"/>
  <c r="BK105" i="2"/>
  <c r="BJ105" i="3"/>
  <c r="BK89" i="2"/>
  <c r="BJ89" i="3"/>
  <c r="BL47" i="2"/>
  <c r="BK47" i="3"/>
  <c r="BK344" i="2"/>
  <c r="BJ344" i="3"/>
  <c r="BL136" i="2"/>
  <c r="BK136" i="3"/>
  <c r="BK340" i="2"/>
  <c r="BJ340" i="3"/>
  <c r="BK226" i="2"/>
  <c r="BJ226" i="3"/>
  <c r="BK248" i="2"/>
  <c r="BJ248" i="3"/>
  <c r="BK161" i="2"/>
  <c r="BJ161" i="3"/>
  <c r="BK92" i="2"/>
  <c r="BJ92" i="3"/>
  <c r="BK51" i="2"/>
  <c r="BJ51" i="3"/>
  <c r="BK13" i="2"/>
  <c r="BJ13" i="3"/>
  <c r="BK71" i="2"/>
  <c r="BJ71" i="3"/>
  <c r="BK149" i="2"/>
  <c r="BJ149" i="3"/>
  <c r="BK90" i="2"/>
  <c r="BJ90" i="3"/>
  <c r="BK305" i="2"/>
  <c r="BJ305" i="3"/>
  <c r="BK95" i="2"/>
  <c r="BJ95" i="3"/>
  <c r="BK206" i="2"/>
  <c r="BJ206" i="3"/>
  <c r="BK225" i="2"/>
  <c r="BJ225" i="3"/>
  <c r="BK182" i="2"/>
  <c r="BJ182" i="3"/>
  <c r="BK203" i="2"/>
  <c r="BJ203" i="3"/>
  <c r="BK91" i="2"/>
  <c r="BJ91" i="3"/>
  <c r="BK68" i="2"/>
  <c r="BJ68" i="3"/>
  <c r="BK175" i="2"/>
  <c r="BJ175" i="3"/>
  <c r="BL259" i="2"/>
  <c r="BK259" i="3"/>
  <c r="BK223" i="2"/>
  <c r="BJ223" i="3"/>
  <c r="BK328" i="2"/>
  <c r="BJ328" i="3"/>
  <c r="BK100" i="2"/>
  <c r="BJ100" i="3"/>
  <c r="BK144" i="2"/>
  <c r="BJ144" i="3"/>
  <c r="BK166" i="2"/>
  <c r="BJ166" i="3"/>
  <c r="BK211" i="2"/>
  <c r="BJ211" i="3"/>
  <c r="BK64" i="2"/>
  <c r="BJ64" i="3"/>
  <c r="BL138" i="2"/>
  <c r="BK138" i="3"/>
  <c r="BK130" i="2"/>
  <c r="BJ130" i="3"/>
  <c r="BK77" i="2"/>
  <c r="BJ77" i="3"/>
  <c r="BL48" i="2"/>
  <c r="BK48" i="3"/>
  <c r="BL148" i="2"/>
  <c r="BK148" i="3"/>
  <c r="BK72" i="2"/>
  <c r="BJ72" i="3"/>
  <c r="BL110" i="2"/>
  <c r="BK110" i="3"/>
  <c r="BK326" i="2"/>
  <c r="BJ326" i="3"/>
  <c r="BK235" i="2"/>
  <c r="BJ235" i="3"/>
  <c r="BK341" i="2"/>
  <c r="BJ341" i="3"/>
  <c r="BK160" i="2"/>
  <c r="BJ160" i="3"/>
  <c r="BL291" i="2"/>
  <c r="BK291" i="3"/>
  <c r="BK317" i="2"/>
  <c r="BJ317" i="3"/>
  <c r="BK173" i="2"/>
  <c r="BJ173" i="3"/>
  <c r="BL236" i="2"/>
  <c r="BK236" i="3"/>
  <c r="BK230" i="2"/>
  <c r="BJ230" i="3"/>
  <c r="BK294" i="2"/>
  <c r="BJ294" i="3"/>
  <c r="BK229" i="2"/>
  <c r="BJ229" i="3"/>
  <c r="BK302" i="2"/>
  <c r="BJ302" i="3"/>
  <c r="BL212" i="2"/>
  <c r="BK212" i="3"/>
  <c r="BK135" i="2"/>
  <c r="BJ135" i="3"/>
  <c r="BK252" i="2"/>
  <c r="BJ252" i="3"/>
  <c r="BK292" i="2"/>
  <c r="BJ292" i="3"/>
  <c r="BK58" i="2"/>
  <c r="BJ58" i="3"/>
  <c r="BK198" i="2"/>
  <c r="BJ198" i="3"/>
  <c r="BK201" i="2"/>
  <c r="BJ201" i="3"/>
  <c r="BL277" i="2"/>
  <c r="BK277" i="3"/>
  <c r="BK339" i="2"/>
  <c r="BJ339" i="3"/>
  <c r="BK66" i="2"/>
  <c r="BJ66" i="3"/>
  <c r="BK332" i="2"/>
  <c r="BJ332" i="3"/>
  <c r="BK46" i="2"/>
  <c r="BJ46" i="3"/>
  <c r="BL49" i="2"/>
  <c r="BK49" i="3"/>
  <c r="BL295" i="2"/>
  <c r="BK295" i="3"/>
  <c r="BK97" i="2"/>
  <c r="BJ97" i="3"/>
  <c r="BK222" i="2"/>
  <c r="BJ222" i="3"/>
  <c r="BK301" i="2"/>
  <c r="BJ301" i="3"/>
  <c r="BK300" i="2"/>
  <c r="BJ300" i="3"/>
  <c r="BK311" i="2"/>
  <c r="BJ311" i="3"/>
  <c r="BL24" i="2"/>
  <c r="BK24" i="3"/>
  <c r="BK193" i="2"/>
  <c r="BJ193" i="3"/>
  <c r="BL169" i="2"/>
  <c r="BK169" i="3"/>
  <c r="BK313" i="2"/>
  <c r="BJ313" i="3"/>
  <c r="BK179" i="2"/>
  <c r="BJ179" i="3"/>
  <c r="BK188" i="2"/>
  <c r="BJ188" i="3"/>
  <c r="BK296" i="2"/>
  <c r="BJ296" i="3"/>
  <c r="BL261" i="2"/>
  <c r="BK261" i="3"/>
  <c r="BK88" i="2"/>
  <c r="BJ88" i="3"/>
  <c r="BK33" i="2"/>
  <c r="BJ33" i="3"/>
  <c r="BK207" i="2"/>
  <c r="BJ207" i="3"/>
  <c r="BK338" i="2"/>
  <c r="BJ338" i="3"/>
  <c r="BK243" i="2"/>
  <c r="BJ243" i="3"/>
  <c r="BL283" i="2"/>
  <c r="BK283" i="3"/>
  <c r="BK181" i="2"/>
  <c r="BJ181" i="3"/>
  <c r="BK335" i="2"/>
  <c r="BJ335" i="3"/>
  <c r="BK197" i="2"/>
  <c r="BJ197" i="3"/>
  <c r="BK246" i="2"/>
  <c r="BJ246" i="3"/>
  <c r="BK158" i="2"/>
  <c r="BJ158" i="3"/>
  <c r="BK213" i="2"/>
  <c r="BJ213" i="3"/>
  <c r="BL118" i="2"/>
  <c r="BK118" i="3"/>
  <c r="BL154" i="2"/>
  <c r="BK154" i="3"/>
  <c r="BL279" i="2"/>
  <c r="BK279" i="3"/>
  <c r="BL157" i="2"/>
  <c r="BK157" i="3"/>
  <c r="BK146" i="2"/>
  <c r="BJ146" i="3"/>
  <c r="BL216" i="2"/>
  <c r="BK216" i="3"/>
  <c r="BL125" i="2"/>
  <c r="BK125" i="3"/>
  <c r="BK34" i="2"/>
  <c r="BJ34" i="3"/>
  <c r="BK94" i="2"/>
  <c r="BJ94" i="3"/>
  <c r="BK80" i="2"/>
  <c r="BJ80" i="3"/>
  <c r="BK284" i="2"/>
  <c r="BJ284" i="3"/>
  <c r="BK167" i="2"/>
  <c r="BJ167" i="3"/>
  <c r="BK217" i="2"/>
  <c r="BJ217" i="3"/>
  <c r="BK122" i="2"/>
  <c r="BJ122" i="3"/>
  <c r="BK194" i="2"/>
  <c r="BJ194" i="3"/>
  <c r="BL104" i="2"/>
  <c r="BK104" i="3"/>
  <c r="BL137" i="2"/>
  <c r="BK137" i="3"/>
  <c r="BK186" i="2"/>
  <c r="BJ186" i="3"/>
  <c r="BK62" i="2"/>
  <c r="BJ62" i="3"/>
  <c r="BL251" i="2"/>
  <c r="BK251" i="3"/>
  <c r="BK147" i="2"/>
  <c r="BJ147" i="3"/>
  <c r="BK128" i="2"/>
  <c r="BJ128" i="3"/>
  <c r="BK343" i="2"/>
  <c r="BJ343" i="3"/>
  <c r="BK180" i="2"/>
  <c r="BJ180" i="3"/>
  <c r="BL174" i="2"/>
  <c r="BK174" i="3"/>
  <c r="BK221" i="2"/>
  <c r="BJ221" i="3"/>
  <c r="BK307" i="2"/>
  <c r="BJ307" i="3"/>
  <c r="BK331" i="2"/>
  <c r="BJ331" i="3"/>
  <c r="BK202" i="2"/>
  <c r="BJ202" i="3"/>
  <c r="BK45" i="2"/>
  <c r="BJ45" i="3"/>
  <c r="BL171" i="2"/>
  <c r="BK171" i="3"/>
  <c r="BK124" i="2"/>
  <c r="BJ124" i="3"/>
  <c r="BK176" i="2"/>
  <c r="BJ176" i="3"/>
  <c r="BK266" i="2"/>
  <c r="BJ266" i="3"/>
  <c r="BK123" i="2"/>
  <c r="BJ123" i="3"/>
  <c r="BK37" i="2"/>
  <c r="BJ37" i="3"/>
  <c r="BK274" i="2"/>
  <c r="BJ274" i="3"/>
  <c r="BK76" i="2"/>
  <c r="BJ76" i="3"/>
  <c r="BK316" i="2"/>
  <c r="BJ316" i="3"/>
  <c r="BL163" i="2"/>
  <c r="BK163" i="3"/>
  <c r="BK44" i="2"/>
  <c r="BJ44" i="3"/>
  <c r="BK262" i="2"/>
  <c r="BJ262" i="3"/>
  <c r="BK121" i="2"/>
  <c r="BJ121" i="3"/>
  <c r="BL101" i="2"/>
  <c r="BK101" i="3"/>
  <c r="BK264" i="2"/>
  <c r="BJ264" i="3"/>
  <c r="BL117" i="2"/>
  <c r="BK117" i="3"/>
  <c r="BK329" i="2"/>
  <c r="BJ329" i="3"/>
  <c r="BK65" i="2"/>
  <c r="BJ65" i="3"/>
  <c r="BL132" i="2"/>
  <c r="BK132" i="3"/>
  <c r="BK304" i="2"/>
  <c r="BJ304" i="3"/>
  <c r="BK41" i="2"/>
  <c r="BJ41" i="3"/>
  <c r="BK70" i="2"/>
  <c r="BJ70" i="3"/>
  <c r="BL28" i="2"/>
  <c r="BK28" i="3"/>
  <c r="BK227" i="2"/>
  <c r="BJ227" i="3"/>
  <c r="BL139" i="2"/>
  <c r="BK139" i="3"/>
  <c r="BK322" i="2"/>
  <c r="BJ322" i="3"/>
  <c r="BK87" i="2"/>
  <c r="BJ87" i="3"/>
  <c r="BK67" i="2"/>
  <c r="BJ67" i="3"/>
  <c r="BK250" i="2"/>
  <c r="BJ250" i="3"/>
  <c r="BK218" i="2"/>
  <c r="BJ218" i="3"/>
  <c r="BK187" i="2"/>
  <c r="BJ187" i="3"/>
  <c r="BK63" i="2"/>
  <c r="BJ63" i="3"/>
  <c r="BK241" i="2"/>
  <c r="BJ241" i="3"/>
  <c r="BK268" i="2"/>
  <c r="BJ268" i="3"/>
  <c r="BK108" i="2"/>
  <c r="BJ108" i="3"/>
  <c r="BL152" i="2"/>
  <c r="BK152" i="3"/>
  <c r="BL30" i="2"/>
  <c r="BK30" i="3"/>
  <c r="BL275" i="2"/>
  <c r="BK275" i="3"/>
  <c r="BK81" i="2"/>
  <c r="BJ81" i="3"/>
  <c r="BK191" i="2"/>
  <c r="BJ191" i="3"/>
  <c r="BK36" i="2"/>
  <c r="BJ36" i="3"/>
  <c r="BK119" i="2"/>
  <c r="BJ119" i="3"/>
  <c r="BK184" i="2"/>
  <c r="BJ184" i="3"/>
  <c r="BK196" i="2"/>
  <c r="BJ196" i="3"/>
  <c r="BJ31" i="3"/>
  <c r="BK31" i="2"/>
  <c r="BL293" i="2"/>
  <c r="BK293" i="3"/>
  <c r="BL102" i="2"/>
  <c r="BK102" i="3"/>
  <c r="BL285" i="2"/>
  <c r="BK285" i="3"/>
  <c r="BK318" i="2"/>
  <c r="BJ318" i="3"/>
  <c r="BL247" i="2"/>
  <c r="BK247" i="3"/>
  <c r="BK288" i="2"/>
  <c r="BJ288" i="3"/>
  <c r="BK323" i="2"/>
  <c r="BJ323" i="3"/>
  <c r="BK320" i="2"/>
  <c r="BJ320" i="3"/>
  <c r="BK315" i="2"/>
  <c r="BJ315" i="3"/>
  <c r="BK199" i="2"/>
  <c r="BJ199" i="3"/>
  <c r="BK79" i="2"/>
  <c r="BJ79" i="3"/>
  <c r="BL162" i="2"/>
  <c r="BK162" i="3"/>
  <c r="BK278" i="2"/>
  <c r="BJ278" i="3"/>
  <c r="BL297" i="2"/>
  <c r="BK297" i="3"/>
  <c r="BL107" i="2"/>
  <c r="BK107" i="3"/>
  <c r="BK84" i="2"/>
  <c r="BJ84" i="3"/>
  <c r="BL228" i="2"/>
  <c r="BK228" i="3"/>
  <c r="BK185" i="2"/>
  <c r="BJ185" i="3"/>
  <c r="BL127" i="2"/>
  <c r="BK127" i="3"/>
  <c r="BK183" i="2"/>
  <c r="BJ183" i="3"/>
  <c r="BL143" i="2"/>
  <c r="BK143" i="3"/>
  <c r="BK120" i="2"/>
  <c r="BJ120" i="3"/>
  <c r="BL208" i="2"/>
  <c r="BK208" i="3"/>
  <c r="BL224" i="2"/>
  <c r="BK224" i="3"/>
  <c r="BK309" i="2"/>
  <c r="BJ309" i="3"/>
  <c r="BK96" i="2"/>
  <c r="BJ96" i="3"/>
  <c r="BK151" i="2"/>
  <c r="BJ151" i="3"/>
  <c r="BL170" i="2"/>
  <c r="BK170" i="3"/>
  <c r="BL134" i="2"/>
  <c r="BK134" i="3"/>
  <c r="BK258" i="2"/>
  <c r="BJ258" i="3"/>
  <c r="BK256" i="2"/>
  <c r="BJ256" i="3"/>
  <c r="BK280" i="2"/>
  <c r="BJ280" i="3"/>
  <c r="BK75" i="2"/>
  <c r="BJ75" i="3"/>
  <c r="BK276" i="2"/>
  <c r="BJ276" i="3"/>
  <c r="BK321" i="2"/>
  <c r="BJ321" i="3"/>
  <c r="BK113" i="2"/>
  <c r="BJ113" i="3"/>
  <c r="BL204" i="2"/>
  <c r="BK204" i="3"/>
  <c r="BK82" i="2"/>
  <c r="BJ82" i="3"/>
  <c r="BL159" i="2"/>
  <c r="BK159" i="3"/>
  <c r="BL273" i="2"/>
  <c r="BK273" i="3"/>
  <c r="BL220" i="2"/>
  <c r="BK220" i="3"/>
  <c r="BK52" i="2"/>
  <c r="BJ52" i="3"/>
  <c r="BK140" i="2"/>
  <c r="BJ140" i="3"/>
  <c r="BK324" i="2"/>
  <c r="BJ324" i="3"/>
  <c r="BK145" i="2"/>
  <c r="BJ145" i="3"/>
  <c r="BL99" i="2"/>
  <c r="BK99" i="3"/>
  <c r="BK299" i="2"/>
  <c r="BJ299" i="3"/>
  <c r="BL165" i="2"/>
  <c r="BK165" i="3"/>
  <c r="BK129" i="2"/>
  <c r="BJ129" i="3"/>
  <c r="BK334" i="2"/>
  <c r="BJ334" i="3"/>
  <c r="BK43" i="2"/>
  <c r="BJ43" i="3"/>
  <c r="BK61" i="2"/>
  <c r="BJ61" i="3"/>
  <c r="BK270" i="2"/>
  <c r="BJ270" i="3"/>
  <c r="BK93" i="2"/>
  <c r="BJ93" i="3"/>
  <c r="BK286" i="2"/>
  <c r="BJ286" i="3"/>
  <c r="BK54" i="2"/>
  <c r="BJ54" i="3"/>
  <c r="BL271" i="2"/>
  <c r="BK271" i="3"/>
  <c r="BK210" i="2"/>
  <c r="BJ210" i="3"/>
  <c r="BK56" i="2"/>
  <c r="BJ56" i="3"/>
  <c r="BL126" i="2"/>
  <c r="BK126" i="3"/>
  <c r="BK189" i="2"/>
  <c r="BJ189" i="3"/>
  <c r="BK85" i="2"/>
  <c r="BJ85" i="3"/>
  <c r="BK53" i="2"/>
  <c r="BJ53" i="3"/>
  <c r="BK14" i="2"/>
  <c r="BJ14" i="3"/>
  <c r="BK177" i="2"/>
  <c r="BJ177" i="3"/>
  <c r="BK242" i="2"/>
  <c r="BJ242" i="3"/>
  <c r="BK319" i="2"/>
  <c r="BJ319" i="3"/>
  <c r="BL155" i="2"/>
  <c r="BK155" i="3"/>
  <c r="BL244" i="2"/>
  <c r="BK244" i="3"/>
  <c r="BK214" i="2"/>
  <c r="BJ214" i="3"/>
  <c r="BK83" i="2"/>
  <c r="BJ83" i="3"/>
  <c r="BL281" i="2"/>
  <c r="BK281" i="3"/>
  <c r="BK78" i="2"/>
  <c r="BJ78" i="3"/>
  <c r="BL263" i="2"/>
  <c r="BK263" i="3"/>
  <c r="BK333" i="2"/>
  <c r="BJ333" i="3"/>
  <c r="BK239" i="2"/>
  <c r="BJ239" i="3"/>
  <c r="BK342" i="2"/>
  <c r="BJ342" i="3"/>
  <c r="BK327" i="2"/>
  <c r="BJ327" i="3"/>
  <c r="BK106" i="2"/>
  <c r="BJ106" i="3"/>
  <c r="BK192" i="2"/>
  <c r="BJ192" i="3"/>
  <c r="BV29" i="2"/>
  <c r="BU29" i="3"/>
  <c r="BP27" i="2"/>
  <c r="BO27" i="3"/>
  <c r="CN26" i="2"/>
  <c r="CM26" i="3"/>
  <c r="BL25" i="2"/>
  <c r="BK25" i="3"/>
  <c r="BL23" i="2"/>
  <c r="BK23" i="3"/>
  <c r="BK22" i="2"/>
  <c r="BJ22" i="3"/>
  <c r="BI364" i="3"/>
  <c r="BI379" i="5" s="1"/>
  <c r="BI380" i="5" s="1"/>
  <c r="CE20" i="2"/>
  <c r="CD20" i="3"/>
  <c r="BK19" i="2"/>
  <c r="BJ19" i="3"/>
  <c r="BL18" i="2"/>
  <c r="BK18" i="3"/>
  <c r="BO17" i="2"/>
  <c r="BN17" i="3"/>
  <c r="BL239" i="2" l="1"/>
  <c r="BK239" i="3"/>
  <c r="BM281" i="2"/>
  <c r="BL281" i="3"/>
  <c r="BL242" i="2"/>
  <c r="BK242" i="3"/>
  <c r="BL85" i="2"/>
  <c r="BK85" i="3"/>
  <c r="BL54" i="2"/>
  <c r="BK54" i="3"/>
  <c r="BL61" i="2"/>
  <c r="BK61" i="3"/>
  <c r="BM99" i="2"/>
  <c r="BL99" i="3"/>
  <c r="BM273" i="2"/>
  <c r="BL273" i="3"/>
  <c r="BL276" i="2"/>
  <c r="BK276" i="3"/>
  <c r="BM170" i="2"/>
  <c r="BL170" i="3"/>
  <c r="BM224" i="2"/>
  <c r="BL224" i="3"/>
  <c r="BL183" i="2"/>
  <c r="BK183" i="3"/>
  <c r="BL84" i="2"/>
  <c r="BK84" i="3"/>
  <c r="BL31" i="2"/>
  <c r="BK31" i="3"/>
  <c r="BL38" i="2"/>
  <c r="BK38" i="3"/>
  <c r="BM162" i="2"/>
  <c r="BL162" i="3"/>
  <c r="BL199" i="2"/>
  <c r="BK199" i="3"/>
  <c r="BL320" i="2"/>
  <c r="BK320" i="3"/>
  <c r="BL288" i="2"/>
  <c r="BK288" i="3"/>
  <c r="BL318" i="2"/>
  <c r="BK318" i="3"/>
  <c r="BM102" i="2"/>
  <c r="BL102" i="3"/>
  <c r="BL184" i="2"/>
  <c r="BK184" i="3"/>
  <c r="BL36" i="2"/>
  <c r="BK36" i="3"/>
  <c r="BL81" i="2"/>
  <c r="BK81" i="3"/>
  <c r="BM30" i="2"/>
  <c r="BL30" i="3"/>
  <c r="BL108" i="2"/>
  <c r="BK108" i="3"/>
  <c r="BL241" i="2"/>
  <c r="BK241" i="3"/>
  <c r="BL187" i="2"/>
  <c r="BK187" i="3"/>
  <c r="BL250" i="2"/>
  <c r="BK250" i="3"/>
  <c r="BL87" i="2"/>
  <c r="BK87" i="3"/>
  <c r="BM139" i="2"/>
  <c r="BL139" i="3"/>
  <c r="BM28" i="2"/>
  <c r="BL28" i="3"/>
  <c r="BL41" i="2"/>
  <c r="BK41" i="3"/>
  <c r="BM132" i="2"/>
  <c r="BL132" i="3"/>
  <c r="BL329" i="2"/>
  <c r="BK329" i="3"/>
  <c r="BL264" i="2"/>
  <c r="BK264" i="3"/>
  <c r="BL121" i="2"/>
  <c r="BK121" i="3"/>
  <c r="BL44" i="2"/>
  <c r="BK44" i="3"/>
  <c r="BL316" i="2"/>
  <c r="BK316" i="3"/>
  <c r="BL274" i="2"/>
  <c r="BK274" i="3"/>
  <c r="BL123" i="2"/>
  <c r="BK123" i="3"/>
  <c r="BL176" i="2"/>
  <c r="BK176" i="3"/>
  <c r="BM171" i="2"/>
  <c r="BL171" i="3"/>
  <c r="BL202" i="2"/>
  <c r="BK202" i="3"/>
  <c r="BL307" i="2"/>
  <c r="BK307" i="3"/>
  <c r="BM174" i="2"/>
  <c r="BL174" i="3"/>
  <c r="BL343" i="2"/>
  <c r="BK343" i="3"/>
  <c r="BL147" i="2"/>
  <c r="BK147" i="3"/>
  <c r="BL62" i="2"/>
  <c r="BK62" i="3"/>
  <c r="BM137" i="2"/>
  <c r="BL137" i="3"/>
  <c r="BL194" i="2"/>
  <c r="BK194" i="3"/>
  <c r="BL217" i="2"/>
  <c r="BK217" i="3"/>
  <c r="BL284" i="2"/>
  <c r="BK284" i="3"/>
  <c r="BL94" i="2"/>
  <c r="BK94" i="3"/>
  <c r="BM125" i="2"/>
  <c r="BL125" i="3"/>
  <c r="BL146" i="2"/>
  <c r="BK146" i="3"/>
  <c r="BM279" i="2"/>
  <c r="BL279" i="3"/>
  <c r="BM118" i="2"/>
  <c r="BL118" i="3"/>
  <c r="BL158" i="2"/>
  <c r="BK158" i="3"/>
  <c r="BL197" i="2"/>
  <c r="BK197" i="3"/>
  <c r="BL181" i="2"/>
  <c r="BK181" i="3"/>
  <c r="BL243" i="2"/>
  <c r="BK243" i="3"/>
  <c r="BL207" i="2"/>
  <c r="BK207" i="3"/>
  <c r="BL88" i="2"/>
  <c r="BK88" i="3"/>
  <c r="BL296" i="2"/>
  <c r="BK296" i="3"/>
  <c r="BL179" i="2"/>
  <c r="BK179" i="3"/>
  <c r="BM169" i="2"/>
  <c r="BL169" i="3"/>
  <c r="BM24" i="2"/>
  <c r="BL24" i="3"/>
  <c r="BL300" i="2"/>
  <c r="BK300" i="3"/>
  <c r="BL222" i="2"/>
  <c r="BK222" i="3"/>
  <c r="BM295" i="2"/>
  <c r="BL295" i="3"/>
  <c r="BL46" i="2"/>
  <c r="BK46" i="3"/>
  <c r="BL66" i="2"/>
  <c r="BK66" i="3"/>
  <c r="BM277" i="2"/>
  <c r="BL277" i="3"/>
  <c r="BL198" i="2"/>
  <c r="BK198" i="3"/>
  <c r="BL292" i="2"/>
  <c r="BK292" i="3"/>
  <c r="BL135" i="2"/>
  <c r="BK135" i="3"/>
  <c r="BL302" i="2"/>
  <c r="BK302" i="3"/>
  <c r="BL294" i="2"/>
  <c r="BK294" i="3"/>
  <c r="BM236" i="2"/>
  <c r="BL236" i="3"/>
  <c r="BL317" i="2"/>
  <c r="BK317" i="3"/>
  <c r="BL160" i="2"/>
  <c r="BK160" i="3"/>
  <c r="BL235" i="2"/>
  <c r="BK235" i="3"/>
  <c r="BM110" i="2"/>
  <c r="BL110" i="3"/>
  <c r="BM148" i="2"/>
  <c r="BL148" i="3"/>
  <c r="BL77" i="2"/>
  <c r="BK77" i="3"/>
  <c r="BM138" i="2"/>
  <c r="BL138" i="3"/>
  <c r="BL211" i="2"/>
  <c r="BK211" i="3"/>
  <c r="BL144" i="2"/>
  <c r="BK144" i="3"/>
  <c r="BL328" i="2"/>
  <c r="BK328" i="3"/>
  <c r="BM259" i="2"/>
  <c r="BL259" i="3"/>
  <c r="BL68" i="2"/>
  <c r="BK68" i="3"/>
  <c r="BL203" i="2"/>
  <c r="BK203" i="3"/>
  <c r="BL225" i="2"/>
  <c r="BK225" i="3"/>
  <c r="BL95" i="2"/>
  <c r="BK95" i="3"/>
  <c r="BL90" i="2"/>
  <c r="BK90" i="3"/>
  <c r="BL71" i="2"/>
  <c r="BK71" i="3"/>
  <c r="BL51" i="2"/>
  <c r="BK51" i="3"/>
  <c r="BL161" i="2"/>
  <c r="BK161" i="3"/>
  <c r="BL226" i="2"/>
  <c r="BK226" i="3"/>
  <c r="BM136" i="2"/>
  <c r="BL136" i="3"/>
  <c r="BM47" i="2"/>
  <c r="BL47" i="3"/>
  <c r="BL105" i="2"/>
  <c r="BK105" i="3"/>
  <c r="BM265" i="2"/>
  <c r="BL265" i="3"/>
  <c r="BL39" i="2"/>
  <c r="BK39" i="3"/>
  <c r="BM35" i="2"/>
  <c r="BL35" i="3"/>
  <c r="BL116" i="2"/>
  <c r="BK116" i="3"/>
  <c r="BL337" i="2"/>
  <c r="BK337" i="3"/>
  <c r="BL314" i="2"/>
  <c r="BK314" i="3"/>
  <c r="BL190" i="2"/>
  <c r="BK190" i="3"/>
  <c r="BL298" i="2"/>
  <c r="BK298" i="3"/>
  <c r="BM40" i="2"/>
  <c r="BL40" i="3"/>
  <c r="BL131" i="2"/>
  <c r="BK131" i="3"/>
  <c r="BL272" i="2"/>
  <c r="BK272" i="3"/>
  <c r="BM55" i="2"/>
  <c r="BL55" i="3"/>
  <c r="BM240" i="2"/>
  <c r="BL240" i="3"/>
  <c r="BL73" i="2"/>
  <c r="BK73" i="3"/>
  <c r="BL260" i="2"/>
  <c r="BK260" i="3"/>
  <c r="BL303" i="2"/>
  <c r="BK303" i="3"/>
  <c r="BL254" i="2"/>
  <c r="BK254" i="3"/>
  <c r="BL330" i="2"/>
  <c r="BK330" i="3"/>
  <c r="BL32" i="2"/>
  <c r="BK32" i="3"/>
  <c r="BL16" i="2"/>
  <c r="BK16" i="3"/>
  <c r="BM42" i="2"/>
  <c r="BL42" i="3"/>
  <c r="BL50" i="3"/>
  <c r="BM50" i="2"/>
  <c r="BL237" i="2"/>
  <c r="BK237" i="3"/>
  <c r="BL60" i="2"/>
  <c r="BK60" i="3"/>
  <c r="BL290" i="2"/>
  <c r="BK290" i="3"/>
  <c r="BL195" i="2"/>
  <c r="BK195" i="3"/>
  <c r="BM112" i="2"/>
  <c r="BL112" i="3"/>
  <c r="BL306" i="2"/>
  <c r="BK306" i="3"/>
  <c r="BL164" i="2"/>
  <c r="BK164" i="3"/>
  <c r="BL103" i="2"/>
  <c r="BK103" i="3"/>
  <c r="BL245" i="2"/>
  <c r="BK245" i="3"/>
  <c r="BL312" i="2"/>
  <c r="BK312" i="3"/>
  <c r="BL219" i="2"/>
  <c r="BK219" i="3"/>
  <c r="BM141" i="2"/>
  <c r="BL141" i="3"/>
  <c r="BL142" i="2"/>
  <c r="BK142" i="3"/>
  <c r="BL74" i="2"/>
  <c r="BK74" i="3"/>
  <c r="BL133" i="2"/>
  <c r="BK133" i="3"/>
  <c r="BL192" i="2"/>
  <c r="BK192" i="3"/>
  <c r="BL214" i="2"/>
  <c r="BK214" i="3"/>
  <c r="BL210" i="2"/>
  <c r="BK210" i="3"/>
  <c r="BL334" i="2"/>
  <c r="BK334" i="3"/>
  <c r="BL52" i="2"/>
  <c r="BK52" i="3"/>
  <c r="BL280" i="2"/>
  <c r="BK280" i="3"/>
  <c r="BL185" i="2"/>
  <c r="BK185" i="3"/>
  <c r="BL327" i="2"/>
  <c r="BK327" i="3"/>
  <c r="BM263" i="2"/>
  <c r="BL263" i="3"/>
  <c r="BM155" i="2"/>
  <c r="BL155" i="3"/>
  <c r="BL14" i="2"/>
  <c r="BK14" i="3"/>
  <c r="BM126" i="2"/>
  <c r="BL126" i="3"/>
  <c r="BL93" i="2"/>
  <c r="BK93" i="3"/>
  <c r="BM165" i="2"/>
  <c r="BL165" i="3"/>
  <c r="BL324" i="2"/>
  <c r="BK324" i="3"/>
  <c r="BL82" i="2"/>
  <c r="BK82" i="3"/>
  <c r="BL113" i="2"/>
  <c r="BK113" i="3"/>
  <c r="BL258" i="2"/>
  <c r="BK258" i="3"/>
  <c r="BL96" i="2"/>
  <c r="BK96" i="3"/>
  <c r="BL120" i="2"/>
  <c r="BK120" i="3"/>
  <c r="BM297" i="2"/>
  <c r="BL297" i="3"/>
  <c r="BL106" i="2"/>
  <c r="BK106" i="3"/>
  <c r="BL342" i="2"/>
  <c r="BK342" i="3"/>
  <c r="BL333" i="2"/>
  <c r="BK333" i="3"/>
  <c r="BL78" i="2"/>
  <c r="BK78" i="3"/>
  <c r="BL83" i="2"/>
  <c r="BK83" i="3"/>
  <c r="BM244" i="2"/>
  <c r="BL244" i="3"/>
  <c r="BL319" i="2"/>
  <c r="BK319" i="3"/>
  <c r="BL177" i="2"/>
  <c r="BK177" i="3"/>
  <c r="BL53" i="2"/>
  <c r="BK53" i="3"/>
  <c r="BL189" i="2"/>
  <c r="BK189" i="3"/>
  <c r="BL56" i="2"/>
  <c r="BK56" i="3"/>
  <c r="BM271" i="2"/>
  <c r="BL271" i="3"/>
  <c r="BL286" i="2"/>
  <c r="BK286" i="3"/>
  <c r="BL270" i="2"/>
  <c r="BK270" i="3"/>
  <c r="BL43" i="2"/>
  <c r="BK43" i="3"/>
  <c r="BL129" i="2"/>
  <c r="BK129" i="3"/>
  <c r="BL299" i="2"/>
  <c r="BK299" i="3"/>
  <c r="BL145" i="2"/>
  <c r="BK145" i="3"/>
  <c r="BL140" i="2"/>
  <c r="BK140" i="3"/>
  <c r="BM220" i="2"/>
  <c r="BL220" i="3"/>
  <c r="BM159" i="2"/>
  <c r="BL159" i="3"/>
  <c r="BM204" i="2"/>
  <c r="BL204" i="3"/>
  <c r="BL321" i="2"/>
  <c r="BK321" i="3"/>
  <c r="BL75" i="2"/>
  <c r="BK75" i="3"/>
  <c r="BL256" i="2"/>
  <c r="BK256" i="3"/>
  <c r="BM134" i="2"/>
  <c r="BL134" i="3"/>
  <c r="BL151" i="2"/>
  <c r="BK151" i="3"/>
  <c r="BL309" i="2"/>
  <c r="BK309" i="3"/>
  <c r="BM208" i="2"/>
  <c r="BL208" i="3"/>
  <c r="BM143" i="2"/>
  <c r="BL143" i="3"/>
  <c r="BM127" i="2"/>
  <c r="BL127" i="3"/>
  <c r="BM228" i="2"/>
  <c r="BL228" i="3"/>
  <c r="BM107" i="2"/>
  <c r="BL107" i="3"/>
  <c r="BL278" i="2"/>
  <c r="BK278" i="3"/>
  <c r="BL79" i="2"/>
  <c r="BK79" i="3"/>
  <c r="BL315" i="2"/>
  <c r="BK315" i="3"/>
  <c r="BL323" i="2"/>
  <c r="BK323" i="3"/>
  <c r="BM247" i="2"/>
  <c r="BL247" i="3"/>
  <c r="BM285" i="2"/>
  <c r="BL285" i="3"/>
  <c r="BM293" i="2"/>
  <c r="BL293" i="3"/>
  <c r="BL196" i="2"/>
  <c r="BK196" i="3"/>
  <c r="BL119" i="2"/>
  <c r="BK119" i="3"/>
  <c r="BL191" i="2"/>
  <c r="BK191" i="3"/>
  <c r="BM275" i="2"/>
  <c r="BL275" i="3"/>
  <c r="BM152" i="2"/>
  <c r="BL152" i="3"/>
  <c r="BL268" i="2"/>
  <c r="BK268" i="3"/>
  <c r="BL63" i="2"/>
  <c r="BK63" i="3"/>
  <c r="BL218" i="2"/>
  <c r="BK218" i="3"/>
  <c r="BL67" i="2"/>
  <c r="BK67" i="3"/>
  <c r="BL322" i="2"/>
  <c r="BK322" i="3"/>
  <c r="BL227" i="2"/>
  <c r="BK227" i="3"/>
  <c r="BL70" i="2"/>
  <c r="BK70" i="3"/>
  <c r="BL304" i="2"/>
  <c r="BK304" i="3"/>
  <c r="BL65" i="2"/>
  <c r="BK65" i="3"/>
  <c r="BM117" i="2"/>
  <c r="BL117" i="3"/>
  <c r="BM101" i="2"/>
  <c r="BL101" i="3"/>
  <c r="BL262" i="2"/>
  <c r="BK262" i="3"/>
  <c r="BM163" i="2"/>
  <c r="BL163" i="3"/>
  <c r="BL76" i="2"/>
  <c r="BK76" i="3"/>
  <c r="BL37" i="2"/>
  <c r="BK37" i="3"/>
  <c r="BL266" i="2"/>
  <c r="BK266" i="3"/>
  <c r="BL124" i="2"/>
  <c r="BK124" i="3"/>
  <c r="BL45" i="2"/>
  <c r="BK45" i="3"/>
  <c r="BL331" i="2"/>
  <c r="BK331" i="3"/>
  <c r="BL221" i="2"/>
  <c r="BK221" i="3"/>
  <c r="BL180" i="2"/>
  <c r="BK180" i="3"/>
  <c r="BL128" i="2"/>
  <c r="BK128" i="3"/>
  <c r="BM251" i="2"/>
  <c r="BL251" i="3"/>
  <c r="BL186" i="2"/>
  <c r="BK186" i="3"/>
  <c r="BM104" i="2"/>
  <c r="BL104" i="3"/>
  <c r="BL122" i="2"/>
  <c r="BK122" i="3"/>
  <c r="BL167" i="2"/>
  <c r="BK167" i="3"/>
  <c r="BL80" i="2"/>
  <c r="BK80" i="3"/>
  <c r="BL34" i="2"/>
  <c r="BK34" i="3"/>
  <c r="BM216" i="2"/>
  <c r="BL216" i="3"/>
  <c r="BM157" i="2"/>
  <c r="BL157" i="3"/>
  <c r="BM154" i="2"/>
  <c r="BL154" i="3"/>
  <c r="BL213" i="2"/>
  <c r="BK213" i="3"/>
  <c r="BL246" i="2"/>
  <c r="BK246" i="3"/>
  <c r="BL335" i="2"/>
  <c r="BK335" i="3"/>
  <c r="BM283" i="2"/>
  <c r="BL283" i="3"/>
  <c r="BL338" i="2"/>
  <c r="BK338" i="3"/>
  <c r="BK33" i="3"/>
  <c r="BL33" i="2"/>
  <c r="BM261" i="2"/>
  <c r="BL261" i="3"/>
  <c r="BL188" i="2"/>
  <c r="BK188" i="3"/>
  <c r="BL313" i="2"/>
  <c r="BK313" i="3"/>
  <c r="BL193" i="2"/>
  <c r="BK193" i="3"/>
  <c r="BL311" i="2"/>
  <c r="BK311" i="3"/>
  <c r="BL301" i="2"/>
  <c r="BK301" i="3"/>
  <c r="BL97" i="2"/>
  <c r="BK97" i="3"/>
  <c r="BM49" i="2"/>
  <c r="BL49" i="3"/>
  <c r="BL332" i="2"/>
  <c r="BK332" i="3"/>
  <c r="BL339" i="2"/>
  <c r="BK339" i="3"/>
  <c r="BL201" i="2"/>
  <c r="BK201" i="3"/>
  <c r="BL58" i="2"/>
  <c r="BK58" i="3"/>
  <c r="BL252" i="2"/>
  <c r="BK252" i="3"/>
  <c r="BM212" i="2"/>
  <c r="BL212" i="3"/>
  <c r="BL229" i="2"/>
  <c r="BK229" i="3"/>
  <c r="BL230" i="2"/>
  <c r="BK230" i="3"/>
  <c r="BL173" i="2"/>
  <c r="BK173" i="3"/>
  <c r="BM291" i="2"/>
  <c r="BL291" i="3"/>
  <c r="BL341" i="2"/>
  <c r="BK341" i="3"/>
  <c r="BL326" i="2"/>
  <c r="BK326" i="3"/>
  <c r="BL72" i="2"/>
  <c r="BK72" i="3"/>
  <c r="BM48" i="2"/>
  <c r="BL48" i="3"/>
  <c r="BL130" i="2"/>
  <c r="BK130" i="3"/>
  <c r="BL64" i="2"/>
  <c r="BK64" i="3"/>
  <c r="BL166" i="2"/>
  <c r="BK166" i="3"/>
  <c r="BL100" i="2"/>
  <c r="BK100" i="3"/>
  <c r="BL223" i="2"/>
  <c r="BK223" i="3"/>
  <c r="BL175" i="2"/>
  <c r="BK175" i="3"/>
  <c r="BL91" i="2"/>
  <c r="BK91" i="3"/>
  <c r="BL182" i="2"/>
  <c r="BK182" i="3"/>
  <c r="BL206" i="2"/>
  <c r="BK206" i="3"/>
  <c r="BL305" i="2"/>
  <c r="BK305" i="3"/>
  <c r="BL149" i="2"/>
  <c r="BK149" i="3"/>
  <c r="BL13" i="2"/>
  <c r="BK13" i="3"/>
  <c r="BL92" i="2"/>
  <c r="BK92" i="3"/>
  <c r="BL248" i="2"/>
  <c r="BK248" i="3"/>
  <c r="BL340" i="2"/>
  <c r="BK340" i="3"/>
  <c r="BL344" i="2"/>
  <c r="BK344" i="3"/>
  <c r="BL89" i="2"/>
  <c r="BK89" i="3"/>
  <c r="BL69" i="2"/>
  <c r="BK69" i="3"/>
  <c r="BL111" i="2"/>
  <c r="BK111" i="3"/>
  <c r="BL200" i="2"/>
  <c r="BK200" i="3"/>
  <c r="BL209" i="2"/>
  <c r="BK209" i="3"/>
  <c r="BM57" i="2"/>
  <c r="BL57" i="3"/>
  <c r="BL178" i="2"/>
  <c r="BK178" i="3"/>
  <c r="BM257" i="2"/>
  <c r="BL257" i="3"/>
  <c r="BM289" i="2"/>
  <c r="BL289" i="3"/>
  <c r="BL114" i="2"/>
  <c r="BK114" i="3"/>
  <c r="BL86" i="2"/>
  <c r="BK86" i="3"/>
  <c r="BM253" i="2"/>
  <c r="BL253" i="3"/>
  <c r="BM172" i="2"/>
  <c r="BL172" i="3"/>
  <c r="BM269" i="2"/>
  <c r="BL269" i="3"/>
  <c r="BL205" i="2"/>
  <c r="BK205" i="3"/>
  <c r="BM115" i="2"/>
  <c r="BL115" i="3"/>
  <c r="BL15" i="2"/>
  <c r="BK15" i="3"/>
  <c r="BM255" i="2"/>
  <c r="BL255" i="3"/>
  <c r="BL336" i="2"/>
  <c r="BK336" i="3"/>
  <c r="BN12" i="2"/>
  <c r="BM12" i="3"/>
  <c r="BL308" i="2"/>
  <c r="BK308" i="3"/>
  <c r="BM232" i="2"/>
  <c r="BL232" i="3"/>
  <c r="BL325" i="2"/>
  <c r="BK325" i="3"/>
  <c r="BL231" i="2"/>
  <c r="BK231" i="3"/>
  <c r="BM59" i="2"/>
  <c r="BL59" i="3"/>
  <c r="BM249" i="2"/>
  <c r="BL249" i="3"/>
  <c r="BM150" i="2"/>
  <c r="BL150" i="3"/>
  <c r="BL98" i="2"/>
  <c r="BK98" i="3"/>
  <c r="BM153" i="2"/>
  <c r="BL153" i="3"/>
  <c r="BM267" i="2"/>
  <c r="BL267" i="3"/>
  <c r="BL215" i="2"/>
  <c r="BK215" i="3"/>
  <c r="BL310" i="2"/>
  <c r="BK310" i="3"/>
  <c r="BL156" i="2"/>
  <c r="BK156" i="3"/>
  <c r="BM109" i="2"/>
  <c r="BL109" i="3"/>
  <c r="BM287" i="2"/>
  <c r="BL287" i="3"/>
  <c r="BL234" i="2"/>
  <c r="BK234" i="3"/>
  <c r="BL168" i="2"/>
  <c r="BK168" i="3"/>
  <c r="BL238" i="2"/>
  <c r="BK238" i="3"/>
  <c r="BL282" i="2"/>
  <c r="BK282" i="3"/>
  <c r="BL233" i="2"/>
  <c r="BK233" i="3"/>
  <c r="BV29" i="3"/>
  <c r="BW29" i="2"/>
  <c r="BQ27" i="2"/>
  <c r="BP27" i="3"/>
  <c r="CO26" i="2"/>
  <c r="CN26" i="3"/>
  <c r="BM25" i="2"/>
  <c r="BL25" i="3"/>
  <c r="BI378" i="5"/>
  <c r="BM23" i="2"/>
  <c r="BL23" i="3"/>
  <c r="BJ364" i="3"/>
  <c r="BJ379" i="5" s="1"/>
  <c r="BJ378" i="5" s="1"/>
  <c r="BL22" i="2"/>
  <c r="BK22" i="3"/>
  <c r="CF20" i="2"/>
  <c r="CE20" i="3"/>
  <c r="BL19" i="2"/>
  <c r="BK19" i="3"/>
  <c r="BK364" i="3" s="1"/>
  <c r="BK379" i="5" s="1"/>
  <c r="BM18" i="2"/>
  <c r="BL18" i="3"/>
  <c r="BP17" i="2"/>
  <c r="BO17" i="3"/>
  <c r="BM33" i="2" l="1"/>
  <c r="BL33" i="3"/>
  <c r="BM233" i="2"/>
  <c r="BL233" i="3"/>
  <c r="BM238" i="2"/>
  <c r="BL238" i="3"/>
  <c r="BM234" i="2"/>
  <c r="BL234" i="3"/>
  <c r="BN109" i="2"/>
  <c r="BM109" i="3"/>
  <c r="BM310" i="2"/>
  <c r="BL310" i="3"/>
  <c r="BN267" i="2"/>
  <c r="BM267" i="3"/>
  <c r="BM98" i="2"/>
  <c r="BL98" i="3"/>
  <c r="BN249" i="2"/>
  <c r="BM249" i="3"/>
  <c r="BM231" i="2"/>
  <c r="BL231" i="3"/>
  <c r="BN232" i="2"/>
  <c r="BM232" i="3"/>
  <c r="BO12" i="2"/>
  <c r="BN12" i="3"/>
  <c r="BN255" i="2"/>
  <c r="BM255" i="3"/>
  <c r="BN115" i="2"/>
  <c r="BM115" i="3"/>
  <c r="BN269" i="2"/>
  <c r="BM269" i="3"/>
  <c r="BN253" i="2"/>
  <c r="BM253" i="3"/>
  <c r="BM114" i="2"/>
  <c r="BL114" i="3"/>
  <c r="BN257" i="2"/>
  <c r="BM257" i="3"/>
  <c r="BN57" i="2"/>
  <c r="BM57" i="3"/>
  <c r="BM200" i="2"/>
  <c r="BL200" i="3"/>
  <c r="BM69" i="2"/>
  <c r="BL69" i="3"/>
  <c r="BM344" i="2"/>
  <c r="BL344" i="3"/>
  <c r="BM248" i="2"/>
  <c r="BL248" i="3"/>
  <c r="BM13" i="2"/>
  <c r="BL13" i="3"/>
  <c r="BM305" i="2"/>
  <c r="BL305" i="3"/>
  <c r="BM182" i="2"/>
  <c r="BL182" i="3"/>
  <c r="BM175" i="2"/>
  <c r="BL175" i="3"/>
  <c r="BM100" i="2"/>
  <c r="BL100" i="3"/>
  <c r="BM64" i="2"/>
  <c r="BL64" i="3"/>
  <c r="BN48" i="2"/>
  <c r="BM48" i="3"/>
  <c r="BM326" i="2"/>
  <c r="BL326" i="3"/>
  <c r="BN291" i="2"/>
  <c r="BM291" i="3"/>
  <c r="BM230" i="2"/>
  <c r="BL230" i="3"/>
  <c r="BN212" i="2"/>
  <c r="BM212" i="3"/>
  <c r="BM58" i="2"/>
  <c r="BL58" i="3"/>
  <c r="BM339" i="2"/>
  <c r="BL339" i="3"/>
  <c r="BN49" i="2"/>
  <c r="BM49" i="3"/>
  <c r="BM301" i="2"/>
  <c r="BL301" i="3"/>
  <c r="BM193" i="2"/>
  <c r="BL193" i="3"/>
  <c r="BM188" i="2"/>
  <c r="BL188" i="3"/>
  <c r="BN283" i="2"/>
  <c r="BM283" i="3"/>
  <c r="BM246" i="2"/>
  <c r="BL246" i="3"/>
  <c r="BN154" i="2"/>
  <c r="BM154" i="3"/>
  <c r="BN216" i="2"/>
  <c r="BM216" i="3"/>
  <c r="BM80" i="2"/>
  <c r="BL80" i="3"/>
  <c r="BM122" i="2"/>
  <c r="BL122" i="3"/>
  <c r="BM186" i="2"/>
  <c r="BL186" i="3"/>
  <c r="BM128" i="2"/>
  <c r="BL128" i="3"/>
  <c r="BM221" i="2"/>
  <c r="BL221" i="3"/>
  <c r="BM45" i="2"/>
  <c r="BL45" i="3"/>
  <c r="BM266" i="2"/>
  <c r="BL266" i="3"/>
  <c r="BM76" i="2"/>
  <c r="BL76" i="3"/>
  <c r="BM262" i="2"/>
  <c r="BL262" i="3"/>
  <c r="BN117" i="2"/>
  <c r="BM117" i="3"/>
  <c r="BM304" i="2"/>
  <c r="BL304" i="3"/>
  <c r="BM227" i="2"/>
  <c r="BL227" i="3"/>
  <c r="BM67" i="2"/>
  <c r="BL67" i="3"/>
  <c r="BM63" i="2"/>
  <c r="BL63" i="3"/>
  <c r="BN152" i="2"/>
  <c r="BM152" i="3"/>
  <c r="BL191" i="3"/>
  <c r="BM191" i="2"/>
  <c r="BM196" i="2"/>
  <c r="BL196" i="3"/>
  <c r="BN285" i="2"/>
  <c r="BM285" i="3"/>
  <c r="BM323" i="2"/>
  <c r="BL323" i="3"/>
  <c r="BM79" i="2"/>
  <c r="BL79" i="3"/>
  <c r="BN107" i="2"/>
  <c r="BM107" i="3"/>
  <c r="BN127" i="2"/>
  <c r="BM127" i="3"/>
  <c r="BN208" i="2"/>
  <c r="BM208" i="3"/>
  <c r="BM151" i="2"/>
  <c r="BL151" i="3"/>
  <c r="BM256" i="2"/>
  <c r="BL256" i="3"/>
  <c r="BM321" i="2"/>
  <c r="BL321" i="3"/>
  <c r="BN159" i="2"/>
  <c r="BM159" i="3"/>
  <c r="BM140" i="2"/>
  <c r="BL140" i="3"/>
  <c r="BM299" i="2"/>
  <c r="BL299" i="3"/>
  <c r="BM43" i="2"/>
  <c r="BL43" i="3"/>
  <c r="BM286" i="2"/>
  <c r="BL286" i="3"/>
  <c r="BM56" i="2"/>
  <c r="BL56" i="3"/>
  <c r="BM53" i="2"/>
  <c r="BL53" i="3"/>
  <c r="BM319" i="2"/>
  <c r="BL319" i="3"/>
  <c r="BM83" i="2"/>
  <c r="BL83" i="3"/>
  <c r="BM333" i="2"/>
  <c r="BL333" i="3"/>
  <c r="BM106" i="2"/>
  <c r="BL106" i="3"/>
  <c r="BM120" i="2"/>
  <c r="BL120" i="3"/>
  <c r="BM258" i="2"/>
  <c r="BL258" i="3"/>
  <c r="BM82" i="2"/>
  <c r="BL82" i="3"/>
  <c r="BN165" i="2"/>
  <c r="BM165" i="3"/>
  <c r="BN126" i="2"/>
  <c r="BM126" i="3"/>
  <c r="BN155" i="2"/>
  <c r="BM155" i="3"/>
  <c r="BM327" i="2"/>
  <c r="BL327" i="3"/>
  <c r="BM280" i="2"/>
  <c r="BL280" i="3"/>
  <c r="BM334" i="2"/>
  <c r="BL334" i="3"/>
  <c r="BM214" i="2"/>
  <c r="BL214" i="3"/>
  <c r="BM133" i="2"/>
  <c r="BL133" i="3"/>
  <c r="BM142" i="2"/>
  <c r="BL142" i="3"/>
  <c r="BM219" i="2"/>
  <c r="BL219" i="3"/>
  <c r="BM245" i="2"/>
  <c r="BL245" i="3"/>
  <c r="BM164" i="2"/>
  <c r="BL164" i="3"/>
  <c r="BN112" i="2"/>
  <c r="BM112" i="3"/>
  <c r="BM290" i="2"/>
  <c r="BL290" i="3"/>
  <c r="BM237" i="2"/>
  <c r="BL237" i="3"/>
  <c r="BN42" i="2"/>
  <c r="BM42" i="3"/>
  <c r="BM32" i="2"/>
  <c r="BL32" i="3"/>
  <c r="BM254" i="2"/>
  <c r="BL254" i="3"/>
  <c r="BM260" i="2"/>
  <c r="BL260" i="3"/>
  <c r="BN240" i="2"/>
  <c r="BM240" i="3"/>
  <c r="BM272" i="2"/>
  <c r="BL272" i="3"/>
  <c r="BN40" i="2"/>
  <c r="BM40" i="3"/>
  <c r="BM190" i="2"/>
  <c r="BL190" i="3"/>
  <c r="BM337" i="2"/>
  <c r="BL337" i="3"/>
  <c r="BN35" i="2"/>
  <c r="BM35" i="3"/>
  <c r="BN265" i="2"/>
  <c r="BM265" i="3"/>
  <c r="BM47" i="3"/>
  <c r="BN47" i="2"/>
  <c r="BM226" i="2"/>
  <c r="BL226" i="3"/>
  <c r="BM51" i="2"/>
  <c r="BL51" i="3"/>
  <c r="BM90" i="2"/>
  <c r="BL90" i="3"/>
  <c r="BM225" i="2"/>
  <c r="BL225" i="3"/>
  <c r="BM68" i="2"/>
  <c r="BL68" i="3"/>
  <c r="BM328" i="2"/>
  <c r="BL328" i="3"/>
  <c r="BM211" i="2"/>
  <c r="BL211" i="3"/>
  <c r="BM77" i="2"/>
  <c r="BL77" i="3"/>
  <c r="BN110" i="2"/>
  <c r="BM110" i="3"/>
  <c r="BM160" i="2"/>
  <c r="BL160" i="3"/>
  <c r="BN236" i="2"/>
  <c r="BM236" i="3"/>
  <c r="BM302" i="2"/>
  <c r="BL302" i="3"/>
  <c r="BM292" i="2"/>
  <c r="BL292" i="3"/>
  <c r="BN277" i="2"/>
  <c r="BM277" i="3"/>
  <c r="BM46" i="2"/>
  <c r="BL46" i="3"/>
  <c r="BM222" i="2"/>
  <c r="BL222" i="3"/>
  <c r="BN24" i="2"/>
  <c r="BM24" i="3"/>
  <c r="BM179" i="2"/>
  <c r="BL179" i="3"/>
  <c r="BM88" i="2"/>
  <c r="BL88" i="3"/>
  <c r="BM243" i="2"/>
  <c r="BL243" i="3"/>
  <c r="BM197" i="2"/>
  <c r="BL197" i="3"/>
  <c r="BN118" i="2"/>
  <c r="BM118" i="3"/>
  <c r="BM146" i="2"/>
  <c r="BL146" i="3"/>
  <c r="BM94" i="2"/>
  <c r="BL94" i="3"/>
  <c r="BM217" i="2"/>
  <c r="BL217" i="3"/>
  <c r="BN137" i="2"/>
  <c r="BM137" i="3"/>
  <c r="BM147" i="2"/>
  <c r="BL147" i="3"/>
  <c r="BN174" i="2"/>
  <c r="BM174" i="3"/>
  <c r="BM202" i="2"/>
  <c r="BL202" i="3"/>
  <c r="BM176" i="2"/>
  <c r="BL176" i="3"/>
  <c r="BM274" i="2"/>
  <c r="BL274" i="3"/>
  <c r="BL44" i="3"/>
  <c r="BM44" i="2"/>
  <c r="BM264" i="2"/>
  <c r="BL264" i="3"/>
  <c r="BN132" i="2"/>
  <c r="BM132" i="3"/>
  <c r="BN28" i="2"/>
  <c r="BM28" i="3"/>
  <c r="BM87" i="2"/>
  <c r="BL87" i="3"/>
  <c r="BL187" i="3"/>
  <c r="BM187" i="2"/>
  <c r="BM108" i="2"/>
  <c r="BL108" i="3"/>
  <c r="BM81" i="2"/>
  <c r="BL81" i="3"/>
  <c r="BM184" i="2"/>
  <c r="BL184" i="3"/>
  <c r="BM318" i="2"/>
  <c r="BL318" i="3"/>
  <c r="BM320" i="2"/>
  <c r="BL320" i="3"/>
  <c r="BN162" i="2"/>
  <c r="BM162" i="3"/>
  <c r="BL31" i="3"/>
  <c r="BM31" i="2"/>
  <c r="BL183" i="3"/>
  <c r="BM183" i="2"/>
  <c r="BN170" i="2"/>
  <c r="BM170" i="3"/>
  <c r="BN273" i="2"/>
  <c r="BM273" i="3"/>
  <c r="BM61" i="2"/>
  <c r="BL61" i="3"/>
  <c r="BM85" i="2"/>
  <c r="BL85" i="3"/>
  <c r="BN281" i="2"/>
  <c r="BM281" i="3"/>
  <c r="BN50" i="2"/>
  <c r="BM50" i="3"/>
  <c r="BM282" i="2"/>
  <c r="BL282" i="3"/>
  <c r="BM168" i="2"/>
  <c r="BL168" i="3"/>
  <c r="BN287" i="2"/>
  <c r="BM287" i="3"/>
  <c r="BM156" i="2"/>
  <c r="BL156" i="3"/>
  <c r="BM215" i="2"/>
  <c r="BL215" i="3"/>
  <c r="BN153" i="2"/>
  <c r="BM153" i="3"/>
  <c r="BN150" i="2"/>
  <c r="BM150" i="3"/>
  <c r="BN59" i="2"/>
  <c r="BM59" i="3"/>
  <c r="BM325" i="2"/>
  <c r="BL325" i="3"/>
  <c r="BM308" i="2"/>
  <c r="BL308" i="3"/>
  <c r="BM336" i="2"/>
  <c r="BL336" i="3"/>
  <c r="BM15" i="2"/>
  <c r="BL15" i="3"/>
  <c r="BM205" i="2"/>
  <c r="BL205" i="3"/>
  <c r="BN172" i="2"/>
  <c r="BM172" i="3"/>
  <c r="BM86" i="2"/>
  <c r="BL86" i="3"/>
  <c r="BN289" i="2"/>
  <c r="BM289" i="3"/>
  <c r="BM178" i="2"/>
  <c r="BL178" i="3"/>
  <c r="BM209" i="2"/>
  <c r="BL209" i="3"/>
  <c r="BM111" i="2"/>
  <c r="BL111" i="3"/>
  <c r="BM89" i="2"/>
  <c r="BL89" i="3"/>
  <c r="BM340" i="2"/>
  <c r="BL340" i="3"/>
  <c r="BM92" i="2"/>
  <c r="BL92" i="3"/>
  <c r="BM149" i="2"/>
  <c r="BL149" i="3"/>
  <c r="BM206" i="2"/>
  <c r="BL206" i="3"/>
  <c r="BM91" i="2"/>
  <c r="BL91" i="3"/>
  <c r="BM223" i="2"/>
  <c r="BL223" i="3"/>
  <c r="BM166" i="2"/>
  <c r="BL166" i="3"/>
  <c r="BM130" i="2"/>
  <c r="BL130" i="3"/>
  <c r="BM72" i="2"/>
  <c r="BL72" i="3"/>
  <c r="BM341" i="2"/>
  <c r="BL341" i="3"/>
  <c r="BM173" i="2"/>
  <c r="BL173" i="3"/>
  <c r="BM229" i="2"/>
  <c r="BL229" i="3"/>
  <c r="BM252" i="2"/>
  <c r="BL252" i="3"/>
  <c r="BM201" i="2"/>
  <c r="BL201" i="3"/>
  <c r="BM332" i="2"/>
  <c r="BL332" i="3"/>
  <c r="BM97" i="2"/>
  <c r="BL97" i="3"/>
  <c r="BM311" i="2"/>
  <c r="BL311" i="3"/>
  <c r="BM313" i="2"/>
  <c r="BL313" i="3"/>
  <c r="BN261" i="2"/>
  <c r="BM261" i="3"/>
  <c r="BM338" i="2"/>
  <c r="BL338" i="3"/>
  <c r="BM335" i="2"/>
  <c r="BL335" i="3"/>
  <c r="BM213" i="2"/>
  <c r="BL213" i="3"/>
  <c r="BN157" i="2"/>
  <c r="BM157" i="3"/>
  <c r="BM34" i="2"/>
  <c r="BL34" i="3"/>
  <c r="BM167" i="2"/>
  <c r="BL167" i="3"/>
  <c r="BN104" i="2"/>
  <c r="BM104" i="3"/>
  <c r="BN251" i="2"/>
  <c r="BM251" i="3"/>
  <c r="BM180" i="2"/>
  <c r="BL180" i="3"/>
  <c r="BM331" i="2"/>
  <c r="BL331" i="3"/>
  <c r="BM124" i="2"/>
  <c r="BL124" i="3"/>
  <c r="BM37" i="2"/>
  <c r="BL37" i="3"/>
  <c r="BN163" i="2"/>
  <c r="BM163" i="3"/>
  <c r="BN101" i="2"/>
  <c r="BM101" i="3"/>
  <c r="BM65" i="2"/>
  <c r="BL65" i="3"/>
  <c r="BM70" i="2"/>
  <c r="BL70" i="3"/>
  <c r="BM322" i="2"/>
  <c r="BL322" i="3"/>
  <c r="BM218" i="2"/>
  <c r="BL218" i="3"/>
  <c r="BM268" i="2"/>
  <c r="BL268" i="3"/>
  <c r="BN275" i="2"/>
  <c r="BM275" i="3"/>
  <c r="BM119" i="2"/>
  <c r="BL119" i="3"/>
  <c r="BN293" i="2"/>
  <c r="BM293" i="3"/>
  <c r="BN247" i="2"/>
  <c r="BM247" i="3"/>
  <c r="BM315" i="2"/>
  <c r="BL315" i="3"/>
  <c r="BM278" i="2"/>
  <c r="BL278" i="3"/>
  <c r="BN228" i="2"/>
  <c r="BM228" i="3"/>
  <c r="BN143" i="2"/>
  <c r="BM143" i="3"/>
  <c r="BM309" i="2"/>
  <c r="BL309" i="3"/>
  <c r="BN134" i="2"/>
  <c r="BM134" i="3"/>
  <c r="BM75" i="2"/>
  <c r="BL75" i="3"/>
  <c r="BN204" i="2"/>
  <c r="BM204" i="3"/>
  <c r="BN220" i="2"/>
  <c r="BM220" i="3"/>
  <c r="BM145" i="2"/>
  <c r="BL145" i="3"/>
  <c r="BM129" i="2"/>
  <c r="BL129" i="3"/>
  <c r="BM270" i="2"/>
  <c r="BL270" i="3"/>
  <c r="BN271" i="2"/>
  <c r="BM271" i="3"/>
  <c r="BM189" i="2"/>
  <c r="BL189" i="3"/>
  <c r="BM177" i="2"/>
  <c r="BL177" i="3"/>
  <c r="BN244" i="2"/>
  <c r="BM244" i="3"/>
  <c r="BM78" i="2"/>
  <c r="BL78" i="3"/>
  <c r="BM342" i="2"/>
  <c r="BL342" i="3"/>
  <c r="BN297" i="2"/>
  <c r="BM297" i="3"/>
  <c r="BM96" i="2"/>
  <c r="BL96" i="3"/>
  <c r="BM113" i="2"/>
  <c r="BL113" i="3"/>
  <c r="BM324" i="2"/>
  <c r="BL324" i="3"/>
  <c r="BM93" i="2"/>
  <c r="BL93" i="3"/>
  <c r="BM14" i="2"/>
  <c r="BL14" i="3"/>
  <c r="BN263" i="2"/>
  <c r="BM263" i="3"/>
  <c r="BM185" i="2"/>
  <c r="BL185" i="3"/>
  <c r="BM52" i="2"/>
  <c r="BL52" i="3"/>
  <c r="BM210" i="2"/>
  <c r="BL210" i="3"/>
  <c r="BM192" i="2"/>
  <c r="BL192" i="3"/>
  <c r="BM74" i="2"/>
  <c r="BL74" i="3"/>
  <c r="BN141" i="2"/>
  <c r="BM141" i="3"/>
  <c r="BM312" i="2"/>
  <c r="BL312" i="3"/>
  <c r="BM103" i="2"/>
  <c r="BL103" i="3"/>
  <c r="BM306" i="2"/>
  <c r="BL306" i="3"/>
  <c r="BL195" i="3"/>
  <c r="BM195" i="2"/>
  <c r="BM60" i="2"/>
  <c r="BL60" i="3"/>
  <c r="BM16" i="2"/>
  <c r="BL16" i="3"/>
  <c r="BM330" i="2"/>
  <c r="BL330" i="3"/>
  <c r="BM303" i="2"/>
  <c r="BL303" i="3"/>
  <c r="BM73" i="2"/>
  <c r="BL73" i="3"/>
  <c r="BN55" i="2"/>
  <c r="BM55" i="3"/>
  <c r="BM131" i="2"/>
  <c r="BL131" i="3"/>
  <c r="BM298" i="2"/>
  <c r="BL298" i="3"/>
  <c r="BM314" i="2"/>
  <c r="BL314" i="3"/>
  <c r="BM116" i="2"/>
  <c r="BL116" i="3"/>
  <c r="BM39" i="2"/>
  <c r="BL39" i="3"/>
  <c r="BM105" i="2"/>
  <c r="BL105" i="3"/>
  <c r="BN136" i="2"/>
  <c r="BM136" i="3"/>
  <c r="BM161" i="2"/>
  <c r="BL161" i="3"/>
  <c r="BM71" i="2"/>
  <c r="BL71" i="3"/>
  <c r="BM95" i="2"/>
  <c r="BL95" i="3"/>
  <c r="BM203" i="2"/>
  <c r="BL203" i="3"/>
  <c r="BN259" i="2"/>
  <c r="BM259" i="3"/>
  <c r="BM144" i="2"/>
  <c r="BL144" i="3"/>
  <c r="BN138" i="2"/>
  <c r="BM138" i="3"/>
  <c r="BN148" i="2"/>
  <c r="BM148" i="3"/>
  <c r="BM235" i="2"/>
  <c r="BL235" i="3"/>
  <c r="BM317" i="2"/>
  <c r="BL317" i="3"/>
  <c r="BM294" i="2"/>
  <c r="BL294" i="3"/>
  <c r="BM135" i="2"/>
  <c r="BL135" i="3"/>
  <c r="BM198" i="2"/>
  <c r="BL198" i="3"/>
  <c r="BM66" i="2"/>
  <c r="BL66" i="3"/>
  <c r="BN295" i="2"/>
  <c r="BM295" i="3"/>
  <c r="BM300" i="2"/>
  <c r="BL300" i="3"/>
  <c r="BN169" i="2"/>
  <c r="BM169" i="3"/>
  <c r="BM296" i="2"/>
  <c r="BL296" i="3"/>
  <c r="BM207" i="2"/>
  <c r="BL207" i="3"/>
  <c r="BM181" i="2"/>
  <c r="BL181" i="3"/>
  <c r="BM158" i="2"/>
  <c r="BL158" i="3"/>
  <c r="BN279" i="2"/>
  <c r="BM279" i="3"/>
  <c r="BN125" i="2"/>
  <c r="BM125" i="3"/>
  <c r="BM284" i="2"/>
  <c r="BL284" i="3"/>
  <c r="BM194" i="2"/>
  <c r="BL194" i="3"/>
  <c r="BM62" i="2"/>
  <c r="BL62" i="3"/>
  <c r="BM343" i="2"/>
  <c r="BL343" i="3"/>
  <c r="BM307" i="2"/>
  <c r="BL307" i="3"/>
  <c r="BN171" i="2"/>
  <c r="BM171" i="3"/>
  <c r="BM123" i="2"/>
  <c r="BL123" i="3"/>
  <c r="BM316" i="2"/>
  <c r="BL316" i="3"/>
  <c r="BM121" i="2"/>
  <c r="BL121" i="3"/>
  <c r="BM329" i="2"/>
  <c r="BL329" i="3"/>
  <c r="BM41" i="2"/>
  <c r="BL41" i="3"/>
  <c r="BN139" i="2"/>
  <c r="BM139" i="3"/>
  <c r="BM250" i="2"/>
  <c r="BL250" i="3"/>
  <c r="BM241" i="2"/>
  <c r="BL241" i="3"/>
  <c r="BN30" i="2"/>
  <c r="BM30" i="3"/>
  <c r="BM36" i="2"/>
  <c r="BL36" i="3"/>
  <c r="BN102" i="2"/>
  <c r="BM102" i="3"/>
  <c r="BM288" i="2"/>
  <c r="BL288" i="3"/>
  <c r="BL199" i="3"/>
  <c r="BM199" i="2"/>
  <c r="BM38" i="2"/>
  <c r="BL38" i="3"/>
  <c r="BM84" i="2"/>
  <c r="BL84" i="3"/>
  <c r="BN224" i="2"/>
  <c r="BM224" i="3"/>
  <c r="BM276" i="2"/>
  <c r="BL276" i="3"/>
  <c r="BN99" i="2"/>
  <c r="BM99" i="3"/>
  <c r="BM54" i="2"/>
  <c r="BL54" i="3"/>
  <c r="BM242" i="2"/>
  <c r="BL242" i="3"/>
  <c r="BM239" i="2"/>
  <c r="BL239" i="3"/>
  <c r="BX29" i="2"/>
  <c r="BW29" i="3"/>
  <c r="BR27" i="2"/>
  <c r="BQ27" i="3"/>
  <c r="CP26" i="2"/>
  <c r="CO26" i="3"/>
  <c r="BN25" i="2"/>
  <c r="BM25" i="3"/>
  <c r="BN23" i="2"/>
  <c r="BM23" i="3"/>
  <c r="BJ380" i="5"/>
  <c r="BM22" i="2"/>
  <c r="BL22" i="3"/>
  <c r="BK380" i="5"/>
  <c r="BK378" i="5"/>
  <c r="CG20" i="2"/>
  <c r="CF20" i="3"/>
  <c r="BM19" i="2"/>
  <c r="BL19" i="3"/>
  <c r="BN18" i="2"/>
  <c r="BM18" i="3"/>
  <c r="BQ17" i="2"/>
  <c r="BP17" i="3"/>
  <c r="BN239" i="2" l="1"/>
  <c r="BM239" i="3"/>
  <c r="BN276" i="2"/>
  <c r="BM276" i="3"/>
  <c r="BO102" i="2"/>
  <c r="BN102" i="3"/>
  <c r="BO30" i="2"/>
  <c r="BN30" i="3"/>
  <c r="BN121" i="2"/>
  <c r="BM121" i="3"/>
  <c r="BN307" i="2"/>
  <c r="BM307" i="3"/>
  <c r="BO279" i="2"/>
  <c r="BN279" i="3"/>
  <c r="BN300" i="2"/>
  <c r="BM300" i="3"/>
  <c r="BN135" i="2"/>
  <c r="BM135" i="3"/>
  <c r="BN144" i="2"/>
  <c r="BM144" i="3"/>
  <c r="BO136" i="2"/>
  <c r="BN136" i="3"/>
  <c r="BN314" i="2"/>
  <c r="BM314" i="3"/>
  <c r="BN330" i="2"/>
  <c r="BM330" i="3"/>
  <c r="BN306" i="2"/>
  <c r="BM306" i="3"/>
  <c r="BN210" i="2"/>
  <c r="BM210" i="3"/>
  <c r="BN324" i="2"/>
  <c r="BM324" i="3"/>
  <c r="BN342" i="2"/>
  <c r="BM342" i="3"/>
  <c r="BN270" i="2"/>
  <c r="BM270" i="3"/>
  <c r="BO204" i="2"/>
  <c r="BN204" i="3"/>
  <c r="BN278" i="2"/>
  <c r="BM278" i="3"/>
  <c r="BN268" i="2"/>
  <c r="BM268" i="3"/>
  <c r="BN65" i="2"/>
  <c r="BM65" i="3"/>
  <c r="BN180" i="2"/>
  <c r="BM180" i="3"/>
  <c r="BN213" i="2"/>
  <c r="BM213" i="3"/>
  <c r="BN313" i="2"/>
  <c r="BM313" i="3"/>
  <c r="BN229" i="2"/>
  <c r="BM229" i="3"/>
  <c r="BN130" i="2"/>
  <c r="BM130" i="3"/>
  <c r="BN92" i="2"/>
  <c r="BM92" i="3"/>
  <c r="BN209" i="2"/>
  <c r="BM209" i="3"/>
  <c r="BN15" i="2"/>
  <c r="BM15" i="3"/>
  <c r="BO153" i="2"/>
  <c r="BN153" i="3"/>
  <c r="BN168" i="2"/>
  <c r="BM168" i="3"/>
  <c r="BO273" i="2"/>
  <c r="BN273" i="3"/>
  <c r="BO162" i="2"/>
  <c r="BN162" i="3"/>
  <c r="BN274" i="2"/>
  <c r="BM274" i="3"/>
  <c r="BN147" i="2"/>
  <c r="BM147" i="3"/>
  <c r="BN197" i="2"/>
  <c r="BM197" i="3"/>
  <c r="BN46" i="2"/>
  <c r="BM46" i="3"/>
  <c r="BO236" i="2"/>
  <c r="BN236" i="3"/>
  <c r="BN68" i="2"/>
  <c r="BM68" i="3"/>
  <c r="BN226" i="2"/>
  <c r="BM226" i="3"/>
  <c r="BO40" i="2"/>
  <c r="BN40" i="3"/>
  <c r="BN254" i="2"/>
  <c r="BM254" i="3"/>
  <c r="BN164" i="2"/>
  <c r="BM164" i="3"/>
  <c r="BN133" i="2"/>
  <c r="BM133" i="3"/>
  <c r="BO126" i="2"/>
  <c r="BN126" i="3"/>
  <c r="BN120" i="2"/>
  <c r="BM120" i="3"/>
  <c r="BN319" i="2"/>
  <c r="BM319" i="3"/>
  <c r="BN140" i="2"/>
  <c r="BM140" i="3"/>
  <c r="BN151" i="2"/>
  <c r="BM151" i="3"/>
  <c r="BN79" i="2"/>
  <c r="BM79" i="3"/>
  <c r="BO285" i="2"/>
  <c r="BN285" i="3"/>
  <c r="BN227" i="2"/>
  <c r="BM227" i="3"/>
  <c r="BN76" i="2"/>
  <c r="BM76" i="3"/>
  <c r="BN128" i="2"/>
  <c r="BM128" i="3"/>
  <c r="BN246" i="2"/>
  <c r="BM246" i="3"/>
  <c r="BN301" i="2"/>
  <c r="BM301" i="3"/>
  <c r="BN234" i="2"/>
  <c r="BM234" i="3"/>
  <c r="BN242" i="2"/>
  <c r="BM242" i="3"/>
  <c r="BO224" i="2"/>
  <c r="BN224" i="3"/>
  <c r="BM38" i="3"/>
  <c r="BN38" i="2"/>
  <c r="BN36" i="2"/>
  <c r="BM36" i="3"/>
  <c r="BO139" i="2"/>
  <c r="BN139" i="3"/>
  <c r="BN329" i="2"/>
  <c r="BM329" i="3"/>
  <c r="BO171" i="2"/>
  <c r="BN171" i="3"/>
  <c r="BN343" i="2"/>
  <c r="BM343" i="3"/>
  <c r="BO125" i="2"/>
  <c r="BN125" i="3"/>
  <c r="BN207" i="2"/>
  <c r="BM207" i="3"/>
  <c r="BN199" i="2"/>
  <c r="BM199" i="3"/>
  <c r="BN183" i="2"/>
  <c r="BM183" i="3"/>
  <c r="BN187" i="2"/>
  <c r="BM187" i="3"/>
  <c r="BN191" i="2"/>
  <c r="BM191" i="3"/>
  <c r="BN54" i="2"/>
  <c r="BM54" i="3"/>
  <c r="BN84" i="2"/>
  <c r="BM84" i="3"/>
  <c r="BN250" i="2"/>
  <c r="BM250" i="3"/>
  <c r="BN123" i="2"/>
  <c r="BM123" i="3"/>
  <c r="BN62" i="2"/>
  <c r="BM62" i="3"/>
  <c r="BN181" i="2"/>
  <c r="BM181" i="3"/>
  <c r="BN66" i="2"/>
  <c r="BM66" i="3"/>
  <c r="BN317" i="2"/>
  <c r="BM317" i="3"/>
  <c r="BN203" i="2"/>
  <c r="BM203" i="3"/>
  <c r="BN39" i="2"/>
  <c r="BM39" i="3"/>
  <c r="BN131" i="2"/>
  <c r="BM131" i="3"/>
  <c r="BN60" i="2"/>
  <c r="BM60" i="3"/>
  <c r="BN74" i="2"/>
  <c r="BM74" i="3"/>
  <c r="BN185" i="2"/>
  <c r="BM185" i="3"/>
  <c r="BN96" i="2"/>
  <c r="BM96" i="3"/>
  <c r="BN189" i="2"/>
  <c r="BM189" i="3"/>
  <c r="BN145" i="2"/>
  <c r="BM145" i="3"/>
  <c r="BO143" i="2"/>
  <c r="BN143" i="3"/>
  <c r="BO247" i="2"/>
  <c r="BN247" i="3"/>
  <c r="BN322" i="2"/>
  <c r="BM322" i="3"/>
  <c r="BN124" i="2"/>
  <c r="BM124" i="3"/>
  <c r="BO104" i="2"/>
  <c r="BN104" i="3"/>
  <c r="BN338" i="2"/>
  <c r="BM338" i="3"/>
  <c r="BN97" i="2"/>
  <c r="BM97" i="3"/>
  <c r="BN341" i="2"/>
  <c r="BM341" i="3"/>
  <c r="BN223" i="2"/>
  <c r="BM223" i="3"/>
  <c r="BN89" i="2"/>
  <c r="BM89" i="3"/>
  <c r="BO172" i="2"/>
  <c r="BN172" i="3"/>
  <c r="BN308" i="2"/>
  <c r="BM308" i="3"/>
  <c r="BN156" i="2"/>
  <c r="BM156" i="3"/>
  <c r="BO50" i="2"/>
  <c r="BN50" i="3"/>
  <c r="BN81" i="2"/>
  <c r="BM81" i="3"/>
  <c r="BO28" i="2"/>
  <c r="BN28" i="3"/>
  <c r="BN202" i="2"/>
  <c r="BM202" i="3"/>
  <c r="BN146" i="2"/>
  <c r="BM146" i="3"/>
  <c r="BN88" i="2"/>
  <c r="BM88" i="3"/>
  <c r="BN292" i="2"/>
  <c r="BM292" i="3"/>
  <c r="BO110" i="2"/>
  <c r="BN110" i="3"/>
  <c r="BN90" i="2"/>
  <c r="BM90" i="3"/>
  <c r="BN337" i="2"/>
  <c r="BM337" i="3"/>
  <c r="BO240" i="2"/>
  <c r="BN240" i="3"/>
  <c r="BN290" i="2"/>
  <c r="BM290" i="3"/>
  <c r="BN219" i="2"/>
  <c r="BM219" i="3"/>
  <c r="BN327" i="2"/>
  <c r="BM327" i="3"/>
  <c r="BN82" i="2"/>
  <c r="BM82" i="3"/>
  <c r="BN333" i="2"/>
  <c r="BM333" i="3"/>
  <c r="BN56" i="2"/>
  <c r="BM56" i="3"/>
  <c r="BN321" i="2"/>
  <c r="BM321" i="3"/>
  <c r="BO127" i="2"/>
  <c r="BN127" i="3"/>
  <c r="BN63" i="2"/>
  <c r="BM63" i="3"/>
  <c r="BO117" i="2"/>
  <c r="BN117" i="3"/>
  <c r="BN45" i="2"/>
  <c r="BM45" i="3"/>
  <c r="BN122" i="2"/>
  <c r="BM122" i="3"/>
  <c r="BO216" i="2"/>
  <c r="BN216" i="3"/>
  <c r="BN188" i="2"/>
  <c r="BM188" i="3"/>
  <c r="BN339" i="2"/>
  <c r="BM339" i="3"/>
  <c r="BO212" i="2"/>
  <c r="BN212" i="3"/>
  <c r="BO291" i="2"/>
  <c r="BN291" i="3"/>
  <c r="BO48" i="2"/>
  <c r="BN48" i="3"/>
  <c r="BN100" i="2"/>
  <c r="BM100" i="3"/>
  <c r="BN182" i="2"/>
  <c r="BM182" i="3"/>
  <c r="BN13" i="2"/>
  <c r="BM13" i="3"/>
  <c r="BN344" i="2"/>
  <c r="BM344" i="3"/>
  <c r="BN200" i="2"/>
  <c r="BM200" i="3"/>
  <c r="BO257" i="2"/>
  <c r="BN257" i="3"/>
  <c r="BO253" i="2"/>
  <c r="BN253" i="3"/>
  <c r="BO115" i="2"/>
  <c r="BN115" i="3"/>
  <c r="BP12" i="2"/>
  <c r="BO12" i="3"/>
  <c r="BN98" i="2"/>
  <c r="BM98" i="3"/>
  <c r="BN310" i="2"/>
  <c r="BM310" i="3"/>
  <c r="BN233" i="2"/>
  <c r="BM233" i="3"/>
  <c r="BN195" i="2"/>
  <c r="BM195" i="3"/>
  <c r="BN31" i="2"/>
  <c r="BM31" i="3"/>
  <c r="BN44" i="2"/>
  <c r="BM44" i="3"/>
  <c r="BO47" i="2"/>
  <c r="BN47" i="3"/>
  <c r="BN41" i="2"/>
  <c r="BM41" i="3"/>
  <c r="BN284" i="2"/>
  <c r="BM284" i="3"/>
  <c r="BN296" i="2"/>
  <c r="BM296" i="3"/>
  <c r="BO148" i="2"/>
  <c r="BN148" i="3"/>
  <c r="BN71" i="2"/>
  <c r="BM71" i="3"/>
  <c r="BN73" i="2"/>
  <c r="BM73" i="3"/>
  <c r="BN312" i="2"/>
  <c r="BM312" i="3"/>
  <c r="BN14" i="2"/>
  <c r="BM14" i="3"/>
  <c r="BO244" i="2"/>
  <c r="BN244" i="3"/>
  <c r="BO134" i="2"/>
  <c r="BN134" i="3"/>
  <c r="BN119" i="2"/>
  <c r="BM119" i="3"/>
  <c r="BO163" i="2"/>
  <c r="BN163" i="3"/>
  <c r="BN34" i="2"/>
  <c r="BM34" i="3"/>
  <c r="BN201" i="2"/>
  <c r="BM201" i="3"/>
  <c r="BN206" i="2"/>
  <c r="BM206" i="3"/>
  <c r="BO289" i="2"/>
  <c r="BN289" i="3"/>
  <c r="BO59" i="2"/>
  <c r="BN59" i="3"/>
  <c r="BN85" i="2"/>
  <c r="BM85" i="3"/>
  <c r="BN318" i="2"/>
  <c r="BM318" i="3"/>
  <c r="BN264" i="2"/>
  <c r="BM264" i="3"/>
  <c r="BN217" i="2"/>
  <c r="BM217" i="3"/>
  <c r="BO24" i="2"/>
  <c r="BN24" i="3"/>
  <c r="BN211" i="2"/>
  <c r="BM211" i="3"/>
  <c r="BO265" i="2"/>
  <c r="BN265" i="3"/>
  <c r="BO42" i="2"/>
  <c r="BN42" i="3"/>
  <c r="BN334" i="2"/>
  <c r="BM334" i="3"/>
  <c r="BN43" i="2"/>
  <c r="BM43" i="3"/>
  <c r="BN231" i="2"/>
  <c r="BM231" i="3"/>
  <c r="BO99" i="2"/>
  <c r="BN99" i="3"/>
  <c r="BN288" i="2"/>
  <c r="BM288" i="3"/>
  <c r="BN241" i="2"/>
  <c r="BM241" i="3"/>
  <c r="BN316" i="2"/>
  <c r="BM316" i="3"/>
  <c r="BN194" i="2"/>
  <c r="BM194" i="3"/>
  <c r="BN158" i="2"/>
  <c r="BM158" i="3"/>
  <c r="BO169" i="2"/>
  <c r="BN169" i="3"/>
  <c r="BO295" i="2"/>
  <c r="BN295" i="3"/>
  <c r="BN198" i="2"/>
  <c r="BM198" i="3"/>
  <c r="BN294" i="2"/>
  <c r="BM294" i="3"/>
  <c r="BN235" i="2"/>
  <c r="BM235" i="3"/>
  <c r="BO138" i="2"/>
  <c r="BN138" i="3"/>
  <c r="BO259" i="2"/>
  <c r="BN259" i="3"/>
  <c r="BN95" i="2"/>
  <c r="BM95" i="3"/>
  <c r="BN161" i="2"/>
  <c r="BM161" i="3"/>
  <c r="BN105" i="2"/>
  <c r="BM105" i="3"/>
  <c r="BN116" i="2"/>
  <c r="BM116" i="3"/>
  <c r="BN298" i="2"/>
  <c r="BM298" i="3"/>
  <c r="BO55" i="2"/>
  <c r="BN55" i="3"/>
  <c r="BN303" i="2"/>
  <c r="BM303" i="3"/>
  <c r="BN16" i="2"/>
  <c r="BM16" i="3"/>
  <c r="BN103" i="2"/>
  <c r="BM103" i="3"/>
  <c r="BO141" i="2"/>
  <c r="BN141" i="3"/>
  <c r="BN192" i="2"/>
  <c r="BM192" i="3"/>
  <c r="BN52" i="2"/>
  <c r="BM52" i="3"/>
  <c r="BO263" i="2"/>
  <c r="BN263" i="3"/>
  <c r="BN93" i="2"/>
  <c r="BM93" i="3"/>
  <c r="BN113" i="2"/>
  <c r="BM113" i="3"/>
  <c r="BO297" i="2"/>
  <c r="BN297" i="3"/>
  <c r="BN78" i="2"/>
  <c r="BM78" i="3"/>
  <c r="BN177" i="2"/>
  <c r="BM177" i="3"/>
  <c r="BO271" i="2"/>
  <c r="BN271" i="3"/>
  <c r="BN129" i="2"/>
  <c r="BM129" i="3"/>
  <c r="BO220" i="2"/>
  <c r="BN220" i="3"/>
  <c r="BN75" i="2"/>
  <c r="BM75" i="3"/>
  <c r="BN309" i="2"/>
  <c r="BM309" i="3"/>
  <c r="BO228" i="2"/>
  <c r="BN228" i="3"/>
  <c r="BN315" i="2"/>
  <c r="BM315" i="3"/>
  <c r="BO293" i="2"/>
  <c r="BN293" i="3"/>
  <c r="BO275" i="2"/>
  <c r="BN275" i="3"/>
  <c r="BN218" i="2"/>
  <c r="BM218" i="3"/>
  <c r="BN70" i="2"/>
  <c r="BM70" i="3"/>
  <c r="BO101" i="2"/>
  <c r="BN101" i="3"/>
  <c r="BN37" i="2"/>
  <c r="BM37" i="3"/>
  <c r="BN331" i="2"/>
  <c r="BM331" i="3"/>
  <c r="BO251" i="2"/>
  <c r="BN251" i="3"/>
  <c r="BN167" i="2"/>
  <c r="BM167" i="3"/>
  <c r="BO157" i="2"/>
  <c r="BN157" i="3"/>
  <c r="BN335" i="2"/>
  <c r="BM335" i="3"/>
  <c r="BO261" i="2"/>
  <c r="BN261" i="3"/>
  <c r="BN311" i="2"/>
  <c r="BM311" i="3"/>
  <c r="BN332" i="2"/>
  <c r="BM332" i="3"/>
  <c r="BN252" i="2"/>
  <c r="BM252" i="3"/>
  <c r="BN173" i="2"/>
  <c r="BM173" i="3"/>
  <c r="BN72" i="2"/>
  <c r="BM72" i="3"/>
  <c r="BN166" i="2"/>
  <c r="BM166" i="3"/>
  <c r="BN91" i="2"/>
  <c r="BM91" i="3"/>
  <c r="BN149" i="2"/>
  <c r="BM149" i="3"/>
  <c r="BN340" i="2"/>
  <c r="BM340" i="3"/>
  <c r="BN111" i="2"/>
  <c r="BM111" i="3"/>
  <c r="BN178" i="2"/>
  <c r="BM178" i="3"/>
  <c r="BN86" i="2"/>
  <c r="BM86" i="3"/>
  <c r="BN205" i="2"/>
  <c r="BM205" i="3"/>
  <c r="BN336" i="2"/>
  <c r="BM336" i="3"/>
  <c r="BN325" i="2"/>
  <c r="BM325" i="3"/>
  <c r="BO150" i="2"/>
  <c r="BN150" i="3"/>
  <c r="BN215" i="2"/>
  <c r="BM215" i="3"/>
  <c r="BO287" i="2"/>
  <c r="BN287" i="3"/>
  <c r="BN282" i="2"/>
  <c r="BM282" i="3"/>
  <c r="BO281" i="2"/>
  <c r="BN281" i="3"/>
  <c r="BN61" i="2"/>
  <c r="BM61" i="3"/>
  <c r="BO170" i="2"/>
  <c r="BN170" i="3"/>
  <c r="BN320" i="2"/>
  <c r="BM320" i="3"/>
  <c r="BN184" i="2"/>
  <c r="BM184" i="3"/>
  <c r="BN108" i="2"/>
  <c r="BM108" i="3"/>
  <c r="BN87" i="2"/>
  <c r="BM87" i="3"/>
  <c r="BO132" i="2"/>
  <c r="BN132" i="3"/>
  <c r="BN176" i="2"/>
  <c r="BM176" i="3"/>
  <c r="BO174" i="2"/>
  <c r="BN174" i="3"/>
  <c r="BO137" i="2"/>
  <c r="BN137" i="3"/>
  <c r="BN94" i="2"/>
  <c r="BM94" i="3"/>
  <c r="BO118" i="2"/>
  <c r="BN118" i="3"/>
  <c r="BN243" i="2"/>
  <c r="BM243" i="3"/>
  <c r="BN179" i="2"/>
  <c r="BM179" i="3"/>
  <c r="BN222" i="2"/>
  <c r="BM222" i="3"/>
  <c r="BO277" i="2"/>
  <c r="BN277" i="3"/>
  <c r="BN302" i="2"/>
  <c r="BM302" i="3"/>
  <c r="BN160" i="2"/>
  <c r="BM160" i="3"/>
  <c r="BN77" i="2"/>
  <c r="BM77" i="3"/>
  <c r="BN328" i="2"/>
  <c r="BM328" i="3"/>
  <c r="BN225" i="2"/>
  <c r="BM225" i="3"/>
  <c r="BN51" i="2"/>
  <c r="BM51" i="3"/>
  <c r="BO35" i="2"/>
  <c r="BN35" i="3"/>
  <c r="BN190" i="2"/>
  <c r="BM190" i="3"/>
  <c r="BN272" i="2"/>
  <c r="BM272" i="3"/>
  <c r="BN260" i="2"/>
  <c r="BM260" i="3"/>
  <c r="BN32" i="2"/>
  <c r="BM32" i="3"/>
  <c r="BN237" i="2"/>
  <c r="BM237" i="3"/>
  <c r="BO112" i="2"/>
  <c r="BN112" i="3"/>
  <c r="BN245" i="2"/>
  <c r="BM245" i="3"/>
  <c r="BN142" i="2"/>
  <c r="BM142" i="3"/>
  <c r="BN214" i="2"/>
  <c r="BM214" i="3"/>
  <c r="BN280" i="2"/>
  <c r="BM280" i="3"/>
  <c r="BO155" i="2"/>
  <c r="BN155" i="3"/>
  <c r="BO165" i="2"/>
  <c r="BN165" i="3"/>
  <c r="BN258" i="2"/>
  <c r="BM258" i="3"/>
  <c r="BN106" i="2"/>
  <c r="BM106" i="3"/>
  <c r="BN83" i="2"/>
  <c r="BM83" i="3"/>
  <c r="BN53" i="2"/>
  <c r="BM53" i="3"/>
  <c r="BN286" i="2"/>
  <c r="BM286" i="3"/>
  <c r="BN299" i="2"/>
  <c r="BM299" i="3"/>
  <c r="BO159" i="2"/>
  <c r="BN159" i="3"/>
  <c r="BN256" i="2"/>
  <c r="BM256" i="3"/>
  <c r="BO208" i="2"/>
  <c r="BN208" i="3"/>
  <c r="BO107" i="2"/>
  <c r="BN107" i="3"/>
  <c r="BN323" i="2"/>
  <c r="BM323" i="3"/>
  <c r="BN196" i="2"/>
  <c r="BM196" i="3"/>
  <c r="BO152" i="2"/>
  <c r="BN152" i="3"/>
  <c r="BN67" i="2"/>
  <c r="BM67" i="3"/>
  <c r="BN304" i="2"/>
  <c r="BM304" i="3"/>
  <c r="BN262" i="2"/>
  <c r="BM262" i="3"/>
  <c r="BN266" i="2"/>
  <c r="BM266" i="3"/>
  <c r="BN221" i="2"/>
  <c r="BM221" i="3"/>
  <c r="BN186" i="2"/>
  <c r="BM186" i="3"/>
  <c r="BN80" i="2"/>
  <c r="BM80" i="3"/>
  <c r="BO154" i="2"/>
  <c r="BN154" i="3"/>
  <c r="BO283" i="2"/>
  <c r="BN283" i="3"/>
  <c r="BN193" i="2"/>
  <c r="BM193" i="3"/>
  <c r="BO49" i="2"/>
  <c r="BN49" i="3"/>
  <c r="BN58" i="2"/>
  <c r="BM58" i="3"/>
  <c r="BN230" i="2"/>
  <c r="BM230" i="3"/>
  <c r="BN326" i="2"/>
  <c r="BM326" i="3"/>
  <c r="BN64" i="2"/>
  <c r="BM64" i="3"/>
  <c r="BN175" i="2"/>
  <c r="BM175" i="3"/>
  <c r="BN305" i="2"/>
  <c r="BM305" i="3"/>
  <c r="BN248" i="2"/>
  <c r="BM248" i="3"/>
  <c r="BN69" i="2"/>
  <c r="BM69" i="3"/>
  <c r="BO57" i="2"/>
  <c r="BN57" i="3"/>
  <c r="BN114" i="2"/>
  <c r="BM114" i="3"/>
  <c r="BO269" i="2"/>
  <c r="BN269" i="3"/>
  <c r="BO255" i="2"/>
  <c r="BN255" i="3"/>
  <c r="BO232" i="2"/>
  <c r="BN232" i="3"/>
  <c r="BO249" i="2"/>
  <c r="BN249" i="3"/>
  <c r="BO267" i="2"/>
  <c r="BN267" i="3"/>
  <c r="BO109" i="2"/>
  <c r="BN109" i="3"/>
  <c r="BN238" i="2"/>
  <c r="BM238" i="3"/>
  <c r="BM33" i="3"/>
  <c r="BN33" i="2"/>
  <c r="BY29" i="2"/>
  <c r="BX29" i="3"/>
  <c r="BS27" i="2"/>
  <c r="BR27" i="3"/>
  <c r="CQ26" i="2"/>
  <c r="CP26" i="3"/>
  <c r="BO25" i="2"/>
  <c r="BN25" i="3"/>
  <c r="BO23" i="2"/>
  <c r="BN23" i="3"/>
  <c r="BN22" i="2"/>
  <c r="BM22" i="3"/>
  <c r="BL364" i="3"/>
  <c r="BL379" i="5" s="1"/>
  <c r="BL378" i="5" s="1"/>
  <c r="CH20" i="2"/>
  <c r="CG20" i="3"/>
  <c r="BN19" i="2"/>
  <c r="BM19" i="3"/>
  <c r="BO18" i="2"/>
  <c r="BN18" i="3"/>
  <c r="BR17" i="2"/>
  <c r="BQ17" i="3"/>
  <c r="BN33" i="3" l="1"/>
  <c r="BO33" i="2"/>
  <c r="BP109" i="2"/>
  <c r="BO109" i="3"/>
  <c r="BP249" i="2"/>
  <c r="BO249" i="3"/>
  <c r="BP255" i="2"/>
  <c r="BO255" i="3"/>
  <c r="BO114" i="2"/>
  <c r="BN114" i="3"/>
  <c r="BO69" i="2"/>
  <c r="BN69" i="3"/>
  <c r="BO305" i="2"/>
  <c r="BN305" i="3"/>
  <c r="BO64" i="2"/>
  <c r="BN64" i="3"/>
  <c r="BO230" i="2"/>
  <c r="BN230" i="3"/>
  <c r="BP49" i="2"/>
  <c r="BO49" i="3"/>
  <c r="BP283" i="2"/>
  <c r="BO283" i="3"/>
  <c r="BO80" i="2"/>
  <c r="BN80" i="3"/>
  <c r="BO221" i="2"/>
  <c r="BN221" i="3"/>
  <c r="BO262" i="2"/>
  <c r="BN262" i="3"/>
  <c r="BO67" i="2"/>
  <c r="BN67" i="3"/>
  <c r="BO196" i="2"/>
  <c r="BN196" i="3"/>
  <c r="BP107" i="2"/>
  <c r="BO107" i="3"/>
  <c r="BO256" i="2"/>
  <c r="BN256" i="3"/>
  <c r="BO299" i="2"/>
  <c r="BN299" i="3"/>
  <c r="BO53" i="2"/>
  <c r="BN53" i="3"/>
  <c r="BO106" i="2"/>
  <c r="BN106" i="3"/>
  <c r="BP165" i="2"/>
  <c r="BO165" i="3"/>
  <c r="BO280" i="2"/>
  <c r="BN280" i="3"/>
  <c r="BO142" i="2"/>
  <c r="BN142" i="3"/>
  <c r="BP112" i="2"/>
  <c r="BO112" i="3"/>
  <c r="BO32" i="2"/>
  <c r="BN32" i="3"/>
  <c r="BO272" i="2"/>
  <c r="BN272" i="3"/>
  <c r="BP35" i="2"/>
  <c r="BO35" i="3"/>
  <c r="BO225" i="2"/>
  <c r="BN225" i="3"/>
  <c r="BO77" i="2"/>
  <c r="BN77" i="3"/>
  <c r="BO302" i="2"/>
  <c r="BN302" i="3"/>
  <c r="BO222" i="2"/>
  <c r="BN222" i="3"/>
  <c r="BO243" i="2"/>
  <c r="BN243" i="3"/>
  <c r="BO94" i="2"/>
  <c r="BN94" i="3"/>
  <c r="BP174" i="2"/>
  <c r="BO174" i="3"/>
  <c r="BP132" i="2"/>
  <c r="BO132" i="3"/>
  <c r="BO108" i="2"/>
  <c r="BN108" i="3"/>
  <c r="BO320" i="2"/>
  <c r="BN320" i="3"/>
  <c r="BO61" i="2"/>
  <c r="BN61" i="3"/>
  <c r="BO282" i="2"/>
  <c r="BN282" i="3"/>
  <c r="BO215" i="2"/>
  <c r="BN215" i="3"/>
  <c r="BO325" i="2"/>
  <c r="BN325" i="3"/>
  <c r="BO205" i="2"/>
  <c r="BN205" i="3"/>
  <c r="BO178" i="2"/>
  <c r="BN178" i="3"/>
  <c r="BO340" i="2"/>
  <c r="BN340" i="3"/>
  <c r="BO91" i="2"/>
  <c r="BN91" i="3"/>
  <c r="BO72" i="2"/>
  <c r="BN72" i="3"/>
  <c r="BO252" i="2"/>
  <c r="BN252" i="3"/>
  <c r="BO311" i="2"/>
  <c r="BN311" i="3"/>
  <c r="BO335" i="2"/>
  <c r="BN335" i="3"/>
  <c r="BO167" i="2"/>
  <c r="BN167" i="3"/>
  <c r="BO331" i="2"/>
  <c r="BN331" i="3"/>
  <c r="BP101" i="2"/>
  <c r="BO101" i="3"/>
  <c r="BO218" i="2"/>
  <c r="BN218" i="3"/>
  <c r="BP293" i="2"/>
  <c r="BO293" i="3"/>
  <c r="BP228" i="2"/>
  <c r="BO228" i="3"/>
  <c r="BO75" i="2"/>
  <c r="BN75" i="3"/>
  <c r="BO129" i="2"/>
  <c r="BN129" i="3"/>
  <c r="BO177" i="2"/>
  <c r="BN177" i="3"/>
  <c r="BP297" i="2"/>
  <c r="BO297" i="3"/>
  <c r="BO93" i="2"/>
  <c r="BN93" i="3"/>
  <c r="BO52" i="2"/>
  <c r="BN52" i="3"/>
  <c r="BP141" i="2"/>
  <c r="BO141" i="3"/>
  <c r="BO16" i="2"/>
  <c r="BN16" i="3"/>
  <c r="BP55" i="2"/>
  <c r="BO55" i="3"/>
  <c r="BO116" i="2"/>
  <c r="BN116" i="3"/>
  <c r="BO161" i="2"/>
  <c r="BN161" i="3"/>
  <c r="BP259" i="2"/>
  <c r="BO259" i="3"/>
  <c r="BO235" i="2"/>
  <c r="BN235" i="3"/>
  <c r="BO198" i="2"/>
  <c r="BN198" i="3"/>
  <c r="BP169" i="2"/>
  <c r="BO169" i="3"/>
  <c r="BO194" i="2"/>
  <c r="BN194" i="3"/>
  <c r="BO241" i="2"/>
  <c r="BN241" i="3"/>
  <c r="BP99" i="2"/>
  <c r="BO99" i="3"/>
  <c r="BO43" i="2"/>
  <c r="BN43" i="3"/>
  <c r="BP42" i="2"/>
  <c r="BO42" i="3"/>
  <c r="BO211" i="2"/>
  <c r="BN211" i="3"/>
  <c r="BO217" i="2"/>
  <c r="BN217" i="3"/>
  <c r="BO318" i="2"/>
  <c r="BN318" i="3"/>
  <c r="BP59" i="2"/>
  <c r="BO59" i="3"/>
  <c r="BO206" i="2"/>
  <c r="BN206" i="3"/>
  <c r="BO34" i="2"/>
  <c r="BN34" i="3"/>
  <c r="BO119" i="2"/>
  <c r="BN119" i="3"/>
  <c r="BP244" i="2"/>
  <c r="BO244" i="3"/>
  <c r="BO312" i="2"/>
  <c r="BN312" i="3"/>
  <c r="BO71" i="2"/>
  <c r="BN71" i="3"/>
  <c r="BO296" i="2"/>
  <c r="BN296" i="3"/>
  <c r="BO41" i="2"/>
  <c r="BN41" i="3"/>
  <c r="BO44" i="2"/>
  <c r="BN44" i="3"/>
  <c r="BO195" i="2"/>
  <c r="BN195" i="3"/>
  <c r="BO310" i="2"/>
  <c r="BN310" i="3"/>
  <c r="BQ12" i="2"/>
  <c r="BP12" i="3"/>
  <c r="BP253" i="2"/>
  <c r="BO253" i="3"/>
  <c r="BO200" i="2"/>
  <c r="BN200" i="3"/>
  <c r="BO13" i="2"/>
  <c r="BN13" i="3"/>
  <c r="BO100" i="2"/>
  <c r="BN100" i="3"/>
  <c r="BP291" i="2"/>
  <c r="BO291" i="3"/>
  <c r="BO339" i="2"/>
  <c r="BN339" i="3"/>
  <c r="BP216" i="2"/>
  <c r="BO216" i="3"/>
  <c r="BO45" i="2"/>
  <c r="BN45" i="3"/>
  <c r="BO63" i="2"/>
  <c r="BN63" i="3"/>
  <c r="BO321" i="2"/>
  <c r="BN321" i="3"/>
  <c r="BO333" i="2"/>
  <c r="BN333" i="3"/>
  <c r="BO327" i="2"/>
  <c r="BN327" i="3"/>
  <c r="BO290" i="2"/>
  <c r="BN290" i="3"/>
  <c r="BO337" i="2"/>
  <c r="BN337" i="3"/>
  <c r="BP110" i="2"/>
  <c r="BO110" i="3"/>
  <c r="BO88" i="2"/>
  <c r="BN88" i="3"/>
  <c r="BO202" i="2"/>
  <c r="BN202" i="3"/>
  <c r="BO81" i="2"/>
  <c r="BN81" i="3"/>
  <c r="BO156" i="2"/>
  <c r="BN156" i="3"/>
  <c r="BP172" i="2"/>
  <c r="BO172" i="3"/>
  <c r="BO223" i="2"/>
  <c r="BN223" i="3"/>
  <c r="BO97" i="2"/>
  <c r="BN97" i="3"/>
  <c r="BP104" i="2"/>
  <c r="BO104" i="3"/>
  <c r="BO322" i="2"/>
  <c r="BN322" i="3"/>
  <c r="BP143" i="2"/>
  <c r="BO143" i="3"/>
  <c r="BO189" i="2"/>
  <c r="BN189" i="3"/>
  <c r="BO185" i="2"/>
  <c r="BN185" i="3"/>
  <c r="BO60" i="2"/>
  <c r="BN60" i="3"/>
  <c r="BO39" i="2"/>
  <c r="BN39" i="3"/>
  <c r="BO317" i="2"/>
  <c r="BN317" i="3"/>
  <c r="BO181" i="2"/>
  <c r="BN181" i="3"/>
  <c r="BO123" i="2"/>
  <c r="BN123" i="3"/>
  <c r="BO84" i="2"/>
  <c r="BN84" i="3"/>
  <c r="BO191" i="2"/>
  <c r="BN191" i="3"/>
  <c r="BO183" i="2"/>
  <c r="BN183" i="3"/>
  <c r="BO207" i="2"/>
  <c r="BN207" i="3"/>
  <c r="BO343" i="2"/>
  <c r="BN343" i="3"/>
  <c r="BO329" i="2"/>
  <c r="BN329" i="3"/>
  <c r="BO36" i="2"/>
  <c r="BN36" i="3"/>
  <c r="BP224" i="2"/>
  <c r="BO224" i="3"/>
  <c r="BO234" i="2"/>
  <c r="BN234" i="3"/>
  <c r="BO246" i="2"/>
  <c r="BN246" i="3"/>
  <c r="BO76" i="2"/>
  <c r="BN76" i="3"/>
  <c r="BP285" i="2"/>
  <c r="BO285" i="3"/>
  <c r="BO151" i="2"/>
  <c r="BN151" i="3"/>
  <c r="BO319" i="2"/>
  <c r="BN319" i="3"/>
  <c r="BP126" i="2"/>
  <c r="BO126" i="3"/>
  <c r="BO164" i="2"/>
  <c r="BN164" i="3"/>
  <c r="BP40" i="2"/>
  <c r="BO40" i="3"/>
  <c r="BO68" i="2"/>
  <c r="BN68" i="3"/>
  <c r="BO46" i="2"/>
  <c r="BN46" i="3"/>
  <c r="BO147" i="2"/>
  <c r="BN147" i="3"/>
  <c r="BP162" i="2"/>
  <c r="BO162" i="3"/>
  <c r="BO168" i="2"/>
  <c r="BN168" i="3"/>
  <c r="BO15" i="2"/>
  <c r="BN15" i="3"/>
  <c r="BO92" i="2"/>
  <c r="BN92" i="3"/>
  <c r="BO229" i="2"/>
  <c r="BN229" i="3"/>
  <c r="BO213" i="2"/>
  <c r="BN213" i="3"/>
  <c r="BO65" i="2"/>
  <c r="BN65" i="3"/>
  <c r="BO278" i="2"/>
  <c r="BN278" i="3"/>
  <c r="BO270" i="2"/>
  <c r="BN270" i="3"/>
  <c r="BO324" i="2"/>
  <c r="BN324" i="3"/>
  <c r="BO306" i="2"/>
  <c r="BN306" i="3"/>
  <c r="BO314" i="2"/>
  <c r="BN314" i="3"/>
  <c r="BO144" i="2"/>
  <c r="BN144" i="3"/>
  <c r="BO300" i="2"/>
  <c r="BN300" i="3"/>
  <c r="BO307" i="2"/>
  <c r="BN307" i="3"/>
  <c r="BP30" i="2"/>
  <c r="BO30" i="3"/>
  <c r="BO276" i="2"/>
  <c r="BN276" i="3"/>
  <c r="BO38" i="2"/>
  <c r="BN38" i="3"/>
  <c r="BO238" i="2"/>
  <c r="BN238" i="3"/>
  <c r="BP267" i="2"/>
  <c r="BO267" i="3"/>
  <c r="BP232" i="2"/>
  <c r="BO232" i="3"/>
  <c r="BP269" i="2"/>
  <c r="BO269" i="3"/>
  <c r="BP57" i="2"/>
  <c r="BO57" i="3"/>
  <c r="BO248" i="2"/>
  <c r="BN248" i="3"/>
  <c r="BO175" i="2"/>
  <c r="BN175" i="3"/>
  <c r="BO326" i="2"/>
  <c r="BN326" i="3"/>
  <c r="BO58" i="2"/>
  <c r="BN58" i="3"/>
  <c r="BO193" i="2"/>
  <c r="BN193" i="3"/>
  <c r="BP154" i="2"/>
  <c r="BO154" i="3"/>
  <c r="BO186" i="2"/>
  <c r="BN186" i="3"/>
  <c r="BO266" i="2"/>
  <c r="BN266" i="3"/>
  <c r="BO304" i="2"/>
  <c r="BN304" i="3"/>
  <c r="BP152" i="2"/>
  <c r="BO152" i="3"/>
  <c r="BO323" i="2"/>
  <c r="BN323" i="3"/>
  <c r="BP208" i="2"/>
  <c r="BO208" i="3"/>
  <c r="BP159" i="2"/>
  <c r="BO159" i="3"/>
  <c r="BO286" i="2"/>
  <c r="BN286" i="3"/>
  <c r="BO83" i="2"/>
  <c r="BN83" i="3"/>
  <c r="BO258" i="2"/>
  <c r="BN258" i="3"/>
  <c r="BP155" i="2"/>
  <c r="BO155" i="3"/>
  <c r="BO214" i="2"/>
  <c r="BN214" i="3"/>
  <c r="BO245" i="2"/>
  <c r="BN245" i="3"/>
  <c r="BO237" i="2"/>
  <c r="BN237" i="3"/>
  <c r="BO260" i="2"/>
  <c r="BN260" i="3"/>
  <c r="BO190" i="2"/>
  <c r="BN190" i="3"/>
  <c r="BO51" i="2"/>
  <c r="BN51" i="3"/>
  <c r="BO328" i="2"/>
  <c r="BN328" i="3"/>
  <c r="BO160" i="2"/>
  <c r="BN160" i="3"/>
  <c r="BP277" i="2"/>
  <c r="BO277" i="3"/>
  <c r="BO179" i="2"/>
  <c r="BN179" i="3"/>
  <c r="BP118" i="2"/>
  <c r="BO118" i="3"/>
  <c r="BP137" i="2"/>
  <c r="BO137" i="3"/>
  <c r="BO176" i="2"/>
  <c r="BN176" i="3"/>
  <c r="BO87" i="2"/>
  <c r="BN87" i="3"/>
  <c r="BO184" i="2"/>
  <c r="BN184" i="3"/>
  <c r="BP170" i="2"/>
  <c r="BO170" i="3"/>
  <c r="BP281" i="2"/>
  <c r="BO281" i="3"/>
  <c r="BP287" i="2"/>
  <c r="BO287" i="3"/>
  <c r="BP150" i="2"/>
  <c r="BO150" i="3"/>
  <c r="BO336" i="2"/>
  <c r="BN336" i="3"/>
  <c r="BO86" i="2"/>
  <c r="BN86" i="3"/>
  <c r="BO111" i="2"/>
  <c r="BN111" i="3"/>
  <c r="BO149" i="2"/>
  <c r="BN149" i="3"/>
  <c r="BO166" i="2"/>
  <c r="BN166" i="3"/>
  <c r="BO173" i="2"/>
  <c r="BN173" i="3"/>
  <c r="BO332" i="2"/>
  <c r="BN332" i="3"/>
  <c r="BP261" i="2"/>
  <c r="BO261" i="3"/>
  <c r="BP157" i="2"/>
  <c r="BO157" i="3"/>
  <c r="BP251" i="2"/>
  <c r="BO251" i="3"/>
  <c r="BO37" i="2"/>
  <c r="BN37" i="3"/>
  <c r="BO70" i="2"/>
  <c r="BN70" i="3"/>
  <c r="BP275" i="2"/>
  <c r="BO275" i="3"/>
  <c r="BO315" i="2"/>
  <c r="BN315" i="3"/>
  <c r="BO309" i="2"/>
  <c r="BN309" i="3"/>
  <c r="BP220" i="2"/>
  <c r="BO220" i="3"/>
  <c r="BP271" i="2"/>
  <c r="BO271" i="3"/>
  <c r="BO78" i="2"/>
  <c r="BN78" i="3"/>
  <c r="BO113" i="2"/>
  <c r="BN113" i="3"/>
  <c r="BP263" i="2"/>
  <c r="BO263" i="3"/>
  <c r="BO192" i="2"/>
  <c r="BN192" i="3"/>
  <c r="BO103" i="2"/>
  <c r="BN103" i="3"/>
  <c r="BO303" i="2"/>
  <c r="BN303" i="3"/>
  <c r="BO298" i="2"/>
  <c r="BN298" i="3"/>
  <c r="BO105" i="2"/>
  <c r="BN105" i="3"/>
  <c r="BO95" i="2"/>
  <c r="BN95" i="3"/>
  <c r="BP138" i="2"/>
  <c r="BO138" i="3"/>
  <c r="BO294" i="2"/>
  <c r="BN294" i="3"/>
  <c r="BP295" i="2"/>
  <c r="BO295" i="3"/>
  <c r="BO158" i="2"/>
  <c r="BN158" i="3"/>
  <c r="BO316" i="2"/>
  <c r="BN316" i="3"/>
  <c r="BO288" i="2"/>
  <c r="BN288" i="3"/>
  <c r="BO231" i="2"/>
  <c r="BN231" i="3"/>
  <c r="BO334" i="2"/>
  <c r="BN334" i="3"/>
  <c r="BP265" i="2"/>
  <c r="BO265" i="3"/>
  <c r="BP24" i="2"/>
  <c r="BO24" i="3"/>
  <c r="BO264" i="2"/>
  <c r="BN264" i="3"/>
  <c r="BO85" i="2"/>
  <c r="BN85" i="3"/>
  <c r="BP289" i="2"/>
  <c r="BO289" i="3"/>
  <c r="BO201" i="2"/>
  <c r="BN201" i="3"/>
  <c r="BP163" i="2"/>
  <c r="BO163" i="3"/>
  <c r="BP134" i="2"/>
  <c r="BO134" i="3"/>
  <c r="BO14" i="2"/>
  <c r="BN14" i="3"/>
  <c r="BO73" i="2"/>
  <c r="BN73" i="3"/>
  <c r="BP148" i="2"/>
  <c r="BO148" i="3"/>
  <c r="BO284" i="2"/>
  <c r="BN284" i="3"/>
  <c r="BP47" i="2"/>
  <c r="BO47" i="3"/>
  <c r="BN31" i="3"/>
  <c r="BO31" i="2"/>
  <c r="BO233" i="2"/>
  <c r="BN233" i="3"/>
  <c r="BO98" i="2"/>
  <c r="BN98" i="3"/>
  <c r="BP115" i="2"/>
  <c r="BO115" i="3"/>
  <c r="BP257" i="2"/>
  <c r="BO257" i="3"/>
  <c r="BO344" i="2"/>
  <c r="BN344" i="3"/>
  <c r="BO182" i="2"/>
  <c r="BN182" i="3"/>
  <c r="BP48" i="2"/>
  <c r="BO48" i="3"/>
  <c r="BP212" i="2"/>
  <c r="BO212" i="3"/>
  <c r="BO188" i="2"/>
  <c r="BN188" i="3"/>
  <c r="BO122" i="2"/>
  <c r="BN122" i="3"/>
  <c r="BP117" i="2"/>
  <c r="BO117" i="3"/>
  <c r="BP127" i="2"/>
  <c r="BO127" i="3"/>
  <c r="BO56" i="2"/>
  <c r="BN56" i="3"/>
  <c r="BO82" i="2"/>
  <c r="BN82" i="3"/>
  <c r="BO219" i="2"/>
  <c r="BN219" i="3"/>
  <c r="BP240" i="2"/>
  <c r="BO240" i="3"/>
  <c r="BO90" i="2"/>
  <c r="BN90" i="3"/>
  <c r="BO292" i="2"/>
  <c r="BN292" i="3"/>
  <c r="BO146" i="2"/>
  <c r="BN146" i="3"/>
  <c r="BP28" i="2"/>
  <c r="BO28" i="3"/>
  <c r="BP50" i="2"/>
  <c r="BO50" i="3"/>
  <c r="BO308" i="2"/>
  <c r="BN308" i="3"/>
  <c r="BO89" i="2"/>
  <c r="BN89" i="3"/>
  <c r="BO341" i="2"/>
  <c r="BN341" i="3"/>
  <c r="BO338" i="2"/>
  <c r="BN338" i="3"/>
  <c r="BO124" i="2"/>
  <c r="BN124" i="3"/>
  <c r="BP247" i="2"/>
  <c r="BO247" i="3"/>
  <c r="BO145" i="2"/>
  <c r="BN145" i="3"/>
  <c r="BO96" i="2"/>
  <c r="BN96" i="3"/>
  <c r="BO74" i="2"/>
  <c r="BN74" i="3"/>
  <c r="BO131" i="2"/>
  <c r="BN131" i="3"/>
  <c r="BO203" i="2"/>
  <c r="BN203" i="3"/>
  <c r="BO66" i="2"/>
  <c r="BN66" i="3"/>
  <c r="BO62" i="2"/>
  <c r="BN62" i="3"/>
  <c r="BO250" i="2"/>
  <c r="BN250" i="3"/>
  <c r="BO54" i="2"/>
  <c r="BN54" i="3"/>
  <c r="BO187" i="2"/>
  <c r="BN187" i="3"/>
  <c r="BO199" i="2"/>
  <c r="BN199" i="3"/>
  <c r="BP125" i="2"/>
  <c r="BO125" i="3"/>
  <c r="BP171" i="2"/>
  <c r="BO171" i="3"/>
  <c r="BP139" i="2"/>
  <c r="BO139" i="3"/>
  <c r="BO242" i="2"/>
  <c r="BN242" i="3"/>
  <c r="BO301" i="2"/>
  <c r="BN301" i="3"/>
  <c r="BO128" i="2"/>
  <c r="BN128" i="3"/>
  <c r="BO227" i="2"/>
  <c r="BN227" i="3"/>
  <c r="BO79" i="2"/>
  <c r="BN79" i="3"/>
  <c r="BO140" i="2"/>
  <c r="BN140" i="3"/>
  <c r="BO120" i="2"/>
  <c r="BN120" i="3"/>
  <c r="BO133" i="2"/>
  <c r="BN133" i="3"/>
  <c r="BO254" i="2"/>
  <c r="BN254" i="3"/>
  <c r="BO226" i="2"/>
  <c r="BN226" i="3"/>
  <c r="BP236" i="2"/>
  <c r="BO236" i="3"/>
  <c r="BO197" i="2"/>
  <c r="BN197" i="3"/>
  <c r="BO274" i="2"/>
  <c r="BN274" i="3"/>
  <c r="BP273" i="2"/>
  <c r="BO273" i="3"/>
  <c r="BP153" i="2"/>
  <c r="BO153" i="3"/>
  <c r="BO209" i="2"/>
  <c r="BN209" i="3"/>
  <c r="BO130" i="2"/>
  <c r="BN130" i="3"/>
  <c r="BO313" i="2"/>
  <c r="BN313" i="3"/>
  <c r="BO180" i="2"/>
  <c r="BN180" i="3"/>
  <c r="BO268" i="2"/>
  <c r="BN268" i="3"/>
  <c r="BP204" i="2"/>
  <c r="BO204" i="3"/>
  <c r="BO342" i="2"/>
  <c r="BN342" i="3"/>
  <c r="BO210" i="2"/>
  <c r="BN210" i="3"/>
  <c r="BO330" i="2"/>
  <c r="BN330" i="3"/>
  <c r="BP136" i="2"/>
  <c r="BO136" i="3"/>
  <c r="BO135" i="2"/>
  <c r="BN135" i="3"/>
  <c r="BP279" i="2"/>
  <c r="BO279" i="3"/>
  <c r="BO121" i="2"/>
  <c r="BN121" i="3"/>
  <c r="BP102" i="2"/>
  <c r="BO102" i="3"/>
  <c r="BO239" i="2"/>
  <c r="BN239" i="3"/>
  <c r="BZ29" i="2"/>
  <c r="BY29" i="3"/>
  <c r="BM364" i="3"/>
  <c r="BM379" i="5" s="1"/>
  <c r="BM380" i="5" s="1"/>
  <c r="BT27" i="2"/>
  <c r="BS27" i="3"/>
  <c r="CR26" i="2"/>
  <c r="CQ26" i="3"/>
  <c r="BP25" i="2"/>
  <c r="BO25" i="3"/>
  <c r="BP23" i="2"/>
  <c r="BO23" i="3"/>
  <c r="BL380" i="5"/>
  <c r="BO22" i="2"/>
  <c r="BN22" i="3"/>
  <c r="CI20" i="2"/>
  <c r="CH20" i="3"/>
  <c r="BO19" i="2"/>
  <c r="BN19" i="3"/>
  <c r="BN364" i="3" s="1"/>
  <c r="BN379" i="5" s="1"/>
  <c r="BP18" i="2"/>
  <c r="BO18" i="3"/>
  <c r="BS17" i="2"/>
  <c r="BR17" i="3"/>
  <c r="BP31" i="2" l="1"/>
  <c r="BO31" i="3"/>
  <c r="BQ102" i="2"/>
  <c r="BP102" i="3"/>
  <c r="BQ136" i="2"/>
  <c r="BP136" i="3"/>
  <c r="BQ204" i="2"/>
  <c r="BP204" i="3"/>
  <c r="BP130" i="2"/>
  <c r="BO130" i="3"/>
  <c r="BP274" i="2"/>
  <c r="BO274" i="3"/>
  <c r="BP254" i="2"/>
  <c r="BO254" i="3"/>
  <c r="BP79" i="2"/>
  <c r="BO79" i="3"/>
  <c r="BP242" i="2"/>
  <c r="BO242" i="3"/>
  <c r="BP199" i="2"/>
  <c r="BO199" i="3"/>
  <c r="BP62" i="2"/>
  <c r="BO62" i="3"/>
  <c r="BP145" i="2"/>
  <c r="BO145" i="3"/>
  <c r="BP341" i="2"/>
  <c r="BO341" i="3"/>
  <c r="BQ28" i="2"/>
  <c r="BP28" i="3"/>
  <c r="BQ240" i="2"/>
  <c r="BP240" i="3"/>
  <c r="BQ127" i="2"/>
  <c r="BP127" i="3"/>
  <c r="BP182" i="2"/>
  <c r="BO182" i="3"/>
  <c r="BQ279" i="2"/>
  <c r="BP279" i="3"/>
  <c r="BP210" i="2"/>
  <c r="BO210" i="3"/>
  <c r="BP180" i="2"/>
  <c r="BO180" i="3"/>
  <c r="BQ153" i="2"/>
  <c r="BP153" i="3"/>
  <c r="BQ236" i="2"/>
  <c r="BP236" i="3"/>
  <c r="BP120" i="2"/>
  <c r="BO120" i="3"/>
  <c r="BP128" i="2"/>
  <c r="BO128" i="3"/>
  <c r="BQ171" i="2"/>
  <c r="BP171" i="3"/>
  <c r="BP54" i="2"/>
  <c r="BO54" i="3"/>
  <c r="BP203" i="2"/>
  <c r="BO203" i="3"/>
  <c r="BP74" i="2"/>
  <c r="BO74" i="3"/>
  <c r="BP124" i="2"/>
  <c r="BO124" i="3"/>
  <c r="BP308" i="2"/>
  <c r="BO308" i="3"/>
  <c r="BP292" i="2"/>
  <c r="BO292" i="3"/>
  <c r="BP82" i="2"/>
  <c r="BO82" i="3"/>
  <c r="BP122" i="2"/>
  <c r="BO122" i="3"/>
  <c r="BQ257" i="2"/>
  <c r="BP257" i="3"/>
  <c r="BP239" i="2"/>
  <c r="BO239" i="3"/>
  <c r="BP121" i="2"/>
  <c r="BO121" i="3"/>
  <c r="BP135" i="2"/>
  <c r="BO135" i="3"/>
  <c r="BP330" i="2"/>
  <c r="BO330" i="3"/>
  <c r="BP342" i="2"/>
  <c r="BO342" i="3"/>
  <c r="BP268" i="2"/>
  <c r="BO268" i="3"/>
  <c r="BP313" i="2"/>
  <c r="BO313" i="3"/>
  <c r="BP209" i="2"/>
  <c r="BO209" i="3"/>
  <c r="BQ273" i="2"/>
  <c r="BP273" i="3"/>
  <c r="BP197" i="2"/>
  <c r="BO197" i="3"/>
  <c r="BP226" i="2"/>
  <c r="BO226" i="3"/>
  <c r="BP133" i="2"/>
  <c r="BO133" i="3"/>
  <c r="BP140" i="2"/>
  <c r="BO140" i="3"/>
  <c r="BP227" i="2"/>
  <c r="BO227" i="3"/>
  <c r="BP301" i="2"/>
  <c r="BO301" i="3"/>
  <c r="BQ139" i="2"/>
  <c r="BP139" i="3"/>
  <c r="BQ125" i="2"/>
  <c r="BP125" i="3"/>
  <c r="BP187" i="2"/>
  <c r="BO187" i="3"/>
  <c r="BP250" i="2"/>
  <c r="BO250" i="3"/>
  <c r="BP66" i="2"/>
  <c r="BO66" i="3"/>
  <c r="BP131" i="2"/>
  <c r="BO131" i="3"/>
  <c r="BP96" i="2"/>
  <c r="BO96" i="3"/>
  <c r="BQ247" i="2"/>
  <c r="BP247" i="3"/>
  <c r="BP338" i="2"/>
  <c r="BO338" i="3"/>
  <c r="BP89" i="2"/>
  <c r="BO89" i="3"/>
  <c r="BQ50" i="2"/>
  <c r="BP50" i="3"/>
  <c r="BP146" i="2"/>
  <c r="BO146" i="3"/>
  <c r="BP90" i="2"/>
  <c r="BO90" i="3"/>
  <c r="BP219" i="2"/>
  <c r="BO219" i="3"/>
  <c r="BP56" i="2"/>
  <c r="BO56" i="3"/>
  <c r="BQ117" i="2"/>
  <c r="BP117" i="3"/>
  <c r="BP188" i="2"/>
  <c r="BO188" i="3"/>
  <c r="BQ48" i="2"/>
  <c r="BP48" i="3"/>
  <c r="BP344" i="2"/>
  <c r="BO344" i="3"/>
  <c r="BQ115" i="2"/>
  <c r="BP115" i="3"/>
  <c r="BP233" i="2"/>
  <c r="BO233" i="3"/>
  <c r="BQ47" i="2"/>
  <c r="BP47" i="3"/>
  <c r="BQ148" i="2"/>
  <c r="BP148" i="3"/>
  <c r="BP14" i="2"/>
  <c r="BO14" i="3"/>
  <c r="BQ163" i="2"/>
  <c r="BP163" i="3"/>
  <c r="BQ289" i="2"/>
  <c r="BP289" i="3"/>
  <c r="BP264" i="2"/>
  <c r="BO264" i="3"/>
  <c r="BQ265" i="2"/>
  <c r="BP265" i="3"/>
  <c r="BP231" i="2"/>
  <c r="BO231" i="3"/>
  <c r="BP316" i="2"/>
  <c r="BO316" i="3"/>
  <c r="BQ295" i="2"/>
  <c r="BP295" i="3"/>
  <c r="BQ138" i="2"/>
  <c r="BP138" i="3"/>
  <c r="BP105" i="2"/>
  <c r="BO105" i="3"/>
  <c r="BP303" i="2"/>
  <c r="BO303" i="3"/>
  <c r="BP192" i="2"/>
  <c r="BO192" i="3"/>
  <c r="BP113" i="2"/>
  <c r="BO113" i="3"/>
  <c r="BQ271" i="2"/>
  <c r="BP271" i="3"/>
  <c r="BP309" i="2"/>
  <c r="BO309" i="3"/>
  <c r="BQ275" i="2"/>
  <c r="BP275" i="3"/>
  <c r="BP37" i="2"/>
  <c r="BO37" i="3"/>
  <c r="BQ157" i="2"/>
  <c r="BP157" i="3"/>
  <c r="BP332" i="2"/>
  <c r="BO332" i="3"/>
  <c r="BP166" i="2"/>
  <c r="BO166" i="3"/>
  <c r="BP111" i="2"/>
  <c r="BO111" i="3"/>
  <c r="BP336" i="2"/>
  <c r="BO336" i="3"/>
  <c r="BQ287" i="2"/>
  <c r="BP287" i="3"/>
  <c r="BQ170" i="2"/>
  <c r="BP170" i="3"/>
  <c r="BP87" i="2"/>
  <c r="BO87" i="3"/>
  <c r="BQ137" i="2"/>
  <c r="BP137" i="3"/>
  <c r="BP179" i="2"/>
  <c r="BO179" i="3"/>
  <c r="BP160" i="2"/>
  <c r="BO160" i="3"/>
  <c r="BP51" i="2"/>
  <c r="BO51" i="3"/>
  <c r="BP260" i="2"/>
  <c r="BO260" i="3"/>
  <c r="BP245" i="2"/>
  <c r="BO245" i="3"/>
  <c r="BQ155" i="2"/>
  <c r="BP155" i="3"/>
  <c r="BP83" i="2"/>
  <c r="BO83" i="3"/>
  <c r="BQ159" i="2"/>
  <c r="BP159" i="3"/>
  <c r="BP323" i="2"/>
  <c r="BO323" i="3"/>
  <c r="BP304" i="2"/>
  <c r="BO304" i="3"/>
  <c r="BP186" i="2"/>
  <c r="BO186" i="3"/>
  <c r="BP193" i="2"/>
  <c r="BO193" i="3"/>
  <c r="BP326" i="2"/>
  <c r="BO326" i="3"/>
  <c r="BP248" i="2"/>
  <c r="BO248" i="3"/>
  <c r="BQ269" i="2"/>
  <c r="BP269" i="3"/>
  <c r="BQ267" i="2"/>
  <c r="BP267" i="3"/>
  <c r="BP38" i="2"/>
  <c r="BO38" i="3"/>
  <c r="BQ30" i="2"/>
  <c r="BP30" i="3"/>
  <c r="BP300" i="2"/>
  <c r="BO300" i="3"/>
  <c r="BP314" i="2"/>
  <c r="BO314" i="3"/>
  <c r="BP324" i="2"/>
  <c r="BO324" i="3"/>
  <c r="BP278" i="2"/>
  <c r="BO278" i="3"/>
  <c r="BP213" i="2"/>
  <c r="BO213" i="3"/>
  <c r="BP92" i="2"/>
  <c r="BO92" i="3"/>
  <c r="BP168" i="2"/>
  <c r="BO168" i="3"/>
  <c r="BP147" i="2"/>
  <c r="BO147" i="3"/>
  <c r="BP68" i="2"/>
  <c r="BO68" i="3"/>
  <c r="BP164" i="2"/>
  <c r="BO164" i="3"/>
  <c r="BP319" i="2"/>
  <c r="BO319" i="3"/>
  <c r="BQ285" i="2"/>
  <c r="BP285" i="3"/>
  <c r="BP246" i="2"/>
  <c r="BO246" i="3"/>
  <c r="BQ224" i="2"/>
  <c r="BP224" i="3"/>
  <c r="BP329" i="2"/>
  <c r="BO329" i="3"/>
  <c r="BP207" i="2"/>
  <c r="BO207" i="3"/>
  <c r="BP191" i="2"/>
  <c r="BO191" i="3"/>
  <c r="BP123" i="2"/>
  <c r="BO123" i="3"/>
  <c r="BP317" i="2"/>
  <c r="BO317" i="3"/>
  <c r="BP60" i="2"/>
  <c r="BO60" i="3"/>
  <c r="BP189" i="2"/>
  <c r="BO189" i="3"/>
  <c r="BP322" i="2"/>
  <c r="BO322" i="3"/>
  <c r="BP97" i="2"/>
  <c r="BO97" i="3"/>
  <c r="BQ172" i="2"/>
  <c r="BP172" i="3"/>
  <c r="BP81" i="2"/>
  <c r="BO81" i="3"/>
  <c r="BP88" i="2"/>
  <c r="BO88" i="3"/>
  <c r="BP337" i="2"/>
  <c r="BO337" i="3"/>
  <c r="BP327" i="2"/>
  <c r="BO327" i="3"/>
  <c r="BP321" i="2"/>
  <c r="BO321" i="3"/>
  <c r="BP45" i="2"/>
  <c r="BO45" i="3"/>
  <c r="BP339" i="2"/>
  <c r="BO339" i="3"/>
  <c r="BP100" i="2"/>
  <c r="BO100" i="3"/>
  <c r="BP200" i="2"/>
  <c r="BO200" i="3"/>
  <c r="BR12" i="2"/>
  <c r="BQ12" i="3"/>
  <c r="BP195" i="2"/>
  <c r="BO195" i="3"/>
  <c r="BP41" i="2"/>
  <c r="BO41" i="3"/>
  <c r="BP71" i="2"/>
  <c r="BO71" i="3"/>
  <c r="BQ244" i="2"/>
  <c r="BP244" i="3"/>
  <c r="BP34" i="2"/>
  <c r="BO34" i="3"/>
  <c r="BQ59" i="2"/>
  <c r="BP59" i="3"/>
  <c r="BP217" i="2"/>
  <c r="BO217" i="3"/>
  <c r="BQ42" i="2"/>
  <c r="BP42" i="3"/>
  <c r="BQ99" i="2"/>
  <c r="BP99" i="3"/>
  <c r="BP194" i="2"/>
  <c r="BO194" i="3"/>
  <c r="BP198" i="2"/>
  <c r="BO198" i="3"/>
  <c r="BQ259" i="2"/>
  <c r="BP259" i="3"/>
  <c r="BP116" i="2"/>
  <c r="BO116" i="3"/>
  <c r="BP16" i="2"/>
  <c r="BO16" i="3"/>
  <c r="BP52" i="2"/>
  <c r="BO52" i="3"/>
  <c r="BQ297" i="2"/>
  <c r="BP297" i="3"/>
  <c r="BP129" i="2"/>
  <c r="BO129" i="3"/>
  <c r="BQ228" i="2"/>
  <c r="BP228" i="3"/>
  <c r="BP218" i="2"/>
  <c r="BO218" i="3"/>
  <c r="BP331" i="2"/>
  <c r="BO331" i="3"/>
  <c r="BP335" i="2"/>
  <c r="BO335" i="3"/>
  <c r="BP252" i="2"/>
  <c r="BO252" i="3"/>
  <c r="BP91" i="2"/>
  <c r="BO91" i="3"/>
  <c r="BP178" i="2"/>
  <c r="BO178" i="3"/>
  <c r="BP325" i="2"/>
  <c r="BO325" i="3"/>
  <c r="BP282" i="2"/>
  <c r="BO282" i="3"/>
  <c r="BP320" i="2"/>
  <c r="BO320" i="3"/>
  <c r="BQ132" i="2"/>
  <c r="BP132" i="3"/>
  <c r="BP94" i="2"/>
  <c r="BO94" i="3"/>
  <c r="BP222" i="2"/>
  <c r="BO222" i="3"/>
  <c r="BP77" i="2"/>
  <c r="BO77" i="3"/>
  <c r="BQ35" i="2"/>
  <c r="BP35" i="3"/>
  <c r="BP32" i="2"/>
  <c r="BO32" i="3"/>
  <c r="BP142" i="2"/>
  <c r="BO142" i="3"/>
  <c r="BQ165" i="2"/>
  <c r="BP165" i="3"/>
  <c r="BP53" i="2"/>
  <c r="BO53" i="3"/>
  <c r="BP256" i="2"/>
  <c r="BO256" i="3"/>
  <c r="BP196" i="2"/>
  <c r="BO196" i="3"/>
  <c r="BP262" i="2"/>
  <c r="BO262" i="3"/>
  <c r="BP80" i="2"/>
  <c r="BO80" i="3"/>
  <c r="BQ49" i="2"/>
  <c r="BP49" i="3"/>
  <c r="BP64" i="2"/>
  <c r="BO64" i="3"/>
  <c r="BP69" i="2"/>
  <c r="BO69" i="3"/>
  <c r="BQ255" i="2"/>
  <c r="BP255" i="3"/>
  <c r="BQ109" i="2"/>
  <c r="BP109" i="3"/>
  <c r="BP33" i="2"/>
  <c r="BO33" i="3"/>
  <c r="BQ212" i="2"/>
  <c r="BP212" i="3"/>
  <c r="BP98" i="2"/>
  <c r="BO98" i="3"/>
  <c r="BP284" i="2"/>
  <c r="BO284" i="3"/>
  <c r="BP73" i="2"/>
  <c r="BO73" i="3"/>
  <c r="BQ134" i="2"/>
  <c r="BP134" i="3"/>
  <c r="BP201" i="2"/>
  <c r="BO201" i="3"/>
  <c r="BP85" i="2"/>
  <c r="BO85" i="3"/>
  <c r="BQ24" i="2"/>
  <c r="BP24" i="3"/>
  <c r="BP334" i="2"/>
  <c r="BO334" i="3"/>
  <c r="BP288" i="2"/>
  <c r="BO288" i="3"/>
  <c r="BP158" i="2"/>
  <c r="BO158" i="3"/>
  <c r="BP294" i="2"/>
  <c r="BO294" i="3"/>
  <c r="BP95" i="2"/>
  <c r="BO95" i="3"/>
  <c r="BP298" i="2"/>
  <c r="BO298" i="3"/>
  <c r="BP103" i="2"/>
  <c r="BO103" i="3"/>
  <c r="BQ263" i="2"/>
  <c r="BP263" i="3"/>
  <c r="BP78" i="2"/>
  <c r="BO78" i="3"/>
  <c r="BQ220" i="2"/>
  <c r="BP220" i="3"/>
  <c r="BP315" i="2"/>
  <c r="BO315" i="3"/>
  <c r="BP70" i="2"/>
  <c r="BO70" i="3"/>
  <c r="BQ251" i="2"/>
  <c r="BP251" i="3"/>
  <c r="BQ261" i="2"/>
  <c r="BP261" i="3"/>
  <c r="BP173" i="2"/>
  <c r="BO173" i="3"/>
  <c r="BP149" i="2"/>
  <c r="BO149" i="3"/>
  <c r="BP86" i="2"/>
  <c r="BO86" i="3"/>
  <c r="BQ150" i="2"/>
  <c r="BP150" i="3"/>
  <c r="BQ281" i="2"/>
  <c r="BP281" i="3"/>
  <c r="BP184" i="2"/>
  <c r="BO184" i="3"/>
  <c r="BP176" i="2"/>
  <c r="BO176" i="3"/>
  <c r="BQ118" i="2"/>
  <c r="BP118" i="3"/>
  <c r="BQ277" i="2"/>
  <c r="BP277" i="3"/>
  <c r="BP328" i="2"/>
  <c r="BO328" i="3"/>
  <c r="BP190" i="2"/>
  <c r="BO190" i="3"/>
  <c r="BP237" i="2"/>
  <c r="BO237" i="3"/>
  <c r="BP214" i="2"/>
  <c r="BO214" i="3"/>
  <c r="BP258" i="2"/>
  <c r="BO258" i="3"/>
  <c r="BP286" i="2"/>
  <c r="BO286" i="3"/>
  <c r="BQ208" i="2"/>
  <c r="BP208" i="3"/>
  <c r="BQ152" i="2"/>
  <c r="BP152" i="3"/>
  <c r="BP266" i="2"/>
  <c r="BO266" i="3"/>
  <c r="BQ154" i="2"/>
  <c r="BP154" i="3"/>
  <c r="BP58" i="2"/>
  <c r="BO58" i="3"/>
  <c r="BP175" i="2"/>
  <c r="BO175" i="3"/>
  <c r="BQ57" i="2"/>
  <c r="BP57" i="3"/>
  <c r="BQ232" i="2"/>
  <c r="BP232" i="3"/>
  <c r="BP238" i="2"/>
  <c r="BO238" i="3"/>
  <c r="BP276" i="2"/>
  <c r="BO276" i="3"/>
  <c r="BP307" i="2"/>
  <c r="BO307" i="3"/>
  <c r="BP144" i="2"/>
  <c r="BO144" i="3"/>
  <c r="BP306" i="2"/>
  <c r="BO306" i="3"/>
  <c r="BP270" i="2"/>
  <c r="BO270" i="3"/>
  <c r="BP65" i="2"/>
  <c r="BO65" i="3"/>
  <c r="BP229" i="2"/>
  <c r="BO229" i="3"/>
  <c r="BP15" i="2"/>
  <c r="BO15" i="3"/>
  <c r="BQ162" i="2"/>
  <c r="BP162" i="3"/>
  <c r="BP46" i="2"/>
  <c r="BO46" i="3"/>
  <c r="BQ40" i="2"/>
  <c r="BP40" i="3"/>
  <c r="BQ126" i="2"/>
  <c r="BP126" i="3"/>
  <c r="BP151" i="2"/>
  <c r="BO151" i="3"/>
  <c r="BP76" i="2"/>
  <c r="BO76" i="3"/>
  <c r="BP234" i="2"/>
  <c r="BO234" i="3"/>
  <c r="BP36" i="2"/>
  <c r="BO36" i="3"/>
  <c r="BP343" i="2"/>
  <c r="BO343" i="3"/>
  <c r="BP183" i="2"/>
  <c r="BO183" i="3"/>
  <c r="BP84" i="2"/>
  <c r="BO84" i="3"/>
  <c r="BP181" i="2"/>
  <c r="BO181" i="3"/>
  <c r="BP39" i="2"/>
  <c r="BO39" i="3"/>
  <c r="BP185" i="2"/>
  <c r="BO185" i="3"/>
  <c r="BQ143" i="2"/>
  <c r="BP143" i="3"/>
  <c r="BQ104" i="2"/>
  <c r="BP104" i="3"/>
  <c r="BP223" i="2"/>
  <c r="BO223" i="3"/>
  <c r="BP156" i="2"/>
  <c r="BO156" i="3"/>
  <c r="BP202" i="2"/>
  <c r="BO202" i="3"/>
  <c r="BQ110" i="2"/>
  <c r="BP110" i="3"/>
  <c r="BP290" i="2"/>
  <c r="BO290" i="3"/>
  <c r="BP333" i="2"/>
  <c r="BO333" i="3"/>
  <c r="BP63" i="2"/>
  <c r="BO63" i="3"/>
  <c r="BQ216" i="2"/>
  <c r="BP216" i="3"/>
  <c r="BQ291" i="2"/>
  <c r="BP291" i="3"/>
  <c r="BP13" i="2"/>
  <c r="BO13" i="3"/>
  <c r="BQ253" i="2"/>
  <c r="BP253" i="3"/>
  <c r="BP310" i="2"/>
  <c r="BO310" i="3"/>
  <c r="BP44" i="2"/>
  <c r="BO44" i="3"/>
  <c r="BP296" i="2"/>
  <c r="BO296" i="3"/>
  <c r="BP312" i="2"/>
  <c r="BO312" i="3"/>
  <c r="BP119" i="2"/>
  <c r="BO119" i="3"/>
  <c r="BP206" i="2"/>
  <c r="BO206" i="3"/>
  <c r="BP318" i="2"/>
  <c r="BO318" i="3"/>
  <c r="BP211" i="2"/>
  <c r="BO211" i="3"/>
  <c r="BP43" i="2"/>
  <c r="BO43" i="3"/>
  <c r="BP241" i="2"/>
  <c r="BO241" i="3"/>
  <c r="BQ169" i="2"/>
  <c r="BP169" i="3"/>
  <c r="BP235" i="2"/>
  <c r="BO235" i="3"/>
  <c r="BP161" i="2"/>
  <c r="BO161" i="3"/>
  <c r="BQ55" i="2"/>
  <c r="BP55" i="3"/>
  <c r="BQ141" i="2"/>
  <c r="BP141" i="3"/>
  <c r="BP93" i="2"/>
  <c r="BO93" i="3"/>
  <c r="BP177" i="2"/>
  <c r="BO177" i="3"/>
  <c r="BP75" i="2"/>
  <c r="BO75" i="3"/>
  <c r="BQ293" i="2"/>
  <c r="BP293" i="3"/>
  <c r="BQ101" i="2"/>
  <c r="BP101" i="3"/>
  <c r="BP167" i="2"/>
  <c r="BO167" i="3"/>
  <c r="BP311" i="2"/>
  <c r="BO311" i="3"/>
  <c r="BP72" i="2"/>
  <c r="BO72" i="3"/>
  <c r="BP340" i="2"/>
  <c r="BO340" i="3"/>
  <c r="BP205" i="2"/>
  <c r="BO205" i="3"/>
  <c r="BP215" i="2"/>
  <c r="BO215" i="3"/>
  <c r="BP61" i="2"/>
  <c r="BO61" i="3"/>
  <c r="BP108" i="2"/>
  <c r="BO108" i="3"/>
  <c r="BQ174" i="2"/>
  <c r="BP174" i="3"/>
  <c r="BP243" i="2"/>
  <c r="BO243" i="3"/>
  <c r="BP302" i="2"/>
  <c r="BO302" i="3"/>
  <c r="BP225" i="2"/>
  <c r="BO225" i="3"/>
  <c r="BP272" i="2"/>
  <c r="BO272" i="3"/>
  <c r="BQ112" i="2"/>
  <c r="BP112" i="3"/>
  <c r="BP280" i="2"/>
  <c r="BO280" i="3"/>
  <c r="BP106" i="2"/>
  <c r="BO106" i="3"/>
  <c r="BP299" i="2"/>
  <c r="BO299" i="3"/>
  <c r="BQ107" i="2"/>
  <c r="BP107" i="3"/>
  <c r="BP67" i="2"/>
  <c r="BO67" i="3"/>
  <c r="BP221" i="2"/>
  <c r="BO221" i="3"/>
  <c r="BQ283" i="2"/>
  <c r="BP283" i="3"/>
  <c r="BP230" i="2"/>
  <c r="BO230" i="3"/>
  <c r="BP305" i="2"/>
  <c r="BO305" i="3"/>
  <c r="BP114" i="2"/>
  <c r="BO114" i="3"/>
  <c r="BQ249" i="2"/>
  <c r="BP249" i="3"/>
  <c r="CA29" i="2"/>
  <c r="BZ29" i="3"/>
  <c r="BM378" i="5"/>
  <c r="BU27" i="2"/>
  <c r="BT27" i="3"/>
  <c r="CS26" i="2"/>
  <c r="CR26" i="3"/>
  <c r="BQ25" i="2"/>
  <c r="BP25" i="3"/>
  <c r="BQ23" i="2"/>
  <c r="BP23" i="3"/>
  <c r="BP22" i="2"/>
  <c r="BO22" i="3"/>
  <c r="BN380" i="5"/>
  <c r="BN378" i="5"/>
  <c r="CJ20" i="2"/>
  <c r="CI20" i="3"/>
  <c r="BP19" i="2"/>
  <c r="BO19" i="3"/>
  <c r="BQ18" i="2"/>
  <c r="BP18" i="3"/>
  <c r="BT17" i="2"/>
  <c r="BS17" i="3"/>
  <c r="BR249" i="2" l="1"/>
  <c r="BQ249" i="3"/>
  <c r="BQ305" i="2"/>
  <c r="BP305" i="3"/>
  <c r="BR283" i="2"/>
  <c r="BQ283" i="3"/>
  <c r="BQ67" i="2"/>
  <c r="BP67" i="3"/>
  <c r="BQ299" i="2"/>
  <c r="BP299" i="3"/>
  <c r="BQ280" i="2"/>
  <c r="BP280" i="3"/>
  <c r="BQ272" i="2"/>
  <c r="BP272" i="3"/>
  <c r="BQ302" i="2"/>
  <c r="BP302" i="3"/>
  <c r="BR174" i="2"/>
  <c r="BQ174" i="3"/>
  <c r="BQ61" i="2"/>
  <c r="BP61" i="3"/>
  <c r="BQ205" i="2"/>
  <c r="BP205" i="3"/>
  <c r="BQ72" i="2"/>
  <c r="BP72" i="3"/>
  <c r="BQ167" i="2"/>
  <c r="BP167" i="3"/>
  <c r="BR293" i="2"/>
  <c r="BQ293" i="3"/>
  <c r="BQ177" i="2"/>
  <c r="BP177" i="3"/>
  <c r="BR141" i="2"/>
  <c r="BQ141" i="3"/>
  <c r="BQ161" i="2"/>
  <c r="BP161" i="3"/>
  <c r="BR169" i="2"/>
  <c r="BQ169" i="3"/>
  <c r="BQ43" i="2"/>
  <c r="BP43" i="3"/>
  <c r="BQ318" i="2"/>
  <c r="BP318" i="3"/>
  <c r="BQ119" i="2"/>
  <c r="BP119" i="3"/>
  <c r="BQ296" i="2"/>
  <c r="BP296" i="3"/>
  <c r="BQ310" i="2"/>
  <c r="BP310" i="3"/>
  <c r="BQ13" i="2"/>
  <c r="BP13" i="3"/>
  <c r="BR216" i="2"/>
  <c r="BQ216" i="3"/>
  <c r="BQ333" i="2"/>
  <c r="BP333" i="3"/>
  <c r="BR110" i="2"/>
  <c r="BQ110" i="3"/>
  <c r="BQ156" i="2"/>
  <c r="BP156" i="3"/>
  <c r="BR104" i="2"/>
  <c r="BQ104" i="3"/>
  <c r="BQ185" i="2"/>
  <c r="BP185" i="3"/>
  <c r="BQ181" i="2"/>
  <c r="BP181" i="3"/>
  <c r="BQ183" i="2"/>
  <c r="BP183" i="3"/>
  <c r="BQ36" i="2"/>
  <c r="BP36" i="3"/>
  <c r="BQ76" i="2"/>
  <c r="BP76" i="3"/>
  <c r="BR126" i="2"/>
  <c r="BQ126" i="3"/>
  <c r="BQ46" i="2"/>
  <c r="BP46" i="3"/>
  <c r="BQ15" i="2"/>
  <c r="BP15" i="3"/>
  <c r="BQ65" i="2"/>
  <c r="BP65" i="3"/>
  <c r="BQ306" i="2"/>
  <c r="BP306" i="3"/>
  <c r="BQ307" i="2"/>
  <c r="BP307" i="3"/>
  <c r="BQ238" i="2"/>
  <c r="BP238" i="3"/>
  <c r="BR57" i="2"/>
  <c r="BQ57" i="3"/>
  <c r="BQ58" i="2"/>
  <c r="BP58" i="3"/>
  <c r="BQ266" i="2"/>
  <c r="BP266" i="3"/>
  <c r="BR208" i="2"/>
  <c r="BQ208" i="3"/>
  <c r="BQ258" i="2"/>
  <c r="BP258" i="3"/>
  <c r="BQ237" i="2"/>
  <c r="BP237" i="3"/>
  <c r="BQ328" i="2"/>
  <c r="BP328" i="3"/>
  <c r="BR118" i="2"/>
  <c r="BQ118" i="3"/>
  <c r="BQ184" i="2"/>
  <c r="BP184" i="3"/>
  <c r="BR150" i="2"/>
  <c r="BQ150" i="3"/>
  <c r="BQ149" i="2"/>
  <c r="BP149" i="3"/>
  <c r="BR261" i="2"/>
  <c r="BQ261" i="3"/>
  <c r="BQ70" i="2"/>
  <c r="BP70" i="3"/>
  <c r="BR220" i="2"/>
  <c r="BQ220" i="3"/>
  <c r="BR263" i="2"/>
  <c r="BQ263" i="3"/>
  <c r="BQ298" i="2"/>
  <c r="BP298" i="3"/>
  <c r="BQ294" i="2"/>
  <c r="BP294" i="3"/>
  <c r="BQ288" i="2"/>
  <c r="BP288" i="3"/>
  <c r="BR24" i="2"/>
  <c r="BQ24" i="3"/>
  <c r="BQ201" i="2"/>
  <c r="BP201" i="3"/>
  <c r="BQ73" i="2"/>
  <c r="BP73" i="3"/>
  <c r="BQ98" i="2"/>
  <c r="BP98" i="3"/>
  <c r="BQ33" i="2"/>
  <c r="BP33" i="3"/>
  <c r="BR255" i="2"/>
  <c r="BQ255" i="3"/>
  <c r="BQ64" i="2"/>
  <c r="BP64" i="3"/>
  <c r="BQ80" i="2"/>
  <c r="BP80" i="3"/>
  <c r="BQ196" i="2"/>
  <c r="BP196" i="3"/>
  <c r="BQ53" i="2"/>
  <c r="BP53" i="3"/>
  <c r="BQ142" i="2"/>
  <c r="BP142" i="3"/>
  <c r="BR35" i="2"/>
  <c r="BQ35" i="3"/>
  <c r="BQ222" i="2"/>
  <c r="BP222" i="3"/>
  <c r="BR132" i="2"/>
  <c r="BQ132" i="3"/>
  <c r="BQ282" i="2"/>
  <c r="BP282" i="3"/>
  <c r="BQ178" i="2"/>
  <c r="BP178" i="3"/>
  <c r="BQ252" i="2"/>
  <c r="BP252" i="3"/>
  <c r="BQ331" i="2"/>
  <c r="BP331" i="3"/>
  <c r="BR228" i="2"/>
  <c r="BQ228" i="3"/>
  <c r="BR297" i="2"/>
  <c r="BQ297" i="3"/>
  <c r="BQ16" i="2"/>
  <c r="BP16" i="3"/>
  <c r="BR259" i="2"/>
  <c r="BQ259" i="3"/>
  <c r="BQ194" i="2"/>
  <c r="BP194" i="3"/>
  <c r="BR42" i="2"/>
  <c r="BQ42" i="3"/>
  <c r="BR59" i="2"/>
  <c r="BQ59" i="3"/>
  <c r="BR244" i="2"/>
  <c r="BQ244" i="3"/>
  <c r="BQ41" i="2"/>
  <c r="BP41" i="3"/>
  <c r="BS12" i="2"/>
  <c r="BR12" i="3"/>
  <c r="BQ100" i="2"/>
  <c r="BP100" i="3"/>
  <c r="BQ45" i="2"/>
  <c r="BP45" i="3"/>
  <c r="BQ327" i="2"/>
  <c r="BP327" i="3"/>
  <c r="BQ88" i="2"/>
  <c r="BP88" i="3"/>
  <c r="BR172" i="2"/>
  <c r="BQ172" i="3"/>
  <c r="BQ322" i="2"/>
  <c r="BP322" i="3"/>
  <c r="BQ60" i="2"/>
  <c r="BP60" i="3"/>
  <c r="BQ123" i="2"/>
  <c r="BP123" i="3"/>
  <c r="BQ207" i="2"/>
  <c r="BP207" i="3"/>
  <c r="BR224" i="2"/>
  <c r="BQ224" i="3"/>
  <c r="BR285" i="2"/>
  <c r="BQ285" i="3"/>
  <c r="BQ164" i="2"/>
  <c r="BP164" i="3"/>
  <c r="BQ147" i="2"/>
  <c r="BP147" i="3"/>
  <c r="BQ92" i="2"/>
  <c r="BP92" i="3"/>
  <c r="BQ278" i="2"/>
  <c r="BP278" i="3"/>
  <c r="BQ314" i="2"/>
  <c r="BP314" i="3"/>
  <c r="BR30" i="2"/>
  <c r="BQ30" i="3"/>
  <c r="BR267" i="2"/>
  <c r="BQ267" i="3"/>
  <c r="BQ248" i="2"/>
  <c r="BP248" i="3"/>
  <c r="BQ193" i="2"/>
  <c r="BP193" i="3"/>
  <c r="BQ304" i="2"/>
  <c r="BP304" i="3"/>
  <c r="BR159" i="2"/>
  <c r="BQ159" i="3"/>
  <c r="BR155" i="2"/>
  <c r="BQ155" i="3"/>
  <c r="BQ260" i="2"/>
  <c r="BP260" i="3"/>
  <c r="BQ160" i="2"/>
  <c r="BP160" i="3"/>
  <c r="BR137" i="2"/>
  <c r="BQ137" i="3"/>
  <c r="BR170" i="2"/>
  <c r="BQ170" i="3"/>
  <c r="BQ336" i="2"/>
  <c r="BP336" i="3"/>
  <c r="BQ166" i="2"/>
  <c r="BP166" i="3"/>
  <c r="BR157" i="2"/>
  <c r="BQ157" i="3"/>
  <c r="BR275" i="2"/>
  <c r="BQ275" i="3"/>
  <c r="BR271" i="2"/>
  <c r="BQ271" i="3"/>
  <c r="BQ192" i="2"/>
  <c r="BP192" i="3"/>
  <c r="BQ105" i="2"/>
  <c r="BP105" i="3"/>
  <c r="BR295" i="2"/>
  <c r="BQ295" i="3"/>
  <c r="BQ231" i="2"/>
  <c r="BP231" i="3"/>
  <c r="BQ264" i="2"/>
  <c r="BP264" i="3"/>
  <c r="BR163" i="2"/>
  <c r="BQ163" i="3"/>
  <c r="BR148" i="2"/>
  <c r="BQ148" i="3"/>
  <c r="BQ233" i="2"/>
  <c r="BP233" i="3"/>
  <c r="BQ344" i="2"/>
  <c r="BP344" i="3"/>
  <c r="BQ188" i="2"/>
  <c r="BP188" i="3"/>
  <c r="BQ56" i="2"/>
  <c r="BP56" i="3"/>
  <c r="BQ90" i="2"/>
  <c r="BP90" i="3"/>
  <c r="BQ50" i="3"/>
  <c r="BR50" i="2"/>
  <c r="BQ338" i="2"/>
  <c r="BP338" i="3"/>
  <c r="BQ96" i="2"/>
  <c r="BP96" i="3"/>
  <c r="BQ66" i="2"/>
  <c r="BP66" i="3"/>
  <c r="BQ187" i="2"/>
  <c r="BP187" i="3"/>
  <c r="BR139" i="2"/>
  <c r="BQ139" i="3"/>
  <c r="BQ227" i="2"/>
  <c r="BP227" i="3"/>
  <c r="BQ133" i="2"/>
  <c r="BP133" i="3"/>
  <c r="BQ197" i="2"/>
  <c r="BP197" i="3"/>
  <c r="BQ209" i="2"/>
  <c r="BP209" i="3"/>
  <c r="BQ268" i="2"/>
  <c r="BP268" i="3"/>
  <c r="BQ330" i="2"/>
  <c r="BP330" i="3"/>
  <c r="BQ121" i="2"/>
  <c r="BP121" i="3"/>
  <c r="BR257" i="2"/>
  <c r="BQ257" i="3"/>
  <c r="BQ82" i="2"/>
  <c r="BP82" i="3"/>
  <c r="BQ308" i="2"/>
  <c r="BP308" i="3"/>
  <c r="BQ74" i="2"/>
  <c r="BP74" i="3"/>
  <c r="BQ54" i="2"/>
  <c r="BP54" i="3"/>
  <c r="BQ128" i="2"/>
  <c r="BP128" i="3"/>
  <c r="BR236" i="2"/>
  <c r="BQ236" i="3"/>
  <c r="BQ180" i="2"/>
  <c r="BP180" i="3"/>
  <c r="BR279" i="2"/>
  <c r="BQ279" i="3"/>
  <c r="BR127" i="2"/>
  <c r="BQ127" i="3"/>
  <c r="BR28" i="2"/>
  <c r="BQ28" i="3"/>
  <c r="BQ145" i="2"/>
  <c r="BP145" i="3"/>
  <c r="BQ199" i="2"/>
  <c r="BP199" i="3"/>
  <c r="BQ79" i="2"/>
  <c r="BP79" i="3"/>
  <c r="BQ274" i="2"/>
  <c r="BP274" i="3"/>
  <c r="BR204" i="2"/>
  <c r="BQ204" i="3"/>
  <c r="BR102" i="2"/>
  <c r="BQ102" i="3"/>
  <c r="BQ114" i="2"/>
  <c r="BP114" i="3"/>
  <c r="BQ230" i="2"/>
  <c r="BP230" i="3"/>
  <c r="BQ221" i="2"/>
  <c r="BP221" i="3"/>
  <c r="BR107" i="2"/>
  <c r="BQ107" i="3"/>
  <c r="BQ106" i="2"/>
  <c r="BP106" i="3"/>
  <c r="BR112" i="2"/>
  <c r="BQ112" i="3"/>
  <c r="BQ225" i="2"/>
  <c r="BP225" i="3"/>
  <c r="BQ243" i="2"/>
  <c r="BP243" i="3"/>
  <c r="BQ108" i="2"/>
  <c r="BP108" i="3"/>
  <c r="BQ215" i="2"/>
  <c r="BP215" i="3"/>
  <c r="BQ340" i="2"/>
  <c r="BP340" i="3"/>
  <c r="BQ311" i="2"/>
  <c r="BP311" i="3"/>
  <c r="BR101" i="2"/>
  <c r="BQ101" i="3"/>
  <c r="BQ75" i="2"/>
  <c r="BP75" i="3"/>
  <c r="BQ93" i="2"/>
  <c r="BP93" i="3"/>
  <c r="BR55" i="2"/>
  <c r="BQ55" i="3"/>
  <c r="BQ235" i="2"/>
  <c r="BP235" i="3"/>
  <c r="BQ241" i="2"/>
  <c r="BP241" i="3"/>
  <c r="BQ211" i="2"/>
  <c r="BP211" i="3"/>
  <c r="BQ206" i="2"/>
  <c r="BP206" i="3"/>
  <c r="BQ312" i="2"/>
  <c r="BP312" i="3"/>
  <c r="BQ44" i="2"/>
  <c r="BP44" i="3"/>
  <c r="BR253" i="2"/>
  <c r="BQ253" i="3"/>
  <c r="BR291" i="2"/>
  <c r="BQ291" i="3"/>
  <c r="BQ63" i="2"/>
  <c r="BP63" i="3"/>
  <c r="BQ290" i="2"/>
  <c r="BP290" i="3"/>
  <c r="BQ202" i="2"/>
  <c r="BP202" i="3"/>
  <c r="BQ223" i="2"/>
  <c r="BP223" i="3"/>
  <c r="BR143" i="2"/>
  <c r="BQ143" i="3"/>
  <c r="BQ39" i="2"/>
  <c r="BP39" i="3"/>
  <c r="BQ84" i="2"/>
  <c r="BP84" i="3"/>
  <c r="BQ343" i="2"/>
  <c r="BP343" i="3"/>
  <c r="BQ234" i="2"/>
  <c r="BP234" i="3"/>
  <c r="BQ151" i="2"/>
  <c r="BP151" i="3"/>
  <c r="BR40" i="2"/>
  <c r="BQ40" i="3"/>
  <c r="BR162" i="2"/>
  <c r="BQ162" i="3"/>
  <c r="BQ229" i="2"/>
  <c r="BP229" i="3"/>
  <c r="BQ270" i="2"/>
  <c r="BP270" i="3"/>
  <c r="BQ144" i="2"/>
  <c r="BP144" i="3"/>
  <c r="BQ276" i="2"/>
  <c r="BP276" i="3"/>
  <c r="BR232" i="2"/>
  <c r="BQ232" i="3"/>
  <c r="BQ175" i="2"/>
  <c r="BP175" i="3"/>
  <c r="BR154" i="2"/>
  <c r="BQ154" i="3"/>
  <c r="BR152" i="2"/>
  <c r="BQ152" i="3"/>
  <c r="BQ286" i="2"/>
  <c r="BP286" i="3"/>
  <c r="BQ214" i="2"/>
  <c r="BP214" i="3"/>
  <c r="BQ190" i="2"/>
  <c r="BP190" i="3"/>
  <c r="BR277" i="2"/>
  <c r="BQ277" i="3"/>
  <c r="BQ176" i="2"/>
  <c r="BP176" i="3"/>
  <c r="BR281" i="2"/>
  <c r="BQ281" i="3"/>
  <c r="BQ86" i="2"/>
  <c r="BP86" i="3"/>
  <c r="BQ173" i="2"/>
  <c r="BP173" i="3"/>
  <c r="BR251" i="2"/>
  <c r="BQ251" i="3"/>
  <c r="BQ315" i="2"/>
  <c r="BP315" i="3"/>
  <c r="BQ78" i="2"/>
  <c r="BP78" i="3"/>
  <c r="BQ103" i="2"/>
  <c r="BP103" i="3"/>
  <c r="BQ95" i="2"/>
  <c r="BP95" i="3"/>
  <c r="BQ158" i="2"/>
  <c r="BP158" i="3"/>
  <c r="BQ334" i="2"/>
  <c r="BP334" i="3"/>
  <c r="BQ85" i="2"/>
  <c r="BP85" i="3"/>
  <c r="BR134" i="2"/>
  <c r="BQ134" i="3"/>
  <c r="BQ284" i="2"/>
  <c r="BP284" i="3"/>
  <c r="BR212" i="2"/>
  <c r="BQ212" i="3"/>
  <c r="BR109" i="2"/>
  <c r="BQ109" i="3"/>
  <c r="BQ69" i="2"/>
  <c r="BP69" i="3"/>
  <c r="BR49" i="2"/>
  <c r="BQ49" i="3"/>
  <c r="BQ262" i="2"/>
  <c r="BP262" i="3"/>
  <c r="BQ256" i="2"/>
  <c r="BP256" i="3"/>
  <c r="BR165" i="2"/>
  <c r="BQ165" i="3"/>
  <c r="BP32" i="3"/>
  <c r="BQ32" i="2"/>
  <c r="BQ77" i="2"/>
  <c r="BP77" i="3"/>
  <c r="BQ94" i="2"/>
  <c r="BP94" i="3"/>
  <c r="BQ320" i="2"/>
  <c r="BP320" i="3"/>
  <c r="BQ325" i="2"/>
  <c r="BP325" i="3"/>
  <c r="BQ91" i="2"/>
  <c r="BP91" i="3"/>
  <c r="BQ335" i="2"/>
  <c r="BP335" i="3"/>
  <c r="BQ218" i="2"/>
  <c r="BP218" i="3"/>
  <c r="BQ129" i="2"/>
  <c r="BP129" i="3"/>
  <c r="BQ52" i="2"/>
  <c r="BP52" i="3"/>
  <c r="BQ116" i="2"/>
  <c r="BP116" i="3"/>
  <c r="BQ198" i="2"/>
  <c r="BP198" i="3"/>
  <c r="BR99" i="2"/>
  <c r="BQ99" i="3"/>
  <c r="BQ217" i="2"/>
  <c r="BP217" i="3"/>
  <c r="BQ34" i="2"/>
  <c r="BP34" i="3"/>
  <c r="BQ71" i="2"/>
  <c r="BP71" i="3"/>
  <c r="BQ195" i="2"/>
  <c r="BP195" i="3"/>
  <c r="BQ200" i="2"/>
  <c r="BP200" i="3"/>
  <c r="BQ339" i="2"/>
  <c r="BP339" i="3"/>
  <c r="BQ321" i="2"/>
  <c r="BP321" i="3"/>
  <c r="BQ337" i="2"/>
  <c r="BP337" i="3"/>
  <c r="BQ81" i="2"/>
  <c r="BP81" i="3"/>
  <c r="BQ97" i="2"/>
  <c r="BP97" i="3"/>
  <c r="BQ189" i="2"/>
  <c r="BP189" i="3"/>
  <c r="BQ317" i="2"/>
  <c r="BP317" i="3"/>
  <c r="BQ191" i="2"/>
  <c r="BP191" i="3"/>
  <c r="BQ329" i="2"/>
  <c r="BP329" i="3"/>
  <c r="BQ246" i="2"/>
  <c r="BP246" i="3"/>
  <c r="BQ319" i="2"/>
  <c r="BP319" i="3"/>
  <c r="BQ68" i="2"/>
  <c r="BP68" i="3"/>
  <c r="BQ168" i="2"/>
  <c r="BP168" i="3"/>
  <c r="BQ213" i="2"/>
  <c r="BP213" i="3"/>
  <c r="BQ324" i="2"/>
  <c r="BP324" i="3"/>
  <c r="BQ300" i="2"/>
  <c r="BP300" i="3"/>
  <c r="BQ38" i="2"/>
  <c r="BP38" i="3"/>
  <c r="BR269" i="2"/>
  <c r="BQ269" i="3"/>
  <c r="BQ326" i="2"/>
  <c r="BP326" i="3"/>
  <c r="BQ186" i="2"/>
  <c r="BP186" i="3"/>
  <c r="BQ323" i="2"/>
  <c r="BP323" i="3"/>
  <c r="BQ83" i="2"/>
  <c r="BP83" i="3"/>
  <c r="BQ245" i="2"/>
  <c r="BP245" i="3"/>
  <c r="BQ51" i="2"/>
  <c r="BP51" i="3"/>
  <c r="BQ179" i="2"/>
  <c r="BP179" i="3"/>
  <c r="BQ87" i="2"/>
  <c r="BP87" i="3"/>
  <c r="BR287" i="2"/>
  <c r="BQ287" i="3"/>
  <c r="BQ111" i="2"/>
  <c r="BP111" i="3"/>
  <c r="BQ332" i="2"/>
  <c r="BP332" i="3"/>
  <c r="BQ37" i="2"/>
  <c r="BP37" i="3"/>
  <c r="BQ309" i="2"/>
  <c r="BP309" i="3"/>
  <c r="BQ113" i="2"/>
  <c r="BP113" i="3"/>
  <c r="BQ303" i="2"/>
  <c r="BP303" i="3"/>
  <c r="BR138" i="2"/>
  <c r="BQ138" i="3"/>
  <c r="BQ316" i="2"/>
  <c r="BP316" i="3"/>
  <c r="BR265" i="2"/>
  <c r="BQ265" i="3"/>
  <c r="BR289" i="2"/>
  <c r="BQ289" i="3"/>
  <c r="BQ14" i="2"/>
  <c r="BP14" i="3"/>
  <c r="BR47" i="2"/>
  <c r="BQ47" i="3"/>
  <c r="BR115" i="2"/>
  <c r="BQ115" i="3"/>
  <c r="BR48" i="2"/>
  <c r="BQ48" i="3"/>
  <c r="BR117" i="2"/>
  <c r="BQ117" i="3"/>
  <c r="BQ219" i="2"/>
  <c r="BP219" i="3"/>
  <c r="BQ146" i="2"/>
  <c r="BP146" i="3"/>
  <c r="BQ89" i="2"/>
  <c r="BP89" i="3"/>
  <c r="BR247" i="2"/>
  <c r="BQ247" i="3"/>
  <c r="BQ131" i="2"/>
  <c r="BP131" i="3"/>
  <c r="BQ250" i="2"/>
  <c r="BP250" i="3"/>
  <c r="BR125" i="2"/>
  <c r="BQ125" i="3"/>
  <c r="BQ301" i="2"/>
  <c r="BP301" i="3"/>
  <c r="BQ140" i="2"/>
  <c r="BP140" i="3"/>
  <c r="BQ226" i="2"/>
  <c r="BP226" i="3"/>
  <c r="BR273" i="2"/>
  <c r="BQ273" i="3"/>
  <c r="BQ313" i="2"/>
  <c r="BP313" i="3"/>
  <c r="BQ342" i="2"/>
  <c r="BP342" i="3"/>
  <c r="BQ135" i="2"/>
  <c r="BP135" i="3"/>
  <c r="BQ239" i="2"/>
  <c r="BP239" i="3"/>
  <c r="BQ122" i="2"/>
  <c r="BP122" i="3"/>
  <c r="BQ292" i="2"/>
  <c r="BP292" i="3"/>
  <c r="BQ124" i="2"/>
  <c r="BP124" i="3"/>
  <c r="BQ203" i="2"/>
  <c r="BP203" i="3"/>
  <c r="BR171" i="2"/>
  <c r="BQ171" i="3"/>
  <c r="BQ120" i="2"/>
  <c r="BP120" i="3"/>
  <c r="BR153" i="2"/>
  <c r="BQ153" i="3"/>
  <c r="BQ210" i="2"/>
  <c r="BP210" i="3"/>
  <c r="BQ182" i="2"/>
  <c r="BP182" i="3"/>
  <c r="BR240" i="2"/>
  <c r="BQ240" i="3"/>
  <c r="BQ341" i="2"/>
  <c r="BP341" i="3"/>
  <c r="BQ62" i="2"/>
  <c r="BP62" i="3"/>
  <c r="BQ242" i="2"/>
  <c r="BP242" i="3"/>
  <c r="BQ254" i="2"/>
  <c r="BP254" i="3"/>
  <c r="BQ130" i="2"/>
  <c r="BP130" i="3"/>
  <c r="BR136" i="2"/>
  <c r="BQ136" i="3"/>
  <c r="BP31" i="3"/>
  <c r="BQ31" i="2"/>
  <c r="CB29" i="2"/>
  <c r="CA29" i="3"/>
  <c r="BV27" i="2"/>
  <c r="BU27" i="3"/>
  <c r="CT26" i="2"/>
  <c r="CS26" i="3"/>
  <c r="BR25" i="2"/>
  <c r="BQ25" i="3"/>
  <c r="BR23" i="2"/>
  <c r="BQ23" i="3"/>
  <c r="BQ22" i="2"/>
  <c r="BP22" i="3"/>
  <c r="BO364" i="3"/>
  <c r="BO379" i="5" s="1"/>
  <c r="BO380" i="5" s="1"/>
  <c r="CK20" i="2"/>
  <c r="CJ20" i="3"/>
  <c r="BQ19" i="2"/>
  <c r="BP19" i="3"/>
  <c r="BR18" i="2"/>
  <c r="BQ18" i="3"/>
  <c r="BU17" i="2"/>
  <c r="BT17" i="3"/>
  <c r="BR254" i="2" l="1"/>
  <c r="BQ254" i="3"/>
  <c r="BR31" i="2"/>
  <c r="BQ31" i="3"/>
  <c r="BS50" i="2"/>
  <c r="BR50" i="3"/>
  <c r="BR124" i="2"/>
  <c r="BQ124" i="3"/>
  <c r="BR122" i="2"/>
  <c r="BQ122" i="3"/>
  <c r="BR135" i="2"/>
  <c r="BQ135" i="3"/>
  <c r="BR313" i="2"/>
  <c r="BQ313" i="3"/>
  <c r="BR226" i="2"/>
  <c r="BQ226" i="3"/>
  <c r="BR301" i="2"/>
  <c r="BQ301" i="3"/>
  <c r="BR250" i="2"/>
  <c r="BQ250" i="3"/>
  <c r="BS247" i="2"/>
  <c r="BR247" i="3"/>
  <c r="BR146" i="2"/>
  <c r="BQ146" i="3"/>
  <c r="BS117" i="2"/>
  <c r="BR117" i="3"/>
  <c r="BS115" i="2"/>
  <c r="BR115" i="3"/>
  <c r="BR14" i="2"/>
  <c r="BQ14" i="3"/>
  <c r="BS265" i="2"/>
  <c r="BR265" i="3"/>
  <c r="BS138" i="2"/>
  <c r="BR138" i="3"/>
  <c r="BR113" i="2"/>
  <c r="BQ113" i="3"/>
  <c r="BR37" i="2"/>
  <c r="BQ37" i="3"/>
  <c r="BR111" i="2"/>
  <c r="BQ111" i="3"/>
  <c r="BR87" i="2"/>
  <c r="BQ87" i="3"/>
  <c r="BR51" i="2"/>
  <c r="BQ51" i="3"/>
  <c r="BR83" i="2"/>
  <c r="BQ83" i="3"/>
  <c r="BR186" i="2"/>
  <c r="BQ186" i="3"/>
  <c r="BS269" i="2"/>
  <c r="BR269" i="3"/>
  <c r="BR300" i="2"/>
  <c r="BQ300" i="3"/>
  <c r="BR213" i="2"/>
  <c r="BQ213" i="3"/>
  <c r="BR68" i="2"/>
  <c r="BQ68" i="3"/>
  <c r="BR246" i="2"/>
  <c r="BQ246" i="3"/>
  <c r="BR191" i="2"/>
  <c r="BQ191" i="3"/>
  <c r="BR189" i="2"/>
  <c r="BQ189" i="3"/>
  <c r="BR81" i="2"/>
  <c r="BQ81" i="3"/>
  <c r="BR321" i="2"/>
  <c r="BQ321" i="3"/>
  <c r="BR200" i="2"/>
  <c r="BQ200" i="3"/>
  <c r="BR71" i="2"/>
  <c r="BQ71" i="3"/>
  <c r="BR217" i="2"/>
  <c r="BQ217" i="3"/>
  <c r="BR198" i="2"/>
  <c r="BQ198" i="3"/>
  <c r="BR52" i="2"/>
  <c r="BQ52" i="3"/>
  <c r="BR218" i="2"/>
  <c r="BQ218" i="3"/>
  <c r="BR91" i="2"/>
  <c r="BQ91" i="3"/>
  <c r="BR320" i="2"/>
  <c r="BQ320" i="3"/>
  <c r="BR77" i="2"/>
  <c r="BQ77" i="3"/>
  <c r="BS165" i="2"/>
  <c r="BR165" i="3"/>
  <c r="BR262" i="2"/>
  <c r="BQ262" i="3"/>
  <c r="BR69" i="2"/>
  <c r="BQ69" i="3"/>
  <c r="BS212" i="2"/>
  <c r="BR212" i="3"/>
  <c r="BS134" i="2"/>
  <c r="BR134" i="3"/>
  <c r="BR334" i="2"/>
  <c r="BQ334" i="3"/>
  <c r="BR95" i="2"/>
  <c r="BQ95" i="3"/>
  <c r="BR78" i="2"/>
  <c r="BQ78" i="3"/>
  <c r="BS251" i="2"/>
  <c r="BR251" i="3"/>
  <c r="BR86" i="2"/>
  <c r="BQ86" i="3"/>
  <c r="BR176" i="2"/>
  <c r="BQ176" i="3"/>
  <c r="BR190" i="2"/>
  <c r="BQ190" i="3"/>
  <c r="BR286" i="2"/>
  <c r="BQ286" i="3"/>
  <c r="BS154" i="2"/>
  <c r="BR154" i="3"/>
  <c r="BS232" i="2"/>
  <c r="BR232" i="3"/>
  <c r="BR144" i="2"/>
  <c r="BQ144" i="3"/>
  <c r="BR229" i="2"/>
  <c r="BQ229" i="3"/>
  <c r="BS40" i="2"/>
  <c r="BR40" i="3"/>
  <c r="BR234" i="2"/>
  <c r="BQ234" i="3"/>
  <c r="BR84" i="2"/>
  <c r="BQ84" i="3"/>
  <c r="BS143" i="2"/>
  <c r="BR143" i="3"/>
  <c r="BR202" i="2"/>
  <c r="BQ202" i="3"/>
  <c r="BR63" i="2"/>
  <c r="BQ63" i="3"/>
  <c r="BS253" i="2"/>
  <c r="BR253" i="3"/>
  <c r="BR312" i="2"/>
  <c r="BQ312" i="3"/>
  <c r="BR211" i="2"/>
  <c r="BQ211" i="3"/>
  <c r="BR235" i="2"/>
  <c r="BQ235" i="3"/>
  <c r="BR93" i="2"/>
  <c r="BQ93" i="3"/>
  <c r="BS101" i="2"/>
  <c r="BR101" i="3"/>
  <c r="BR340" i="2"/>
  <c r="BQ340" i="3"/>
  <c r="BR108" i="2"/>
  <c r="BQ108" i="3"/>
  <c r="BR225" i="2"/>
  <c r="BQ225" i="3"/>
  <c r="BR106" i="2"/>
  <c r="BQ106" i="3"/>
  <c r="BR221" i="2"/>
  <c r="BQ221" i="3"/>
  <c r="BR114" i="2"/>
  <c r="BQ114" i="3"/>
  <c r="BS204" i="2"/>
  <c r="BR204" i="3"/>
  <c r="BR79" i="2"/>
  <c r="BQ79" i="3"/>
  <c r="BR145" i="2"/>
  <c r="BQ145" i="3"/>
  <c r="BS127" i="2"/>
  <c r="BR127" i="3"/>
  <c r="BR180" i="2"/>
  <c r="BQ180" i="3"/>
  <c r="BR128" i="2"/>
  <c r="BQ128" i="3"/>
  <c r="BR74" i="2"/>
  <c r="BQ74" i="3"/>
  <c r="BR82" i="2"/>
  <c r="BQ82" i="3"/>
  <c r="BR121" i="2"/>
  <c r="BQ121" i="3"/>
  <c r="BR268" i="2"/>
  <c r="BQ268" i="3"/>
  <c r="BR197" i="2"/>
  <c r="BQ197" i="3"/>
  <c r="BR227" i="2"/>
  <c r="BQ227" i="3"/>
  <c r="BR187" i="2"/>
  <c r="BQ187" i="3"/>
  <c r="BR96" i="2"/>
  <c r="BQ96" i="3"/>
  <c r="BR56" i="2"/>
  <c r="BQ56" i="3"/>
  <c r="BR344" i="2"/>
  <c r="BQ344" i="3"/>
  <c r="BS148" i="2"/>
  <c r="BR148" i="3"/>
  <c r="BR264" i="2"/>
  <c r="BQ264" i="3"/>
  <c r="BS295" i="2"/>
  <c r="BR295" i="3"/>
  <c r="BR192" i="2"/>
  <c r="BQ192" i="3"/>
  <c r="BS275" i="2"/>
  <c r="BR275" i="3"/>
  <c r="BR166" i="2"/>
  <c r="BQ166" i="3"/>
  <c r="BS170" i="2"/>
  <c r="BR170" i="3"/>
  <c r="BR160" i="2"/>
  <c r="BQ160" i="3"/>
  <c r="BS155" i="2"/>
  <c r="BR155" i="3"/>
  <c r="BR304" i="2"/>
  <c r="BQ304" i="3"/>
  <c r="BR248" i="2"/>
  <c r="BQ248" i="3"/>
  <c r="BS30" i="2"/>
  <c r="BR30" i="3"/>
  <c r="BR278" i="2"/>
  <c r="BQ278" i="3"/>
  <c r="BR147" i="2"/>
  <c r="BQ147" i="3"/>
  <c r="BS285" i="2"/>
  <c r="BR285" i="3"/>
  <c r="BR207" i="2"/>
  <c r="BQ207" i="3"/>
  <c r="BR60" i="2"/>
  <c r="BQ60" i="3"/>
  <c r="BS172" i="2"/>
  <c r="BR172" i="3"/>
  <c r="BR327" i="2"/>
  <c r="BQ327" i="3"/>
  <c r="BR100" i="2"/>
  <c r="BQ100" i="3"/>
  <c r="BR41" i="2"/>
  <c r="BQ41" i="3"/>
  <c r="BS59" i="2"/>
  <c r="BR59" i="3"/>
  <c r="BR194" i="2"/>
  <c r="BQ194" i="3"/>
  <c r="BR16" i="2"/>
  <c r="BQ16" i="3"/>
  <c r="BS228" i="2"/>
  <c r="BR228" i="3"/>
  <c r="BR252" i="2"/>
  <c r="BQ252" i="3"/>
  <c r="BR282" i="2"/>
  <c r="BQ282" i="3"/>
  <c r="BR222" i="2"/>
  <c r="BQ222" i="3"/>
  <c r="BR142" i="2"/>
  <c r="BQ142" i="3"/>
  <c r="BR196" i="2"/>
  <c r="BQ196" i="3"/>
  <c r="BR64" i="2"/>
  <c r="BQ64" i="3"/>
  <c r="BR33" i="2"/>
  <c r="BQ33" i="3"/>
  <c r="BR73" i="2"/>
  <c r="BQ73" i="3"/>
  <c r="BS24" i="2"/>
  <c r="BR24" i="3"/>
  <c r="BR294" i="2"/>
  <c r="BQ294" i="3"/>
  <c r="BS263" i="2"/>
  <c r="BR263" i="3"/>
  <c r="BR70" i="2"/>
  <c r="BQ70" i="3"/>
  <c r="BR149" i="2"/>
  <c r="BQ149" i="3"/>
  <c r="BR184" i="2"/>
  <c r="BQ184" i="3"/>
  <c r="BR328" i="2"/>
  <c r="BQ328" i="3"/>
  <c r="BR258" i="2"/>
  <c r="BQ258" i="3"/>
  <c r="BR266" i="2"/>
  <c r="BQ266" i="3"/>
  <c r="BS57" i="2"/>
  <c r="BR57" i="3"/>
  <c r="BR307" i="2"/>
  <c r="BQ307" i="3"/>
  <c r="BR65" i="2"/>
  <c r="BQ65" i="3"/>
  <c r="BR46" i="2"/>
  <c r="BQ46" i="3"/>
  <c r="BR76" i="2"/>
  <c r="BQ76" i="3"/>
  <c r="BR183" i="2"/>
  <c r="BQ183" i="3"/>
  <c r="BR185" i="2"/>
  <c r="BQ185" i="3"/>
  <c r="BR156" i="2"/>
  <c r="BQ156" i="3"/>
  <c r="BR333" i="2"/>
  <c r="BQ333" i="3"/>
  <c r="BR13" i="2"/>
  <c r="BQ13" i="3"/>
  <c r="BR296" i="2"/>
  <c r="BQ296" i="3"/>
  <c r="BR318" i="2"/>
  <c r="BQ318" i="3"/>
  <c r="BS169" i="2"/>
  <c r="BR169" i="3"/>
  <c r="BS141" i="2"/>
  <c r="BR141" i="3"/>
  <c r="BS293" i="2"/>
  <c r="BR293" i="3"/>
  <c r="BR72" i="2"/>
  <c r="BQ72" i="3"/>
  <c r="BR61" i="2"/>
  <c r="BQ61" i="3"/>
  <c r="BR302" i="2"/>
  <c r="BQ302" i="3"/>
  <c r="BR280" i="2"/>
  <c r="BQ280" i="3"/>
  <c r="BR67" i="2"/>
  <c r="BQ67" i="3"/>
  <c r="BR305" i="2"/>
  <c r="BQ305" i="3"/>
  <c r="BR130" i="2"/>
  <c r="BQ130" i="3"/>
  <c r="BR242" i="2"/>
  <c r="BQ242" i="3"/>
  <c r="BR341" i="2"/>
  <c r="BQ341" i="3"/>
  <c r="BR182" i="2"/>
  <c r="BQ182" i="3"/>
  <c r="BS153" i="2"/>
  <c r="BR153" i="3"/>
  <c r="BS171" i="2"/>
  <c r="BR171" i="3"/>
  <c r="BQ32" i="3"/>
  <c r="BR32" i="2"/>
  <c r="BS136" i="2"/>
  <c r="BR136" i="3"/>
  <c r="BR62" i="2"/>
  <c r="BQ62" i="3"/>
  <c r="BS240" i="2"/>
  <c r="BR240" i="3"/>
  <c r="BR210" i="2"/>
  <c r="BQ210" i="3"/>
  <c r="BR120" i="2"/>
  <c r="BQ120" i="3"/>
  <c r="BR203" i="2"/>
  <c r="BQ203" i="3"/>
  <c r="BR292" i="2"/>
  <c r="BQ292" i="3"/>
  <c r="BR239" i="2"/>
  <c r="BQ239" i="3"/>
  <c r="BR342" i="2"/>
  <c r="BQ342" i="3"/>
  <c r="BS273" i="2"/>
  <c r="BR273" i="3"/>
  <c r="BR140" i="2"/>
  <c r="BQ140" i="3"/>
  <c r="BS125" i="2"/>
  <c r="BR125" i="3"/>
  <c r="BR131" i="2"/>
  <c r="BQ131" i="3"/>
  <c r="BR89" i="2"/>
  <c r="BQ89" i="3"/>
  <c r="BR219" i="2"/>
  <c r="BQ219" i="3"/>
  <c r="BS48" i="2"/>
  <c r="BR48" i="3"/>
  <c r="BS47" i="2"/>
  <c r="BR47" i="3"/>
  <c r="BS289" i="2"/>
  <c r="BR289" i="3"/>
  <c r="BR316" i="2"/>
  <c r="BQ316" i="3"/>
  <c r="BR303" i="2"/>
  <c r="BQ303" i="3"/>
  <c r="BR309" i="2"/>
  <c r="BQ309" i="3"/>
  <c r="BR332" i="2"/>
  <c r="BQ332" i="3"/>
  <c r="BS287" i="2"/>
  <c r="BR287" i="3"/>
  <c r="BR179" i="2"/>
  <c r="BQ179" i="3"/>
  <c r="BR245" i="2"/>
  <c r="BQ245" i="3"/>
  <c r="BR323" i="2"/>
  <c r="BQ323" i="3"/>
  <c r="BR326" i="2"/>
  <c r="BQ326" i="3"/>
  <c r="BR38" i="2"/>
  <c r="BQ38" i="3"/>
  <c r="BR324" i="2"/>
  <c r="BQ324" i="3"/>
  <c r="BR168" i="2"/>
  <c r="BQ168" i="3"/>
  <c r="BR319" i="2"/>
  <c r="BQ319" i="3"/>
  <c r="BR329" i="2"/>
  <c r="BQ329" i="3"/>
  <c r="BR317" i="2"/>
  <c r="BQ317" i="3"/>
  <c r="BR97" i="2"/>
  <c r="BQ97" i="3"/>
  <c r="BR337" i="2"/>
  <c r="BQ337" i="3"/>
  <c r="BR339" i="2"/>
  <c r="BQ339" i="3"/>
  <c r="BR195" i="2"/>
  <c r="BQ195" i="3"/>
  <c r="BR34" i="2"/>
  <c r="BQ34" i="3"/>
  <c r="BS99" i="2"/>
  <c r="BR99" i="3"/>
  <c r="BR116" i="2"/>
  <c r="BQ116" i="3"/>
  <c r="BR129" i="2"/>
  <c r="BQ129" i="3"/>
  <c r="BR335" i="2"/>
  <c r="BQ335" i="3"/>
  <c r="BR325" i="2"/>
  <c r="BQ325" i="3"/>
  <c r="BR94" i="2"/>
  <c r="BQ94" i="3"/>
  <c r="BR256" i="2"/>
  <c r="BQ256" i="3"/>
  <c r="BS49" i="2"/>
  <c r="BR49" i="3"/>
  <c r="BS109" i="2"/>
  <c r="BR109" i="3"/>
  <c r="BR284" i="2"/>
  <c r="BQ284" i="3"/>
  <c r="BR85" i="2"/>
  <c r="BQ85" i="3"/>
  <c r="BR158" i="2"/>
  <c r="BQ158" i="3"/>
  <c r="BR103" i="2"/>
  <c r="BQ103" i="3"/>
  <c r="BR315" i="2"/>
  <c r="BQ315" i="3"/>
  <c r="BR173" i="2"/>
  <c r="BQ173" i="3"/>
  <c r="BS281" i="2"/>
  <c r="BR281" i="3"/>
  <c r="BS277" i="2"/>
  <c r="BR277" i="3"/>
  <c r="BR214" i="2"/>
  <c r="BQ214" i="3"/>
  <c r="BS152" i="2"/>
  <c r="BR152" i="3"/>
  <c r="BR175" i="2"/>
  <c r="BQ175" i="3"/>
  <c r="BR276" i="2"/>
  <c r="BQ276" i="3"/>
  <c r="BR270" i="2"/>
  <c r="BQ270" i="3"/>
  <c r="BS162" i="2"/>
  <c r="BR162" i="3"/>
  <c r="BR151" i="2"/>
  <c r="BQ151" i="3"/>
  <c r="BR343" i="2"/>
  <c r="BQ343" i="3"/>
  <c r="BR39" i="2"/>
  <c r="BQ39" i="3"/>
  <c r="BR223" i="2"/>
  <c r="BQ223" i="3"/>
  <c r="BR290" i="2"/>
  <c r="BQ290" i="3"/>
  <c r="BS291" i="2"/>
  <c r="BR291" i="3"/>
  <c r="BR44" i="2"/>
  <c r="BQ44" i="3"/>
  <c r="BR206" i="2"/>
  <c r="BQ206" i="3"/>
  <c r="BR241" i="2"/>
  <c r="BQ241" i="3"/>
  <c r="BS55" i="2"/>
  <c r="BR55" i="3"/>
  <c r="BR75" i="2"/>
  <c r="BQ75" i="3"/>
  <c r="BR311" i="2"/>
  <c r="BQ311" i="3"/>
  <c r="BR215" i="2"/>
  <c r="BQ215" i="3"/>
  <c r="BR243" i="2"/>
  <c r="BQ243" i="3"/>
  <c r="BS112" i="2"/>
  <c r="BR112" i="3"/>
  <c r="BS107" i="2"/>
  <c r="BR107" i="3"/>
  <c r="BR230" i="2"/>
  <c r="BQ230" i="3"/>
  <c r="BS102" i="2"/>
  <c r="BR102" i="3"/>
  <c r="BR274" i="2"/>
  <c r="BQ274" i="3"/>
  <c r="BR199" i="2"/>
  <c r="BQ199" i="3"/>
  <c r="BR28" i="3"/>
  <c r="BS28" i="2"/>
  <c r="BS279" i="2"/>
  <c r="BR279" i="3"/>
  <c r="BS236" i="2"/>
  <c r="BR236" i="3"/>
  <c r="BR54" i="2"/>
  <c r="BQ54" i="3"/>
  <c r="BR308" i="2"/>
  <c r="BQ308" i="3"/>
  <c r="BS257" i="2"/>
  <c r="BR257" i="3"/>
  <c r="BR330" i="2"/>
  <c r="BQ330" i="3"/>
  <c r="BR209" i="2"/>
  <c r="BQ209" i="3"/>
  <c r="BR133" i="2"/>
  <c r="BQ133" i="3"/>
  <c r="BS139" i="2"/>
  <c r="BR139" i="3"/>
  <c r="BR66" i="2"/>
  <c r="BQ66" i="3"/>
  <c r="BR338" i="2"/>
  <c r="BQ338" i="3"/>
  <c r="BR90" i="2"/>
  <c r="BQ90" i="3"/>
  <c r="BR188" i="2"/>
  <c r="BQ188" i="3"/>
  <c r="BR233" i="2"/>
  <c r="BQ233" i="3"/>
  <c r="BS163" i="2"/>
  <c r="BR163" i="3"/>
  <c r="BR231" i="2"/>
  <c r="BQ231" i="3"/>
  <c r="BR105" i="2"/>
  <c r="BQ105" i="3"/>
  <c r="BS271" i="2"/>
  <c r="BR271" i="3"/>
  <c r="BS157" i="2"/>
  <c r="BR157" i="3"/>
  <c r="BR336" i="2"/>
  <c r="BQ336" i="3"/>
  <c r="BS137" i="2"/>
  <c r="BR137" i="3"/>
  <c r="BR260" i="2"/>
  <c r="BQ260" i="3"/>
  <c r="BS159" i="2"/>
  <c r="BR159" i="3"/>
  <c r="BR193" i="2"/>
  <c r="BQ193" i="3"/>
  <c r="BS267" i="2"/>
  <c r="BR267" i="3"/>
  <c r="BR314" i="2"/>
  <c r="BQ314" i="3"/>
  <c r="BR92" i="2"/>
  <c r="BQ92" i="3"/>
  <c r="BR164" i="2"/>
  <c r="BQ164" i="3"/>
  <c r="BS224" i="2"/>
  <c r="BR224" i="3"/>
  <c r="BR123" i="2"/>
  <c r="BQ123" i="3"/>
  <c r="BR322" i="2"/>
  <c r="BQ322" i="3"/>
  <c r="BR88" i="2"/>
  <c r="BQ88" i="3"/>
  <c r="BR45" i="2"/>
  <c r="BQ45" i="3"/>
  <c r="BT12" i="2"/>
  <c r="BS12" i="3"/>
  <c r="BS244" i="2"/>
  <c r="BR244" i="3"/>
  <c r="BS42" i="2"/>
  <c r="BR42" i="3"/>
  <c r="BS259" i="2"/>
  <c r="BR259" i="3"/>
  <c r="BS297" i="2"/>
  <c r="BR297" i="3"/>
  <c r="BR331" i="2"/>
  <c r="BQ331" i="3"/>
  <c r="BR178" i="2"/>
  <c r="BQ178" i="3"/>
  <c r="BS132" i="2"/>
  <c r="BR132" i="3"/>
  <c r="BR35" i="3"/>
  <c r="BS35" i="2"/>
  <c r="BR53" i="2"/>
  <c r="BQ53" i="3"/>
  <c r="BR80" i="2"/>
  <c r="BQ80" i="3"/>
  <c r="BS255" i="2"/>
  <c r="BR255" i="3"/>
  <c r="BR98" i="2"/>
  <c r="BQ98" i="3"/>
  <c r="BR201" i="2"/>
  <c r="BQ201" i="3"/>
  <c r="BR288" i="2"/>
  <c r="BQ288" i="3"/>
  <c r="BR298" i="2"/>
  <c r="BQ298" i="3"/>
  <c r="BS220" i="2"/>
  <c r="BR220" i="3"/>
  <c r="BS261" i="2"/>
  <c r="BR261" i="3"/>
  <c r="BS150" i="2"/>
  <c r="BR150" i="3"/>
  <c r="BS118" i="2"/>
  <c r="BR118" i="3"/>
  <c r="BR237" i="2"/>
  <c r="BQ237" i="3"/>
  <c r="BS208" i="2"/>
  <c r="BR208" i="3"/>
  <c r="BR58" i="2"/>
  <c r="BQ58" i="3"/>
  <c r="BR238" i="2"/>
  <c r="BQ238" i="3"/>
  <c r="BR306" i="2"/>
  <c r="BQ306" i="3"/>
  <c r="BR15" i="2"/>
  <c r="BQ15" i="3"/>
  <c r="BS126" i="2"/>
  <c r="BR126" i="3"/>
  <c r="BR36" i="2"/>
  <c r="BQ36" i="3"/>
  <c r="BR181" i="2"/>
  <c r="BQ181" i="3"/>
  <c r="BS104" i="2"/>
  <c r="BR104" i="3"/>
  <c r="BS110" i="2"/>
  <c r="BR110" i="3"/>
  <c r="BS216" i="2"/>
  <c r="BR216" i="3"/>
  <c r="BR310" i="2"/>
  <c r="BQ310" i="3"/>
  <c r="BR119" i="2"/>
  <c r="BQ119" i="3"/>
  <c r="BR43" i="2"/>
  <c r="BQ43" i="3"/>
  <c r="BR161" i="2"/>
  <c r="BQ161" i="3"/>
  <c r="BR177" i="2"/>
  <c r="BQ177" i="3"/>
  <c r="BR167" i="2"/>
  <c r="BQ167" i="3"/>
  <c r="BR205" i="2"/>
  <c r="BQ205" i="3"/>
  <c r="BS174" i="2"/>
  <c r="BR174" i="3"/>
  <c r="BR272" i="2"/>
  <c r="BQ272" i="3"/>
  <c r="BR299" i="2"/>
  <c r="BQ299" i="3"/>
  <c r="BS283" i="2"/>
  <c r="BR283" i="3"/>
  <c r="BS249" i="2"/>
  <c r="BR249" i="3"/>
  <c r="CC29" i="2"/>
  <c r="CB29" i="3"/>
  <c r="BW27" i="2"/>
  <c r="BV27" i="3"/>
  <c r="CU26" i="2"/>
  <c r="CT26" i="3"/>
  <c r="BS25" i="2"/>
  <c r="BR25" i="3"/>
  <c r="BO378" i="5"/>
  <c r="BS23" i="2"/>
  <c r="BR23" i="3"/>
  <c r="BP364" i="3"/>
  <c r="BP379" i="5" s="1"/>
  <c r="BP378" i="5" s="1"/>
  <c r="BR22" i="2"/>
  <c r="BQ22" i="3"/>
  <c r="CL20" i="2"/>
  <c r="CK20" i="3"/>
  <c r="BR19" i="2"/>
  <c r="BQ19" i="3"/>
  <c r="BQ364" i="3" s="1"/>
  <c r="BQ379" i="5" s="1"/>
  <c r="BS18" i="2"/>
  <c r="BR18" i="3"/>
  <c r="BV17" i="2"/>
  <c r="BU17" i="3"/>
  <c r="BT249" i="2" l="1"/>
  <c r="BS249" i="3"/>
  <c r="BS299" i="2"/>
  <c r="BR299" i="3"/>
  <c r="BT174" i="2"/>
  <c r="BS174" i="3"/>
  <c r="BS167" i="2"/>
  <c r="BR167" i="3"/>
  <c r="BS161" i="2"/>
  <c r="BR161" i="3"/>
  <c r="BS119" i="2"/>
  <c r="BR119" i="3"/>
  <c r="BT216" i="2"/>
  <c r="BS216" i="3"/>
  <c r="BT104" i="2"/>
  <c r="BS104" i="3"/>
  <c r="BR36" i="3"/>
  <c r="BS36" i="2"/>
  <c r="BS15" i="2"/>
  <c r="BR15" i="3"/>
  <c r="BS238" i="2"/>
  <c r="BR238" i="3"/>
  <c r="BT208" i="2"/>
  <c r="BS208" i="3"/>
  <c r="BT118" i="2"/>
  <c r="BS118" i="3"/>
  <c r="BT261" i="2"/>
  <c r="BS261" i="3"/>
  <c r="BS298" i="2"/>
  <c r="BR298" i="3"/>
  <c r="BS201" i="2"/>
  <c r="BR201" i="3"/>
  <c r="BT255" i="2"/>
  <c r="BS255" i="3"/>
  <c r="BS53" i="2"/>
  <c r="BR53" i="3"/>
  <c r="BT132" i="2"/>
  <c r="BS132" i="3"/>
  <c r="BS331" i="2"/>
  <c r="BR331" i="3"/>
  <c r="BT259" i="2"/>
  <c r="BS259" i="3"/>
  <c r="BT244" i="2"/>
  <c r="BS244" i="3"/>
  <c r="BS45" i="2"/>
  <c r="BR45" i="3"/>
  <c r="BS322" i="2"/>
  <c r="BR322" i="3"/>
  <c r="BT224" i="2"/>
  <c r="BS224" i="3"/>
  <c r="BS92" i="2"/>
  <c r="BR92" i="3"/>
  <c r="BT267" i="2"/>
  <c r="BS267" i="3"/>
  <c r="BT159" i="2"/>
  <c r="BS159" i="3"/>
  <c r="BT137" i="2"/>
  <c r="BS137" i="3"/>
  <c r="BT157" i="2"/>
  <c r="BS157" i="3"/>
  <c r="BS105" i="2"/>
  <c r="BR105" i="3"/>
  <c r="BT163" i="2"/>
  <c r="BS163" i="3"/>
  <c r="BS188" i="2"/>
  <c r="BR188" i="3"/>
  <c r="BS338" i="2"/>
  <c r="BR338" i="3"/>
  <c r="BT139" i="2"/>
  <c r="BS139" i="3"/>
  <c r="BS209" i="2"/>
  <c r="BR209" i="3"/>
  <c r="BT257" i="2"/>
  <c r="BS257" i="3"/>
  <c r="BS54" i="2"/>
  <c r="BR54" i="3"/>
  <c r="BT279" i="2"/>
  <c r="BS279" i="3"/>
  <c r="BS199" i="2"/>
  <c r="BR199" i="3"/>
  <c r="BT102" i="2"/>
  <c r="BS102" i="3"/>
  <c r="BT107" i="2"/>
  <c r="BS107" i="3"/>
  <c r="BS243" i="2"/>
  <c r="BR243" i="3"/>
  <c r="BS311" i="2"/>
  <c r="BR311" i="3"/>
  <c r="BT55" i="2"/>
  <c r="BS55" i="3"/>
  <c r="BS206" i="2"/>
  <c r="BR206" i="3"/>
  <c r="BT291" i="2"/>
  <c r="BS291" i="3"/>
  <c r="BS223" i="2"/>
  <c r="BR223" i="3"/>
  <c r="BS343" i="2"/>
  <c r="BR343" i="3"/>
  <c r="BT162" i="2"/>
  <c r="BS162" i="3"/>
  <c r="BS276" i="2"/>
  <c r="BR276" i="3"/>
  <c r="BT152" i="2"/>
  <c r="BS152" i="3"/>
  <c r="BT277" i="2"/>
  <c r="BS277" i="3"/>
  <c r="BS173" i="2"/>
  <c r="BR173" i="3"/>
  <c r="BS103" i="2"/>
  <c r="BR103" i="3"/>
  <c r="BS85" i="2"/>
  <c r="BR85" i="3"/>
  <c r="BT109" i="2"/>
  <c r="BS109" i="3"/>
  <c r="BS256" i="2"/>
  <c r="BR256" i="3"/>
  <c r="BS325" i="2"/>
  <c r="BR325" i="3"/>
  <c r="BS129" i="2"/>
  <c r="BR129" i="3"/>
  <c r="BT99" i="2"/>
  <c r="BS99" i="3"/>
  <c r="BS195" i="2"/>
  <c r="BR195" i="3"/>
  <c r="BS337" i="2"/>
  <c r="BR337" i="3"/>
  <c r="BS317" i="2"/>
  <c r="BR317" i="3"/>
  <c r="BS319" i="2"/>
  <c r="BR319" i="3"/>
  <c r="BS324" i="2"/>
  <c r="BR324" i="3"/>
  <c r="BS326" i="2"/>
  <c r="BR326" i="3"/>
  <c r="BS245" i="2"/>
  <c r="BR245" i="3"/>
  <c r="BT287" i="2"/>
  <c r="BS287" i="3"/>
  <c r="BS309" i="2"/>
  <c r="BR309" i="3"/>
  <c r="BS316" i="2"/>
  <c r="BR316" i="3"/>
  <c r="BT47" i="2"/>
  <c r="BS47" i="3"/>
  <c r="BS219" i="2"/>
  <c r="BR219" i="3"/>
  <c r="BS131" i="2"/>
  <c r="BR131" i="3"/>
  <c r="BS140" i="2"/>
  <c r="BR140" i="3"/>
  <c r="BS342" i="2"/>
  <c r="BR342" i="3"/>
  <c r="BS292" i="2"/>
  <c r="BR292" i="3"/>
  <c r="BS120" i="2"/>
  <c r="BR120" i="3"/>
  <c r="BT240" i="2"/>
  <c r="BS240" i="3"/>
  <c r="BT136" i="2"/>
  <c r="BS136" i="3"/>
  <c r="BT171" i="2"/>
  <c r="BS171" i="3"/>
  <c r="BS182" i="2"/>
  <c r="BR182" i="3"/>
  <c r="BS242" i="2"/>
  <c r="BR242" i="3"/>
  <c r="BS305" i="2"/>
  <c r="BR305" i="3"/>
  <c r="BS280" i="2"/>
  <c r="BR280" i="3"/>
  <c r="BS61" i="2"/>
  <c r="BR61" i="3"/>
  <c r="BT293" i="2"/>
  <c r="BS293" i="3"/>
  <c r="BT169" i="2"/>
  <c r="BS169" i="3"/>
  <c r="BS296" i="2"/>
  <c r="BR296" i="3"/>
  <c r="BS333" i="2"/>
  <c r="BR333" i="3"/>
  <c r="BS185" i="2"/>
  <c r="BR185" i="3"/>
  <c r="BS76" i="2"/>
  <c r="BR76" i="3"/>
  <c r="BS65" i="2"/>
  <c r="BR65" i="3"/>
  <c r="BT57" i="2"/>
  <c r="BS57" i="3"/>
  <c r="BS258" i="2"/>
  <c r="BR258" i="3"/>
  <c r="BS184" i="2"/>
  <c r="BR184" i="3"/>
  <c r="BS70" i="2"/>
  <c r="BR70" i="3"/>
  <c r="BS294" i="2"/>
  <c r="BR294" i="3"/>
  <c r="BS73" i="2"/>
  <c r="BR73" i="3"/>
  <c r="BS64" i="2"/>
  <c r="BR64" i="3"/>
  <c r="BS142" i="2"/>
  <c r="BR142" i="3"/>
  <c r="BS282" i="2"/>
  <c r="BR282" i="3"/>
  <c r="BT228" i="2"/>
  <c r="BS228" i="3"/>
  <c r="BS194" i="2"/>
  <c r="BR194" i="3"/>
  <c r="BS41" i="2"/>
  <c r="BR41" i="3"/>
  <c r="BS327" i="2"/>
  <c r="BR327" i="3"/>
  <c r="BS60" i="2"/>
  <c r="BR60" i="3"/>
  <c r="BT285" i="2"/>
  <c r="BS285" i="3"/>
  <c r="BS278" i="2"/>
  <c r="BR278" i="3"/>
  <c r="BS248" i="2"/>
  <c r="BR248" i="3"/>
  <c r="BT155" i="2"/>
  <c r="BS155" i="3"/>
  <c r="BT170" i="2"/>
  <c r="BS170" i="3"/>
  <c r="BT275" i="2"/>
  <c r="BS275" i="3"/>
  <c r="BT295" i="2"/>
  <c r="BS295" i="3"/>
  <c r="BT148" i="2"/>
  <c r="BS148" i="3"/>
  <c r="BS56" i="2"/>
  <c r="BR56" i="3"/>
  <c r="BS187" i="2"/>
  <c r="BR187" i="3"/>
  <c r="BS197" i="2"/>
  <c r="BR197" i="3"/>
  <c r="BS121" i="2"/>
  <c r="BR121" i="3"/>
  <c r="BS74" i="2"/>
  <c r="BR74" i="3"/>
  <c r="BS180" i="2"/>
  <c r="BR180" i="3"/>
  <c r="BS145" i="2"/>
  <c r="BR145" i="3"/>
  <c r="BT204" i="2"/>
  <c r="BS204" i="3"/>
  <c r="BS221" i="2"/>
  <c r="BR221" i="3"/>
  <c r="BS225" i="2"/>
  <c r="BR225" i="3"/>
  <c r="BS340" i="2"/>
  <c r="BR340" i="3"/>
  <c r="BS93" i="2"/>
  <c r="BR93" i="3"/>
  <c r="BS211" i="2"/>
  <c r="BR211" i="3"/>
  <c r="BT253" i="2"/>
  <c r="BS253" i="3"/>
  <c r="BS202" i="2"/>
  <c r="BR202" i="3"/>
  <c r="BS84" i="2"/>
  <c r="BR84" i="3"/>
  <c r="BT40" i="2"/>
  <c r="BS40" i="3"/>
  <c r="BS144" i="2"/>
  <c r="BR144" i="3"/>
  <c r="BT154" i="2"/>
  <c r="BS154" i="3"/>
  <c r="BS190" i="2"/>
  <c r="BR190" i="3"/>
  <c r="BS86" i="2"/>
  <c r="BR86" i="3"/>
  <c r="BS78" i="2"/>
  <c r="BR78" i="3"/>
  <c r="BS334" i="2"/>
  <c r="BR334" i="3"/>
  <c r="BT212" i="2"/>
  <c r="BS212" i="3"/>
  <c r="BS262" i="2"/>
  <c r="BR262" i="3"/>
  <c r="BS77" i="2"/>
  <c r="BR77" i="3"/>
  <c r="BS91" i="2"/>
  <c r="BR91" i="3"/>
  <c r="BS52" i="2"/>
  <c r="BR52" i="3"/>
  <c r="BS217" i="2"/>
  <c r="BR217" i="3"/>
  <c r="BS200" i="2"/>
  <c r="BR200" i="3"/>
  <c r="BS81" i="2"/>
  <c r="BR81" i="3"/>
  <c r="BS191" i="2"/>
  <c r="BR191" i="3"/>
  <c r="BS68" i="2"/>
  <c r="BR68" i="3"/>
  <c r="BS300" i="2"/>
  <c r="BR300" i="3"/>
  <c r="BS186" i="2"/>
  <c r="BR186" i="3"/>
  <c r="BS51" i="2"/>
  <c r="BR51" i="3"/>
  <c r="BS111" i="2"/>
  <c r="BR111" i="3"/>
  <c r="BS113" i="2"/>
  <c r="BR113" i="3"/>
  <c r="BT265" i="2"/>
  <c r="BS265" i="3"/>
  <c r="BT115" i="2"/>
  <c r="BS115" i="3"/>
  <c r="BS146" i="2"/>
  <c r="BR146" i="3"/>
  <c r="BS250" i="2"/>
  <c r="BR250" i="3"/>
  <c r="BS226" i="2"/>
  <c r="BR226" i="3"/>
  <c r="BS135" i="2"/>
  <c r="BR135" i="3"/>
  <c r="BS124" i="2"/>
  <c r="BR124" i="3"/>
  <c r="BR31" i="3"/>
  <c r="BS31" i="2"/>
  <c r="BT28" i="2"/>
  <c r="BS28" i="3"/>
  <c r="BS32" i="2"/>
  <c r="BR32" i="3"/>
  <c r="BT35" i="2"/>
  <c r="BS35" i="3"/>
  <c r="BT283" i="2"/>
  <c r="BS283" i="3"/>
  <c r="BS272" i="2"/>
  <c r="BR272" i="3"/>
  <c r="BS205" i="2"/>
  <c r="BR205" i="3"/>
  <c r="BS177" i="2"/>
  <c r="BR177" i="3"/>
  <c r="BS43" i="2"/>
  <c r="BR43" i="3"/>
  <c r="BS310" i="2"/>
  <c r="BR310" i="3"/>
  <c r="BT110" i="2"/>
  <c r="BS110" i="3"/>
  <c r="BS181" i="2"/>
  <c r="BR181" i="3"/>
  <c r="BT126" i="2"/>
  <c r="BS126" i="3"/>
  <c r="BS306" i="2"/>
  <c r="BR306" i="3"/>
  <c r="BS58" i="2"/>
  <c r="BR58" i="3"/>
  <c r="BS237" i="2"/>
  <c r="BR237" i="3"/>
  <c r="BT150" i="2"/>
  <c r="BS150" i="3"/>
  <c r="BT220" i="2"/>
  <c r="BS220" i="3"/>
  <c r="BS288" i="2"/>
  <c r="BR288" i="3"/>
  <c r="BS98" i="2"/>
  <c r="BR98" i="3"/>
  <c r="BS80" i="2"/>
  <c r="BR80" i="3"/>
  <c r="BS178" i="2"/>
  <c r="BR178" i="3"/>
  <c r="BT297" i="2"/>
  <c r="BS297" i="3"/>
  <c r="BT42" i="2"/>
  <c r="BS42" i="3"/>
  <c r="BU12" i="2"/>
  <c r="BT12" i="3"/>
  <c r="BS88" i="2"/>
  <c r="BR88" i="3"/>
  <c r="BS123" i="2"/>
  <c r="BR123" i="3"/>
  <c r="BS164" i="2"/>
  <c r="BR164" i="3"/>
  <c r="BS314" i="2"/>
  <c r="BR314" i="3"/>
  <c r="BS193" i="2"/>
  <c r="BR193" i="3"/>
  <c r="BS260" i="2"/>
  <c r="BR260" i="3"/>
  <c r="BS336" i="2"/>
  <c r="BR336" i="3"/>
  <c r="BT271" i="2"/>
  <c r="BS271" i="3"/>
  <c r="BS231" i="2"/>
  <c r="BR231" i="3"/>
  <c r="BS233" i="2"/>
  <c r="BR233" i="3"/>
  <c r="BS90" i="2"/>
  <c r="BR90" i="3"/>
  <c r="BS66" i="2"/>
  <c r="BR66" i="3"/>
  <c r="BS133" i="2"/>
  <c r="BR133" i="3"/>
  <c r="BS330" i="2"/>
  <c r="BR330" i="3"/>
  <c r="BS308" i="2"/>
  <c r="BR308" i="3"/>
  <c r="BT236" i="2"/>
  <c r="BS236" i="3"/>
  <c r="BS274" i="2"/>
  <c r="BR274" i="3"/>
  <c r="BS230" i="2"/>
  <c r="BR230" i="3"/>
  <c r="BT112" i="2"/>
  <c r="BS112" i="3"/>
  <c r="BS215" i="2"/>
  <c r="BR215" i="3"/>
  <c r="BS75" i="2"/>
  <c r="BR75" i="3"/>
  <c r="BS241" i="2"/>
  <c r="BR241" i="3"/>
  <c r="BS44" i="2"/>
  <c r="BR44" i="3"/>
  <c r="BS290" i="2"/>
  <c r="BR290" i="3"/>
  <c r="BS39" i="2"/>
  <c r="BR39" i="3"/>
  <c r="BS151" i="2"/>
  <c r="BR151" i="3"/>
  <c r="BS270" i="2"/>
  <c r="BR270" i="3"/>
  <c r="BS175" i="2"/>
  <c r="BR175" i="3"/>
  <c r="BS214" i="2"/>
  <c r="BR214" i="3"/>
  <c r="BT281" i="2"/>
  <c r="BS281" i="3"/>
  <c r="BS315" i="2"/>
  <c r="BR315" i="3"/>
  <c r="BS158" i="2"/>
  <c r="BR158" i="3"/>
  <c r="BS284" i="2"/>
  <c r="BR284" i="3"/>
  <c r="BT49" i="2"/>
  <c r="BS49" i="3"/>
  <c r="BS94" i="2"/>
  <c r="BR94" i="3"/>
  <c r="BS335" i="2"/>
  <c r="BR335" i="3"/>
  <c r="BS116" i="2"/>
  <c r="BR116" i="3"/>
  <c r="BS34" i="2"/>
  <c r="BR34" i="3"/>
  <c r="BS339" i="2"/>
  <c r="BR339" i="3"/>
  <c r="BS97" i="2"/>
  <c r="BR97" i="3"/>
  <c r="BS329" i="2"/>
  <c r="BR329" i="3"/>
  <c r="BS168" i="2"/>
  <c r="BR168" i="3"/>
  <c r="BS38" i="2"/>
  <c r="BR38" i="3"/>
  <c r="BS323" i="2"/>
  <c r="BR323" i="3"/>
  <c r="BS179" i="2"/>
  <c r="BR179" i="3"/>
  <c r="BS332" i="2"/>
  <c r="BR332" i="3"/>
  <c r="BS303" i="2"/>
  <c r="BR303" i="3"/>
  <c r="BT289" i="2"/>
  <c r="BS289" i="3"/>
  <c r="BT48" i="2"/>
  <c r="BS48" i="3"/>
  <c r="BS89" i="2"/>
  <c r="BR89" i="3"/>
  <c r="BT125" i="2"/>
  <c r="BS125" i="3"/>
  <c r="BT273" i="2"/>
  <c r="BS273" i="3"/>
  <c r="BS239" i="2"/>
  <c r="BR239" i="3"/>
  <c r="BS203" i="2"/>
  <c r="BR203" i="3"/>
  <c r="BS210" i="2"/>
  <c r="BR210" i="3"/>
  <c r="BS62" i="2"/>
  <c r="BR62" i="3"/>
  <c r="BT153" i="2"/>
  <c r="BS153" i="3"/>
  <c r="BS341" i="2"/>
  <c r="BR341" i="3"/>
  <c r="BS130" i="2"/>
  <c r="BR130" i="3"/>
  <c r="BS67" i="2"/>
  <c r="BR67" i="3"/>
  <c r="BS302" i="2"/>
  <c r="BR302" i="3"/>
  <c r="BS72" i="2"/>
  <c r="BR72" i="3"/>
  <c r="BT141" i="2"/>
  <c r="BS141" i="3"/>
  <c r="BS318" i="2"/>
  <c r="BR318" i="3"/>
  <c r="BS13" i="2"/>
  <c r="BR13" i="3"/>
  <c r="BS156" i="2"/>
  <c r="BR156" i="3"/>
  <c r="BS183" i="2"/>
  <c r="BR183" i="3"/>
  <c r="BS46" i="2"/>
  <c r="BR46" i="3"/>
  <c r="BS307" i="2"/>
  <c r="BR307" i="3"/>
  <c r="BS266" i="2"/>
  <c r="BR266" i="3"/>
  <c r="BS328" i="2"/>
  <c r="BR328" i="3"/>
  <c r="BS149" i="2"/>
  <c r="BR149" i="3"/>
  <c r="BT263" i="2"/>
  <c r="BS263" i="3"/>
  <c r="BT24" i="2"/>
  <c r="BS24" i="3"/>
  <c r="BS33" i="2"/>
  <c r="BR33" i="3"/>
  <c r="BS196" i="2"/>
  <c r="BR196" i="3"/>
  <c r="BS222" i="2"/>
  <c r="BR222" i="3"/>
  <c r="BS252" i="2"/>
  <c r="BR252" i="3"/>
  <c r="BS16" i="2"/>
  <c r="BR16" i="3"/>
  <c r="BT59" i="2"/>
  <c r="BS59" i="3"/>
  <c r="BS100" i="2"/>
  <c r="BR100" i="3"/>
  <c r="BT172" i="2"/>
  <c r="BS172" i="3"/>
  <c r="BS207" i="2"/>
  <c r="BR207" i="3"/>
  <c r="BS147" i="2"/>
  <c r="BR147" i="3"/>
  <c r="BT30" i="2"/>
  <c r="BS30" i="3"/>
  <c r="BS304" i="2"/>
  <c r="BR304" i="3"/>
  <c r="BS160" i="2"/>
  <c r="BR160" i="3"/>
  <c r="BS166" i="2"/>
  <c r="BR166" i="3"/>
  <c r="BS192" i="2"/>
  <c r="BR192" i="3"/>
  <c r="BS264" i="2"/>
  <c r="BR264" i="3"/>
  <c r="BS344" i="2"/>
  <c r="BR344" i="3"/>
  <c r="BS96" i="2"/>
  <c r="BR96" i="3"/>
  <c r="BS227" i="2"/>
  <c r="BR227" i="3"/>
  <c r="BS268" i="2"/>
  <c r="BR268" i="3"/>
  <c r="BS82" i="2"/>
  <c r="BR82" i="3"/>
  <c r="BS128" i="2"/>
  <c r="BR128" i="3"/>
  <c r="BT127" i="2"/>
  <c r="BS127" i="3"/>
  <c r="BS79" i="2"/>
  <c r="BR79" i="3"/>
  <c r="BS114" i="2"/>
  <c r="BR114" i="3"/>
  <c r="BS106" i="2"/>
  <c r="BR106" i="3"/>
  <c r="BS108" i="2"/>
  <c r="BR108" i="3"/>
  <c r="BT101" i="2"/>
  <c r="BS101" i="3"/>
  <c r="BS235" i="2"/>
  <c r="BR235" i="3"/>
  <c r="BS312" i="2"/>
  <c r="BR312" i="3"/>
  <c r="BS63" i="2"/>
  <c r="BR63" i="3"/>
  <c r="BT143" i="2"/>
  <c r="BS143" i="3"/>
  <c r="BS234" i="2"/>
  <c r="BR234" i="3"/>
  <c r="BS229" i="2"/>
  <c r="BR229" i="3"/>
  <c r="BT232" i="2"/>
  <c r="BS232" i="3"/>
  <c r="BS286" i="2"/>
  <c r="BR286" i="3"/>
  <c r="BS176" i="2"/>
  <c r="BR176" i="3"/>
  <c r="BT251" i="2"/>
  <c r="BS251" i="3"/>
  <c r="BS95" i="2"/>
  <c r="BR95" i="3"/>
  <c r="BT134" i="2"/>
  <c r="BS134" i="3"/>
  <c r="BS69" i="2"/>
  <c r="BR69" i="3"/>
  <c r="BT165" i="2"/>
  <c r="BS165" i="3"/>
  <c r="BS320" i="2"/>
  <c r="BR320" i="3"/>
  <c r="BS218" i="2"/>
  <c r="BR218" i="3"/>
  <c r="BS198" i="2"/>
  <c r="BR198" i="3"/>
  <c r="BS71" i="2"/>
  <c r="BR71" i="3"/>
  <c r="BS321" i="2"/>
  <c r="BR321" i="3"/>
  <c r="BS189" i="2"/>
  <c r="BR189" i="3"/>
  <c r="BS246" i="2"/>
  <c r="BR246" i="3"/>
  <c r="BS213" i="2"/>
  <c r="BR213" i="3"/>
  <c r="BT269" i="2"/>
  <c r="BS269" i="3"/>
  <c r="BS83" i="2"/>
  <c r="BR83" i="3"/>
  <c r="BS87" i="2"/>
  <c r="BR87" i="3"/>
  <c r="BS37" i="2"/>
  <c r="BR37" i="3"/>
  <c r="BT138" i="2"/>
  <c r="BS138" i="3"/>
  <c r="BS14" i="2"/>
  <c r="BR14" i="3"/>
  <c r="BT117" i="2"/>
  <c r="BS117" i="3"/>
  <c r="BT247" i="2"/>
  <c r="BS247" i="3"/>
  <c r="BS301" i="2"/>
  <c r="BR301" i="3"/>
  <c r="BS313" i="2"/>
  <c r="BR313" i="3"/>
  <c r="BS122" i="2"/>
  <c r="BR122" i="3"/>
  <c r="BT50" i="2"/>
  <c r="BS50" i="3"/>
  <c r="BS254" i="2"/>
  <c r="BR254" i="3"/>
  <c r="CD29" i="2"/>
  <c r="CC29" i="3"/>
  <c r="BX27" i="2"/>
  <c r="BW27" i="3"/>
  <c r="CV26" i="2"/>
  <c r="CU26" i="3"/>
  <c r="BT25" i="2"/>
  <c r="BS25" i="3"/>
  <c r="BT23" i="2"/>
  <c r="BS23" i="3"/>
  <c r="BP380" i="5"/>
  <c r="BS22" i="2"/>
  <c r="BR22" i="3"/>
  <c r="BQ380" i="5"/>
  <c r="BQ378" i="5"/>
  <c r="CM20" i="2"/>
  <c r="CL20" i="3"/>
  <c r="BS19" i="2"/>
  <c r="BR19" i="3"/>
  <c r="BT18" i="2"/>
  <c r="BS18" i="3"/>
  <c r="BW17" i="2"/>
  <c r="BV17" i="3"/>
  <c r="BT122" i="2" l="1"/>
  <c r="BS122" i="3"/>
  <c r="BU117" i="2"/>
  <c r="BT117" i="3"/>
  <c r="BT87" i="2"/>
  <c r="BS87" i="3"/>
  <c r="BT321" i="2"/>
  <c r="BS321" i="3"/>
  <c r="BT69" i="2"/>
  <c r="BS69" i="3"/>
  <c r="BT176" i="2"/>
  <c r="BS176" i="3"/>
  <c r="BT63" i="2"/>
  <c r="BS63" i="3"/>
  <c r="BT108" i="2"/>
  <c r="BS108" i="3"/>
  <c r="BT82" i="2"/>
  <c r="BS82" i="3"/>
  <c r="BT192" i="2"/>
  <c r="BS192" i="3"/>
  <c r="BT207" i="2"/>
  <c r="BS207" i="3"/>
  <c r="BT16" i="2"/>
  <c r="BS16" i="3"/>
  <c r="BS33" i="3"/>
  <c r="BT33" i="2"/>
  <c r="BT307" i="2"/>
  <c r="BS307" i="3"/>
  <c r="BT13" i="2"/>
  <c r="BS13" i="3"/>
  <c r="BT130" i="2"/>
  <c r="BS130" i="3"/>
  <c r="BT239" i="2"/>
  <c r="BS239" i="3"/>
  <c r="BU48" i="2"/>
  <c r="BT48" i="3"/>
  <c r="BT38" i="2"/>
  <c r="BS38" i="3"/>
  <c r="BT339" i="2"/>
  <c r="BS339" i="3"/>
  <c r="BT284" i="2"/>
  <c r="BS284" i="3"/>
  <c r="BT214" i="2"/>
  <c r="BS214" i="3"/>
  <c r="BT44" i="2"/>
  <c r="BS44" i="3"/>
  <c r="BT274" i="2"/>
  <c r="BS274" i="3"/>
  <c r="BT133" i="2"/>
  <c r="BS133" i="3"/>
  <c r="BT231" i="2"/>
  <c r="BS231" i="3"/>
  <c r="BT164" i="2"/>
  <c r="BS164" i="3"/>
  <c r="BU42" i="2"/>
  <c r="BT42" i="3"/>
  <c r="BT98" i="2"/>
  <c r="BS98" i="3"/>
  <c r="BT237" i="2"/>
  <c r="BS237" i="3"/>
  <c r="BT181" i="2"/>
  <c r="BS181" i="3"/>
  <c r="BT177" i="2"/>
  <c r="BS177" i="3"/>
  <c r="BT81" i="2"/>
  <c r="BS81" i="3"/>
  <c r="BU50" i="2"/>
  <c r="BT50" i="3"/>
  <c r="BT313" i="2"/>
  <c r="BS313" i="3"/>
  <c r="BT14" i="2"/>
  <c r="BS14" i="3"/>
  <c r="BT37" i="2"/>
  <c r="BS37" i="3"/>
  <c r="BT213" i="2"/>
  <c r="BS213" i="3"/>
  <c r="BT189" i="2"/>
  <c r="BS189" i="3"/>
  <c r="BT218" i="2"/>
  <c r="BS218" i="3"/>
  <c r="BU165" i="2"/>
  <c r="BT165" i="3"/>
  <c r="BU251" i="2"/>
  <c r="BT251" i="3"/>
  <c r="BT286" i="2"/>
  <c r="BS286" i="3"/>
  <c r="BU143" i="2"/>
  <c r="BT143" i="3"/>
  <c r="BT312" i="2"/>
  <c r="BS312" i="3"/>
  <c r="BT106" i="2"/>
  <c r="BS106" i="3"/>
  <c r="BT79" i="2"/>
  <c r="BS79" i="3"/>
  <c r="BT268" i="2"/>
  <c r="BS268" i="3"/>
  <c r="BT96" i="2"/>
  <c r="BS96" i="3"/>
  <c r="BT166" i="2"/>
  <c r="BS166" i="3"/>
  <c r="BT304" i="2"/>
  <c r="BS304" i="3"/>
  <c r="BU172" i="2"/>
  <c r="BT172" i="3"/>
  <c r="BT252" i="2"/>
  <c r="BS252" i="3"/>
  <c r="BT149" i="2"/>
  <c r="BS149" i="3"/>
  <c r="BT282" i="2"/>
  <c r="BS282" i="3"/>
  <c r="BT64" i="2"/>
  <c r="BS64" i="3"/>
  <c r="BT294" i="2"/>
  <c r="BS294" i="3"/>
  <c r="BT184" i="2"/>
  <c r="BS184" i="3"/>
  <c r="BU57" i="2"/>
  <c r="BT57" i="3"/>
  <c r="BT76" i="2"/>
  <c r="BS76" i="3"/>
  <c r="BT333" i="2"/>
  <c r="BS333" i="3"/>
  <c r="BU169" i="2"/>
  <c r="BT169" i="3"/>
  <c r="BT61" i="2"/>
  <c r="BS61" i="3"/>
  <c r="BT305" i="2"/>
  <c r="BS305" i="3"/>
  <c r="BT182" i="2"/>
  <c r="BS182" i="3"/>
  <c r="BU136" i="2"/>
  <c r="BT136" i="3"/>
  <c r="BT120" i="2"/>
  <c r="BS120" i="3"/>
  <c r="BT342" i="2"/>
  <c r="BS342" i="3"/>
  <c r="BT131" i="2"/>
  <c r="BS131" i="3"/>
  <c r="BU47" i="2"/>
  <c r="BT47" i="3"/>
  <c r="BT309" i="2"/>
  <c r="BS309" i="3"/>
  <c r="BT245" i="2"/>
  <c r="BS245" i="3"/>
  <c r="BT324" i="2"/>
  <c r="BS324" i="3"/>
  <c r="BT317" i="2"/>
  <c r="BS317" i="3"/>
  <c r="BT195" i="2"/>
  <c r="BS195" i="3"/>
  <c r="BT129" i="2"/>
  <c r="BS129" i="3"/>
  <c r="BT256" i="2"/>
  <c r="BS256" i="3"/>
  <c r="BT85" i="2"/>
  <c r="BS85" i="3"/>
  <c r="BT173" i="2"/>
  <c r="BS173" i="3"/>
  <c r="BU152" i="2"/>
  <c r="BT152" i="3"/>
  <c r="BU162" i="2"/>
  <c r="BT162" i="3"/>
  <c r="BT223" i="2"/>
  <c r="BS223" i="3"/>
  <c r="BT206" i="2"/>
  <c r="BS206" i="3"/>
  <c r="BT311" i="2"/>
  <c r="BS311" i="3"/>
  <c r="BU107" i="2"/>
  <c r="BT107" i="3"/>
  <c r="BT199" i="2"/>
  <c r="BS199" i="3"/>
  <c r="BT54" i="2"/>
  <c r="BS54" i="3"/>
  <c r="BT209" i="2"/>
  <c r="BS209" i="3"/>
  <c r="BT338" i="2"/>
  <c r="BS338" i="3"/>
  <c r="BU163" i="2"/>
  <c r="BT163" i="3"/>
  <c r="BU157" i="2"/>
  <c r="BT157" i="3"/>
  <c r="BU159" i="2"/>
  <c r="BT159" i="3"/>
  <c r="BT92" i="2"/>
  <c r="BS92" i="3"/>
  <c r="BT322" i="2"/>
  <c r="BS322" i="3"/>
  <c r="BU244" i="2"/>
  <c r="BT244" i="3"/>
  <c r="BT331" i="2"/>
  <c r="BS331" i="3"/>
  <c r="BT53" i="2"/>
  <c r="BS53" i="3"/>
  <c r="BT201" i="2"/>
  <c r="BS201" i="3"/>
  <c r="BU261" i="2"/>
  <c r="BT261" i="3"/>
  <c r="BU208" i="2"/>
  <c r="BT208" i="3"/>
  <c r="BT15" i="2"/>
  <c r="BS15" i="3"/>
  <c r="BU104" i="2"/>
  <c r="BT104" i="3"/>
  <c r="BT119" i="2"/>
  <c r="BS119" i="3"/>
  <c r="BT167" i="2"/>
  <c r="BS167" i="3"/>
  <c r="BT299" i="2"/>
  <c r="BS299" i="3"/>
  <c r="BT254" i="2"/>
  <c r="BS254" i="3"/>
  <c r="BU138" i="2"/>
  <c r="BT138" i="3"/>
  <c r="BT246" i="2"/>
  <c r="BS246" i="3"/>
  <c r="BT198" i="2"/>
  <c r="BS198" i="3"/>
  <c r="BT95" i="2"/>
  <c r="BS95" i="3"/>
  <c r="BT234" i="2"/>
  <c r="BS234" i="3"/>
  <c r="BT235" i="2"/>
  <c r="BS235" i="3"/>
  <c r="BU127" i="2"/>
  <c r="BT127" i="3"/>
  <c r="BT344" i="2"/>
  <c r="BS344" i="3"/>
  <c r="BU30" i="2"/>
  <c r="BT30" i="3"/>
  <c r="BT222" i="2"/>
  <c r="BS222" i="3"/>
  <c r="BU263" i="2"/>
  <c r="BT263" i="3"/>
  <c r="BT183" i="2"/>
  <c r="BS183" i="3"/>
  <c r="BT302" i="2"/>
  <c r="BS302" i="3"/>
  <c r="BU153" i="2"/>
  <c r="BT153" i="3"/>
  <c r="BU125" i="2"/>
  <c r="BT125" i="3"/>
  <c r="BT303" i="2"/>
  <c r="BS303" i="3"/>
  <c r="BT329" i="2"/>
  <c r="BS329" i="3"/>
  <c r="BT94" i="2"/>
  <c r="BS94" i="3"/>
  <c r="BT315" i="2"/>
  <c r="BS315" i="3"/>
  <c r="BT39" i="2"/>
  <c r="BS39" i="3"/>
  <c r="BT75" i="2"/>
  <c r="BS75" i="3"/>
  <c r="BT308" i="2"/>
  <c r="BS308" i="3"/>
  <c r="BT90" i="2"/>
  <c r="BS90" i="3"/>
  <c r="BT193" i="2"/>
  <c r="BS193" i="3"/>
  <c r="BT88" i="2"/>
  <c r="BS88" i="3"/>
  <c r="BT178" i="2"/>
  <c r="BS178" i="3"/>
  <c r="BU220" i="2"/>
  <c r="BT220" i="3"/>
  <c r="BT306" i="2"/>
  <c r="BS306" i="3"/>
  <c r="BT310" i="2"/>
  <c r="BS310" i="3"/>
  <c r="BT272" i="2"/>
  <c r="BS272" i="3"/>
  <c r="BU35" i="2"/>
  <c r="BT35" i="3"/>
  <c r="BU28" i="2"/>
  <c r="BT28" i="3"/>
  <c r="BT124" i="2"/>
  <c r="BS124" i="3"/>
  <c r="BT226" i="2"/>
  <c r="BS226" i="3"/>
  <c r="BT146" i="2"/>
  <c r="BS146" i="3"/>
  <c r="BU265" i="2"/>
  <c r="BT265" i="3"/>
  <c r="BT186" i="2"/>
  <c r="BS186" i="3"/>
  <c r="BT68" i="2"/>
  <c r="BS68" i="3"/>
  <c r="BT217" i="2"/>
  <c r="BS217" i="3"/>
  <c r="BT91" i="2"/>
  <c r="BS91" i="3"/>
  <c r="BT262" i="2"/>
  <c r="BS262" i="3"/>
  <c r="BT334" i="2"/>
  <c r="BS334" i="3"/>
  <c r="BT86" i="2"/>
  <c r="BS86" i="3"/>
  <c r="BU154" i="2"/>
  <c r="BT154" i="3"/>
  <c r="BU40" i="2"/>
  <c r="BT40" i="3"/>
  <c r="BT202" i="2"/>
  <c r="BS202" i="3"/>
  <c r="BT211" i="2"/>
  <c r="BS211" i="3"/>
  <c r="BT340" i="2"/>
  <c r="BS340" i="3"/>
  <c r="BT221" i="2"/>
  <c r="BS221" i="3"/>
  <c r="BT145" i="2"/>
  <c r="BS145" i="3"/>
  <c r="BT74" i="2"/>
  <c r="BS74" i="3"/>
  <c r="BT197" i="2"/>
  <c r="BS197" i="3"/>
  <c r="BT56" i="2"/>
  <c r="BS56" i="3"/>
  <c r="BU295" i="2"/>
  <c r="BT295" i="3"/>
  <c r="BU170" i="2"/>
  <c r="BT170" i="3"/>
  <c r="BT248" i="2"/>
  <c r="BS248" i="3"/>
  <c r="BU285" i="2"/>
  <c r="BT285" i="3"/>
  <c r="BT327" i="2"/>
  <c r="BS327" i="3"/>
  <c r="BT194" i="2"/>
  <c r="BS194" i="3"/>
  <c r="BT31" i="2"/>
  <c r="BS31" i="3"/>
  <c r="BS36" i="3"/>
  <c r="BT36" i="2"/>
  <c r="BT301" i="2"/>
  <c r="BS301" i="3"/>
  <c r="BU269" i="2"/>
  <c r="BT269" i="3"/>
  <c r="BT320" i="2"/>
  <c r="BS320" i="3"/>
  <c r="BU232" i="2"/>
  <c r="BT232" i="3"/>
  <c r="BT114" i="2"/>
  <c r="BS114" i="3"/>
  <c r="BT227" i="2"/>
  <c r="BS227" i="3"/>
  <c r="BT160" i="2"/>
  <c r="BS160" i="3"/>
  <c r="BT100" i="2"/>
  <c r="BS100" i="3"/>
  <c r="BT328" i="2"/>
  <c r="BS328" i="3"/>
  <c r="BU141" i="2"/>
  <c r="BT141" i="3"/>
  <c r="BT210" i="2"/>
  <c r="BS210" i="3"/>
  <c r="BT179" i="2"/>
  <c r="BS179" i="3"/>
  <c r="BT116" i="2"/>
  <c r="BS116" i="3"/>
  <c r="BT270" i="2"/>
  <c r="BS270" i="3"/>
  <c r="BU112" i="2"/>
  <c r="BT112" i="3"/>
  <c r="BT336" i="2"/>
  <c r="BS336" i="3"/>
  <c r="BT111" i="2"/>
  <c r="BS111" i="3"/>
  <c r="BU247" i="2"/>
  <c r="BT247" i="3"/>
  <c r="BT83" i="2"/>
  <c r="BS83" i="3"/>
  <c r="BT71" i="2"/>
  <c r="BS71" i="3"/>
  <c r="BU134" i="2"/>
  <c r="BT134" i="3"/>
  <c r="BT229" i="2"/>
  <c r="BS229" i="3"/>
  <c r="BU101" i="2"/>
  <c r="BT101" i="3"/>
  <c r="BT128" i="2"/>
  <c r="BS128" i="3"/>
  <c r="BT264" i="2"/>
  <c r="BS264" i="3"/>
  <c r="BT147" i="2"/>
  <c r="BS147" i="3"/>
  <c r="BU59" i="2"/>
  <c r="BT59" i="3"/>
  <c r="BT196" i="2"/>
  <c r="BS196" i="3"/>
  <c r="BU24" i="2"/>
  <c r="BT24" i="3"/>
  <c r="BT266" i="2"/>
  <c r="BS266" i="3"/>
  <c r="BT46" i="2"/>
  <c r="BS46" i="3"/>
  <c r="BT156" i="2"/>
  <c r="BS156" i="3"/>
  <c r="BT318" i="2"/>
  <c r="BS318" i="3"/>
  <c r="BT72" i="2"/>
  <c r="BS72" i="3"/>
  <c r="BT67" i="2"/>
  <c r="BS67" i="3"/>
  <c r="BT341" i="2"/>
  <c r="BS341" i="3"/>
  <c r="BT62" i="2"/>
  <c r="BS62" i="3"/>
  <c r="BT203" i="2"/>
  <c r="BS203" i="3"/>
  <c r="BU273" i="2"/>
  <c r="BT273" i="3"/>
  <c r="BT89" i="2"/>
  <c r="BS89" i="3"/>
  <c r="BU289" i="2"/>
  <c r="BT289" i="3"/>
  <c r="BT332" i="2"/>
  <c r="BS332" i="3"/>
  <c r="BT323" i="2"/>
  <c r="BS323" i="3"/>
  <c r="BT168" i="2"/>
  <c r="BS168" i="3"/>
  <c r="BT97" i="2"/>
  <c r="BS97" i="3"/>
  <c r="BT34" i="2"/>
  <c r="BS34" i="3"/>
  <c r="BT335" i="2"/>
  <c r="BS335" i="3"/>
  <c r="BU49" i="2"/>
  <c r="BT49" i="3"/>
  <c r="BT158" i="2"/>
  <c r="BS158" i="3"/>
  <c r="BU281" i="2"/>
  <c r="BT281" i="3"/>
  <c r="BT175" i="2"/>
  <c r="BS175" i="3"/>
  <c r="BT151" i="2"/>
  <c r="BS151" i="3"/>
  <c r="BT290" i="2"/>
  <c r="BS290" i="3"/>
  <c r="BT241" i="2"/>
  <c r="BS241" i="3"/>
  <c r="BT215" i="2"/>
  <c r="BS215" i="3"/>
  <c r="BT230" i="2"/>
  <c r="BS230" i="3"/>
  <c r="BU236" i="2"/>
  <c r="BT236" i="3"/>
  <c r="BT330" i="2"/>
  <c r="BS330" i="3"/>
  <c r="BT66" i="2"/>
  <c r="BS66" i="3"/>
  <c r="BT233" i="2"/>
  <c r="BS233" i="3"/>
  <c r="BU271" i="2"/>
  <c r="BT271" i="3"/>
  <c r="BT260" i="2"/>
  <c r="BS260" i="3"/>
  <c r="BT314" i="2"/>
  <c r="BS314" i="3"/>
  <c r="BT123" i="2"/>
  <c r="BS123" i="3"/>
  <c r="BV12" i="2"/>
  <c r="BU12" i="3"/>
  <c r="BU297" i="2"/>
  <c r="BT297" i="3"/>
  <c r="BT80" i="2"/>
  <c r="BS80" i="3"/>
  <c r="BT288" i="2"/>
  <c r="BS288" i="3"/>
  <c r="BU150" i="2"/>
  <c r="BT150" i="3"/>
  <c r="BT58" i="2"/>
  <c r="BS58" i="3"/>
  <c r="BU126" i="2"/>
  <c r="BT126" i="3"/>
  <c r="BU110" i="2"/>
  <c r="BT110" i="3"/>
  <c r="BT43" i="2"/>
  <c r="BS43" i="3"/>
  <c r="BT205" i="2"/>
  <c r="BS205" i="3"/>
  <c r="BU283" i="2"/>
  <c r="BT283" i="3"/>
  <c r="BT32" i="2"/>
  <c r="BS32" i="3"/>
  <c r="BT135" i="2"/>
  <c r="BS135" i="3"/>
  <c r="BT250" i="2"/>
  <c r="BS250" i="3"/>
  <c r="BU115" i="2"/>
  <c r="BT115" i="3"/>
  <c r="BT113" i="2"/>
  <c r="BS113" i="3"/>
  <c r="BT51" i="2"/>
  <c r="BS51" i="3"/>
  <c r="BT300" i="2"/>
  <c r="BS300" i="3"/>
  <c r="BT191" i="2"/>
  <c r="BS191" i="3"/>
  <c r="BT200" i="2"/>
  <c r="BS200" i="3"/>
  <c r="BT52" i="2"/>
  <c r="BS52" i="3"/>
  <c r="BT77" i="2"/>
  <c r="BS77" i="3"/>
  <c r="BU212" i="2"/>
  <c r="BT212" i="3"/>
  <c r="BT78" i="2"/>
  <c r="BS78" i="3"/>
  <c r="BT190" i="2"/>
  <c r="BS190" i="3"/>
  <c r="BT144" i="2"/>
  <c r="BS144" i="3"/>
  <c r="BT84" i="2"/>
  <c r="BS84" i="3"/>
  <c r="BU253" i="2"/>
  <c r="BT253" i="3"/>
  <c r="BT93" i="2"/>
  <c r="BS93" i="3"/>
  <c r="BT225" i="2"/>
  <c r="BS225" i="3"/>
  <c r="BU204" i="2"/>
  <c r="BT204" i="3"/>
  <c r="BT180" i="2"/>
  <c r="BS180" i="3"/>
  <c r="BT121" i="2"/>
  <c r="BS121" i="3"/>
  <c r="BT187" i="2"/>
  <c r="BS187" i="3"/>
  <c r="BU148" i="2"/>
  <c r="BT148" i="3"/>
  <c r="BU275" i="2"/>
  <c r="BT275" i="3"/>
  <c r="BU155" i="2"/>
  <c r="BT155" i="3"/>
  <c r="BT278" i="2"/>
  <c r="BS278" i="3"/>
  <c r="BT60" i="2"/>
  <c r="BS60" i="3"/>
  <c r="BT41" i="2"/>
  <c r="BS41" i="3"/>
  <c r="BU228" i="2"/>
  <c r="BT228" i="3"/>
  <c r="BT142" i="2"/>
  <c r="BS142" i="3"/>
  <c r="BT73" i="2"/>
  <c r="BS73" i="3"/>
  <c r="BT70" i="2"/>
  <c r="BS70" i="3"/>
  <c r="BT258" i="2"/>
  <c r="BS258" i="3"/>
  <c r="BT65" i="2"/>
  <c r="BS65" i="3"/>
  <c r="BT185" i="2"/>
  <c r="BS185" i="3"/>
  <c r="BT296" i="2"/>
  <c r="BS296" i="3"/>
  <c r="BU293" i="2"/>
  <c r="BT293" i="3"/>
  <c r="BT280" i="2"/>
  <c r="BS280" i="3"/>
  <c r="BT242" i="2"/>
  <c r="BS242" i="3"/>
  <c r="BU171" i="2"/>
  <c r="BT171" i="3"/>
  <c r="BU240" i="2"/>
  <c r="BT240" i="3"/>
  <c r="BT292" i="2"/>
  <c r="BS292" i="3"/>
  <c r="BT140" i="2"/>
  <c r="BS140" i="3"/>
  <c r="BT219" i="2"/>
  <c r="BS219" i="3"/>
  <c r="BT316" i="2"/>
  <c r="BS316" i="3"/>
  <c r="BU287" i="2"/>
  <c r="BT287" i="3"/>
  <c r="BT326" i="2"/>
  <c r="BS326" i="3"/>
  <c r="BT319" i="2"/>
  <c r="BS319" i="3"/>
  <c r="BT337" i="2"/>
  <c r="BS337" i="3"/>
  <c r="BU99" i="2"/>
  <c r="BT99" i="3"/>
  <c r="BT325" i="2"/>
  <c r="BS325" i="3"/>
  <c r="BU109" i="2"/>
  <c r="BT109" i="3"/>
  <c r="BT103" i="2"/>
  <c r="BS103" i="3"/>
  <c r="BU277" i="2"/>
  <c r="BT277" i="3"/>
  <c r="BT276" i="2"/>
  <c r="BS276" i="3"/>
  <c r="BT343" i="2"/>
  <c r="BS343" i="3"/>
  <c r="BU291" i="2"/>
  <c r="BT291" i="3"/>
  <c r="BU55" i="2"/>
  <c r="BT55" i="3"/>
  <c r="BT243" i="2"/>
  <c r="BS243" i="3"/>
  <c r="BU102" i="2"/>
  <c r="BT102" i="3"/>
  <c r="BU279" i="2"/>
  <c r="BT279" i="3"/>
  <c r="BU257" i="2"/>
  <c r="BT257" i="3"/>
  <c r="BU139" i="2"/>
  <c r="BT139" i="3"/>
  <c r="BT188" i="2"/>
  <c r="BS188" i="3"/>
  <c r="BT105" i="2"/>
  <c r="BS105" i="3"/>
  <c r="BU137" i="2"/>
  <c r="BT137" i="3"/>
  <c r="BU267" i="2"/>
  <c r="BT267" i="3"/>
  <c r="BU224" i="2"/>
  <c r="BT224" i="3"/>
  <c r="BT45" i="2"/>
  <c r="BS45" i="3"/>
  <c r="BU259" i="2"/>
  <c r="BT259" i="3"/>
  <c r="BU132" i="2"/>
  <c r="BT132" i="3"/>
  <c r="BU255" i="2"/>
  <c r="BT255" i="3"/>
  <c r="BT298" i="2"/>
  <c r="BS298" i="3"/>
  <c r="BU118" i="2"/>
  <c r="BT118" i="3"/>
  <c r="BT238" i="2"/>
  <c r="BS238" i="3"/>
  <c r="BU216" i="2"/>
  <c r="BT216" i="3"/>
  <c r="BT161" i="2"/>
  <c r="BS161" i="3"/>
  <c r="BU174" i="2"/>
  <c r="BT174" i="3"/>
  <c r="BU249" i="2"/>
  <c r="BT249" i="3"/>
  <c r="CE29" i="2"/>
  <c r="CD29" i="3"/>
  <c r="BY27" i="2"/>
  <c r="BX27" i="3"/>
  <c r="CW26" i="2"/>
  <c r="CV26" i="3"/>
  <c r="BU25" i="2"/>
  <c r="BT25" i="3"/>
  <c r="BU23" i="2"/>
  <c r="BT23" i="3"/>
  <c r="BT22" i="2"/>
  <c r="BS22" i="3"/>
  <c r="BR364" i="3"/>
  <c r="BR379" i="5" s="1"/>
  <c r="BR378" i="5" s="1"/>
  <c r="CN20" i="2"/>
  <c r="CM20" i="3"/>
  <c r="BT19" i="2"/>
  <c r="BS19" i="3"/>
  <c r="BU18" i="2"/>
  <c r="BT18" i="3"/>
  <c r="BX17" i="2"/>
  <c r="BW17" i="3"/>
  <c r="BV249" i="2" l="1"/>
  <c r="BU249" i="3"/>
  <c r="BU161" i="2"/>
  <c r="BT161" i="3"/>
  <c r="BU238" i="2"/>
  <c r="BT238" i="3"/>
  <c r="BU298" i="2"/>
  <c r="BT298" i="3"/>
  <c r="BV132" i="2"/>
  <c r="BU132" i="3"/>
  <c r="BU45" i="2"/>
  <c r="BT45" i="3"/>
  <c r="BV267" i="2"/>
  <c r="BU267" i="3"/>
  <c r="BU105" i="2"/>
  <c r="BT105" i="3"/>
  <c r="BV139" i="2"/>
  <c r="BU139" i="3"/>
  <c r="BV279" i="2"/>
  <c r="BU279" i="3"/>
  <c r="BU243" i="2"/>
  <c r="BT243" i="3"/>
  <c r="BV291" i="2"/>
  <c r="BU291" i="3"/>
  <c r="BU276" i="2"/>
  <c r="BT276" i="3"/>
  <c r="BU103" i="2"/>
  <c r="BT103" i="3"/>
  <c r="BU325" i="2"/>
  <c r="BT325" i="3"/>
  <c r="BU337" i="2"/>
  <c r="BT337" i="3"/>
  <c r="BU326" i="2"/>
  <c r="BT326" i="3"/>
  <c r="BU316" i="2"/>
  <c r="BT316" i="3"/>
  <c r="BU140" i="2"/>
  <c r="BT140" i="3"/>
  <c r="BV240" i="2"/>
  <c r="BU240" i="3"/>
  <c r="BU242" i="2"/>
  <c r="BT242" i="3"/>
  <c r="BV293" i="2"/>
  <c r="BU293" i="3"/>
  <c r="BU185" i="2"/>
  <c r="BT185" i="3"/>
  <c r="BU258" i="2"/>
  <c r="BT258" i="3"/>
  <c r="BU73" i="2"/>
  <c r="BT73" i="3"/>
  <c r="BV228" i="2"/>
  <c r="BU228" i="3"/>
  <c r="BU60" i="2"/>
  <c r="BT60" i="3"/>
  <c r="BV155" i="2"/>
  <c r="BU155" i="3"/>
  <c r="BV148" i="2"/>
  <c r="BU148" i="3"/>
  <c r="BU121" i="2"/>
  <c r="BT121" i="3"/>
  <c r="BV204" i="2"/>
  <c r="BU204" i="3"/>
  <c r="BU93" i="2"/>
  <c r="BT93" i="3"/>
  <c r="BU84" i="2"/>
  <c r="BT84" i="3"/>
  <c r="BU190" i="2"/>
  <c r="BT190" i="3"/>
  <c r="BV212" i="2"/>
  <c r="BU212" i="3"/>
  <c r="BU52" i="2"/>
  <c r="BT52" i="3"/>
  <c r="BU191" i="2"/>
  <c r="BT191" i="3"/>
  <c r="BU51" i="2"/>
  <c r="BT51" i="3"/>
  <c r="BV115" i="2"/>
  <c r="BU115" i="3"/>
  <c r="BU135" i="2"/>
  <c r="BT135" i="3"/>
  <c r="BV283" i="2"/>
  <c r="BU283" i="3"/>
  <c r="BU43" i="2"/>
  <c r="BT43" i="3"/>
  <c r="BV126" i="2"/>
  <c r="BU126" i="3"/>
  <c r="BV150" i="2"/>
  <c r="BU150" i="3"/>
  <c r="BU80" i="2"/>
  <c r="BT80" i="3"/>
  <c r="BW12" i="2"/>
  <c r="BV12" i="3"/>
  <c r="BU314" i="2"/>
  <c r="BT314" i="3"/>
  <c r="BV271" i="2"/>
  <c r="BU271" i="3"/>
  <c r="BU66" i="2"/>
  <c r="BT66" i="3"/>
  <c r="BV236" i="2"/>
  <c r="BU236" i="3"/>
  <c r="BU215" i="2"/>
  <c r="BT215" i="3"/>
  <c r="BU290" i="2"/>
  <c r="BT290" i="3"/>
  <c r="BU175" i="2"/>
  <c r="BT175" i="3"/>
  <c r="BU158" i="2"/>
  <c r="BT158" i="3"/>
  <c r="BU335" i="2"/>
  <c r="BT335" i="3"/>
  <c r="BU97" i="2"/>
  <c r="BT97" i="3"/>
  <c r="BU323" i="2"/>
  <c r="BT323" i="3"/>
  <c r="BV289" i="2"/>
  <c r="BU289" i="3"/>
  <c r="BV273" i="2"/>
  <c r="BU273" i="3"/>
  <c r="BU62" i="2"/>
  <c r="BT62" i="3"/>
  <c r="BU67" i="2"/>
  <c r="BT67" i="3"/>
  <c r="BU318" i="2"/>
  <c r="BT318" i="3"/>
  <c r="BU46" i="2"/>
  <c r="BT46" i="3"/>
  <c r="BV24" i="2"/>
  <c r="BU24" i="3"/>
  <c r="BV59" i="2"/>
  <c r="BU59" i="3"/>
  <c r="BU264" i="2"/>
  <c r="BT264" i="3"/>
  <c r="BV101" i="2"/>
  <c r="BU101" i="3"/>
  <c r="BV134" i="2"/>
  <c r="BU134" i="3"/>
  <c r="BU83" i="2"/>
  <c r="BT83" i="3"/>
  <c r="BU111" i="2"/>
  <c r="BT111" i="3"/>
  <c r="BV112" i="2"/>
  <c r="BU112" i="3"/>
  <c r="BU116" i="2"/>
  <c r="BT116" i="3"/>
  <c r="BU210" i="2"/>
  <c r="BT210" i="3"/>
  <c r="BU328" i="2"/>
  <c r="BT328" i="3"/>
  <c r="BU160" i="2"/>
  <c r="BT160" i="3"/>
  <c r="BU114" i="2"/>
  <c r="BT114" i="3"/>
  <c r="BU320" i="2"/>
  <c r="BT320" i="3"/>
  <c r="BU301" i="2"/>
  <c r="BT301" i="3"/>
  <c r="BU31" i="2"/>
  <c r="BT31" i="3"/>
  <c r="BU327" i="2"/>
  <c r="BT327" i="3"/>
  <c r="BU248" i="2"/>
  <c r="BT248" i="3"/>
  <c r="BV295" i="2"/>
  <c r="BU295" i="3"/>
  <c r="BU197" i="2"/>
  <c r="BT197" i="3"/>
  <c r="BU145" i="2"/>
  <c r="BT145" i="3"/>
  <c r="BU340" i="2"/>
  <c r="BT340" i="3"/>
  <c r="BU202" i="2"/>
  <c r="BT202" i="3"/>
  <c r="BV154" i="2"/>
  <c r="BU154" i="3"/>
  <c r="BU334" i="2"/>
  <c r="BT334" i="3"/>
  <c r="BU91" i="2"/>
  <c r="BT91" i="3"/>
  <c r="BU68" i="2"/>
  <c r="BT68" i="3"/>
  <c r="BV265" i="2"/>
  <c r="BU265" i="3"/>
  <c r="BU226" i="2"/>
  <c r="BT226" i="3"/>
  <c r="BV28" i="2"/>
  <c r="BU28" i="3"/>
  <c r="BU272" i="2"/>
  <c r="BT272" i="3"/>
  <c r="BU306" i="2"/>
  <c r="BT306" i="3"/>
  <c r="BU178" i="2"/>
  <c r="BT178" i="3"/>
  <c r="BU193" i="2"/>
  <c r="BT193" i="3"/>
  <c r="BU308" i="2"/>
  <c r="BT308" i="3"/>
  <c r="BU39" i="2"/>
  <c r="BT39" i="3"/>
  <c r="BU94" i="2"/>
  <c r="BT94" i="3"/>
  <c r="BU303" i="2"/>
  <c r="BT303" i="3"/>
  <c r="BV153" i="2"/>
  <c r="BU153" i="3"/>
  <c r="BU183" i="2"/>
  <c r="BT183" i="3"/>
  <c r="BU222" i="2"/>
  <c r="BT222" i="3"/>
  <c r="BU344" i="2"/>
  <c r="BT344" i="3"/>
  <c r="BU235" i="2"/>
  <c r="BT235" i="3"/>
  <c r="BU95" i="2"/>
  <c r="BT95" i="3"/>
  <c r="BU246" i="2"/>
  <c r="BT246" i="3"/>
  <c r="BU254" i="2"/>
  <c r="BT254" i="3"/>
  <c r="BU167" i="2"/>
  <c r="BT167" i="3"/>
  <c r="BV104" i="2"/>
  <c r="BU104" i="3"/>
  <c r="BV208" i="2"/>
  <c r="BU208" i="3"/>
  <c r="BU201" i="2"/>
  <c r="BT201" i="3"/>
  <c r="BU331" i="2"/>
  <c r="BT331" i="3"/>
  <c r="BU322" i="2"/>
  <c r="BT322" i="3"/>
  <c r="BV159" i="2"/>
  <c r="BU159" i="3"/>
  <c r="BV163" i="2"/>
  <c r="BU163" i="3"/>
  <c r="BU209" i="2"/>
  <c r="BT209" i="3"/>
  <c r="BU199" i="2"/>
  <c r="BT199" i="3"/>
  <c r="BU311" i="2"/>
  <c r="BT311" i="3"/>
  <c r="BU223" i="2"/>
  <c r="BT223" i="3"/>
  <c r="BV152" i="2"/>
  <c r="BU152" i="3"/>
  <c r="BU85" i="2"/>
  <c r="BT85" i="3"/>
  <c r="BU129" i="2"/>
  <c r="BT129" i="3"/>
  <c r="BU317" i="2"/>
  <c r="BT317" i="3"/>
  <c r="BU245" i="2"/>
  <c r="BT245" i="3"/>
  <c r="BV47" i="2"/>
  <c r="BU47" i="3"/>
  <c r="BU342" i="2"/>
  <c r="BT342" i="3"/>
  <c r="BV136" i="2"/>
  <c r="BU136" i="3"/>
  <c r="BU305" i="2"/>
  <c r="BT305" i="3"/>
  <c r="BV169" i="2"/>
  <c r="BU169" i="3"/>
  <c r="BU76" i="2"/>
  <c r="BT76" i="3"/>
  <c r="BU184" i="2"/>
  <c r="BT184" i="3"/>
  <c r="BU64" i="2"/>
  <c r="BT64" i="3"/>
  <c r="BU149" i="2"/>
  <c r="BT149" i="3"/>
  <c r="BV172" i="2"/>
  <c r="BU172" i="3"/>
  <c r="BU166" i="2"/>
  <c r="BT166" i="3"/>
  <c r="BU268" i="2"/>
  <c r="BT268" i="3"/>
  <c r="BU106" i="2"/>
  <c r="BT106" i="3"/>
  <c r="BV143" i="2"/>
  <c r="BU143" i="3"/>
  <c r="BV251" i="2"/>
  <c r="BU251" i="3"/>
  <c r="BU218" i="2"/>
  <c r="BT218" i="3"/>
  <c r="BU213" i="2"/>
  <c r="BT213" i="3"/>
  <c r="BU14" i="2"/>
  <c r="BT14" i="3"/>
  <c r="BV50" i="2"/>
  <c r="BU50" i="3"/>
  <c r="BU177" i="2"/>
  <c r="BT177" i="3"/>
  <c r="BU237" i="2"/>
  <c r="BT237" i="3"/>
  <c r="BV42" i="2"/>
  <c r="BU42" i="3"/>
  <c r="BU231" i="2"/>
  <c r="BT231" i="3"/>
  <c r="BU274" i="2"/>
  <c r="BT274" i="3"/>
  <c r="BU214" i="2"/>
  <c r="BT214" i="3"/>
  <c r="BU339" i="2"/>
  <c r="BT339" i="3"/>
  <c r="BV48" i="2"/>
  <c r="BU48" i="3"/>
  <c r="BU130" i="2"/>
  <c r="BT130" i="3"/>
  <c r="BU307" i="2"/>
  <c r="BT307" i="3"/>
  <c r="BU16" i="2"/>
  <c r="BT16" i="3"/>
  <c r="BU192" i="2"/>
  <c r="BT192" i="3"/>
  <c r="BU108" i="2"/>
  <c r="BT108" i="3"/>
  <c r="BU176" i="2"/>
  <c r="BT176" i="3"/>
  <c r="BU321" i="2"/>
  <c r="BT321" i="3"/>
  <c r="BV117" i="2"/>
  <c r="BU117" i="3"/>
  <c r="BT36" i="3"/>
  <c r="BU36" i="2"/>
  <c r="BT33" i="3"/>
  <c r="BU33" i="2"/>
  <c r="BV174" i="2"/>
  <c r="BU174" i="3"/>
  <c r="BV216" i="2"/>
  <c r="BU216" i="3"/>
  <c r="BV118" i="2"/>
  <c r="BU118" i="3"/>
  <c r="BV255" i="2"/>
  <c r="BU255" i="3"/>
  <c r="BV259" i="2"/>
  <c r="BU259" i="3"/>
  <c r="BV224" i="2"/>
  <c r="BU224" i="3"/>
  <c r="BV137" i="2"/>
  <c r="BU137" i="3"/>
  <c r="BU188" i="2"/>
  <c r="BT188" i="3"/>
  <c r="BV257" i="2"/>
  <c r="BU257" i="3"/>
  <c r="BV102" i="2"/>
  <c r="BU102" i="3"/>
  <c r="BV55" i="2"/>
  <c r="BU55" i="3"/>
  <c r="BU343" i="2"/>
  <c r="BT343" i="3"/>
  <c r="BV277" i="2"/>
  <c r="BU277" i="3"/>
  <c r="BV109" i="2"/>
  <c r="BU109" i="3"/>
  <c r="BV99" i="2"/>
  <c r="BU99" i="3"/>
  <c r="BU319" i="2"/>
  <c r="BT319" i="3"/>
  <c r="BV287" i="2"/>
  <c r="BU287" i="3"/>
  <c r="BU219" i="2"/>
  <c r="BT219" i="3"/>
  <c r="BU292" i="2"/>
  <c r="BT292" i="3"/>
  <c r="BV171" i="2"/>
  <c r="BU171" i="3"/>
  <c r="BU280" i="2"/>
  <c r="BT280" i="3"/>
  <c r="BU296" i="2"/>
  <c r="BT296" i="3"/>
  <c r="BU65" i="2"/>
  <c r="BT65" i="3"/>
  <c r="BU70" i="2"/>
  <c r="BT70" i="3"/>
  <c r="BU142" i="2"/>
  <c r="BT142" i="3"/>
  <c r="BU41" i="2"/>
  <c r="BT41" i="3"/>
  <c r="BU278" i="2"/>
  <c r="BT278" i="3"/>
  <c r="BV275" i="2"/>
  <c r="BU275" i="3"/>
  <c r="BU187" i="2"/>
  <c r="BT187" i="3"/>
  <c r="BU180" i="2"/>
  <c r="BT180" i="3"/>
  <c r="BU225" i="2"/>
  <c r="BT225" i="3"/>
  <c r="BV253" i="2"/>
  <c r="BU253" i="3"/>
  <c r="BU144" i="2"/>
  <c r="BT144" i="3"/>
  <c r="BU78" i="2"/>
  <c r="BT78" i="3"/>
  <c r="BU77" i="2"/>
  <c r="BT77" i="3"/>
  <c r="BU200" i="2"/>
  <c r="BT200" i="3"/>
  <c r="BU300" i="2"/>
  <c r="BT300" i="3"/>
  <c r="BU113" i="2"/>
  <c r="BT113" i="3"/>
  <c r="BU250" i="2"/>
  <c r="BT250" i="3"/>
  <c r="BU32" i="2"/>
  <c r="BT32" i="3"/>
  <c r="BU205" i="2"/>
  <c r="BT205" i="3"/>
  <c r="BV110" i="2"/>
  <c r="BU110" i="3"/>
  <c r="BU58" i="2"/>
  <c r="BT58" i="3"/>
  <c r="BU288" i="2"/>
  <c r="BT288" i="3"/>
  <c r="BV297" i="2"/>
  <c r="BU297" i="3"/>
  <c r="BU123" i="2"/>
  <c r="BT123" i="3"/>
  <c r="BU260" i="2"/>
  <c r="BT260" i="3"/>
  <c r="BU233" i="2"/>
  <c r="BT233" i="3"/>
  <c r="BU330" i="2"/>
  <c r="BT330" i="3"/>
  <c r="BU230" i="2"/>
  <c r="BT230" i="3"/>
  <c r="BU241" i="2"/>
  <c r="BT241" i="3"/>
  <c r="BU151" i="2"/>
  <c r="BT151" i="3"/>
  <c r="BV281" i="2"/>
  <c r="BU281" i="3"/>
  <c r="BV49" i="2"/>
  <c r="BU49" i="3"/>
  <c r="BU34" i="2"/>
  <c r="BT34" i="3"/>
  <c r="BU168" i="2"/>
  <c r="BT168" i="3"/>
  <c r="BU332" i="2"/>
  <c r="BT332" i="3"/>
  <c r="BU89" i="2"/>
  <c r="BT89" i="3"/>
  <c r="BU203" i="2"/>
  <c r="BT203" i="3"/>
  <c r="BU341" i="2"/>
  <c r="BT341" i="3"/>
  <c r="BU72" i="2"/>
  <c r="BT72" i="3"/>
  <c r="BU156" i="2"/>
  <c r="BT156" i="3"/>
  <c r="BU266" i="2"/>
  <c r="BT266" i="3"/>
  <c r="BU196" i="2"/>
  <c r="BT196" i="3"/>
  <c r="BU147" i="2"/>
  <c r="BT147" i="3"/>
  <c r="BU128" i="2"/>
  <c r="BT128" i="3"/>
  <c r="BU229" i="2"/>
  <c r="BT229" i="3"/>
  <c r="BU71" i="2"/>
  <c r="BT71" i="3"/>
  <c r="BV247" i="2"/>
  <c r="BU247" i="3"/>
  <c r="BU336" i="2"/>
  <c r="BT336" i="3"/>
  <c r="BU270" i="2"/>
  <c r="BT270" i="3"/>
  <c r="BU179" i="2"/>
  <c r="BT179" i="3"/>
  <c r="BV141" i="2"/>
  <c r="BU141" i="3"/>
  <c r="BU100" i="2"/>
  <c r="BT100" i="3"/>
  <c r="BU227" i="2"/>
  <c r="BT227" i="3"/>
  <c r="BV232" i="2"/>
  <c r="BU232" i="3"/>
  <c r="BV269" i="2"/>
  <c r="BU269" i="3"/>
  <c r="BU194" i="2"/>
  <c r="BT194" i="3"/>
  <c r="BV285" i="2"/>
  <c r="BU285" i="3"/>
  <c r="BV170" i="2"/>
  <c r="BU170" i="3"/>
  <c r="BU56" i="2"/>
  <c r="BT56" i="3"/>
  <c r="BU74" i="2"/>
  <c r="BT74" i="3"/>
  <c r="BU221" i="2"/>
  <c r="BT221" i="3"/>
  <c r="BU211" i="2"/>
  <c r="BT211" i="3"/>
  <c r="BV40" i="2"/>
  <c r="BU40" i="3"/>
  <c r="BU86" i="2"/>
  <c r="BT86" i="3"/>
  <c r="BU262" i="2"/>
  <c r="BT262" i="3"/>
  <c r="BU217" i="2"/>
  <c r="BT217" i="3"/>
  <c r="BU186" i="2"/>
  <c r="BT186" i="3"/>
  <c r="BU146" i="2"/>
  <c r="BT146" i="3"/>
  <c r="BU124" i="2"/>
  <c r="BT124" i="3"/>
  <c r="BV35" i="2"/>
  <c r="BU35" i="3"/>
  <c r="BU310" i="2"/>
  <c r="BT310" i="3"/>
  <c r="BV220" i="2"/>
  <c r="BU220" i="3"/>
  <c r="BU88" i="2"/>
  <c r="BT88" i="3"/>
  <c r="BU90" i="2"/>
  <c r="BT90" i="3"/>
  <c r="BU75" i="2"/>
  <c r="BT75" i="3"/>
  <c r="BU315" i="2"/>
  <c r="BT315" i="3"/>
  <c r="BU329" i="2"/>
  <c r="BT329" i="3"/>
  <c r="BV125" i="2"/>
  <c r="BU125" i="3"/>
  <c r="BU302" i="2"/>
  <c r="BT302" i="3"/>
  <c r="BV263" i="2"/>
  <c r="BU263" i="3"/>
  <c r="BV30" i="2"/>
  <c r="BU30" i="3"/>
  <c r="BV127" i="2"/>
  <c r="BU127" i="3"/>
  <c r="BU234" i="2"/>
  <c r="BT234" i="3"/>
  <c r="BU198" i="2"/>
  <c r="BT198" i="3"/>
  <c r="BV138" i="2"/>
  <c r="BU138" i="3"/>
  <c r="BU299" i="2"/>
  <c r="BT299" i="3"/>
  <c r="BU119" i="2"/>
  <c r="BT119" i="3"/>
  <c r="BU15" i="2"/>
  <c r="BT15" i="3"/>
  <c r="BV261" i="2"/>
  <c r="BU261" i="3"/>
  <c r="BU53" i="2"/>
  <c r="BT53" i="3"/>
  <c r="BV244" i="2"/>
  <c r="BU244" i="3"/>
  <c r="BU92" i="2"/>
  <c r="BT92" i="3"/>
  <c r="BV157" i="2"/>
  <c r="BU157" i="3"/>
  <c r="BU338" i="2"/>
  <c r="BT338" i="3"/>
  <c r="BU54" i="2"/>
  <c r="BT54" i="3"/>
  <c r="BV107" i="2"/>
  <c r="BU107" i="3"/>
  <c r="BU206" i="2"/>
  <c r="BT206" i="3"/>
  <c r="BV162" i="2"/>
  <c r="BU162" i="3"/>
  <c r="BU173" i="2"/>
  <c r="BT173" i="3"/>
  <c r="BU256" i="2"/>
  <c r="BT256" i="3"/>
  <c r="BU195" i="2"/>
  <c r="BT195" i="3"/>
  <c r="BU324" i="2"/>
  <c r="BT324" i="3"/>
  <c r="BU309" i="2"/>
  <c r="BT309" i="3"/>
  <c r="BU131" i="2"/>
  <c r="BT131" i="3"/>
  <c r="BU120" i="2"/>
  <c r="BT120" i="3"/>
  <c r="BU182" i="2"/>
  <c r="BT182" i="3"/>
  <c r="BU61" i="2"/>
  <c r="BT61" i="3"/>
  <c r="BU333" i="2"/>
  <c r="BT333" i="3"/>
  <c r="BV57" i="2"/>
  <c r="BU57" i="3"/>
  <c r="BU294" i="2"/>
  <c r="BT294" i="3"/>
  <c r="BU282" i="2"/>
  <c r="BT282" i="3"/>
  <c r="BU252" i="2"/>
  <c r="BT252" i="3"/>
  <c r="BU304" i="2"/>
  <c r="BT304" i="3"/>
  <c r="BU96" i="2"/>
  <c r="BT96" i="3"/>
  <c r="BU79" i="2"/>
  <c r="BT79" i="3"/>
  <c r="BU312" i="2"/>
  <c r="BT312" i="3"/>
  <c r="BU286" i="2"/>
  <c r="BT286" i="3"/>
  <c r="BV165" i="2"/>
  <c r="BU165" i="3"/>
  <c r="BU189" i="2"/>
  <c r="BT189" i="3"/>
  <c r="BU37" i="2"/>
  <c r="BT37" i="3"/>
  <c r="BU313" i="2"/>
  <c r="BT313" i="3"/>
  <c r="BU81" i="2"/>
  <c r="BT81" i="3"/>
  <c r="BU181" i="2"/>
  <c r="BT181" i="3"/>
  <c r="BU98" i="2"/>
  <c r="BT98" i="3"/>
  <c r="BU164" i="2"/>
  <c r="BT164" i="3"/>
  <c r="BU133" i="2"/>
  <c r="BT133" i="3"/>
  <c r="BU44" i="2"/>
  <c r="BT44" i="3"/>
  <c r="BU284" i="2"/>
  <c r="BT284" i="3"/>
  <c r="BU38" i="2"/>
  <c r="BT38" i="3"/>
  <c r="BU239" i="2"/>
  <c r="BT239" i="3"/>
  <c r="BU13" i="2"/>
  <c r="BT13" i="3"/>
  <c r="BU207" i="2"/>
  <c r="BT207" i="3"/>
  <c r="BU82" i="2"/>
  <c r="BT82" i="3"/>
  <c r="BU63" i="2"/>
  <c r="BT63" i="3"/>
  <c r="BU69" i="2"/>
  <c r="BT69" i="3"/>
  <c r="BU87" i="2"/>
  <c r="BT87" i="3"/>
  <c r="BU122" i="2"/>
  <c r="BT122" i="3"/>
  <c r="CF29" i="2"/>
  <c r="CE29" i="3"/>
  <c r="BS364" i="3"/>
  <c r="BS379" i="5" s="1"/>
  <c r="BS380" i="5" s="1"/>
  <c r="BZ27" i="2"/>
  <c r="BY27" i="3"/>
  <c r="CX26" i="2"/>
  <c r="CX26" i="3" s="1"/>
  <c r="CW26" i="3"/>
  <c r="BV25" i="2"/>
  <c r="BU25" i="3"/>
  <c r="BV23" i="2"/>
  <c r="BU23" i="3"/>
  <c r="BR380" i="5"/>
  <c r="BU22" i="2"/>
  <c r="BT22" i="3"/>
  <c r="CO20" i="2"/>
  <c r="CN20" i="3"/>
  <c r="BU19" i="2"/>
  <c r="BT19" i="3"/>
  <c r="BV18" i="2"/>
  <c r="BU18" i="3"/>
  <c r="BY17" i="2"/>
  <c r="BX17" i="3"/>
  <c r="BU36" i="3" l="1"/>
  <c r="BV36" i="2"/>
  <c r="BV122" i="2"/>
  <c r="BU122" i="3"/>
  <c r="BV69" i="2"/>
  <c r="BU69" i="3"/>
  <c r="BV82" i="2"/>
  <c r="BU82" i="3"/>
  <c r="BV13" i="2"/>
  <c r="BU13" i="3"/>
  <c r="BU38" i="3"/>
  <c r="BV38" i="2"/>
  <c r="BV44" i="2"/>
  <c r="BU44" i="3"/>
  <c r="BV164" i="2"/>
  <c r="BU164" i="3"/>
  <c r="BV181" i="2"/>
  <c r="BU181" i="3"/>
  <c r="BV313" i="2"/>
  <c r="BU313" i="3"/>
  <c r="BV189" i="2"/>
  <c r="BU189" i="3"/>
  <c r="BV286" i="2"/>
  <c r="BU286" i="3"/>
  <c r="BV79" i="2"/>
  <c r="BU79" i="3"/>
  <c r="BV304" i="2"/>
  <c r="BU304" i="3"/>
  <c r="BV282" i="2"/>
  <c r="BU282" i="3"/>
  <c r="BW57" i="2"/>
  <c r="BV57" i="3"/>
  <c r="BV61" i="2"/>
  <c r="BU61" i="3"/>
  <c r="BV120" i="2"/>
  <c r="BU120" i="3"/>
  <c r="BV309" i="2"/>
  <c r="BU309" i="3"/>
  <c r="BV195" i="2"/>
  <c r="BU195" i="3"/>
  <c r="BV173" i="2"/>
  <c r="BU173" i="3"/>
  <c r="BV206" i="2"/>
  <c r="BU206" i="3"/>
  <c r="BV54" i="2"/>
  <c r="BU54" i="3"/>
  <c r="BW157" i="2"/>
  <c r="BV157" i="3"/>
  <c r="BW244" i="2"/>
  <c r="BV244" i="3"/>
  <c r="BW261" i="2"/>
  <c r="BV261" i="3"/>
  <c r="BV119" i="2"/>
  <c r="BU119" i="3"/>
  <c r="BW138" i="2"/>
  <c r="BV138" i="3"/>
  <c r="BV234" i="2"/>
  <c r="BU234" i="3"/>
  <c r="BW30" i="2"/>
  <c r="BV30" i="3"/>
  <c r="BV302" i="2"/>
  <c r="BU302" i="3"/>
  <c r="BV329" i="2"/>
  <c r="BU329" i="3"/>
  <c r="BV75" i="2"/>
  <c r="BU75" i="3"/>
  <c r="BV88" i="2"/>
  <c r="BU88" i="3"/>
  <c r="BV310" i="2"/>
  <c r="BU310" i="3"/>
  <c r="BV124" i="2"/>
  <c r="BU124" i="3"/>
  <c r="BV186" i="2"/>
  <c r="BU186" i="3"/>
  <c r="BV262" i="2"/>
  <c r="BU262" i="3"/>
  <c r="BW40" i="2"/>
  <c r="BV40" i="3"/>
  <c r="BV221" i="2"/>
  <c r="BU221" i="3"/>
  <c r="BV56" i="2"/>
  <c r="BU56" i="3"/>
  <c r="BW285" i="2"/>
  <c r="BV285" i="3"/>
  <c r="BW269" i="2"/>
  <c r="BV269" i="3"/>
  <c r="BV227" i="2"/>
  <c r="BU227" i="3"/>
  <c r="BW141" i="2"/>
  <c r="BV141" i="3"/>
  <c r="BV270" i="2"/>
  <c r="BU270" i="3"/>
  <c r="BW247" i="2"/>
  <c r="BV247" i="3"/>
  <c r="BV229" i="2"/>
  <c r="BU229" i="3"/>
  <c r="BV147" i="2"/>
  <c r="BU147" i="3"/>
  <c r="BV266" i="2"/>
  <c r="BU266" i="3"/>
  <c r="BV72" i="2"/>
  <c r="BU72" i="3"/>
  <c r="BV203" i="2"/>
  <c r="BU203" i="3"/>
  <c r="BV332" i="2"/>
  <c r="BU332" i="3"/>
  <c r="BV34" i="2"/>
  <c r="BU34" i="3"/>
  <c r="BW281" i="2"/>
  <c r="BV281" i="3"/>
  <c r="BV241" i="2"/>
  <c r="BU241" i="3"/>
  <c r="BV330" i="2"/>
  <c r="BU330" i="3"/>
  <c r="BV260" i="2"/>
  <c r="BU260" i="3"/>
  <c r="BW297" i="2"/>
  <c r="BV297" i="3"/>
  <c r="BV58" i="2"/>
  <c r="BU58" i="3"/>
  <c r="BV205" i="2"/>
  <c r="BU205" i="3"/>
  <c r="BV250" i="2"/>
  <c r="BU250" i="3"/>
  <c r="BV300" i="2"/>
  <c r="BU300" i="3"/>
  <c r="BV77" i="2"/>
  <c r="BU77" i="3"/>
  <c r="BV144" i="2"/>
  <c r="BU144" i="3"/>
  <c r="BV225" i="2"/>
  <c r="BU225" i="3"/>
  <c r="BV187" i="2"/>
  <c r="BU187" i="3"/>
  <c r="BV278" i="2"/>
  <c r="BU278" i="3"/>
  <c r="BV142" i="2"/>
  <c r="BU142" i="3"/>
  <c r="BV65" i="2"/>
  <c r="BU65" i="3"/>
  <c r="BV280" i="2"/>
  <c r="BU280" i="3"/>
  <c r="BV292" i="2"/>
  <c r="BU292" i="3"/>
  <c r="BW287" i="2"/>
  <c r="BV287" i="3"/>
  <c r="BW99" i="2"/>
  <c r="BV99" i="3"/>
  <c r="BW277" i="2"/>
  <c r="BV277" i="3"/>
  <c r="BW55" i="2"/>
  <c r="BV55" i="3"/>
  <c r="BW257" i="2"/>
  <c r="BV257" i="3"/>
  <c r="BW137" i="2"/>
  <c r="BV137" i="3"/>
  <c r="BW259" i="2"/>
  <c r="BV259" i="3"/>
  <c r="BW118" i="2"/>
  <c r="BV118" i="3"/>
  <c r="BW174" i="2"/>
  <c r="BV174" i="3"/>
  <c r="BV321" i="2"/>
  <c r="BU321" i="3"/>
  <c r="BV108" i="2"/>
  <c r="BU108" i="3"/>
  <c r="BV16" i="2"/>
  <c r="BU16" i="3"/>
  <c r="BV130" i="2"/>
  <c r="BU130" i="3"/>
  <c r="BV339" i="2"/>
  <c r="BU339" i="3"/>
  <c r="BV274" i="2"/>
  <c r="BU274" i="3"/>
  <c r="BW42" i="2"/>
  <c r="BV42" i="3"/>
  <c r="BV177" i="2"/>
  <c r="BU177" i="3"/>
  <c r="BV14" i="2"/>
  <c r="BU14" i="3"/>
  <c r="BV218" i="2"/>
  <c r="BU218" i="3"/>
  <c r="BW143" i="2"/>
  <c r="BV143" i="3"/>
  <c r="BV268" i="2"/>
  <c r="BU268" i="3"/>
  <c r="BW172" i="2"/>
  <c r="BV172" i="3"/>
  <c r="BV64" i="2"/>
  <c r="BU64" i="3"/>
  <c r="BV76" i="2"/>
  <c r="BU76" i="3"/>
  <c r="BV305" i="2"/>
  <c r="BU305" i="3"/>
  <c r="BV342" i="2"/>
  <c r="BU342" i="3"/>
  <c r="BV245" i="2"/>
  <c r="BU245" i="3"/>
  <c r="BV129" i="2"/>
  <c r="BU129" i="3"/>
  <c r="BW152" i="2"/>
  <c r="BV152" i="3"/>
  <c r="BV311" i="2"/>
  <c r="BU311" i="3"/>
  <c r="BV209" i="2"/>
  <c r="BU209" i="3"/>
  <c r="BW159" i="2"/>
  <c r="BV159" i="3"/>
  <c r="BV331" i="2"/>
  <c r="BU331" i="3"/>
  <c r="BW208" i="2"/>
  <c r="BV208" i="3"/>
  <c r="BV167" i="2"/>
  <c r="BU167" i="3"/>
  <c r="BV246" i="2"/>
  <c r="BU246" i="3"/>
  <c r="BV235" i="2"/>
  <c r="BU235" i="3"/>
  <c r="BV222" i="2"/>
  <c r="BU222" i="3"/>
  <c r="BW153" i="2"/>
  <c r="BV153" i="3"/>
  <c r="BV94" i="2"/>
  <c r="BU94" i="3"/>
  <c r="BV308" i="2"/>
  <c r="BU308" i="3"/>
  <c r="BV178" i="2"/>
  <c r="BU178" i="3"/>
  <c r="BV272" i="2"/>
  <c r="BU272" i="3"/>
  <c r="BV226" i="2"/>
  <c r="BU226" i="3"/>
  <c r="BV68" i="2"/>
  <c r="BU68" i="3"/>
  <c r="BV334" i="2"/>
  <c r="BU334" i="3"/>
  <c r="BV202" i="2"/>
  <c r="BU202" i="3"/>
  <c r="BV145" i="2"/>
  <c r="BU145" i="3"/>
  <c r="BW295" i="2"/>
  <c r="BV295" i="3"/>
  <c r="BV327" i="2"/>
  <c r="BU327" i="3"/>
  <c r="BV301" i="2"/>
  <c r="BU301" i="3"/>
  <c r="BV114" i="2"/>
  <c r="BU114" i="3"/>
  <c r="BV328" i="2"/>
  <c r="BU328" i="3"/>
  <c r="BV116" i="2"/>
  <c r="BU116" i="3"/>
  <c r="BV111" i="2"/>
  <c r="BU111" i="3"/>
  <c r="BW134" i="2"/>
  <c r="BV134" i="3"/>
  <c r="BV264" i="2"/>
  <c r="BU264" i="3"/>
  <c r="BW24" i="2"/>
  <c r="BV24" i="3"/>
  <c r="BV318" i="2"/>
  <c r="BU318" i="3"/>
  <c r="BV62" i="2"/>
  <c r="BU62" i="3"/>
  <c r="BW289" i="2"/>
  <c r="BV289" i="3"/>
  <c r="BV97" i="2"/>
  <c r="BU97" i="3"/>
  <c r="BV158" i="2"/>
  <c r="BU158" i="3"/>
  <c r="BV290" i="2"/>
  <c r="BU290" i="3"/>
  <c r="BW236" i="2"/>
  <c r="BV236" i="3"/>
  <c r="BW271" i="2"/>
  <c r="BV271" i="3"/>
  <c r="BX12" i="2"/>
  <c r="BW12" i="3"/>
  <c r="BW150" i="2"/>
  <c r="BV150" i="3"/>
  <c r="BV43" i="2"/>
  <c r="BU43" i="3"/>
  <c r="BV135" i="2"/>
  <c r="BU135" i="3"/>
  <c r="BV51" i="2"/>
  <c r="BU51" i="3"/>
  <c r="BV52" i="2"/>
  <c r="BU52" i="3"/>
  <c r="BV190" i="2"/>
  <c r="BU190" i="3"/>
  <c r="BV93" i="2"/>
  <c r="BU93" i="3"/>
  <c r="BV121" i="2"/>
  <c r="BU121" i="3"/>
  <c r="BW155" i="2"/>
  <c r="BV155" i="3"/>
  <c r="BW228" i="2"/>
  <c r="BV228" i="3"/>
  <c r="BV258" i="2"/>
  <c r="BU258" i="3"/>
  <c r="BW293" i="2"/>
  <c r="BV293" i="3"/>
  <c r="BW240" i="2"/>
  <c r="BV240" i="3"/>
  <c r="BV316" i="2"/>
  <c r="BU316" i="3"/>
  <c r="BV337" i="2"/>
  <c r="BU337" i="3"/>
  <c r="BV103" i="2"/>
  <c r="BU103" i="3"/>
  <c r="BW291" i="2"/>
  <c r="BV291" i="3"/>
  <c r="BW279" i="2"/>
  <c r="BV279" i="3"/>
  <c r="BV105" i="2"/>
  <c r="BU105" i="3"/>
  <c r="BV45" i="2"/>
  <c r="BU45" i="3"/>
  <c r="BV298" i="2"/>
  <c r="BU298" i="3"/>
  <c r="BV161" i="2"/>
  <c r="BU161" i="3"/>
  <c r="BU33" i="3"/>
  <c r="BV33" i="2"/>
  <c r="BV87" i="2"/>
  <c r="BU87" i="3"/>
  <c r="BV63" i="2"/>
  <c r="BU63" i="3"/>
  <c r="BV207" i="2"/>
  <c r="BU207" i="3"/>
  <c r="BV239" i="2"/>
  <c r="BU239" i="3"/>
  <c r="BV284" i="2"/>
  <c r="BU284" i="3"/>
  <c r="BV133" i="2"/>
  <c r="BU133" i="3"/>
  <c r="BV98" i="2"/>
  <c r="BU98" i="3"/>
  <c r="BV81" i="2"/>
  <c r="BU81" i="3"/>
  <c r="BV37" i="2"/>
  <c r="BU37" i="3"/>
  <c r="BW165" i="2"/>
  <c r="BV165" i="3"/>
  <c r="BV312" i="2"/>
  <c r="BU312" i="3"/>
  <c r="BV96" i="2"/>
  <c r="BU96" i="3"/>
  <c r="BV252" i="2"/>
  <c r="BU252" i="3"/>
  <c r="BV294" i="2"/>
  <c r="BU294" i="3"/>
  <c r="BV333" i="2"/>
  <c r="BU333" i="3"/>
  <c r="BV182" i="2"/>
  <c r="BU182" i="3"/>
  <c r="BV131" i="2"/>
  <c r="BU131" i="3"/>
  <c r="BV324" i="2"/>
  <c r="BU324" i="3"/>
  <c r="BV256" i="2"/>
  <c r="BU256" i="3"/>
  <c r="BW162" i="2"/>
  <c r="BV162" i="3"/>
  <c r="BW107" i="2"/>
  <c r="BV107" i="3"/>
  <c r="BV338" i="2"/>
  <c r="BU338" i="3"/>
  <c r="BV92" i="2"/>
  <c r="BU92" i="3"/>
  <c r="BV53" i="2"/>
  <c r="BU53" i="3"/>
  <c r="BV15" i="2"/>
  <c r="BU15" i="3"/>
  <c r="BV299" i="2"/>
  <c r="BU299" i="3"/>
  <c r="BV198" i="2"/>
  <c r="BU198" i="3"/>
  <c r="BW127" i="2"/>
  <c r="BV127" i="3"/>
  <c r="BW263" i="2"/>
  <c r="BV263" i="3"/>
  <c r="BW125" i="2"/>
  <c r="BV125" i="3"/>
  <c r="BV315" i="2"/>
  <c r="BU315" i="3"/>
  <c r="BV90" i="2"/>
  <c r="BU90" i="3"/>
  <c r="BW220" i="2"/>
  <c r="BV220" i="3"/>
  <c r="BV35" i="3"/>
  <c r="BW35" i="2"/>
  <c r="BV146" i="2"/>
  <c r="BU146" i="3"/>
  <c r="BV217" i="2"/>
  <c r="BU217" i="3"/>
  <c r="BV86" i="2"/>
  <c r="BU86" i="3"/>
  <c r="BV211" i="2"/>
  <c r="BU211" i="3"/>
  <c r="BV74" i="2"/>
  <c r="BU74" i="3"/>
  <c r="BW170" i="2"/>
  <c r="BV170" i="3"/>
  <c r="BV194" i="2"/>
  <c r="BU194" i="3"/>
  <c r="BW232" i="2"/>
  <c r="BV232" i="3"/>
  <c r="BV100" i="2"/>
  <c r="BU100" i="3"/>
  <c r="BV179" i="2"/>
  <c r="BU179" i="3"/>
  <c r="BV336" i="2"/>
  <c r="BU336" i="3"/>
  <c r="BV71" i="2"/>
  <c r="BU71" i="3"/>
  <c r="BV128" i="2"/>
  <c r="BU128" i="3"/>
  <c r="BV196" i="2"/>
  <c r="BU196" i="3"/>
  <c r="BV156" i="2"/>
  <c r="BU156" i="3"/>
  <c r="BV341" i="2"/>
  <c r="BU341" i="3"/>
  <c r="BV89" i="2"/>
  <c r="BU89" i="3"/>
  <c r="BV168" i="2"/>
  <c r="BU168" i="3"/>
  <c r="BW49" i="2"/>
  <c r="BV49" i="3"/>
  <c r="BV151" i="2"/>
  <c r="BU151" i="3"/>
  <c r="BV230" i="2"/>
  <c r="BU230" i="3"/>
  <c r="BV233" i="2"/>
  <c r="BU233" i="3"/>
  <c r="BV123" i="2"/>
  <c r="BU123" i="3"/>
  <c r="BV288" i="2"/>
  <c r="BU288" i="3"/>
  <c r="BW110" i="2"/>
  <c r="BV110" i="3"/>
  <c r="BU32" i="3"/>
  <c r="BV32" i="2"/>
  <c r="BV113" i="2"/>
  <c r="BU113" i="3"/>
  <c r="BV200" i="2"/>
  <c r="BU200" i="3"/>
  <c r="BV78" i="2"/>
  <c r="BU78" i="3"/>
  <c r="BW253" i="2"/>
  <c r="BV253" i="3"/>
  <c r="BV180" i="2"/>
  <c r="BU180" i="3"/>
  <c r="BW275" i="2"/>
  <c r="BV275" i="3"/>
  <c r="BV41" i="2"/>
  <c r="BU41" i="3"/>
  <c r="BV70" i="2"/>
  <c r="BU70" i="3"/>
  <c r="BV296" i="2"/>
  <c r="BU296" i="3"/>
  <c r="BW171" i="2"/>
  <c r="BV171" i="3"/>
  <c r="BV219" i="2"/>
  <c r="BU219" i="3"/>
  <c r="BV319" i="2"/>
  <c r="BU319" i="3"/>
  <c r="BW109" i="2"/>
  <c r="BV109" i="3"/>
  <c r="BV343" i="2"/>
  <c r="BU343" i="3"/>
  <c r="BW102" i="2"/>
  <c r="BV102" i="3"/>
  <c r="BV188" i="2"/>
  <c r="BU188" i="3"/>
  <c r="BW224" i="2"/>
  <c r="BV224" i="3"/>
  <c r="BW255" i="2"/>
  <c r="BV255" i="3"/>
  <c r="BW216" i="2"/>
  <c r="BV216" i="3"/>
  <c r="BW117" i="2"/>
  <c r="BV117" i="3"/>
  <c r="BV176" i="2"/>
  <c r="BU176" i="3"/>
  <c r="BV192" i="2"/>
  <c r="BU192" i="3"/>
  <c r="BV307" i="2"/>
  <c r="BU307" i="3"/>
  <c r="BW48" i="2"/>
  <c r="BV48" i="3"/>
  <c r="BV214" i="2"/>
  <c r="BU214" i="3"/>
  <c r="BV231" i="2"/>
  <c r="BU231" i="3"/>
  <c r="BV237" i="2"/>
  <c r="BU237" i="3"/>
  <c r="BW50" i="2"/>
  <c r="BV50" i="3"/>
  <c r="BV213" i="2"/>
  <c r="BU213" i="3"/>
  <c r="BW251" i="2"/>
  <c r="BV251" i="3"/>
  <c r="BV106" i="2"/>
  <c r="BU106" i="3"/>
  <c r="BV166" i="2"/>
  <c r="BU166" i="3"/>
  <c r="BV149" i="2"/>
  <c r="BU149" i="3"/>
  <c r="BV184" i="2"/>
  <c r="BU184" i="3"/>
  <c r="BW169" i="2"/>
  <c r="BV169" i="3"/>
  <c r="BW136" i="2"/>
  <c r="BV136" i="3"/>
  <c r="BW47" i="2"/>
  <c r="BV47" i="3"/>
  <c r="BV317" i="2"/>
  <c r="BU317" i="3"/>
  <c r="BV85" i="2"/>
  <c r="BU85" i="3"/>
  <c r="BV223" i="2"/>
  <c r="BU223" i="3"/>
  <c r="BV199" i="2"/>
  <c r="BU199" i="3"/>
  <c r="BW163" i="2"/>
  <c r="BV163" i="3"/>
  <c r="BV322" i="2"/>
  <c r="BU322" i="3"/>
  <c r="BV201" i="2"/>
  <c r="BU201" i="3"/>
  <c r="BW104" i="2"/>
  <c r="BV104" i="3"/>
  <c r="BV254" i="2"/>
  <c r="BU254" i="3"/>
  <c r="BV95" i="2"/>
  <c r="BU95" i="3"/>
  <c r="BV344" i="2"/>
  <c r="BU344" i="3"/>
  <c r="BV183" i="2"/>
  <c r="BU183" i="3"/>
  <c r="BV303" i="2"/>
  <c r="BU303" i="3"/>
  <c r="BV39" i="2"/>
  <c r="BU39" i="3"/>
  <c r="BV193" i="2"/>
  <c r="BU193" i="3"/>
  <c r="BV306" i="2"/>
  <c r="BU306" i="3"/>
  <c r="BW28" i="2"/>
  <c r="BV28" i="3"/>
  <c r="BW265" i="2"/>
  <c r="BV265" i="3"/>
  <c r="BV91" i="2"/>
  <c r="BU91" i="3"/>
  <c r="BW154" i="2"/>
  <c r="BV154" i="3"/>
  <c r="BV340" i="2"/>
  <c r="BU340" i="3"/>
  <c r="BV197" i="2"/>
  <c r="BU197" i="3"/>
  <c r="BV248" i="2"/>
  <c r="BU248" i="3"/>
  <c r="BV31" i="2"/>
  <c r="BU31" i="3"/>
  <c r="BV320" i="2"/>
  <c r="BU320" i="3"/>
  <c r="BV160" i="2"/>
  <c r="BU160" i="3"/>
  <c r="BV210" i="2"/>
  <c r="BU210" i="3"/>
  <c r="BW112" i="2"/>
  <c r="BV112" i="3"/>
  <c r="BV83" i="2"/>
  <c r="BU83" i="3"/>
  <c r="BW101" i="2"/>
  <c r="BV101" i="3"/>
  <c r="BW59" i="2"/>
  <c r="BV59" i="3"/>
  <c r="BV46" i="2"/>
  <c r="BU46" i="3"/>
  <c r="BV67" i="2"/>
  <c r="BU67" i="3"/>
  <c r="BW273" i="2"/>
  <c r="BV273" i="3"/>
  <c r="BV323" i="2"/>
  <c r="BU323" i="3"/>
  <c r="BV335" i="2"/>
  <c r="BU335" i="3"/>
  <c r="BV175" i="2"/>
  <c r="BU175" i="3"/>
  <c r="BV215" i="2"/>
  <c r="BU215" i="3"/>
  <c r="BV66" i="2"/>
  <c r="BU66" i="3"/>
  <c r="BV314" i="2"/>
  <c r="BU314" i="3"/>
  <c r="BV80" i="2"/>
  <c r="BU80" i="3"/>
  <c r="BW126" i="2"/>
  <c r="BV126" i="3"/>
  <c r="BW283" i="2"/>
  <c r="BV283" i="3"/>
  <c r="BW115" i="2"/>
  <c r="BV115" i="3"/>
  <c r="BV191" i="2"/>
  <c r="BU191" i="3"/>
  <c r="BW212" i="2"/>
  <c r="BV212" i="3"/>
  <c r="BV84" i="2"/>
  <c r="BU84" i="3"/>
  <c r="BW204" i="2"/>
  <c r="BV204" i="3"/>
  <c r="BW148" i="2"/>
  <c r="BV148" i="3"/>
  <c r="BV60" i="2"/>
  <c r="BU60" i="3"/>
  <c r="BV73" i="2"/>
  <c r="BU73" i="3"/>
  <c r="BV185" i="2"/>
  <c r="BU185" i="3"/>
  <c r="BV242" i="2"/>
  <c r="BU242" i="3"/>
  <c r="BV140" i="2"/>
  <c r="BU140" i="3"/>
  <c r="BV326" i="2"/>
  <c r="BU326" i="3"/>
  <c r="BV325" i="2"/>
  <c r="BU325" i="3"/>
  <c r="BV276" i="2"/>
  <c r="BU276" i="3"/>
  <c r="BV243" i="2"/>
  <c r="BU243" i="3"/>
  <c r="BW139" i="2"/>
  <c r="BV139" i="3"/>
  <c r="BW267" i="2"/>
  <c r="BV267" i="3"/>
  <c r="BW132" i="2"/>
  <c r="BV132" i="3"/>
  <c r="BV238" i="2"/>
  <c r="BU238" i="3"/>
  <c r="BW249" i="2"/>
  <c r="BV249" i="3"/>
  <c r="CG29" i="2"/>
  <c r="CF29" i="3"/>
  <c r="BS378" i="5"/>
  <c r="CA27" i="2"/>
  <c r="BZ27" i="3"/>
  <c r="BW25" i="2"/>
  <c r="BV25" i="3"/>
  <c r="BW23" i="2"/>
  <c r="BV23" i="3"/>
  <c r="BV22" i="2"/>
  <c r="BU22" i="3"/>
  <c r="BT364" i="3"/>
  <c r="BT379" i="5" s="1"/>
  <c r="BT378" i="5" s="1"/>
  <c r="CP20" i="2"/>
  <c r="CO20" i="3"/>
  <c r="BV19" i="2"/>
  <c r="BU19" i="3"/>
  <c r="BU364" i="3" s="1"/>
  <c r="BU379" i="5" s="1"/>
  <c r="BW18" i="2"/>
  <c r="BV18" i="3"/>
  <c r="BZ17" i="2"/>
  <c r="BY17" i="3"/>
  <c r="BX249" i="2" l="1"/>
  <c r="BW249" i="3"/>
  <c r="BW276" i="2"/>
  <c r="BV276" i="3"/>
  <c r="BW242" i="2"/>
  <c r="BV242" i="3"/>
  <c r="BW84" i="2"/>
  <c r="BV84" i="3"/>
  <c r="BX283" i="2"/>
  <c r="BW283" i="3"/>
  <c r="BW175" i="2"/>
  <c r="BV175" i="3"/>
  <c r="BW67" i="2"/>
  <c r="BV67" i="3"/>
  <c r="BW210" i="2"/>
  <c r="BV210" i="3"/>
  <c r="BW248" i="2"/>
  <c r="BV248" i="3"/>
  <c r="BW91" i="2"/>
  <c r="BV91" i="3"/>
  <c r="BX163" i="2"/>
  <c r="BW163" i="3"/>
  <c r="BW32" i="2"/>
  <c r="BV32" i="3"/>
  <c r="BX35" i="2"/>
  <c r="BW35" i="3"/>
  <c r="BW33" i="2"/>
  <c r="BV33" i="3"/>
  <c r="BV38" i="3"/>
  <c r="BW38" i="2"/>
  <c r="BX275" i="2"/>
  <c r="BW275" i="3"/>
  <c r="BX253" i="2"/>
  <c r="BW253" i="3"/>
  <c r="BW200" i="2"/>
  <c r="BV200" i="3"/>
  <c r="BW288" i="2"/>
  <c r="BV288" i="3"/>
  <c r="BW233" i="2"/>
  <c r="BV233" i="3"/>
  <c r="BW151" i="2"/>
  <c r="BV151" i="3"/>
  <c r="BW168" i="2"/>
  <c r="BV168" i="3"/>
  <c r="BW341" i="2"/>
  <c r="BV341" i="3"/>
  <c r="BW196" i="2"/>
  <c r="BV196" i="3"/>
  <c r="BW71" i="2"/>
  <c r="BV71" i="3"/>
  <c r="BW179" i="2"/>
  <c r="BV179" i="3"/>
  <c r="BX232" i="2"/>
  <c r="BW232" i="3"/>
  <c r="BX170" i="2"/>
  <c r="BW170" i="3"/>
  <c r="BW211" i="2"/>
  <c r="BV211" i="3"/>
  <c r="BW217" i="2"/>
  <c r="BV217" i="3"/>
  <c r="BW90" i="2"/>
  <c r="BV90" i="3"/>
  <c r="BX125" i="2"/>
  <c r="BW125" i="3"/>
  <c r="BX127" i="2"/>
  <c r="BW127" i="3"/>
  <c r="BW299" i="2"/>
  <c r="BV299" i="3"/>
  <c r="BW53" i="2"/>
  <c r="BV53" i="3"/>
  <c r="BW338" i="2"/>
  <c r="BV338" i="3"/>
  <c r="BX162" i="2"/>
  <c r="BW162" i="3"/>
  <c r="BW324" i="2"/>
  <c r="BV324" i="3"/>
  <c r="BW182" i="2"/>
  <c r="BV182" i="3"/>
  <c r="BW294" i="2"/>
  <c r="BV294" i="3"/>
  <c r="BW96" i="2"/>
  <c r="BV96" i="3"/>
  <c r="BX165" i="2"/>
  <c r="BW165" i="3"/>
  <c r="BW81" i="2"/>
  <c r="BV81" i="3"/>
  <c r="BW133" i="2"/>
  <c r="BV133" i="3"/>
  <c r="BW239" i="2"/>
  <c r="BV239" i="3"/>
  <c r="BW63" i="2"/>
  <c r="BV63" i="3"/>
  <c r="BW298" i="2"/>
  <c r="BV298" i="3"/>
  <c r="BW105" i="2"/>
  <c r="BV105" i="3"/>
  <c r="BX291" i="2"/>
  <c r="BW291" i="3"/>
  <c r="BW337" i="2"/>
  <c r="BV337" i="3"/>
  <c r="BX240" i="2"/>
  <c r="BW240" i="3"/>
  <c r="BW258" i="2"/>
  <c r="BV258" i="3"/>
  <c r="BX155" i="2"/>
  <c r="BW155" i="3"/>
  <c r="BW93" i="2"/>
  <c r="BV93" i="3"/>
  <c r="BW52" i="2"/>
  <c r="BV52" i="3"/>
  <c r="BW135" i="2"/>
  <c r="BV135" i="3"/>
  <c r="BX150" i="2"/>
  <c r="BW150" i="3"/>
  <c r="BX271" i="2"/>
  <c r="BW271" i="3"/>
  <c r="BW290" i="2"/>
  <c r="BV290" i="3"/>
  <c r="BW97" i="2"/>
  <c r="BV97" i="3"/>
  <c r="BW62" i="2"/>
  <c r="BV62" i="3"/>
  <c r="BX24" i="2"/>
  <c r="BW24" i="3"/>
  <c r="BX134" i="2"/>
  <c r="BW134" i="3"/>
  <c r="BW116" i="2"/>
  <c r="BV116" i="3"/>
  <c r="BW114" i="2"/>
  <c r="BV114" i="3"/>
  <c r="BW327" i="2"/>
  <c r="BV327" i="3"/>
  <c r="BW145" i="2"/>
  <c r="BV145" i="3"/>
  <c r="BW334" i="2"/>
  <c r="BV334" i="3"/>
  <c r="BW226" i="2"/>
  <c r="BV226" i="3"/>
  <c r="BW178" i="2"/>
  <c r="BV178" i="3"/>
  <c r="BW94" i="2"/>
  <c r="BV94" i="3"/>
  <c r="BW222" i="2"/>
  <c r="BV222" i="3"/>
  <c r="BW246" i="2"/>
  <c r="BV246" i="3"/>
  <c r="BX208" i="2"/>
  <c r="BW208" i="3"/>
  <c r="BX159" i="2"/>
  <c r="BW159" i="3"/>
  <c r="BW311" i="2"/>
  <c r="BV311" i="3"/>
  <c r="BW129" i="2"/>
  <c r="BV129" i="3"/>
  <c r="BW342" i="2"/>
  <c r="BV342" i="3"/>
  <c r="BW76" i="2"/>
  <c r="BV76" i="3"/>
  <c r="BX172" i="2"/>
  <c r="BW172" i="3"/>
  <c r="BX143" i="2"/>
  <c r="BW143" i="3"/>
  <c r="BW14" i="2"/>
  <c r="BV14" i="3"/>
  <c r="BX42" i="2"/>
  <c r="BW42" i="3"/>
  <c r="BW339" i="2"/>
  <c r="BV339" i="3"/>
  <c r="BW16" i="2"/>
  <c r="BV16" i="3"/>
  <c r="BW321" i="2"/>
  <c r="BV321" i="3"/>
  <c r="BX118" i="2"/>
  <c r="BW118" i="3"/>
  <c r="BX137" i="2"/>
  <c r="BW137" i="3"/>
  <c r="BX55" i="2"/>
  <c r="BW55" i="3"/>
  <c r="BX99" i="2"/>
  <c r="BW99" i="3"/>
  <c r="BW292" i="2"/>
  <c r="BV292" i="3"/>
  <c r="BW65" i="2"/>
  <c r="BV65" i="3"/>
  <c r="BW278" i="2"/>
  <c r="BV278" i="3"/>
  <c r="BW225" i="2"/>
  <c r="BV225" i="3"/>
  <c r="BW77" i="2"/>
  <c r="BV77" i="3"/>
  <c r="BW250" i="2"/>
  <c r="BV250" i="3"/>
  <c r="BW58" i="2"/>
  <c r="BV58" i="3"/>
  <c r="BW260" i="2"/>
  <c r="BV260" i="3"/>
  <c r="BW241" i="2"/>
  <c r="BV241" i="3"/>
  <c r="BW34" i="2"/>
  <c r="BV34" i="3"/>
  <c r="BW203" i="2"/>
  <c r="BV203" i="3"/>
  <c r="BW266" i="2"/>
  <c r="BV266" i="3"/>
  <c r="BW229" i="2"/>
  <c r="BV229" i="3"/>
  <c r="BW270" i="2"/>
  <c r="BV270" i="3"/>
  <c r="BW227" i="2"/>
  <c r="BV227" i="3"/>
  <c r="BX285" i="2"/>
  <c r="BW285" i="3"/>
  <c r="BW221" i="2"/>
  <c r="BV221" i="3"/>
  <c r="BW262" i="2"/>
  <c r="BV262" i="3"/>
  <c r="BW124" i="2"/>
  <c r="BV124" i="3"/>
  <c r="BW88" i="2"/>
  <c r="BV88" i="3"/>
  <c r="BW329" i="2"/>
  <c r="BV329" i="3"/>
  <c r="BX30" i="2"/>
  <c r="BW30" i="3"/>
  <c r="BX138" i="2"/>
  <c r="BW138" i="3"/>
  <c r="BX261" i="2"/>
  <c r="BW261" i="3"/>
  <c r="BX157" i="2"/>
  <c r="BW157" i="3"/>
  <c r="BW206" i="2"/>
  <c r="BV206" i="3"/>
  <c r="BW195" i="2"/>
  <c r="BV195" i="3"/>
  <c r="BW120" i="2"/>
  <c r="BV120" i="3"/>
  <c r="BX57" i="2"/>
  <c r="BW57" i="3"/>
  <c r="BW304" i="2"/>
  <c r="BV304" i="3"/>
  <c r="BW286" i="2"/>
  <c r="BV286" i="3"/>
  <c r="BW313" i="2"/>
  <c r="BV313" i="3"/>
  <c r="BW164" i="2"/>
  <c r="BV164" i="3"/>
  <c r="BW82" i="2"/>
  <c r="BV82" i="3"/>
  <c r="BW122" i="2"/>
  <c r="BV122" i="3"/>
  <c r="BX132" i="2"/>
  <c r="BW132" i="3"/>
  <c r="BW326" i="2"/>
  <c r="BV326" i="3"/>
  <c r="BW73" i="2"/>
  <c r="BV73" i="3"/>
  <c r="BW191" i="2"/>
  <c r="BV191" i="3"/>
  <c r="BW66" i="2"/>
  <c r="BV66" i="3"/>
  <c r="BX59" i="2"/>
  <c r="BW59" i="3"/>
  <c r="BW83" i="2"/>
  <c r="BV83" i="3"/>
  <c r="BW340" i="2"/>
  <c r="BV340" i="3"/>
  <c r="BW28" i="3"/>
  <c r="BX28" i="2"/>
  <c r="BW254" i="2"/>
  <c r="BV254" i="3"/>
  <c r="BW36" i="2"/>
  <c r="BV36" i="3"/>
  <c r="BX139" i="2"/>
  <c r="BW139" i="3"/>
  <c r="BX148" i="2"/>
  <c r="BW148" i="3"/>
  <c r="BW80" i="2"/>
  <c r="BV80" i="3"/>
  <c r="BW323" i="2"/>
  <c r="BV323" i="3"/>
  <c r="BW320" i="2"/>
  <c r="BV320" i="3"/>
  <c r="BW193" i="2"/>
  <c r="BV193" i="3"/>
  <c r="BW303" i="2"/>
  <c r="BV303" i="3"/>
  <c r="BW344" i="2"/>
  <c r="BV344" i="3"/>
  <c r="BW201" i="2"/>
  <c r="BV201" i="3"/>
  <c r="BW223" i="2"/>
  <c r="BV223" i="3"/>
  <c r="BW317" i="2"/>
  <c r="BV317" i="3"/>
  <c r="BX136" i="2"/>
  <c r="BW136" i="3"/>
  <c r="BW184" i="2"/>
  <c r="BV184" i="3"/>
  <c r="BW166" i="2"/>
  <c r="BV166" i="3"/>
  <c r="BX251" i="2"/>
  <c r="BW251" i="3"/>
  <c r="BW50" i="3"/>
  <c r="BX50" i="2"/>
  <c r="BW231" i="2"/>
  <c r="BV231" i="3"/>
  <c r="BX48" i="2"/>
  <c r="BW48" i="3"/>
  <c r="BW192" i="2"/>
  <c r="BV192" i="3"/>
  <c r="BX117" i="2"/>
  <c r="BW117" i="3"/>
  <c r="BX255" i="2"/>
  <c r="BW255" i="3"/>
  <c r="BW188" i="2"/>
  <c r="BV188" i="3"/>
  <c r="BW343" i="2"/>
  <c r="BV343" i="3"/>
  <c r="BW319" i="2"/>
  <c r="BV319" i="3"/>
  <c r="BX171" i="2"/>
  <c r="BW171" i="3"/>
  <c r="BW70" i="2"/>
  <c r="BV70" i="3"/>
  <c r="BW238" i="2"/>
  <c r="BV238" i="3"/>
  <c r="BX267" i="2"/>
  <c r="BW267" i="3"/>
  <c r="BW243" i="2"/>
  <c r="BV243" i="3"/>
  <c r="BW325" i="2"/>
  <c r="BV325" i="3"/>
  <c r="BW140" i="2"/>
  <c r="BV140" i="3"/>
  <c r="BW185" i="2"/>
  <c r="BV185" i="3"/>
  <c r="BW60" i="2"/>
  <c r="BV60" i="3"/>
  <c r="BX204" i="2"/>
  <c r="BW204" i="3"/>
  <c r="BX212" i="2"/>
  <c r="BW212" i="3"/>
  <c r="BX115" i="2"/>
  <c r="BW115" i="3"/>
  <c r="BX126" i="2"/>
  <c r="BW126" i="3"/>
  <c r="BW314" i="2"/>
  <c r="BV314" i="3"/>
  <c r="BW215" i="2"/>
  <c r="BV215" i="3"/>
  <c r="BW335" i="2"/>
  <c r="BV335" i="3"/>
  <c r="BX273" i="2"/>
  <c r="BW273" i="3"/>
  <c r="BW46" i="2"/>
  <c r="BV46" i="3"/>
  <c r="BX101" i="2"/>
  <c r="BW101" i="3"/>
  <c r="BX112" i="2"/>
  <c r="BW112" i="3"/>
  <c r="BW160" i="2"/>
  <c r="BV160" i="3"/>
  <c r="BV31" i="3"/>
  <c r="BW31" i="2"/>
  <c r="BW197" i="2"/>
  <c r="BV197" i="3"/>
  <c r="BX154" i="2"/>
  <c r="BW154" i="3"/>
  <c r="BX265" i="2"/>
  <c r="BW265" i="3"/>
  <c r="BW306" i="2"/>
  <c r="BV306" i="3"/>
  <c r="BW39" i="2"/>
  <c r="BV39" i="3"/>
  <c r="BW183" i="2"/>
  <c r="BV183" i="3"/>
  <c r="BW95" i="2"/>
  <c r="BV95" i="3"/>
  <c r="BX104" i="2"/>
  <c r="BW104" i="3"/>
  <c r="BW322" i="2"/>
  <c r="BV322" i="3"/>
  <c r="BW199" i="2"/>
  <c r="BV199" i="3"/>
  <c r="BW85" i="2"/>
  <c r="BV85" i="3"/>
  <c r="BX47" i="2"/>
  <c r="BW47" i="3"/>
  <c r="BX169" i="2"/>
  <c r="BW169" i="3"/>
  <c r="BW149" i="2"/>
  <c r="BV149" i="3"/>
  <c r="BW106" i="2"/>
  <c r="BV106" i="3"/>
  <c r="BW213" i="2"/>
  <c r="BV213" i="3"/>
  <c r="BW237" i="2"/>
  <c r="BV237" i="3"/>
  <c r="BW214" i="2"/>
  <c r="BV214" i="3"/>
  <c r="BW307" i="2"/>
  <c r="BV307" i="3"/>
  <c r="BW176" i="2"/>
  <c r="BV176" i="3"/>
  <c r="BX216" i="2"/>
  <c r="BW216" i="3"/>
  <c r="BX224" i="2"/>
  <c r="BW224" i="3"/>
  <c r="BX102" i="2"/>
  <c r="BW102" i="3"/>
  <c r="BX109" i="2"/>
  <c r="BW109" i="3"/>
  <c r="BW219" i="2"/>
  <c r="BV219" i="3"/>
  <c r="BW296" i="2"/>
  <c r="BV296" i="3"/>
  <c r="BW41" i="2"/>
  <c r="BV41" i="3"/>
  <c r="BW180" i="2"/>
  <c r="BV180" i="3"/>
  <c r="BW78" i="2"/>
  <c r="BV78" i="3"/>
  <c r="BW113" i="2"/>
  <c r="BV113" i="3"/>
  <c r="BX110" i="2"/>
  <c r="BW110" i="3"/>
  <c r="BW123" i="2"/>
  <c r="BV123" i="3"/>
  <c r="BW230" i="2"/>
  <c r="BV230" i="3"/>
  <c r="BX49" i="2"/>
  <c r="BW49" i="3"/>
  <c r="BW89" i="2"/>
  <c r="BV89" i="3"/>
  <c r="BW156" i="2"/>
  <c r="BV156" i="3"/>
  <c r="BW128" i="2"/>
  <c r="BV128" i="3"/>
  <c r="BW336" i="2"/>
  <c r="BV336" i="3"/>
  <c r="BW100" i="2"/>
  <c r="BV100" i="3"/>
  <c r="BW194" i="2"/>
  <c r="BV194" i="3"/>
  <c r="BW74" i="2"/>
  <c r="BV74" i="3"/>
  <c r="BW86" i="2"/>
  <c r="BV86" i="3"/>
  <c r="BW146" i="2"/>
  <c r="BV146" i="3"/>
  <c r="BX220" i="2"/>
  <c r="BW220" i="3"/>
  <c r="BW315" i="2"/>
  <c r="BV315" i="3"/>
  <c r="BX263" i="2"/>
  <c r="BW263" i="3"/>
  <c r="BW198" i="2"/>
  <c r="BV198" i="3"/>
  <c r="BW15" i="2"/>
  <c r="BV15" i="3"/>
  <c r="BW92" i="2"/>
  <c r="BV92" i="3"/>
  <c r="BX107" i="2"/>
  <c r="BW107" i="3"/>
  <c r="BW256" i="2"/>
  <c r="BV256" i="3"/>
  <c r="BW131" i="2"/>
  <c r="BV131" i="3"/>
  <c r="BW333" i="2"/>
  <c r="BV333" i="3"/>
  <c r="BW252" i="2"/>
  <c r="BV252" i="3"/>
  <c r="BW312" i="2"/>
  <c r="BV312" i="3"/>
  <c r="BW37" i="2"/>
  <c r="BV37" i="3"/>
  <c r="BW98" i="2"/>
  <c r="BV98" i="3"/>
  <c r="BW284" i="2"/>
  <c r="BV284" i="3"/>
  <c r="BW207" i="2"/>
  <c r="BV207" i="3"/>
  <c r="BW87" i="2"/>
  <c r="BV87" i="3"/>
  <c r="BW161" i="2"/>
  <c r="BV161" i="3"/>
  <c r="BW45" i="2"/>
  <c r="BV45" i="3"/>
  <c r="BX279" i="2"/>
  <c r="BW279" i="3"/>
  <c r="BW103" i="2"/>
  <c r="BV103" i="3"/>
  <c r="BW316" i="2"/>
  <c r="BV316" i="3"/>
  <c r="BX293" i="2"/>
  <c r="BW293" i="3"/>
  <c r="BX228" i="2"/>
  <c r="BW228" i="3"/>
  <c r="BW121" i="2"/>
  <c r="BV121" i="3"/>
  <c r="BW190" i="2"/>
  <c r="BV190" i="3"/>
  <c r="BW51" i="2"/>
  <c r="BV51" i="3"/>
  <c r="BW43" i="2"/>
  <c r="BV43" i="3"/>
  <c r="BY12" i="2"/>
  <c r="BX12" i="3"/>
  <c r="BX236" i="2"/>
  <c r="BW236" i="3"/>
  <c r="BW158" i="2"/>
  <c r="BV158" i="3"/>
  <c r="BX289" i="2"/>
  <c r="BW289" i="3"/>
  <c r="BW318" i="2"/>
  <c r="BV318" i="3"/>
  <c r="BW264" i="2"/>
  <c r="BV264" i="3"/>
  <c r="BW111" i="2"/>
  <c r="BV111" i="3"/>
  <c r="BW328" i="2"/>
  <c r="BV328" i="3"/>
  <c r="BW301" i="2"/>
  <c r="BV301" i="3"/>
  <c r="BX295" i="2"/>
  <c r="BW295" i="3"/>
  <c r="BW202" i="2"/>
  <c r="BV202" i="3"/>
  <c r="BW68" i="2"/>
  <c r="BV68" i="3"/>
  <c r="BW272" i="2"/>
  <c r="BV272" i="3"/>
  <c r="BW308" i="2"/>
  <c r="BV308" i="3"/>
  <c r="BX153" i="2"/>
  <c r="BW153" i="3"/>
  <c r="BW235" i="2"/>
  <c r="BV235" i="3"/>
  <c r="BW167" i="2"/>
  <c r="BV167" i="3"/>
  <c r="BW331" i="2"/>
  <c r="BV331" i="3"/>
  <c r="BW209" i="2"/>
  <c r="BV209" i="3"/>
  <c r="BX152" i="2"/>
  <c r="BW152" i="3"/>
  <c r="BW245" i="2"/>
  <c r="BV245" i="3"/>
  <c r="BW305" i="2"/>
  <c r="BV305" i="3"/>
  <c r="BW64" i="2"/>
  <c r="BV64" i="3"/>
  <c r="BW268" i="2"/>
  <c r="BV268" i="3"/>
  <c r="BW218" i="2"/>
  <c r="BV218" i="3"/>
  <c r="BW177" i="2"/>
  <c r="BV177" i="3"/>
  <c r="BW274" i="2"/>
  <c r="BV274" i="3"/>
  <c r="BW130" i="2"/>
  <c r="BV130" i="3"/>
  <c r="BW108" i="2"/>
  <c r="BV108" i="3"/>
  <c r="BX174" i="2"/>
  <c r="BW174" i="3"/>
  <c r="BX259" i="2"/>
  <c r="BW259" i="3"/>
  <c r="BX257" i="2"/>
  <c r="BW257" i="3"/>
  <c r="BX277" i="2"/>
  <c r="BW277" i="3"/>
  <c r="BX287" i="2"/>
  <c r="BW287" i="3"/>
  <c r="BW280" i="2"/>
  <c r="BV280" i="3"/>
  <c r="BW142" i="2"/>
  <c r="BV142" i="3"/>
  <c r="BW187" i="2"/>
  <c r="BV187" i="3"/>
  <c r="BW144" i="2"/>
  <c r="BV144" i="3"/>
  <c r="BW300" i="2"/>
  <c r="BV300" i="3"/>
  <c r="BW205" i="2"/>
  <c r="BV205" i="3"/>
  <c r="BX297" i="2"/>
  <c r="BW297" i="3"/>
  <c r="BW330" i="2"/>
  <c r="BV330" i="3"/>
  <c r="BX281" i="2"/>
  <c r="BW281" i="3"/>
  <c r="BW332" i="2"/>
  <c r="BV332" i="3"/>
  <c r="BW72" i="2"/>
  <c r="BV72" i="3"/>
  <c r="BW147" i="2"/>
  <c r="BV147" i="3"/>
  <c r="BX247" i="2"/>
  <c r="BW247" i="3"/>
  <c r="BX141" i="2"/>
  <c r="BW141" i="3"/>
  <c r="BX269" i="2"/>
  <c r="BW269" i="3"/>
  <c r="BW56" i="2"/>
  <c r="BV56" i="3"/>
  <c r="BX40" i="2"/>
  <c r="BW40" i="3"/>
  <c r="BW186" i="2"/>
  <c r="BV186" i="3"/>
  <c r="BW310" i="2"/>
  <c r="BV310" i="3"/>
  <c r="BW75" i="2"/>
  <c r="BV75" i="3"/>
  <c r="BW302" i="2"/>
  <c r="BV302" i="3"/>
  <c r="BW234" i="2"/>
  <c r="BV234" i="3"/>
  <c r="BW119" i="2"/>
  <c r="BV119" i="3"/>
  <c r="BX244" i="2"/>
  <c r="BW244" i="3"/>
  <c r="BW54" i="2"/>
  <c r="BV54" i="3"/>
  <c r="BW173" i="2"/>
  <c r="BV173" i="3"/>
  <c r="BW309" i="2"/>
  <c r="BV309" i="3"/>
  <c r="BW61" i="2"/>
  <c r="BV61" i="3"/>
  <c r="BW282" i="2"/>
  <c r="BV282" i="3"/>
  <c r="BW79" i="2"/>
  <c r="BV79" i="3"/>
  <c r="BW189" i="2"/>
  <c r="BV189" i="3"/>
  <c r="BW181" i="2"/>
  <c r="BV181" i="3"/>
  <c r="BW44" i="2"/>
  <c r="BV44" i="3"/>
  <c r="BW13" i="2"/>
  <c r="BV13" i="3"/>
  <c r="BW69" i="2"/>
  <c r="BV69" i="3"/>
  <c r="CH29" i="2"/>
  <c r="CG29" i="3"/>
  <c r="CB27" i="2"/>
  <c r="CA27" i="3"/>
  <c r="BX25" i="2"/>
  <c r="BW25" i="3"/>
  <c r="BX23" i="2"/>
  <c r="BW23" i="3"/>
  <c r="BT380" i="5"/>
  <c r="BW22" i="2"/>
  <c r="BV22" i="3"/>
  <c r="BU380" i="5"/>
  <c r="BU378" i="5"/>
  <c r="CQ20" i="2"/>
  <c r="CP20" i="3"/>
  <c r="BW19" i="2"/>
  <c r="BV19" i="3"/>
  <c r="BX18" i="2"/>
  <c r="BW18" i="3"/>
  <c r="CA17" i="2"/>
  <c r="BZ17" i="3"/>
  <c r="BW31" i="3" l="1"/>
  <c r="BX31" i="2"/>
  <c r="BY50" i="2"/>
  <c r="BX50" i="3"/>
  <c r="BY28" i="2"/>
  <c r="BX28" i="3"/>
  <c r="BX69" i="2"/>
  <c r="BW69" i="3"/>
  <c r="BX44" i="2"/>
  <c r="BW44" i="3"/>
  <c r="BX189" i="2"/>
  <c r="BW189" i="3"/>
  <c r="BX282" i="2"/>
  <c r="BW282" i="3"/>
  <c r="BX309" i="2"/>
  <c r="BW309" i="3"/>
  <c r="BX54" i="2"/>
  <c r="BW54" i="3"/>
  <c r="BX119" i="2"/>
  <c r="BW119" i="3"/>
  <c r="BX302" i="2"/>
  <c r="BW302" i="3"/>
  <c r="BX310" i="2"/>
  <c r="BW310" i="3"/>
  <c r="BY40" i="2"/>
  <c r="BX40" i="3"/>
  <c r="BY269" i="2"/>
  <c r="BX269" i="3"/>
  <c r="BY247" i="2"/>
  <c r="BX247" i="3"/>
  <c r="BX72" i="2"/>
  <c r="BW72" i="3"/>
  <c r="BY281" i="2"/>
  <c r="BX281" i="3"/>
  <c r="BY297" i="2"/>
  <c r="BX297" i="3"/>
  <c r="BX300" i="2"/>
  <c r="BW300" i="3"/>
  <c r="BX187" i="2"/>
  <c r="BW187" i="3"/>
  <c r="BX280" i="2"/>
  <c r="BW280" i="3"/>
  <c r="BY277" i="2"/>
  <c r="BX277" i="3"/>
  <c r="BY259" i="2"/>
  <c r="BX259" i="3"/>
  <c r="BX108" i="2"/>
  <c r="BW108" i="3"/>
  <c r="BX274" i="2"/>
  <c r="BW274" i="3"/>
  <c r="BX218" i="2"/>
  <c r="BW218" i="3"/>
  <c r="BX64" i="2"/>
  <c r="BW64" i="3"/>
  <c r="BX245" i="2"/>
  <c r="BW245" i="3"/>
  <c r="BX209" i="2"/>
  <c r="BW209" i="3"/>
  <c r="BX167" i="2"/>
  <c r="BW167" i="3"/>
  <c r="BY153" i="2"/>
  <c r="BX153" i="3"/>
  <c r="BX272" i="2"/>
  <c r="BW272" i="3"/>
  <c r="BX202" i="2"/>
  <c r="BW202" i="3"/>
  <c r="BX301" i="2"/>
  <c r="BW301" i="3"/>
  <c r="BX111" i="2"/>
  <c r="BW111" i="3"/>
  <c r="BX318" i="2"/>
  <c r="BW318" i="3"/>
  <c r="BX158" i="2"/>
  <c r="BW158" i="3"/>
  <c r="BZ12" i="2"/>
  <c r="BY12" i="3"/>
  <c r="BX51" i="2"/>
  <c r="BW51" i="3"/>
  <c r="BX121" i="2"/>
  <c r="BW121" i="3"/>
  <c r="BY293" i="2"/>
  <c r="BX293" i="3"/>
  <c r="BX103" i="2"/>
  <c r="BW103" i="3"/>
  <c r="BX45" i="2"/>
  <c r="BW45" i="3"/>
  <c r="BX87" i="2"/>
  <c r="BW87" i="3"/>
  <c r="BX284" i="2"/>
  <c r="BW284" i="3"/>
  <c r="BX37" i="2"/>
  <c r="BW37" i="3"/>
  <c r="BX252" i="2"/>
  <c r="BW252" i="3"/>
  <c r="BX131" i="2"/>
  <c r="BW131" i="3"/>
  <c r="BY107" i="2"/>
  <c r="BX107" i="3"/>
  <c r="BX15" i="2"/>
  <c r="BW15" i="3"/>
  <c r="BY263" i="2"/>
  <c r="BX263" i="3"/>
  <c r="BY220" i="2"/>
  <c r="BX220" i="3"/>
  <c r="BX86" i="2"/>
  <c r="BW86" i="3"/>
  <c r="BX194" i="2"/>
  <c r="BW194" i="3"/>
  <c r="BX336" i="2"/>
  <c r="BW336" i="3"/>
  <c r="BX156" i="2"/>
  <c r="BW156" i="3"/>
  <c r="BY49" i="2"/>
  <c r="BX49" i="3"/>
  <c r="BX123" i="2"/>
  <c r="BW123" i="3"/>
  <c r="BX113" i="2"/>
  <c r="BW113" i="3"/>
  <c r="BX180" i="2"/>
  <c r="BW180" i="3"/>
  <c r="BX296" i="2"/>
  <c r="BW296" i="3"/>
  <c r="BY109" i="2"/>
  <c r="BX109" i="3"/>
  <c r="BY224" i="2"/>
  <c r="BX224" i="3"/>
  <c r="BX176" i="2"/>
  <c r="BW176" i="3"/>
  <c r="BX214" i="2"/>
  <c r="BW214" i="3"/>
  <c r="BX213" i="2"/>
  <c r="BW213" i="3"/>
  <c r="BX149" i="2"/>
  <c r="BW149" i="3"/>
  <c r="BY47" i="2"/>
  <c r="BX47" i="3"/>
  <c r="BX199" i="2"/>
  <c r="BW199" i="3"/>
  <c r="BY104" i="2"/>
  <c r="BX104" i="3"/>
  <c r="BX183" i="2"/>
  <c r="BW183" i="3"/>
  <c r="BX306" i="2"/>
  <c r="BW306" i="3"/>
  <c r="BY154" i="2"/>
  <c r="BX154" i="3"/>
  <c r="BY112" i="2"/>
  <c r="BX112" i="3"/>
  <c r="BX46" i="2"/>
  <c r="BW46" i="3"/>
  <c r="BX335" i="2"/>
  <c r="BW335" i="3"/>
  <c r="BX314" i="2"/>
  <c r="BW314" i="3"/>
  <c r="BY115" i="2"/>
  <c r="BX115" i="3"/>
  <c r="BY204" i="2"/>
  <c r="BX204" i="3"/>
  <c r="BX185" i="2"/>
  <c r="BW185" i="3"/>
  <c r="BX325" i="2"/>
  <c r="BW325" i="3"/>
  <c r="BY267" i="2"/>
  <c r="BX267" i="3"/>
  <c r="BX70" i="2"/>
  <c r="BW70" i="3"/>
  <c r="BX319" i="2"/>
  <c r="BW319" i="3"/>
  <c r="BX188" i="2"/>
  <c r="BW188" i="3"/>
  <c r="BY117" i="2"/>
  <c r="BX117" i="3"/>
  <c r="BY48" i="2"/>
  <c r="BX48" i="3"/>
  <c r="BX166" i="2"/>
  <c r="BW166" i="3"/>
  <c r="BY136" i="2"/>
  <c r="BX136" i="3"/>
  <c r="BX223" i="2"/>
  <c r="BW223" i="3"/>
  <c r="BX344" i="2"/>
  <c r="BW344" i="3"/>
  <c r="BX193" i="2"/>
  <c r="BW193" i="3"/>
  <c r="BX323" i="2"/>
  <c r="BW323" i="3"/>
  <c r="BY148" i="2"/>
  <c r="BX148" i="3"/>
  <c r="BX36" i="2"/>
  <c r="BW36" i="3"/>
  <c r="BX83" i="2"/>
  <c r="BW83" i="3"/>
  <c r="BX66" i="2"/>
  <c r="BW66" i="3"/>
  <c r="BX73" i="2"/>
  <c r="BW73" i="3"/>
  <c r="BY132" i="2"/>
  <c r="BX132" i="3"/>
  <c r="BX82" i="2"/>
  <c r="BW82" i="3"/>
  <c r="BX313" i="2"/>
  <c r="BW313" i="3"/>
  <c r="BX304" i="2"/>
  <c r="BW304" i="3"/>
  <c r="BX120" i="2"/>
  <c r="BW120" i="3"/>
  <c r="BX206" i="2"/>
  <c r="BW206" i="3"/>
  <c r="BY261" i="2"/>
  <c r="BX261" i="3"/>
  <c r="BY30" i="2"/>
  <c r="BX30" i="3"/>
  <c r="BX88" i="2"/>
  <c r="BW88" i="3"/>
  <c r="BX262" i="2"/>
  <c r="BW262" i="3"/>
  <c r="BY285" i="2"/>
  <c r="BX285" i="3"/>
  <c r="BX270" i="2"/>
  <c r="BW270" i="3"/>
  <c r="BX266" i="2"/>
  <c r="BW266" i="3"/>
  <c r="BX34" i="2"/>
  <c r="BW34" i="3"/>
  <c r="BX260" i="2"/>
  <c r="BW260" i="3"/>
  <c r="BX250" i="2"/>
  <c r="BW250" i="3"/>
  <c r="BX225" i="2"/>
  <c r="BW225" i="3"/>
  <c r="BX65" i="2"/>
  <c r="BW65" i="3"/>
  <c r="BY99" i="2"/>
  <c r="BX99" i="3"/>
  <c r="BY137" i="2"/>
  <c r="BX137" i="3"/>
  <c r="BX321" i="2"/>
  <c r="BW321" i="3"/>
  <c r="BX339" i="2"/>
  <c r="BW339" i="3"/>
  <c r="BX14" i="2"/>
  <c r="BW14" i="3"/>
  <c r="BY172" i="2"/>
  <c r="BX172" i="3"/>
  <c r="BX342" i="2"/>
  <c r="BW342" i="3"/>
  <c r="BX311" i="2"/>
  <c r="BW311" i="3"/>
  <c r="BY208" i="2"/>
  <c r="BX208" i="3"/>
  <c r="BX222" i="2"/>
  <c r="BW222" i="3"/>
  <c r="BX178" i="2"/>
  <c r="BW178" i="3"/>
  <c r="BX334" i="2"/>
  <c r="BW334" i="3"/>
  <c r="BX327" i="2"/>
  <c r="BW327" i="3"/>
  <c r="BX116" i="2"/>
  <c r="BW116" i="3"/>
  <c r="BY24" i="2"/>
  <c r="BX24" i="3"/>
  <c r="BX97" i="2"/>
  <c r="BW97" i="3"/>
  <c r="BY271" i="2"/>
  <c r="BX271" i="3"/>
  <c r="BX135" i="2"/>
  <c r="BW135" i="3"/>
  <c r="BX93" i="2"/>
  <c r="BW93" i="3"/>
  <c r="BX258" i="2"/>
  <c r="BW258" i="3"/>
  <c r="BX337" i="2"/>
  <c r="BW337" i="3"/>
  <c r="BX105" i="2"/>
  <c r="BW105" i="3"/>
  <c r="BX63" i="2"/>
  <c r="BW63" i="3"/>
  <c r="BX133" i="2"/>
  <c r="BW133" i="3"/>
  <c r="BY165" i="2"/>
  <c r="BX165" i="3"/>
  <c r="BX294" i="2"/>
  <c r="BW294" i="3"/>
  <c r="BX324" i="2"/>
  <c r="BW324" i="3"/>
  <c r="BX338" i="2"/>
  <c r="BW338" i="3"/>
  <c r="BX299" i="2"/>
  <c r="BW299" i="3"/>
  <c r="BY125" i="2"/>
  <c r="BX125" i="3"/>
  <c r="BX217" i="2"/>
  <c r="BW217" i="3"/>
  <c r="BY170" i="2"/>
  <c r="BX170" i="3"/>
  <c r="BX179" i="2"/>
  <c r="BW179" i="3"/>
  <c r="BX196" i="2"/>
  <c r="BW196" i="3"/>
  <c r="BX168" i="2"/>
  <c r="BW168" i="3"/>
  <c r="BX233" i="2"/>
  <c r="BW233" i="3"/>
  <c r="BX200" i="2"/>
  <c r="BW200" i="3"/>
  <c r="BY275" i="2"/>
  <c r="BX275" i="3"/>
  <c r="BW33" i="3"/>
  <c r="BX33" i="2"/>
  <c r="BX32" i="2"/>
  <c r="BW32" i="3"/>
  <c r="BX91" i="2"/>
  <c r="BW91" i="3"/>
  <c r="BX210" i="2"/>
  <c r="BW210" i="3"/>
  <c r="BX175" i="2"/>
  <c r="BW175" i="3"/>
  <c r="BX84" i="2"/>
  <c r="BW84" i="3"/>
  <c r="BX276" i="2"/>
  <c r="BW276" i="3"/>
  <c r="BX38" i="2"/>
  <c r="BW38" i="3"/>
  <c r="BX13" i="2"/>
  <c r="BW13" i="3"/>
  <c r="BX181" i="2"/>
  <c r="BW181" i="3"/>
  <c r="BX79" i="2"/>
  <c r="BW79" i="3"/>
  <c r="BX61" i="2"/>
  <c r="BW61" i="3"/>
  <c r="BX173" i="2"/>
  <c r="BW173" i="3"/>
  <c r="BY244" i="2"/>
  <c r="BX244" i="3"/>
  <c r="BX234" i="2"/>
  <c r="BW234" i="3"/>
  <c r="BX75" i="2"/>
  <c r="BW75" i="3"/>
  <c r="BX186" i="2"/>
  <c r="BW186" i="3"/>
  <c r="BX56" i="2"/>
  <c r="BW56" i="3"/>
  <c r="BY141" i="2"/>
  <c r="BX141" i="3"/>
  <c r="BX147" i="2"/>
  <c r="BW147" i="3"/>
  <c r="BX332" i="2"/>
  <c r="BW332" i="3"/>
  <c r="BX330" i="2"/>
  <c r="BW330" i="3"/>
  <c r="BX205" i="2"/>
  <c r="BW205" i="3"/>
  <c r="BX144" i="2"/>
  <c r="BW144" i="3"/>
  <c r="BX142" i="2"/>
  <c r="BW142" i="3"/>
  <c r="BY287" i="2"/>
  <c r="BX287" i="3"/>
  <c r="BY257" i="2"/>
  <c r="BX257" i="3"/>
  <c r="BY174" i="2"/>
  <c r="BX174" i="3"/>
  <c r="BX130" i="2"/>
  <c r="BW130" i="3"/>
  <c r="BX177" i="2"/>
  <c r="BW177" i="3"/>
  <c r="BX268" i="2"/>
  <c r="BW268" i="3"/>
  <c r="BX305" i="2"/>
  <c r="BW305" i="3"/>
  <c r="BY152" i="2"/>
  <c r="BX152" i="3"/>
  <c r="BX331" i="2"/>
  <c r="BW331" i="3"/>
  <c r="BX235" i="2"/>
  <c r="BW235" i="3"/>
  <c r="BX308" i="2"/>
  <c r="BW308" i="3"/>
  <c r="BX68" i="2"/>
  <c r="BW68" i="3"/>
  <c r="BY295" i="2"/>
  <c r="BX295" i="3"/>
  <c r="BX328" i="2"/>
  <c r="BW328" i="3"/>
  <c r="BX264" i="2"/>
  <c r="BW264" i="3"/>
  <c r="BY289" i="2"/>
  <c r="BX289" i="3"/>
  <c r="BY236" i="2"/>
  <c r="BX236" i="3"/>
  <c r="BX43" i="2"/>
  <c r="BW43" i="3"/>
  <c r="BX190" i="2"/>
  <c r="BW190" i="3"/>
  <c r="BY228" i="2"/>
  <c r="BX228" i="3"/>
  <c r="BX316" i="2"/>
  <c r="BW316" i="3"/>
  <c r="BY279" i="2"/>
  <c r="BX279" i="3"/>
  <c r="BX161" i="2"/>
  <c r="BW161" i="3"/>
  <c r="BX207" i="2"/>
  <c r="BW207" i="3"/>
  <c r="BX98" i="2"/>
  <c r="BW98" i="3"/>
  <c r="BX312" i="2"/>
  <c r="BW312" i="3"/>
  <c r="BX333" i="2"/>
  <c r="BW333" i="3"/>
  <c r="BX256" i="2"/>
  <c r="BW256" i="3"/>
  <c r="BX92" i="2"/>
  <c r="BW92" i="3"/>
  <c r="BX198" i="2"/>
  <c r="BW198" i="3"/>
  <c r="BX315" i="2"/>
  <c r="BW315" i="3"/>
  <c r="BX146" i="2"/>
  <c r="BW146" i="3"/>
  <c r="BX74" i="2"/>
  <c r="BW74" i="3"/>
  <c r="BX100" i="2"/>
  <c r="BW100" i="3"/>
  <c r="BX128" i="2"/>
  <c r="BW128" i="3"/>
  <c r="BX89" i="2"/>
  <c r="BW89" i="3"/>
  <c r="BX230" i="2"/>
  <c r="BW230" i="3"/>
  <c r="BY110" i="2"/>
  <c r="BX110" i="3"/>
  <c r="BX78" i="2"/>
  <c r="BW78" i="3"/>
  <c r="BX41" i="2"/>
  <c r="BW41" i="3"/>
  <c r="BX219" i="2"/>
  <c r="BW219" i="3"/>
  <c r="BY102" i="2"/>
  <c r="BX102" i="3"/>
  <c r="BY216" i="2"/>
  <c r="BX216" i="3"/>
  <c r="BX307" i="2"/>
  <c r="BW307" i="3"/>
  <c r="BX237" i="2"/>
  <c r="BW237" i="3"/>
  <c r="BX106" i="2"/>
  <c r="BW106" i="3"/>
  <c r="BY169" i="2"/>
  <c r="BX169" i="3"/>
  <c r="BX85" i="2"/>
  <c r="BW85" i="3"/>
  <c r="BX322" i="2"/>
  <c r="BW322" i="3"/>
  <c r="BX95" i="2"/>
  <c r="BW95" i="3"/>
  <c r="BX39" i="2"/>
  <c r="BW39" i="3"/>
  <c r="BY265" i="2"/>
  <c r="BX265" i="3"/>
  <c r="BX197" i="2"/>
  <c r="BW197" i="3"/>
  <c r="BX160" i="2"/>
  <c r="BW160" i="3"/>
  <c r="BY101" i="2"/>
  <c r="BX101" i="3"/>
  <c r="BY273" i="2"/>
  <c r="BX273" i="3"/>
  <c r="BX215" i="2"/>
  <c r="BW215" i="3"/>
  <c r="BY126" i="2"/>
  <c r="BX126" i="3"/>
  <c r="BY212" i="2"/>
  <c r="BX212" i="3"/>
  <c r="BX60" i="2"/>
  <c r="BW60" i="3"/>
  <c r="BX140" i="2"/>
  <c r="BW140" i="3"/>
  <c r="BX243" i="2"/>
  <c r="BW243" i="3"/>
  <c r="BX238" i="2"/>
  <c r="BW238" i="3"/>
  <c r="BY171" i="2"/>
  <c r="BX171" i="3"/>
  <c r="BX343" i="2"/>
  <c r="BW343" i="3"/>
  <c r="BY255" i="2"/>
  <c r="BX255" i="3"/>
  <c r="BX192" i="2"/>
  <c r="BW192" i="3"/>
  <c r="BX231" i="2"/>
  <c r="BW231" i="3"/>
  <c r="BY251" i="2"/>
  <c r="BX251" i="3"/>
  <c r="BX184" i="2"/>
  <c r="BW184" i="3"/>
  <c r="BX317" i="2"/>
  <c r="BW317" i="3"/>
  <c r="BX201" i="2"/>
  <c r="BW201" i="3"/>
  <c r="BX303" i="2"/>
  <c r="BW303" i="3"/>
  <c r="BX320" i="2"/>
  <c r="BW320" i="3"/>
  <c r="BX80" i="2"/>
  <c r="BW80" i="3"/>
  <c r="BY139" i="2"/>
  <c r="BX139" i="3"/>
  <c r="BX254" i="2"/>
  <c r="BW254" i="3"/>
  <c r="BX340" i="2"/>
  <c r="BW340" i="3"/>
  <c r="BY59" i="2"/>
  <c r="BX59" i="3"/>
  <c r="BX191" i="2"/>
  <c r="BW191" i="3"/>
  <c r="BX326" i="2"/>
  <c r="BW326" i="3"/>
  <c r="BX122" i="2"/>
  <c r="BW122" i="3"/>
  <c r="BX164" i="2"/>
  <c r="BW164" i="3"/>
  <c r="BX286" i="2"/>
  <c r="BW286" i="3"/>
  <c r="BY57" i="2"/>
  <c r="BX57" i="3"/>
  <c r="BX195" i="2"/>
  <c r="BW195" i="3"/>
  <c r="BY157" i="2"/>
  <c r="BX157" i="3"/>
  <c r="BY138" i="2"/>
  <c r="BX138" i="3"/>
  <c r="BX329" i="2"/>
  <c r="BW329" i="3"/>
  <c r="BX124" i="2"/>
  <c r="BW124" i="3"/>
  <c r="BX221" i="2"/>
  <c r="BW221" i="3"/>
  <c r="BX227" i="2"/>
  <c r="BW227" i="3"/>
  <c r="BX229" i="2"/>
  <c r="BW229" i="3"/>
  <c r="BX203" i="2"/>
  <c r="BW203" i="3"/>
  <c r="BX241" i="2"/>
  <c r="BW241" i="3"/>
  <c r="BX58" i="2"/>
  <c r="BW58" i="3"/>
  <c r="BX77" i="2"/>
  <c r="BW77" i="3"/>
  <c r="BX278" i="2"/>
  <c r="BW278" i="3"/>
  <c r="BX292" i="2"/>
  <c r="BW292" i="3"/>
  <c r="BY55" i="2"/>
  <c r="BX55" i="3"/>
  <c r="BY118" i="2"/>
  <c r="BX118" i="3"/>
  <c r="BX16" i="2"/>
  <c r="BW16" i="3"/>
  <c r="BY42" i="2"/>
  <c r="BX42" i="3"/>
  <c r="BY143" i="2"/>
  <c r="BX143" i="3"/>
  <c r="BX76" i="2"/>
  <c r="BW76" i="3"/>
  <c r="BX129" i="2"/>
  <c r="BW129" i="3"/>
  <c r="BY159" i="2"/>
  <c r="BX159" i="3"/>
  <c r="BX246" i="2"/>
  <c r="BW246" i="3"/>
  <c r="BX94" i="2"/>
  <c r="BW94" i="3"/>
  <c r="BX226" i="2"/>
  <c r="BW226" i="3"/>
  <c r="BX145" i="2"/>
  <c r="BW145" i="3"/>
  <c r="BX114" i="2"/>
  <c r="BW114" i="3"/>
  <c r="BY134" i="2"/>
  <c r="BX134" i="3"/>
  <c r="BX62" i="2"/>
  <c r="BW62" i="3"/>
  <c r="BX290" i="2"/>
  <c r="BW290" i="3"/>
  <c r="BY150" i="2"/>
  <c r="BX150" i="3"/>
  <c r="BX52" i="2"/>
  <c r="BW52" i="3"/>
  <c r="BY155" i="2"/>
  <c r="BX155" i="3"/>
  <c r="BY240" i="2"/>
  <c r="BX240" i="3"/>
  <c r="BY291" i="2"/>
  <c r="BX291" i="3"/>
  <c r="BX298" i="2"/>
  <c r="BW298" i="3"/>
  <c r="BX239" i="2"/>
  <c r="BW239" i="3"/>
  <c r="BX81" i="2"/>
  <c r="BW81" i="3"/>
  <c r="BX96" i="2"/>
  <c r="BW96" i="3"/>
  <c r="BX182" i="2"/>
  <c r="BW182" i="3"/>
  <c r="BY162" i="2"/>
  <c r="BX162" i="3"/>
  <c r="BX53" i="2"/>
  <c r="BW53" i="3"/>
  <c r="BY127" i="2"/>
  <c r="BX127" i="3"/>
  <c r="BX90" i="2"/>
  <c r="BW90" i="3"/>
  <c r="BX211" i="2"/>
  <c r="BW211" i="3"/>
  <c r="BY232" i="2"/>
  <c r="BX232" i="3"/>
  <c r="BX71" i="2"/>
  <c r="BW71" i="3"/>
  <c r="BX341" i="2"/>
  <c r="BW341" i="3"/>
  <c r="BX151" i="2"/>
  <c r="BW151" i="3"/>
  <c r="BX288" i="2"/>
  <c r="BW288" i="3"/>
  <c r="BY253" i="2"/>
  <c r="BX253" i="3"/>
  <c r="BY35" i="2"/>
  <c r="BX35" i="3"/>
  <c r="BY163" i="2"/>
  <c r="BX163" i="3"/>
  <c r="BX248" i="2"/>
  <c r="BW248" i="3"/>
  <c r="BX67" i="2"/>
  <c r="BW67" i="3"/>
  <c r="BY283" i="2"/>
  <c r="BX283" i="3"/>
  <c r="BX242" i="2"/>
  <c r="BW242" i="3"/>
  <c r="BY249" i="2"/>
  <c r="BX249" i="3"/>
  <c r="CI29" i="2"/>
  <c r="CH29" i="3"/>
  <c r="CC27" i="2"/>
  <c r="CB27" i="3"/>
  <c r="BY25" i="2"/>
  <c r="BX25" i="3"/>
  <c r="BY23" i="2"/>
  <c r="BX23" i="3"/>
  <c r="BX22" i="2"/>
  <c r="BW22" i="3"/>
  <c r="BV364" i="3"/>
  <c r="BV379" i="5" s="1"/>
  <c r="BV378" i="5" s="1"/>
  <c r="CR20" i="2"/>
  <c r="CQ20" i="3"/>
  <c r="BX19" i="2"/>
  <c r="BW19" i="3"/>
  <c r="BW364" i="3" s="1"/>
  <c r="BW379" i="5" s="1"/>
  <c r="BY18" i="2"/>
  <c r="BX18" i="3"/>
  <c r="CB17" i="2"/>
  <c r="CA17" i="3"/>
  <c r="H333" i="1"/>
  <c r="I339" i="1"/>
  <c r="I338" i="1"/>
  <c r="I333" i="1"/>
  <c r="I354" i="1"/>
  <c r="I353" i="1"/>
  <c r="I352" i="1"/>
  <c r="I351" i="1"/>
  <c r="I350" i="1"/>
  <c r="I349" i="1"/>
  <c r="I348" i="1"/>
  <c r="I361" i="1"/>
  <c r="I360" i="1"/>
  <c r="I359" i="1"/>
  <c r="I358" i="1"/>
  <c r="I362" i="1"/>
  <c r="I357" i="1"/>
  <c r="I236" i="1"/>
  <c r="I232" i="1"/>
  <c r="I231" i="1"/>
  <c r="I328" i="1"/>
  <c r="H327" i="1"/>
  <c r="I327" i="1" s="1"/>
  <c r="I322" i="1"/>
  <c r="I321" i="1"/>
  <c r="I320" i="1"/>
  <c r="I319" i="1"/>
  <c r="I312" i="1"/>
  <c r="I311" i="1"/>
  <c r="H310" i="1"/>
  <c r="I310" i="1" s="1"/>
  <c r="I307" i="1"/>
  <c r="I306" i="1"/>
  <c r="I305" i="1"/>
  <c r="I304" i="1"/>
  <c r="I295" i="1"/>
  <c r="I294" i="1"/>
  <c r="I290" i="1"/>
  <c r="I289" i="1"/>
  <c r="H286" i="1"/>
  <c r="I286" i="1" s="1"/>
  <c r="H282" i="1"/>
  <c r="I282" i="1" s="1"/>
  <c r="H281" i="1"/>
  <c r="I281" i="1" s="1"/>
  <c r="I276" i="1"/>
  <c r="I275" i="1"/>
  <c r="I274" i="1"/>
  <c r="I273" i="1"/>
  <c r="I269" i="1"/>
  <c r="I268" i="1"/>
  <c r="I267" i="1"/>
  <c r="I266" i="1"/>
  <c r="I265" i="1"/>
  <c r="I261" i="1"/>
  <c r="I260" i="1"/>
  <c r="I259" i="1"/>
  <c r="I258" i="1"/>
  <c r="I257" i="1"/>
  <c r="I254" i="1"/>
  <c r="I250" i="1"/>
  <c r="I248" i="1"/>
  <c r="I243" i="1"/>
  <c r="I237" i="1"/>
  <c r="I228" i="1"/>
  <c r="I227" i="1"/>
  <c r="H226" i="1"/>
  <c r="I226" i="1" s="1"/>
  <c r="I225" i="1"/>
  <c r="I224" i="1"/>
  <c r="I219" i="1"/>
  <c r="I218" i="1"/>
  <c r="I217" i="1"/>
  <c r="I216" i="1"/>
  <c r="I215" i="1"/>
  <c r="H175" i="1"/>
  <c r="H180" i="1" s="1"/>
  <c r="H186" i="1" s="1"/>
  <c r="H192" i="1" s="1"/>
  <c r="I192" i="1" s="1"/>
  <c r="H174" i="1"/>
  <c r="I174" i="1" s="1"/>
  <c r="H173" i="1"/>
  <c r="H178" i="1" s="1"/>
  <c r="H183" i="1" s="1"/>
  <c r="H189" i="1" s="1"/>
  <c r="I189" i="1" s="1"/>
  <c r="H172" i="1"/>
  <c r="H177" i="1" s="1"/>
  <c r="I170" i="1"/>
  <c r="I169" i="1"/>
  <c r="I168" i="1"/>
  <c r="I167" i="1"/>
  <c r="H156" i="1"/>
  <c r="I156" i="1" s="1"/>
  <c r="H155" i="1"/>
  <c r="I155" i="1" s="1"/>
  <c r="H153" i="1"/>
  <c r="I153" i="1" s="1"/>
  <c r="H152" i="1"/>
  <c r="I152" i="1" s="1"/>
  <c r="I150" i="1"/>
  <c r="I149" i="1"/>
  <c r="I147" i="1"/>
  <c r="I146" i="1"/>
  <c r="I141" i="1"/>
  <c r="H116" i="1"/>
  <c r="I116" i="1" s="1"/>
  <c r="I111" i="1"/>
  <c r="I65" i="1"/>
  <c r="I64" i="1"/>
  <c r="I61" i="1"/>
  <c r="H51" i="1"/>
  <c r="H56" i="1" s="1"/>
  <c r="I56" i="1" s="1"/>
  <c r="I46" i="1"/>
  <c r="H33" i="1"/>
  <c r="H38" i="1" s="1"/>
  <c r="H32" i="1"/>
  <c r="I32" i="1" s="1"/>
  <c r="H31" i="1"/>
  <c r="H36" i="1" s="1"/>
  <c r="H30" i="1"/>
  <c r="I30" i="1" s="1"/>
  <c r="I28" i="1"/>
  <c r="I27" i="1"/>
  <c r="I26" i="1"/>
  <c r="I25" i="1"/>
  <c r="I23" i="1"/>
  <c r="I22" i="1"/>
  <c r="I21" i="1"/>
  <c r="I20" i="1"/>
  <c r="I19" i="1"/>
  <c r="I18" i="1"/>
  <c r="I17" i="1"/>
  <c r="I13" i="1"/>
  <c r="I12" i="1"/>
  <c r="BZ283" i="2" l="1"/>
  <c r="BY283" i="3"/>
  <c r="BY288" i="2"/>
  <c r="BX288" i="3"/>
  <c r="BZ232" i="2"/>
  <c r="BY232" i="3"/>
  <c r="BY182" i="2"/>
  <c r="BX182" i="3"/>
  <c r="BY298" i="2"/>
  <c r="BX298" i="3"/>
  <c r="BY290" i="2"/>
  <c r="BX290" i="3"/>
  <c r="BY145" i="2"/>
  <c r="BX145" i="3"/>
  <c r="BY76" i="2"/>
  <c r="BX76" i="3"/>
  <c r="BZ118" i="2"/>
  <c r="BY118" i="3"/>
  <c r="BY241" i="2"/>
  <c r="BX241" i="3"/>
  <c r="BY221" i="2"/>
  <c r="BX221" i="3"/>
  <c r="BZ157" i="2"/>
  <c r="BY157" i="3"/>
  <c r="BY164" i="2"/>
  <c r="BX164" i="3"/>
  <c r="BZ59" i="2"/>
  <c r="BY59" i="3"/>
  <c r="BY303" i="2"/>
  <c r="BX303" i="3"/>
  <c r="BZ251" i="2"/>
  <c r="BY251" i="3"/>
  <c r="BY192" i="2"/>
  <c r="BX192" i="3"/>
  <c r="BY343" i="2"/>
  <c r="BX343" i="3"/>
  <c r="BY238" i="2"/>
  <c r="BX238" i="3"/>
  <c r="BY140" i="2"/>
  <c r="BX140" i="3"/>
  <c r="BZ212" i="2"/>
  <c r="BY212" i="3"/>
  <c r="BY215" i="2"/>
  <c r="BX215" i="3"/>
  <c r="BZ101" i="2"/>
  <c r="BY101" i="3"/>
  <c r="BY197" i="2"/>
  <c r="BX197" i="3"/>
  <c r="BY39" i="2"/>
  <c r="BX39" i="3"/>
  <c r="BY322" i="2"/>
  <c r="BX322" i="3"/>
  <c r="BZ169" i="2"/>
  <c r="BY169" i="3"/>
  <c r="BY237" i="2"/>
  <c r="BX237" i="3"/>
  <c r="BZ216" i="2"/>
  <c r="BY216" i="3"/>
  <c r="BY219" i="2"/>
  <c r="BX219" i="3"/>
  <c r="BY78" i="2"/>
  <c r="BX78" i="3"/>
  <c r="BY230" i="2"/>
  <c r="BX230" i="3"/>
  <c r="BY128" i="2"/>
  <c r="BX128" i="3"/>
  <c r="BY74" i="2"/>
  <c r="BX74" i="3"/>
  <c r="BY315" i="2"/>
  <c r="BX315" i="3"/>
  <c r="BY92" i="2"/>
  <c r="BX92" i="3"/>
  <c r="BY333" i="2"/>
  <c r="BX333" i="3"/>
  <c r="BY98" i="2"/>
  <c r="BX98" i="3"/>
  <c r="BY161" i="2"/>
  <c r="BX161" i="3"/>
  <c r="BY316" i="2"/>
  <c r="BX316" i="3"/>
  <c r="BY190" i="2"/>
  <c r="BX190" i="3"/>
  <c r="BZ236" i="2"/>
  <c r="BY236" i="3"/>
  <c r="BY264" i="2"/>
  <c r="BX264" i="3"/>
  <c r="BZ295" i="2"/>
  <c r="BY295" i="3"/>
  <c r="BY308" i="2"/>
  <c r="BX308" i="3"/>
  <c r="BY331" i="2"/>
  <c r="BX331" i="3"/>
  <c r="BY305" i="2"/>
  <c r="BX305" i="3"/>
  <c r="BY177" i="2"/>
  <c r="BX177" i="3"/>
  <c r="BZ174" i="2"/>
  <c r="BY174" i="3"/>
  <c r="BZ287" i="2"/>
  <c r="BY287" i="3"/>
  <c r="BY144" i="2"/>
  <c r="BX144" i="3"/>
  <c r="BY330" i="2"/>
  <c r="BX330" i="3"/>
  <c r="BY147" i="2"/>
  <c r="BX147" i="3"/>
  <c r="BY56" i="2"/>
  <c r="BX56" i="3"/>
  <c r="BY75" i="2"/>
  <c r="BX75" i="3"/>
  <c r="BZ244" i="2"/>
  <c r="BY244" i="3"/>
  <c r="BY61" i="2"/>
  <c r="BX61" i="3"/>
  <c r="BY181" i="2"/>
  <c r="BX181" i="3"/>
  <c r="BY38" i="2"/>
  <c r="BX38" i="3"/>
  <c r="BY84" i="2"/>
  <c r="BX84" i="3"/>
  <c r="BY210" i="2"/>
  <c r="BX210" i="3"/>
  <c r="BY32" i="2"/>
  <c r="BX32" i="3"/>
  <c r="BZ275" i="2"/>
  <c r="BY275" i="3"/>
  <c r="BY233" i="2"/>
  <c r="BX233" i="3"/>
  <c r="BY196" i="2"/>
  <c r="BX196" i="3"/>
  <c r="BZ170" i="2"/>
  <c r="BY170" i="3"/>
  <c r="BZ125" i="2"/>
  <c r="BY125" i="3"/>
  <c r="BY338" i="2"/>
  <c r="BX338" i="3"/>
  <c r="BY294" i="2"/>
  <c r="BX294" i="3"/>
  <c r="BY133" i="2"/>
  <c r="BX133" i="3"/>
  <c r="BY105" i="2"/>
  <c r="BX105" i="3"/>
  <c r="BY258" i="2"/>
  <c r="BX258" i="3"/>
  <c r="BY135" i="2"/>
  <c r="BX135" i="3"/>
  <c r="BY97" i="2"/>
  <c r="BX97" i="3"/>
  <c r="BY116" i="2"/>
  <c r="BX116" i="3"/>
  <c r="BY334" i="2"/>
  <c r="BX334" i="3"/>
  <c r="BY222" i="2"/>
  <c r="BX222" i="3"/>
  <c r="BY311" i="2"/>
  <c r="BX311" i="3"/>
  <c r="BZ172" i="2"/>
  <c r="BY172" i="3"/>
  <c r="BY339" i="2"/>
  <c r="BX339" i="3"/>
  <c r="BZ137" i="2"/>
  <c r="BY137" i="3"/>
  <c r="BY65" i="2"/>
  <c r="BX65" i="3"/>
  <c r="BY250" i="2"/>
  <c r="BX250" i="3"/>
  <c r="BY34" i="2"/>
  <c r="BX34" i="3"/>
  <c r="BY270" i="2"/>
  <c r="BX270" i="3"/>
  <c r="BY262" i="2"/>
  <c r="BX262" i="3"/>
  <c r="BZ30" i="2"/>
  <c r="BY30" i="3"/>
  <c r="BY206" i="2"/>
  <c r="BX206" i="3"/>
  <c r="BY304" i="2"/>
  <c r="BX304" i="3"/>
  <c r="BY82" i="2"/>
  <c r="BX82" i="3"/>
  <c r="BY73" i="2"/>
  <c r="BX73" i="3"/>
  <c r="BY83" i="2"/>
  <c r="BX83" i="3"/>
  <c r="BZ148" i="2"/>
  <c r="BY148" i="3"/>
  <c r="BY193" i="2"/>
  <c r="BX193" i="3"/>
  <c r="BY223" i="2"/>
  <c r="BX223" i="3"/>
  <c r="BY166" i="2"/>
  <c r="BX166" i="3"/>
  <c r="BZ117" i="2"/>
  <c r="BY117" i="3"/>
  <c r="BY319" i="2"/>
  <c r="BX319" i="3"/>
  <c r="BZ267" i="2"/>
  <c r="BY267" i="3"/>
  <c r="BY185" i="2"/>
  <c r="BX185" i="3"/>
  <c r="BZ115" i="2"/>
  <c r="BY115" i="3"/>
  <c r="BY335" i="2"/>
  <c r="BX335" i="3"/>
  <c r="BZ112" i="2"/>
  <c r="BY112" i="3"/>
  <c r="BY306" i="2"/>
  <c r="BX306" i="3"/>
  <c r="BZ104" i="2"/>
  <c r="BY104" i="3"/>
  <c r="BZ47" i="2"/>
  <c r="BY47" i="3"/>
  <c r="BY213" i="2"/>
  <c r="BX213" i="3"/>
  <c r="BY176" i="2"/>
  <c r="BX176" i="3"/>
  <c r="BZ109" i="2"/>
  <c r="BY109" i="3"/>
  <c r="BY180" i="2"/>
  <c r="BX180" i="3"/>
  <c r="BY123" i="2"/>
  <c r="BX123" i="3"/>
  <c r="BY156" i="2"/>
  <c r="BX156" i="3"/>
  <c r="BY194" i="2"/>
  <c r="BX194" i="3"/>
  <c r="BZ220" i="2"/>
  <c r="BY220" i="3"/>
  <c r="BY15" i="2"/>
  <c r="BX15" i="3"/>
  <c r="BY131" i="2"/>
  <c r="BX131" i="3"/>
  <c r="BY37" i="2"/>
  <c r="BX37" i="3"/>
  <c r="BY87" i="2"/>
  <c r="BX87" i="3"/>
  <c r="BY103" i="2"/>
  <c r="BX103" i="3"/>
  <c r="BY121" i="2"/>
  <c r="BX121" i="3"/>
  <c r="CA12" i="2"/>
  <c r="BZ12" i="3"/>
  <c r="BY318" i="2"/>
  <c r="BX318" i="3"/>
  <c r="BY301" i="2"/>
  <c r="BX301" i="3"/>
  <c r="BY272" i="2"/>
  <c r="BX272" i="3"/>
  <c r="BY167" i="2"/>
  <c r="BX167" i="3"/>
  <c r="BY245" i="2"/>
  <c r="BX245" i="3"/>
  <c r="BY218" i="2"/>
  <c r="BX218" i="3"/>
  <c r="BY108" i="2"/>
  <c r="BX108" i="3"/>
  <c r="BZ277" i="2"/>
  <c r="BY277" i="3"/>
  <c r="BY187" i="2"/>
  <c r="BX187" i="3"/>
  <c r="BZ297" i="2"/>
  <c r="BY297" i="3"/>
  <c r="BY72" i="2"/>
  <c r="BX72" i="3"/>
  <c r="BZ269" i="2"/>
  <c r="BY269" i="3"/>
  <c r="BY310" i="2"/>
  <c r="BX310" i="3"/>
  <c r="BY119" i="2"/>
  <c r="BX119" i="3"/>
  <c r="BY309" i="2"/>
  <c r="BX309" i="3"/>
  <c r="BY189" i="2"/>
  <c r="BX189" i="3"/>
  <c r="BY69" i="2"/>
  <c r="BX69" i="3"/>
  <c r="BY50" i="3"/>
  <c r="BZ50" i="2"/>
  <c r="BZ249" i="2"/>
  <c r="BY249" i="3"/>
  <c r="BZ35" i="2"/>
  <c r="BY35" i="3"/>
  <c r="BY90" i="2"/>
  <c r="BX90" i="3"/>
  <c r="BY81" i="2"/>
  <c r="BX81" i="3"/>
  <c r="BY52" i="2"/>
  <c r="BX52" i="3"/>
  <c r="BZ134" i="2"/>
  <c r="BY134" i="3"/>
  <c r="BZ159" i="2"/>
  <c r="BY159" i="3"/>
  <c r="BZ42" i="2"/>
  <c r="BY42" i="3"/>
  <c r="BY292" i="2"/>
  <c r="BX292" i="3"/>
  <c r="BY229" i="2"/>
  <c r="BX229" i="3"/>
  <c r="BY329" i="2"/>
  <c r="BX329" i="3"/>
  <c r="BZ57" i="2"/>
  <c r="BY57" i="3"/>
  <c r="BY326" i="2"/>
  <c r="BX326" i="3"/>
  <c r="BY254" i="2"/>
  <c r="BX254" i="3"/>
  <c r="BY317" i="2"/>
  <c r="BX317" i="3"/>
  <c r="BY33" i="2"/>
  <c r="BX33" i="3"/>
  <c r="BY31" i="2"/>
  <c r="BX31" i="3"/>
  <c r="BY248" i="2"/>
  <c r="BX248" i="3"/>
  <c r="BY341" i="2"/>
  <c r="BX341" i="3"/>
  <c r="BY53" i="2"/>
  <c r="BX53" i="3"/>
  <c r="BZ240" i="2"/>
  <c r="BY240" i="3"/>
  <c r="BY94" i="2"/>
  <c r="BX94" i="3"/>
  <c r="BY77" i="2"/>
  <c r="BX77" i="3"/>
  <c r="BY80" i="2"/>
  <c r="BX80" i="3"/>
  <c r="BY242" i="2"/>
  <c r="BX242" i="3"/>
  <c r="BY67" i="2"/>
  <c r="BX67" i="3"/>
  <c r="BZ163" i="2"/>
  <c r="BY163" i="3"/>
  <c r="BZ253" i="2"/>
  <c r="BY253" i="3"/>
  <c r="BY151" i="2"/>
  <c r="BX151" i="3"/>
  <c r="BY71" i="2"/>
  <c r="BX71" i="3"/>
  <c r="BY211" i="2"/>
  <c r="BX211" i="3"/>
  <c r="BZ127" i="2"/>
  <c r="BY127" i="3"/>
  <c r="BZ162" i="2"/>
  <c r="BY162" i="3"/>
  <c r="BY96" i="2"/>
  <c r="BX96" i="3"/>
  <c r="BY239" i="2"/>
  <c r="BX239" i="3"/>
  <c r="BZ291" i="2"/>
  <c r="BY291" i="3"/>
  <c r="BZ155" i="2"/>
  <c r="BY155" i="3"/>
  <c r="BZ150" i="2"/>
  <c r="BY150" i="3"/>
  <c r="BY62" i="2"/>
  <c r="BX62" i="3"/>
  <c r="BY114" i="2"/>
  <c r="BX114" i="3"/>
  <c r="BY226" i="2"/>
  <c r="BX226" i="3"/>
  <c r="BY246" i="2"/>
  <c r="BX246" i="3"/>
  <c r="BY129" i="2"/>
  <c r="BX129" i="3"/>
  <c r="BZ143" i="2"/>
  <c r="BY143" i="3"/>
  <c r="BY16" i="2"/>
  <c r="BX16" i="3"/>
  <c r="BZ55" i="2"/>
  <c r="BY55" i="3"/>
  <c r="BY278" i="2"/>
  <c r="BX278" i="3"/>
  <c r="BY58" i="2"/>
  <c r="BX58" i="3"/>
  <c r="BY203" i="2"/>
  <c r="BX203" i="3"/>
  <c r="BY227" i="2"/>
  <c r="BX227" i="3"/>
  <c r="BY124" i="2"/>
  <c r="BX124" i="3"/>
  <c r="BZ138" i="2"/>
  <c r="BY138" i="3"/>
  <c r="BY195" i="2"/>
  <c r="BX195" i="3"/>
  <c r="BY286" i="2"/>
  <c r="BX286" i="3"/>
  <c r="BY122" i="2"/>
  <c r="BX122" i="3"/>
  <c r="BY191" i="2"/>
  <c r="BX191" i="3"/>
  <c r="BY340" i="2"/>
  <c r="BX340" i="3"/>
  <c r="BZ139" i="2"/>
  <c r="BY139" i="3"/>
  <c r="BY320" i="2"/>
  <c r="BX320" i="3"/>
  <c r="BY201" i="2"/>
  <c r="BX201" i="3"/>
  <c r="BY184" i="2"/>
  <c r="BX184" i="3"/>
  <c r="BY231" i="2"/>
  <c r="BX231" i="3"/>
  <c r="BZ255" i="2"/>
  <c r="BY255" i="3"/>
  <c r="BZ171" i="2"/>
  <c r="BY171" i="3"/>
  <c r="BY243" i="2"/>
  <c r="BX243" i="3"/>
  <c r="BY60" i="2"/>
  <c r="BX60" i="3"/>
  <c r="BZ126" i="2"/>
  <c r="BY126" i="3"/>
  <c r="BZ273" i="2"/>
  <c r="BY273" i="3"/>
  <c r="BY160" i="2"/>
  <c r="BX160" i="3"/>
  <c r="BZ265" i="2"/>
  <c r="BY265" i="3"/>
  <c r="BY95" i="2"/>
  <c r="BX95" i="3"/>
  <c r="BY85" i="2"/>
  <c r="BX85" i="3"/>
  <c r="BY106" i="2"/>
  <c r="BX106" i="3"/>
  <c r="BY307" i="2"/>
  <c r="BX307" i="3"/>
  <c r="BZ102" i="2"/>
  <c r="BY102" i="3"/>
  <c r="BY41" i="2"/>
  <c r="BX41" i="3"/>
  <c r="BZ110" i="2"/>
  <c r="BY110" i="3"/>
  <c r="BY89" i="2"/>
  <c r="BX89" i="3"/>
  <c r="BY100" i="2"/>
  <c r="BX100" i="3"/>
  <c r="BY146" i="2"/>
  <c r="BX146" i="3"/>
  <c r="BY198" i="2"/>
  <c r="BX198" i="3"/>
  <c r="BY256" i="2"/>
  <c r="BX256" i="3"/>
  <c r="BY312" i="2"/>
  <c r="BX312" i="3"/>
  <c r="BY207" i="2"/>
  <c r="BX207" i="3"/>
  <c r="BZ279" i="2"/>
  <c r="BY279" i="3"/>
  <c r="BZ228" i="2"/>
  <c r="BY228" i="3"/>
  <c r="BY43" i="2"/>
  <c r="BX43" i="3"/>
  <c r="BZ289" i="2"/>
  <c r="BY289" i="3"/>
  <c r="BY328" i="2"/>
  <c r="BX328" i="3"/>
  <c r="BY68" i="2"/>
  <c r="BX68" i="3"/>
  <c r="BY235" i="2"/>
  <c r="BX235" i="3"/>
  <c r="BZ152" i="2"/>
  <c r="BY152" i="3"/>
  <c r="BY268" i="2"/>
  <c r="BX268" i="3"/>
  <c r="BY130" i="2"/>
  <c r="BX130" i="3"/>
  <c r="BZ257" i="2"/>
  <c r="BY257" i="3"/>
  <c r="BY142" i="2"/>
  <c r="BX142" i="3"/>
  <c r="BY205" i="2"/>
  <c r="BX205" i="3"/>
  <c r="BY332" i="2"/>
  <c r="BX332" i="3"/>
  <c r="BZ141" i="2"/>
  <c r="BY141" i="3"/>
  <c r="BY186" i="2"/>
  <c r="BX186" i="3"/>
  <c r="BY234" i="2"/>
  <c r="BX234" i="3"/>
  <c r="BY173" i="2"/>
  <c r="BX173" i="3"/>
  <c r="BY79" i="2"/>
  <c r="BX79" i="3"/>
  <c r="BY13" i="2"/>
  <c r="BX13" i="3"/>
  <c r="BY276" i="2"/>
  <c r="BX276" i="3"/>
  <c r="BY175" i="2"/>
  <c r="BX175" i="3"/>
  <c r="BY91" i="2"/>
  <c r="BX91" i="3"/>
  <c r="BY200" i="2"/>
  <c r="BX200" i="3"/>
  <c r="BY168" i="2"/>
  <c r="BX168" i="3"/>
  <c r="BY179" i="2"/>
  <c r="BX179" i="3"/>
  <c r="BY217" i="2"/>
  <c r="BX217" i="3"/>
  <c r="BY299" i="2"/>
  <c r="BX299" i="3"/>
  <c r="BY324" i="2"/>
  <c r="BX324" i="3"/>
  <c r="BZ165" i="2"/>
  <c r="BY165" i="3"/>
  <c r="BY63" i="2"/>
  <c r="BX63" i="3"/>
  <c r="BY337" i="2"/>
  <c r="BX337" i="3"/>
  <c r="BY93" i="2"/>
  <c r="BX93" i="3"/>
  <c r="BZ271" i="2"/>
  <c r="BY271" i="3"/>
  <c r="BZ24" i="2"/>
  <c r="BY24" i="3"/>
  <c r="BY327" i="2"/>
  <c r="BX327" i="3"/>
  <c r="BY178" i="2"/>
  <c r="BX178" i="3"/>
  <c r="BZ208" i="2"/>
  <c r="BY208" i="3"/>
  <c r="BY342" i="2"/>
  <c r="BX342" i="3"/>
  <c r="BY14" i="2"/>
  <c r="BX14" i="3"/>
  <c r="BY321" i="2"/>
  <c r="BX321" i="3"/>
  <c r="BZ99" i="2"/>
  <c r="BY99" i="3"/>
  <c r="BY225" i="2"/>
  <c r="BX225" i="3"/>
  <c r="BY260" i="2"/>
  <c r="BX260" i="3"/>
  <c r="BY266" i="2"/>
  <c r="BX266" i="3"/>
  <c r="BZ285" i="2"/>
  <c r="BY285" i="3"/>
  <c r="BY88" i="2"/>
  <c r="BX88" i="3"/>
  <c r="BZ261" i="2"/>
  <c r="BY261" i="3"/>
  <c r="BY120" i="2"/>
  <c r="BX120" i="3"/>
  <c r="BY313" i="2"/>
  <c r="BX313" i="3"/>
  <c r="BZ132" i="2"/>
  <c r="BY132" i="3"/>
  <c r="BY66" i="2"/>
  <c r="BX66" i="3"/>
  <c r="BY36" i="2"/>
  <c r="BX36" i="3"/>
  <c r="BY323" i="2"/>
  <c r="BX323" i="3"/>
  <c r="BY344" i="2"/>
  <c r="BX344" i="3"/>
  <c r="BZ136" i="2"/>
  <c r="BY136" i="3"/>
  <c r="BZ48" i="2"/>
  <c r="BY48" i="3"/>
  <c r="BY188" i="2"/>
  <c r="BX188" i="3"/>
  <c r="BY70" i="2"/>
  <c r="BX70" i="3"/>
  <c r="BY325" i="2"/>
  <c r="BX325" i="3"/>
  <c r="BZ204" i="2"/>
  <c r="BY204" i="3"/>
  <c r="BY314" i="2"/>
  <c r="BX314" i="3"/>
  <c r="BY46" i="2"/>
  <c r="BX46" i="3"/>
  <c r="BZ154" i="2"/>
  <c r="BY154" i="3"/>
  <c r="BY183" i="2"/>
  <c r="BX183" i="3"/>
  <c r="BY199" i="2"/>
  <c r="BX199" i="3"/>
  <c r="BY149" i="2"/>
  <c r="BX149" i="3"/>
  <c r="BY214" i="2"/>
  <c r="BX214" i="3"/>
  <c r="BZ224" i="2"/>
  <c r="BY224" i="3"/>
  <c r="BY296" i="2"/>
  <c r="BX296" i="3"/>
  <c r="BY113" i="2"/>
  <c r="BX113" i="3"/>
  <c r="BZ49" i="2"/>
  <c r="BY49" i="3"/>
  <c r="BY336" i="2"/>
  <c r="BX336" i="3"/>
  <c r="BY86" i="2"/>
  <c r="BX86" i="3"/>
  <c r="BZ263" i="2"/>
  <c r="BY263" i="3"/>
  <c r="BZ107" i="2"/>
  <c r="BY107" i="3"/>
  <c r="BY252" i="2"/>
  <c r="BX252" i="3"/>
  <c r="BY284" i="2"/>
  <c r="BX284" i="3"/>
  <c r="BY45" i="2"/>
  <c r="BX45" i="3"/>
  <c r="BZ293" i="2"/>
  <c r="BY293" i="3"/>
  <c r="BY51" i="2"/>
  <c r="BX51" i="3"/>
  <c r="BY158" i="2"/>
  <c r="BX158" i="3"/>
  <c r="BY111" i="2"/>
  <c r="BX111" i="3"/>
  <c r="BY202" i="2"/>
  <c r="BX202" i="3"/>
  <c r="BZ153" i="2"/>
  <c r="BY153" i="3"/>
  <c r="BY209" i="2"/>
  <c r="BX209" i="3"/>
  <c r="BY64" i="2"/>
  <c r="BX64" i="3"/>
  <c r="BY274" i="2"/>
  <c r="BX274" i="3"/>
  <c r="BZ259" i="2"/>
  <c r="BY259" i="3"/>
  <c r="BY280" i="2"/>
  <c r="BX280" i="3"/>
  <c r="BY300" i="2"/>
  <c r="BX300" i="3"/>
  <c r="BZ281" i="2"/>
  <c r="BY281" i="3"/>
  <c r="BZ247" i="2"/>
  <c r="BY247" i="3"/>
  <c r="BZ40" i="2"/>
  <c r="BY40" i="3"/>
  <c r="BY302" i="2"/>
  <c r="BX302" i="3"/>
  <c r="BY54" i="2"/>
  <c r="BX54" i="3"/>
  <c r="BY282" i="2"/>
  <c r="BX282" i="3"/>
  <c r="BY44" i="2"/>
  <c r="BX44" i="3"/>
  <c r="BZ28" i="2"/>
  <c r="BY28" i="3"/>
  <c r="CJ29" i="2"/>
  <c r="CI29" i="3"/>
  <c r="CD27" i="2"/>
  <c r="CC27" i="3"/>
  <c r="BZ25" i="2"/>
  <c r="BY25" i="3"/>
  <c r="BZ23" i="2"/>
  <c r="BY23" i="3"/>
  <c r="BV380" i="5"/>
  <c r="BY22" i="2"/>
  <c r="BX22" i="3"/>
  <c r="BW380" i="5"/>
  <c r="BW378" i="5"/>
  <c r="CS20" i="2"/>
  <c r="CR20" i="3"/>
  <c r="BY19" i="2"/>
  <c r="BX19" i="3"/>
  <c r="BZ18" i="2"/>
  <c r="BY18" i="3"/>
  <c r="CC17" i="2"/>
  <c r="CB17" i="3"/>
  <c r="I230" i="1"/>
  <c r="I332" i="1"/>
  <c r="I235" i="1"/>
  <c r="I342" i="1"/>
  <c r="I356" i="1"/>
  <c r="I214" i="1"/>
  <c r="I299" i="1"/>
  <c r="I324" i="1"/>
  <c r="I223" i="1"/>
  <c r="I314" i="1"/>
  <c r="I11" i="1"/>
  <c r="I175" i="1"/>
  <c r="I272" i="1"/>
  <c r="I285" i="1"/>
  <c r="I173" i="1"/>
  <c r="I239" i="1"/>
  <c r="I51" i="1"/>
  <c r="H71" i="1"/>
  <c r="I71" i="1" s="1"/>
  <c r="H197" i="1"/>
  <c r="I197" i="1" s="1"/>
  <c r="I264" i="1"/>
  <c r="H121" i="1"/>
  <c r="I121" i="1" s="1"/>
  <c r="I183" i="1"/>
  <c r="I33" i="1"/>
  <c r="I293" i="1"/>
  <c r="I38" i="1"/>
  <c r="H43" i="1"/>
  <c r="I36" i="1"/>
  <c r="H41" i="1"/>
  <c r="I41" i="1" s="1"/>
  <c r="I31" i="1"/>
  <c r="H182" i="1"/>
  <c r="I177" i="1"/>
  <c r="H158" i="1"/>
  <c r="I158" i="1" s="1"/>
  <c r="I186" i="1"/>
  <c r="H199" i="1"/>
  <c r="H161" i="1"/>
  <c r="I161" i="1" s="1"/>
  <c r="I178" i="1"/>
  <c r="I180" i="1"/>
  <c r="H179" i="1"/>
  <c r="H35" i="1"/>
  <c r="H37" i="1"/>
  <c r="H159" i="1"/>
  <c r="I159" i="1" s="1"/>
  <c r="H162" i="1"/>
  <c r="I162" i="1" s="1"/>
  <c r="I172" i="1"/>
  <c r="BZ28" i="3" l="1"/>
  <c r="CA28" i="2"/>
  <c r="BZ282" i="2"/>
  <c r="BY282" i="3"/>
  <c r="BZ302" i="2"/>
  <c r="BY302" i="3"/>
  <c r="CA247" i="2"/>
  <c r="BZ247" i="3"/>
  <c r="BZ300" i="2"/>
  <c r="BY300" i="3"/>
  <c r="CA259" i="2"/>
  <c r="BZ259" i="3"/>
  <c r="BZ64" i="2"/>
  <c r="BY64" i="3"/>
  <c r="CA153" i="2"/>
  <c r="BZ153" i="3"/>
  <c r="BZ111" i="2"/>
  <c r="BY111" i="3"/>
  <c r="BZ51" i="2"/>
  <c r="BY51" i="3"/>
  <c r="BZ45" i="2"/>
  <c r="BY45" i="3"/>
  <c r="BZ252" i="2"/>
  <c r="BY252" i="3"/>
  <c r="CA263" i="2"/>
  <c r="BZ263" i="3"/>
  <c r="BZ336" i="2"/>
  <c r="BY336" i="3"/>
  <c r="BZ113" i="2"/>
  <c r="BY113" i="3"/>
  <c r="CA224" i="2"/>
  <c r="BZ224" i="3"/>
  <c r="BZ149" i="2"/>
  <c r="BY149" i="3"/>
  <c r="BZ183" i="2"/>
  <c r="BY183" i="3"/>
  <c r="BZ46" i="2"/>
  <c r="BY46" i="3"/>
  <c r="CA204" i="2"/>
  <c r="BZ204" i="3"/>
  <c r="BZ70" i="2"/>
  <c r="BY70" i="3"/>
  <c r="CA48" i="2"/>
  <c r="BZ48" i="3"/>
  <c r="BZ344" i="2"/>
  <c r="BY344" i="3"/>
  <c r="BZ36" i="2"/>
  <c r="BY36" i="3"/>
  <c r="CA132" i="2"/>
  <c r="BZ132" i="3"/>
  <c r="BZ120" i="2"/>
  <c r="BY120" i="3"/>
  <c r="BZ88" i="2"/>
  <c r="BY88" i="3"/>
  <c r="BZ266" i="2"/>
  <c r="BY266" i="3"/>
  <c r="BZ225" i="2"/>
  <c r="BY225" i="3"/>
  <c r="BZ321" i="2"/>
  <c r="BY321" i="3"/>
  <c r="BZ342" i="2"/>
  <c r="BY342" i="3"/>
  <c r="BZ178" i="2"/>
  <c r="BY178" i="3"/>
  <c r="CA24" i="2"/>
  <c r="BZ24" i="3"/>
  <c r="BZ93" i="2"/>
  <c r="BY93" i="3"/>
  <c r="BZ63" i="2"/>
  <c r="BY63" i="3"/>
  <c r="BZ324" i="2"/>
  <c r="BY324" i="3"/>
  <c r="BZ217" i="2"/>
  <c r="BY217" i="3"/>
  <c r="BZ168" i="2"/>
  <c r="BY168" i="3"/>
  <c r="BZ91" i="2"/>
  <c r="BY91" i="3"/>
  <c r="BZ276" i="2"/>
  <c r="BY276" i="3"/>
  <c r="BZ79" i="2"/>
  <c r="BY79" i="3"/>
  <c r="BZ234" i="2"/>
  <c r="BY234" i="3"/>
  <c r="CA141" i="2"/>
  <c r="BZ141" i="3"/>
  <c r="BZ205" i="2"/>
  <c r="BY205" i="3"/>
  <c r="CA257" i="2"/>
  <c r="BZ257" i="3"/>
  <c r="BZ268" i="2"/>
  <c r="BY268" i="3"/>
  <c r="BZ235" i="2"/>
  <c r="BY235" i="3"/>
  <c r="BZ328" i="2"/>
  <c r="BY328" i="3"/>
  <c r="BZ43" i="2"/>
  <c r="BY43" i="3"/>
  <c r="CA279" i="2"/>
  <c r="BZ279" i="3"/>
  <c r="BZ312" i="2"/>
  <c r="BY312" i="3"/>
  <c r="BZ198" i="2"/>
  <c r="BY198" i="3"/>
  <c r="BZ100" i="2"/>
  <c r="BY100" i="3"/>
  <c r="CA110" i="2"/>
  <c r="BZ110" i="3"/>
  <c r="CA102" i="2"/>
  <c r="BZ102" i="3"/>
  <c r="BZ106" i="2"/>
  <c r="BY106" i="3"/>
  <c r="BZ95" i="2"/>
  <c r="BY95" i="3"/>
  <c r="BZ160" i="2"/>
  <c r="BY160" i="3"/>
  <c r="CA126" i="2"/>
  <c r="BZ126" i="3"/>
  <c r="BZ243" i="2"/>
  <c r="BY243" i="3"/>
  <c r="CA255" i="2"/>
  <c r="BZ255" i="3"/>
  <c r="BZ184" i="2"/>
  <c r="BY184" i="3"/>
  <c r="BZ320" i="2"/>
  <c r="BY320" i="3"/>
  <c r="BZ340" i="2"/>
  <c r="BY340" i="3"/>
  <c r="BZ122" i="2"/>
  <c r="BY122" i="3"/>
  <c r="BZ195" i="2"/>
  <c r="BY195" i="3"/>
  <c r="BZ124" i="2"/>
  <c r="BY124" i="3"/>
  <c r="BZ203" i="2"/>
  <c r="BY203" i="3"/>
  <c r="BZ278" i="2"/>
  <c r="BY278" i="3"/>
  <c r="BZ16" i="2"/>
  <c r="BY16" i="3"/>
  <c r="BZ129" i="2"/>
  <c r="BY129" i="3"/>
  <c r="BZ226" i="2"/>
  <c r="BY226" i="3"/>
  <c r="BZ62" i="2"/>
  <c r="BY62" i="3"/>
  <c r="CA155" i="2"/>
  <c r="BZ155" i="3"/>
  <c r="BZ239" i="2"/>
  <c r="BY239" i="3"/>
  <c r="CA162" i="2"/>
  <c r="BZ162" i="3"/>
  <c r="BZ211" i="2"/>
  <c r="BY211" i="3"/>
  <c r="BZ151" i="2"/>
  <c r="BY151" i="3"/>
  <c r="CA163" i="2"/>
  <c r="BZ163" i="3"/>
  <c r="BZ242" i="2"/>
  <c r="BY242" i="3"/>
  <c r="BZ77" i="2"/>
  <c r="BY77" i="3"/>
  <c r="CA240" i="2"/>
  <c r="BZ240" i="3"/>
  <c r="BZ341" i="2"/>
  <c r="BY341" i="3"/>
  <c r="BZ31" i="2"/>
  <c r="BY31" i="3"/>
  <c r="BZ317" i="2"/>
  <c r="BY317" i="3"/>
  <c r="BZ326" i="2"/>
  <c r="BY326" i="3"/>
  <c r="BZ329" i="2"/>
  <c r="BY329" i="3"/>
  <c r="BZ292" i="2"/>
  <c r="BY292" i="3"/>
  <c r="CA159" i="2"/>
  <c r="BZ159" i="3"/>
  <c r="BZ52" i="2"/>
  <c r="BY52" i="3"/>
  <c r="BZ90" i="2"/>
  <c r="BY90" i="3"/>
  <c r="CA249" i="2"/>
  <c r="BZ249" i="3"/>
  <c r="BZ69" i="2"/>
  <c r="BY69" i="3"/>
  <c r="BZ309" i="2"/>
  <c r="BY309" i="3"/>
  <c r="BZ310" i="2"/>
  <c r="BY310" i="3"/>
  <c r="BZ72" i="2"/>
  <c r="BY72" i="3"/>
  <c r="BZ187" i="2"/>
  <c r="BY187" i="3"/>
  <c r="BZ108" i="2"/>
  <c r="BY108" i="3"/>
  <c r="BZ245" i="2"/>
  <c r="BY245" i="3"/>
  <c r="BZ272" i="2"/>
  <c r="BY272" i="3"/>
  <c r="BZ318" i="2"/>
  <c r="BY318" i="3"/>
  <c r="BZ121" i="2"/>
  <c r="BY121" i="3"/>
  <c r="BZ87" i="2"/>
  <c r="BY87" i="3"/>
  <c r="BZ131" i="2"/>
  <c r="BY131" i="3"/>
  <c r="CA220" i="2"/>
  <c r="BZ220" i="3"/>
  <c r="BZ156" i="2"/>
  <c r="BY156" i="3"/>
  <c r="BZ180" i="2"/>
  <c r="BY180" i="3"/>
  <c r="BZ176" i="2"/>
  <c r="BY176" i="3"/>
  <c r="CA47" i="2"/>
  <c r="BZ47" i="3"/>
  <c r="BZ306" i="2"/>
  <c r="BY306" i="3"/>
  <c r="BZ335" i="2"/>
  <c r="BY335" i="3"/>
  <c r="BZ185" i="2"/>
  <c r="BY185" i="3"/>
  <c r="BZ319" i="2"/>
  <c r="BY319" i="3"/>
  <c r="BZ166" i="2"/>
  <c r="BY166" i="3"/>
  <c r="BZ193" i="2"/>
  <c r="BY193" i="3"/>
  <c r="BZ83" i="2"/>
  <c r="BY83" i="3"/>
  <c r="BZ82" i="2"/>
  <c r="BY82" i="3"/>
  <c r="BZ206" i="2"/>
  <c r="BY206" i="3"/>
  <c r="BZ262" i="2"/>
  <c r="BY262" i="3"/>
  <c r="BZ34" i="2"/>
  <c r="BY34" i="3"/>
  <c r="BZ65" i="2"/>
  <c r="BY65" i="3"/>
  <c r="BZ339" i="2"/>
  <c r="BY339" i="3"/>
  <c r="BZ311" i="2"/>
  <c r="BY311" i="3"/>
  <c r="BZ334" i="2"/>
  <c r="BY334" i="3"/>
  <c r="BZ97" i="2"/>
  <c r="BY97" i="3"/>
  <c r="BZ258" i="2"/>
  <c r="BY258" i="3"/>
  <c r="BZ133" i="2"/>
  <c r="BY133" i="3"/>
  <c r="BZ338" i="2"/>
  <c r="BY338" i="3"/>
  <c r="CA170" i="2"/>
  <c r="BZ170" i="3"/>
  <c r="BZ233" i="2"/>
  <c r="BY233" i="3"/>
  <c r="BY32" i="3"/>
  <c r="BZ32" i="2"/>
  <c r="BZ84" i="2"/>
  <c r="BY84" i="3"/>
  <c r="BZ181" i="2"/>
  <c r="BY181" i="3"/>
  <c r="CA244" i="2"/>
  <c r="BZ244" i="3"/>
  <c r="BZ56" i="2"/>
  <c r="BY56" i="3"/>
  <c r="BZ330" i="2"/>
  <c r="BY330" i="3"/>
  <c r="CA287" i="2"/>
  <c r="BZ287" i="3"/>
  <c r="BZ177" i="2"/>
  <c r="BY177" i="3"/>
  <c r="BZ331" i="2"/>
  <c r="BY331" i="3"/>
  <c r="CA295" i="2"/>
  <c r="BZ295" i="3"/>
  <c r="CA236" i="2"/>
  <c r="BZ236" i="3"/>
  <c r="BZ316" i="2"/>
  <c r="BY316" i="3"/>
  <c r="BZ98" i="2"/>
  <c r="BY98" i="3"/>
  <c r="BZ92" i="2"/>
  <c r="BY92" i="3"/>
  <c r="BZ74" i="2"/>
  <c r="BY74" i="3"/>
  <c r="BZ230" i="2"/>
  <c r="BY230" i="3"/>
  <c r="BZ219" i="2"/>
  <c r="BY219" i="3"/>
  <c r="BZ237" i="2"/>
  <c r="BY237" i="3"/>
  <c r="BZ322" i="2"/>
  <c r="BY322" i="3"/>
  <c r="BZ197" i="2"/>
  <c r="BY197" i="3"/>
  <c r="BZ215" i="2"/>
  <c r="BY215" i="3"/>
  <c r="BZ140" i="2"/>
  <c r="BY140" i="3"/>
  <c r="BZ343" i="2"/>
  <c r="BY343" i="3"/>
  <c r="CA251" i="2"/>
  <c r="BZ251" i="3"/>
  <c r="CA59" i="2"/>
  <c r="BZ59" i="3"/>
  <c r="CA157" i="2"/>
  <c r="BZ157" i="3"/>
  <c r="BZ241" i="2"/>
  <c r="BY241" i="3"/>
  <c r="BZ76" i="2"/>
  <c r="BY76" i="3"/>
  <c r="BZ290" i="2"/>
  <c r="BY290" i="3"/>
  <c r="BZ182" i="2"/>
  <c r="BY182" i="3"/>
  <c r="BZ288" i="2"/>
  <c r="BY288" i="3"/>
  <c r="CA50" i="2"/>
  <c r="BZ50" i="3"/>
  <c r="BZ44" i="2"/>
  <c r="BY44" i="3"/>
  <c r="BZ54" i="2"/>
  <c r="BY54" i="3"/>
  <c r="CA40" i="2"/>
  <c r="BZ40" i="3"/>
  <c r="CA281" i="2"/>
  <c r="BZ281" i="3"/>
  <c r="BZ280" i="2"/>
  <c r="BY280" i="3"/>
  <c r="BZ274" i="2"/>
  <c r="BY274" i="3"/>
  <c r="BZ209" i="2"/>
  <c r="BY209" i="3"/>
  <c r="BZ202" i="2"/>
  <c r="BY202" i="3"/>
  <c r="BZ158" i="2"/>
  <c r="BY158" i="3"/>
  <c r="CA293" i="2"/>
  <c r="BZ293" i="3"/>
  <c r="BZ284" i="2"/>
  <c r="BY284" i="3"/>
  <c r="CA107" i="2"/>
  <c r="BZ107" i="3"/>
  <c r="BZ86" i="2"/>
  <c r="BY86" i="3"/>
  <c r="CA49" i="2"/>
  <c r="BZ49" i="3"/>
  <c r="BZ296" i="2"/>
  <c r="BY296" i="3"/>
  <c r="BZ214" i="2"/>
  <c r="BY214" i="3"/>
  <c r="BZ199" i="2"/>
  <c r="BY199" i="3"/>
  <c r="CA154" i="2"/>
  <c r="BZ154" i="3"/>
  <c r="BZ314" i="2"/>
  <c r="BY314" i="3"/>
  <c r="BZ325" i="2"/>
  <c r="BY325" i="3"/>
  <c r="BZ188" i="2"/>
  <c r="BY188" i="3"/>
  <c r="CA136" i="2"/>
  <c r="BZ136" i="3"/>
  <c r="BZ323" i="2"/>
  <c r="BY323" i="3"/>
  <c r="BZ66" i="2"/>
  <c r="BY66" i="3"/>
  <c r="BZ313" i="2"/>
  <c r="BY313" i="3"/>
  <c r="CA261" i="2"/>
  <c r="BZ261" i="3"/>
  <c r="CA285" i="2"/>
  <c r="BZ285" i="3"/>
  <c r="BZ260" i="2"/>
  <c r="BY260" i="3"/>
  <c r="CA99" i="2"/>
  <c r="BZ99" i="3"/>
  <c r="BZ14" i="2"/>
  <c r="BY14" i="3"/>
  <c r="CA208" i="2"/>
  <c r="BZ208" i="3"/>
  <c r="BZ327" i="2"/>
  <c r="BY327" i="3"/>
  <c r="CA271" i="2"/>
  <c r="BZ271" i="3"/>
  <c r="BZ337" i="2"/>
  <c r="BY337" i="3"/>
  <c r="CA165" i="2"/>
  <c r="BZ165" i="3"/>
  <c r="BZ299" i="2"/>
  <c r="BY299" i="3"/>
  <c r="BZ179" i="2"/>
  <c r="BY179" i="3"/>
  <c r="BZ200" i="2"/>
  <c r="BY200" i="3"/>
  <c r="BZ175" i="2"/>
  <c r="BY175" i="3"/>
  <c r="BZ13" i="2"/>
  <c r="BY13" i="3"/>
  <c r="BZ173" i="2"/>
  <c r="BY173" i="3"/>
  <c r="BZ186" i="2"/>
  <c r="BY186" i="3"/>
  <c r="BZ332" i="2"/>
  <c r="BY332" i="3"/>
  <c r="BZ142" i="2"/>
  <c r="BY142" i="3"/>
  <c r="BZ130" i="2"/>
  <c r="BY130" i="3"/>
  <c r="CA152" i="2"/>
  <c r="BZ152" i="3"/>
  <c r="BZ68" i="2"/>
  <c r="BY68" i="3"/>
  <c r="CA289" i="2"/>
  <c r="BZ289" i="3"/>
  <c r="CA228" i="2"/>
  <c r="BZ228" i="3"/>
  <c r="BZ207" i="2"/>
  <c r="BY207" i="3"/>
  <c r="BZ256" i="2"/>
  <c r="BY256" i="3"/>
  <c r="BZ146" i="2"/>
  <c r="BY146" i="3"/>
  <c r="BZ89" i="2"/>
  <c r="BY89" i="3"/>
  <c r="BZ41" i="2"/>
  <c r="BY41" i="3"/>
  <c r="BZ307" i="2"/>
  <c r="BY307" i="3"/>
  <c r="BZ85" i="2"/>
  <c r="BY85" i="3"/>
  <c r="CA265" i="2"/>
  <c r="BZ265" i="3"/>
  <c r="CA273" i="2"/>
  <c r="BZ273" i="3"/>
  <c r="BZ60" i="2"/>
  <c r="BY60" i="3"/>
  <c r="CA171" i="2"/>
  <c r="BZ171" i="3"/>
  <c r="BZ231" i="2"/>
  <c r="BY231" i="3"/>
  <c r="BZ201" i="2"/>
  <c r="BY201" i="3"/>
  <c r="CA139" i="2"/>
  <c r="BZ139" i="3"/>
  <c r="BZ191" i="2"/>
  <c r="BY191" i="3"/>
  <c r="BZ286" i="2"/>
  <c r="BY286" i="3"/>
  <c r="CA138" i="2"/>
  <c r="BZ138" i="3"/>
  <c r="BZ227" i="2"/>
  <c r="BY227" i="3"/>
  <c r="BZ58" i="2"/>
  <c r="BY58" i="3"/>
  <c r="CA55" i="2"/>
  <c r="BZ55" i="3"/>
  <c r="CA143" i="2"/>
  <c r="BZ143" i="3"/>
  <c r="BZ246" i="2"/>
  <c r="BY246" i="3"/>
  <c r="BZ114" i="2"/>
  <c r="BY114" i="3"/>
  <c r="CA150" i="2"/>
  <c r="BZ150" i="3"/>
  <c r="CA291" i="2"/>
  <c r="BZ291" i="3"/>
  <c r="BZ96" i="2"/>
  <c r="BY96" i="3"/>
  <c r="CA127" i="2"/>
  <c r="BZ127" i="3"/>
  <c r="BZ71" i="2"/>
  <c r="BY71" i="3"/>
  <c r="CA253" i="2"/>
  <c r="BZ253" i="3"/>
  <c r="BZ67" i="2"/>
  <c r="BY67" i="3"/>
  <c r="BZ80" i="2"/>
  <c r="BY80" i="3"/>
  <c r="BZ94" i="2"/>
  <c r="BY94" i="3"/>
  <c r="BZ53" i="2"/>
  <c r="BY53" i="3"/>
  <c r="BZ248" i="2"/>
  <c r="BY248" i="3"/>
  <c r="BZ33" i="2"/>
  <c r="BY33" i="3"/>
  <c r="BZ254" i="2"/>
  <c r="BY254" i="3"/>
  <c r="CA57" i="2"/>
  <c r="BZ57" i="3"/>
  <c r="BZ229" i="2"/>
  <c r="BY229" i="3"/>
  <c r="CA42" i="2"/>
  <c r="BZ42" i="3"/>
  <c r="CA134" i="2"/>
  <c r="BZ134" i="3"/>
  <c r="BZ81" i="2"/>
  <c r="BY81" i="3"/>
  <c r="CA35" i="2"/>
  <c r="BZ35" i="3"/>
  <c r="BZ189" i="2"/>
  <c r="BY189" i="3"/>
  <c r="BZ119" i="2"/>
  <c r="BY119" i="3"/>
  <c r="CA269" i="2"/>
  <c r="BZ269" i="3"/>
  <c r="CA297" i="2"/>
  <c r="BZ297" i="3"/>
  <c r="CA277" i="2"/>
  <c r="BZ277" i="3"/>
  <c r="BZ218" i="2"/>
  <c r="BY218" i="3"/>
  <c r="BZ167" i="2"/>
  <c r="BY167" i="3"/>
  <c r="BZ301" i="2"/>
  <c r="BY301" i="3"/>
  <c r="CB12" i="2"/>
  <c r="CA12" i="3"/>
  <c r="BZ103" i="2"/>
  <c r="BY103" i="3"/>
  <c r="BZ37" i="2"/>
  <c r="BY37" i="3"/>
  <c r="BZ15" i="2"/>
  <c r="BY15" i="3"/>
  <c r="BZ194" i="2"/>
  <c r="BY194" i="3"/>
  <c r="BZ123" i="2"/>
  <c r="BY123" i="3"/>
  <c r="CA109" i="2"/>
  <c r="BZ109" i="3"/>
  <c r="BZ213" i="2"/>
  <c r="BY213" i="3"/>
  <c r="CA104" i="2"/>
  <c r="BZ104" i="3"/>
  <c r="CA112" i="2"/>
  <c r="BZ112" i="3"/>
  <c r="CA115" i="2"/>
  <c r="BZ115" i="3"/>
  <c r="CA267" i="2"/>
  <c r="BZ267" i="3"/>
  <c r="CA117" i="2"/>
  <c r="BZ117" i="3"/>
  <c r="BZ223" i="2"/>
  <c r="BY223" i="3"/>
  <c r="CA148" i="2"/>
  <c r="BZ148" i="3"/>
  <c r="BZ73" i="2"/>
  <c r="BY73" i="3"/>
  <c r="BZ304" i="2"/>
  <c r="BY304" i="3"/>
  <c r="CA30" i="2"/>
  <c r="BZ30" i="3"/>
  <c r="BZ270" i="2"/>
  <c r="BY270" i="3"/>
  <c r="BZ250" i="2"/>
  <c r="BY250" i="3"/>
  <c r="CA137" i="2"/>
  <c r="BZ137" i="3"/>
  <c r="CA172" i="2"/>
  <c r="BZ172" i="3"/>
  <c r="BZ222" i="2"/>
  <c r="BY222" i="3"/>
  <c r="BZ116" i="2"/>
  <c r="BY116" i="3"/>
  <c r="BZ135" i="2"/>
  <c r="BY135" i="3"/>
  <c r="BZ105" i="2"/>
  <c r="BY105" i="3"/>
  <c r="BZ294" i="2"/>
  <c r="BY294" i="3"/>
  <c r="CA125" i="2"/>
  <c r="BZ125" i="3"/>
  <c r="BZ196" i="2"/>
  <c r="BY196" i="3"/>
  <c r="CA275" i="2"/>
  <c r="BZ275" i="3"/>
  <c r="BZ210" i="2"/>
  <c r="BY210" i="3"/>
  <c r="BY38" i="3"/>
  <c r="BZ38" i="2"/>
  <c r="BZ61" i="2"/>
  <c r="BY61" i="3"/>
  <c r="BZ75" i="2"/>
  <c r="BY75" i="3"/>
  <c r="BZ147" i="2"/>
  <c r="BY147" i="3"/>
  <c r="BZ144" i="2"/>
  <c r="BY144" i="3"/>
  <c r="CA174" i="2"/>
  <c r="BZ174" i="3"/>
  <c r="BZ305" i="2"/>
  <c r="BY305" i="3"/>
  <c r="BZ308" i="2"/>
  <c r="BY308" i="3"/>
  <c r="BZ264" i="2"/>
  <c r="BY264" i="3"/>
  <c r="BZ190" i="2"/>
  <c r="BY190" i="3"/>
  <c r="BZ161" i="2"/>
  <c r="BY161" i="3"/>
  <c r="BZ333" i="2"/>
  <c r="BY333" i="3"/>
  <c r="BZ315" i="2"/>
  <c r="BY315" i="3"/>
  <c r="BZ128" i="2"/>
  <c r="BY128" i="3"/>
  <c r="BZ78" i="2"/>
  <c r="BY78" i="3"/>
  <c r="CA216" i="2"/>
  <c r="BZ216" i="3"/>
  <c r="CA169" i="2"/>
  <c r="BZ169" i="3"/>
  <c r="BZ39" i="2"/>
  <c r="BY39" i="3"/>
  <c r="CA101" i="2"/>
  <c r="BZ101" i="3"/>
  <c r="CA212" i="2"/>
  <c r="BZ212" i="3"/>
  <c r="BZ238" i="2"/>
  <c r="BY238" i="3"/>
  <c r="BZ192" i="2"/>
  <c r="BY192" i="3"/>
  <c r="BZ303" i="2"/>
  <c r="BY303" i="3"/>
  <c r="BZ164" i="2"/>
  <c r="BY164" i="3"/>
  <c r="BZ221" i="2"/>
  <c r="BY221" i="3"/>
  <c r="CA118" i="2"/>
  <c r="BZ118" i="3"/>
  <c r="BZ145" i="2"/>
  <c r="BY145" i="3"/>
  <c r="BZ298" i="2"/>
  <c r="BY298" i="3"/>
  <c r="CA232" i="2"/>
  <c r="BZ232" i="3"/>
  <c r="CA283" i="2"/>
  <c r="BZ283" i="3"/>
  <c r="CK29" i="2"/>
  <c r="CJ29" i="3"/>
  <c r="CE27" i="2"/>
  <c r="CD27" i="3"/>
  <c r="CA25" i="2"/>
  <c r="BZ25" i="3"/>
  <c r="CA23" i="2"/>
  <c r="BZ23" i="3"/>
  <c r="BZ22" i="2"/>
  <c r="BY22" i="3"/>
  <c r="BX364" i="3"/>
  <c r="BX379" i="5" s="1"/>
  <c r="BX378" i="5" s="1"/>
  <c r="CT20" i="2"/>
  <c r="CS20" i="3"/>
  <c r="BZ19" i="2"/>
  <c r="BY19" i="3"/>
  <c r="CA18" i="2"/>
  <c r="BZ18" i="3"/>
  <c r="CD17" i="2"/>
  <c r="CC17" i="3"/>
  <c r="H76" i="1"/>
  <c r="H81" i="1" s="1"/>
  <c r="H126" i="1"/>
  <c r="H131" i="1" s="1"/>
  <c r="H202" i="1"/>
  <c r="H207" i="1" s="1"/>
  <c r="I207" i="1" s="1"/>
  <c r="I35" i="1"/>
  <c r="H40" i="1"/>
  <c r="H48" i="1"/>
  <c r="I43" i="1"/>
  <c r="I199" i="1"/>
  <c r="H204" i="1"/>
  <c r="I179" i="1"/>
  <c r="H185" i="1"/>
  <c r="H188" i="1"/>
  <c r="I182" i="1"/>
  <c r="I37" i="1"/>
  <c r="H42" i="1"/>
  <c r="CB283" i="2" l="1"/>
  <c r="CA283" i="3"/>
  <c r="CA298" i="2"/>
  <c r="BZ298" i="3"/>
  <c r="CB118" i="2"/>
  <c r="CA118" i="3"/>
  <c r="CA164" i="2"/>
  <c r="BZ164" i="3"/>
  <c r="CA192" i="2"/>
  <c r="BZ192" i="3"/>
  <c r="CB212" i="2"/>
  <c r="CA212" i="3"/>
  <c r="CA39" i="2"/>
  <c r="BZ39" i="3"/>
  <c r="CB216" i="2"/>
  <c r="CA216" i="3"/>
  <c r="CA128" i="2"/>
  <c r="BZ128" i="3"/>
  <c r="CA333" i="2"/>
  <c r="BZ333" i="3"/>
  <c r="CA190" i="2"/>
  <c r="BZ190" i="3"/>
  <c r="CA308" i="2"/>
  <c r="BZ308" i="3"/>
  <c r="CB174" i="2"/>
  <c r="CA174" i="3"/>
  <c r="CA147" i="2"/>
  <c r="BZ147" i="3"/>
  <c r="CA61" i="2"/>
  <c r="BZ61" i="3"/>
  <c r="CA210" i="2"/>
  <c r="BZ210" i="3"/>
  <c r="CA196" i="2"/>
  <c r="BZ196" i="3"/>
  <c r="CA294" i="2"/>
  <c r="BZ294" i="3"/>
  <c r="CA135" i="2"/>
  <c r="BZ135" i="3"/>
  <c r="CA222" i="2"/>
  <c r="BZ222" i="3"/>
  <c r="CB137" i="2"/>
  <c r="CA137" i="3"/>
  <c r="CA270" i="2"/>
  <c r="BZ270" i="3"/>
  <c r="CA304" i="2"/>
  <c r="BZ304" i="3"/>
  <c r="CB148" i="2"/>
  <c r="CA148" i="3"/>
  <c r="CB117" i="2"/>
  <c r="CA117" i="3"/>
  <c r="CB115" i="2"/>
  <c r="CA115" i="3"/>
  <c r="CB104" i="2"/>
  <c r="CA104" i="3"/>
  <c r="CB109" i="2"/>
  <c r="CA109" i="3"/>
  <c r="CA194" i="2"/>
  <c r="BZ194" i="3"/>
  <c r="CA37" i="2"/>
  <c r="BZ37" i="3"/>
  <c r="CC12" i="2"/>
  <c r="CB12" i="3"/>
  <c r="CA167" i="2"/>
  <c r="BZ167" i="3"/>
  <c r="CB277" i="2"/>
  <c r="CA277" i="3"/>
  <c r="CB269" i="2"/>
  <c r="CA269" i="3"/>
  <c r="CA189" i="2"/>
  <c r="BZ189" i="3"/>
  <c r="CA81" i="2"/>
  <c r="BZ81" i="3"/>
  <c r="CB42" i="2"/>
  <c r="CA42" i="3"/>
  <c r="CB57" i="2"/>
  <c r="CA57" i="3"/>
  <c r="BZ33" i="3"/>
  <c r="CA33" i="2"/>
  <c r="CA53" i="2"/>
  <c r="BZ53" i="3"/>
  <c r="CA80" i="2"/>
  <c r="BZ80" i="3"/>
  <c r="CB253" i="2"/>
  <c r="CA253" i="3"/>
  <c r="CB127" i="2"/>
  <c r="CA127" i="3"/>
  <c r="CB291" i="2"/>
  <c r="CA291" i="3"/>
  <c r="CA114" i="2"/>
  <c r="BZ114" i="3"/>
  <c r="CB143" i="2"/>
  <c r="CA143" i="3"/>
  <c r="CA58" i="2"/>
  <c r="BZ58" i="3"/>
  <c r="CB138" i="2"/>
  <c r="CA138" i="3"/>
  <c r="CA191" i="2"/>
  <c r="BZ191" i="3"/>
  <c r="CA201" i="2"/>
  <c r="BZ201" i="3"/>
  <c r="CB171" i="2"/>
  <c r="CA171" i="3"/>
  <c r="CB273" i="2"/>
  <c r="CA273" i="3"/>
  <c r="CA85" i="2"/>
  <c r="BZ85" i="3"/>
  <c r="CA41" i="2"/>
  <c r="BZ41" i="3"/>
  <c r="CA146" i="2"/>
  <c r="BZ146" i="3"/>
  <c r="CA207" i="2"/>
  <c r="BZ207" i="3"/>
  <c r="CB289" i="2"/>
  <c r="CA289" i="3"/>
  <c r="CB152" i="2"/>
  <c r="CA152" i="3"/>
  <c r="CA142" i="2"/>
  <c r="BZ142" i="3"/>
  <c r="CA186" i="2"/>
  <c r="BZ186" i="3"/>
  <c r="CA13" i="2"/>
  <c r="BZ13" i="3"/>
  <c r="CA200" i="2"/>
  <c r="BZ200" i="3"/>
  <c r="CA299" i="2"/>
  <c r="BZ299" i="3"/>
  <c r="CA337" i="2"/>
  <c r="BZ337" i="3"/>
  <c r="CA327" i="2"/>
  <c r="BZ327" i="3"/>
  <c r="CA14" i="2"/>
  <c r="BZ14" i="3"/>
  <c r="CA260" i="2"/>
  <c r="BZ260" i="3"/>
  <c r="CB261" i="2"/>
  <c r="CA261" i="3"/>
  <c r="CA66" i="2"/>
  <c r="BZ66" i="3"/>
  <c r="CB136" i="2"/>
  <c r="CA136" i="3"/>
  <c r="CA325" i="2"/>
  <c r="BZ325" i="3"/>
  <c r="CB154" i="2"/>
  <c r="CA154" i="3"/>
  <c r="CA214" i="2"/>
  <c r="BZ214" i="3"/>
  <c r="CB49" i="2"/>
  <c r="CA49" i="3"/>
  <c r="CB107" i="2"/>
  <c r="CA107" i="3"/>
  <c r="CB293" i="2"/>
  <c r="CA293" i="3"/>
  <c r="CA202" i="2"/>
  <c r="BZ202" i="3"/>
  <c r="CA274" i="2"/>
  <c r="BZ274" i="3"/>
  <c r="CB281" i="2"/>
  <c r="CA281" i="3"/>
  <c r="CA54" i="2"/>
  <c r="BZ54" i="3"/>
  <c r="CB50" i="2"/>
  <c r="CA50" i="3"/>
  <c r="CA182" i="2"/>
  <c r="BZ182" i="3"/>
  <c r="CA76" i="2"/>
  <c r="BZ76" i="3"/>
  <c r="CB157" i="2"/>
  <c r="CA157" i="3"/>
  <c r="CB251" i="2"/>
  <c r="CA251" i="3"/>
  <c r="CA140" i="2"/>
  <c r="BZ140" i="3"/>
  <c r="CA197" i="2"/>
  <c r="BZ197" i="3"/>
  <c r="CA237" i="2"/>
  <c r="BZ237" i="3"/>
  <c r="CA230" i="2"/>
  <c r="BZ230" i="3"/>
  <c r="CA92" i="2"/>
  <c r="BZ92" i="3"/>
  <c r="CA316" i="2"/>
  <c r="BZ316" i="3"/>
  <c r="CB295" i="2"/>
  <c r="CA295" i="3"/>
  <c r="CA177" i="2"/>
  <c r="BZ177" i="3"/>
  <c r="CA330" i="2"/>
  <c r="BZ330" i="3"/>
  <c r="CB244" i="2"/>
  <c r="CA244" i="3"/>
  <c r="CA84" i="2"/>
  <c r="BZ84" i="3"/>
  <c r="CA233" i="2"/>
  <c r="BZ233" i="3"/>
  <c r="CA338" i="2"/>
  <c r="BZ338" i="3"/>
  <c r="CA258" i="2"/>
  <c r="BZ258" i="3"/>
  <c r="CA334" i="2"/>
  <c r="BZ334" i="3"/>
  <c r="CA339" i="2"/>
  <c r="BZ339" i="3"/>
  <c r="CA34" i="2"/>
  <c r="BZ34" i="3"/>
  <c r="CA206" i="2"/>
  <c r="BZ206" i="3"/>
  <c r="CA83" i="2"/>
  <c r="BZ83" i="3"/>
  <c r="CA166" i="2"/>
  <c r="BZ166" i="3"/>
  <c r="CA185" i="2"/>
  <c r="BZ185" i="3"/>
  <c r="CA306" i="2"/>
  <c r="BZ306" i="3"/>
  <c r="CA176" i="2"/>
  <c r="BZ176" i="3"/>
  <c r="CA156" i="2"/>
  <c r="BZ156" i="3"/>
  <c r="CA131" i="2"/>
  <c r="BZ131" i="3"/>
  <c r="CA121" i="2"/>
  <c r="BZ121" i="3"/>
  <c r="CA272" i="2"/>
  <c r="BZ272" i="3"/>
  <c r="CA108" i="2"/>
  <c r="BZ108" i="3"/>
  <c r="CA72" i="2"/>
  <c r="BZ72" i="3"/>
  <c r="CA309" i="2"/>
  <c r="BZ309" i="3"/>
  <c r="CB249" i="2"/>
  <c r="CA249" i="3"/>
  <c r="CA52" i="2"/>
  <c r="BZ52" i="3"/>
  <c r="CA292" i="2"/>
  <c r="BZ292" i="3"/>
  <c r="CA326" i="2"/>
  <c r="BZ326" i="3"/>
  <c r="CA31" i="2"/>
  <c r="BZ31" i="3"/>
  <c r="CB240" i="2"/>
  <c r="CA240" i="3"/>
  <c r="CA242" i="2"/>
  <c r="BZ242" i="3"/>
  <c r="CA151" i="2"/>
  <c r="BZ151" i="3"/>
  <c r="CB162" i="2"/>
  <c r="CA162" i="3"/>
  <c r="CB155" i="2"/>
  <c r="CA155" i="3"/>
  <c r="CA226" i="2"/>
  <c r="BZ226" i="3"/>
  <c r="CA16" i="2"/>
  <c r="BZ16" i="3"/>
  <c r="CA203" i="2"/>
  <c r="BZ203" i="3"/>
  <c r="CA195" i="2"/>
  <c r="BZ195" i="3"/>
  <c r="CA340" i="2"/>
  <c r="BZ340" i="3"/>
  <c r="CA184" i="2"/>
  <c r="BZ184" i="3"/>
  <c r="CA243" i="2"/>
  <c r="BZ243" i="3"/>
  <c r="CA160" i="2"/>
  <c r="BZ160" i="3"/>
  <c r="CA106" i="2"/>
  <c r="BZ106" i="3"/>
  <c r="CB110" i="2"/>
  <c r="CA110" i="3"/>
  <c r="CA198" i="2"/>
  <c r="BZ198" i="3"/>
  <c r="CB279" i="2"/>
  <c r="CA279" i="3"/>
  <c r="CA328" i="2"/>
  <c r="BZ328" i="3"/>
  <c r="CA268" i="2"/>
  <c r="BZ268" i="3"/>
  <c r="CA205" i="2"/>
  <c r="BZ205" i="3"/>
  <c r="CA234" i="2"/>
  <c r="BZ234" i="3"/>
  <c r="CA276" i="2"/>
  <c r="BZ276" i="3"/>
  <c r="CA168" i="2"/>
  <c r="BZ168" i="3"/>
  <c r="CA324" i="2"/>
  <c r="BZ324" i="3"/>
  <c r="CA93" i="2"/>
  <c r="BZ93" i="3"/>
  <c r="CA178" i="2"/>
  <c r="BZ178" i="3"/>
  <c r="CA321" i="2"/>
  <c r="BZ321" i="3"/>
  <c r="CA266" i="2"/>
  <c r="BZ266" i="3"/>
  <c r="CA120" i="2"/>
  <c r="BZ120" i="3"/>
  <c r="BZ36" i="3"/>
  <c r="CA36" i="2"/>
  <c r="CB48" i="2"/>
  <c r="CA48" i="3"/>
  <c r="CB204" i="2"/>
  <c r="CA204" i="3"/>
  <c r="CA183" i="2"/>
  <c r="BZ183" i="3"/>
  <c r="CB224" i="2"/>
  <c r="CA224" i="3"/>
  <c r="CA336" i="2"/>
  <c r="BZ336" i="3"/>
  <c r="CA252" i="2"/>
  <c r="BZ252" i="3"/>
  <c r="CA51" i="2"/>
  <c r="BZ51" i="3"/>
  <c r="CB153" i="2"/>
  <c r="CA153" i="3"/>
  <c r="CB259" i="2"/>
  <c r="CA259" i="3"/>
  <c r="CB247" i="2"/>
  <c r="CA247" i="3"/>
  <c r="CA282" i="2"/>
  <c r="BZ282" i="3"/>
  <c r="BZ38" i="3"/>
  <c r="CA38" i="2"/>
  <c r="CA32" i="2"/>
  <c r="BZ32" i="3"/>
  <c r="CA28" i="3"/>
  <c r="CB28" i="2"/>
  <c r="BY364" i="3"/>
  <c r="BY379" i="5" s="1"/>
  <c r="BY378" i="5" s="1"/>
  <c r="CB232" i="2"/>
  <c r="CA232" i="3"/>
  <c r="CA145" i="2"/>
  <c r="BZ145" i="3"/>
  <c r="CA221" i="2"/>
  <c r="BZ221" i="3"/>
  <c r="CA303" i="2"/>
  <c r="BZ303" i="3"/>
  <c r="CA238" i="2"/>
  <c r="BZ238" i="3"/>
  <c r="CB101" i="2"/>
  <c r="CA101" i="3"/>
  <c r="CB169" i="2"/>
  <c r="CA169" i="3"/>
  <c r="CA78" i="2"/>
  <c r="BZ78" i="3"/>
  <c r="CA315" i="2"/>
  <c r="BZ315" i="3"/>
  <c r="CA161" i="2"/>
  <c r="BZ161" i="3"/>
  <c r="CA264" i="2"/>
  <c r="BZ264" i="3"/>
  <c r="CA305" i="2"/>
  <c r="BZ305" i="3"/>
  <c r="CA144" i="2"/>
  <c r="BZ144" i="3"/>
  <c r="CA75" i="2"/>
  <c r="BZ75" i="3"/>
  <c r="CB275" i="2"/>
  <c r="CA275" i="3"/>
  <c r="CB125" i="2"/>
  <c r="CA125" i="3"/>
  <c r="CA105" i="2"/>
  <c r="BZ105" i="3"/>
  <c r="CA116" i="2"/>
  <c r="BZ116" i="3"/>
  <c r="CB172" i="2"/>
  <c r="CA172" i="3"/>
  <c r="CA250" i="2"/>
  <c r="BZ250" i="3"/>
  <c r="CB30" i="2"/>
  <c r="CA30" i="3"/>
  <c r="CA73" i="2"/>
  <c r="BZ73" i="3"/>
  <c r="CA223" i="2"/>
  <c r="BZ223" i="3"/>
  <c r="CB267" i="2"/>
  <c r="CA267" i="3"/>
  <c r="CB112" i="2"/>
  <c r="CA112" i="3"/>
  <c r="CA213" i="2"/>
  <c r="BZ213" i="3"/>
  <c r="CA123" i="2"/>
  <c r="BZ123" i="3"/>
  <c r="CA15" i="2"/>
  <c r="BZ15" i="3"/>
  <c r="CA103" i="2"/>
  <c r="BZ103" i="3"/>
  <c r="CA301" i="2"/>
  <c r="BZ301" i="3"/>
  <c r="CA218" i="2"/>
  <c r="BZ218" i="3"/>
  <c r="CB297" i="2"/>
  <c r="CA297" i="3"/>
  <c r="CA119" i="2"/>
  <c r="BZ119" i="3"/>
  <c r="CB35" i="2"/>
  <c r="CA35" i="3"/>
  <c r="CB134" i="2"/>
  <c r="CA134" i="3"/>
  <c r="CA229" i="2"/>
  <c r="BZ229" i="3"/>
  <c r="CA254" i="2"/>
  <c r="BZ254" i="3"/>
  <c r="CA248" i="2"/>
  <c r="BZ248" i="3"/>
  <c r="CA94" i="2"/>
  <c r="BZ94" i="3"/>
  <c r="CA67" i="2"/>
  <c r="BZ67" i="3"/>
  <c r="CA71" i="2"/>
  <c r="BZ71" i="3"/>
  <c r="CA96" i="2"/>
  <c r="BZ96" i="3"/>
  <c r="CB150" i="2"/>
  <c r="CA150" i="3"/>
  <c r="CA246" i="2"/>
  <c r="BZ246" i="3"/>
  <c r="CB55" i="2"/>
  <c r="CA55" i="3"/>
  <c r="CA227" i="2"/>
  <c r="BZ227" i="3"/>
  <c r="CA286" i="2"/>
  <c r="BZ286" i="3"/>
  <c r="CB139" i="2"/>
  <c r="CA139" i="3"/>
  <c r="CA231" i="2"/>
  <c r="BZ231" i="3"/>
  <c r="CA60" i="2"/>
  <c r="BZ60" i="3"/>
  <c r="CB265" i="2"/>
  <c r="CA265" i="3"/>
  <c r="CA307" i="2"/>
  <c r="BZ307" i="3"/>
  <c r="CA89" i="2"/>
  <c r="BZ89" i="3"/>
  <c r="CA256" i="2"/>
  <c r="BZ256" i="3"/>
  <c r="CB228" i="2"/>
  <c r="CA228" i="3"/>
  <c r="CA68" i="2"/>
  <c r="BZ68" i="3"/>
  <c r="CA130" i="2"/>
  <c r="BZ130" i="3"/>
  <c r="CA332" i="2"/>
  <c r="BZ332" i="3"/>
  <c r="CA173" i="2"/>
  <c r="BZ173" i="3"/>
  <c r="CA175" i="2"/>
  <c r="BZ175" i="3"/>
  <c r="CA179" i="2"/>
  <c r="BZ179" i="3"/>
  <c r="CB165" i="2"/>
  <c r="CA165" i="3"/>
  <c r="CB271" i="2"/>
  <c r="CA271" i="3"/>
  <c r="CB208" i="2"/>
  <c r="CA208" i="3"/>
  <c r="CB99" i="2"/>
  <c r="CA99" i="3"/>
  <c r="CB285" i="2"/>
  <c r="CA285" i="3"/>
  <c r="CA313" i="2"/>
  <c r="BZ313" i="3"/>
  <c r="CA323" i="2"/>
  <c r="BZ323" i="3"/>
  <c r="CA188" i="2"/>
  <c r="BZ188" i="3"/>
  <c r="CA314" i="2"/>
  <c r="BZ314" i="3"/>
  <c r="CA199" i="2"/>
  <c r="BZ199" i="3"/>
  <c r="CA296" i="2"/>
  <c r="BZ296" i="3"/>
  <c r="CA86" i="2"/>
  <c r="BZ86" i="3"/>
  <c r="CA284" i="2"/>
  <c r="BZ284" i="3"/>
  <c r="CA158" i="2"/>
  <c r="BZ158" i="3"/>
  <c r="CA209" i="2"/>
  <c r="BZ209" i="3"/>
  <c r="CA280" i="2"/>
  <c r="BZ280" i="3"/>
  <c r="CB40" i="2"/>
  <c r="CA40" i="3"/>
  <c r="CA44" i="2"/>
  <c r="BZ44" i="3"/>
  <c r="CA288" i="2"/>
  <c r="BZ288" i="3"/>
  <c r="CA290" i="2"/>
  <c r="BZ290" i="3"/>
  <c r="CA241" i="2"/>
  <c r="BZ241" i="3"/>
  <c r="CB59" i="2"/>
  <c r="CA59" i="3"/>
  <c r="CA343" i="2"/>
  <c r="BZ343" i="3"/>
  <c r="CA215" i="2"/>
  <c r="BZ215" i="3"/>
  <c r="CA322" i="2"/>
  <c r="BZ322" i="3"/>
  <c r="CA219" i="2"/>
  <c r="BZ219" i="3"/>
  <c r="CA74" i="2"/>
  <c r="BZ74" i="3"/>
  <c r="CA98" i="2"/>
  <c r="BZ98" i="3"/>
  <c r="CB236" i="2"/>
  <c r="CA236" i="3"/>
  <c r="CA331" i="2"/>
  <c r="BZ331" i="3"/>
  <c r="CB287" i="2"/>
  <c r="CA287" i="3"/>
  <c r="CA56" i="2"/>
  <c r="BZ56" i="3"/>
  <c r="CA181" i="2"/>
  <c r="BZ181" i="3"/>
  <c r="CB170" i="2"/>
  <c r="CA170" i="3"/>
  <c r="CA133" i="2"/>
  <c r="BZ133" i="3"/>
  <c r="CA97" i="2"/>
  <c r="BZ97" i="3"/>
  <c r="CA311" i="2"/>
  <c r="BZ311" i="3"/>
  <c r="CA65" i="2"/>
  <c r="BZ65" i="3"/>
  <c r="CA262" i="2"/>
  <c r="BZ262" i="3"/>
  <c r="CA82" i="2"/>
  <c r="BZ82" i="3"/>
  <c r="CA193" i="2"/>
  <c r="BZ193" i="3"/>
  <c r="CA319" i="2"/>
  <c r="BZ319" i="3"/>
  <c r="CA335" i="2"/>
  <c r="BZ335" i="3"/>
  <c r="CB47" i="2"/>
  <c r="CA47" i="3"/>
  <c r="CA180" i="2"/>
  <c r="BZ180" i="3"/>
  <c r="CB220" i="2"/>
  <c r="CA220" i="3"/>
  <c r="CA87" i="2"/>
  <c r="BZ87" i="3"/>
  <c r="CA318" i="2"/>
  <c r="BZ318" i="3"/>
  <c r="CA245" i="2"/>
  <c r="BZ245" i="3"/>
  <c r="CA187" i="2"/>
  <c r="BZ187" i="3"/>
  <c r="CA310" i="2"/>
  <c r="BZ310" i="3"/>
  <c r="CA69" i="2"/>
  <c r="BZ69" i="3"/>
  <c r="CA90" i="2"/>
  <c r="BZ90" i="3"/>
  <c r="CB159" i="2"/>
  <c r="CA159" i="3"/>
  <c r="CA329" i="2"/>
  <c r="BZ329" i="3"/>
  <c r="CA317" i="2"/>
  <c r="BZ317" i="3"/>
  <c r="CA341" i="2"/>
  <c r="BZ341" i="3"/>
  <c r="CA77" i="2"/>
  <c r="BZ77" i="3"/>
  <c r="CB163" i="2"/>
  <c r="CA163" i="3"/>
  <c r="CA211" i="2"/>
  <c r="BZ211" i="3"/>
  <c r="CA239" i="2"/>
  <c r="BZ239" i="3"/>
  <c r="CA62" i="2"/>
  <c r="BZ62" i="3"/>
  <c r="CA129" i="2"/>
  <c r="BZ129" i="3"/>
  <c r="CA278" i="2"/>
  <c r="BZ278" i="3"/>
  <c r="CA124" i="2"/>
  <c r="BZ124" i="3"/>
  <c r="CA122" i="2"/>
  <c r="BZ122" i="3"/>
  <c r="CA320" i="2"/>
  <c r="BZ320" i="3"/>
  <c r="CB255" i="2"/>
  <c r="CA255" i="3"/>
  <c r="CB126" i="2"/>
  <c r="CA126" i="3"/>
  <c r="CA95" i="2"/>
  <c r="BZ95" i="3"/>
  <c r="CB102" i="2"/>
  <c r="CA102" i="3"/>
  <c r="CA100" i="2"/>
  <c r="BZ100" i="3"/>
  <c r="CA312" i="2"/>
  <c r="BZ312" i="3"/>
  <c r="CA43" i="2"/>
  <c r="BZ43" i="3"/>
  <c r="CA235" i="2"/>
  <c r="BZ235" i="3"/>
  <c r="CB257" i="2"/>
  <c r="CA257" i="3"/>
  <c r="CB141" i="2"/>
  <c r="CA141" i="3"/>
  <c r="CA79" i="2"/>
  <c r="BZ79" i="3"/>
  <c r="CA91" i="2"/>
  <c r="BZ91" i="3"/>
  <c r="CA217" i="2"/>
  <c r="BZ217" i="3"/>
  <c r="CA63" i="2"/>
  <c r="BZ63" i="3"/>
  <c r="CB24" i="2"/>
  <c r="CA24" i="3"/>
  <c r="CA342" i="2"/>
  <c r="BZ342" i="3"/>
  <c r="CA225" i="2"/>
  <c r="BZ225" i="3"/>
  <c r="CA88" i="2"/>
  <c r="BZ88" i="3"/>
  <c r="CB132" i="2"/>
  <c r="CA132" i="3"/>
  <c r="CA344" i="2"/>
  <c r="BZ344" i="3"/>
  <c r="CA70" i="2"/>
  <c r="BZ70" i="3"/>
  <c r="CA46" i="2"/>
  <c r="BZ46" i="3"/>
  <c r="CA149" i="2"/>
  <c r="BZ149" i="3"/>
  <c r="CA113" i="2"/>
  <c r="BZ113" i="3"/>
  <c r="CB263" i="2"/>
  <c r="CA263" i="3"/>
  <c r="CA45" i="2"/>
  <c r="BZ45" i="3"/>
  <c r="CA111" i="2"/>
  <c r="BZ111" i="3"/>
  <c r="CA64" i="2"/>
  <c r="BZ64" i="3"/>
  <c r="CA300" i="2"/>
  <c r="BZ300" i="3"/>
  <c r="CA302" i="2"/>
  <c r="BZ302" i="3"/>
  <c r="CL29" i="2"/>
  <c r="CK29" i="3"/>
  <c r="CF27" i="2"/>
  <c r="CE27" i="3"/>
  <c r="CB25" i="2"/>
  <c r="CA25" i="3"/>
  <c r="CB23" i="2"/>
  <c r="CA23" i="3"/>
  <c r="BX380" i="5"/>
  <c r="CA22" i="2"/>
  <c r="BZ22" i="3"/>
  <c r="CU20" i="2"/>
  <c r="CT20" i="3"/>
  <c r="CA19" i="2"/>
  <c r="BZ19" i="3"/>
  <c r="CB18" i="2"/>
  <c r="CA18" i="3"/>
  <c r="CE17" i="2"/>
  <c r="CD17" i="3"/>
  <c r="I126" i="1"/>
  <c r="I76" i="1"/>
  <c r="I202" i="1"/>
  <c r="I42" i="1"/>
  <c r="H47" i="1"/>
  <c r="H53" i="1"/>
  <c r="I48" i="1"/>
  <c r="I40" i="1"/>
  <c r="H45" i="1"/>
  <c r="H191" i="1"/>
  <c r="I185" i="1"/>
  <c r="I131" i="1"/>
  <c r="H136" i="1"/>
  <c r="I136" i="1" s="1"/>
  <c r="I81" i="1"/>
  <c r="H86" i="1"/>
  <c r="I204" i="1"/>
  <c r="H210" i="1"/>
  <c r="I210" i="1" s="1"/>
  <c r="H196" i="1"/>
  <c r="I188" i="1"/>
  <c r="BY380" i="5" l="1"/>
  <c r="CB302" i="2"/>
  <c r="CA302" i="3"/>
  <c r="CB64" i="2"/>
  <c r="CA64" i="3"/>
  <c r="CB45" i="2"/>
  <c r="CA45" i="3"/>
  <c r="CB113" i="2"/>
  <c r="CA113" i="3"/>
  <c r="CB46" i="2"/>
  <c r="CA46" i="3"/>
  <c r="CB344" i="2"/>
  <c r="CA344" i="3"/>
  <c r="CB88" i="2"/>
  <c r="CA88" i="3"/>
  <c r="CB342" i="2"/>
  <c r="CA342" i="3"/>
  <c r="CB63" i="2"/>
  <c r="CA63" i="3"/>
  <c r="CB91" i="2"/>
  <c r="CA91" i="3"/>
  <c r="CC141" i="2"/>
  <c r="CB141" i="3"/>
  <c r="CB235" i="2"/>
  <c r="CA235" i="3"/>
  <c r="CB312" i="2"/>
  <c r="CA312" i="3"/>
  <c r="CC102" i="2"/>
  <c r="CB102" i="3"/>
  <c r="CC126" i="2"/>
  <c r="CB126" i="3"/>
  <c r="CB320" i="2"/>
  <c r="CA320" i="3"/>
  <c r="CB124" i="2"/>
  <c r="CA124" i="3"/>
  <c r="CB129" i="2"/>
  <c r="CA129" i="3"/>
  <c r="CB239" i="2"/>
  <c r="CA239" i="3"/>
  <c r="CC163" i="2"/>
  <c r="CB163" i="3"/>
  <c r="CB341" i="2"/>
  <c r="CA341" i="3"/>
  <c r="CB329" i="2"/>
  <c r="CA329" i="3"/>
  <c r="CB90" i="2"/>
  <c r="CA90" i="3"/>
  <c r="CB310" i="2"/>
  <c r="CA310" i="3"/>
  <c r="CB245" i="2"/>
  <c r="CA245" i="3"/>
  <c r="CB87" i="2"/>
  <c r="CA87" i="3"/>
  <c r="CB180" i="2"/>
  <c r="CA180" i="3"/>
  <c r="CB335" i="2"/>
  <c r="CA335" i="3"/>
  <c r="CB193" i="2"/>
  <c r="CA193" i="3"/>
  <c r="CB262" i="2"/>
  <c r="CA262" i="3"/>
  <c r="CB311" i="2"/>
  <c r="CA311" i="3"/>
  <c r="CB133" i="2"/>
  <c r="CA133" i="3"/>
  <c r="CB181" i="2"/>
  <c r="CA181" i="3"/>
  <c r="CC287" i="2"/>
  <c r="CB287" i="3"/>
  <c r="CC236" i="2"/>
  <c r="CB236" i="3"/>
  <c r="CB74" i="2"/>
  <c r="CA74" i="3"/>
  <c r="CB322" i="2"/>
  <c r="CA322" i="3"/>
  <c r="CB343" i="2"/>
  <c r="CA343" i="3"/>
  <c r="CB241" i="2"/>
  <c r="CA241" i="3"/>
  <c r="CB288" i="2"/>
  <c r="CA288" i="3"/>
  <c r="CC40" i="2"/>
  <c r="CB40" i="3"/>
  <c r="CB209" i="2"/>
  <c r="CA209" i="3"/>
  <c r="CB284" i="2"/>
  <c r="CA284" i="3"/>
  <c r="CB296" i="2"/>
  <c r="CA296" i="3"/>
  <c r="CB314" i="2"/>
  <c r="CA314" i="3"/>
  <c r="CB323" i="2"/>
  <c r="CA323" i="3"/>
  <c r="CC285" i="2"/>
  <c r="CB285" i="3"/>
  <c r="CC208" i="2"/>
  <c r="CB208" i="3"/>
  <c r="CC165" i="2"/>
  <c r="CB165" i="3"/>
  <c r="CB175" i="2"/>
  <c r="CA175" i="3"/>
  <c r="CB332" i="2"/>
  <c r="CA332" i="3"/>
  <c r="CB68" i="2"/>
  <c r="CA68" i="3"/>
  <c r="CB256" i="2"/>
  <c r="CA256" i="3"/>
  <c r="CB307" i="2"/>
  <c r="CA307" i="3"/>
  <c r="CB60" i="2"/>
  <c r="CA60" i="3"/>
  <c r="CC139" i="2"/>
  <c r="CB139" i="3"/>
  <c r="CB227" i="2"/>
  <c r="CA227" i="3"/>
  <c r="CB246" i="2"/>
  <c r="CA246" i="3"/>
  <c r="CB96" i="2"/>
  <c r="CA96" i="3"/>
  <c r="CB67" i="2"/>
  <c r="CA67" i="3"/>
  <c r="CB248" i="2"/>
  <c r="CA248" i="3"/>
  <c r="CB229" i="2"/>
  <c r="CA229" i="3"/>
  <c r="CC35" i="2"/>
  <c r="CB35" i="3"/>
  <c r="CC297" i="2"/>
  <c r="CB297" i="3"/>
  <c r="CB301" i="2"/>
  <c r="CA301" i="3"/>
  <c r="CB15" i="2"/>
  <c r="CA15" i="3"/>
  <c r="CB213" i="2"/>
  <c r="CA213" i="3"/>
  <c r="CC267" i="2"/>
  <c r="CB267" i="3"/>
  <c r="CB73" i="2"/>
  <c r="CA73" i="3"/>
  <c r="CB250" i="2"/>
  <c r="CA250" i="3"/>
  <c r="CB116" i="2"/>
  <c r="CA116" i="3"/>
  <c r="CC125" i="2"/>
  <c r="CB125" i="3"/>
  <c r="CB75" i="2"/>
  <c r="CA75" i="3"/>
  <c r="CB305" i="2"/>
  <c r="CA305" i="3"/>
  <c r="CB161" i="2"/>
  <c r="CA161" i="3"/>
  <c r="CB78" i="2"/>
  <c r="CA78" i="3"/>
  <c r="CC101" i="2"/>
  <c r="CB101" i="3"/>
  <c r="CB303" i="2"/>
  <c r="CA303" i="3"/>
  <c r="CB145" i="2"/>
  <c r="CA145" i="3"/>
  <c r="CC28" i="2"/>
  <c r="CB28" i="3"/>
  <c r="CA38" i="3"/>
  <c r="CB38" i="2"/>
  <c r="CB36" i="2"/>
  <c r="CA36" i="3"/>
  <c r="CC247" i="2"/>
  <c r="CB247" i="3"/>
  <c r="CC153" i="2"/>
  <c r="CB153" i="3"/>
  <c r="CB252" i="2"/>
  <c r="CA252" i="3"/>
  <c r="CC224" i="2"/>
  <c r="CB224" i="3"/>
  <c r="CC204" i="2"/>
  <c r="CB204" i="3"/>
  <c r="CB266" i="2"/>
  <c r="CA266" i="3"/>
  <c r="CB178" i="2"/>
  <c r="CA178" i="3"/>
  <c r="CB324" i="2"/>
  <c r="CA324" i="3"/>
  <c r="CB276" i="2"/>
  <c r="CA276" i="3"/>
  <c r="CB205" i="2"/>
  <c r="CA205" i="3"/>
  <c r="CB328" i="2"/>
  <c r="CA328" i="3"/>
  <c r="CB198" i="2"/>
  <c r="CA198" i="3"/>
  <c r="CB106" i="2"/>
  <c r="CA106" i="3"/>
  <c r="CB243" i="2"/>
  <c r="CA243" i="3"/>
  <c r="CB340" i="2"/>
  <c r="CA340" i="3"/>
  <c r="CB203" i="2"/>
  <c r="CA203" i="3"/>
  <c r="CB226" i="2"/>
  <c r="CA226" i="3"/>
  <c r="CC162" i="2"/>
  <c r="CB162" i="3"/>
  <c r="CB242" i="2"/>
  <c r="CA242" i="3"/>
  <c r="CB31" i="2"/>
  <c r="CA31" i="3"/>
  <c r="CB292" i="2"/>
  <c r="CA292" i="3"/>
  <c r="CC249" i="2"/>
  <c r="CB249" i="3"/>
  <c r="CB72" i="2"/>
  <c r="CA72" i="3"/>
  <c r="CB272" i="2"/>
  <c r="CA272" i="3"/>
  <c r="CB131" i="2"/>
  <c r="CA131" i="3"/>
  <c r="CB176" i="2"/>
  <c r="CA176" i="3"/>
  <c r="CB185" i="2"/>
  <c r="CA185" i="3"/>
  <c r="CB83" i="2"/>
  <c r="CA83" i="3"/>
  <c r="CB34" i="2"/>
  <c r="CA34" i="3"/>
  <c r="CB334" i="2"/>
  <c r="CA334" i="3"/>
  <c r="CB338" i="2"/>
  <c r="CA338" i="3"/>
  <c r="CB84" i="2"/>
  <c r="CA84" i="3"/>
  <c r="CB330" i="2"/>
  <c r="CA330" i="3"/>
  <c r="CC295" i="2"/>
  <c r="CB295" i="3"/>
  <c r="CB92" i="2"/>
  <c r="CA92" i="3"/>
  <c r="CB237" i="2"/>
  <c r="CA237" i="3"/>
  <c r="CB140" i="2"/>
  <c r="CA140" i="3"/>
  <c r="CC157" i="2"/>
  <c r="CB157" i="3"/>
  <c r="CB182" i="2"/>
  <c r="CA182" i="3"/>
  <c r="CB54" i="2"/>
  <c r="CA54" i="3"/>
  <c r="CB274" i="2"/>
  <c r="CA274" i="3"/>
  <c r="CC293" i="2"/>
  <c r="CB293" i="3"/>
  <c r="CC49" i="2"/>
  <c r="CB49" i="3"/>
  <c r="CC154" i="2"/>
  <c r="CB154" i="3"/>
  <c r="CC136" i="2"/>
  <c r="CB136" i="3"/>
  <c r="CC261" i="2"/>
  <c r="CB261" i="3"/>
  <c r="CB14" i="2"/>
  <c r="CA14" i="3"/>
  <c r="CB337" i="2"/>
  <c r="CA337" i="3"/>
  <c r="CB200" i="2"/>
  <c r="CA200" i="3"/>
  <c r="CB186" i="2"/>
  <c r="CA186" i="3"/>
  <c r="CC152" i="2"/>
  <c r="CB152" i="3"/>
  <c r="CB207" i="2"/>
  <c r="CA207" i="3"/>
  <c r="CB41" i="2"/>
  <c r="CA41" i="3"/>
  <c r="CC273" i="2"/>
  <c r="CB273" i="3"/>
  <c r="CB201" i="2"/>
  <c r="CA201" i="3"/>
  <c r="CC138" i="2"/>
  <c r="CB138" i="3"/>
  <c r="CC143" i="2"/>
  <c r="CB143" i="3"/>
  <c r="CC291" i="2"/>
  <c r="CB291" i="3"/>
  <c r="CC253" i="2"/>
  <c r="CB253" i="3"/>
  <c r="CB53" i="2"/>
  <c r="CA53" i="3"/>
  <c r="CC57" i="2"/>
  <c r="CB57" i="3"/>
  <c r="CB81" i="2"/>
  <c r="CA81" i="3"/>
  <c r="CC269" i="2"/>
  <c r="CB269" i="3"/>
  <c r="CB167" i="2"/>
  <c r="CA167" i="3"/>
  <c r="CB37" i="2"/>
  <c r="CA37" i="3"/>
  <c r="CC109" i="2"/>
  <c r="CB109" i="3"/>
  <c r="CC115" i="2"/>
  <c r="CB115" i="3"/>
  <c r="CC148" i="2"/>
  <c r="CB148" i="3"/>
  <c r="CB270" i="2"/>
  <c r="CA270" i="3"/>
  <c r="CB222" i="2"/>
  <c r="CA222" i="3"/>
  <c r="CB294" i="2"/>
  <c r="CA294" i="3"/>
  <c r="CB210" i="2"/>
  <c r="CA210" i="3"/>
  <c r="CB147" i="2"/>
  <c r="CA147" i="3"/>
  <c r="CB308" i="2"/>
  <c r="CA308" i="3"/>
  <c r="CB333" i="2"/>
  <c r="CA333" i="3"/>
  <c r="CC216" i="2"/>
  <c r="CB216" i="3"/>
  <c r="CC212" i="2"/>
  <c r="CB212" i="3"/>
  <c r="CB164" i="2"/>
  <c r="CA164" i="3"/>
  <c r="CB298" i="2"/>
  <c r="CA298" i="3"/>
  <c r="CB300" i="2"/>
  <c r="CA300" i="3"/>
  <c r="CB111" i="2"/>
  <c r="CA111" i="3"/>
  <c r="CC263" i="2"/>
  <c r="CB263" i="3"/>
  <c r="CB149" i="2"/>
  <c r="CA149" i="3"/>
  <c r="CB70" i="2"/>
  <c r="CA70" i="3"/>
  <c r="CC132" i="2"/>
  <c r="CB132" i="3"/>
  <c r="CB225" i="2"/>
  <c r="CA225" i="3"/>
  <c r="CC24" i="2"/>
  <c r="CB24" i="3"/>
  <c r="CB217" i="2"/>
  <c r="CA217" i="3"/>
  <c r="CB79" i="2"/>
  <c r="CA79" i="3"/>
  <c r="CC257" i="2"/>
  <c r="CB257" i="3"/>
  <c r="CB43" i="2"/>
  <c r="CA43" i="3"/>
  <c r="CB100" i="2"/>
  <c r="CA100" i="3"/>
  <c r="CB95" i="2"/>
  <c r="CA95" i="3"/>
  <c r="CC255" i="2"/>
  <c r="CB255" i="3"/>
  <c r="CB122" i="2"/>
  <c r="CA122" i="3"/>
  <c r="CB278" i="2"/>
  <c r="CA278" i="3"/>
  <c r="CB62" i="2"/>
  <c r="CA62" i="3"/>
  <c r="CB211" i="2"/>
  <c r="CA211" i="3"/>
  <c r="CB77" i="2"/>
  <c r="CA77" i="3"/>
  <c r="CB317" i="2"/>
  <c r="CA317" i="3"/>
  <c r="CC159" i="2"/>
  <c r="CB159" i="3"/>
  <c r="CB69" i="2"/>
  <c r="CA69" i="3"/>
  <c r="CB187" i="2"/>
  <c r="CA187" i="3"/>
  <c r="CB318" i="2"/>
  <c r="CA318" i="3"/>
  <c r="CC220" i="2"/>
  <c r="CB220" i="3"/>
  <c r="CC47" i="2"/>
  <c r="CB47" i="3"/>
  <c r="CB319" i="2"/>
  <c r="CA319" i="3"/>
  <c r="CB82" i="2"/>
  <c r="CA82" i="3"/>
  <c r="CB65" i="2"/>
  <c r="CA65" i="3"/>
  <c r="CB97" i="2"/>
  <c r="CA97" i="3"/>
  <c r="CC170" i="2"/>
  <c r="CB170" i="3"/>
  <c r="CB56" i="2"/>
  <c r="CA56" i="3"/>
  <c r="CB331" i="2"/>
  <c r="CA331" i="3"/>
  <c r="CB98" i="2"/>
  <c r="CA98" i="3"/>
  <c r="CB219" i="2"/>
  <c r="CA219" i="3"/>
  <c r="CB215" i="2"/>
  <c r="CA215" i="3"/>
  <c r="CC59" i="2"/>
  <c r="CB59" i="3"/>
  <c r="CB290" i="2"/>
  <c r="CA290" i="3"/>
  <c r="CB44" i="2"/>
  <c r="CA44" i="3"/>
  <c r="CB280" i="2"/>
  <c r="CA280" i="3"/>
  <c r="CB158" i="2"/>
  <c r="CA158" i="3"/>
  <c r="CB86" i="2"/>
  <c r="CA86" i="3"/>
  <c r="CB199" i="2"/>
  <c r="CA199" i="3"/>
  <c r="CB188" i="2"/>
  <c r="CA188" i="3"/>
  <c r="CB313" i="2"/>
  <c r="CA313" i="3"/>
  <c r="CC99" i="2"/>
  <c r="CB99" i="3"/>
  <c r="CC271" i="2"/>
  <c r="CB271" i="3"/>
  <c r="CB179" i="2"/>
  <c r="CA179" i="3"/>
  <c r="CB173" i="2"/>
  <c r="CA173" i="3"/>
  <c r="CB130" i="2"/>
  <c r="CA130" i="3"/>
  <c r="CC228" i="2"/>
  <c r="CB228" i="3"/>
  <c r="CB89" i="2"/>
  <c r="CA89" i="3"/>
  <c r="CC265" i="2"/>
  <c r="CB265" i="3"/>
  <c r="CB231" i="2"/>
  <c r="CA231" i="3"/>
  <c r="CB286" i="2"/>
  <c r="CA286" i="3"/>
  <c r="CC55" i="2"/>
  <c r="CB55" i="3"/>
  <c r="CC150" i="2"/>
  <c r="CB150" i="3"/>
  <c r="CB71" i="2"/>
  <c r="CA71" i="3"/>
  <c r="CB94" i="2"/>
  <c r="CA94" i="3"/>
  <c r="CB254" i="2"/>
  <c r="CA254" i="3"/>
  <c r="CC134" i="2"/>
  <c r="CB134" i="3"/>
  <c r="CB119" i="2"/>
  <c r="CA119" i="3"/>
  <c r="CB218" i="2"/>
  <c r="CA218" i="3"/>
  <c r="CB103" i="2"/>
  <c r="CA103" i="3"/>
  <c r="CB123" i="2"/>
  <c r="CA123" i="3"/>
  <c r="CC112" i="2"/>
  <c r="CB112" i="3"/>
  <c r="CB223" i="2"/>
  <c r="CA223" i="3"/>
  <c r="CC30" i="2"/>
  <c r="CB30" i="3"/>
  <c r="CC172" i="2"/>
  <c r="CB172" i="3"/>
  <c r="CB105" i="2"/>
  <c r="CA105" i="3"/>
  <c r="CC275" i="2"/>
  <c r="CB275" i="3"/>
  <c r="CB144" i="2"/>
  <c r="CA144" i="3"/>
  <c r="CB264" i="2"/>
  <c r="CA264" i="3"/>
  <c r="CB315" i="2"/>
  <c r="CA315" i="3"/>
  <c r="CC169" i="2"/>
  <c r="CB169" i="3"/>
  <c r="CB238" i="2"/>
  <c r="CA238" i="3"/>
  <c r="CB221" i="2"/>
  <c r="CA221" i="3"/>
  <c r="CC232" i="2"/>
  <c r="CB232" i="3"/>
  <c r="CB33" i="2"/>
  <c r="CA33" i="3"/>
  <c r="CB32" i="2"/>
  <c r="CA32" i="3"/>
  <c r="CB282" i="2"/>
  <c r="CA282" i="3"/>
  <c r="CC259" i="2"/>
  <c r="CB259" i="3"/>
  <c r="CB51" i="2"/>
  <c r="CA51" i="3"/>
  <c r="CB336" i="2"/>
  <c r="CA336" i="3"/>
  <c r="CB183" i="2"/>
  <c r="CA183" i="3"/>
  <c r="CC48" i="2"/>
  <c r="CB48" i="3"/>
  <c r="CB120" i="2"/>
  <c r="CA120" i="3"/>
  <c r="CB321" i="2"/>
  <c r="CA321" i="3"/>
  <c r="CB93" i="2"/>
  <c r="CA93" i="3"/>
  <c r="CB168" i="2"/>
  <c r="CA168" i="3"/>
  <c r="CB234" i="2"/>
  <c r="CA234" i="3"/>
  <c r="CB268" i="2"/>
  <c r="CA268" i="3"/>
  <c r="CC279" i="2"/>
  <c r="CB279" i="3"/>
  <c r="CC110" i="2"/>
  <c r="CB110" i="3"/>
  <c r="CB160" i="2"/>
  <c r="CA160" i="3"/>
  <c r="CB184" i="2"/>
  <c r="CA184" i="3"/>
  <c r="CB195" i="2"/>
  <c r="CA195" i="3"/>
  <c r="CB16" i="2"/>
  <c r="CA16" i="3"/>
  <c r="CC155" i="2"/>
  <c r="CB155" i="3"/>
  <c r="CB151" i="2"/>
  <c r="CA151" i="3"/>
  <c r="CC240" i="2"/>
  <c r="CB240" i="3"/>
  <c r="CB326" i="2"/>
  <c r="CA326" i="3"/>
  <c r="CB52" i="2"/>
  <c r="CA52" i="3"/>
  <c r="CB309" i="2"/>
  <c r="CA309" i="3"/>
  <c r="CB108" i="2"/>
  <c r="CA108" i="3"/>
  <c r="CB121" i="2"/>
  <c r="CA121" i="3"/>
  <c r="CB156" i="2"/>
  <c r="CA156" i="3"/>
  <c r="CB306" i="2"/>
  <c r="CA306" i="3"/>
  <c r="CB166" i="2"/>
  <c r="CA166" i="3"/>
  <c r="CB206" i="2"/>
  <c r="CA206" i="3"/>
  <c r="CB339" i="2"/>
  <c r="CA339" i="3"/>
  <c r="CB258" i="2"/>
  <c r="CA258" i="3"/>
  <c r="CB233" i="2"/>
  <c r="CA233" i="3"/>
  <c r="CC244" i="2"/>
  <c r="CB244" i="3"/>
  <c r="CB177" i="2"/>
  <c r="CA177" i="3"/>
  <c r="CB316" i="2"/>
  <c r="CA316" i="3"/>
  <c r="CB230" i="2"/>
  <c r="CA230" i="3"/>
  <c r="CB197" i="2"/>
  <c r="CA197" i="3"/>
  <c r="CC251" i="2"/>
  <c r="CB251" i="3"/>
  <c r="CB76" i="2"/>
  <c r="CA76" i="3"/>
  <c r="CC50" i="2"/>
  <c r="CB50" i="3"/>
  <c r="CC281" i="2"/>
  <c r="CB281" i="3"/>
  <c r="CB202" i="2"/>
  <c r="CA202" i="3"/>
  <c r="CC107" i="2"/>
  <c r="CB107" i="3"/>
  <c r="CB214" i="2"/>
  <c r="CA214" i="3"/>
  <c r="CB325" i="2"/>
  <c r="CA325" i="3"/>
  <c r="CB66" i="2"/>
  <c r="CA66" i="3"/>
  <c r="CB260" i="2"/>
  <c r="CA260" i="3"/>
  <c r="CB327" i="2"/>
  <c r="CA327" i="3"/>
  <c r="CB299" i="2"/>
  <c r="CA299" i="3"/>
  <c r="CB13" i="2"/>
  <c r="CA13" i="3"/>
  <c r="CB142" i="2"/>
  <c r="CA142" i="3"/>
  <c r="CC289" i="2"/>
  <c r="CB289" i="3"/>
  <c r="CB146" i="2"/>
  <c r="CA146" i="3"/>
  <c r="CB85" i="2"/>
  <c r="CA85" i="3"/>
  <c r="CB171" i="3"/>
  <c r="CC171" i="2"/>
  <c r="CB191" i="2"/>
  <c r="CA191" i="3"/>
  <c r="CB58" i="2"/>
  <c r="CA58" i="3"/>
  <c r="CB114" i="2"/>
  <c r="CA114" i="3"/>
  <c r="CC127" i="2"/>
  <c r="CB127" i="3"/>
  <c r="CB80" i="2"/>
  <c r="CA80" i="3"/>
  <c r="CC42" i="2"/>
  <c r="CB42" i="3"/>
  <c r="CB189" i="2"/>
  <c r="CA189" i="3"/>
  <c r="CC277" i="2"/>
  <c r="CB277" i="3"/>
  <c r="CD12" i="2"/>
  <c r="CC12" i="3"/>
  <c r="CB194" i="2"/>
  <c r="CA194" i="3"/>
  <c r="CC104" i="2"/>
  <c r="CB104" i="3"/>
  <c r="CC117" i="2"/>
  <c r="CB117" i="3"/>
  <c r="CB304" i="2"/>
  <c r="CA304" i="3"/>
  <c r="CC137" i="2"/>
  <c r="CB137" i="3"/>
  <c r="CB135" i="2"/>
  <c r="CA135" i="3"/>
  <c r="CB196" i="2"/>
  <c r="CA196" i="3"/>
  <c r="CB61" i="2"/>
  <c r="CA61" i="3"/>
  <c r="CC174" i="2"/>
  <c r="CB174" i="3"/>
  <c r="CB190" i="2"/>
  <c r="CA190" i="3"/>
  <c r="CB128" i="2"/>
  <c r="CA128" i="3"/>
  <c r="CB39" i="2"/>
  <c r="CA39" i="3"/>
  <c r="CB192" i="2"/>
  <c r="CA192" i="3"/>
  <c r="CC118" i="2"/>
  <c r="CB118" i="3"/>
  <c r="CC283" i="2"/>
  <c r="CB283" i="3"/>
  <c r="CM29" i="2"/>
  <c r="CL29" i="3"/>
  <c r="CG27" i="2"/>
  <c r="CF27" i="3"/>
  <c r="CC25" i="2"/>
  <c r="CB25" i="3"/>
  <c r="CC23" i="2"/>
  <c r="CB23" i="3"/>
  <c r="CB22" i="2"/>
  <c r="CA22" i="3"/>
  <c r="BZ364" i="3"/>
  <c r="BZ379" i="5" s="1"/>
  <c r="BZ378" i="5" s="1"/>
  <c r="CV20" i="2"/>
  <c r="CU20" i="3"/>
  <c r="CB19" i="2"/>
  <c r="CA19" i="3"/>
  <c r="CC18" i="2"/>
  <c r="CB18" i="3"/>
  <c r="CE17" i="3"/>
  <c r="CF17" i="2"/>
  <c r="I45" i="1"/>
  <c r="H50" i="1"/>
  <c r="I47" i="1"/>
  <c r="H52" i="1"/>
  <c r="I86" i="1"/>
  <c r="H91" i="1"/>
  <c r="I196" i="1"/>
  <c r="H201" i="1"/>
  <c r="H198" i="1"/>
  <c r="I191" i="1"/>
  <c r="H58" i="1"/>
  <c r="I53" i="1"/>
  <c r="H73" i="1"/>
  <c r="CD171" i="2" l="1"/>
  <c r="CC171" i="3"/>
  <c r="CD283" i="2"/>
  <c r="CC283" i="3"/>
  <c r="CC192" i="2"/>
  <c r="CB192" i="3"/>
  <c r="CC128" i="2"/>
  <c r="CB128" i="3"/>
  <c r="CD174" i="2"/>
  <c r="CC174" i="3"/>
  <c r="CC196" i="2"/>
  <c r="CB196" i="3"/>
  <c r="CD137" i="2"/>
  <c r="CC137" i="3"/>
  <c r="CD117" i="2"/>
  <c r="CC117" i="3"/>
  <c r="CC194" i="2"/>
  <c r="CB194" i="3"/>
  <c r="CD277" i="2"/>
  <c r="CC277" i="3"/>
  <c r="CD42" i="2"/>
  <c r="CC42" i="3"/>
  <c r="CD127" i="2"/>
  <c r="CC127" i="3"/>
  <c r="CC58" i="2"/>
  <c r="CB58" i="3"/>
  <c r="CC146" i="2"/>
  <c r="CB146" i="3"/>
  <c r="CC142" i="2"/>
  <c r="CB142" i="3"/>
  <c r="CC299" i="2"/>
  <c r="CB299" i="3"/>
  <c r="CC260" i="2"/>
  <c r="CB260" i="3"/>
  <c r="CC325" i="2"/>
  <c r="CB325" i="3"/>
  <c r="CD107" i="2"/>
  <c r="CC107" i="3"/>
  <c r="CD281" i="2"/>
  <c r="CC281" i="3"/>
  <c r="CC76" i="2"/>
  <c r="CB76" i="3"/>
  <c r="CC197" i="2"/>
  <c r="CB197" i="3"/>
  <c r="CC316" i="2"/>
  <c r="CB316" i="3"/>
  <c r="CD244" i="2"/>
  <c r="CC244" i="3"/>
  <c r="CC258" i="2"/>
  <c r="CB258" i="3"/>
  <c r="CC206" i="2"/>
  <c r="CB206" i="3"/>
  <c r="CC306" i="2"/>
  <c r="CB306" i="3"/>
  <c r="CC121" i="2"/>
  <c r="CB121" i="3"/>
  <c r="CC309" i="2"/>
  <c r="CB309" i="3"/>
  <c r="CC326" i="2"/>
  <c r="CB326" i="3"/>
  <c r="CC151" i="2"/>
  <c r="CB151" i="3"/>
  <c r="CC16" i="2"/>
  <c r="CB16" i="3"/>
  <c r="CC184" i="2"/>
  <c r="CB184" i="3"/>
  <c r="CD110" i="2"/>
  <c r="CC110" i="3"/>
  <c r="CC268" i="2"/>
  <c r="CB268" i="3"/>
  <c r="CC168" i="2"/>
  <c r="CB168" i="3"/>
  <c r="CC321" i="2"/>
  <c r="CB321" i="3"/>
  <c r="CD48" i="2"/>
  <c r="CC48" i="3"/>
  <c r="CC336" i="2"/>
  <c r="CB336" i="3"/>
  <c r="CD259" i="2"/>
  <c r="CC259" i="3"/>
  <c r="CB32" i="3"/>
  <c r="CC32" i="2"/>
  <c r="CD232" i="2"/>
  <c r="CC232" i="3"/>
  <c r="CC238" i="2"/>
  <c r="CB238" i="3"/>
  <c r="CC315" i="2"/>
  <c r="CB315" i="3"/>
  <c r="CC144" i="2"/>
  <c r="CB144" i="3"/>
  <c r="CC105" i="2"/>
  <c r="CB105" i="3"/>
  <c r="CD30" i="2"/>
  <c r="CC30" i="3"/>
  <c r="CD112" i="2"/>
  <c r="CC112" i="3"/>
  <c r="CC103" i="2"/>
  <c r="CB103" i="3"/>
  <c r="CC119" i="2"/>
  <c r="CB119" i="3"/>
  <c r="CC254" i="2"/>
  <c r="CB254" i="3"/>
  <c r="CC71" i="2"/>
  <c r="CB71" i="3"/>
  <c r="CD55" i="2"/>
  <c r="CC55" i="3"/>
  <c r="CC231" i="2"/>
  <c r="CB231" i="3"/>
  <c r="CC89" i="2"/>
  <c r="CB89" i="3"/>
  <c r="CC130" i="2"/>
  <c r="CB130" i="3"/>
  <c r="CC179" i="2"/>
  <c r="CB179" i="3"/>
  <c r="CD99" i="2"/>
  <c r="CC99" i="3"/>
  <c r="CC188" i="2"/>
  <c r="CB188" i="3"/>
  <c r="CC86" i="2"/>
  <c r="CB86" i="3"/>
  <c r="CC280" i="2"/>
  <c r="CB280" i="3"/>
  <c r="CC290" i="2"/>
  <c r="CB290" i="3"/>
  <c r="CC215" i="2"/>
  <c r="CB215" i="3"/>
  <c r="CC98" i="2"/>
  <c r="CB98" i="3"/>
  <c r="CC56" i="2"/>
  <c r="CB56" i="3"/>
  <c r="CC97" i="2"/>
  <c r="CB97" i="3"/>
  <c r="CC82" i="2"/>
  <c r="CB82" i="3"/>
  <c r="CD47" i="2"/>
  <c r="CC47" i="3"/>
  <c r="CC318" i="2"/>
  <c r="CB318" i="3"/>
  <c r="CC69" i="2"/>
  <c r="CB69" i="3"/>
  <c r="CC317" i="2"/>
  <c r="CB317" i="3"/>
  <c r="CC211" i="2"/>
  <c r="CB211" i="3"/>
  <c r="CC278" i="2"/>
  <c r="CB278" i="3"/>
  <c r="CD255" i="2"/>
  <c r="CC255" i="3"/>
  <c r="CC100" i="2"/>
  <c r="CB100" i="3"/>
  <c r="CD257" i="2"/>
  <c r="CC257" i="3"/>
  <c r="CC217" i="2"/>
  <c r="CB217" i="3"/>
  <c r="CC225" i="2"/>
  <c r="CB225" i="3"/>
  <c r="CC70" i="2"/>
  <c r="CB70" i="3"/>
  <c r="CD263" i="2"/>
  <c r="CC263" i="3"/>
  <c r="CC300" i="2"/>
  <c r="CB300" i="3"/>
  <c r="CC164" i="2"/>
  <c r="CB164" i="3"/>
  <c r="CD216" i="2"/>
  <c r="CC216" i="3"/>
  <c r="CC308" i="2"/>
  <c r="CB308" i="3"/>
  <c r="CC210" i="2"/>
  <c r="CB210" i="3"/>
  <c r="CC222" i="2"/>
  <c r="CB222" i="3"/>
  <c r="CD148" i="2"/>
  <c r="CC148" i="3"/>
  <c r="CD109" i="2"/>
  <c r="CC109" i="3"/>
  <c r="CC167" i="2"/>
  <c r="CB167" i="3"/>
  <c r="CC81" i="2"/>
  <c r="CB81" i="3"/>
  <c r="CC53" i="2"/>
  <c r="CB53" i="3"/>
  <c r="CD291" i="2"/>
  <c r="CC291" i="3"/>
  <c r="CD138" i="2"/>
  <c r="CC138" i="3"/>
  <c r="CD273" i="2"/>
  <c r="CC273" i="3"/>
  <c r="CC207" i="2"/>
  <c r="CB207" i="3"/>
  <c r="CC186" i="2"/>
  <c r="CB186" i="3"/>
  <c r="CC337" i="2"/>
  <c r="CB337" i="3"/>
  <c r="CD261" i="2"/>
  <c r="CC261" i="3"/>
  <c r="CD154" i="2"/>
  <c r="CC154" i="3"/>
  <c r="CD293" i="2"/>
  <c r="CC293" i="3"/>
  <c r="CC54" i="2"/>
  <c r="CB54" i="3"/>
  <c r="CD157" i="2"/>
  <c r="CC157" i="3"/>
  <c r="CC237" i="2"/>
  <c r="CB237" i="3"/>
  <c r="CD295" i="2"/>
  <c r="CC295" i="3"/>
  <c r="CC84" i="2"/>
  <c r="CB84" i="3"/>
  <c r="CC334" i="2"/>
  <c r="CB334" i="3"/>
  <c r="CC83" i="2"/>
  <c r="CB83" i="3"/>
  <c r="CC176" i="2"/>
  <c r="CB176" i="3"/>
  <c r="CC272" i="2"/>
  <c r="CB272" i="3"/>
  <c r="CD249" i="2"/>
  <c r="CC249" i="3"/>
  <c r="CB31" i="3"/>
  <c r="CC31" i="2"/>
  <c r="CD162" i="2"/>
  <c r="CC162" i="3"/>
  <c r="CC203" i="2"/>
  <c r="CB203" i="3"/>
  <c r="CC243" i="2"/>
  <c r="CB243" i="3"/>
  <c r="CC198" i="2"/>
  <c r="CB198" i="3"/>
  <c r="CC205" i="2"/>
  <c r="CB205" i="3"/>
  <c r="CC324" i="2"/>
  <c r="CB324" i="3"/>
  <c r="CC266" i="2"/>
  <c r="CB266" i="3"/>
  <c r="CD224" i="2"/>
  <c r="CC224" i="3"/>
  <c r="CD153" i="2"/>
  <c r="CC153" i="3"/>
  <c r="CB36" i="3"/>
  <c r="CC36" i="2"/>
  <c r="CD28" i="2"/>
  <c r="CC28" i="3"/>
  <c r="CC303" i="2"/>
  <c r="CB303" i="3"/>
  <c r="CC78" i="2"/>
  <c r="CB78" i="3"/>
  <c r="CC305" i="2"/>
  <c r="CB305" i="3"/>
  <c r="CD125" i="2"/>
  <c r="CC125" i="3"/>
  <c r="CC250" i="2"/>
  <c r="CB250" i="3"/>
  <c r="CD267" i="2"/>
  <c r="CC267" i="3"/>
  <c r="CC15" i="2"/>
  <c r="CB15" i="3"/>
  <c r="CD297" i="2"/>
  <c r="CC297" i="3"/>
  <c r="CC229" i="2"/>
  <c r="CB229" i="3"/>
  <c r="CC67" i="2"/>
  <c r="CB67" i="3"/>
  <c r="CC246" i="2"/>
  <c r="CB246" i="3"/>
  <c r="CD139" i="2"/>
  <c r="CC139" i="3"/>
  <c r="CC307" i="2"/>
  <c r="CB307" i="3"/>
  <c r="CC68" i="2"/>
  <c r="CB68" i="3"/>
  <c r="CC175" i="2"/>
  <c r="CB175" i="3"/>
  <c r="CD208" i="2"/>
  <c r="CC208" i="3"/>
  <c r="CC323" i="2"/>
  <c r="CB323" i="3"/>
  <c r="CC296" i="2"/>
  <c r="CB296" i="3"/>
  <c r="CC209" i="2"/>
  <c r="CB209" i="3"/>
  <c r="CC288" i="2"/>
  <c r="CB288" i="3"/>
  <c r="CC343" i="2"/>
  <c r="CB343" i="3"/>
  <c r="CC74" i="2"/>
  <c r="CB74" i="3"/>
  <c r="CD287" i="2"/>
  <c r="CC287" i="3"/>
  <c r="CC133" i="2"/>
  <c r="CB133" i="3"/>
  <c r="CC262" i="2"/>
  <c r="CB262" i="3"/>
  <c r="CC335" i="2"/>
  <c r="CB335" i="3"/>
  <c r="CC87" i="2"/>
  <c r="CB87" i="3"/>
  <c r="CC310" i="2"/>
  <c r="CB310" i="3"/>
  <c r="CC329" i="2"/>
  <c r="CB329" i="3"/>
  <c r="CD163" i="2"/>
  <c r="CC163" i="3"/>
  <c r="CC129" i="2"/>
  <c r="CB129" i="3"/>
  <c r="CC320" i="2"/>
  <c r="CB320" i="3"/>
  <c r="CD102" i="2"/>
  <c r="CC102" i="3"/>
  <c r="CC235" i="2"/>
  <c r="CB235" i="3"/>
  <c r="CC91" i="2"/>
  <c r="CB91" i="3"/>
  <c r="CC342" i="2"/>
  <c r="CB342" i="3"/>
  <c r="CC344" i="2"/>
  <c r="CB344" i="3"/>
  <c r="CC113" i="2"/>
  <c r="CB113" i="3"/>
  <c r="CC64" i="2"/>
  <c r="CB64" i="3"/>
  <c r="CC38" i="2"/>
  <c r="CB38" i="3"/>
  <c r="CD118" i="2"/>
  <c r="CC118" i="3"/>
  <c r="CC39" i="2"/>
  <c r="CB39" i="3"/>
  <c r="CC190" i="2"/>
  <c r="CB190" i="3"/>
  <c r="CC61" i="2"/>
  <c r="CB61" i="3"/>
  <c r="CC135" i="2"/>
  <c r="CB135" i="3"/>
  <c r="CC304" i="2"/>
  <c r="CB304" i="3"/>
  <c r="CD104" i="2"/>
  <c r="CC104" i="3"/>
  <c r="CE12" i="2"/>
  <c r="CD12" i="3"/>
  <c r="CC189" i="2"/>
  <c r="CB189" i="3"/>
  <c r="CC80" i="2"/>
  <c r="CB80" i="3"/>
  <c r="CC114" i="2"/>
  <c r="CB114" i="3"/>
  <c r="CC191" i="2"/>
  <c r="CB191" i="3"/>
  <c r="CC85" i="2"/>
  <c r="CB85" i="3"/>
  <c r="CD289" i="2"/>
  <c r="CC289" i="3"/>
  <c r="CC13" i="2"/>
  <c r="CB13" i="3"/>
  <c r="CC327" i="2"/>
  <c r="CB327" i="3"/>
  <c r="CC66" i="2"/>
  <c r="CB66" i="3"/>
  <c r="CC214" i="2"/>
  <c r="CB214" i="3"/>
  <c r="CC202" i="2"/>
  <c r="CB202" i="3"/>
  <c r="CD50" i="2"/>
  <c r="CC50" i="3"/>
  <c r="CD251" i="2"/>
  <c r="CC251" i="3"/>
  <c r="CC230" i="2"/>
  <c r="CB230" i="3"/>
  <c r="CC177" i="2"/>
  <c r="CB177" i="3"/>
  <c r="CC233" i="2"/>
  <c r="CB233" i="3"/>
  <c r="CC339" i="2"/>
  <c r="CB339" i="3"/>
  <c r="CC166" i="2"/>
  <c r="CB166" i="3"/>
  <c r="CC156" i="2"/>
  <c r="CB156" i="3"/>
  <c r="CC108" i="2"/>
  <c r="CB108" i="3"/>
  <c r="CC52" i="2"/>
  <c r="CB52" i="3"/>
  <c r="CD240" i="2"/>
  <c r="CC240" i="3"/>
  <c r="CD155" i="2"/>
  <c r="CC155" i="3"/>
  <c r="CC195" i="2"/>
  <c r="CB195" i="3"/>
  <c r="CC160" i="2"/>
  <c r="CB160" i="3"/>
  <c r="CD279" i="2"/>
  <c r="CC279" i="3"/>
  <c r="CC234" i="2"/>
  <c r="CB234" i="3"/>
  <c r="CC93" i="2"/>
  <c r="CB93" i="3"/>
  <c r="CC120" i="2"/>
  <c r="CB120" i="3"/>
  <c r="CC183" i="2"/>
  <c r="CB183" i="3"/>
  <c r="CC51" i="2"/>
  <c r="CB51" i="3"/>
  <c r="CC282" i="2"/>
  <c r="CB282" i="3"/>
  <c r="CC33" i="2"/>
  <c r="CB33" i="3"/>
  <c r="CC221" i="2"/>
  <c r="CB221" i="3"/>
  <c r="CD169" i="2"/>
  <c r="CC169" i="3"/>
  <c r="CC264" i="2"/>
  <c r="CB264" i="3"/>
  <c r="CD275" i="2"/>
  <c r="CC275" i="3"/>
  <c r="CD172" i="2"/>
  <c r="CC172" i="3"/>
  <c r="CC223" i="2"/>
  <c r="CB223" i="3"/>
  <c r="CC123" i="2"/>
  <c r="CB123" i="3"/>
  <c r="CC218" i="2"/>
  <c r="CB218" i="3"/>
  <c r="CD134" i="2"/>
  <c r="CC134" i="3"/>
  <c r="CC94" i="2"/>
  <c r="CB94" i="3"/>
  <c r="CD150" i="2"/>
  <c r="CC150" i="3"/>
  <c r="CC286" i="2"/>
  <c r="CB286" i="3"/>
  <c r="CD265" i="2"/>
  <c r="CC265" i="3"/>
  <c r="CD228" i="2"/>
  <c r="CC228" i="3"/>
  <c r="CC173" i="2"/>
  <c r="CB173" i="3"/>
  <c r="CD271" i="2"/>
  <c r="CC271" i="3"/>
  <c r="CC313" i="2"/>
  <c r="CB313" i="3"/>
  <c r="CC199" i="2"/>
  <c r="CB199" i="3"/>
  <c r="CC158" i="2"/>
  <c r="CB158" i="3"/>
  <c r="CC44" i="2"/>
  <c r="CB44" i="3"/>
  <c r="CD59" i="2"/>
  <c r="CC59" i="3"/>
  <c r="CC219" i="2"/>
  <c r="CB219" i="3"/>
  <c r="CC331" i="2"/>
  <c r="CB331" i="3"/>
  <c r="CD170" i="2"/>
  <c r="CC170" i="3"/>
  <c r="CC65" i="2"/>
  <c r="CB65" i="3"/>
  <c r="CC319" i="2"/>
  <c r="CB319" i="3"/>
  <c r="CD220" i="2"/>
  <c r="CC220" i="3"/>
  <c r="CC187" i="2"/>
  <c r="CB187" i="3"/>
  <c r="CD159" i="2"/>
  <c r="CC159" i="3"/>
  <c r="CC77" i="2"/>
  <c r="CB77" i="3"/>
  <c r="CC62" i="2"/>
  <c r="CB62" i="3"/>
  <c r="CC122" i="2"/>
  <c r="CB122" i="3"/>
  <c r="CC95" i="2"/>
  <c r="CB95" i="3"/>
  <c r="CC43" i="2"/>
  <c r="CB43" i="3"/>
  <c r="CC79" i="2"/>
  <c r="CB79" i="3"/>
  <c r="CD24" i="2"/>
  <c r="CC24" i="3"/>
  <c r="CD132" i="2"/>
  <c r="CC132" i="3"/>
  <c r="CC149" i="2"/>
  <c r="CB149" i="3"/>
  <c r="CC111" i="2"/>
  <c r="CB111" i="3"/>
  <c r="CC298" i="2"/>
  <c r="CB298" i="3"/>
  <c r="CD212" i="2"/>
  <c r="CC212" i="3"/>
  <c r="CC333" i="2"/>
  <c r="CB333" i="3"/>
  <c r="CC147" i="2"/>
  <c r="CB147" i="3"/>
  <c r="CC294" i="2"/>
  <c r="CB294" i="3"/>
  <c r="CC270" i="2"/>
  <c r="CB270" i="3"/>
  <c r="CD115" i="2"/>
  <c r="CC115" i="3"/>
  <c r="CC37" i="2"/>
  <c r="CB37" i="3"/>
  <c r="CD269" i="2"/>
  <c r="CC269" i="3"/>
  <c r="CD57" i="2"/>
  <c r="CC57" i="3"/>
  <c r="CD253" i="2"/>
  <c r="CC253" i="3"/>
  <c r="CD143" i="2"/>
  <c r="CC143" i="3"/>
  <c r="CC201" i="2"/>
  <c r="CB201" i="3"/>
  <c r="CC41" i="2"/>
  <c r="CB41" i="3"/>
  <c r="CD152" i="2"/>
  <c r="CC152" i="3"/>
  <c r="CC200" i="2"/>
  <c r="CB200" i="3"/>
  <c r="CC14" i="2"/>
  <c r="CB14" i="3"/>
  <c r="CD136" i="2"/>
  <c r="CC136" i="3"/>
  <c r="CD49" i="2"/>
  <c r="CC49" i="3"/>
  <c r="CC274" i="2"/>
  <c r="CB274" i="3"/>
  <c r="CC182" i="2"/>
  <c r="CB182" i="3"/>
  <c r="CC140" i="2"/>
  <c r="CB140" i="3"/>
  <c r="CC92" i="2"/>
  <c r="CB92" i="3"/>
  <c r="CC330" i="2"/>
  <c r="CB330" i="3"/>
  <c r="CC338" i="2"/>
  <c r="CB338" i="3"/>
  <c r="CC34" i="2"/>
  <c r="CB34" i="3"/>
  <c r="CC185" i="2"/>
  <c r="CB185" i="3"/>
  <c r="CC131" i="2"/>
  <c r="CB131" i="3"/>
  <c r="CC72" i="2"/>
  <c r="CB72" i="3"/>
  <c r="CC292" i="2"/>
  <c r="CB292" i="3"/>
  <c r="CC242" i="2"/>
  <c r="CB242" i="3"/>
  <c r="CC226" i="2"/>
  <c r="CB226" i="3"/>
  <c r="CC340" i="2"/>
  <c r="CB340" i="3"/>
  <c r="CC106" i="2"/>
  <c r="CB106" i="3"/>
  <c r="CC328" i="2"/>
  <c r="CB328" i="3"/>
  <c r="CC276" i="2"/>
  <c r="CB276" i="3"/>
  <c r="CC178" i="2"/>
  <c r="CB178" i="3"/>
  <c r="CD204" i="2"/>
  <c r="CC204" i="3"/>
  <c r="CC252" i="2"/>
  <c r="CB252" i="3"/>
  <c r="CD247" i="2"/>
  <c r="CC247" i="3"/>
  <c r="CC145" i="2"/>
  <c r="CB145" i="3"/>
  <c r="CD101" i="2"/>
  <c r="CC101" i="3"/>
  <c r="CC161" i="2"/>
  <c r="CB161" i="3"/>
  <c r="CC75" i="2"/>
  <c r="CB75" i="3"/>
  <c r="CC116" i="2"/>
  <c r="CB116" i="3"/>
  <c r="CC73" i="2"/>
  <c r="CB73" i="3"/>
  <c r="CC213" i="2"/>
  <c r="CB213" i="3"/>
  <c r="CC301" i="2"/>
  <c r="CB301" i="3"/>
  <c r="CD35" i="2"/>
  <c r="CC35" i="3"/>
  <c r="CC248" i="2"/>
  <c r="CB248" i="3"/>
  <c r="CC96" i="2"/>
  <c r="CB96" i="3"/>
  <c r="CC227" i="2"/>
  <c r="CB227" i="3"/>
  <c r="CC60" i="2"/>
  <c r="CB60" i="3"/>
  <c r="CC256" i="2"/>
  <c r="CB256" i="3"/>
  <c r="CC332" i="2"/>
  <c r="CB332" i="3"/>
  <c r="CD165" i="2"/>
  <c r="CC165" i="3"/>
  <c r="CD285" i="2"/>
  <c r="CC285" i="3"/>
  <c r="CC314" i="2"/>
  <c r="CB314" i="3"/>
  <c r="CC284" i="2"/>
  <c r="CB284" i="3"/>
  <c r="CD40" i="2"/>
  <c r="CC40" i="3"/>
  <c r="CC241" i="2"/>
  <c r="CB241" i="3"/>
  <c r="CC322" i="2"/>
  <c r="CB322" i="3"/>
  <c r="CD236" i="2"/>
  <c r="CC236" i="3"/>
  <c r="CC181" i="2"/>
  <c r="CB181" i="3"/>
  <c r="CC311" i="2"/>
  <c r="CB311" i="3"/>
  <c r="CC193" i="2"/>
  <c r="CB193" i="3"/>
  <c r="CC180" i="2"/>
  <c r="CB180" i="3"/>
  <c r="CC245" i="2"/>
  <c r="CB245" i="3"/>
  <c r="CC90" i="2"/>
  <c r="CB90" i="3"/>
  <c r="CC341" i="2"/>
  <c r="CB341" i="3"/>
  <c r="CC239" i="2"/>
  <c r="CB239" i="3"/>
  <c r="CC124" i="2"/>
  <c r="CB124" i="3"/>
  <c r="CD126" i="2"/>
  <c r="CC126" i="3"/>
  <c r="CC312" i="2"/>
  <c r="CB312" i="3"/>
  <c r="CD141" i="2"/>
  <c r="CC141" i="3"/>
  <c r="CC63" i="2"/>
  <c r="CB63" i="3"/>
  <c r="CC88" i="2"/>
  <c r="CB88" i="3"/>
  <c r="CC46" i="2"/>
  <c r="CB46" i="3"/>
  <c r="CC45" i="2"/>
  <c r="CB45" i="3"/>
  <c r="CC302" i="2"/>
  <c r="CB302" i="3"/>
  <c r="CN29" i="2"/>
  <c r="CM29" i="3"/>
  <c r="CH27" i="2"/>
  <c r="CG27" i="3"/>
  <c r="CD25" i="2"/>
  <c r="CC25" i="3"/>
  <c r="CD23" i="2"/>
  <c r="CC23" i="3"/>
  <c r="BZ380" i="5"/>
  <c r="CA364" i="3"/>
  <c r="CA379" i="5" s="1"/>
  <c r="CA380" i="5" s="1"/>
  <c r="CC22" i="2"/>
  <c r="CB22" i="3"/>
  <c r="CW20" i="2"/>
  <c r="CV20" i="3"/>
  <c r="CC19" i="2"/>
  <c r="CB19" i="3"/>
  <c r="CD18" i="2"/>
  <c r="CC18" i="3"/>
  <c r="CG17" i="2"/>
  <c r="CF17" i="3"/>
  <c r="I73" i="1"/>
  <c r="H78" i="1"/>
  <c r="I198" i="1"/>
  <c r="H203" i="1"/>
  <c r="I201" i="1"/>
  <c r="H206" i="1"/>
  <c r="I206" i="1" s="1"/>
  <c r="H72" i="1"/>
  <c r="I52" i="1"/>
  <c r="H57" i="1"/>
  <c r="H63" i="1"/>
  <c r="I63" i="1" s="1"/>
  <c r="I58" i="1"/>
  <c r="H96" i="1"/>
  <c r="I91" i="1"/>
  <c r="H70" i="1"/>
  <c r="I50" i="1"/>
  <c r="H55" i="1"/>
  <c r="CE141" i="2" l="1"/>
  <c r="CD141" i="3"/>
  <c r="CD90" i="2"/>
  <c r="CC90" i="3"/>
  <c r="CD311" i="2"/>
  <c r="CC311" i="3"/>
  <c r="CD332" i="2"/>
  <c r="CC332" i="3"/>
  <c r="CD88" i="2"/>
  <c r="CC88" i="3"/>
  <c r="CE126" i="2"/>
  <c r="CD126" i="3"/>
  <c r="CD180" i="2"/>
  <c r="CC180" i="3"/>
  <c r="CD241" i="2"/>
  <c r="CC241" i="3"/>
  <c r="CE285" i="2"/>
  <c r="CD285" i="3"/>
  <c r="CD302" i="2"/>
  <c r="CC302" i="3"/>
  <c r="CD46" i="2"/>
  <c r="CC46" i="3"/>
  <c r="CD63" i="2"/>
  <c r="CC63" i="3"/>
  <c r="CD312" i="2"/>
  <c r="CC312" i="3"/>
  <c r="CD124" i="2"/>
  <c r="CC124" i="3"/>
  <c r="CD341" i="2"/>
  <c r="CC341" i="3"/>
  <c r="CD245" i="2"/>
  <c r="CC245" i="3"/>
  <c r="CD193" i="2"/>
  <c r="CC193" i="3"/>
  <c r="CD181" i="2"/>
  <c r="CC181" i="3"/>
  <c r="CD322" i="2"/>
  <c r="CC322" i="3"/>
  <c r="CE40" i="2"/>
  <c r="CD40" i="3"/>
  <c r="CD314" i="2"/>
  <c r="CC314" i="3"/>
  <c r="CE165" i="2"/>
  <c r="CD165" i="3"/>
  <c r="CD256" i="2"/>
  <c r="CC256" i="3"/>
  <c r="CD227" i="2"/>
  <c r="CC227" i="3"/>
  <c r="CD248" i="2"/>
  <c r="CC248" i="3"/>
  <c r="CD301" i="2"/>
  <c r="CC301" i="3"/>
  <c r="CD73" i="2"/>
  <c r="CC73" i="3"/>
  <c r="CD75" i="2"/>
  <c r="CC75" i="3"/>
  <c r="CE101" i="2"/>
  <c r="CD101" i="3"/>
  <c r="CE247" i="2"/>
  <c r="CD247" i="3"/>
  <c r="CE204" i="2"/>
  <c r="CD204" i="3"/>
  <c r="CD276" i="2"/>
  <c r="CC276" i="3"/>
  <c r="CD106" i="2"/>
  <c r="CC106" i="3"/>
  <c r="CD226" i="2"/>
  <c r="CC226" i="3"/>
  <c r="CD292" i="2"/>
  <c r="CC292" i="3"/>
  <c r="CD131" i="2"/>
  <c r="CC131" i="3"/>
  <c r="CD34" i="2"/>
  <c r="CC34" i="3"/>
  <c r="CD330" i="2"/>
  <c r="CC330" i="3"/>
  <c r="CD140" i="2"/>
  <c r="CC140" i="3"/>
  <c r="CD274" i="2"/>
  <c r="CC274" i="3"/>
  <c r="CE136" i="2"/>
  <c r="CD136" i="3"/>
  <c r="CD200" i="2"/>
  <c r="CC200" i="3"/>
  <c r="CD41" i="2"/>
  <c r="CC41" i="3"/>
  <c r="CE143" i="2"/>
  <c r="CD143" i="3"/>
  <c r="CE57" i="2"/>
  <c r="CD57" i="3"/>
  <c r="CD37" i="2"/>
  <c r="CC37" i="3"/>
  <c r="CD270" i="2"/>
  <c r="CC270" i="3"/>
  <c r="CD147" i="2"/>
  <c r="CC147" i="3"/>
  <c r="CE212" i="2"/>
  <c r="CD212" i="3"/>
  <c r="CD111" i="2"/>
  <c r="CC111" i="3"/>
  <c r="CE132" i="2"/>
  <c r="CD132" i="3"/>
  <c r="CD79" i="2"/>
  <c r="CC79" i="3"/>
  <c r="CD95" i="2"/>
  <c r="CC95" i="3"/>
  <c r="CD62" i="2"/>
  <c r="CC62" i="3"/>
  <c r="CE159" i="2"/>
  <c r="CD159" i="3"/>
  <c r="CE220" i="2"/>
  <c r="CD220" i="3"/>
  <c r="CD65" i="2"/>
  <c r="CC65" i="3"/>
  <c r="CD331" i="2"/>
  <c r="CC331" i="3"/>
  <c r="CE59" i="2"/>
  <c r="CD59" i="3"/>
  <c r="CD158" i="2"/>
  <c r="CC158" i="3"/>
  <c r="CD313" i="2"/>
  <c r="CC313" i="3"/>
  <c r="CD173" i="2"/>
  <c r="CC173" i="3"/>
  <c r="CE265" i="2"/>
  <c r="CD265" i="3"/>
  <c r="CE150" i="2"/>
  <c r="CD150" i="3"/>
  <c r="CE134" i="2"/>
  <c r="CD134" i="3"/>
  <c r="CD123" i="2"/>
  <c r="CC123" i="3"/>
  <c r="CE172" i="2"/>
  <c r="CD172" i="3"/>
  <c r="CD264" i="2"/>
  <c r="CC264" i="3"/>
  <c r="CD221" i="2"/>
  <c r="CC221" i="3"/>
  <c r="CD282" i="2"/>
  <c r="CC282" i="3"/>
  <c r="CD183" i="2"/>
  <c r="CC183" i="3"/>
  <c r="CD93" i="2"/>
  <c r="CC93" i="3"/>
  <c r="CE279" i="2"/>
  <c r="CD279" i="3"/>
  <c r="CD195" i="2"/>
  <c r="CC195" i="3"/>
  <c r="CE240" i="2"/>
  <c r="CD240" i="3"/>
  <c r="CD108" i="2"/>
  <c r="CC108" i="3"/>
  <c r="CD166" i="2"/>
  <c r="CC166" i="3"/>
  <c r="CD233" i="2"/>
  <c r="CC233" i="3"/>
  <c r="CD230" i="2"/>
  <c r="CC230" i="3"/>
  <c r="CD50" i="3"/>
  <c r="CE50" i="2"/>
  <c r="CD214" i="2"/>
  <c r="CC214" i="3"/>
  <c r="CD327" i="2"/>
  <c r="CC327" i="3"/>
  <c r="CE289" i="2"/>
  <c r="CD289" i="3"/>
  <c r="CD191" i="2"/>
  <c r="CC191" i="3"/>
  <c r="CD80" i="2"/>
  <c r="CC80" i="3"/>
  <c r="CF12" i="2"/>
  <c r="CE12" i="3"/>
  <c r="CD304" i="2"/>
  <c r="CC304" i="3"/>
  <c r="CD61" i="2"/>
  <c r="CC61" i="3"/>
  <c r="CD39" i="2"/>
  <c r="CC39" i="3"/>
  <c r="CD38" i="2"/>
  <c r="CC38" i="3"/>
  <c r="CD113" i="2"/>
  <c r="CC113" i="3"/>
  <c r="CD342" i="2"/>
  <c r="CC342" i="3"/>
  <c r="CD235" i="2"/>
  <c r="CC235" i="3"/>
  <c r="CD320" i="2"/>
  <c r="CC320" i="3"/>
  <c r="CE163" i="2"/>
  <c r="CD163" i="3"/>
  <c r="CD310" i="2"/>
  <c r="CC310" i="3"/>
  <c r="CD335" i="2"/>
  <c r="CC335" i="3"/>
  <c r="CD133" i="2"/>
  <c r="CC133" i="3"/>
  <c r="CD74" i="2"/>
  <c r="CC74" i="3"/>
  <c r="CD288" i="2"/>
  <c r="CC288" i="3"/>
  <c r="CD296" i="2"/>
  <c r="CC296" i="3"/>
  <c r="CE208" i="2"/>
  <c r="CD208" i="3"/>
  <c r="CD68" i="2"/>
  <c r="CC68" i="3"/>
  <c r="CE139" i="2"/>
  <c r="CD139" i="3"/>
  <c r="CD67" i="2"/>
  <c r="CC67" i="3"/>
  <c r="CE297" i="2"/>
  <c r="CD297" i="3"/>
  <c r="CE267" i="2"/>
  <c r="CD267" i="3"/>
  <c r="CE125" i="2"/>
  <c r="CD125" i="3"/>
  <c r="CD78" i="2"/>
  <c r="CC78" i="3"/>
  <c r="CE28" i="2"/>
  <c r="CD28" i="3"/>
  <c r="CE153" i="2"/>
  <c r="CD153" i="3"/>
  <c r="CD266" i="2"/>
  <c r="CC266" i="3"/>
  <c r="CD205" i="2"/>
  <c r="CC205" i="3"/>
  <c r="CD243" i="2"/>
  <c r="CC243" i="3"/>
  <c r="CE162" i="2"/>
  <c r="CD162" i="3"/>
  <c r="CE249" i="2"/>
  <c r="CD249" i="3"/>
  <c r="CD176" i="2"/>
  <c r="CC176" i="3"/>
  <c r="CD334" i="2"/>
  <c r="CC334" i="3"/>
  <c r="CE295" i="2"/>
  <c r="CD295" i="3"/>
  <c r="CE157" i="2"/>
  <c r="CD157" i="3"/>
  <c r="CE293" i="2"/>
  <c r="CD293" i="3"/>
  <c r="CE261" i="2"/>
  <c r="CD261" i="3"/>
  <c r="CD186" i="2"/>
  <c r="CC186" i="3"/>
  <c r="CE273" i="2"/>
  <c r="CD273" i="3"/>
  <c r="CE291" i="2"/>
  <c r="CD291" i="3"/>
  <c r="CD81" i="2"/>
  <c r="CC81" i="3"/>
  <c r="CE109" i="2"/>
  <c r="CD109" i="3"/>
  <c r="CD222" i="2"/>
  <c r="CC222" i="3"/>
  <c r="CD308" i="2"/>
  <c r="CC308" i="3"/>
  <c r="CD164" i="2"/>
  <c r="CC164" i="3"/>
  <c r="CE263" i="2"/>
  <c r="CD263" i="3"/>
  <c r="CD225" i="2"/>
  <c r="CC225" i="3"/>
  <c r="CE257" i="2"/>
  <c r="CD257" i="3"/>
  <c r="CE255" i="2"/>
  <c r="CD255" i="3"/>
  <c r="CD211" i="2"/>
  <c r="CC211" i="3"/>
  <c r="CD69" i="2"/>
  <c r="CC69" i="3"/>
  <c r="CE47" i="2"/>
  <c r="CD47" i="3"/>
  <c r="CD97" i="2"/>
  <c r="CC97" i="3"/>
  <c r="CD98" i="2"/>
  <c r="CC98" i="3"/>
  <c r="CD290" i="2"/>
  <c r="CC290" i="3"/>
  <c r="CD86" i="2"/>
  <c r="CC86" i="3"/>
  <c r="CE99" i="2"/>
  <c r="CD99" i="3"/>
  <c r="CD130" i="2"/>
  <c r="CC130" i="3"/>
  <c r="CD231" i="2"/>
  <c r="CC231" i="3"/>
  <c r="CD71" i="2"/>
  <c r="CC71" i="3"/>
  <c r="CD119" i="2"/>
  <c r="CC119" i="3"/>
  <c r="CE112" i="2"/>
  <c r="CD112" i="3"/>
  <c r="CD105" i="2"/>
  <c r="CC105" i="3"/>
  <c r="CD315" i="2"/>
  <c r="CC315" i="3"/>
  <c r="CE232" i="2"/>
  <c r="CD232" i="3"/>
  <c r="CE259" i="2"/>
  <c r="CD259" i="3"/>
  <c r="CE48" i="2"/>
  <c r="CD48" i="3"/>
  <c r="CD168" i="2"/>
  <c r="CC168" i="3"/>
  <c r="CE110" i="2"/>
  <c r="CD110" i="3"/>
  <c r="CD16" i="2"/>
  <c r="CC16" i="3"/>
  <c r="CD326" i="2"/>
  <c r="CC326" i="3"/>
  <c r="CD121" i="2"/>
  <c r="CC121" i="3"/>
  <c r="CD206" i="2"/>
  <c r="CC206" i="3"/>
  <c r="CE244" i="2"/>
  <c r="CD244" i="3"/>
  <c r="CD197" i="2"/>
  <c r="CC197" i="3"/>
  <c r="CE281" i="2"/>
  <c r="CD281" i="3"/>
  <c r="CD325" i="2"/>
  <c r="CC325" i="3"/>
  <c r="CD299" i="2"/>
  <c r="CC299" i="3"/>
  <c r="CD146" i="2"/>
  <c r="CC146" i="3"/>
  <c r="CE127" i="2"/>
  <c r="CD127" i="3"/>
  <c r="CE277" i="2"/>
  <c r="CD277" i="3"/>
  <c r="CE117" i="2"/>
  <c r="CD117" i="3"/>
  <c r="CD196" i="2"/>
  <c r="CC196" i="3"/>
  <c r="CD128" i="2"/>
  <c r="CC128" i="3"/>
  <c r="CE283" i="2"/>
  <c r="CD283" i="3"/>
  <c r="CC36" i="3"/>
  <c r="CD36" i="2"/>
  <c r="CD31" i="2"/>
  <c r="CC31" i="3"/>
  <c r="CD32" i="2"/>
  <c r="CC32" i="3"/>
  <c r="CD45" i="2"/>
  <c r="CC45" i="3"/>
  <c r="CD239" i="2"/>
  <c r="CC239" i="3"/>
  <c r="CE236" i="2"/>
  <c r="CD236" i="3"/>
  <c r="CD284" i="2"/>
  <c r="CC284" i="3"/>
  <c r="CD60" i="2"/>
  <c r="CC60" i="3"/>
  <c r="CD96" i="2"/>
  <c r="CC96" i="3"/>
  <c r="CD35" i="3"/>
  <c r="CE35" i="2"/>
  <c r="CD213" i="2"/>
  <c r="CC213" i="3"/>
  <c r="CD116" i="2"/>
  <c r="CC116" i="3"/>
  <c r="CD161" i="2"/>
  <c r="CC161" i="3"/>
  <c r="CD145" i="2"/>
  <c r="CC145" i="3"/>
  <c r="CD252" i="2"/>
  <c r="CC252" i="3"/>
  <c r="CD178" i="2"/>
  <c r="CC178" i="3"/>
  <c r="CD328" i="2"/>
  <c r="CC328" i="3"/>
  <c r="CD340" i="2"/>
  <c r="CC340" i="3"/>
  <c r="CD242" i="2"/>
  <c r="CC242" i="3"/>
  <c r="CD72" i="2"/>
  <c r="CC72" i="3"/>
  <c r="CD185" i="2"/>
  <c r="CC185" i="3"/>
  <c r="CD338" i="2"/>
  <c r="CC338" i="3"/>
  <c r="CD92" i="2"/>
  <c r="CC92" i="3"/>
  <c r="CD182" i="2"/>
  <c r="CC182" i="3"/>
  <c r="CE49" i="2"/>
  <c r="CD49" i="3"/>
  <c r="CD14" i="2"/>
  <c r="CC14" i="3"/>
  <c r="CE152" i="2"/>
  <c r="CD152" i="3"/>
  <c r="CD201" i="2"/>
  <c r="CC201" i="3"/>
  <c r="CE253" i="2"/>
  <c r="CD253" i="3"/>
  <c r="CE269" i="2"/>
  <c r="CD269" i="3"/>
  <c r="CE115" i="2"/>
  <c r="CD115" i="3"/>
  <c r="CD294" i="2"/>
  <c r="CC294" i="3"/>
  <c r="CD333" i="2"/>
  <c r="CC333" i="3"/>
  <c r="CD298" i="2"/>
  <c r="CC298" i="3"/>
  <c r="CD149" i="2"/>
  <c r="CC149" i="3"/>
  <c r="CE24" i="2"/>
  <c r="CD24" i="3"/>
  <c r="CD43" i="2"/>
  <c r="CC43" i="3"/>
  <c r="CD122" i="2"/>
  <c r="CC122" i="3"/>
  <c r="CD77" i="2"/>
  <c r="CC77" i="3"/>
  <c r="CD187" i="2"/>
  <c r="CC187" i="3"/>
  <c r="CD319" i="2"/>
  <c r="CC319" i="3"/>
  <c r="CE170" i="2"/>
  <c r="CD170" i="3"/>
  <c r="CD219" i="2"/>
  <c r="CC219" i="3"/>
  <c r="CD44" i="2"/>
  <c r="CC44" i="3"/>
  <c r="CD199" i="2"/>
  <c r="CC199" i="3"/>
  <c r="CE271" i="2"/>
  <c r="CD271" i="3"/>
  <c r="CE228" i="2"/>
  <c r="CD228" i="3"/>
  <c r="CD286" i="2"/>
  <c r="CC286" i="3"/>
  <c r="CD94" i="2"/>
  <c r="CC94" i="3"/>
  <c r="CD218" i="2"/>
  <c r="CC218" i="3"/>
  <c r="CD223" i="2"/>
  <c r="CC223" i="3"/>
  <c r="CE275" i="2"/>
  <c r="CD275" i="3"/>
  <c r="CE169" i="2"/>
  <c r="CD169" i="3"/>
  <c r="CC33" i="3"/>
  <c r="CD33" i="2"/>
  <c r="CD51" i="2"/>
  <c r="CC51" i="3"/>
  <c r="CD120" i="2"/>
  <c r="CC120" i="3"/>
  <c r="CD234" i="2"/>
  <c r="CC234" i="3"/>
  <c r="CD160" i="2"/>
  <c r="CC160" i="3"/>
  <c r="CE155" i="2"/>
  <c r="CD155" i="3"/>
  <c r="CD52" i="2"/>
  <c r="CC52" i="3"/>
  <c r="CD156" i="2"/>
  <c r="CC156" i="3"/>
  <c r="CD339" i="2"/>
  <c r="CC339" i="3"/>
  <c r="CD177" i="2"/>
  <c r="CC177" i="3"/>
  <c r="CE251" i="2"/>
  <c r="CD251" i="3"/>
  <c r="CD202" i="2"/>
  <c r="CC202" i="3"/>
  <c r="CD66" i="2"/>
  <c r="CC66" i="3"/>
  <c r="CD13" i="2"/>
  <c r="CC13" i="3"/>
  <c r="CD85" i="2"/>
  <c r="CC85" i="3"/>
  <c r="CD114" i="2"/>
  <c r="CC114" i="3"/>
  <c r="CD189" i="2"/>
  <c r="CC189" i="3"/>
  <c r="CE104" i="2"/>
  <c r="CD104" i="3"/>
  <c r="CD135" i="2"/>
  <c r="CC135" i="3"/>
  <c r="CD190" i="2"/>
  <c r="CC190" i="3"/>
  <c r="CE118" i="2"/>
  <c r="CD118" i="3"/>
  <c r="CD64" i="2"/>
  <c r="CC64" i="3"/>
  <c r="CD344" i="2"/>
  <c r="CC344" i="3"/>
  <c r="CD91" i="2"/>
  <c r="CC91" i="3"/>
  <c r="CE102" i="2"/>
  <c r="CD102" i="3"/>
  <c r="CD129" i="2"/>
  <c r="CC129" i="3"/>
  <c r="CD329" i="2"/>
  <c r="CC329" i="3"/>
  <c r="CD87" i="2"/>
  <c r="CC87" i="3"/>
  <c r="CD262" i="2"/>
  <c r="CC262" i="3"/>
  <c r="CE287" i="2"/>
  <c r="CD287" i="3"/>
  <c r="CD343" i="2"/>
  <c r="CC343" i="3"/>
  <c r="CD209" i="2"/>
  <c r="CC209" i="3"/>
  <c r="CD323" i="2"/>
  <c r="CC323" i="3"/>
  <c r="CD175" i="2"/>
  <c r="CC175" i="3"/>
  <c r="CD307" i="2"/>
  <c r="CC307" i="3"/>
  <c r="CD246" i="2"/>
  <c r="CC246" i="3"/>
  <c r="CD229" i="2"/>
  <c r="CC229" i="3"/>
  <c r="CD15" i="2"/>
  <c r="CC15" i="3"/>
  <c r="CD250" i="2"/>
  <c r="CC250" i="3"/>
  <c r="CD305" i="2"/>
  <c r="CC305" i="3"/>
  <c r="CD303" i="2"/>
  <c r="CC303" i="3"/>
  <c r="CE224" i="2"/>
  <c r="CD224" i="3"/>
  <c r="CD324" i="2"/>
  <c r="CC324" i="3"/>
  <c r="CD198" i="2"/>
  <c r="CC198" i="3"/>
  <c r="CD203" i="2"/>
  <c r="CC203" i="3"/>
  <c r="CD272" i="2"/>
  <c r="CC272" i="3"/>
  <c r="CD83" i="2"/>
  <c r="CC83" i="3"/>
  <c r="CD84" i="2"/>
  <c r="CC84" i="3"/>
  <c r="CD237" i="2"/>
  <c r="CC237" i="3"/>
  <c r="CD54" i="2"/>
  <c r="CC54" i="3"/>
  <c r="CE154" i="2"/>
  <c r="CD154" i="3"/>
  <c r="CD337" i="2"/>
  <c r="CC337" i="3"/>
  <c r="CD207" i="2"/>
  <c r="CC207" i="3"/>
  <c r="CE138" i="2"/>
  <c r="CD138" i="3"/>
  <c r="CD53" i="2"/>
  <c r="CC53" i="3"/>
  <c r="CD167" i="2"/>
  <c r="CC167" i="3"/>
  <c r="CE148" i="2"/>
  <c r="CD148" i="3"/>
  <c r="CD210" i="2"/>
  <c r="CC210" i="3"/>
  <c r="CE216" i="2"/>
  <c r="CD216" i="3"/>
  <c r="CD300" i="2"/>
  <c r="CC300" i="3"/>
  <c r="CD70" i="2"/>
  <c r="CC70" i="3"/>
  <c r="CD217" i="2"/>
  <c r="CC217" i="3"/>
  <c r="CD100" i="2"/>
  <c r="CC100" i="3"/>
  <c r="CD278" i="2"/>
  <c r="CC278" i="3"/>
  <c r="CD317" i="2"/>
  <c r="CC317" i="3"/>
  <c r="CD318" i="2"/>
  <c r="CC318" i="3"/>
  <c r="CD82" i="2"/>
  <c r="CC82" i="3"/>
  <c r="CD56" i="2"/>
  <c r="CC56" i="3"/>
  <c r="CD215" i="2"/>
  <c r="CC215" i="3"/>
  <c r="CD280" i="2"/>
  <c r="CC280" i="3"/>
  <c r="CD188" i="2"/>
  <c r="CC188" i="3"/>
  <c r="CD179" i="2"/>
  <c r="CC179" i="3"/>
  <c r="CD89" i="2"/>
  <c r="CC89" i="3"/>
  <c r="CE55" i="2"/>
  <c r="CD55" i="3"/>
  <c r="CD254" i="2"/>
  <c r="CC254" i="3"/>
  <c r="CD103" i="2"/>
  <c r="CC103" i="3"/>
  <c r="CE30" i="2"/>
  <c r="CD30" i="3"/>
  <c r="CD144" i="2"/>
  <c r="CC144" i="3"/>
  <c r="CD238" i="2"/>
  <c r="CC238" i="3"/>
  <c r="CD336" i="2"/>
  <c r="CC336" i="3"/>
  <c r="CD321" i="2"/>
  <c r="CC321" i="3"/>
  <c r="CD268" i="2"/>
  <c r="CC268" i="3"/>
  <c r="CD184" i="2"/>
  <c r="CC184" i="3"/>
  <c r="CD151" i="2"/>
  <c r="CC151" i="3"/>
  <c r="CD309" i="2"/>
  <c r="CC309" i="3"/>
  <c r="CD306" i="2"/>
  <c r="CC306" i="3"/>
  <c r="CD258" i="2"/>
  <c r="CC258" i="3"/>
  <c r="CD316" i="2"/>
  <c r="CC316" i="3"/>
  <c r="CD76" i="2"/>
  <c r="CC76" i="3"/>
  <c r="CE107" i="2"/>
  <c r="CD107" i="3"/>
  <c r="CD260" i="2"/>
  <c r="CC260" i="3"/>
  <c r="CD142" i="2"/>
  <c r="CC142" i="3"/>
  <c r="CD58" i="2"/>
  <c r="CC58" i="3"/>
  <c r="CE42" i="2"/>
  <c r="CD42" i="3"/>
  <c r="CD194" i="2"/>
  <c r="CC194" i="3"/>
  <c r="CE137" i="2"/>
  <c r="CD137" i="3"/>
  <c r="CE174" i="2"/>
  <c r="CD174" i="3"/>
  <c r="CD192" i="2"/>
  <c r="CC192" i="3"/>
  <c r="CE171" i="2"/>
  <c r="CD171" i="3"/>
  <c r="CO29" i="2"/>
  <c r="CN29" i="3"/>
  <c r="CI27" i="2"/>
  <c r="CH27" i="3"/>
  <c r="CE25" i="2"/>
  <c r="CD25" i="3"/>
  <c r="CE23" i="2"/>
  <c r="CD23" i="3"/>
  <c r="CD22" i="2"/>
  <c r="CC22" i="3"/>
  <c r="CB364" i="3"/>
  <c r="CB379" i="5" s="1"/>
  <c r="CB380" i="5" s="1"/>
  <c r="CA378" i="5"/>
  <c r="CX20" i="2"/>
  <c r="CX20" i="3" s="1"/>
  <c r="CW20" i="3"/>
  <c r="CD19" i="2"/>
  <c r="CC19" i="3"/>
  <c r="CE18" i="2"/>
  <c r="CD18" i="3"/>
  <c r="CH17" i="2"/>
  <c r="CG17" i="3"/>
  <c r="I203" i="1"/>
  <c r="H209" i="1"/>
  <c r="I209" i="1" s="1"/>
  <c r="H75" i="1"/>
  <c r="I70" i="1"/>
  <c r="H77" i="1"/>
  <c r="I72" i="1"/>
  <c r="I78" i="1"/>
  <c r="H83" i="1"/>
  <c r="I55" i="1"/>
  <c r="H60" i="1"/>
  <c r="I60" i="1" s="1"/>
  <c r="H101" i="1"/>
  <c r="I96" i="1"/>
  <c r="I57" i="1"/>
  <c r="H62" i="1"/>
  <c r="I62" i="1" s="1"/>
  <c r="CF35" i="2" l="1"/>
  <c r="CE35" i="3"/>
  <c r="CF50" i="2"/>
  <c r="CE50" i="3"/>
  <c r="CD33" i="3"/>
  <c r="CE33" i="2"/>
  <c r="CF171" i="2"/>
  <c r="CE171" i="3"/>
  <c r="CF174" i="2"/>
  <c r="CE174" i="3"/>
  <c r="CE194" i="2"/>
  <c r="CD194" i="3"/>
  <c r="CE58" i="2"/>
  <c r="CD58" i="3"/>
  <c r="CE260" i="2"/>
  <c r="CD260" i="3"/>
  <c r="CE76" i="2"/>
  <c r="CD76" i="3"/>
  <c r="CE258" i="2"/>
  <c r="CD258" i="3"/>
  <c r="CE309" i="2"/>
  <c r="CD309" i="3"/>
  <c r="CE184" i="2"/>
  <c r="CD184" i="3"/>
  <c r="CE321" i="2"/>
  <c r="CD321" i="3"/>
  <c r="CE238" i="2"/>
  <c r="CD238" i="3"/>
  <c r="CF30" i="2"/>
  <c r="CE30" i="3"/>
  <c r="CE254" i="2"/>
  <c r="CD254" i="3"/>
  <c r="CE89" i="2"/>
  <c r="CD89" i="3"/>
  <c r="CE188" i="2"/>
  <c r="CD188" i="3"/>
  <c r="CE215" i="2"/>
  <c r="CD215" i="3"/>
  <c r="CE82" i="2"/>
  <c r="CD82" i="3"/>
  <c r="CE317" i="2"/>
  <c r="CD317" i="3"/>
  <c r="CE100" i="2"/>
  <c r="CD100" i="3"/>
  <c r="CE70" i="2"/>
  <c r="CD70" i="3"/>
  <c r="CF216" i="2"/>
  <c r="CE216" i="3"/>
  <c r="CF148" i="2"/>
  <c r="CE148" i="3"/>
  <c r="CE53" i="2"/>
  <c r="CD53" i="3"/>
  <c r="CE207" i="2"/>
  <c r="CD207" i="3"/>
  <c r="CF154" i="2"/>
  <c r="CE154" i="3"/>
  <c r="CE237" i="2"/>
  <c r="CD237" i="3"/>
  <c r="CE83" i="2"/>
  <c r="CD83" i="3"/>
  <c r="CE203" i="2"/>
  <c r="CD203" i="3"/>
  <c r="CE324" i="2"/>
  <c r="CD324" i="3"/>
  <c r="CE303" i="2"/>
  <c r="CD303" i="3"/>
  <c r="CE250" i="2"/>
  <c r="CD250" i="3"/>
  <c r="CE229" i="2"/>
  <c r="CD229" i="3"/>
  <c r="CE307" i="2"/>
  <c r="CD307" i="3"/>
  <c r="CE323" i="2"/>
  <c r="CD323" i="3"/>
  <c r="CE343" i="2"/>
  <c r="CD343" i="3"/>
  <c r="CE262" i="2"/>
  <c r="CD262" i="3"/>
  <c r="CE329" i="2"/>
  <c r="CD329" i="3"/>
  <c r="CF102" i="2"/>
  <c r="CE102" i="3"/>
  <c r="CE344" i="2"/>
  <c r="CD344" i="3"/>
  <c r="CF118" i="2"/>
  <c r="CE118" i="3"/>
  <c r="CE135" i="2"/>
  <c r="CD135" i="3"/>
  <c r="CE189" i="2"/>
  <c r="CD189" i="3"/>
  <c r="CE85" i="2"/>
  <c r="CD85" i="3"/>
  <c r="CE66" i="2"/>
  <c r="CD66" i="3"/>
  <c r="CF251" i="2"/>
  <c r="CE251" i="3"/>
  <c r="CE339" i="2"/>
  <c r="CD339" i="3"/>
  <c r="CE52" i="2"/>
  <c r="CD52" i="3"/>
  <c r="CE160" i="2"/>
  <c r="CD160" i="3"/>
  <c r="CE120" i="2"/>
  <c r="CD120" i="3"/>
  <c r="CF275" i="2"/>
  <c r="CE275" i="3"/>
  <c r="CE218" i="2"/>
  <c r="CD218" i="3"/>
  <c r="CE286" i="2"/>
  <c r="CD286" i="3"/>
  <c r="CF271" i="2"/>
  <c r="CE271" i="3"/>
  <c r="CE44" i="2"/>
  <c r="CD44" i="3"/>
  <c r="CF170" i="2"/>
  <c r="CE170" i="3"/>
  <c r="CE187" i="2"/>
  <c r="CD187" i="3"/>
  <c r="CE122" i="2"/>
  <c r="CD122" i="3"/>
  <c r="CF24" i="2"/>
  <c r="CE24" i="3"/>
  <c r="CE298" i="2"/>
  <c r="CD298" i="3"/>
  <c r="CE294" i="2"/>
  <c r="CD294" i="3"/>
  <c r="CF269" i="2"/>
  <c r="CE269" i="3"/>
  <c r="CE201" i="2"/>
  <c r="CD201" i="3"/>
  <c r="CE14" i="2"/>
  <c r="CD14" i="3"/>
  <c r="CE182" i="2"/>
  <c r="CD182" i="3"/>
  <c r="CE338" i="2"/>
  <c r="CD338" i="3"/>
  <c r="CE72" i="2"/>
  <c r="CD72" i="3"/>
  <c r="CE340" i="2"/>
  <c r="CD340" i="3"/>
  <c r="CE178" i="2"/>
  <c r="CD178" i="3"/>
  <c r="CE145" i="2"/>
  <c r="CD145" i="3"/>
  <c r="CE116" i="2"/>
  <c r="CD116" i="3"/>
  <c r="CE60" i="2"/>
  <c r="CD60" i="3"/>
  <c r="CF236" i="2"/>
  <c r="CE236" i="3"/>
  <c r="CE45" i="2"/>
  <c r="CD45" i="3"/>
  <c r="CE31" i="2"/>
  <c r="CD31" i="3"/>
  <c r="CF283" i="2"/>
  <c r="CE283" i="3"/>
  <c r="CE196" i="2"/>
  <c r="CD196" i="3"/>
  <c r="CF277" i="2"/>
  <c r="CE277" i="3"/>
  <c r="CE146" i="2"/>
  <c r="CD146" i="3"/>
  <c r="CE325" i="2"/>
  <c r="CD325" i="3"/>
  <c r="CE197" i="2"/>
  <c r="CD197" i="3"/>
  <c r="CE206" i="2"/>
  <c r="CD206" i="3"/>
  <c r="CE326" i="2"/>
  <c r="CD326" i="3"/>
  <c r="CF110" i="2"/>
  <c r="CE110" i="3"/>
  <c r="CF48" i="2"/>
  <c r="CE48" i="3"/>
  <c r="CF232" i="2"/>
  <c r="CE232" i="3"/>
  <c r="CE105" i="2"/>
  <c r="CD105" i="3"/>
  <c r="CE119" i="2"/>
  <c r="CD119" i="3"/>
  <c r="CE231" i="2"/>
  <c r="CD231" i="3"/>
  <c r="CF99" i="2"/>
  <c r="CE99" i="3"/>
  <c r="CE290" i="2"/>
  <c r="CD290" i="3"/>
  <c r="CE97" i="2"/>
  <c r="CD97" i="3"/>
  <c r="CE69" i="2"/>
  <c r="CD69" i="3"/>
  <c r="CF255" i="2"/>
  <c r="CE255" i="3"/>
  <c r="CE225" i="2"/>
  <c r="CD225" i="3"/>
  <c r="CE164" i="2"/>
  <c r="CD164" i="3"/>
  <c r="CE222" i="2"/>
  <c r="CD222" i="3"/>
  <c r="CE81" i="2"/>
  <c r="CD81" i="3"/>
  <c r="CF273" i="2"/>
  <c r="CE273" i="3"/>
  <c r="CF261" i="2"/>
  <c r="CE261" i="3"/>
  <c r="CF157" i="2"/>
  <c r="CE157" i="3"/>
  <c r="CE334" i="2"/>
  <c r="CD334" i="3"/>
  <c r="CF249" i="2"/>
  <c r="CE249" i="3"/>
  <c r="CE243" i="2"/>
  <c r="CD243" i="3"/>
  <c r="CE266" i="2"/>
  <c r="CD266" i="3"/>
  <c r="CF28" i="2"/>
  <c r="CE28" i="3"/>
  <c r="CF125" i="2"/>
  <c r="CE125" i="3"/>
  <c r="CF297" i="2"/>
  <c r="CE297" i="3"/>
  <c r="CF139" i="2"/>
  <c r="CE139" i="3"/>
  <c r="CF208" i="2"/>
  <c r="CE208" i="3"/>
  <c r="CE288" i="2"/>
  <c r="CD288" i="3"/>
  <c r="CE133" i="2"/>
  <c r="CD133" i="3"/>
  <c r="CE310" i="2"/>
  <c r="CD310" i="3"/>
  <c r="CE320" i="2"/>
  <c r="CD320" i="3"/>
  <c r="CE342" i="2"/>
  <c r="CD342" i="3"/>
  <c r="CD38" i="3"/>
  <c r="CE38" i="2"/>
  <c r="CE61" i="2"/>
  <c r="CD61" i="3"/>
  <c r="CG12" i="2"/>
  <c r="CF12" i="3"/>
  <c r="CE191" i="2"/>
  <c r="CD191" i="3"/>
  <c r="CE327" i="2"/>
  <c r="CD327" i="3"/>
  <c r="CE233" i="2"/>
  <c r="CD233" i="3"/>
  <c r="CE108" i="2"/>
  <c r="CD108" i="3"/>
  <c r="CE195" i="2"/>
  <c r="CD195" i="3"/>
  <c r="CE93" i="2"/>
  <c r="CD93" i="3"/>
  <c r="CE282" i="2"/>
  <c r="CD282" i="3"/>
  <c r="CE264" i="2"/>
  <c r="CD264" i="3"/>
  <c r="CE123" i="2"/>
  <c r="CD123" i="3"/>
  <c r="CF150" i="2"/>
  <c r="CE150" i="3"/>
  <c r="CE173" i="2"/>
  <c r="CD173" i="3"/>
  <c r="CE158" i="2"/>
  <c r="CD158" i="3"/>
  <c r="CE331" i="2"/>
  <c r="CD331" i="3"/>
  <c r="CF220" i="2"/>
  <c r="CE220" i="3"/>
  <c r="CE62" i="2"/>
  <c r="CD62" i="3"/>
  <c r="CE79" i="2"/>
  <c r="CD79" i="3"/>
  <c r="CE111" i="2"/>
  <c r="CD111" i="3"/>
  <c r="CE147" i="2"/>
  <c r="CD147" i="3"/>
  <c r="CE37" i="2"/>
  <c r="CD37" i="3"/>
  <c r="CE143" i="3"/>
  <c r="CF143" i="2"/>
  <c r="CE200" i="2"/>
  <c r="CD200" i="3"/>
  <c r="CE274" i="2"/>
  <c r="CD274" i="3"/>
  <c r="CE330" i="2"/>
  <c r="CD330" i="3"/>
  <c r="CE131" i="2"/>
  <c r="CD131" i="3"/>
  <c r="CE226" i="2"/>
  <c r="CD226" i="3"/>
  <c r="CE276" i="2"/>
  <c r="CD276" i="3"/>
  <c r="CF247" i="2"/>
  <c r="CE247" i="3"/>
  <c r="CE75" i="2"/>
  <c r="CD75" i="3"/>
  <c r="CE301" i="2"/>
  <c r="CD301" i="3"/>
  <c r="CE227" i="2"/>
  <c r="CD227" i="3"/>
  <c r="CF165" i="2"/>
  <c r="CE165" i="3"/>
  <c r="CF40" i="2"/>
  <c r="CE40" i="3"/>
  <c r="CE181" i="2"/>
  <c r="CD181" i="3"/>
  <c r="CE245" i="2"/>
  <c r="CD245" i="3"/>
  <c r="CE124" i="2"/>
  <c r="CD124" i="3"/>
  <c r="CE63" i="2"/>
  <c r="CD63" i="3"/>
  <c r="CE302" i="2"/>
  <c r="CD302" i="3"/>
  <c r="CE241" i="2"/>
  <c r="CD241" i="3"/>
  <c r="CF126" i="2"/>
  <c r="CE126" i="3"/>
  <c r="CE332" i="2"/>
  <c r="CD332" i="3"/>
  <c r="CE90" i="2"/>
  <c r="CD90" i="3"/>
  <c r="CE36" i="2"/>
  <c r="CD36" i="3"/>
  <c r="CE192" i="2"/>
  <c r="CD192" i="3"/>
  <c r="CF137" i="2"/>
  <c r="CE137" i="3"/>
  <c r="CF42" i="2"/>
  <c r="CE42" i="3"/>
  <c r="CE142" i="2"/>
  <c r="CD142" i="3"/>
  <c r="CF107" i="2"/>
  <c r="CE107" i="3"/>
  <c r="CE316" i="2"/>
  <c r="CD316" i="3"/>
  <c r="CE306" i="2"/>
  <c r="CD306" i="3"/>
  <c r="CE151" i="2"/>
  <c r="CD151" i="3"/>
  <c r="CE268" i="2"/>
  <c r="CD268" i="3"/>
  <c r="CE336" i="2"/>
  <c r="CD336" i="3"/>
  <c r="CE144" i="2"/>
  <c r="CD144" i="3"/>
  <c r="CE103" i="2"/>
  <c r="CD103" i="3"/>
  <c r="CF55" i="2"/>
  <c r="CE55" i="3"/>
  <c r="CE179" i="2"/>
  <c r="CD179" i="3"/>
  <c r="CE280" i="2"/>
  <c r="CD280" i="3"/>
  <c r="CE56" i="2"/>
  <c r="CD56" i="3"/>
  <c r="CE318" i="2"/>
  <c r="CD318" i="3"/>
  <c r="CE278" i="2"/>
  <c r="CD278" i="3"/>
  <c r="CE217" i="2"/>
  <c r="CD217" i="3"/>
  <c r="CE300" i="2"/>
  <c r="CD300" i="3"/>
  <c r="CE210" i="2"/>
  <c r="CD210" i="3"/>
  <c r="CE167" i="2"/>
  <c r="CD167" i="3"/>
  <c r="CF138" i="2"/>
  <c r="CE138" i="3"/>
  <c r="CE337" i="2"/>
  <c r="CD337" i="3"/>
  <c r="CE54" i="2"/>
  <c r="CD54" i="3"/>
  <c r="CE84" i="2"/>
  <c r="CD84" i="3"/>
  <c r="CE272" i="2"/>
  <c r="CD272" i="3"/>
  <c r="CE198" i="2"/>
  <c r="CD198" i="3"/>
  <c r="CF224" i="2"/>
  <c r="CE224" i="3"/>
  <c r="CE305" i="2"/>
  <c r="CD305" i="3"/>
  <c r="CE15" i="2"/>
  <c r="CD15" i="3"/>
  <c r="CE246" i="2"/>
  <c r="CD246" i="3"/>
  <c r="CE175" i="2"/>
  <c r="CD175" i="3"/>
  <c r="CE209" i="2"/>
  <c r="CD209" i="3"/>
  <c r="CF287" i="2"/>
  <c r="CE287" i="3"/>
  <c r="CE87" i="2"/>
  <c r="CD87" i="3"/>
  <c r="CE129" i="2"/>
  <c r="CD129" i="3"/>
  <c r="CE91" i="2"/>
  <c r="CD91" i="3"/>
  <c r="CE64" i="2"/>
  <c r="CD64" i="3"/>
  <c r="CE190" i="2"/>
  <c r="CD190" i="3"/>
  <c r="CF104" i="2"/>
  <c r="CE104" i="3"/>
  <c r="CE114" i="2"/>
  <c r="CD114" i="3"/>
  <c r="CE13" i="2"/>
  <c r="CD13" i="3"/>
  <c r="CE202" i="2"/>
  <c r="CD202" i="3"/>
  <c r="CE177" i="2"/>
  <c r="CD177" i="3"/>
  <c r="CE156" i="2"/>
  <c r="CD156" i="3"/>
  <c r="CF155" i="2"/>
  <c r="CE155" i="3"/>
  <c r="CE234" i="2"/>
  <c r="CD234" i="3"/>
  <c r="CE51" i="2"/>
  <c r="CD51" i="3"/>
  <c r="CF169" i="2"/>
  <c r="CE169" i="3"/>
  <c r="CE223" i="2"/>
  <c r="CD223" i="3"/>
  <c r="CE94" i="2"/>
  <c r="CD94" i="3"/>
  <c r="CF228" i="2"/>
  <c r="CE228" i="3"/>
  <c r="CE199" i="2"/>
  <c r="CD199" i="3"/>
  <c r="CE219" i="2"/>
  <c r="CD219" i="3"/>
  <c r="CE319" i="2"/>
  <c r="CD319" i="3"/>
  <c r="CE77" i="2"/>
  <c r="CD77" i="3"/>
  <c r="CE43" i="2"/>
  <c r="CD43" i="3"/>
  <c r="CE149" i="2"/>
  <c r="CD149" i="3"/>
  <c r="CE333" i="2"/>
  <c r="CD333" i="3"/>
  <c r="CF115" i="2"/>
  <c r="CE115" i="3"/>
  <c r="CF253" i="2"/>
  <c r="CE253" i="3"/>
  <c r="CF152" i="2"/>
  <c r="CE152" i="3"/>
  <c r="CF49" i="2"/>
  <c r="CE49" i="3"/>
  <c r="CE92" i="2"/>
  <c r="CD92" i="3"/>
  <c r="CE185" i="2"/>
  <c r="CD185" i="3"/>
  <c r="CE242" i="2"/>
  <c r="CD242" i="3"/>
  <c r="CE328" i="2"/>
  <c r="CD328" i="3"/>
  <c r="CE252" i="2"/>
  <c r="CD252" i="3"/>
  <c r="CE161" i="2"/>
  <c r="CD161" i="3"/>
  <c r="CE213" i="2"/>
  <c r="CD213" i="3"/>
  <c r="CE96" i="2"/>
  <c r="CD96" i="3"/>
  <c r="CE284" i="2"/>
  <c r="CD284" i="3"/>
  <c r="CE239" i="2"/>
  <c r="CD239" i="3"/>
  <c r="CD32" i="3"/>
  <c r="CE32" i="2"/>
  <c r="CE128" i="2"/>
  <c r="CD128" i="3"/>
  <c r="CF117" i="2"/>
  <c r="CE117" i="3"/>
  <c r="CE127" i="3"/>
  <c r="CF127" i="2"/>
  <c r="CE299" i="2"/>
  <c r="CD299" i="3"/>
  <c r="CF281" i="2"/>
  <c r="CE281" i="3"/>
  <c r="CF244" i="2"/>
  <c r="CE244" i="3"/>
  <c r="CE121" i="2"/>
  <c r="CD121" i="3"/>
  <c r="CE16" i="2"/>
  <c r="CD16" i="3"/>
  <c r="CE168" i="2"/>
  <c r="CD168" i="3"/>
  <c r="CF259" i="2"/>
  <c r="CE259" i="3"/>
  <c r="CE315" i="2"/>
  <c r="CD315" i="3"/>
  <c r="CF112" i="2"/>
  <c r="CE112" i="3"/>
  <c r="CE71" i="2"/>
  <c r="CD71" i="3"/>
  <c r="CE130" i="2"/>
  <c r="CD130" i="3"/>
  <c r="CE86" i="2"/>
  <c r="CD86" i="3"/>
  <c r="CE98" i="2"/>
  <c r="CD98" i="3"/>
  <c r="CF47" i="2"/>
  <c r="CE47" i="3"/>
  <c r="CE211" i="2"/>
  <c r="CD211" i="3"/>
  <c r="CF257" i="2"/>
  <c r="CE257" i="3"/>
  <c r="CF263" i="2"/>
  <c r="CE263" i="3"/>
  <c r="CE308" i="2"/>
  <c r="CD308" i="3"/>
  <c r="CF109" i="2"/>
  <c r="CE109" i="3"/>
  <c r="CF291" i="2"/>
  <c r="CE291" i="3"/>
  <c r="CE186" i="2"/>
  <c r="CD186" i="3"/>
  <c r="CF293" i="2"/>
  <c r="CE293" i="3"/>
  <c r="CF295" i="2"/>
  <c r="CE295" i="3"/>
  <c r="CE176" i="2"/>
  <c r="CD176" i="3"/>
  <c r="CF162" i="2"/>
  <c r="CE162" i="3"/>
  <c r="CE205" i="2"/>
  <c r="CD205" i="3"/>
  <c r="CF153" i="2"/>
  <c r="CE153" i="3"/>
  <c r="CE78" i="2"/>
  <c r="CD78" i="3"/>
  <c r="CF267" i="2"/>
  <c r="CE267" i="3"/>
  <c r="CE67" i="2"/>
  <c r="CD67" i="3"/>
  <c r="CE68" i="2"/>
  <c r="CD68" i="3"/>
  <c r="CE296" i="2"/>
  <c r="CD296" i="3"/>
  <c r="CE74" i="2"/>
  <c r="CD74" i="3"/>
  <c r="CE335" i="2"/>
  <c r="CD335" i="3"/>
  <c r="CF163" i="2"/>
  <c r="CE163" i="3"/>
  <c r="CE235" i="2"/>
  <c r="CD235" i="3"/>
  <c r="CE113" i="2"/>
  <c r="CD113" i="3"/>
  <c r="CE39" i="2"/>
  <c r="CD39" i="3"/>
  <c r="CE304" i="2"/>
  <c r="CD304" i="3"/>
  <c r="CE80" i="2"/>
  <c r="CD80" i="3"/>
  <c r="CF289" i="2"/>
  <c r="CE289" i="3"/>
  <c r="CE214" i="2"/>
  <c r="CD214" i="3"/>
  <c r="CE230" i="2"/>
  <c r="CD230" i="3"/>
  <c r="CE166" i="2"/>
  <c r="CD166" i="3"/>
  <c r="CF240" i="2"/>
  <c r="CE240" i="3"/>
  <c r="CF279" i="2"/>
  <c r="CE279" i="3"/>
  <c r="CE183" i="2"/>
  <c r="CD183" i="3"/>
  <c r="CE221" i="2"/>
  <c r="CD221" i="3"/>
  <c r="CF172" i="2"/>
  <c r="CE172" i="3"/>
  <c r="CF134" i="2"/>
  <c r="CE134" i="3"/>
  <c r="CF265" i="2"/>
  <c r="CE265" i="3"/>
  <c r="CE313" i="2"/>
  <c r="CD313" i="3"/>
  <c r="CF59" i="2"/>
  <c r="CE59" i="3"/>
  <c r="CE65" i="2"/>
  <c r="CD65" i="3"/>
  <c r="CE159" i="3"/>
  <c r="CF159" i="2"/>
  <c r="CE95" i="2"/>
  <c r="CD95" i="3"/>
  <c r="CF132" i="2"/>
  <c r="CE132" i="3"/>
  <c r="CF212" i="2"/>
  <c r="CE212" i="3"/>
  <c r="CE270" i="2"/>
  <c r="CD270" i="3"/>
  <c r="CF57" i="2"/>
  <c r="CE57" i="3"/>
  <c r="CE41" i="2"/>
  <c r="CD41" i="3"/>
  <c r="CF136" i="2"/>
  <c r="CE136" i="3"/>
  <c r="CE140" i="2"/>
  <c r="CD140" i="3"/>
  <c r="CE34" i="2"/>
  <c r="CD34" i="3"/>
  <c r="CE292" i="2"/>
  <c r="CD292" i="3"/>
  <c r="CE106" i="2"/>
  <c r="CD106" i="3"/>
  <c r="CF204" i="2"/>
  <c r="CE204" i="3"/>
  <c r="CF101" i="2"/>
  <c r="CE101" i="3"/>
  <c r="CE73" i="2"/>
  <c r="CD73" i="3"/>
  <c r="CE248" i="2"/>
  <c r="CD248" i="3"/>
  <c r="CE256" i="2"/>
  <c r="CD256" i="3"/>
  <c r="CE314" i="2"/>
  <c r="CD314" i="3"/>
  <c r="CE322" i="2"/>
  <c r="CD322" i="3"/>
  <c r="CE193" i="2"/>
  <c r="CD193" i="3"/>
  <c r="CE341" i="2"/>
  <c r="CD341" i="3"/>
  <c r="CE312" i="2"/>
  <c r="CD312" i="3"/>
  <c r="CE46" i="2"/>
  <c r="CD46" i="3"/>
  <c r="CF285" i="2"/>
  <c r="CE285" i="3"/>
  <c r="CE180" i="2"/>
  <c r="CD180" i="3"/>
  <c r="CE88" i="2"/>
  <c r="CD88" i="3"/>
  <c r="CE311" i="2"/>
  <c r="CD311" i="3"/>
  <c r="CF141" i="2"/>
  <c r="CE141" i="3"/>
  <c r="CC364" i="3"/>
  <c r="CC379" i="5" s="1"/>
  <c r="CC380" i="5" s="1"/>
  <c r="CP29" i="2"/>
  <c r="CO29" i="3"/>
  <c r="CJ27" i="2"/>
  <c r="CI27" i="3"/>
  <c r="CF25" i="2"/>
  <c r="CE25" i="3"/>
  <c r="CF23" i="2"/>
  <c r="CE23" i="3"/>
  <c r="CB378" i="5"/>
  <c r="CE22" i="2"/>
  <c r="CD22" i="3"/>
  <c r="CE19" i="2"/>
  <c r="CD19" i="3"/>
  <c r="CE18" i="3"/>
  <c r="CF18" i="2"/>
  <c r="CI17" i="2"/>
  <c r="CH17" i="3"/>
  <c r="I165" i="1"/>
  <c r="I16" i="1"/>
  <c r="H80" i="1"/>
  <c r="I75" i="1"/>
  <c r="I83" i="1"/>
  <c r="H88" i="1"/>
  <c r="H82" i="1"/>
  <c r="I77" i="1"/>
  <c r="H106" i="1"/>
  <c r="I106" i="1" s="1"/>
  <c r="I101" i="1"/>
  <c r="CF46" i="2" l="1"/>
  <c r="CE46" i="3"/>
  <c r="CF322" i="2"/>
  <c r="CE322" i="3"/>
  <c r="CG204" i="2"/>
  <c r="CF204" i="3"/>
  <c r="CF140" i="2"/>
  <c r="CE140" i="3"/>
  <c r="CG172" i="2"/>
  <c r="CF172" i="3"/>
  <c r="CG240" i="2"/>
  <c r="CF240" i="3"/>
  <c r="CG127" i="2"/>
  <c r="CF127" i="3"/>
  <c r="CG143" i="2"/>
  <c r="CF143" i="3"/>
  <c r="CF38" i="2"/>
  <c r="CE38" i="3"/>
  <c r="CF311" i="2"/>
  <c r="CE311" i="3"/>
  <c r="CF341" i="2"/>
  <c r="CE341" i="3"/>
  <c r="CF256" i="2"/>
  <c r="CE256" i="3"/>
  <c r="CF292" i="2"/>
  <c r="CE292" i="3"/>
  <c r="CF41" i="2"/>
  <c r="CE41" i="3"/>
  <c r="CG132" i="2"/>
  <c r="CF132" i="3"/>
  <c r="CG265" i="2"/>
  <c r="CF265" i="3"/>
  <c r="CF230" i="2"/>
  <c r="CE230" i="3"/>
  <c r="CG141" i="2"/>
  <c r="CF141" i="3"/>
  <c r="CF88" i="2"/>
  <c r="CE88" i="3"/>
  <c r="CG285" i="2"/>
  <c r="CF285" i="3"/>
  <c r="CF312" i="2"/>
  <c r="CE312" i="3"/>
  <c r="CF193" i="2"/>
  <c r="CE193" i="3"/>
  <c r="CF314" i="2"/>
  <c r="CE314" i="3"/>
  <c r="CF248" i="2"/>
  <c r="CE248" i="3"/>
  <c r="CG101" i="2"/>
  <c r="CF101" i="3"/>
  <c r="CF106" i="2"/>
  <c r="CE106" i="3"/>
  <c r="CF34" i="2"/>
  <c r="CE34" i="3"/>
  <c r="CG136" i="2"/>
  <c r="CF136" i="3"/>
  <c r="CG57" i="2"/>
  <c r="CF57" i="3"/>
  <c r="CG212" i="2"/>
  <c r="CF212" i="3"/>
  <c r="CF95" i="2"/>
  <c r="CE95" i="3"/>
  <c r="CF65" i="2"/>
  <c r="CE65" i="3"/>
  <c r="CF313" i="2"/>
  <c r="CE313" i="3"/>
  <c r="CG134" i="2"/>
  <c r="CF134" i="3"/>
  <c r="CF221" i="2"/>
  <c r="CE221" i="3"/>
  <c r="CG279" i="2"/>
  <c r="CF279" i="3"/>
  <c r="CF166" i="2"/>
  <c r="CE166" i="3"/>
  <c r="CF214" i="2"/>
  <c r="CE214" i="3"/>
  <c r="CF80" i="2"/>
  <c r="CE80" i="3"/>
  <c r="CF39" i="2"/>
  <c r="CE39" i="3"/>
  <c r="CF235" i="2"/>
  <c r="CE235" i="3"/>
  <c r="CF335" i="2"/>
  <c r="CE335" i="3"/>
  <c r="CF296" i="2"/>
  <c r="CE296" i="3"/>
  <c r="CF67" i="2"/>
  <c r="CE67" i="3"/>
  <c r="CF78" i="2"/>
  <c r="CE78" i="3"/>
  <c r="CF205" i="2"/>
  <c r="CE205" i="3"/>
  <c r="CF176" i="2"/>
  <c r="CE176" i="3"/>
  <c r="CG293" i="2"/>
  <c r="CF293" i="3"/>
  <c r="CG291" i="2"/>
  <c r="CF291" i="3"/>
  <c r="CF308" i="2"/>
  <c r="CE308" i="3"/>
  <c r="CG257" i="2"/>
  <c r="CF257" i="3"/>
  <c r="CG47" i="2"/>
  <c r="CF47" i="3"/>
  <c r="CF86" i="2"/>
  <c r="CE86" i="3"/>
  <c r="CF71" i="2"/>
  <c r="CE71" i="3"/>
  <c r="CF315" i="2"/>
  <c r="CE315" i="3"/>
  <c r="CF168" i="2"/>
  <c r="CE168" i="3"/>
  <c r="CF121" i="2"/>
  <c r="CE121" i="3"/>
  <c r="CG281" i="2"/>
  <c r="CF281" i="3"/>
  <c r="CF128" i="2"/>
  <c r="CE128" i="3"/>
  <c r="CF239" i="2"/>
  <c r="CE239" i="3"/>
  <c r="CF96" i="2"/>
  <c r="CE96" i="3"/>
  <c r="CF161" i="2"/>
  <c r="CE161" i="3"/>
  <c r="CF328" i="2"/>
  <c r="CE328" i="3"/>
  <c r="CF185" i="2"/>
  <c r="CE185" i="3"/>
  <c r="CG49" i="2"/>
  <c r="CF49" i="3"/>
  <c r="CG253" i="2"/>
  <c r="CF253" i="3"/>
  <c r="CF333" i="2"/>
  <c r="CE333" i="3"/>
  <c r="CF43" i="2"/>
  <c r="CE43" i="3"/>
  <c r="CF319" i="2"/>
  <c r="CE319" i="3"/>
  <c r="CF199" i="2"/>
  <c r="CE199" i="3"/>
  <c r="CF94" i="2"/>
  <c r="CE94" i="3"/>
  <c r="CG169" i="2"/>
  <c r="CF169" i="3"/>
  <c r="CF234" i="2"/>
  <c r="CE234" i="3"/>
  <c r="CF156" i="2"/>
  <c r="CE156" i="3"/>
  <c r="CF202" i="2"/>
  <c r="CE202" i="3"/>
  <c r="CF114" i="2"/>
  <c r="CE114" i="3"/>
  <c r="CF190" i="2"/>
  <c r="CE190" i="3"/>
  <c r="CF91" i="2"/>
  <c r="CE91" i="3"/>
  <c r="CF87" i="2"/>
  <c r="CE87" i="3"/>
  <c r="CF209" i="2"/>
  <c r="CE209" i="3"/>
  <c r="CF246" i="2"/>
  <c r="CE246" i="3"/>
  <c r="CF305" i="2"/>
  <c r="CE305" i="3"/>
  <c r="CF198" i="2"/>
  <c r="CE198" i="3"/>
  <c r="CF84" i="2"/>
  <c r="CE84" i="3"/>
  <c r="CF337" i="2"/>
  <c r="CE337" i="3"/>
  <c r="CF167" i="2"/>
  <c r="CE167" i="3"/>
  <c r="CF300" i="2"/>
  <c r="CE300" i="3"/>
  <c r="CF278" i="2"/>
  <c r="CE278" i="3"/>
  <c r="CF56" i="2"/>
  <c r="CE56" i="3"/>
  <c r="CF179" i="2"/>
  <c r="CE179" i="3"/>
  <c r="CF103" i="2"/>
  <c r="CE103" i="3"/>
  <c r="CF336" i="2"/>
  <c r="CE336" i="3"/>
  <c r="CE151" i="3"/>
  <c r="CF151" i="2"/>
  <c r="CF316" i="2"/>
  <c r="CE316" i="3"/>
  <c r="CF142" i="2"/>
  <c r="CE142" i="3"/>
  <c r="CG137" i="2"/>
  <c r="CF137" i="3"/>
  <c r="CF36" i="2"/>
  <c r="CE36" i="3"/>
  <c r="CF332" i="2"/>
  <c r="CE332" i="3"/>
  <c r="CF241" i="2"/>
  <c r="CE241" i="3"/>
  <c r="CF63" i="2"/>
  <c r="CE63" i="3"/>
  <c r="CF245" i="2"/>
  <c r="CE245" i="3"/>
  <c r="CG40" i="2"/>
  <c r="CF40" i="3"/>
  <c r="CF227" i="2"/>
  <c r="CE227" i="3"/>
  <c r="CF75" i="2"/>
  <c r="CE75" i="3"/>
  <c r="CF276" i="2"/>
  <c r="CE276" i="3"/>
  <c r="CF131" i="2"/>
  <c r="CE131" i="3"/>
  <c r="CF274" i="2"/>
  <c r="CE274" i="3"/>
  <c r="CF147" i="2"/>
  <c r="CE147" i="3"/>
  <c r="CF79" i="2"/>
  <c r="CE79" i="3"/>
  <c r="CG220" i="2"/>
  <c r="CF220" i="3"/>
  <c r="CF158" i="2"/>
  <c r="CE158" i="3"/>
  <c r="CG150" i="2"/>
  <c r="CF150" i="3"/>
  <c r="CF264" i="2"/>
  <c r="CE264" i="3"/>
  <c r="CF93" i="2"/>
  <c r="CE93" i="3"/>
  <c r="CF108" i="2"/>
  <c r="CE108" i="3"/>
  <c r="CF327" i="2"/>
  <c r="CE327" i="3"/>
  <c r="CH12" i="2"/>
  <c r="CG12" i="3"/>
  <c r="CF320" i="2"/>
  <c r="CE320" i="3"/>
  <c r="CF133" i="2"/>
  <c r="CE133" i="3"/>
  <c r="CG208" i="2"/>
  <c r="CF208" i="3"/>
  <c r="CG297" i="2"/>
  <c r="CF297" i="3"/>
  <c r="CG28" i="2"/>
  <c r="CF28" i="3"/>
  <c r="CF243" i="2"/>
  <c r="CE243" i="3"/>
  <c r="CF334" i="2"/>
  <c r="CE334" i="3"/>
  <c r="CG261" i="2"/>
  <c r="CF261" i="3"/>
  <c r="CF81" i="2"/>
  <c r="CE81" i="3"/>
  <c r="CF164" i="2"/>
  <c r="CE164" i="3"/>
  <c r="CG255" i="2"/>
  <c r="CF255" i="3"/>
  <c r="CF97" i="2"/>
  <c r="CE97" i="3"/>
  <c r="CG99" i="2"/>
  <c r="CF99" i="3"/>
  <c r="CF119" i="2"/>
  <c r="CE119" i="3"/>
  <c r="CG232" i="2"/>
  <c r="CF232" i="3"/>
  <c r="CG110" i="2"/>
  <c r="CF110" i="3"/>
  <c r="CF206" i="2"/>
  <c r="CE206" i="3"/>
  <c r="CF325" i="2"/>
  <c r="CE325" i="3"/>
  <c r="CG277" i="2"/>
  <c r="CF277" i="3"/>
  <c r="CG283" i="2"/>
  <c r="CF283" i="3"/>
  <c r="CF45" i="2"/>
  <c r="CE45" i="3"/>
  <c r="CF60" i="2"/>
  <c r="CE60" i="3"/>
  <c r="CF145" i="2"/>
  <c r="CE145" i="3"/>
  <c r="CF340" i="2"/>
  <c r="CE340" i="3"/>
  <c r="CF338" i="2"/>
  <c r="CE338" i="3"/>
  <c r="CF14" i="2"/>
  <c r="CE14" i="3"/>
  <c r="CG269" i="2"/>
  <c r="CF269" i="3"/>
  <c r="CF298" i="2"/>
  <c r="CE298" i="3"/>
  <c r="CF122" i="2"/>
  <c r="CE122" i="3"/>
  <c r="CG170" i="2"/>
  <c r="CF170" i="3"/>
  <c r="CG271" i="2"/>
  <c r="CF271" i="3"/>
  <c r="CF218" i="2"/>
  <c r="CE218" i="3"/>
  <c r="CF120" i="2"/>
  <c r="CE120" i="3"/>
  <c r="CF52" i="2"/>
  <c r="CE52" i="3"/>
  <c r="CG251" i="2"/>
  <c r="CF251" i="3"/>
  <c r="CF85" i="2"/>
  <c r="CE85" i="3"/>
  <c r="CE135" i="3"/>
  <c r="CF135" i="2"/>
  <c r="CF344" i="2"/>
  <c r="CE344" i="3"/>
  <c r="CF329" i="2"/>
  <c r="CE329" i="3"/>
  <c r="CF343" i="2"/>
  <c r="CE343" i="3"/>
  <c r="CF307" i="2"/>
  <c r="CE307" i="3"/>
  <c r="CF250" i="2"/>
  <c r="CE250" i="3"/>
  <c r="CF324" i="2"/>
  <c r="CE324" i="3"/>
  <c r="CF83" i="2"/>
  <c r="CE83" i="3"/>
  <c r="CG154" i="2"/>
  <c r="CF154" i="3"/>
  <c r="CF53" i="2"/>
  <c r="CE53" i="3"/>
  <c r="CG216" i="2"/>
  <c r="CF216" i="3"/>
  <c r="CF100" i="2"/>
  <c r="CE100" i="3"/>
  <c r="CF82" i="2"/>
  <c r="CE82" i="3"/>
  <c r="CF188" i="2"/>
  <c r="CE188" i="3"/>
  <c r="CF254" i="2"/>
  <c r="CE254" i="3"/>
  <c r="CF238" i="2"/>
  <c r="CE238" i="3"/>
  <c r="CF184" i="2"/>
  <c r="CE184" i="3"/>
  <c r="CF258" i="2"/>
  <c r="CE258" i="3"/>
  <c r="CF260" i="2"/>
  <c r="CE260" i="3"/>
  <c r="CF194" i="2"/>
  <c r="CE194" i="3"/>
  <c r="CG171" i="2"/>
  <c r="CF171" i="3"/>
  <c r="CG50" i="2"/>
  <c r="CF50" i="3"/>
  <c r="CG159" i="2"/>
  <c r="CF159" i="3"/>
  <c r="CF32" i="2"/>
  <c r="CE32" i="3"/>
  <c r="CF33" i="2"/>
  <c r="CE33" i="3"/>
  <c r="CF180" i="2"/>
  <c r="CE180" i="3"/>
  <c r="CF73" i="2"/>
  <c r="CE73" i="3"/>
  <c r="CF270" i="2"/>
  <c r="CE270" i="3"/>
  <c r="CG59" i="2"/>
  <c r="CF59" i="3"/>
  <c r="CF183" i="2"/>
  <c r="CE183" i="3"/>
  <c r="CG289" i="2"/>
  <c r="CF289" i="3"/>
  <c r="CF304" i="2"/>
  <c r="CE304" i="3"/>
  <c r="CF113" i="2"/>
  <c r="CE113" i="3"/>
  <c r="CG163" i="2"/>
  <c r="CF163" i="3"/>
  <c r="CF74" i="2"/>
  <c r="CE74" i="3"/>
  <c r="CF68" i="2"/>
  <c r="CE68" i="3"/>
  <c r="CG267" i="2"/>
  <c r="CF267" i="3"/>
  <c r="CG153" i="2"/>
  <c r="CF153" i="3"/>
  <c r="CG162" i="2"/>
  <c r="CF162" i="3"/>
  <c r="CG295" i="2"/>
  <c r="CF295" i="3"/>
  <c r="CF186" i="2"/>
  <c r="CE186" i="3"/>
  <c r="CG109" i="2"/>
  <c r="CF109" i="3"/>
  <c r="CG263" i="2"/>
  <c r="CF263" i="3"/>
  <c r="CF211" i="2"/>
  <c r="CE211" i="3"/>
  <c r="CF98" i="2"/>
  <c r="CE98" i="3"/>
  <c r="CF130" i="2"/>
  <c r="CE130" i="3"/>
  <c r="CG112" i="2"/>
  <c r="CF112" i="3"/>
  <c r="CG259" i="2"/>
  <c r="CF259" i="3"/>
  <c r="CF16" i="2"/>
  <c r="CE16" i="3"/>
  <c r="CG244" i="2"/>
  <c r="CF244" i="3"/>
  <c r="CF299" i="2"/>
  <c r="CE299" i="3"/>
  <c r="CG117" i="2"/>
  <c r="CF117" i="3"/>
  <c r="CF284" i="2"/>
  <c r="CE284" i="3"/>
  <c r="CF213" i="2"/>
  <c r="CE213" i="3"/>
  <c r="CF252" i="2"/>
  <c r="CE252" i="3"/>
  <c r="CF242" i="2"/>
  <c r="CE242" i="3"/>
  <c r="CF92" i="2"/>
  <c r="CE92" i="3"/>
  <c r="CG152" i="2"/>
  <c r="CF152" i="3"/>
  <c r="CG115" i="2"/>
  <c r="CF115" i="3"/>
  <c r="CF149" i="2"/>
  <c r="CE149" i="3"/>
  <c r="CF77" i="2"/>
  <c r="CE77" i="3"/>
  <c r="CF219" i="2"/>
  <c r="CE219" i="3"/>
  <c r="CG228" i="2"/>
  <c r="CF228" i="3"/>
  <c r="CF223" i="2"/>
  <c r="CE223" i="3"/>
  <c r="CF51" i="2"/>
  <c r="CE51" i="3"/>
  <c r="CG155" i="2"/>
  <c r="CF155" i="3"/>
  <c r="CF177" i="2"/>
  <c r="CE177" i="3"/>
  <c r="CF13" i="2"/>
  <c r="CE13" i="3"/>
  <c r="CG104" i="2"/>
  <c r="CF104" i="3"/>
  <c r="CF64" i="2"/>
  <c r="CE64" i="3"/>
  <c r="CF129" i="2"/>
  <c r="CE129" i="3"/>
  <c r="CG287" i="2"/>
  <c r="CF287" i="3"/>
  <c r="CF175" i="2"/>
  <c r="CE175" i="3"/>
  <c r="CF15" i="2"/>
  <c r="CE15" i="3"/>
  <c r="CG224" i="2"/>
  <c r="CF224" i="3"/>
  <c r="CF272" i="2"/>
  <c r="CE272" i="3"/>
  <c r="CF54" i="2"/>
  <c r="CE54" i="3"/>
  <c r="CG138" i="2"/>
  <c r="CF138" i="3"/>
  <c r="CF210" i="2"/>
  <c r="CE210" i="3"/>
  <c r="CF217" i="2"/>
  <c r="CE217" i="3"/>
  <c r="CF318" i="2"/>
  <c r="CE318" i="3"/>
  <c r="CF280" i="2"/>
  <c r="CE280" i="3"/>
  <c r="CG55" i="2"/>
  <c r="CF55" i="3"/>
  <c r="CF144" i="2"/>
  <c r="CE144" i="3"/>
  <c r="CF268" i="2"/>
  <c r="CE268" i="3"/>
  <c r="CF306" i="2"/>
  <c r="CE306" i="3"/>
  <c r="CG107" i="2"/>
  <c r="CF107" i="3"/>
  <c r="CG42" i="2"/>
  <c r="CF42" i="3"/>
  <c r="CF192" i="2"/>
  <c r="CE192" i="3"/>
  <c r="CF90" i="2"/>
  <c r="CE90" i="3"/>
  <c r="CG126" i="2"/>
  <c r="CF126" i="3"/>
  <c r="CF302" i="2"/>
  <c r="CE302" i="3"/>
  <c r="CF124" i="2"/>
  <c r="CE124" i="3"/>
  <c r="CF181" i="2"/>
  <c r="CE181" i="3"/>
  <c r="CG165" i="2"/>
  <c r="CF165" i="3"/>
  <c r="CF301" i="2"/>
  <c r="CE301" i="3"/>
  <c r="CG247" i="2"/>
  <c r="CF247" i="3"/>
  <c r="CF226" i="2"/>
  <c r="CE226" i="3"/>
  <c r="CF330" i="2"/>
  <c r="CE330" i="3"/>
  <c r="CF200" i="2"/>
  <c r="CE200" i="3"/>
  <c r="CF37" i="2"/>
  <c r="CE37" i="3"/>
  <c r="CF111" i="2"/>
  <c r="CE111" i="3"/>
  <c r="CF62" i="2"/>
  <c r="CE62" i="3"/>
  <c r="CF331" i="2"/>
  <c r="CE331" i="3"/>
  <c r="CF173" i="2"/>
  <c r="CE173" i="3"/>
  <c r="CF123" i="2"/>
  <c r="CE123" i="3"/>
  <c r="CF282" i="2"/>
  <c r="CE282" i="3"/>
  <c r="CF195" i="2"/>
  <c r="CE195" i="3"/>
  <c r="CF233" i="2"/>
  <c r="CE233" i="3"/>
  <c r="CF191" i="2"/>
  <c r="CE191" i="3"/>
  <c r="CF61" i="2"/>
  <c r="CE61" i="3"/>
  <c r="CF342" i="2"/>
  <c r="CE342" i="3"/>
  <c r="CF310" i="2"/>
  <c r="CE310" i="3"/>
  <c r="CF288" i="2"/>
  <c r="CE288" i="3"/>
  <c r="CG139" i="2"/>
  <c r="CF139" i="3"/>
  <c r="CG125" i="2"/>
  <c r="CF125" i="3"/>
  <c r="CF266" i="2"/>
  <c r="CE266" i="3"/>
  <c r="CG249" i="2"/>
  <c r="CF249" i="3"/>
  <c r="CG157" i="2"/>
  <c r="CF157" i="3"/>
  <c r="CG273" i="2"/>
  <c r="CF273" i="3"/>
  <c r="CF222" i="2"/>
  <c r="CE222" i="3"/>
  <c r="CF225" i="2"/>
  <c r="CE225" i="3"/>
  <c r="CF69" i="2"/>
  <c r="CE69" i="3"/>
  <c r="CF290" i="2"/>
  <c r="CE290" i="3"/>
  <c r="CF231" i="2"/>
  <c r="CE231" i="3"/>
  <c r="CF105" i="2"/>
  <c r="CE105" i="3"/>
  <c r="CG48" i="2"/>
  <c r="CF48" i="3"/>
  <c r="CF326" i="2"/>
  <c r="CE326" i="3"/>
  <c r="CF197" i="2"/>
  <c r="CE197" i="3"/>
  <c r="CF146" i="2"/>
  <c r="CE146" i="3"/>
  <c r="CF196" i="2"/>
  <c r="CE196" i="3"/>
  <c r="CF31" i="2"/>
  <c r="CE31" i="3"/>
  <c r="CG236" i="2"/>
  <c r="CF236" i="3"/>
  <c r="CF116" i="2"/>
  <c r="CE116" i="3"/>
  <c r="CF178" i="2"/>
  <c r="CE178" i="3"/>
  <c r="CF72" i="2"/>
  <c r="CE72" i="3"/>
  <c r="CF182" i="2"/>
  <c r="CE182" i="3"/>
  <c r="CF201" i="2"/>
  <c r="CE201" i="3"/>
  <c r="CF294" i="2"/>
  <c r="CE294" i="3"/>
  <c r="CG24" i="2"/>
  <c r="CF24" i="3"/>
  <c r="CF187" i="2"/>
  <c r="CE187" i="3"/>
  <c r="CF44" i="2"/>
  <c r="CE44" i="3"/>
  <c r="CF286" i="2"/>
  <c r="CE286" i="3"/>
  <c r="CG275" i="2"/>
  <c r="CF275" i="3"/>
  <c r="CF160" i="2"/>
  <c r="CE160" i="3"/>
  <c r="CF339" i="2"/>
  <c r="CE339" i="3"/>
  <c r="CF66" i="2"/>
  <c r="CE66" i="3"/>
  <c r="CF189" i="2"/>
  <c r="CE189" i="3"/>
  <c r="CG118" i="2"/>
  <c r="CF118" i="3"/>
  <c r="CG102" i="2"/>
  <c r="CF102" i="3"/>
  <c r="CF262" i="2"/>
  <c r="CE262" i="3"/>
  <c r="CF323" i="2"/>
  <c r="CE323" i="3"/>
  <c r="CF229" i="2"/>
  <c r="CE229" i="3"/>
  <c r="CF303" i="2"/>
  <c r="CE303" i="3"/>
  <c r="CF203" i="2"/>
  <c r="CE203" i="3"/>
  <c r="CF237" i="2"/>
  <c r="CE237" i="3"/>
  <c r="CF207" i="2"/>
  <c r="CE207" i="3"/>
  <c r="CG148" i="2"/>
  <c r="CF148" i="3"/>
  <c r="CF70" i="2"/>
  <c r="CE70" i="3"/>
  <c r="CF317" i="2"/>
  <c r="CE317" i="3"/>
  <c r="CF215" i="2"/>
  <c r="CE215" i="3"/>
  <c r="CF89" i="2"/>
  <c r="CE89" i="3"/>
  <c r="CG30" i="2"/>
  <c r="CF30" i="3"/>
  <c r="CF321" i="2"/>
  <c r="CE321" i="3"/>
  <c r="CF309" i="2"/>
  <c r="CE309" i="3"/>
  <c r="CF76" i="2"/>
  <c r="CE76" i="3"/>
  <c r="CF58" i="2"/>
  <c r="CE58" i="3"/>
  <c r="CG174" i="2"/>
  <c r="CF174" i="3"/>
  <c r="CG35" i="2"/>
  <c r="CF35" i="3"/>
  <c r="CC378" i="5"/>
  <c r="CQ29" i="2"/>
  <c r="CP29" i="3"/>
  <c r="CK27" i="2"/>
  <c r="CJ27" i="3"/>
  <c r="CG25" i="2"/>
  <c r="CF25" i="3"/>
  <c r="CG23" i="2"/>
  <c r="CF23" i="3"/>
  <c r="CD364" i="3"/>
  <c r="CD379" i="5" s="1"/>
  <c r="CD380" i="5" s="1"/>
  <c r="CF22" i="2"/>
  <c r="CE22" i="3"/>
  <c r="CF19" i="2"/>
  <c r="CE19" i="3"/>
  <c r="CG18" i="2"/>
  <c r="CF18" i="3"/>
  <c r="CJ17" i="2"/>
  <c r="CI17" i="3"/>
  <c r="I88" i="1"/>
  <c r="H93" i="1"/>
  <c r="H87" i="1"/>
  <c r="I82" i="1"/>
  <c r="H85" i="1"/>
  <c r="I80" i="1"/>
  <c r="CE364" i="3" l="1"/>
  <c r="CE379" i="5" s="1"/>
  <c r="CH174" i="2"/>
  <c r="CG174" i="3"/>
  <c r="CG321" i="2"/>
  <c r="CF321" i="3"/>
  <c r="CG317" i="2"/>
  <c r="CF317" i="3"/>
  <c r="CG237" i="2"/>
  <c r="CF237" i="3"/>
  <c r="CG323" i="2"/>
  <c r="CF323" i="3"/>
  <c r="CG339" i="2"/>
  <c r="CF339" i="3"/>
  <c r="CG135" i="2"/>
  <c r="CF135" i="3"/>
  <c r="CH35" i="2"/>
  <c r="CG35" i="3"/>
  <c r="CG58" i="2"/>
  <c r="CF58" i="3"/>
  <c r="CG309" i="2"/>
  <c r="CF309" i="3"/>
  <c r="CH30" i="2"/>
  <c r="CG30" i="3"/>
  <c r="CG215" i="2"/>
  <c r="CF215" i="3"/>
  <c r="CG70" i="2"/>
  <c r="CF70" i="3"/>
  <c r="CG207" i="2"/>
  <c r="CF207" i="3"/>
  <c r="CG203" i="2"/>
  <c r="CF203" i="3"/>
  <c r="CG229" i="2"/>
  <c r="CF229" i="3"/>
  <c r="CG262" i="2"/>
  <c r="CF262" i="3"/>
  <c r="CH118" i="2"/>
  <c r="CG118" i="3"/>
  <c r="CG66" i="2"/>
  <c r="CF66" i="3"/>
  <c r="CG160" i="2"/>
  <c r="CF160" i="3"/>
  <c r="CG286" i="2"/>
  <c r="CF286" i="3"/>
  <c r="CG187" i="2"/>
  <c r="CF187" i="3"/>
  <c r="CG294" i="2"/>
  <c r="CF294" i="3"/>
  <c r="CG182" i="2"/>
  <c r="CF182" i="3"/>
  <c r="CG178" i="2"/>
  <c r="CF178" i="3"/>
  <c r="CH236" i="2"/>
  <c r="CG236" i="3"/>
  <c r="CG196" i="2"/>
  <c r="CF196" i="3"/>
  <c r="CG197" i="2"/>
  <c r="CF197" i="3"/>
  <c r="CH48" i="2"/>
  <c r="CG48" i="3"/>
  <c r="CG231" i="2"/>
  <c r="CF231" i="3"/>
  <c r="CG69" i="2"/>
  <c r="CF69" i="3"/>
  <c r="CG222" i="2"/>
  <c r="CF222" i="3"/>
  <c r="CH157" i="2"/>
  <c r="CG157" i="3"/>
  <c r="CG266" i="2"/>
  <c r="CF266" i="3"/>
  <c r="CH139" i="2"/>
  <c r="CG139" i="3"/>
  <c r="CG310" i="2"/>
  <c r="CF310" i="3"/>
  <c r="CG61" i="2"/>
  <c r="CF61" i="3"/>
  <c r="CG233" i="2"/>
  <c r="CF233" i="3"/>
  <c r="CG282" i="2"/>
  <c r="CF282" i="3"/>
  <c r="CG173" i="2"/>
  <c r="CF173" i="3"/>
  <c r="CG62" i="2"/>
  <c r="CF62" i="3"/>
  <c r="CG37" i="2"/>
  <c r="CF37" i="3"/>
  <c r="CG330" i="2"/>
  <c r="CF330" i="3"/>
  <c r="CH247" i="2"/>
  <c r="CG247" i="3"/>
  <c r="CH165" i="2"/>
  <c r="CG165" i="3"/>
  <c r="CG124" i="2"/>
  <c r="CF124" i="3"/>
  <c r="CH126" i="2"/>
  <c r="CG126" i="3"/>
  <c r="CG192" i="2"/>
  <c r="CF192" i="3"/>
  <c r="CH107" i="2"/>
  <c r="CG107" i="3"/>
  <c r="CG268" i="2"/>
  <c r="CF268" i="3"/>
  <c r="CH55" i="2"/>
  <c r="CG55" i="3"/>
  <c r="CG318" i="2"/>
  <c r="CF318" i="3"/>
  <c r="CG210" i="2"/>
  <c r="CF210" i="3"/>
  <c r="CG54" i="2"/>
  <c r="CF54" i="3"/>
  <c r="CH224" i="2"/>
  <c r="CG224" i="3"/>
  <c r="CG175" i="2"/>
  <c r="CF175" i="3"/>
  <c r="CG129" i="2"/>
  <c r="CF129" i="3"/>
  <c r="CH104" i="2"/>
  <c r="CG104" i="3"/>
  <c r="CG177" i="2"/>
  <c r="CF177" i="3"/>
  <c r="CG51" i="2"/>
  <c r="CF51" i="3"/>
  <c r="CH228" i="2"/>
  <c r="CG228" i="3"/>
  <c r="CG77" i="2"/>
  <c r="CF77" i="3"/>
  <c r="CH115" i="2"/>
  <c r="CG115" i="3"/>
  <c r="CG92" i="2"/>
  <c r="CF92" i="3"/>
  <c r="CG252" i="2"/>
  <c r="CF252" i="3"/>
  <c r="CG284" i="2"/>
  <c r="CF284" i="3"/>
  <c r="CG299" i="2"/>
  <c r="CF299" i="3"/>
  <c r="CG16" i="2"/>
  <c r="CF16" i="3"/>
  <c r="CH112" i="2"/>
  <c r="CG112" i="3"/>
  <c r="CG98" i="2"/>
  <c r="CF98" i="3"/>
  <c r="CH263" i="2"/>
  <c r="CG263" i="3"/>
  <c r="CG186" i="2"/>
  <c r="CF186" i="3"/>
  <c r="CH162" i="2"/>
  <c r="CG162" i="3"/>
  <c r="CH267" i="2"/>
  <c r="CG267" i="3"/>
  <c r="CG74" i="2"/>
  <c r="CF74" i="3"/>
  <c r="CG113" i="2"/>
  <c r="CF113" i="3"/>
  <c r="CH289" i="2"/>
  <c r="CG289" i="3"/>
  <c r="CH59" i="2"/>
  <c r="CG59" i="3"/>
  <c r="CG73" i="2"/>
  <c r="CF73" i="3"/>
  <c r="CG33" i="2"/>
  <c r="CF33" i="3"/>
  <c r="CH159" i="2"/>
  <c r="CG159" i="3"/>
  <c r="CH171" i="2"/>
  <c r="CG171" i="3"/>
  <c r="CG260" i="2"/>
  <c r="CF260" i="3"/>
  <c r="CG184" i="2"/>
  <c r="CF184" i="3"/>
  <c r="CG254" i="2"/>
  <c r="CF254" i="3"/>
  <c r="CG82" i="2"/>
  <c r="CF82" i="3"/>
  <c r="CH216" i="2"/>
  <c r="CG216" i="3"/>
  <c r="CH154" i="2"/>
  <c r="CG154" i="3"/>
  <c r="CG324" i="2"/>
  <c r="CF324" i="3"/>
  <c r="CG307" i="2"/>
  <c r="CF307" i="3"/>
  <c r="CG329" i="2"/>
  <c r="CF329" i="3"/>
  <c r="CH251" i="2"/>
  <c r="CG251" i="3"/>
  <c r="CG120" i="2"/>
  <c r="CF120" i="3"/>
  <c r="CH271" i="2"/>
  <c r="CG271" i="3"/>
  <c r="CG122" i="2"/>
  <c r="CF122" i="3"/>
  <c r="CH269" i="2"/>
  <c r="CG269" i="3"/>
  <c r="CG338" i="2"/>
  <c r="CF338" i="3"/>
  <c r="CG145" i="2"/>
  <c r="CF145" i="3"/>
  <c r="CG45" i="2"/>
  <c r="CF45" i="3"/>
  <c r="CH277" i="2"/>
  <c r="CG277" i="3"/>
  <c r="CG206" i="2"/>
  <c r="CF206" i="3"/>
  <c r="CH232" i="2"/>
  <c r="CG232" i="3"/>
  <c r="CH99" i="2"/>
  <c r="CG99" i="3"/>
  <c r="CH255" i="2"/>
  <c r="CG255" i="3"/>
  <c r="CG81" i="2"/>
  <c r="CF81" i="3"/>
  <c r="CG334" i="2"/>
  <c r="CF334" i="3"/>
  <c r="CH28" i="2"/>
  <c r="CG28" i="3"/>
  <c r="CH208" i="2"/>
  <c r="CG208" i="3"/>
  <c r="CG320" i="2"/>
  <c r="CF320" i="3"/>
  <c r="CG327" i="2"/>
  <c r="CF327" i="3"/>
  <c r="CG93" i="2"/>
  <c r="CF93" i="3"/>
  <c r="CH150" i="2"/>
  <c r="CG150" i="3"/>
  <c r="CH220" i="2"/>
  <c r="CG220" i="3"/>
  <c r="CG147" i="2"/>
  <c r="CF147" i="3"/>
  <c r="CG131" i="2"/>
  <c r="CF131" i="3"/>
  <c r="CG75" i="2"/>
  <c r="CF75" i="3"/>
  <c r="CH40" i="2"/>
  <c r="CG40" i="3"/>
  <c r="CG63" i="2"/>
  <c r="CF63" i="3"/>
  <c r="CG332" i="2"/>
  <c r="CF332" i="3"/>
  <c r="CH137" i="2"/>
  <c r="CG137" i="3"/>
  <c r="CG316" i="2"/>
  <c r="CF316" i="3"/>
  <c r="CG336" i="2"/>
  <c r="CF336" i="3"/>
  <c r="CG179" i="2"/>
  <c r="CF179" i="3"/>
  <c r="CG278" i="2"/>
  <c r="CF278" i="3"/>
  <c r="CG167" i="2"/>
  <c r="CF167" i="3"/>
  <c r="CG84" i="2"/>
  <c r="CF84" i="3"/>
  <c r="CG305" i="2"/>
  <c r="CF305" i="3"/>
  <c r="CG209" i="2"/>
  <c r="CF209" i="3"/>
  <c r="CG91" i="2"/>
  <c r="CF91" i="3"/>
  <c r="CG114" i="2"/>
  <c r="CF114" i="3"/>
  <c r="CG156" i="2"/>
  <c r="CF156" i="3"/>
  <c r="CH169" i="2"/>
  <c r="CG169" i="3"/>
  <c r="CG199" i="2"/>
  <c r="CF199" i="3"/>
  <c r="CG43" i="2"/>
  <c r="CF43" i="3"/>
  <c r="CH253" i="2"/>
  <c r="CG253" i="3"/>
  <c r="CG185" i="2"/>
  <c r="CF185" i="3"/>
  <c r="CG161" i="2"/>
  <c r="CF161" i="3"/>
  <c r="CG239" i="2"/>
  <c r="CF239" i="3"/>
  <c r="CH281" i="2"/>
  <c r="CG281" i="3"/>
  <c r="CG168" i="2"/>
  <c r="CF168" i="3"/>
  <c r="CG71" i="2"/>
  <c r="CF71" i="3"/>
  <c r="CH47" i="2"/>
  <c r="CG47" i="3"/>
  <c r="CG308" i="2"/>
  <c r="CF308" i="3"/>
  <c r="CH293" i="2"/>
  <c r="CG293" i="3"/>
  <c r="CG205" i="2"/>
  <c r="CF205" i="3"/>
  <c r="CG67" i="2"/>
  <c r="CF67" i="3"/>
  <c r="CG335" i="2"/>
  <c r="CF335" i="3"/>
  <c r="CG39" i="2"/>
  <c r="CF39" i="3"/>
  <c r="CG214" i="2"/>
  <c r="CF214" i="3"/>
  <c r="CH279" i="2"/>
  <c r="CG279" i="3"/>
  <c r="CH134" i="2"/>
  <c r="CG134" i="3"/>
  <c r="CG65" i="2"/>
  <c r="CF65" i="3"/>
  <c r="CH212" i="2"/>
  <c r="CG212" i="3"/>
  <c r="CH136" i="2"/>
  <c r="CG136" i="3"/>
  <c r="CG106" i="2"/>
  <c r="CF106" i="3"/>
  <c r="CG248" i="2"/>
  <c r="CF248" i="3"/>
  <c r="CG193" i="2"/>
  <c r="CF193" i="3"/>
  <c r="CH285" i="2"/>
  <c r="CG285" i="3"/>
  <c r="CH141" i="2"/>
  <c r="CG141" i="3"/>
  <c r="CH265" i="2"/>
  <c r="CG265" i="3"/>
  <c r="CG41" i="2"/>
  <c r="CF41" i="3"/>
  <c r="CG256" i="2"/>
  <c r="CF256" i="3"/>
  <c r="CG311" i="2"/>
  <c r="CF311" i="3"/>
  <c r="CH143" i="2"/>
  <c r="CG143" i="3"/>
  <c r="CH240" i="2"/>
  <c r="CG240" i="3"/>
  <c r="CG140" i="2"/>
  <c r="CF140" i="3"/>
  <c r="CG322" i="2"/>
  <c r="CF322" i="3"/>
  <c r="CG151" i="2"/>
  <c r="CF151" i="3"/>
  <c r="CG76" i="2"/>
  <c r="CF76" i="3"/>
  <c r="CG89" i="2"/>
  <c r="CF89" i="3"/>
  <c r="CH148" i="2"/>
  <c r="CG148" i="3"/>
  <c r="CG303" i="2"/>
  <c r="CF303" i="3"/>
  <c r="CH102" i="2"/>
  <c r="CG102" i="3"/>
  <c r="CG189" i="2"/>
  <c r="CF189" i="3"/>
  <c r="CH275" i="2"/>
  <c r="CG275" i="3"/>
  <c r="CG44" i="2"/>
  <c r="CF44" i="3"/>
  <c r="CH24" i="2"/>
  <c r="CG24" i="3"/>
  <c r="CG201" i="2"/>
  <c r="CF201" i="3"/>
  <c r="CG72" i="2"/>
  <c r="CF72" i="3"/>
  <c r="CG116" i="2"/>
  <c r="CF116" i="3"/>
  <c r="CG31" i="2"/>
  <c r="CF31" i="3"/>
  <c r="CG146" i="2"/>
  <c r="CF146" i="3"/>
  <c r="CG326" i="2"/>
  <c r="CF326" i="3"/>
  <c r="CG105" i="2"/>
  <c r="CF105" i="3"/>
  <c r="CG290" i="2"/>
  <c r="CF290" i="3"/>
  <c r="CG225" i="2"/>
  <c r="CF225" i="3"/>
  <c r="CH273" i="2"/>
  <c r="CG273" i="3"/>
  <c r="CH249" i="2"/>
  <c r="CG249" i="3"/>
  <c r="CH125" i="2"/>
  <c r="CG125" i="3"/>
  <c r="CG288" i="2"/>
  <c r="CF288" i="3"/>
  <c r="CG342" i="2"/>
  <c r="CF342" i="3"/>
  <c r="CG191" i="2"/>
  <c r="CF191" i="3"/>
  <c r="CG195" i="2"/>
  <c r="CF195" i="3"/>
  <c r="CG123" i="2"/>
  <c r="CF123" i="3"/>
  <c r="CG331" i="2"/>
  <c r="CF331" i="3"/>
  <c r="CG111" i="2"/>
  <c r="CF111" i="3"/>
  <c r="CG200" i="2"/>
  <c r="CF200" i="3"/>
  <c r="CG226" i="2"/>
  <c r="CF226" i="3"/>
  <c r="CG301" i="2"/>
  <c r="CF301" i="3"/>
  <c r="CG181" i="2"/>
  <c r="CF181" i="3"/>
  <c r="CG302" i="2"/>
  <c r="CF302" i="3"/>
  <c r="CG90" i="2"/>
  <c r="CF90" i="3"/>
  <c r="CH42" i="2"/>
  <c r="CG42" i="3"/>
  <c r="CG306" i="2"/>
  <c r="CF306" i="3"/>
  <c r="CG144" i="2"/>
  <c r="CF144" i="3"/>
  <c r="CG280" i="2"/>
  <c r="CF280" i="3"/>
  <c r="CG217" i="2"/>
  <c r="CF217" i="3"/>
  <c r="CH138" i="2"/>
  <c r="CG138" i="3"/>
  <c r="CG272" i="2"/>
  <c r="CF272" i="3"/>
  <c r="CG15" i="2"/>
  <c r="CF15" i="3"/>
  <c r="CH287" i="2"/>
  <c r="CG287" i="3"/>
  <c r="CG64" i="2"/>
  <c r="CF64" i="3"/>
  <c r="CG13" i="2"/>
  <c r="CF13" i="3"/>
  <c r="CH155" i="2"/>
  <c r="CG155" i="3"/>
  <c r="CG223" i="2"/>
  <c r="CF223" i="3"/>
  <c r="CG219" i="2"/>
  <c r="CF219" i="3"/>
  <c r="CG149" i="2"/>
  <c r="CF149" i="3"/>
  <c r="CH152" i="2"/>
  <c r="CG152" i="3"/>
  <c r="CG242" i="2"/>
  <c r="CF242" i="3"/>
  <c r="CG213" i="2"/>
  <c r="CF213" i="3"/>
  <c r="CH117" i="2"/>
  <c r="CG117" i="3"/>
  <c r="CH244" i="2"/>
  <c r="CG244" i="3"/>
  <c r="CH259" i="2"/>
  <c r="CG259" i="3"/>
  <c r="CG130" i="2"/>
  <c r="CF130" i="3"/>
  <c r="CG211" i="2"/>
  <c r="CF211" i="3"/>
  <c r="CH109" i="2"/>
  <c r="CG109" i="3"/>
  <c r="CH295" i="2"/>
  <c r="CG295" i="3"/>
  <c r="CH153" i="2"/>
  <c r="CG153" i="3"/>
  <c r="CG68" i="2"/>
  <c r="CF68" i="3"/>
  <c r="CH163" i="2"/>
  <c r="CG163" i="3"/>
  <c r="CG304" i="2"/>
  <c r="CF304" i="3"/>
  <c r="CG183" i="2"/>
  <c r="CF183" i="3"/>
  <c r="CG270" i="2"/>
  <c r="CF270" i="3"/>
  <c r="CG180" i="2"/>
  <c r="CF180" i="3"/>
  <c r="CF32" i="3"/>
  <c r="CG32" i="2"/>
  <c r="CH50" i="2"/>
  <c r="CG50" i="3"/>
  <c r="CG194" i="2"/>
  <c r="CF194" i="3"/>
  <c r="CG258" i="2"/>
  <c r="CF258" i="3"/>
  <c r="CG238" i="2"/>
  <c r="CF238" i="3"/>
  <c r="CG188" i="2"/>
  <c r="CF188" i="3"/>
  <c r="CG100" i="2"/>
  <c r="CF100" i="3"/>
  <c r="CG53" i="2"/>
  <c r="CF53" i="3"/>
  <c r="CG83" i="2"/>
  <c r="CF83" i="3"/>
  <c r="CG250" i="2"/>
  <c r="CF250" i="3"/>
  <c r="CG343" i="2"/>
  <c r="CF343" i="3"/>
  <c r="CG344" i="2"/>
  <c r="CF344" i="3"/>
  <c r="CG85" i="2"/>
  <c r="CF85" i="3"/>
  <c r="CG52" i="2"/>
  <c r="CF52" i="3"/>
  <c r="CG218" i="2"/>
  <c r="CF218" i="3"/>
  <c r="CH170" i="2"/>
  <c r="CG170" i="3"/>
  <c r="CG298" i="2"/>
  <c r="CF298" i="3"/>
  <c r="CG14" i="2"/>
  <c r="CF14" i="3"/>
  <c r="CG340" i="2"/>
  <c r="CF340" i="3"/>
  <c r="CG60" i="2"/>
  <c r="CF60" i="3"/>
  <c r="CH283" i="2"/>
  <c r="CG283" i="3"/>
  <c r="CG325" i="2"/>
  <c r="CF325" i="3"/>
  <c r="CH110" i="2"/>
  <c r="CG110" i="3"/>
  <c r="CG119" i="2"/>
  <c r="CF119" i="3"/>
  <c r="CG97" i="2"/>
  <c r="CF97" i="3"/>
  <c r="CG164" i="2"/>
  <c r="CF164" i="3"/>
  <c r="CH261" i="2"/>
  <c r="CG261" i="3"/>
  <c r="CG243" i="2"/>
  <c r="CF243" i="3"/>
  <c r="CH297" i="2"/>
  <c r="CG297" i="3"/>
  <c r="CG133" i="2"/>
  <c r="CF133" i="3"/>
  <c r="CI12" i="2"/>
  <c r="CH12" i="3"/>
  <c r="CG108" i="2"/>
  <c r="CF108" i="3"/>
  <c r="CG264" i="2"/>
  <c r="CF264" i="3"/>
  <c r="CG158" i="2"/>
  <c r="CF158" i="3"/>
  <c r="CG79" i="2"/>
  <c r="CF79" i="3"/>
  <c r="CG274" i="2"/>
  <c r="CF274" i="3"/>
  <c r="CG276" i="2"/>
  <c r="CF276" i="3"/>
  <c r="CG227" i="2"/>
  <c r="CF227" i="3"/>
  <c r="CG245" i="2"/>
  <c r="CF245" i="3"/>
  <c r="CG241" i="2"/>
  <c r="CF241" i="3"/>
  <c r="CG36" i="2"/>
  <c r="CF36" i="3"/>
  <c r="CG142" i="2"/>
  <c r="CF142" i="3"/>
  <c r="CG103" i="2"/>
  <c r="CF103" i="3"/>
  <c r="CG56" i="2"/>
  <c r="CF56" i="3"/>
  <c r="CG300" i="2"/>
  <c r="CF300" i="3"/>
  <c r="CG337" i="2"/>
  <c r="CF337" i="3"/>
  <c r="CG198" i="2"/>
  <c r="CF198" i="3"/>
  <c r="CG246" i="2"/>
  <c r="CF246" i="3"/>
  <c r="CG87" i="2"/>
  <c r="CF87" i="3"/>
  <c r="CG190" i="2"/>
  <c r="CF190" i="3"/>
  <c r="CG202" i="2"/>
  <c r="CF202" i="3"/>
  <c r="CG234" i="2"/>
  <c r="CF234" i="3"/>
  <c r="CG94" i="2"/>
  <c r="CF94" i="3"/>
  <c r="CG319" i="2"/>
  <c r="CF319" i="3"/>
  <c r="CG333" i="2"/>
  <c r="CF333" i="3"/>
  <c r="CH49" i="2"/>
  <c r="CG49" i="3"/>
  <c r="CG328" i="2"/>
  <c r="CF328" i="3"/>
  <c r="CG96" i="2"/>
  <c r="CF96" i="3"/>
  <c r="CG128" i="2"/>
  <c r="CF128" i="3"/>
  <c r="CG121" i="2"/>
  <c r="CF121" i="3"/>
  <c r="CG315" i="2"/>
  <c r="CF315" i="3"/>
  <c r="CG86" i="2"/>
  <c r="CF86" i="3"/>
  <c r="CH257" i="2"/>
  <c r="CG257" i="3"/>
  <c r="CH291" i="2"/>
  <c r="CG291" i="3"/>
  <c r="CG176" i="2"/>
  <c r="CF176" i="3"/>
  <c r="CG78" i="2"/>
  <c r="CF78" i="3"/>
  <c r="CG296" i="2"/>
  <c r="CF296" i="3"/>
  <c r="CG235" i="2"/>
  <c r="CF235" i="3"/>
  <c r="CG80" i="2"/>
  <c r="CF80" i="3"/>
  <c r="CG166" i="2"/>
  <c r="CF166" i="3"/>
  <c r="CG221" i="2"/>
  <c r="CF221" i="3"/>
  <c r="CG313" i="2"/>
  <c r="CF313" i="3"/>
  <c r="CG95" i="2"/>
  <c r="CF95" i="3"/>
  <c r="CH57" i="2"/>
  <c r="CG57" i="3"/>
  <c r="CG34" i="2"/>
  <c r="CF34" i="3"/>
  <c r="CH101" i="2"/>
  <c r="CG101" i="3"/>
  <c r="CG314" i="2"/>
  <c r="CF314" i="3"/>
  <c r="CG312" i="2"/>
  <c r="CF312" i="3"/>
  <c r="CG88" i="2"/>
  <c r="CF88" i="3"/>
  <c r="CG230" i="2"/>
  <c r="CF230" i="3"/>
  <c r="CH132" i="2"/>
  <c r="CG132" i="3"/>
  <c r="CG292" i="2"/>
  <c r="CF292" i="3"/>
  <c r="CG341" i="2"/>
  <c r="CF341" i="3"/>
  <c r="CG38" i="2"/>
  <c r="CF38" i="3"/>
  <c r="CH127" i="2"/>
  <c r="CG127" i="3"/>
  <c r="CH172" i="2"/>
  <c r="CG172" i="3"/>
  <c r="CH204" i="2"/>
  <c r="CG204" i="3"/>
  <c r="CG46" i="2"/>
  <c r="CF46" i="3"/>
  <c r="CR29" i="2"/>
  <c r="CQ29" i="3"/>
  <c r="CL27" i="2"/>
  <c r="CK27" i="3"/>
  <c r="CH25" i="2"/>
  <c r="CG25" i="3"/>
  <c r="CH23" i="2"/>
  <c r="CG23" i="3"/>
  <c r="CD378" i="5"/>
  <c r="CG22" i="2"/>
  <c r="CF22" i="3"/>
  <c r="CE380" i="5"/>
  <c r="CE378" i="5"/>
  <c r="CG19" i="2"/>
  <c r="CF19" i="3"/>
  <c r="CH18" i="2"/>
  <c r="CG18" i="3"/>
  <c r="CK17" i="2"/>
  <c r="CJ17" i="3"/>
  <c r="H92" i="1"/>
  <c r="I87" i="1"/>
  <c r="I93" i="1"/>
  <c r="H98" i="1"/>
  <c r="H90" i="1"/>
  <c r="I85" i="1"/>
  <c r="CI172" i="2" l="1"/>
  <c r="CH172" i="3"/>
  <c r="CH235" i="2"/>
  <c r="CG235" i="3"/>
  <c r="CH96" i="2"/>
  <c r="CG96" i="3"/>
  <c r="CH190" i="2"/>
  <c r="CG190" i="3"/>
  <c r="CH56" i="2"/>
  <c r="CG56" i="3"/>
  <c r="CH142" i="2"/>
  <c r="CG142" i="3"/>
  <c r="CH227" i="2"/>
  <c r="CG227" i="3"/>
  <c r="CH274" i="2"/>
  <c r="CG274" i="3"/>
  <c r="CH158" i="2"/>
  <c r="CG158" i="3"/>
  <c r="CH108" i="2"/>
  <c r="CG108" i="3"/>
  <c r="CH133" i="2"/>
  <c r="CG133" i="3"/>
  <c r="CH243" i="2"/>
  <c r="CG243" i="3"/>
  <c r="CH164" i="2"/>
  <c r="CG164" i="3"/>
  <c r="CH119" i="2"/>
  <c r="CG119" i="3"/>
  <c r="CH325" i="2"/>
  <c r="CG325" i="3"/>
  <c r="CH60" i="2"/>
  <c r="CG60" i="3"/>
  <c r="CH14" i="2"/>
  <c r="CG14" i="3"/>
  <c r="CI170" i="2"/>
  <c r="CH170" i="3"/>
  <c r="CH52" i="2"/>
  <c r="CG52" i="3"/>
  <c r="CH344" i="2"/>
  <c r="CG344" i="3"/>
  <c r="CH250" i="2"/>
  <c r="CG250" i="3"/>
  <c r="CH53" i="2"/>
  <c r="CG53" i="3"/>
  <c r="CH188" i="2"/>
  <c r="CG188" i="3"/>
  <c r="CH258" i="2"/>
  <c r="CG258" i="3"/>
  <c r="CI50" i="2"/>
  <c r="CH50" i="3"/>
  <c r="CH180" i="2"/>
  <c r="CG180" i="3"/>
  <c r="CH183" i="2"/>
  <c r="CG183" i="3"/>
  <c r="CI163" i="2"/>
  <c r="CH163" i="3"/>
  <c r="CI153" i="2"/>
  <c r="CH153" i="3"/>
  <c r="CI109" i="2"/>
  <c r="CH109" i="3"/>
  <c r="CH130" i="2"/>
  <c r="CG130" i="3"/>
  <c r="CI244" i="2"/>
  <c r="CH244" i="3"/>
  <c r="CH213" i="2"/>
  <c r="CG213" i="3"/>
  <c r="CI152" i="2"/>
  <c r="CH152" i="3"/>
  <c r="CH219" i="2"/>
  <c r="CG219" i="3"/>
  <c r="CI155" i="2"/>
  <c r="CH155" i="3"/>
  <c r="CH64" i="2"/>
  <c r="CG64" i="3"/>
  <c r="CH15" i="2"/>
  <c r="CG15" i="3"/>
  <c r="CI138" i="2"/>
  <c r="CH138" i="3"/>
  <c r="CH280" i="2"/>
  <c r="CG280" i="3"/>
  <c r="CH306" i="2"/>
  <c r="CG306" i="3"/>
  <c r="CH90" i="2"/>
  <c r="CG90" i="3"/>
  <c r="CH181" i="2"/>
  <c r="CG181" i="3"/>
  <c r="CH226" i="2"/>
  <c r="CG226" i="3"/>
  <c r="CH111" i="2"/>
  <c r="CG111" i="3"/>
  <c r="CH123" i="2"/>
  <c r="CG123" i="3"/>
  <c r="CH191" i="2"/>
  <c r="CG191" i="3"/>
  <c r="CH288" i="2"/>
  <c r="CG288" i="3"/>
  <c r="CI249" i="2"/>
  <c r="CH249" i="3"/>
  <c r="CH225" i="2"/>
  <c r="CG225" i="3"/>
  <c r="CH105" i="2"/>
  <c r="CG105" i="3"/>
  <c r="CH146" i="2"/>
  <c r="CG146" i="3"/>
  <c r="CH116" i="2"/>
  <c r="CG116" i="3"/>
  <c r="CH201" i="2"/>
  <c r="CG201" i="3"/>
  <c r="CH44" i="2"/>
  <c r="CG44" i="3"/>
  <c r="CH189" i="2"/>
  <c r="CG189" i="3"/>
  <c r="CH303" i="2"/>
  <c r="CG303" i="3"/>
  <c r="CH89" i="2"/>
  <c r="CG89" i="3"/>
  <c r="CH151" i="2"/>
  <c r="CG151" i="3"/>
  <c r="CH140" i="2"/>
  <c r="CG140" i="3"/>
  <c r="CI143" i="2"/>
  <c r="CH143" i="3"/>
  <c r="CH256" i="2"/>
  <c r="CG256" i="3"/>
  <c r="CI265" i="2"/>
  <c r="CH265" i="3"/>
  <c r="CI285" i="2"/>
  <c r="CH285" i="3"/>
  <c r="CH248" i="2"/>
  <c r="CG248" i="3"/>
  <c r="CI136" i="2"/>
  <c r="CH136" i="3"/>
  <c r="CH65" i="2"/>
  <c r="CG65" i="3"/>
  <c r="CI279" i="2"/>
  <c r="CH279" i="3"/>
  <c r="CH39" i="2"/>
  <c r="CG39" i="3"/>
  <c r="CH67" i="2"/>
  <c r="CG67" i="3"/>
  <c r="CI293" i="2"/>
  <c r="CH293" i="3"/>
  <c r="CI47" i="2"/>
  <c r="CH47" i="3"/>
  <c r="CH168" i="2"/>
  <c r="CG168" i="3"/>
  <c r="CH239" i="2"/>
  <c r="CG239" i="3"/>
  <c r="CH185" i="2"/>
  <c r="CG185" i="3"/>
  <c r="CH43" i="2"/>
  <c r="CG43" i="3"/>
  <c r="CI169" i="2"/>
  <c r="CH169" i="3"/>
  <c r="CH114" i="2"/>
  <c r="CG114" i="3"/>
  <c r="CH209" i="2"/>
  <c r="CG209" i="3"/>
  <c r="CH84" i="2"/>
  <c r="CG84" i="3"/>
  <c r="CH278" i="2"/>
  <c r="CG278" i="3"/>
  <c r="CH336" i="2"/>
  <c r="CG336" i="3"/>
  <c r="CI137" i="2"/>
  <c r="CH137" i="3"/>
  <c r="CH63" i="2"/>
  <c r="CG63" i="3"/>
  <c r="CH75" i="2"/>
  <c r="CG75" i="3"/>
  <c r="CH147" i="2"/>
  <c r="CG147" i="3"/>
  <c r="CI150" i="2"/>
  <c r="CH150" i="3"/>
  <c r="CH327" i="2"/>
  <c r="CG327" i="3"/>
  <c r="CI208" i="2"/>
  <c r="CH208" i="3"/>
  <c r="CH334" i="2"/>
  <c r="CG334" i="3"/>
  <c r="CI255" i="2"/>
  <c r="CH255" i="3"/>
  <c r="CI232" i="2"/>
  <c r="CH232" i="3"/>
  <c r="CI277" i="2"/>
  <c r="CH277" i="3"/>
  <c r="CH145" i="2"/>
  <c r="CG145" i="3"/>
  <c r="CI269" i="2"/>
  <c r="CH269" i="3"/>
  <c r="CI271" i="2"/>
  <c r="CH271" i="3"/>
  <c r="CI251" i="2"/>
  <c r="CH251" i="3"/>
  <c r="CH307" i="2"/>
  <c r="CG307" i="3"/>
  <c r="CI154" i="2"/>
  <c r="CH154" i="3"/>
  <c r="CH82" i="2"/>
  <c r="CG82" i="3"/>
  <c r="CH184" i="2"/>
  <c r="CG184" i="3"/>
  <c r="CI171" i="2"/>
  <c r="CH171" i="3"/>
  <c r="CG33" i="3"/>
  <c r="CH33" i="2"/>
  <c r="CI59" i="2"/>
  <c r="CH59" i="3"/>
  <c r="CH113" i="2"/>
  <c r="CG113" i="3"/>
  <c r="CI267" i="2"/>
  <c r="CH267" i="3"/>
  <c r="CH186" i="2"/>
  <c r="CG186" i="3"/>
  <c r="CH98" i="2"/>
  <c r="CG98" i="3"/>
  <c r="CH16" i="2"/>
  <c r="CG16" i="3"/>
  <c r="CH284" i="2"/>
  <c r="CG284" i="3"/>
  <c r="CH92" i="2"/>
  <c r="CG92" i="3"/>
  <c r="CH77" i="2"/>
  <c r="CG77" i="3"/>
  <c r="CH51" i="2"/>
  <c r="CG51" i="3"/>
  <c r="CI104" i="2"/>
  <c r="CH104" i="3"/>
  <c r="CH175" i="2"/>
  <c r="CG175" i="3"/>
  <c r="CH54" i="2"/>
  <c r="CG54" i="3"/>
  <c r="CH318" i="2"/>
  <c r="CG318" i="3"/>
  <c r="CH268" i="2"/>
  <c r="CG268" i="3"/>
  <c r="CH192" i="2"/>
  <c r="CG192" i="3"/>
  <c r="CH124" i="2"/>
  <c r="CG124" i="3"/>
  <c r="CI247" i="2"/>
  <c r="CH247" i="3"/>
  <c r="CH37" i="2"/>
  <c r="CG37" i="3"/>
  <c r="CH173" i="2"/>
  <c r="CG173" i="3"/>
  <c r="CH233" i="2"/>
  <c r="CG233" i="3"/>
  <c r="CH310" i="2"/>
  <c r="CG310" i="3"/>
  <c r="CH266" i="2"/>
  <c r="CG266" i="3"/>
  <c r="CH222" i="2"/>
  <c r="CG222" i="3"/>
  <c r="CH231" i="2"/>
  <c r="CG231" i="3"/>
  <c r="CH197" i="2"/>
  <c r="CG197" i="3"/>
  <c r="CI236" i="2"/>
  <c r="CH236" i="3"/>
  <c r="CH182" i="2"/>
  <c r="CG182" i="3"/>
  <c r="CH187" i="2"/>
  <c r="CG187" i="3"/>
  <c r="CH160" i="2"/>
  <c r="CG160" i="3"/>
  <c r="CI118" i="2"/>
  <c r="CH118" i="3"/>
  <c r="CH229" i="2"/>
  <c r="CG229" i="3"/>
  <c r="CH207" i="2"/>
  <c r="CG207" i="3"/>
  <c r="CH215" i="2"/>
  <c r="CG215" i="3"/>
  <c r="CH309" i="2"/>
  <c r="CG309" i="3"/>
  <c r="CI35" i="2"/>
  <c r="CH35" i="3"/>
  <c r="CH339" i="2"/>
  <c r="CG339" i="3"/>
  <c r="CH237" i="2"/>
  <c r="CG237" i="3"/>
  <c r="CH321" i="2"/>
  <c r="CG321" i="3"/>
  <c r="CH46" i="2"/>
  <c r="CG46" i="3"/>
  <c r="CH292" i="2"/>
  <c r="CG292" i="3"/>
  <c r="CH312" i="2"/>
  <c r="CG312" i="3"/>
  <c r="CI57" i="2"/>
  <c r="CH57" i="3"/>
  <c r="CH166" i="2"/>
  <c r="CG166" i="3"/>
  <c r="CI291" i="2"/>
  <c r="CH291" i="3"/>
  <c r="CH121" i="2"/>
  <c r="CG121" i="3"/>
  <c r="CI49" i="2"/>
  <c r="CH49" i="3"/>
  <c r="CH234" i="2"/>
  <c r="CG234" i="3"/>
  <c r="CH246" i="2"/>
  <c r="CG246" i="3"/>
  <c r="CH241" i="2"/>
  <c r="CG241" i="3"/>
  <c r="CG32" i="3"/>
  <c r="CH32" i="2"/>
  <c r="CH38" i="2"/>
  <c r="CG38" i="3"/>
  <c r="CH230" i="2"/>
  <c r="CG230" i="3"/>
  <c r="CI101" i="2"/>
  <c r="CH101" i="3"/>
  <c r="CH313" i="2"/>
  <c r="CG313" i="3"/>
  <c r="CH78" i="2"/>
  <c r="CG78" i="3"/>
  <c r="CH86" i="2"/>
  <c r="CG86" i="3"/>
  <c r="CH319" i="2"/>
  <c r="CG319" i="3"/>
  <c r="CH337" i="2"/>
  <c r="CG337" i="3"/>
  <c r="CF364" i="3"/>
  <c r="CF379" i="5" s="1"/>
  <c r="CF380" i="5" s="1"/>
  <c r="CI204" i="2"/>
  <c r="CH204" i="3"/>
  <c r="CI127" i="2"/>
  <c r="CH127" i="3"/>
  <c r="CH341" i="2"/>
  <c r="CG341" i="3"/>
  <c r="CI132" i="2"/>
  <c r="CH132" i="3"/>
  <c r="CH88" i="2"/>
  <c r="CG88" i="3"/>
  <c r="CH314" i="2"/>
  <c r="CG314" i="3"/>
  <c r="CH34" i="2"/>
  <c r="CG34" i="3"/>
  <c r="CH95" i="2"/>
  <c r="CG95" i="3"/>
  <c r="CH221" i="2"/>
  <c r="CG221" i="3"/>
  <c r="CH80" i="2"/>
  <c r="CG80" i="3"/>
  <c r="CH296" i="2"/>
  <c r="CG296" i="3"/>
  <c r="CH176" i="2"/>
  <c r="CG176" i="3"/>
  <c r="CI257" i="2"/>
  <c r="CH257" i="3"/>
  <c r="CH315" i="2"/>
  <c r="CG315" i="3"/>
  <c r="CH128" i="2"/>
  <c r="CG128" i="3"/>
  <c r="CH328" i="2"/>
  <c r="CG328" i="3"/>
  <c r="CH333" i="2"/>
  <c r="CG333" i="3"/>
  <c r="CH94" i="2"/>
  <c r="CG94" i="3"/>
  <c r="CH202" i="2"/>
  <c r="CG202" i="3"/>
  <c r="CH87" i="2"/>
  <c r="CG87" i="3"/>
  <c r="CH198" i="2"/>
  <c r="CG198" i="3"/>
  <c r="CH300" i="2"/>
  <c r="CG300" i="3"/>
  <c r="CH103" i="2"/>
  <c r="CG103" i="3"/>
  <c r="CG36" i="3"/>
  <c r="CH36" i="2"/>
  <c r="CH245" i="2"/>
  <c r="CG245" i="3"/>
  <c r="CH276" i="2"/>
  <c r="CG276" i="3"/>
  <c r="CH79" i="2"/>
  <c r="CG79" i="3"/>
  <c r="CH264" i="2"/>
  <c r="CG264" i="3"/>
  <c r="CJ12" i="2"/>
  <c r="CI12" i="3"/>
  <c r="CI297" i="2"/>
  <c r="CH297" i="3"/>
  <c r="CI261" i="2"/>
  <c r="CH261" i="3"/>
  <c r="CH97" i="2"/>
  <c r="CG97" i="3"/>
  <c r="CI110" i="2"/>
  <c r="CH110" i="3"/>
  <c r="CI283" i="2"/>
  <c r="CH283" i="3"/>
  <c r="CH340" i="2"/>
  <c r="CG340" i="3"/>
  <c r="CH298" i="2"/>
  <c r="CG298" i="3"/>
  <c r="CH218" i="2"/>
  <c r="CG218" i="3"/>
  <c r="CH85" i="2"/>
  <c r="CG85" i="3"/>
  <c r="CH343" i="2"/>
  <c r="CG343" i="3"/>
  <c r="CH83" i="2"/>
  <c r="CG83" i="3"/>
  <c r="CH100" i="2"/>
  <c r="CG100" i="3"/>
  <c r="CH238" i="2"/>
  <c r="CG238" i="3"/>
  <c r="CH194" i="2"/>
  <c r="CG194" i="3"/>
  <c r="CH270" i="2"/>
  <c r="CG270" i="3"/>
  <c r="CH304" i="2"/>
  <c r="CG304" i="3"/>
  <c r="CH68" i="2"/>
  <c r="CG68" i="3"/>
  <c r="CI295" i="2"/>
  <c r="CH295" i="3"/>
  <c r="CH211" i="2"/>
  <c r="CG211" i="3"/>
  <c r="CI259" i="2"/>
  <c r="CH259" i="3"/>
  <c r="CI117" i="2"/>
  <c r="CH117" i="3"/>
  <c r="CH242" i="2"/>
  <c r="CG242" i="3"/>
  <c r="CH149" i="2"/>
  <c r="CG149" i="3"/>
  <c r="CH223" i="2"/>
  <c r="CG223" i="3"/>
  <c r="CH13" i="2"/>
  <c r="CG13" i="3"/>
  <c r="CI287" i="2"/>
  <c r="CH287" i="3"/>
  <c r="CH272" i="2"/>
  <c r="CG272" i="3"/>
  <c r="CH217" i="2"/>
  <c r="CG217" i="3"/>
  <c r="CH144" i="2"/>
  <c r="CG144" i="3"/>
  <c r="CI42" i="2"/>
  <c r="CH42" i="3"/>
  <c r="CH302" i="2"/>
  <c r="CG302" i="3"/>
  <c r="CH301" i="2"/>
  <c r="CG301" i="3"/>
  <c r="CH200" i="2"/>
  <c r="CG200" i="3"/>
  <c r="CH331" i="2"/>
  <c r="CG331" i="3"/>
  <c r="CH195" i="2"/>
  <c r="CG195" i="3"/>
  <c r="CH342" i="2"/>
  <c r="CG342" i="3"/>
  <c r="CI125" i="2"/>
  <c r="CH125" i="3"/>
  <c r="CI273" i="2"/>
  <c r="CH273" i="3"/>
  <c r="CH290" i="2"/>
  <c r="CG290" i="3"/>
  <c r="CH326" i="2"/>
  <c r="CG326" i="3"/>
  <c r="CH31" i="2"/>
  <c r="CG31" i="3"/>
  <c r="CH72" i="2"/>
  <c r="CG72" i="3"/>
  <c r="CI24" i="2"/>
  <c r="CH24" i="3"/>
  <c r="CI275" i="2"/>
  <c r="CH275" i="3"/>
  <c r="CI102" i="2"/>
  <c r="CH102" i="3"/>
  <c r="CI148" i="2"/>
  <c r="CH148" i="3"/>
  <c r="CH76" i="2"/>
  <c r="CG76" i="3"/>
  <c r="CH322" i="2"/>
  <c r="CG322" i="3"/>
  <c r="CI240" i="2"/>
  <c r="CH240" i="3"/>
  <c r="CH311" i="2"/>
  <c r="CG311" i="3"/>
  <c r="CH41" i="2"/>
  <c r="CG41" i="3"/>
  <c r="CI141" i="2"/>
  <c r="CH141" i="3"/>
  <c r="CH193" i="2"/>
  <c r="CG193" i="3"/>
  <c r="CH106" i="2"/>
  <c r="CG106" i="3"/>
  <c r="CI212" i="2"/>
  <c r="CH212" i="3"/>
  <c r="CI134" i="2"/>
  <c r="CH134" i="3"/>
  <c r="CH214" i="2"/>
  <c r="CG214" i="3"/>
  <c r="CH335" i="2"/>
  <c r="CG335" i="3"/>
  <c r="CH205" i="2"/>
  <c r="CG205" i="3"/>
  <c r="CH308" i="2"/>
  <c r="CG308" i="3"/>
  <c r="CH71" i="2"/>
  <c r="CG71" i="3"/>
  <c r="CI281" i="2"/>
  <c r="CH281" i="3"/>
  <c r="CH161" i="2"/>
  <c r="CG161" i="3"/>
  <c r="CI253" i="2"/>
  <c r="CH253" i="3"/>
  <c r="CH199" i="2"/>
  <c r="CG199" i="3"/>
  <c r="CH156" i="2"/>
  <c r="CG156" i="3"/>
  <c r="CH91" i="2"/>
  <c r="CG91" i="3"/>
  <c r="CH305" i="2"/>
  <c r="CG305" i="3"/>
  <c r="CH167" i="2"/>
  <c r="CG167" i="3"/>
  <c r="CH179" i="2"/>
  <c r="CG179" i="3"/>
  <c r="CH316" i="2"/>
  <c r="CG316" i="3"/>
  <c r="CH332" i="2"/>
  <c r="CG332" i="3"/>
  <c r="CI40" i="2"/>
  <c r="CH40" i="3"/>
  <c r="CH131" i="2"/>
  <c r="CG131" i="3"/>
  <c r="CI220" i="2"/>
  <c r="CH220" i="3"/>
  <c r="CH93" i="2"/>
  <c r="CG93" i="3"/>
  <c r="CH320" i="2"/>
  <c r="CG320" i="3"/>
  <c r="CI28" i="2"/>
  <c r="CH28" i="3"/>
  <c r="CH81" i="2"/>
  <c r="CG81" i="3"/>
  <c r="CI99" i="2"/>
  <c r="CH99" i="3"/>
  <c r="CH206" i="2"/>
  <c r="CG206" i="3"/>
  <c r="CH45" i="2"/>
  <c r="CG45" i="3"/>
  <c r="CH338" i="2"/>
  <c r="CG338" i="3"/>
  <c r="CH122" i="2"/>
  <c r="CG122" i="3"/>
  <c r="CH120" i="2"/>
  <c r="CG120" i="3"/>
  <c r="CH329" i="2"/>
  <c r="CG329" i="3"/>
  <c r="CH324" i="2"/>
  <c r="CG324" i="3"/>
  <c r="CI216" i="2"/>
  <c r="CH216" i="3"/>
  <c r="CH254" i="2"/>
  <c r="CG254" i="3"/>
  <c r="CH260" i="2"/>
  <c r="CG260" i="3"/>
  <c r="CI159" i="2"/>
  <c r="CH159" i="3"/>
  <c r="CH73" i="2"/>
  <c r="CG73" i="3"/>
  <c r="CI289" i="2"/>
  <c r="CH289" i="3"/>
  <c r="CH74" i="2"/>
  <c r="CG74" i="3"/>
  <c r="CI162" i="2"/>
  <c r="CH162" i="3"/>
  <c r="CI263" i="2"/>
  <c r="CH263" i="3"/>
  <c r="CI112" i="2"/>
  <c r="CH112" i="3"/>
  <c r="CH299" i="2"/>
  <c r="CG299" i="3"/>
  <c r="CH252" i="2"/>
  <c r="CG252" i="3"/>
  <c r="CI115" i="2"/>
  <c r="CH115" i="3"/>
  <c r="CI228" i="2"/>
  <c r="CH228" i="3"/>
  <c r="CH177" i="2"/>
  <c r="CG177" i="3"/>
  <c r="CH129" i="2"/>
  <c r="CG129" i="3"/>
  <c r="CI224" i="2"/>
  <c r="CH224" i="3"/>
  <c r="CH210" i="2"/>
  <c r="CG210" i="3"/>
  <c r="CI55" i="2"/>
  <c r="CH55" i="3"/>
  <c r="CI107" i="2"/>
  <c r="CH107" i="3"/>
  <c r="CI126" i="2"/>
  <c r="CH126" i="3"/>
  <c r="CI165" i="2"/>
  <c r="CH165" i="3"/>
  <c r="CH330" i="2"/>
  <c r="CG330" i="3"/>
  <c r="CH62" i="2"/>
  <c r="CG62" i="3"/>
  <c r="CH282" i="2"/>
  <c r="CG282" i="3"/>
  <c r="CH61" i="2"/>
  <c r="CG61" i="3"/>
  <c r="CI139" i="2"/>
  <c r="CH139" i="3"/>
  <c r="CI157" i="2"/>
  <c r="CH157" i="3"/>
  <c r="CH69" i="2"/>
  <c r="CG69" i="3"/>
  <c r="CI48" i="2"/>
  <c r="CH48" i="3"/>
  <c r="CH196" i="2"/>
  <c r="CG196" i="3"/>
  <c r="CH178" i="2"/>
  <c r="CG178" i="3"/>
  <c r="CH294" i="2"/>
  <c r="CG294" i="3"/>
  <c r="CH286" i="2"/>
  <c r="CG286" i="3"/>
  <c r="CH66" i="2"/>
  <c r="CG66" i="3"/>
  <c r="CH262" i="2"/>
  <c r="CG262" i="3"/>
  <c r="CH203" i="2"/>
  <c r="CG203" i="3"/>
  <c r="CH70" i="2"/>
  <c r="CG70" i="3"/>
  <c r="CI30" i="2"/>
  <c r="CH30" i="3"/>
  <c r="CH58" i="2"/>
  <c r="CG58" i="3"/>
  <c r="CH135" i="2"/>
  <c r="CG135" i="3"/>
  <c r="CH323" i="2"/>
  <c r="CG323" i="3"/>
  <c r="CH317" i="2"/>
  <c r="CG317" i="3"/>
  <c r="CI174" i="2"/>
  <c r="CH174" i="3"/>
  <c r="CS29" i="2"/>
  <c r="CR29" i="3"/>
  <c r="CM27" i="2"/>
  <c r="CL27" i="3"/>
  <c r="CI25" i="2"/>
  <c r="CH25" i="3"/>
  <c r="CI23" i="2"/>
  <c r="CH23" i="3"/>
  <c r="CH22" i="2"/>
  <c r="CG22" i="3"/>
  <c r="CH19" i="2"/>
  <c r="CG19" i="3"/>
  <c r="CI18" i="2"/>
  <c r="CH18" i="3"/>
  <c r="CL17" i="2"/>
  <c r="CK17" i="3"/>
  <c r="H95" i="1"/>
  <c r="I90" i="1"/>
  <c r="I98" i="1"/>
  <c r="H103" i="1"/>
  <c r="H97" i="1"/>
  <c r="I92" i="1"/>
  <c r="CF378" i="5" l="1"/>
  <c r="CG364" i="3"/>
  <c r="CG379" i="5" s="1"/>
  <c r="CG378" i="5" s="1"/>
  <c r="CJ174" i="2"/>
  <c r="CI174" i="3"/>
  <c r="CI323" i="2"/>
  <c r="CH323" i="3"/>
  <c r="CI58" i="2"/>
  <c r="CH58" i="3"/>
  <c r="CI70" i="2"/>
  <c r="CH70" i="3"/>
  <c r="CI262" i="2"/>
  <c r="CH262" i="3"/>
  <c r="CI286" i="2"/>
  <c r="CH286" i="3"/>
  <c r="CI178" i="2"/>
  <c r="CH178" i="3"/>
  <c r="CJ48" i="2"/>
  <c r="CI48" i="3"/>
  <c r="CJ157" i="2"/>
  <c r="CI157" i="3"/>
  <c r="CI61" i="2"/>
  <c r="CH61" i="3"/>
  <c r="CI62" i="2"/>
  <c r="CH62" i="3"/>
  <c r="CJ165" i="2"/>
  <c r="CI165" i="3"/>
  <c r="CJ107" i="2"/>
  <c r="CI107" i="3"/>
  <c r="CI210" i="2"/>
  <c r="CH210" i="3"/>
  <c r="CI129" i="2"/>
  <c r="CH129" i="3"/>
  <c r="CJ228" i="2"/>
  <c r="CI228" i="3"/>
  <c r="CI252" i="2"/>
  <c r="CH252" i="3"/>
  <c r="CJ112" i="2"/>
  <c r="CI112" i="3"/>
  <c r="CJ162" i="2"/>
  <c r="CI162" i="3"/>
  <c r="CJ289" i="2"/>
  <c r="CI289" i="3"/>
  <c r="CJ159" i="2"/>
  <c r="CI159" i="3"/>
  <c r="CI254" i="2"/>
  <c r="CH254" i="3"/>
  <c r="CI324" i="2"/>
  <c r="CH324" i="3"/>
  <c r="CI120" i="2"/>
  <c r="CH120" i="3"/>
  <c r="CI338" i="2"/>
  <c r="CH338" i="3"/>
  <c r="CI206" i="2"/>
  <c r="CH206" i="3"/>
  <c r="CI81" i="2"/>
  <c r="CH81" i="3"/>
  <c r="CI320" i="2"/>
  <c r="CH320" i="3"/>
  <c r="CJ220" i="2"/>
  <c r="CI220" i="3"/>
  <c r="CJ40" i="2"/>
  <c r="CI40" i="3"/>
  <c r="CI316" i="2"/>
  <c r="CH316" i="3"/>
  <c r="CI167" i="2"/>
  <c r="CH167" i="3"/>
  <c r="CI91" i="2"/>
  <c r="CH91" i="3"/>
  <c r="CI199" i="2"/>
  <c r="CH199" i="3"/>
  <c r="CI161" i="2"/>
  <c r="CH161" i="3"/>
  <c r="CI71" i="2"/>
  <c r="CH71" i="3"/>
  <c r="CI205" i="2"/>
  <c r="CH205" i="3"/>
  <c r="CI214" i="2"/>
  <c r="CH214" i="3"/>
  <c r="CJ212" i="2"/>
  <c r="CI212" i="3"/>
  <c r="CI193" i="2"/>
  <c r="CH193" i="3"/>
  <c r="CI41" i="2"/>
  <c r="CH41" i="3"/>
  <c r="CJ240" i="2"/>
  <c r="CI240" i="3"/>
  <c r="CI76" i="2"/>
  <c r="CH76" i="3"/>
  <c r="CJ102" i="2"/>
  <c r="CI102" i="3"/>
  <c r="CJ24" i="2"/>
  <c r="CI24" i="3"/>
  <c r="CH31" i="3"/>
  <c r="CI31" i="2"/>
  <c r="CI290" i="2"/>
  <c r="CH290" i="3"/>
  <c r="CJ125" i="2"/>
  <c r="CI125" i="3"/>
  <c r="CI195" i="2"/>
  <c r="CH195" i="3"/>
  <c r="CI200" i="2"/>
  <c r="CH200" i="3"/>
  <c r="CI302" i="2"/>
  <c r="CH302" i="3"/>
  <c r="CI144" i="2"/>
  <c r="CH144" i="3"/>
  <c r="CI272" i="2"/>
  <c r="CH272" i="3"/>
  <c r="CI13" i="2"/>
  <c r="CH13" i="3"/>
  <c r="CI149" i="2"/>
  <c r="CH149" i="3"/>
  <c r="CJ117" i="2"/>
  <c r="CI117" i="3"/>
  <c r="CI211" i="2"/>
  <c r="CH211" i="3"/>
  <c r="CI68" i="2"/>
  <c r="CH68" i="3"/>
  <c r="CI270" i="2"/>
  <c r="CH270" i="3"/>
  <c r="CI238" i="2"/>
  <c r="CH238" i="3"/>
  <c r="CI83" i="2"/>
  <c r="CH83" i="3"/>
  <c r="CI85" i="2"/>
  <c r="CH85" i="3"/>
  <c r="CI298" i="2"/>
  <c r="CH298" i="3"/>
  <c r="CJ283" i="2"/>
  <c r="CI283" i="3"/>
  <c r="CI97" i="2"/>
  <c r="CH97" i="3"/>
  <c r="CJ297" i="2"/>
  <c r="CI297" i="3"/>
  <c r="CI264" i="2"/>
  <c r="CH264" i="3"/>
  <c r="CI276" i="2"/>
  <c r="CH276" i="3"/>
  <c r="CI300" i="2"/>
  <c r="CH300" i="3"/>
  <c r="CI87" i="2"/>
  <c r="CH87" i="3"/>
  <c r="CI94" i="2"/>
  <c r="CH94" i="3"/>
  <c r="CI328" i="2"/>
  <c r="CH328" i="3"/>
  <c r="CI315" i="2"/>
  <c r="CH315" i="3"/>
  <c r="CI176" i="2"/>
  <c r="CH176" i="3"/>
  <c r="CI80" i="2"/>
  <c r="CH80" i="3"/>
  <c r="CI95" i="2"/>
  <c r="CH95" i="3"/>
  <c r="CI314" i="2"/>
  <c r="CH314" i="3"/>
  <c r="CJ132" i="2"/>
  <c r="CI132" i="3"/>
  <c r="CJ127" i="2"/>
  <c r="CI127" i="3"/>
  <c r="CH32" i="3"/>
  <c r="CI32" i="2"/>
  <c r="CI201" i="2"/>
  <c r="CH201" i="3"/>
  <c r="CI146" i="2"/>
  <c r="CH146" i="3"/>
  <c r="CI225" i="2"/>
  <c r="CH225" i="3"/>
  <c r="CI288" i="2"/>
  <c r="CH288" i="3"/>
  <c r="CI123" i="2"/>
  <c r="CH123" i="3"/>
  <c r="CI226" i="2"/>
  <c r="CH226" i="3"/>
  <c r="CI90" i="2"/>
  <c r="CH90" i="3"/>
  <c r="CI280" i="2"/>
  <c r="CH280" i="3"/>
  <c r="CI15" i="2"/>
  <c r="CH15" i="3"/>
  <c r="CJ155" i="2"/>
  <c r="CI155" i="3"/>
  <c r="CJ152" i="2"/>
  <c r="CI152" i="3"/>
  <c r="CJ244" i="2"/>
  <c r="CI244" i="3"/>
  <c r="CJ109" i="2"/>
  <c r="CI109" i="3"/>
  <c r="CJ163" i="2"/>
  <c r="CI163" i="3"/>
  <c r="CI180" i="2"/>
  <c r="CH180" i="3"/>
  <c r="CI258" i="2"/>
  <c r="CH258" i="3"/>
  <c r="CI53" i="2"/>
  <c r="CH53" i="3"/>
  <c r="CI344" i="2"/>
  <c r="CH344" i="3"/>
  <c r="CJ170" i="2"/>
  <c r="CI170" i="3"/>
  <c r="CI60" i="2"/>
  <c r="CH60" i="3"/>
  <c r="CI119" i="2"/>
  <c r="CH119" i="3"/>
  <c r="CI243" i="2"/>
  <c r="CH243" i="3"/>
  <c r="CI108" i="2"/>
  <c r="CH108" i="3"/>
  <c r="CI274" i="2"/>
  <c r="CH274" i="3"/>
  <c r="CI142" i="2"/>
  <c r="CH142" i="3"/>
  <c r="CI190" i="2"/>
  <c r="CH190" i="3"/>
  <c r="CI235" i="2"/>
  <c r="CH235" i="3"/>
  <c r="CI337" i="2"/>
  <c r="CH337" i="3"/>
  <c r="CI86" i="2"/>
  <c r="CH86" i="3"/>
  <c r="CI313" i="2"/>
  <c r="CH313" i="3"/>
  <c r="CI230" i="2"/>
  <c r="CH230" i="3"/>
  <c r="CI246" i="2"/>
  <c r="CH246" i="3"/>
  <c r="CJ49" i="2"/>
  <c r="CI49" i="3"/>
  <c r="CJ291" i="2"/>
  <c r="CI291" i="3"/>
  <c r="CJ57" i="2"/>
  <c r="CI57" i="3"/>
  <c r="CI292" i="2"/>
  <c r="CH292" i="3"/>
  <c r="CI321" i="2"/>
  <c r="CH321" i="3"/>
  <c r="CI339" i="2"/>
  <c r="CH339" i="3"/>
  <c r="CI309" i="2"/>
  <c r="CH309" i="3"/>
  <c r="CI207" i="2"/>
  <c r="CH207" i="3"/>
  <c r="CJ118" i="2"/>
  <c r="CI118" i="3"/>
  <c r="CI187" i="2"/>
  <c r="CH187" i="3"/>
  <c r="CJ236" i="2"/>
  <c r="CI236" i="3"/>
  <c r="CI231" i="2"/>
  <c r="CH231" i="3"/>
  <c r="CI266" i="2"/>
  <c r="CH266" i="3"/>
  <c r="CI233" i="2"/>
  <c r="CH233" i="3"/>
  <c r="CI37" i="2"/>
  <c r="CH37" i="3"/>
  <c r="CI124" i="2"/>
  <c r="CH124" i="3"/>
  <c r="CI268" i="2"/>
  <c r="CH268" i="3"/>
  <c r="CI54" i="2"/>
  <c r="CH54" i="3"/>
  <c r="CJ104" i="2"/>
  <c r="CI104" i="3"/>
  <c r="CI77" i="2"/>
  <c r="CH77" i="3"/>
  <c r="CI284" i="2"/>
  <c r="CH284" i="3"/>
  <c r="CI98" i="2"/>
  <c r="CH98" i="3"/>
  <c r="CJ267" i="2"/>
  <c r="CI267" i="3"/>
  <c r="CJ59" i="2"/>
  <c r="CI59" i="3"/>
  <c r="CJ171" i="2"/>
  <c r="CI171" i="3"/>
  <c r="CI82" i="2"/>
  <c r="CH82" i="3"/>
  <c r="CI307" i="2"/>
  <c r="CH307" i="3"/>
  <c r="CJ271" i="2"/>
  <c r="CI271" i="3"/>
  <c r="CI145" i="2"/>
  <c r="CH145" i="3"/>
  <c r="CJ232" i="2"/>
  <c r="CI232" i="3"/>
  <c r="CI334" i="2"/>
  <c r="CH334" i="3"/>
  <c r="CI327" i="2"/>
  <c r="CH327" i="3"/>
  <c r="CI147" i="2"/>
  <c r="CH147" i="3"/>
  <c r="CI63" i="2"/>
  <c r="CH63" i="3"/>
  <c r="CI336" i="2"/>
  <c r="CH336" i="3"/>
  <c r="CI84" i="2"/>
  <c r="CH84" i="3"/>
  <c r="CI114" i="2"/>
  <c r="CH114" i="3"/>
  <c r="CI43" i="2"/>
  <c r="CH43" i="3"/>
  <c r="CI239" i="2"/>
  <c r="CH239" i="3"/>
  <c r="CJ47" i="2"/>
  <c r="CI47" i="3"/>
  <c r="CI67" i="2"/>
  <c r="CH67" i="3"/>
  <c r="CJ279" i="2"/>
  <c r="CI279" i="3"/>
  <c r="CJ136" i="2"/>
  <c r="CI136" i="3"/>
  <c r="CJ285" i="2"/>
  <c r="CI285" i="3"/>
  <c r="CI256" i="2"/>
  <c r="CH256" i="3"/>
  <c r="CI140" i="2"/>
  <c r="CH140" i="3"/>
  <c r="CI89" i="2"/>
  <c r="CH89" i="3"/>
  <c r="CI189" i="2"/>
  <c r="CH189" i="3"/>
  <c r="CI317" i="2"/>
  <c r="CH317" i="3"/>
  <c r="CI135" i="2"/>
  <c r="CH135" i="3"/>
  <c r="CJ30" i="2"/>
  <c r="CI30" i="3"/>
  <c r="CI203" i="2"/>
  <c r="CH203" i="3"/>
  <c r="CI66" i="2"/>
  <c r="CH66" i="3"/>
  <c r="CI294" i="2"/>
  <c r="CH294" i="3"/>
  <c r="CI196" i="2"/>
  <c r="CH196" i="3"/>
  <c r="CI69" i="2"/>
  <c r="CH69" i="3"/>
  <c r="CJ139" i="2"/>
  <c r="CI139" i="3"/>
  <c r="CI282" i="2"/>
  <c r="CH282" i="3"/>
  <c r="CI330" i="2"/>
  <c r="CH330" i="3"/>
  <c r="CJ126" i="2"/>
  <c r="CI126" i="3"/>
  <c r="CJ55" i="2"/>
  <c r="CI55" i="3"/>
  <c r="CJ224" i="2"/>
  <c r="CI224" i="3"/>
  <c r="CI177" i="2"/>
  <c r="CH177" i="3"/>
  <c r="CJ115" i="2"/>
  <c r="CI115" i="3"/>
  <c r="CI299" i="2"/>
  <c r="CH299" i="3"/>
  <c r="CJ263" i="2"/>
  <c r="CI263" i="3"/>
  <c r="CI74" i="2"/>
  <c r="CH74" i="3"/>
  <c r="CI73" i="2"/>
  <c r="CH73" i="3"/>
  <c r="CI260" i="2"/>
  <c r="CH260" i="3"/>
  <c r="CJ216" i="2"/>
  <c r="CI216" i="3"/>
  <c r="CI329" i="2"/>
  <c r="CH329" i="3"/>
  <c r="CI122" i="2"/>
  <c r="CH122" i="3"/>
  <c r="CI45" i="2"/>
  <c r="CH45" i="3"/>
  <c r="CJ99" i="2"/>
  <c r="CI99" i="3"/>
  <c r="CJ28" i="2"/>
  <c r="CI28" i="3"/>
  <c r="CI93" i="2"/>
  <c r="CH93" i="3"/>
  <c r="CI131" i="2"/>
  <c r="CH131" i="3"/>
  <c r="CI332" i="2"/>
  <c r="CH332" i="3"/>
  <c r="CI179" i="2"/>
  <c r="CH179" i="3"/>
  <c r="CI305" i="2"/>
  <c r="CH305" i="3"/>
  <c r="CI156" i="2"/>
  <c r="CH156" i="3"/>
  <c r="CJ253" i="2"/>
  <c r="CI253" i="3"/>
  <c r="CJ281" i="2"/>
  <c r="CI281" i="3"/>
  <c r="CI308" i="2"/>
  <c r="CH308" i="3"/>
  <c r="CI335" i="2"/>
  <c r="CH335" i="3"/>
  <c r="CJ134" i="2"/>
  <c r="CI134" i="3"/>
  <c r="CI106" i="2"/>
  <c r="CH106" i="3"/>
  <c r="CJ141" i="2"/>
  <c r="CI141" i="3"/>
  <c r="CI311" i="2"/>
  <c r="CH311" i="3"/>
  <c r="CI322" i="2"/>
  <c r="CH322" i="3"/>
  <c r="CJ148" i="2"/>
  <c r="CI148" i="3"/>
  <c r="CJ275" i="2"/>
  <c r="CI275" i="3"/>
  <c r="CI72" i="2"/>
  <c r="CH72" i="3"/>
  <c r="CI326" i="2"/>
  <c r="CH326" i="3"/>
  <c r="CJ273" i="2"/>
  <c r="CI273" i="3"/>
  <c r="CI342" i="2"/>
  <c r="CH342" i="3"/>
  <c r="CI331" i="2"/>
  <c r="CH331" i="3"/>
  <c r="CI301" i="2"/>
  <c r="CH301" i="3"/>
  <c r="CJ42" i="2"/>
  <c r="CI42" i="3"/>
  <c r="CI217" i="2"/>
  <c r="CH217" i="3"/>
  <c r="CJ287" i="2"/>
  <c r="CI287" i="3"/>
  <c r="CI223" i="2"/>
  <c r="CH223" i="3"/>
  <c r="CI242" i="2"/>
  <c r="CH242" i="3"/>
  <c r="CJ259" i="2"/>
  <c r="CI259" i="3"/>
  <c r="CJ295" i="2"/>
  <c r="CI295" i="3"/>
  <c r="CI304" i="2"/>
  <c r="CH304" i="3"/>
  <c r="CI194" i="2"/>
  <c r="CH194" i="3"/>
  <c r="CI100" i="2"/>
  <c r="CH100" i="3"/>
  <c r="CI343" i="2"/>
  <c r="CH343" i="3"/>
  <c r="CI218" i="2"/>
  <c r="CH218" i="3"/>
  <c r="CI340" i="2"/>
  <c r="CH340" i="3"/>
  <c r="CJ110" i="2"/>
  <c r="CI110" i="3"/>
  <c r="CJ261" i="2"/>
  <c r="CI261" i="3"/>
  <c r="CK12" i="2"/>
  <c r="CJ12" i="3"/>
  <c r="CI79" i="2"/>
  <c r="CH79" i="3"/>
  <c r="CI245" i="2"/>
  <c r="CH245" i="3"/>
  <c r="CI103" i="2"/>
  <c r="CH103" i="3"/>
  <c r="CI198" i="2"/>
  <c r="CH198" i="3"/>
  <c r="CI202" i="2"/>
  <c r="CH202" i="3"/>
  <c r="CI333" i="2"/>
  <c r="CH333" i="3"/>
  <c r="CI128" i="2"/>
  <c r="CH128" i="3"/>
  <c r="CJ257" i="2"/>
  <c r="CI257" i="3"/>
  <c r="CI296" i="2"/>
  <c r="CH296" i="3"/>
  <c r="CI221" i="2"/>
  <c r="CH221" i="3"/>
  <c r="CI34" i="2"/>
  <c r="CH34" i="3"/>
  <c r="CI88" i="2"/>
  <c r="CH88" i="3"/>
  <c r="CI341" i="2"/>
  <c r="CH341" i="3"/>
  <c r="CJ204" i="2"/>
  <c r="CI204" i="3"/>
  <c r="CI33" i="2"/>
  <c r="CH33" i="3"/>
  <c r="CI36" i="2"/>
  <c r="CH36" i="3"/>
  <c r="CI319" i="2"/>
  <c r="CH319" i="3"/>
  <c r="CI78" i="2"/>
  <c r="CH78" i="3"/>
  <c r="CJ101" i="2"/>
  <c r="CI101" i="3"/>
  <c r="CI38" i="2"/>
  <c r="CH38" i="3"/>
  <c r="CI241" i="2"/>
  <c r="CH241" i="3"/>
  <c r="CI234" i="2"/>
  <c r="CH234" i="3"/>
  <c r="CI121" i="2"/>
  <c r="CH121" i="3"/>
  <c r="CI166" i="2"/>
  <c r="CH166" i="3"/>
  <c r="CI312" i="2"/>
  <c r="CH312" i="3"/>
  <c r="CI46" i="2"/>
  <c r="CH46" i="3"/>
  <c r="CI237" i="2"/>
  <c r="CH237" i="3"/>
  <c r="CJ35" i="2"/>
  <c r="CI35" i="3"/>
  <c r="CI215" i="2"/>
  <c r="CH215" i="3"/>
  <c r="CI229" i="2"/>
  <c r="CH229" i="3"/>
  <c r="CI160" i="2"/>
  <c r="CH160" i="3"/>
  <c r="CI182" i="2"/>
  <c r="CH182" i="3"/>
  <c r="CI197" i="2"/>
  <c r="CH197" i="3"/>
  <c r="CI222" i="2"/>
  <c r="CH222" i="3"/>
  <c r="CI310" i="2"/>
  <c r="CH310" i="3"/>
  <c r="CI173" i="2"/>
  <c r="CH173" i="3"/>
  <c r="CJ247" i="2"/>
  <c r="CI247" i="3"/>
  <c r="CI192" i="2"/>
  <c r="CH192" i="3"/>
  <c r="CI318" i="2"/>
  <c r="CH318" i="3"/>
  <c r="CI175" i="2"/>
  <c r="CH175" i="3"/>
  <c r="CI51" i="2"/>
  <c r="CH51" i="3"/>
  <c r="CI92" i="2"/>
  <c r="CH92" i="3"/>
  <c r="CI16" i="2"/>
  <c r="CH16" i="3"/>
  <c r="CI186" i="2"/>
  <c r="CH186" i="3"/>
  <c r="CI113" i="2"/>
  <c r="CH113" i="3"/>
  <c r="CI184" i="2"/>
  <c r="CH184" i="3"/>
  <c r="CJ154" i="2"/>
  <c r="CI154" i="3"/>
  <c r="CJ251" i="2"/>
  <c r="CI251" i="3"/>
  <c r="CJ269" i="2"/>
  <c r="CI269" i="3"/>
  <c r="CJ277" i="2"/>
  <c r="CI277" i="3"/>
  <c r="CJ255" i="2"/>
  <c r="CI255" i="3"/>
  <c r="CJ208" i="2"/>
  <c r="CI208" i="3"/>
  <c r="CJ150" i="2"/>
  <c r="CI150" i="3"/>
  <c r="CI75" i="2"/>
  <c r="CH75" i="3"/>
  <c r="CJ137" i="2"/>
  <c r="CI137" i="3"/>
  <c r="CI278" i="2"/>
  <c r="CH278" i="3"/>
  <c r="CI209" i="2"/>
  <c r="CH209" i="3"/>
  <c r="CJ169" i="2"/>
  <c r="CI169" i="3"/>
  <c r="CI185" i="2"/>
  <c r="CH185" i="3"/>
  <c r="CI168" i="2"/>
  <c r="CH168" i="3"/>
  <c r="CJ293" i="2"/>
  <c r="CI293" i="3"/>
  <c r="CI39" i="2"/>
  <c r="CH39" i="3"/>
  <c r="CI65" i="2"/>
  <c r="CH65" i="3"/>
  <c r="CI248" i="2"/>
  <c r="CH248" i="3"/>
  <c r="CJ265" i="2"/>
  <c r="CI265" i="3"/>
  <c r="CJ143" i="2"/>
  <c r="CI143" i="3"/>
  <c r="CI151" i="2"/>
  <c r="CH151" i="3"/>
  <c r="CI303" i="2"/>
  <c r="CH303" i="3"/>
  <c r="CI44" i="2"/>
  <c r="CH44" i="3"/>
  <c r="CI116" i="2"/>
  <c r="CH116" i="3"/>
  <c r="CI105" i="2"/>
  <c r="CH105" i="3"/>
  <c r="CJ249" i="2"/>
  <c r="CI249" i="3"/>
  <c r="CI191" i="2"/>
  <c r="CH191" i="3"/>
  <c r="CI111" i="2"/>
  <c r="CH111" i="3"/>
  <c r="CI181" i="2"/>
  <c r="CH181" i="3"/>
  <c r="CI306" i="2"/>
  <c r="CH306" i="3"/>
  <c r="CJ138" i="2"/>
  <c r="CI138" i="3"/>
  <c r="CI64" i="2"/>
  <c r="CH64" i="3"/>
  <c r="CI219" i="2"/>
  <c r="CH219" i="3"/>
  <c r="CI213" i="2"/>
  <c r="CH213" i="3"/>
  <c r="CI130" i="2"/>
  <c r="CH130" i="3"/>
  <c r="CJ153" i="2"/>
  <c r="CI153" i="3"/>
  <c r="CI183" i="2"/>
  <c r="CH183" i="3"/>
  <c r="CJ50" i="2"/>
  <c r="CI50" i="3"/>
  <c r="CI188" i="2"/>
  <c r="CH188" i="3"/>
  <c r="CI250" i="2"/>
  <c r="CH250" i="3"/>
  <c r="CI52" i="2"/>
  <c r="CH52" i="3"/>
  <c r="CI14" i="2"/>
  <c r="CH14" i="3"/>
  <c r="CI325" i="2"/>
  <c r="CH325" i="3"/>
  <c r="CI164" i="2"/>
  <c r="CH164" i="3"/>
  <c r="CI133" i="2"/>
  <c r="CH133" i="3"/>
  <c r="CI158" i="2"/>
  <c r="CH158" i="3"/>
  <c r="CI227" i="2"/>
  <c r="CH227" i="3"/>
  <c r="CI56" i="2"/>
  <c r="CH56" i="3"/>
  <c r="CI96" i="2"/>
  <c r="CH96" i="3"/>
  <c r="CJ172" i="2"/>
  <c r="CI172" i="3"/>
  <c r="CT29" i="2"/>
  <c r="CS29" i="3"/>
  <c r="CN27" i="2"/>
  <c r="CM27" i="3"/>
  <c r="CJ25" i="2"/>
  <c r="CI25" i="3"/>
  <c r="CJ23" i="2"/>
  <c r="CI23" i="3"/>
  <c r="CI22" i="2"/>
  <c r="CH22" i="3"/>
  <c r="CI19" i="2"/>
  <c r="CH19" i="3"/>
  <c r="CJ18" i="2"/>
  <c r="CI18" i="3"/>
  <c r="CM17" i="2"/>
  <c r="CL17" i="3"/>
  <c r="H102" i="1"/>
  <c r="I97" i="1"/>
  <c r="H100" i="1"/>
  <c r="I95" i="1"/>
  <c r="H108" i="1"/>
  <c r="I103" i="1"/>
  <c r="CG380" i="5" l="1"/>
  <c r="CJ234" i="2"/>
  <c r="CI234" i="3"/>
  <c r="CJ38" i="2"/>
  <c r="CI38" i="3"/>
  <c r="CJ78" i="2"/>
  <c r="CI78" i="3"/>
  <c r="CI36" i="3"/>
  <c r="CJ36" i="2"/>
  <c r="CK204" i="2"/>
  <c r="CJ204" i="3"/>
  <c r="CJ88" i="2"/>
  <c r="CI88" i="3"/>
  <c r="CJ221" i="2"/>
  <c r="CI221" i="3"/>
  <c r="CK257" i="2"/>
  <c r="CJ257" i="3"/>
  <c r="CJ333" i="2"/>
  <c r="CI333" i="3"/>
  <c r="CJ198" i="2"/>
  <c r="CI198" i="3"/>
  <c r="CJ245" i="2"/>
  <c r="CI245" i="3"/>
  <c r="CL12" i="2"/>
  <c r="CK12" i="3"/>
  <c r="CK110" i="2"/>
  <c r="CJ110" i="3"/>
  <c r="CJ218" i="2"/>
  <c r="CI218" i="3"/>
  <c r="CJ100" i="2"/>
  <c r="CI100" i="3"/>
  <c r="CJ304" i="2"/>
  <c r="CI304" i="3"/>
  <c r="CK259" i="2"/>
  <c r="CJ259" i="3"/>
  <c r="CJ223" i="2"/>
  <c r="CI223" i="3"/>
  <c r="CJ217" i="2"/>
  <c r="CI217" i="3"/>
  <c r="CJ301" i="2"/>
  <c r="CI301" i="3"/>
  <c r="CJ342" i="2"/>
  <c r="CI342" i="3"/>
  <c r="CJ326" i="2"/>
  <c r="CI326" i="3"/>
  <c r="CK275" i="2"/>
  <c r="CJ275" i="3"/>
  <c r="CJ322" i="2"/>
  <c r="CI322" i="3"/>
  <c r="CK141" i="2"/>
  <c r="CJ141" i="3"/>
  <c r="CK134" i="2"/>
  <c r="CJ134" i="3"/>
  <c r="CJ308" i="2"/>
  <c r="CI308" i="3"/>
  <c r="CK253" i="2"/>
  <c r="CJ253" i="3"/>
  <c r="CJ305" i="2"/>
  <c r="CI305" i="3"/>
  <c r="CJ332" i="2"/>
  <c r="CI332" i="3"/>
  <c r="CJ93" i="2"/>
  <c r="CI93" i="3"/>
  <c r="CK99" i="2"/>
  <c r="CJ99" i="3"/>
  <c r="CJ122" i="2"/>
  <c r="CI122" i="3"/>
  <c r="CK216" i="2"/>
  <c r="CJ216" i="3"/>
  <c r="CJ73" i="2"/>
  <c r="CI73" i="3"/>
  <c r="CK263" i="2"/>
  <c r="CJ263" i="3"/>
  <c r="CK115" i="2"/>
  <c r="CJ115" i="3"/>
  <c r="CK224" i="2"/>
  <c r="CJ224" i="3"/>
  <c r="CK126" i="2"/>
  <c r="CJ126" i="3"/>
  <c r="CJ282" i="2"/>
  <c r="CI282" i="3"/>
  <c r="CJ69" i="2"/>
  <c r="CI69" i="3"/>
  <c r="CJ294" i="2"/>
  <c r="CI294" i="3"/>
  <c r="CJ203" i="2"/>
  <c r="CI203" i="3"/>
  <c r="CJ135" i="2"/>
  <c r="CI135" i="3"/>
  <c r="CJ189" i="2"/>
  <c r="CI189" i="3"/>
  <c r="CJ140" i="2"/>
  <c r="CI140" i="3"/>
  <c r="CK285" i="2"/>
  <c r="CJ285" i="3"/>
  <c r="CK279" i="2"/>
  <c r="CJ279" i="3"/>
  <c r="CK47" i="2"/>
  <c r="CJ47" i="3"/>
  <c r="CJ43" i="2"/>
  <c r="CI43" i="3"/>
  <c r="CJ84" i="2"/>
  <c r="CI84" i="3"/>
  <c r="CJ63" i="2"/>
  <c r="CI63" i="3"/>
  <c r="CJ327" i="2"/>
  <c r="CI327" i="3"/>
  <c r="CK232" i="2"/>
  <c r="CJ232" i="3"/>
  <c r="CK271" i="2"/>
  <c r="CJ271" i="3"/>
  <c r="CJ82" i="2"/>
  <c r="CI82" i="3"/>
  <c r="CK59" i="2"/>
  <c r="CJ59" i="3"/>
  <c r="CJ98" i="2"/>
  <c r="CI98" i="3"/>
  <c r="CJ77" i="2"/>
  <c r="CI77" i="3"/>
  <c r="CJ54" i="2"/>
  <c r="CI54" i="3"/>
  <c r="CI124" i="3"/>
  <c r="CJ124" i="2"/>
  <c r="CJ233" i="2"/>
  <c r="CI233" i="3"/>
  <c r="CJ231" i="2"/>
  <c r="CI231" i="3"/>
  <c r="CJ187" i="2"/>
  <c r="CI187" i="3"/>
  <c r="CJ207" i="2"/>
  <c r="CI207" i="3"/>
  <c r="CJ339" i="2"/>
  <c r="CI339" i="3"/>
  <c r="CJ292" i="2"/>
  <c r="CI292" i="3"/>
  <c r="CK291" i="2"/>
  <c r="CJ291" i="3"/>
  <c r="CJ246" i="2"/>
  <c r="CI246" i="3"/>
  <c r="CJ313" i="2"/>
  <c r="CI313" i="3"/>
  <c r="CJ337" i="2"/>
  <c r="CI337" i="3"/>
  <c r="CJ190" i="2"/>
  <c r="CI190" i="3"/>
  <c r="CJ274" i="2"/>
  <c r="CI274" i="3"/>
  <c r="CJ243" i="2"/>
  <c r="CI243" i="3"/>
  <c r="CJ60" i="2"/>
  <c r="CI60" i="3"/>
  <c r="CJ344" i="2"/>
  <c r="CI344" i="3"/>
  <c r="CJ258" i="2"/>
  <c r="CI258" i="3"/>
  <c r="CK163" i="2"/>
  <c r="CJ163" i="3"/>
  <c r="CK244" i="2"/>
  <c r="CJ244" i="3"/>
  <c r="CK155" i="2"/>
  <c r="CJ155" i="3"/>
  <c r="CJ280" i="2"/>
  <c r="CI280" i="3"/>
  <c r="CJ226" i="2"/>
  <c r="CI226" i="3"/>
  <c r="CJ288" i="2"/>
  <c r="CI288" i="3"/>
  <c r="CJ146" i="2"/>
  <c r="CI146" i="3"/>
  <c r="CK132" i="2"/>
  <c r="CJ132" i="3"/>
  <c r="CJ95" i="2"/>
  <c r="CI95" i="3"/>
  <c r="CJ176" i="2"/>
  <c r="CI176" i="3"/>
  <c r="CJ328" i="2"/>
  <c r="CI328" i="3"/>
  <c r="CJ87" i="2"/>
  <c r="CI87" i="3"/>
  <c r="CJ276" i="2"/>
  <c r="CI276" i="3"/>
  <c r="CK297" i="2"/>
  <c r="CJ297" i="3"/>
  <c r="CK283" i="2"/>
  <c r="CJ283" i="3"/>
  <c r="CJ85" i="2"/>
  <c r="CI85" i="3"/>
  <c r="CJ238" i="2"/>
  <c r="CI238" i="3"/>
  <c r="CJ68" i="2"/>
  <c r="CI68" i="3"/>
  <c r="CK117" i="2"/>
  <c r="CJ117" i="3"/>
  <c r="CJ13" i="2"/>
  <c r="CI13" i="3"/>
  <c r="CJ144" i="2"/>
  <c r="CI144" i="3"/>
  <c r="CJ200" i="2"/>
  <c r="CI200" i="3"/>
  <c r="CK125" i="2"/>
  <c r="CJ125" i="3"/>
  <c r="CK102" i="2"/>
  <c r="CJ102" i="3"/>
  <c r="CK240" i="2"/>
  <c r="CJ240" i="3"/>
  <c r="CJ193" i="2"/>
  <c r="CI193" i="3"/>
  <c r="CJ214" i="2"/>
  <c r="CI214" i="3"/>
  <c r="CJ71" i="2"/>
  <c r="CI71" i="3"/>
  <c r="CJ199" i="2"/>
  <c r="CI199" i="3"/>
  <c r="CJ167" i="2"/>
  <c r="CI167" i="3"/>
  <c r="CK40" i="2"/>
  <c r="CJ40" i="3"/>
  <c r="CJ320" i="2"/>
  <c r="CI320" i="3"/>
  <c r="CJ206" i="2"/>
  <c r="CI206" i="3"/>
  <c r="CJ120" i="2"/>
  <c r="CI120" i="3"/>
  <c r="CJ254" i="2"/>
  <c r="CI254" i="3"/>
  <c r="CK289" i="2"/>
  <c r="CJ289" i="3"/>
  <c r="CK112" i="2"/>
  <c r="CJ112" i="3"/>
  <c r="CK228" i="2"/>
  <c r="CJ228" i="3"/>
  <c r="CJ210" i="2"/>
  <c r="CI210" i="3"/>
  <c r="CK165" i="2"/>
  <c r="CJ165" i="3"/>
  <c r="CJ61" i="2"/>
  <c r="CI61" i="3"/>
  <c r="CK48" i="2"/>
  <c r="CJ48" i="3"/>
  <c r="CJ286" i="2"/>
  <c r="CI286" i="3"/>
  <c r="CJ70" i="2"/>
  <c r="CI70" i="3"/>
  <c r="CJ323" i="2"/>
  <c r="CI323" i="3"/>
  <c r="CJ56" i="2"/>
  <c r="CI56" i="3"/>
  <c r="CJ14" i="2"/>
  <c r="CI14" i="3"/>
  <c r="CK153" i="2"/>
  <c r="CJ153" i="3"/>
  <c r="CJ306" i="2"/>
  <c r="CI306" i="3"/>
  <c r="CK249" i="2"/>
  <c r="CJ249" i="3"/>
  <c r="CK143" i="2"/>
  <c r="CJ143" i="3"/>
  <c r="CJ39" i="2"/>
  <c r="CI39" i="3"/>
  <c r="CK169" i="2"/>
  <c r="CJ169" i="3"/>
  <c r="CJ75" i="2"/>
  <c r="CI75" i="3"/>
  <c r="CK251" i="2"/>
  <c r="CJ251" i="3"/>
  <c r="CJ186" i="2"/>
  <c r="CI186" i="3"/>
  <c r="CJ192" i="2"/>
  <c r="CI192" i="3"/>
  <c r="CJ46" i="2"/>
  <c r="CI46" i="3"/>
  <c r="CK172" i="2"/>
  <c r="CJ172" i="3"/>
  <c r="CJ158" i="2"/>
  <c r="CI158" i="3"/>
  <c r="CJ164" i="2"/>
  <c r="CI164" i="3"/>
  <c r="CJ250" i="2"/>
  <c r="CI250" i="3"/>
  <c r="CK50" i="2"/>
  <c r="CJ50" i="3"/>
  <c r="CJ213" i="2"/>
  <c r="CI213" i="3"/>
  <c r="CJ64" i="2"/>
  <c r="CI64" i="3"/>
  <c r="CJ111" i="2"/>
  <c r="CI111" i="3"/>
  <c r="CJ116" i="2"/>
  <c r="CI116" i="3"/>
  <c r="CJ303" i="2"/>
  <c r="CI303" i="3"/>
  <c r="CJ248" i="2"/>
  <c r="CI248" i="3"/>
  <c r="CJ168" i="2"/>
  <c r="CI168" i="3"/>
  <c r="CJ278" i="2"/>
  <c r="CI278" i="3"/>
  <c r="CK208" i="2"/>
  <c r="CJ208" i="3"/>
  <c r="CK277" i="2"/>
  <c r="CJ277" i="3"/>
  <c r="CJ184" i="2"/>
  <c r="CI184" i="3"/>
  <c r="CJ92" i="2"/>
  <c r="CI92" i="3"/>
  <c r="CJ175" i="2"/>
  <c r="CI175" i="3"/>
  <c r="CJ173" i="2"/>
  <c r="CI173" i="3"/>
  <c r="CJ222" i="2"/>
  <c r="CI222" i="3"/>
  <c r="CJ182" i="2"/>
  <c r="CI182" i="3"/>
  <c r="CJ229" i="2"/>
  <c r="CI229" i="3"/>
  <c r="CJ35" i="3"/>
  <c r="CK35" i="2"/>
  <c r="CJ166" i="2"/>
  <c r="CI166" i="3"/>
  <c r="CJ96" i="2"/>
  <c r="CI96" i="3"/>
  <c r="CJ227" i="2"/>
  <c r="CI227" i="3"/>
  <c r="CJ133" i="2"/>
  <c r="CI133" i="3"/>
  <c r="CJ325" i="2"/>
  <c r="CI325" i="3"/>
  <c r="CJ52" i="2"/>
  <c r="CI52" i="3"/>
  <c r="CJ188" i="2"/>
  <c r="CI188" i="3"/>
  <c r="CJ183" i="2"/>
  <c r="CI183" i="3"/>
  <c r="CJ130" i="2"/>
  <c r="CI130" i="3"/>
  <c r="CJ219" i="2"/>
  <c r="CI219" i="3"/>
  <c r="CK138" i="2"/>
  <c r="CJ138" i="3"/>
  <c r="CJ181" i="2"/>
  <c r="CI181" i="3"/>
  <c r="CJ191" i="2"/>
  <c r="CI191" i="3"/>
  <c r="CJ105" i="2"/>
  <c r="CI105" i="3"/>
  <c r="CJ44" i="2"/>
  <c r="CI44" i="3"/>
  <c r="CJ151" i="2"/>
  <c r="CI151" i="3"/>
  <c r="CK265" i="2"/>
  <c r="CJ265" i="3"/>
  <c r="CJ65" i="2"/>
  <c r="CI65" i="3"/>
  <c r="CK293" i="2"/>
  <c r="CJ293" i="3"/>
  <c r="CJ185" i="2"/>
  <c r="CI185" i="3"/>
  <c r="CJ209" i="2"/>
  <c r="CI209" i="3"/>
  <c r="CK137" i="2"/>
  <c r="CJ137" i="3"/>
  <c r="CK150" i="2"/>
  <c r="CJ150" i="3"/>
  <c r="CK255" i="2"/>
  <c r="CJ255" i="3"/>
  <c r="CK269" i="2"/>
  <c r="CJ269" i="3"/>
  <c r="CK154" i="2"/>
  <c r="CJ154" i="3"/>
  <c r="CJ113" i="2"/>
  <c r="CI113" i="3"/>
  <c r="CJ16" i="2"/>
  <c r="CI16" i="3"/>
  <c r="CJ51" i="2"/>
  <c r="CI51" i="3"/>
  <c r="CJ318" i="2"/>
  <c r="CI318" i="3"/>
  <c r="CK247" i="2"/>
  <c r="CJ247" i="3"/>
  <c r="CJ310" i="2"/>
  <c r="CI310" i="3"/>
  <c r="CJ197" i="2"/>
  <c r="CI197" i="3"/>
  <c r="CJ160" i="2"/>
  <c r="CI160" i="3"/>
  <c r="CJ215" i="2"/>
  <c r="CI215" i="3"/>
  <c r="CJ237" i="2"/>
  <c r="CI237" i="3"/>
  <c r="CJ312" i="2"/>
  <c r="CI312" i="3"/>
  <c r="CJ121" i="2"/>
  <c r="CI121" i="3"/>
  <c r="CJ241" i="2"/>
  <c r="CI241" i="3"/>
  <c r="CK101" i="2"/>
  <c r="CJ101" i="3"/>
  <c r="CJ319" i="2"/>
  <c r="CI319" i="3"/>
  <c r="CI33" i="3"/>
  <c r="CJ33" i="2"/>
  <c r="CJ341" i="2"/>
  <c r="CI341" i="3"/>
  <c r="CJ34" i="2"/>
  <c r="CI34" i="3"/>
  <c r="CJ296" i="2"/>
  <c r="CI296" i="3"/>
  <c r="CJ128" i="2"/>
  <c r="CI128" i="3"/>
  <c r="CJ202" i="2"/>
  <c r="CI202" i="3"/>
  <c r="CJ103" i="2"/>
  <c r="CI103" i="3"/>
  <c r="CJ79" i="2"/>
  <c r="CI79" i="3"/>
  <c r="CK261" i="2"/>
  <c r="CJ261" i="3"/>
  <c r="CJ340" i="2"/>
  <c r="CI340" i="3"/>
  <c r="CJ343" i="2"/>
  <c r="CI343" i="3"/>
  <c r="CJ194" i="2"/>
  <c r="CI194" i="3"/>
  <c r="CK295" i="2"/>
  <c r="CJ295" i="3"/>
  <c r="CJ242" i="2"/>
  <c r="CI242" i="3"/>
  <c r="CK287" i="2"/>
  <c r="CJ287" i="3"/>
  <c r="CK42" i="2"/>
  <c r="CJ42" i="3"/>
  <c r="CJ331" i="2"/>
  <c r="CI331" i="3"/>
  <c r="CK273" i="2"/>
  <c r="CJ273" i="3"/>
  <c r="CJ72" i="2"/>
  <c r="CI72" i="3"/>
  <c r="CK148" i="2"/>
  <c r="CJ148" i="3"/>
  <c r="CJ311" i="2"/>
  <c r="CI311" i="3"/>
  <c r="CJ106" i="2"/>
  <c r="CI106" i="3"/>
  <c r="CJ335" i="2"/>
  <c r="CI335" i="3"/>
  <c r="CK281" i="2"/>
  <c r="CJ281" i="3"/>
  <c r="CJ156" i="2"/>
  <c r="CI156" i="3"/>
  <c r="CJ179" i="2"/>
  <c r="CI179" i="3"/>
  <c r="CJ131" i="2"/>
  <c r="CI131" i="3"/>
  <c r="CJ28" i="3"/>
  <c r="CK28" i="2"/>
  <c r="CJ45" i="2"/>
  <c r="CI45" i="3"/>
  <c r="CJ329" i="2"/>
  <c r="CI329" i="3"/>
  <c r="CJ260" i="2"/>
  <c r="CI260" i="3"/>
  <c r="CJ74" i="2"/>
  <c r="CI74" i="3"/>
  <c r="CJ299" i="2"/>
  <c r="CI299" i="3"/>
  <c r="CJ177" i="2"/>
  <c r="CI177" i="3"/>
  <c r="CK55" i="2"/>
  <c r="CJ55" i="3"/>
  <c r="CJ330" i="2"/>
  <c r="CI330" i="3"/>
  <c r="CK139" i="2"/>
  <c r="CJ139" i="3"/>
  <c r="CJ196" i="2"/>
  <c r="CI196" i="3"/>
  <c r="CJ66" i="2"/>
  <c r="CI66" i="3"/>
  <c r="CK30" i="2"/>
  <c r="CJ30" i="3"/>
  <c r="CJ317" i="2"/>
  <c r="CI317" i="3"/>
  <c r="CJ89" i="2"/>
  <c r="CI89" i="3"/>
  <c r="CJ256" i="2"/>
  <c r="CI256" i="3"/>
  <c r="CK136" i="2"/>
  <c r="CJ136" i="3"/>
  <c r="CJ67" i="2"/>
  <c r="CI67" i="3"/>
  <c r="CJ239" i="2"/>
  <c r="CI239" i="3"/>
  <c r="CJ114" i="2"/>
  <c r="CI114" i="3"/>
  <c r="CJ336" i="2"/>
  <c r="CI336" i="3"/>
  <c r="CJ147" i="2"/>
  <c r="CI147" i="3"/>
  <c r="CJ334" i="2"/>
  <c r="CI334" i="3"/>
  <c r="CJ145" i="2"/>
  <c r="CI145" i="3"/>
  <c r="CJ307" i="2"/>
  <c r="CI307" i="3"/>
  <c r="CK171" i="2"/>
  <c r="CJ171" i="3"/>
  <c r="CK267" i="2"/>
  <c r="CJ267" i="3"/>
  <c r="CJ284" i="2"/>
  <c r="CI284" i="3"/>
  <c r="CK104" i="2"/>
  <c r="CJ104" i="3"/>
  <c r="CJ268" i="2"/>
  <c r="CI268" i="3"/>
  <c r="CJ37" i="2"/>
  <c r="CI37" i="3"/>
  <c r="CJ266" i="2"/>
  <c r="CI266" i="3"/>
  <c r="CK236" i="2"/>
  <c r="CJ236" i="3"/>
  <c r="CK118" i="2"/>
  <c r="CJ118" i="3"/>
  <c r="CJ309" i="2"/>
  <c r="CI309" i="3"/>
  <c r="CJ321" i="2"/>
  <c r="CI321" i="3"/>
  <c r="CK57" i="2"/>
  <c r="CJ57" i="3"/>
  <c r="CK49" i="2"/>
  <c r="CJ49" i="3"/>
  <c r="CJ230" i="2"/>
  <c r="CI230" i="3"/>
  <c r="CJ86" i="2"/>
  <c r="CI86" i="3"/>
  <c r="CJ235" i="2"/>
  <c r="CI235" i="3"/>
  <c r="CJ142" i="2"/>
  <c r="CI142" i="3"/>
  <c r="CJ108" i="2"/>
  <c r="CI108" i="3"/>
  <c r="CJ119" i="2"/>
  <c r="CI119" i="3"/>
  <c r="CK170" i="2"/>
  <c r="CJ170" i="3"/>
  <c r="CJ53" i="2"/>
  <c r="CI53" i="3"/>
  <c r="CJ180" i="2"/>
  <c r="CI180" i="3"/>
  <c r="CK109" i="2"/>
  <c r="CJ109" i="3"/>
  <c r="CK152" i="2"/>
  <c r="CJ152" i="3"/>
  <c r="CJ15" i="2"/>
  <c r="CI15" i="3"/>
  <c r="CJ90" i="2"/>
  <c r="CI90" i="3"/>
  <c r="CJ123" i="2"/>
  <c r="CI123" i="3"/>
  <c r="CJ225" i="2"/>
  <c r="CI225" i="3"/>
  <c r="CJ201" i="2"/>
  <c r="CI201" i="3"/>
  <c r="CK127" i="2"/>
  <c r="CJ127" i="3"/>
  <c r="CJ314" i="2"/>
  <c r="CI314" i="3"/>
  <c r="CJ80" i="2"/>
  <c r="CI80" i="3"/>
  <c r="CJ315" i="2"/>
  <c r="CI315" i="3"/>
  <c r="CJ94" i="2"/>
  <c r="CI94" i="3"/>
  <c r="CJ300" i="2"/>
  <c r="CI300" i="3"/>
  <c r="CJ264" i="2"/>
  <c r="CI264" i="3"/>
  <c r="CJ97" i="2"/>
  <c r="CI97" i="3"/>
  <c r="CJ298" i="2"/>
  <c r="CI298" i="3"/>
  <c r="CJ83" i="2"/>
  <c r="CI83" i="3"/>
  <c r="CJ270" i="2"/>
  <c r="CI270" i="3"/>
  <c r="CJ211" i="2"/>
  <c r="CI211" i="3"/>
  <c r="CJ149" i="2"/>
  <c r="CI149" i="3"/>
  <c r="CJ272" i="2"/>
  <c r="CI272" i="3"/>
  <c r="CJ302" i="2"/>
  <c r="CI302" i="3"/>
  <c r="CJ195" i="2"/>
  <c r="CI195" i="3"/>
  <c r="CJ290" i="2"/>
  <c r="CI290" i="3"/>
  <c r="CK24" i="2"/>
  <c r="CJ24" i="3"/>
  <c r="CJ76" i="2"/>
  <c r="CI76" i="3"/>
  <c r="CJ41" i="2"/>
  <c r="CI41" i="3"/>
  <c r="CK212" i="2"/>
  <c r="CJ212" i="3"/>
  <c r="CJ205" i="2"/>
  <c r="CI205" i="3"/>
  <c r="CI161" i="3"/>
  <c r="CJ161" i="2"/>
  <c r="CJ91" i="2"/>
  <c r="CI91" i="3"/>
  <c r="CJ316" i="2"/>
  <c r="CI316" i="3"/>
  <c r="CK220" i="2"/>
  <c r="CJ220" i="3"/>
  <c r="CJ81" i="2"/>
  <c r="CI81" i="3"/>
  <c r="CJ338" i="2"/>
  <c r="CI338" i="3"/>
  <c r="CJ324" i="2"/>
  <c r="CI324" i="3"/>
  <c r="CK159" i="2"/>
  <c r="CJ159" i="3"/>
  <c r="CK162" i="2"/>
  <c r="CJ162" i="3"/>
  <c r="CJ252" i="2"/>
  <c r="CI252" i="3"/>
  <c r="CJ129" i="2"/>
  <c r="CI129" i="3"/>
  <c r="CK107" i="2"/>
  <c r="CJ107" i="3"/>
  <c r="CJ62" i="2"/>
  <c r="CI62" i="3"/>
  <c r="CK157" i="2"/>
  <c r="CJ157" i="3"/>
  <c r="CJ178" i="2"/>
  <c r="CI178" i="3"/>
  <c r="CJ262" i="2"/>
  <c r="CI262" i="3"/>
  <c r="CJ58" i="2"/>
  <c r="CI58" i="3"/>
  <c r="CK174" i="2"/>
  <c r="CJ174" i="3"/>
  <c r="CJ32" i="2"/>
  <c r="CI32" i="3"/>
  <c r="CJ31" i="2"/>
  <c r="CI31" i="3"/>
  <c r="CH364" i="3"/>
  <c r="CH379" i="5" s="1"/>
  <c r="CH380" i="5" s="1"/>
  <c r="CU29" i="2"/>
  <c r="CT29" i="3"/>
  <c r="CO27" i="2"/>
  <c r="CN27" i="3"/>
  <c r="CK25" i="2"/>
  <c r="CJ25" i="3"/>
  <c r="CK23" i="2"/>
  <c r="CJ23" i="3"/>
  <c r="CJ22" i="2"/>
  <c r="CI22" i="3"/>
  <c r="CJ19" i="2"/>
  <c r="CI19" i="3"/>
  <c r="CK18" i="2"/>
  <c r="CJ18" i="3"/>
  <c r="CN17" i="2"/>
  <c r="CM17" i="3"/>
  <c r="H105" i="1"/>
  <c r="I100" i="1"/>
  <c r="I108" i="1"/>
  <c r="H113" i="1"/>
  <c r="H107" i="1"/>
  <c r="I102" i="1"/>
  <c r="CK32" i="2" l="1"/>
  <c r="CJ32" i="3"/>
  <c r="CK178" i="2"/>
  <c r="CJ178" i="3"/>
  <c r="CK129" i="2"/>
  <c r="CJ129" i="3"/>
  <c r="CK81" i="2"/>
  <c r="CJ81" i="3"/>
  <c r="CK290" i="2"/>
  <c r="CJ290" i="3"/>
  <c r="CJ33" i="3"/>
  <c r="CK33" i="2"/>
  <c r="CL35" i="2"/>
  <c r="CK35" i="3"/>
  <c r="CJ36" i="3"/>
  <c r="CK36" i="2"/>
  <c r="CK161" i="2"/>
  <c r="CJ161" i="3"/>
  <c r="CK58" i="2"/>
  <c r="CJ58" i="3"/>
  <c r="CK62" i="2"/>
  <c r="CJ62" i="3"/>
  <c r="CK324" i="2"/>
  <c r="CJ324" i="3"/>
  <c r="CK316" i="2"/>
  <c r="CJ316" i="3"/>
  <c r="CK76" i="2"/>
  <c r="CJ76" i="3"/>
  <c r="CK149" i="2"/>
  <c r="CJ149" i="3"/>
  <c r="CI364" i="3"/>
  <c r="CI379" i="5" s="1"/>
  <c r="CI380" i="5" s="1"/>
  <c r="CK31" i="2"/>
  <c r="CJ31" i="3"/>
  <c r="CL174" i="2"/>
  <c r="CK174" i="3"/>
  <c r="CK262" i="2"/>
  <c r="CJ262" i="3"/>
  <c r="CL157" i="2"/>
  <c r="CK157" i="3"/>
  <c r="CL107" i="2"/>
  <c r="CK107" i="3"/>
  <c r="CK252" i="2"/>
  <c r="CJ252" i="3"/>
  <c r="CL159" i="2"/>
  <c r="CK159" i="3"/>
  <c r="CK338" i="2"/>
  <c r="CJ338" i="3"/>
  <c r="CL220" i="2"/>
  <c r="CK220" i="3"/>
  <c r="CK91" i="2"/>
  <c r="CJ91" i="3"/>
  <c r="CK205" i="2"/>
  <c r="CJ205" i="3"/>
  <c r="CK41" i="2"/>
  <c r="CJ41" i="3"/>
  <c r="CL24" i="2"/>
  <c r="CK24" i="3"/>
  <c r="CK195" i="2"/>
  <c r="CJ195" i="3"/>
  <c r="CK272" i="2"/>
  <c r="CJ272" i="3"/>
  <c r="CK211" i="2"/>
  <c r="CJ211" i="3"/>
  <c r="CK83" i="2"/>
  <c r="CJ83" i="3"/>
  <c r="CK97" i="2"/>
  <c r="CJ97" i="3"/>
  <c r="CK300" i="2"/>
  <c r="CJ300" i="3"/>
  <c r="CK315" i="2"/>
  <c r="CJ315" i="3"/>
  <c r="CK314" i="2"/>
  <c r="CJ314" i="3"/>
  <c r="CK201" i="2"/>
  <c r="CJ201" i="3"/>
  <c r="CK123" i="2"/>
  <c r="CJ123" i="3"/>
  <c r="CK15" i="2"/>
  <c r="CJ15" i="3"/>
  <c r="CL109" i="2"/>
  <c r="CK109" i="3"/>
  <c r="CK53" i="2"/>
  <c r="CJ53" i="3"/>
  <c r="CK119" i="2"/>
  <c r="CJ119" i="3"/>
  <c r="CK142" i="2"/>
  <c r="CJ142" i="3"/>
  <c r="CK86" i="2"/>
  <c r="CJ86" i="3"/>
  <c r="CL49" i="2"/>
  <c r="CK49" i="3"/>
  <c r="CK321" i="2"/>
  <c r="CJ321" i="3"/>
  <c r="CL118" i="2"/>
  <c r="CK118" i="3"/>
  <c r="CK266" i="2"/>
  <c r="CJ266" i="3"/>
  <c r="CK268" i="2"/>
  <c r="CJ268" i="3"/>
  <c r="CK284" i="2"/>
  <c r="CJ284" i="3"/>
  <c r="CL171" i="2"/>
  <c r="CK171" i="3"/>
  <c r="CK145" i="2"/>
  <c r="CJ145" i="3"/>
  <c r="CK147" i="2"/>
  <c r="CJ147" i="3"/>
  <c r="CK114" i="2"/>
  <c r="CJ114" i="3"/>
  <c r="CK67" i="2"/>
  <c r="CJ67" i="3"/>
  <c r="CK256" i="2"/>
  <c r="CJ256" i="3"/>
  <c r="CK317" i="2"/>
  <c r="CJ317" i="3"/>
  <c r="CK66" i="2"/>
  <c r="CJ66" i="3"/>
  <c r="CL139" i="2"/>
  <c r="CK139" i="3"/>
  <c r="CL55" i="2"/>
  <c r="CK55" i="3"/>
  <c r="CK299" i="2"/>
  <c r="CJ299" i="3"/>
  <c r="CK260" i="2"/>
  <c r="CJ260" i="3"/>
  <c r="CK45" i="2"/>
  <c r="CJ45" i="3"/>
  <c r="CK131" i="2"/>
  <c r="CJ131" i="3"/>
  <c r="CK156" i="2"/>
  <c r="CJ156" i="3"/>
  <c r="CK335" i="2"/>
  <c r="CJ335" i="3"/>
  <c r="CK311" i="2"/>
  <c r="CJ311" i="3"/>
  <c r="CK72" i="2"/>
  <c r="CJ72" i="3"/>
  <c r="CK331" i="2"/>
  <c r="CJ331" i="3"/>
  <c r="CL287" i="2"/>
  <c r="CK287" i="3"/>
  <c r="CL295" i="2"/>
  <c r="CK295" i="3"/>
  <c r="CK343" i="2"/>
  <c r="CJ343" i="3"/>
  <c r="CL261" i="2"/>
  <c r="CK261" i="3"/>
  <c r="CK103" i="2"/>
  <c r="CJ103" i="3"/>
  <c r="CK128" i="2"/>
  <c r="CJ128" i="3"/>
  <c r="CK34" i="2"/>
  <c r="CJ34" i="3"/>
  <c r="CL101" i="2"/>
  <c r="CK101" i="3"/>
  <c r="CK121" i="2"/>
  <c r="CJ121" i="3"/>
  <c r="CK237" i="2"/>
  <c r="CJ237" i="3"/>
  <c r="CK160" i="2"/>
  <c r="CJ160" i="3"/>
  <c r="CK310" i="2"/>
  <c r="CJ310" i="3"/>
  <c r="CK318" i="2"/>
  <c r="CJ318" i="3"/>
  <c r="CK16" i="2"/>
  <c r="CJ16" i="3"/>
  <c r="CL154" i="2"/>
  <c r="CK154" i="3"/>
  <c r="CL255" i="2"/>
  <c r="CK255" i="3"/>
  <c r="CL137" i="2"/>
  <c r="CK137" i="3"/>
  <c r="CK185" i="2"/>
  <c r="CJ185" i="3"/>
  <c r="CK65" i="2"/>
  <c r="CJ65" i="3"/>
  <c r="CK151" i="2"/>
  <c r="CJ151" i="3"/>
  <c r="CK105" i="2"/>
  <c r="CJ105" i="3"/>
  <c r="CK181" i="2"/>
  <c r="CJ181" i="3"/>
  <c r="CK219" i="2"/>
  <c r="CJ219" i="3"/>
  <c r="CK183" i="2"/>
  <c r="CJ183" i="3"/>
  <c r="CK52" i="2"/>
  <c r="CJ52" i="3"/>
  <c r="CK133" i="2"/>
  <c r="CJ133" i="3"/>
  <c r="CK96" i="2"/>
  <c r="CJ96" i="3"/>
  <c r="CK182" i="2"/>
  <c r="CJ182" i="3"/>
  <c r="CK173" i="2"/>
  <c r="CJ173" i="3"/>
  <c r="CK92" i="2"/>
  <c r="CJ92" i="3"/>
  <c r="CL277" i="2"/>
  <c r="CK277" i="3"/>
  <c r="CK278" i="2"/>
  <c r="CJ278" i="3"/>
  <c r="CK248" i="2"/>
  <c r="CJ248" i="3"/>
  <c r="CK116" i="2"/>
  <c r="CJ116" i="3"/>
  <c r="CK64" i="2"/>
  <c r="CJ64" i="3"/>
  <c r="CL50" i="2"/>
  <c r="CK50" i="3"/>
  <c r="CK164" i="2"/>
  <c r="CJ164" i="3"/>
  <c r="CL172" i="2"/>
  <c r="CK172" i="3"/>
  <c r="CK192" i="2"/>
  <c r="CJ192" i="3"/>
  <c r="CL251" i="2"/>
  <c r="CK251" i="3"/>
  <c r="CL169" i="2"/>
  <c r="CK169" i="3"/>
  <c r="CL143" i="2"/>
  <c r="CK143" i="3"/>
  <c r="CK306" i="2"/>
  <c r="CJ306" i="3"/>
  <c r="CK14" i="2"/>
  <c r="CJ14" i="3"/>
  <c r="CK323" i="2"/>
  <c r="CJ323" i="3"/>
  <c r="CK286" i="2"/>
  <c r="CJ286" i="3"/>
  <c r="CK61" i="2"/>
  <c r="CJ61" i="3"/>
  <c r="CK210" i="2"/>
  <c r="CJ210" i="3"/>
  <c r="CL112" i="2"/>
  <c r="CK112" i="3"/>
  <c r="CK254" i="2"/>
  <c r="CJ254" i="3"/>
  <c r="CK206" i="2"/>
  <c r="CJ206" i="3"/>
  <c r="CL40" i="2"/>
  <c r="CK40" i="3"/>
  <c r="CK199" i="2"/>
  <c r="CJ199" i="3"/>
  <c r="CK214" i="2"/>
  <c r="CJ214" i="3"/>
  <c r="CL240" i="2"/>
  <c r="CK240" i="3"/>
  <c r="CL125" i="2"/>
  <c r="CK125" i="3"/>
  <c r="CK144" i="2"/>
  <c r="CJ144" i="3"/>
  <c r="CL117" i="2"/>
  <c r="CK117" i="3"/>
  <c r="CK238" i="2"/>
  <c r="CJ238" i="3"/>
  <c r="CL283" i="2"/>
  <c r="CK283" i="3"/>
  <c r="CK276" i="2"/>
  <c r="CJ276" i="3"/>
  <c r="CK328" i="2"/>
  <c r="CJ328" i="3"/>
  <c r="CK95" i="2"/>
  <c r="CJ95" i="3"/>
  <c r="CK146" i="2"/>
  <c r="CJ146" i="3"/>
  <c r="CK226" i="2"/>
  <c r="CJ226" i="3"/>
  <c r="CL155" i="2"/>
  <c r="CK155" i="3"/>
  <c r="CL163" i="2"/>
  <c r="CK163" i="3"/>
  <c r="CK344" i="2"/>
  <c r="CJ344" i="3"/>
  <c r="CK243" i="2"/>
  <c r="CJ243" i="3"/>
  <c r="CK190" i="2"/>
  <c r="CJ190" i="3"/>
  <c r="CK313" i="2"/>
  <c r="CJ313" i="3"/>
  <c r="CL291" i="2"/>
  <c r="CK291" i="3"/>
  <c r="CK339" i="2"/>
  <c r="CJ339" i="3"/>
  <c r="CK187" i="2"/>
  <c r="CJ187" i="3"/>
  <c r="CK233" i="2"/>
  <c r="CJ233" i="3"/>
  <c r="CK54" i="2"/>
  <c r="CJ54" i="3"/>
  <c r="CK98" i="2"/>
  <c r="CJ98" i="3"/>
  <c r="CK82" i="2"/>
  <c r="CJ82" i="3"/>
  <c r="CL232" i="2"/>
  <c r="CK232" i="3"/>
  <c r="CK63" i="2"/>
  <c r="CJ63" i="3"/>
  <c r="CK43" i="2"/>
  <c r="CJ43" i="3"/>
  <c r="CL279" i="2"/>
  <c r="CK279" i="3"/>
  <c r="CK140" i="2"/>
  <c r="CJ140" i="3"/>
  <c r="CK135" i="2"/>
  <c r="CJ135" i="3"/>
  <c r="CK294" i="2"/>
  <c r="CJ294" i="3"/>
  <c r="CK282" i="2"/>
  <c r="CJ282" i="3"/>
  <c r="CL224" i="2"/>
  <c r="CK224" i="3"/>
  <c r="CL263" i="2"/>
  <c r="CK263" i="3"/>
  <c r="CL216" i="2"/>
  <c r="CK216" i="3"/>
  <c r="CL99" i="2"/>
  <c r="CK99" i="3"/>
  <c r="CK332" i="2"/>
  <c r="CJ332" i="3"/>
  <c r="CL253" i="2"/>
  <c r="CK253" i="3"/>
  <c r="CL134" i="2"/>
  <c r="CK134" i="3"/>
  <c r="CK322" i="2"/>
  <c r="CJ322" i="3"/>
  <c r="CK326" i="2"/>
  <c r="CJ326" i="3"/>
  <c r="CK301" i="2"/>
  <c r="CJ301" i="3"/>
  <c r="CK223" i="2"/>
  <c r="CJ223" i="3"/>
  <c r="CK304" i="2"/>
  <c r="CJ304" i="3"/>
  <c r="CK218" i="2"/>
  <c r="CJ218" i="3"/>
  <c r="CM12" i="2"/>
  <c r="CL12" i="3"/>
  <c r="CK198" i="2"/>
  <c r="CJ198" i="3"/>
  <c r="CL257" i="2"/>
  <c r="CK257" i="3"/>
  <c r="CK88" i="2"/>
  <c r="CJ88" i="3"/>
  <c r="CK38" i="2"/>
  <c r="CJ38" i="3"/>
  <c r="CK28" i="3"/>
  <c r="CL28" i="2"/>
  <c r="CK124" i="2"/>
  <c r="CJ124" i="3"/>
  <c r="CL162" i="2"/>
  <c r="CK162" i="3"/>
  <c r="CL212" i="2"/>
  <c r="CK212" i="3"/>
  <c r="CK302" i="2"/>
  <c r="CJ302" i="3"/>
  <c r="CK270" i="2"/>
  <c r="CJ270" i="3"/>
  <c r="CK298" i="2"/>
  <c r="CJ298" i="3"/>
  <c r="CK264" i="2"/>
  <c r="CJ264" i="3"/>
  <c r="CK94" i="2"/>
  <c r="CJ94" i="3"/>
  <c r="CK80" i="2"/>
  <c r="CJ80" i="3"/>
  <c r="CL127" i="2"/>
  <c r="CK127" i="3"/>
  <c r="CK225" i="2"/>
  <c r="CJ225" i="3"/>
  <c r="CK90" i="2"/>
  <c r="CJ90" i="3"/>
  <c r="CL152" i="2"/>
  <c r="CK152" i="3"/>
  <c r="CK180" i="2"/>
  <c r="CJ180" i="3"/>
  <c r="CL170" i="2"/>
  <c r="CK170" i="3"/>
  <c r="CK108" i="2"/>
  <c r="CJ108" i="3"/>
  <c r="CK235" i="2"/>
  <c r="CJ235" i="3"/>
  <c r="CK230" i="2"/>
  <c r="CJ230" i="3"/>
  <c r="CL57" i="2"/>
  <c r="CK57" i="3"/>
  <c r="CK309" i="2"/>
  <c r="CJ309" i="3"/>
  <c r="CL236" i="2"/>
  <c r="CK236" i="3"/>
  <c r="CK37" i="2"/>
  <c r="CJ37" i="3"/>
  <c r="CL104" i="2"/>
  <c r="CK104" i="3"/>
  <c r="CL267" i="2"/>
  <c r="CK267" i="3"/>
  <c r="CK307" i="2"/>
  <c r="CJ307" i="3"/>
  <c r="CK334" i="2"/>
  <c r="CJ334" i="3"/>
  <c r="CK336" i="2"/>
  <c r="CJ336" i="3"/>
  <c r="CK239" i="2"/>
  <c r="CJ239" i="3"/>
  <c r="CL136" i="2"/>
  <c r="CK136" i="3"/>
  <c r="CK89" i="2"/>
  <c r="CJ89" i="3"/>
  <c r="CL30" i="2"/>
  <c r="CK30" i="3"/>
  <c r="CK196" i="2"/>
  <c r="CJ196" i="3"/>
  <c r="CK330" i="2"/>
  <c r="CJ330" i="3"/>
  <c r="CK177" i="2"/>
  <c r="CJ177" i="3"/>
  <c r="CK74" i="2"/>
  <c r="CJ74" i="3"/>
  <c r="CK329" i="2"/>
  <c r="CJ329" i="3"/>
  <c r="CK179" i="2"/>
  <c r="CJ179" i="3"/>
  <c r="CL281" i="2"/>
  <c r="CK281" i="3"/>
  <c r="CK106" i="2"/>
  <c r="CJ106" i="3"/>
  <c r="CL148" i="2"/>
  <c r="CK148" i="3"/>
  <c r="CL273" i="2"/>
  <c r="CK273" i="3"/>
  <c r="CL42" i="2"/>
  <c r="CK42" i="3"/>
  <c r="CK242" i="2"/>
  <c r="CJ242" i="3"/>
  <c r="CK194" i="2"/>
  <c r="CJ194" i="3"/>
  <c r="CK340" i="2"/>
  <c r="CJ340" i="3"/>
  <c r="CK79" i="2"/>
  <c r="CJ79" i="3"/>
  <c r="CK202" i="2"/>
  <c r="CJ202" i="3"/>
  <c r="CK296" i="2"/>
  <c r="CJ296" i="3"/>
  <c r="CK341" i="2"/>
  <c r="CJ341" i="3"/>
  <c r="CK319" i="2"/>
  <c r="CJ319" i="3"/>
  <c r="CK241" i="2"/>
  <c r="CJ241" i="3"/>
  <c r="CK312" i="2"/>
  <c r="CJ312" i="3"/>
  <c r="CK215" i="2"/>
  <c r="CJ215" i="3"/>
  <c r="CK197" i="2"/>
  <c r="CJ197" i="3"/>
  <c r="CL247" i="2"/>
  <c r="CK247" i="3"/>
  <c r="CK51" i="2"/>
  <c r="CJ51" i="3"/>
  <c r="CK113" i="2"/>
  <c r="CJ113" i="3"/>
  <c r="CL269" i="2"/>
  <c r="CK269" i="3"/>
  <c r="CL150" i="2"/>
  <c r="CK150" i="3"/>
  <c r="CK209" i="2"/>
  <c r="CJ209" i="3"/>
  <c r="CL293" i="2"/>
  <c r="CK293" i="3"/>
  <c r="CL265" i="2"/>
  <c r="CK265" i="3"/>
  <c r="CK44" i="2"/>
  <c r="CJ44" i="3"/>
  <c r="CK191" i="2"/>
  <c r="CJ191" i="3"/>
  <c r="CL138" i="2"/>
  <c r="CK138" i="3"/>
  <c r="CK130" i="2"/>
  <c r="CJ130" i="3"/>
  <c r="CK188" i="2"/>
  <c r="CJ188" i="3"/>
  <c r="CK325" i="2"/>
  <c r="CJ325" i="3"/>
  <c r="CK227" i="2"/>
  <c r="CJ227" i="3"/>
  <c r="CK166" i="2"/>
  <c r="CJ166" i="3"/>
  <c r="CK229" i="2"/>
  <c r="CJ229" i="3"/>
  <c r="CK222" i="2"/>
  <c r="CJ222" i="3"/>
  <c r="CK175" i="2"/>
  <c r="CJ175" i="3"/>
  <c r="CK184" i="2"/>
  <c r="CJ184" i="3"/>
  <c r="CL208" i="2"/>
  <c r="CK208" i="3"/>
  <c r="CK168" i="2"/>
  <c r="CJ168" i="3"/>
  <c r="CK303" i="2"/>
  <c r="CJ303" i="3"/>
  <c r="CK111" i="2"/>
  <c r="CJ111" i="3"/>
  <c r="CK213" i="2"/>
  <c r="CJ213" i="3"/>
  <c r="CK250" i="2"/>
  <c r="CJ250" i="3"/>
  <c r="CK158" i="2"/>
  <c r="CJ158" i="3"/>
  <c r="CK46" i="2"/>
  <c r="CJ46" i="3"/>
  <c r="CK186" i="2"/>
  <c r="CJ186" i="3"/>
  <c r="CK75" i="2"/>
  <c r="CJ75" i="3"/>
  <c r="CK39" i="2"/>
  <c r="CJ39" i="3"/>
  <c r="CL249" i="2"/>
  <c r="CK249" i="3"/>
  <c r="CL153" i="2"/>
  <c r="CK153" i="3"/>
  <c r="CK56" i="2"/>
  <c r="CJ56" i="3"/>
  <c r="CK70" i="2"/>
  <c r="CJ70" i="3"/>
  <c r="CL48" i="2"/>
  <c r="CK48" i="3"/>
  <c r="CL165" i="2"/>
  <c r="CK165" i="3"/>
  <c r="CL228" i="2"/>
  <c r="CK228" i="3"/>
  <c r="CL289" i="2"/>
  <c r="CK289" i="3"/>
  <c r="CK120" i="2"/>
  <c r="CJ120" i="3"/>
  <c r="CK320" i="2"/>
  <c r="CJ320" i="3"/>
  <c r="CK167" i="2"/>
  <c r="CJ167" i="3"/>
  <c r="CK71" i="2"/>
  <c r="CJ71" i="3"/>
  <c r="CK193" i="2"/>
  <c r="CJ193" i="3"/>
  <c r="CL102" i="2"/>
  <c r="CK102" i="3"/>
  <c r="CK200" i="2"/>
  <c r="CJ200" i="3"/>
  <c r="CK13" i="2"/>
  <c r="CJ13" i="3"/>
  <c r="CK68" i="2"/>
  <c r="CJ68" i="3"/>
  <c r="CK85" i="2"/>
  <c r="CJ85" i="3"/>
  <c r="CL297" i="2"/>
  <c r="CK297" i="3"/>
  <c r="CK87" i="2"/>
  <c r="CJ87" i="3"/>
  <c r="CK176" i="2"/>
  <c r="CJ176" i="3"/>
  <c r="CL132" i="2"/>
  <c r="CK132" i="3"/>
  <c r="CK288" i="2"/>
  <c r="CJ288" i="3"/>
  <c r="CK280" i="2"/>
  <c r="CJ280" i="3"/>
  <c r="CL244" i="2"/>
  <c r="CK244" i="3"/>
  <c r="CK258" i="2"/>
  <c r="CJ258" i="3"/>
  <c r="CK60" i="2"/>
  <c r="CJ60" i="3"/>
  <c r="CK274" i="2"/>
  <c r="CJ274" i="3"/>
  <c r="CK337" i="2"/>
  <c r="CJ337" i="3"/>
  <c r="CK246" i="2"/>
  <c r="CJ246" i="3"/>
  <c r="CK292" i="2"/>
  <c r="CJ292" i="3"/>
  <c r="CK207" i="2"/>
  <c r="CJ207" i="3"/>
  <c r="CK231" i="2"/>
  <c r="CJ231" i="3"/>
  <c r="CK77" i="2"/>
  <c r="CJ77" i="3"/>
  <c r="CL59" i="2"/>
  <c r="CK59" i="3"/>
  <c r="CL271" i="2"/>
  <c r="CK271" i="3"/>
  <c r="CK327" i="2"/>
  <c r="CJ327" i="3"/>
  <c r="CK84" i="2"/>
  <c r="CJ84" i="3"/>
  <c r="CL47" i="2"/>
  <c r="CK47" i="3"/>
  <c r="CL285" i="2"/>
  <c r="CK285" i="3"/>
  <c r="CK189" i="2"/>
  <c r="CJ189" i="3"/>
  <c r="CK203" i="2"/>
  <c r="CJ203" i="3"/>
  <c r="CK69" i="2"/>
  <c r="CJ69" i="3"/>
  <c r="CL126" i="2"/>
  <c r="CK126" i="3"/>
  <c r="CL115" i="2"/>
  <c r="CK115" i="3"/>
  <c r="CK73" i="2"/>
  <c r="CJ73" i="3"/>
  <c r="CK122" i="2"/>
  <c r="CJ122" i="3"/>
  <c r="CK93" i="2"/>
  <c r="CJ93" i="3"/>
  <c r="CK305" i="2"/>
  <c r="CJ305" i="3"/>
  <c r="CK308" i="2"/>
  <c r="CJ308" i="3"/>
  <c r="CL141" i="2"/>
  <c r="CK141" i="3"/>
  <c r="CL275" i="2"/>
  <c r="CK275" i="3"/>
  <c r="CK342" i="2"/>
  <c r="CJ342" i="3"/>
  <c r="CK217" i="2"/>
  <c r="CJ217" i="3"/>
  <c r="CL259" i="2"/>
  <c r="CK259" i="3"/>
  <c r="CK100" i="2"/>
  <c r="CJ100" i="3"/>
  <c r="CL110" i="2"/>
  <c r="CK110" i="3"/>
  <c r="CK245" i="2"/>
  <c r="CJ245" i="3"/>
  <c r="CK333" i="2"/>
  <c r="CJ333" i="3"/>
  <c r="CK221" i="2"/>
  <c r="CJ221" i="3"/>
  <c r="CL204" i="2"/>
  <c r="CK204" i="3"/>
  <c r="CK78" i="2"/>
  <c r="CJ78" i="3"/>
  <c r="CK234" i="2"/>
  <c r="CJ234" i="3"/>
  <c r="CH378" i="5"/>
  <c r="CV29" i="2"/>
  <c r="CU29" i="3"/>
  <c r="CP27" i="2"/>
  <c r="CO27" i="3"/>
  <c r="CL25" i="2"/>
  <c r="CK25" i="3"/>
  <c r="CL23" i="2"/>
  <c r="CK23" i="3"/>
  <c r="CK22" i="2"/>
  <c r="CJ22" i="3"/>
  <c r="CK19" i="2"/>
  <c r="CJ19" i="3"/>
  <c r="CL18" i="2"/>
  <c r="CK18" i="3"/>
  <c r="CO17" i="2"/>
  <c r="CN17" i="3"/>
  <c r="I113" i="1"/>
  <c r="H118" i="1"/>
  <c r="H112" i="1"/>
  <c r="I107" i="1"/>
  <c r="H110" i="1"/>
  <c r="I105" i="1"/>
  <c r="CI378" i="5" l="1"/>
  <c r="CL333" i="2"/>
  <c r="CK333" i="3"/>
  <c r="CL342" i="2"/>
  <c r="CK342" i="3"/>
  <c r="CL122" i="2"/>
  <c r="CK122" i="3"/>
  <c r="CL69" i="2"/>
  <c r="CK69" i="3"/>
  <c r="CM47" i="2"/>
  <c r="CL47" i="3"/>
  <c r="CM59" i="2"/>
  <c r="CL59" i="3"/>
  <c r="CL337" i="2"/>
  <c r="CK337" i="3"/>
  <c r="CM244" i="2"/>
  <c r="CL244" i="3"/>
  <c r="CM297" i="2"/>
  <c r="CL297" i="3"/>
  <c r="CL193" i="2"/>
  <c r="CK193" i="3"/>
  <c r="CM228" i="2"/>
  <c r="CL228" i="3"/>
  <c r="CL56" i="2"/>
  <c r="CK56" i="3"/>
  <c r="CL46" i="2"/>
  <c r="CK46" i="3"/>
  <c r="CL168" i="2"/>
  <c r="CK168" i="3"/>
  <c r="CL222" i="2"/>
  <c r="CK222" i="3"/>
  <c r="CL130" i="2"/>
  <c r="CK130" i="3"/>
  <c r="CL209" i="2"/>
  <c r="CK209" i="3"/>
  <c r="CL51" i="2"/>
  <c r="CK51" i="3"/>
  <c r="CL319" i="2"/>
  <c r="CK319" i="3"/>
  <c r="CL79" i="2"/>
  <c r="CK79" i="3"/>
  <c r="CM42" i="2"/>
  <c r="CL42" i="3"/>
  <c r="CM281" i="2"/>
  <c r="CL281" i="3"/>
  <c r="CL177" i="2"/>
  <c r="CK177" i="3"/>
  <c r="CL239" i="2"/>
  <c r="CK239" i="3"/>
  <c r="CL334" i="2"/>
  <c r="CK334" i="3"/>
  <c r="CL37" i="2"/>
  <c r="CK37" i="3"/>
  <c r="CL230" i="2"/>
  <c r="CK230" i="3"/>
  <c r="CL180" i="2"/>
  <c r="CK180" i="3"/>
  <c r="CM127" i="2"/>
  <c r="CL127" i="3"/>
  <c r="CL298" i="2"/>
  <c r="CK298" i="3"/>
  <c r="CL198" i="2"/>
  <c r="CK198" i="3"/>
  <c r="CL223" i="2"/>
  <c r="CK223" i="3"/>
  <c r="CM134" i="2"/>
  <c r="CL134" i="3"/>
  <c r="CM216" i="2"/>
  <c r="CL216" i="3"/>
  <c r="CL294" i="2"/>
  <c r="CK294" i="3"/>
  <c r="CL140" i="2"/>
  <c r="CK140" i="3"/>
  <c r="CM232" i="2"/>
  <c r="CL232" i="3"/>
  <c r="CL233" i="2"/>
  <c r="CK233" i="3"/>
  <c r="CL313" i="2"/>
  <c r="CK313" i="3"/>
  <c r="CM163" i="2"/>
  <c r="CL163" i="3"/>
  <c r="CL95" i="2"/>
  <c r="CK95" i="3"/>
  <c r="CL238" i="2"/>
  <c r="CK238" i="3"/>
  <c r="CM240" i="2"/>
  <c r="CL240" i="3"/>
  <c r="CL206" i="2"/>
  <c r="CK206" i="3"/>
  <c r="CL61" i="2"/>
  <c r="CK61" i="3"/>
  <c r="CL306" i="2"/>
  <c r="CK306" i="3"/>
  <c r="CL192" i="2"/>
  <c r="CK192" i="3"/>
  <c r="CL64" i="2"/>
  <c r="CK64" i="3"/>
  <c r="CM277" i="2"/>
  <c r="CL277" i="3"/>
  <c r="CL96" i="2"/>
  <c r="CK96" i="3"/>
  <c r="CL219" i="2"/>
  <c r="CK219" i="3"/>
  <c r="CL65" i="2"/>
  <c r="CK65" i="3"/>
  <c r="CM154" i="2"/>
  <c r="CL154" i="3"/>
  <c r="CL160" i="2"/>
  <c r="CK160" i="3"/>
  <c r="CL34" i="2"/>
  <c r="CK34" i="3"/>
  <c r="CL343" i="2"/>
  <c r="CK343" i="3"/>
  <c r="CL72" i="2"/>
  <c r="CK72" i="3"/>
  <c r="CL131" i="2"/>
  <c r="CK131" i="3"/>
  <c r="CM55" i="2"/>
  <c r="CL55" i="3"/>
  <c r="CL256" i="2"/>
  <c r="CK256" i="3"/>
  <c r="CL145" i="2"/>
  <c r="CK145" i="3"/>
  <c r="CL266" i="2"/>
  <c r="CK266" i="3"/>
  <c r="CL86" i="2"/>
  <c r="CK86" i="3"/>
  <c r="CM109" i="2"/>
  <c r="CL109" i="3"/>
  <c r="CL314" i="2"/>
  <c r="CK314" i="3"/>
  <c r="CL83" i="2"/>
  <c r="CK83" i="3"/>
  <c r="CM24" i="2"/>
  <c r="CL24" i="3"/>
  <c r="CM220" i="2"/>
  <c r="CL220" i="3"/>
  <c r="CM107" i="2"/>
  <c r="CL107" i="3"/>
  <c r="CL33" i="2"/>
  <c r="CK33" i="3"/>
  <c r="CL76" i="2"/>
  <c r="CK76" i="3"/>
  <c r="CL324" i="2"/>
  <c r="CK324" i="3"/>
  <c r="CL58" i="2"/>
  <c r="CK58" i="3"/>
  <c r="CL81" i="2"/>
  <c r="CK81" i="3"/>
  <c r="CL178" i="2"/>
  <c r="CK178" i="3"/>
  <c r="CL234" i="2"/>
  <c r="CK234" i="3"/>
  <c r="CM110" i="2"/>
  <c r="CL110" i="3"/>
  <c r="CM141" i="2"/>
  <c r="CL141" i="3"/>
  <c r="CM115" i="2"/>
  <c r="CL115" i="3"/>
  <c r="CL327" i="2"/>
  <c r="CK327" i="3"/>
  <c r="CL292" i="2"/>
  <c r="CK292" i="3"/>
  <c r="CL60" i="2"/>
  <c r="CK60" i="3"/>
  <c r="CL176" i="2"/>
  <c r="CK176" i="3"/>
  <c r="CL200" i="2"/>
  <c r="CK200" i="3"/>
  <c r="CL120" i="2"/>
  <c r="CK120" i="3"/>
  <c r="CM48" i="2"/>
  <c r="CL48" i="3"/>
  <c r="CL75" i="2"/>
  <c r="CK75" i="3"/>
  <c r="CL250" i="2"/>
  <c r="CK250" i="3"/>
  <c r="CL184" i="2"/>
  <c r="CK184" i="3"/>
  <c r="CL325" i="2"/>
  <c r="CK325" i="3"/>
  <c r="CL191" i="2"/>
  <c r="CK191" i="3"/>
  <c r="CM269" i="2"/>
  <c r="CL269" i="3"/>
  <c r="CL312" i="2"/>
  <c r="CK312" i="3"/>
  <c r="CL296" i="2"/>
  <c r="CK296" i="3"/>
  <c r="CL194" i="2"/>
  <c r="CK194" i="3"/>
  <c r="CM148" i="2"/>
  <c r="CL148" i="3"/>
  <c r="CL329" i="2"/>
  <c r="CK329" i="3"/>
  <c r="CL89" i="2"/>
  <c r="CK89" i="3"/>
  <c r="CM267" i="2"/>
  <c r="CL267" i="3"/>
  <c r="CL309" i="2"/>
  <c r="CK309" i="3"/>
  <c r="CL108" i="2"/>
  <c r="CK108" i="3"/>
  <c r="CL90" i="2"/>
  <c r="CK90" i="3"/>
  <c r="CL94" i="2"/>
  <c r="CK94" i="3"/>
  <c r="CL302" i="2"/>
  <c r="CK302" i="3"/>
  <c r="CM162" i="2"/>
  <c r="CL162" i="3"/>
  <c r="CL88" i="2"/>
  <c r="CK88" i="3"/>
  <c r="CL218" i="2"/>
  <c r="CK218" i="3"/>
  <c r="CL326" i="2"/>
  <c r="CK326" i="3"/>
  <c r="CL332" i="2"/>
  <c r="CK332" i="3"/>
  <c r="CM224" i="2"/>
  <c r="CL224" i="3"/>
  <c r="CL43" i="2"/>
  <c r="CK43" i="3"/>
  <c r="CL98" i="2"/>
  <c r="CK98" i="3"/>
  <c r="CL339" i="2"/>
  <c r="CK339" i="3"/>
  <c r="CL243" i="2"/>
  <c r="CK243" i="3"/>
  <c r="CL226" i="2"/>
  <c r="CK226" i="3"/>
  <c r="CL276" i="2"/>
  <c r="CK276" i="3"/>
  <c r="CL144" i="2"/>
  <c r="CK144" i="3"/>
  <c r="CL199" i="2"/>
  <c r="CK199" i="3"/>
  <c r="CM112" i="2"/>
  <c r="CL112" i="3"/>
  <c r="CL323" i="2"/>
  <c r="CK323" i="3"/>
  <c r="CM169" i="2"/>
  <c r="CL169" i="3"/>
  <c r="CL164" i="2"/>
  <c r="CK164" i="3"/>
  <c r="CL248" i="2"/>
  <c r="CK248" i="3"/>
  <c r="CL173" i="2"/>
  <c r="CK173" i="3"/>
  <c r="CL52" i="2"/>
  <c r="CK52" i="3"/>
  <c r="CL105" i="2"/>
  <c r="CK105" i="3"/>
  <c r="CM137" i="2"/>
  <c r="CL137" i="3"/>
  <c r="CL318" i="2"/>
  <c r="CK318" i="3"/>
  <c r="CL121" i="2"/>
  <c r="CK121" i="3"/>
  <c r="CL103" i="2"/>
  <c r="CK103" i="3"/>
  <c r="CM287" i="2"/>
  <c r="CL287" i="3"/>
  <c r="CL335" i="2"/>
  <c r="CK335" i="3"/>
  <c r="CL260" i="2"/>
  <c r="CK260" i="3"/>
  <c r="CL66" i="2"/>
  <c r="CK66" i="3"/>
  <c r="CL114" i="2"/>
  <c r="CK114" i="3"/>
  <c r="CL284" i="2"/>
  <c r="CK284" i="3"/>
  <c r="CL321" i="2"/>
  <c r="CK321" i="3"/>
  <c r="CL119" i="2"/>
  <c r="CK119" i="3"/>
  <c r="CK123" i="3"/>
  <c r="CL123" i="2"/>
  <c r="CL300" i="2"/>
  <c r="CK300" i="3"/>
  <c r="CL272" i="2"/>
  <c r="CK272" i="3"/>
  <c r="CL205" i="2"/>
  <c r="CK205" i="3"/>
  <c r="CM159" i="2"/>
  <c r="CL159" i="3"/>
  <c r="CL262" i="2"/>
  <c r="CK262" i="3"/>
  <c r="CL31" i="2"/>
  <c r="CK31" i="3"/>
  <c r="CL36" i="2"/>
  <c r="CK36" i="3"/>
  <c r="CJ364" i="3"/>
  <c r="CJ379" i="5" s="1"/>
  <c r="CJ378" i="5" s="1"/>
  <c r="CL78" i="2"/>
  <c r="CK78" i="3"/>
  <c r="CL221" i="2"/>
  <c r="CK221" i="3"/>
  <c r="CL245" i="2"/>
  <c r="CK245" i="3"/>
  <c r="CL100" i="2"/>
  <c r="CK100" i="3"/>
  <c r="CL217" i="2"/>
  <c r="CK217" i="3"/>
  <c r="CM275" i="2"/>
  <c r="CL275" i="3"/>
  <c r="CL308" i="2"/>
  <c r="CK308" i="3"/>
  <c r="CL93" i="2"/>
  <c r="CK93" i="3"/>
  <c r="CL73" i="2"/>
  <c r="CK73" i="3"/>
  <c r="CM126" i="2"/>
  <c r="CL126" i="3"/>
  <c r="CL203" i="2"/>
  <c r="CK203" i="3"/>
  <c r="CM285" i="2"/>
  <c r="CL285" i="3"/>
  <c r="CL84" i="2"/>
  <c r="CK84" i="3"/>
  <c r="CM271" i="2"/>
  <c r="CL271" i="3"/>
  <c r="CL77" i="2"/>
  <c r="CK77" i="3"/>
  <c r="CL207" i="2"/>
  <c r="CK207" i="3"/>
  <c r="CL246" i="2"/>
  <c r="CK246" i="3"/>
  <c r="CL274" i="2"/>
  <c r="CK274" i="3"/>
  <c r="CL258" i="2"/>
  <c r="CK258" i="3"/>
  <c r="CL280" i="2"/>
  <c r="CK280" i="3"/>
  <c r="CM132" i="2"/>
  <c r="CL132" i="3"/>
  <c r="CL87" i="2"/>
  <c r="CK87" i="3"/>
  <c r="CL85" i="2"/>
  <c r="CK85" i="3"/>
  <c r="CL13" i="2"/>
  <c r="CK13" i="3"/>
  <c r="CM102" i="2"/>
  <c r="CL102" i="3"/>
  <c r="CL71" i="2"/>
  <c r="CK71" i="3"/>
  <c r="CL320" i="2"/>
  <c r="CK320" i="3"/>
  <c r="CM289" i="2"/>
  <c r="CL289" i="3"/>
  <c r="CM165" i="2"/>
  <c r="CL165" i="3"/>
  <c r="CL70" i="2"/>
  <c r="CK70" i="3"/>
  <c r="CM153" i="2"/>
  <c r="CL153" i="3"/>
  <c r="CL39" i="2"/>
  <c r="CK39" i="3"/>
  <c r="CL186" i="2"/>
  <c r="CK186" i="3"/>
  <c r="CL158" i="2"/>
  <c r="CK158" i="3"/>
  <c r="CL213" i="2"/>
  <c r="CK213" i="3"/>
  <c r="CL303" i="2"/>
  <c r="CK303" i="3"/>
  <c r="CM208" i="2"/>
  <c r="CL208" i="3"/>
  <c r="CL175" i="2"/>
  <c r="CK175" i="3"/>
  <c r="CL229" i="2"/>
  <c r="CK229" i="3"/>
  <c r="CL227" i="2"/>
  <c r="CK227" i="3"/>
  <c r="CL188" i="2"/>
  <c r="CK188" i="3"/>
  <c r="CM138" i="2"/>
  <c r="CL138" i="3"/>
  <c r="CL44" i="2"/>
  <c r="CK44" i="3"/>
  <c r="CM293" i="2"/>
  <c r="CL293" i="3"/>
  <c r="CM150" i="2"/>
  <c r="CL150" i="3"/>
  <c r="CL113" i="2"/>
  <c r="CK113" i="3"/>
  <c r="CM247" i="2"/>
  <c r="CL247" i="3"/>
  <c r="CL215" i="2"/>
  <c r="CK215" i="3"/>
  <c r="CL241" i="2"/>
  <c r="CK241" i="3"/>
  <c r="CL341" i="2"/>
  <c r="CK341" i="3"/>
  <c r="CL202" i="2"/>
  <c r="CK202" i="3"/>
  <c r="CL340" i="2"/>
  <c r="CK340" i="3"/>
  <c r="CL242" i="2"/>
  <c r="CK242" i="3"/>
  <c r="CM273" i="2"/>
  <c r="CL273" i="3"/>
  <c r="CL106" i="2"/>
  <c r="CK106" i="3"/>
  <c r="CL179" i="2"/>
  <c r="CK179" i="3"/>
  <c r="CL74" i="2"/>
  <c r="CK74" i="3"/>
  <c r="CL330" i="2"/>
  <c r="CK330" i="3"/>
  <c r="CM30" i="2"/>
  <c r="CL30" i="3"/>
  <c r="CM136" i="2"/>
  <c r="CL136" i="3"/>
  <c r="CL336" i="2"/>
  <c r="CK336" i="3"/>
  <c r="CL307" i="2"/>
  <c r="CK307" i="3"/>
  <c r="CM104" i="2"/>
  <c r="CL104" i="3"/>
  <c r="CM236" i="2"/>
  <c r="CL236" i="3"/>
  <c r="CM57" i="2"/>
  <c r="CL57" i="3"/>
  <c r="CL235" i="2"/>
  <c r="CK235" i="3"/>
  <c r="CM170" i="2"/>
  <c r="CL170" i="3"/>
  <c r="CM152" i="2"/>
  <c r="CL152" i="3"/>
  <c r="CL225" i="2"/>
  <c r="CK225" i="3"/>
  <c r="CL80" i="2"/>
  <c r="CK80" i="3"/>
  <c r="CL264" i="2"/>
  <c r="CK264" i="3"/>
  <c r="CL270" i="2"/>
  <c r="CK270" i="3"/>
  <c r="CM212" i="2"/>
  <c r="CL212" i="3"/>
  <c r="CL124" i="2"/>
  <c r="CK124" i="3"/>
  <c r="CL38" i="2"/>
  <c r="CK38" i="3"/>
  <c r="CM257" i="2"/>
  <c r="CL257" i="3"/>
  <c r="CN12" i="2"/>
  <c r="CM12" i="3"/>
  <c r="CL304" i="2"/>
  <c r="CK304" i="3"/>
  <c r="CL301" i="2"/>
  <c r="CK301" i="3"/>
  <c r="CL322" i="2"/>
  <c r="CK322" i="3"/>
  <c r="CM253" i="2"/>
  <c r="CL253" i="3"/>
  <c r="CM99" i="2"/>
  <c r="CL99" i="3"/>
  <c r="CM263" i="2"/>
  <c r="CL263" i="3"/>
  <c r="CL282" i="2"/>
  <c r="CK282" i="3"/>
  <c r="CL135" i="2"/>
  <c r="CK135" i="3"/>
  <c r="CM279" i="2"/>
  <c r="CL279" i="3"/>
  <c r="CL63" i="2"/>
  <c r="CK63" i="3"/>
  <c r="CL82" i="2"/>
  <c r="CK82" i="3"/>
  <c r="CL54" i="2"/>
  <c r="CK54" i="3"/>
  <c r="CL187" i="2"/>
  <c r="CK187" i="3"/>
  <c r="CM291" i="2"/>
  <c r="CL291" i="3"/>
  <c r="CL190" i="2"/>
  <c r="CK190" i="3"/>
  <c r="CL344" i="2"/>
  <c r="CK344" i="3"/>
  <c r="CM155" i="2"/>
  <c r="CL155" i="3"/>
  <c r="CL146" i="2"/>
  <c r="CK146" i="3"/>
  <c r="CL328" i="2"/>
  <c r="CK328" i="3"/>
  <c r="CM283" i="2"/>
  <c r="CL283" i="3"/>
  <c r="CM117" i="2"/>
  <c r="CL117" i="3"/>
  <c r="CM125" i="2"/>
  <c r="CL125" i="3"/>
  <c r="CL214" i="2"/>
  <c r="CK214" i="3"/>
  <c r="CM40" i="2"/>
  <c r="CL40" i="3"/>
  <c r="CL254" i="2"/>
  <c r="CK254" i="3"/>
  <c r="CL210" i="2"/>
  <c r="CK210" i="3"/>
  <c r="CL286" i="2"/>
  <c r="CK286" i="3"/>
  <c r="CL14" i="2"/>
  <c r="CK14" i="3"/>
  <c r="CM143" i="2"/>
  <c r="CL143" i="3"/>
  <c r="CM251" i="2"/>
  <c r="CL251" i="3"/>
  <c r="CM172" i="2"/>
  <c r="CL172" i="3"/>
  <c r="CM50" i="2"/>
  <c r="CL50" i="3"/>
  <c r="CL116" i="2"/>
  <c r="CK116" i="3"/>
  <c r="CL278" i="2"/>
  <c r="CK278" i="3"/>
  <c r="CL92" i="2"/>
  <c r="CK92" i="3"/>
  <c r="CL182" i="2"/>
  <c r="CK182" i="3"/>
  <c r="CL133" i="2"/>
  <c r="CK133" i="3"/>
  <c r="CL183" i="2"/>
  <c r="CK183" i="3"/>
  <c r="CL181" i="2"/>
  <c r="CK181" i="3"/>
  <c r="CL151" i="2"/>
  <c r="CK151" i="3"/>
  <c r="CL185" i="2"/>
  <c r="CK185" i="3"/>
  <c r="CM255" i="2"/>
  <c r="CL255" i="3"/>
  <c r="CL16" i="2"/>
  <c r="CK16" i="3"/>
  <c r="CL310" i="2"/>
  <c r="CK310" i="3"/>
  <c r="CL237" i="2"/>
  <c r="CK237" i="3"/>
  <c r="CM101" i="2"/>
  <c r="CL101" i="3"/>
  <c r="CL128" i="2"/>
  <c r="CK128" i="3"/>
  <c r="CM261" i="2"/>
  <c r="CL261" i="3"/>
  <c r="CM295" i="2"/>
  <c r="CL295" i="3"/>
  <c r="CL331" i="2"/>
  <c r="CK331" i="3"/>
  <c r="CL311" i="2"/>
  <c r="CK311" i="3"/>
  <c r="CL156" i="2"/>
  <c r="CK156" i="3"/>
  <c r="CL45" i="2"/>
  <c r="CK45" i="3"/>
  <c r="CL299" i="2"/>
  <c r="CK299" i="3"/>
  <c r="CM139" i="2"/>
  <c r="CL139" i="3"/>
  <c r="CL317" i="2"/>
  <c r="CK317" i="3"/>
  <c r="CL67" i="2"/>
  <c r="CK67" i="3"/>
  <c r="CL147" i="2"/>
  <c r="CK147" i="3"/>
  <c r="CM171" i="2"/>
  <c r="CL171" i="3"/>
  <c r="CL268" i="2"/>
  <c r="CK268" i="3"/>
  <c r="CM118" i="2"/>
  <c r="CL118" i="3"/>
  <c r="CM49" i="2"/>
  <c r="CL49" i="3"/>
  <c r="CL142" i="2"/>
  <c r="CK142" i="3"/>
  <c r="CL53" i="2"/>
  <c r="CK53" i="3"/>
  <c r="CL15" i="2"/>
  <c r="CK15" i="3"/>
  <c r="CL201" i="2"/>
  <c r="CK201" i="3"/>
  <c r="CL315" i="2"/>
  <c r="CK315" i="3"/>
  <c r="CL97" i="2"/>
  <c r="CK97" i="3"/>
  <c r="CL211" i="2"/>
  <c r="CK211" i="3"/>
  <c r="CL195" i="2"/>
  <c r="CK195" i="3"/>
  <c r="CL41" i="2"/>
  <c r="CK41" i="3"/>
  <c r="CL91" i="2"/>
  <c r="CK91" i="3"/>
  <c r="CL338" i="2"/>
  <c r="CK338" i="3"/>
  <c r="CL252" i="2"/>
  <c r="CK252" i="3"/>
  <c r="CM157" i="2"/>
  <c r="CL157" i="3"/>
  <c r="CM174" i="2"/>
  <c r="CL174" i="3"/>
  <c r="CM204" i="2"/>
  <c r="CL204" i="3"/>
  <c r="CM259" i="2"/>
  <c r="CL259" i="3"/>
  <c r="CL305" i="2"/>
  <c r="CK305" i="3"/>
  <c r="CL189" i="2"/>
  <c r="CK189" i="3"/>
  <c r="CL231" i="2"/>
  <c r="CK231" i="3"/>
  <c r="CL288" i="2"/>
  <c r="CK288" i="3"/>
  <c r="CL68" i="2"/>
  <c r="CK68" i="3"/>
  <c r="CL167" i="2"/>
  <c r="CK167" i="3"/>
  <c r="CM249" i="2"/>
  <c r="CL249" i="3"/>
  <c r="CL111" i="2"/>
  <c r="CK111" i="3"/>
  <c r="CL166" i="2"/>
  <c r="CK166" i="3"/>
  <c r="CM265" i="2"/>
  <c r="CL265" i="3"/>
  <c r="CL197" i="2"/>
  <c r="CK197" i="3"/>
  <c r="CL196" i="2"/>
  <c r="CK196" i="3"/>
  <c r="CL28" i="3"/>
  <c r="CM28" i="2"/>
  <c r="CL149" i="2"/>
  <c r="CK149" i="3"/>
  <c r="CL316" i="2"/>
  <c r="CK316" i="3"/>
  <c r="CL62" i="2"/>
  <c r="CK62" i="3"/>
  <c r="CL161" i="2"/>
  <c r="CK161" i="3"/>
  <c r="CM35" i="2"/>
  <c r="CL35" i="3"/>
  <c r="CL290" i="2"/>
  <c r="CK290" i="3"/>
  <c r="CL129" i="2"/>
  <c r="CK129" i="3"/>
  <c r="CK32" i="3"/>
  <c r="CL32" i="2"/>
  <c r="CW29" i="2"/>
  <c r="CV29" i="3"/>
  <c r="CQ27" i="2"/>
  <c r="CP27" i="3"/>
  <c r="CM25" i="2"/>
  <c r="CL25" i="3"/>
  <c r="CM23" i="2"/>
  <c r="CL23" i="3"/>
  <c r="CL22" i="2"/>
  <c r="CK22" i="3"/>
  <c r="CL19" i="2"/>
  <c r="CK19" i="3"/>
  <c r="CM18" i="2"/>
  <c r="CL18" i="3"/>
  <c r="CP17" i="2"/>
  <c r="CO17" i="3"/>
  <c r="I112" i="1"/>
  <c r="H117" i="1"/>
  <c r="I118" i="1"/>
  <c r="H123" i="1"/>
  <c r="H115" i="1"/>
  <c r="I110" i="1"/>
  <c r="CJ380" i="5" l="1"/>
  <c r="CM161" i="2"/>
  <c r="CL161" i="3"/>
  <c r="CM166" i="2"/>
  <c r="CL166" i="3"/>
  <c r="CN204" i="2"/>
  <c r="CM204" i="3"/>
  <c r="CM315" i="2"/>
  <c r="CL315" i="3"/>
  <c r="CM67" i="2"/>
  <c r="CL67" i="3"/>
  <c r="CN295" i="2"/>
  <c r="CM295" i="3"/>
  <c r="CM181" i="2"/>
  <c r="CL181" i="3"/>
  <c r="CN172" i="2"/>
  <c r="CM172" i="3"/>
  <c r="CM214" i="2"/>
  <c r="CL214" i="3"/>
  <c r="CM187" i="2"/>
  <c r="CL187" i="3"/>
  <c r="CM282" i="2"/>
  <c r="CL282" i="3"/>
  <c r="CM124" i="2"/>
  <c r="CL124" i="3"/>
  <c r="CN236" i="2"/>
  <c r="CM236" i="3"/>
  <c r="CM179" i="2"/>
  <c r="CL179" i="3"/>
  <c r="CM113" i="2"/>
  <c r="CL113" i="3"/>
  <c r="CM175" i="2"/>
  <c r="CL175" i="3"/>
  <c r="CN289" i="2"/>
  <c r="CM289" i="3"/>
  <c r="CM280" i="2"/>
  <c r="CL280" i="3"/>
  <c r="CN285" i="2"/>
  <c r="CM285" i="3"/>
  <c r="CM221" i="2"/>
  <c r="CL221" i="3"/>
  <c r="CL36" i="3"/>
  <c r="CM36" i="2"/>
  <c r="CM262" i="2"/>
  <c r="CL262" i="3"/>
  <c r="CM205" i="2"/>
  <c r="CL205" i="3"/>
  <c r="CM300" i="2"/>
  <c r="CL300" i="3"/>
  <c r="CM119" i="2"/>
  <c r="CL119" i="3"/>
  <c r="CM284" i="2"/>
  <c r="CL284" i="3"/>
  <c r="CM66" i="2"/>
  <c r="CL66" i="3"/>
  <c r="CM335" i="2"/>
  <c r="CL335" i="3"/>
  <c r="CM103" i="2"/>
  <c r="CL103" i="3"/>
  <c r="CM318" i="2"/>
  <c r="CL318" i="3"/>
  <c r="CM105" i="2"/>
  <c r="CL105" i="3"/>
  <c r="CM173" i="2"/>
  <c r="CL173" i="3"/>
  <c r="CM164" i="2"/>
  <c r="CL164" i="3"/>
  <c r="CM323" i="2"/>
  <c r="CL323" i="3"/>
  <c r="CM199" i="2"/>
  <c r="CL199" i="3"/>
  <c r="CM276" i="2"/>
  <c r="CL276" i="3"/>
  <c r="CM243" i="2"/>
  <c r="CL243" i="3"/>
  <c r="CM98" i="2"/>
  <c r="CL98" i="3"/>
  <c r="CN224" i="2"/>
  <c r="CM224" i="3"/>
  <c r="CM326" i="2"/>
  <c r="CL326" i="3"/>
  <c r="CM88" i="2"/>
  <c r="CL88" i="3"/>
  <c r="CM302" i="2"/>
  <c r="CL302" i="3"/>
  <c r="CM90" i="2"/>
  <c r="CL90" i="3"/>
  <c r="CM309" i="2"/>
  <c r="CL309" i="3"/>
  <c r="CM89" i="2"/>
  <c r="CL89" i="3"/>
  <c r="CN148" i="2"/>
  <c r="CM148" i="3"/>
  <c r="CM296" i="2"/>
  <c r="CL296" i="3"/>
  <c r="CN269" i="2"/>
  <c r="CM269" i="3"/>
  <c r="CM325" i="2"/>
  <c r="CL325" i="3"/>
  <c r="CM250" i="2"/>
  <c r="CL250" i="3"/>
  <c r="CN48" i="2"/>
  <c r="CM48" i="3"/>
  <c r="CM200" i="2"/>
  <c r="CL200" i="3"/>
  <c r="CM60" i="2"/>
  <c r="CL60" i="3"/>
  <c r="CM327" i="2"/>
  <c r="CL327" i="3"/>
  <c r="CN141" i="2"/>
  <c r="CM141" i="3"/>
  <c r="CM234" i="2"/>
  <c r="CL234" i="3"/>
  <c r="CM81" i="2"/>
  <c r="CL81" i="3"/>
  <c r="CM324" i="2"/>
  <c r="CL324" i="3"/>
  <c r="CL33" i="3"/>
  <c r="CM33" i="2"/>
  <c r="CN220" i="2"/>
  <c r="CM220" i="3"/>
  <c r="CM83" i="2"/>
  <c r="CL83" i="3"/>
  <c r="CN109" i="2"/>
  <c r="CM109" i="3"/>
  <c r="CM266" i="2"/>
  <c r="CL266" i="3"/>
  <c r="CM256" i="2"/>
  <c r="CL256" i="3"/>
  <c r="CM131" i="2"/>
  <c r="CL131" i="3"/>
  <c r="CM343" i="2"/>
  <c r="CL343" i="3"/>
  <c r="CM160" i="2"/>
  <c r="CL160" i="3"/>
  <c r="CM65" i="2"/>
  <c r="CL65" i="3"/>
  <c r="CM96" i="2"/>
  <c r="CL96" i="3"/>
  <c r="CM64" i="2"/>
  <c r="CL64" i="3"/>
  <c r="CM306" i="2"/>
  <c r="CL306" i="3"/>
  <c r="CM206" i="2"/>
  <c r="CL206" i="3"/>
  <c r="CM238" i="2"/>
  <c r="CL238" i="3"/>
  <c r="CN163" i="2"/>
  <c r="CM163" i="3"/>
  <c r="CM233" i="2"/>
  <c r="CL233" i="3"/>
  <c r="CM140" i="2"/>
  <c r="CL140" i="3"/>
  <c r="CN216" i="2"/>
  <c r="CM216" i="3"/>
  <c r="CM223" i="2"/>
  <c r="CL223" i="3"/>
  <c r="CM298" i="2"/>
  <c r="CL298" i="3"/>
  <c r="CM180" i="2"/>
  <c r="CL180" i="3"/>
  <c r="CM37" i="2"/>
  <c r="CL37" i="3"/>
  <c r="CM239" i="2"/>
  <c r="CL239" i="3"/>
  <c r="CN281" i="2"/>
  <c r="CM281" i="3"/>
  <c r="CM79" i="2"/>
  <c r="CL79" i="3"/>
  <c r="CM51" i="2"/>
  <c r="CL51" i="3"/>
  <c r="CM130" i="2"/>
  <c r="CL130" i="3"/>
  <c r="CM168" i="2"/>
  <c r="CL168" i="3"/>
  <c r="CM56" i="2"/>
  <c r="CL56" i="3"/>
  <c r="CM193" i="2"/>
  <c r="CL193" i="3"/>
  <c r="CN244" i="2"/>
  <c r="CM244" i="3"/>
  <c r="CN59" i="2"/>
  <c r="CM59" i="3"/>
  <c r="CM69" i="2"/>
  <c r="CL69" i="3"/>
  <c r="CM342" i="2"/>
  <c r="CL342" i="3"/>
  <c r="CM316" i="2"/>
  <c r="CL316" i="3"/>
  <c r="CM197" i="2"/>
  <c r="CL197" i="3"/>
  <c r="CM68" i="2"/>
  <c r="CL68" i="3"/>
  <c r="CM305" i="2"/>
  <c r="CL305" i="3"/>
  <c r="CM338" i="2"/>
  <c r="CL338" i="3"/>
  <c r="CM211" i="2"/>
  <c r="CL211" i="3"/>
  <c r="CM142" i="2"/>
  <c r="CL142" i="3"/>
  <c r="CN171" i="2"/>
  <c r="CM171" i="3"/>
  <c r="CM45" i="2"/>
  <c r="CL45" i="3"/>
  <c r="CM128" i="2"/>
  <c r="CL128" i="3"/>
  <c r="CM16" i="2"/>
  <c r="CL16" i="3"/>
  <c r="CM133" i="2"/>
  <c r="CL133" i="3"/>
  <c r="CM116" i="2"/>
  <c r="CL116" i="3"/>
  <c r="CM286" i="2"/>
  <c r="CL286" i="3"/>
  <c r="CN117" i="2"/>
  <c r="CM117" i="3"/>
  <c r="CM190" i="2"/>
  <c r="CL190" i="3"/>
  <c r="CN279" i="2"/>
  <c r="CM279" i="3"/>
  <c r="CM322" i="2"/>
  <c r="CL322" i="3"/>
  <c r="CN257" i="2"/>
  <c r="CM257" i="3"/>
  <c r="CM80" i="2"/>
  <c r="CL80" i="3"/>
  <c r="CM235" i="2"/>
  <c r="CL235" i="3"/>
  <c r="CN136" i="2"/>
  <c r="CM136" i="3"/>
  <c r="CN273" i="2"/>
  <c r="CM273" i="3"/>
  <c r="CM341" i="2"/>
  <c r="CL341" i="3"/>
  <c r="CN293" i="2"/>
  <c r="CM293" i="3"/>
  <c r="CM227" i="2"/>
  <c r="CL227" i="3"/>
  <c r="CM158" i="2"/>
  <c r="CL158" i="3"/>
  <c r="CM70" i="2"/>
  <c r="CL70" i="3"/>
  <c r="CM13" i="2"/>
  <c r="CL13" i="3"/>
  <c r="CM274" i="2"/>
  <c r="CL274" i="3"/>
  <c r="CN271" i="2"/>
  <c r="CM271" i="3"/>
  <c r="CM93" i="2"/>
  <c r="CL93" i="3"/>
  <c r="CM100" i="2"/>
  <c r="CL100" i="3"/>
  <c r="CN35" i="2"/>
  <c r="CM35" i="3"/>
  <c r="CM149" i="2"/>
  <c r="CL149" i="3"/>
  <c r="CN265" i="2"/>
  <c r="CM265" i="3"/>
  <c r="CM167" i="2"/>
  <c r="CL167" i="3"/>
  <c r="CM189" i="2"/>
  <c r="CL189" i="3"/>
  <c r="CN259" i="2"/>
  <c r="CM259" i="3"/>
  <c r="CM252" i="2"/>
  <c r="CL252" i="3"/>
  <c r="CM91" i="2"/>
  <c r="CL91" i="3"/>
  <c r="CM195" i="2"/>
  <c r="CL195" i="3"/>
  <c r="CM97" i="2"/>
  <c r="CL97" i="3"/>
  <c r="CM201" i="2"/>
  <c r="CL201" i="3"/>
  <c r="CM53" i="2"/>
  <c r="CL53" i="3"/>
  <c r="CN49" i="2"/>
  <c r="CM49" i="3"/>
  <c r="CM268" i="2"/>
  <c r="CL268" i="3"/>
  <c r="CM147" i="2"/>
  <c r="CL147" i="3"/>
  <c r="CM317" i="2"/>
  <c r="CL317" i="3"/>
  <c r="CM299" i="2"/>
  <c r="CL299" i="3"/>
  <c r="CM156" i="2"/>
  <c r="CL156" i="3"/>
  <c r="CM331" i="2"/>
  <c r="CL331" i="3"/>
  <c r="CN261" i="2"/>
  <c r="CM261" i="3"/>
  <c r="CN101" i="2"/>
  <c r="CM101" i="3"/>
  <c r="CM310" i="2"/>
  <c r="CL310" i="3"/>
  <c r="CN255" i="2"/>
  <c r="CM255" i="3"/>
  <c r="CM151" i="2"/>
  <c r="CL151" i="3"/>
  <c r="CM183" i="2"/>
  <c r="CL183" i="3"/>
  <c r="CM182" i="2"/>
  <c r="CL182" i="3"/>
  <c r="CM278" i="2"/>
  <c r="CL278" i="3"/>
  <c r="CN50" i="2"/>
  <c r="CM50" i="3"/>
  <c r="CN251" i="2"/>
  <c r="CM251" i="3"/>
  <c r="CM14" i="2"/>
  <c r="CL14" i="3"/>
  <c r="CM210" i="2"/>
  <c r="CL210" i="3"/>
  <c r="CN40" i="2"/>
  <c r="CM40" i="3"/>
  <c r="CN125" i="2"/>
  <c r="CM125" i="3"/>
  <c r="CN283" i="2"/>
  <c r="CM283" i="3"/>
  <c r="CM146" i="2"/>
  <c r="CL146" i="3"/>
  <c r="CM344" i="2"/>
  <c r="CL344" i="3"/>
  <c r="CN291" i="2"/>
  <c r="CM291" i="3"/>
  <c r="CM54" i="2"/>
  <c r="CL54" i="3"/>
  <c r="CM63" i="2"/>
  <c r="CL63" i="3"/>
  <c r="CM135" i="2"/>
  <c r="CL135" i="3"/>
  <c r="CN263" i="2"/>
  <c r="CM263" i="3"/>
  <c r="CN253" i="2"/>
  <c r="CM253" i="3"/>
  <c r="CM301" i="2"/>
  <c r="CL301" i="3"/>
  <c r="CO12" i="2"/>
  <c r="CN12" i="3"/>
  <c r="CM38" i="2"/>
  <c r="CL38" i="3"/>
  <c r="CN212" i="2"/>
  <c r="CM212" i="3"/>
  <c r="CM264" i="2"/>
  <c r="CL264" i="3"/>
  <c r="CM225" i="2"/>
  <c r="CL225" i="3"/>
  <c r="CN170" i="2"/>
  <c r="CM170" i="3"/>
  <c r="CN57" i="2"/>
  <c r="CM57" i="3"/>
  <c r="CN104" i="2"/>
  <c r="CM104" i="3"/>
  <c r="CM336" i="2"/>
  <c r="CL336" i="3"/>
  <c r="CN30" i="2"/>
  <c r="CM30" i="3"/>
  <c r="CM74" i="2"/>
  <c r="CL74" i="3"/>
  <c r="CM106" i="2"/>
  <c r="CL106" i="3"/>
  <c r="CM242" i="2"/>
  <c r="CL242" i="3"/>
  <c r="CM202" i="2"/>
  <c r="CL202" i="3"/>
  <c r="CM241" i="2"/>
  <c r="CL241" i="3"/>
  <c r="CN247" i="2"/>
  <c r="CM247" i="3"/>
  <c r="CN150" i="2"/>
  <c r="CM150" i="3"/>
  <c r="CM44" i="2"/>
  <c r="CL44" i="3"/>
  <c r="CM188" i="2"/>
  <c r="CL188" i="3"/>
  <c r="CM229" i="2"/>
  <c r="CL229" i="3"/>
  <c r="CN208" i="2"/>
  <c r="CM208" i="3"/>
  <c r="CM213" i="2"/>
  <c r="CL213" i="3"/>
  <c r="CM186" i="2"/>
  <c r="CL186" i="3"/>
  <c r="CN153" i="2"/>
  <c r="CM153" i="3"/>
  <c r="CN165" i="2"/>
  <c r="CM165" i="3"/>
  <c r="CM320" i="2"/>
  <c r="CL320" i="3"/>
  <c r="CN102" i="2"/>
  <c r="CM102" i="3"/>
  <c r="CM85" i="2"/>
  <c r="CL85" i="3"/>
  <c r="CN132" i="2"/>
  <c r="CM132" i="3"/>
  <c r="CM258" i="2"/>
  <c r="CL258" i="3"/>
  <c r="CM246" i="2"/>
  <c r="CL246" i="3"/>
  <c r="CM77" i="2"/>
  <c r="CL77" i="3"/>
  <c r="CM84" i="2"/>
  <c r="CL84" i="3"/>
  <c r="CM203" i="2"/>
  <c r="CL203" i="3"/>
  <c r="CM73" i="2"/>
  <c r="CL73" i="3"/>
  <c r="CM308" i="2"/>
  <c r="CL308" i="3"/>
  <c r="CM217" i="2"/>
  <c r="CL217" i="3"/>
  <c r="CM245" i="2"/>
  <c r="CL245" i="3"/>
  <c r="CM78" i="2"/>
  <c r="CL78" i="3"/>
  <c r="CM123" i="2"/>
  <c r="CL123" i="3"/>
  <c r="CM290" i="2"/>
  <c r="CL290" i="3"/>
  <c r="CN249" i="2"/>
  <c r="CM249" i="3"/>
  <c r="CM231" i="2"/>
  <c r="CL231" i="3"/>
  <c r="CN157" i="2"/>
  <c r="CM157" i="3"/>
  <c r="CM41" i="2"/>
  <c r="CL41" i="3"/>
  <c r="CM15" i="2"/>
  <c r="CL15" i="3"/>
  <c r="CN118" i="2"/>
  <c r="CM118" i="3"/>
  <c r="CN139" i="2"/>
  <c r="CM139" i="3"/>
  <c r="CM311" i="2"/>
  <c r="CL311" i="3"/>
  <c r="CM237" i="2"/>
  <c r="CL237" i="3"/>
  <c r="CM185" i="2"/>
  <c r="CL185" i="3"/>
  <c r="CM92" i="2"/>
  <c r="CL92" i="3"/>
  <c r="CN143" i="2"/>
  <c r="CM143" i="3"/>
  <c r="CM254" i="2"/>
  <c r="CL254" i="3"/>
  <c r="CM328" i="2"/>
  <c r="CL328" i="3"/>
  <c r="CN155" i="2"/>
  <c r="CM155" i="3"/>
  <c r="CM82" i="2"/>
  <c r="CL82" i="3"/>
  <c r="CN99" i="2"/>
  <c r="CM99" i="3"/>
  <c r="CM304" i="2"/>
  <c r="CL304" i="3"/>
  <c r="CM270" i="2"/>
  <c r="CL270" i="3"/>
  <c r="CN152" i="2"/>
  <c r="CM152" i="3"/>
  <c r="CM307" i="2"/>
  <c r="CL307" i="3"/>
  <c r="CM330" i="2"/>
  <c r="CL330" i="3"/>
  <c r="CM340" i="2"/>
  <c r="CL340" i="3"/>
  <c r="CM215" i="2"/>
  <c r="CL215" i="3"/>
  <c r="CN138" i="2"/>
  <c r="CM138" i="3"/>
  <c r="CM303" i="2"/>
  <c r="CL303" i="3"/>
  <c r="CM39" i="2"/>
  <c r="CL39" i="3"/>
  <c r="CM71" i="2"/>
  <c r="CL71" i="3"/>
  <c r="CM87" i="2"/>
  <c r="CL87" i="3"/>
  <c r="CM207" i="2"/>
  <c r="CL207" i="3"/>
  <c r="CN126" i="2"/>
  <c r="CM126" i="3"/>
  <c r="CN275" i="2"/>
  <c r="CM275" i="3"/>
  <c r="CM129" i="2"/>
  <c r="CL129" i="3"/>
  <c r="CM62" i="2"/>
  <c r="CL62" i="3"/>
  <c r="CM196" i="2"/>
  <c r="CL196" i="3"/>
  <c r="CM111" i="2"/>
  <c r="CL111" i="3"/>
  <c r="CM288" i="2"/>
  <c r="CL288" i="3"/>
  <c r="CN174" i="2"/>
  <c r="CM174" i="3"/>
  <c r="CM32" i="2"/>
  <c r="CL32" i="3"/>
  <c r="CN28" i="2"/>
  <c r="CM28" i="3"/>
  <c r="CM31" i="2"/>
  <c r="CL31" i="3"/>
  <c r="CN159" i="2"/>
  <c r="CM159" i="3"/>
  <c r="CM272" i="2"/>
  <c r="CL272" i="3"/>
  <c r="CM321" i="2"/>
  <c r="CL321" i="3"/>
  <c r="CM114" i="2"/>
  <c r="CL114" i="3"/>
  <c r="CM260" i="2"/>
  <c r="CL260" i="3"/>
  <c r="CN287" i="2"/>
  <c r="CM287" i="3"/>
  <c r="CM121" i="2"/>
  <c r="CL121" i="3"/>
  <c r="CN137" i="2"/>
  <c r="CM137" i="3"/>
  <c r="CM52" i="2"/>
  <c r="CL52" i="3"/>
  <c r="CM248" i="2"/>
  <c r="CL248" i="3"/>
  <c r="CM169" i="3"/>
  <c r="CN169" i="2"/>
  <c r="CM112" i="3"/>
  <c r="CN112" i="2"/>
  <c r="CM144" i="2"/>
  <c r="CL144" i="3"/>
  <c r="CM226" i="2"/>
  <c r="CL226" i="3"/>
  <c r="CM339" i="2"/>
  <c r="CL339" i="3"/>
  <c r="CM43" i="2"/>
  <c r="CL43" i="3"/>
  <c r="CM332" i="2"/>
  <c r="CL332" i="3"/>
  <c r="CM218" i="2"/>
  <c r="CL218" i="3"/>
  <c r="CN162" i="2"/>
  <c r="CM162" i="3"/>
  <c r="CM94" i="2"/>
  <c r="CL94" i="3"/>
  <c r="CM108" i="2"/>
  <c r="CL108" i="3"/>
  <c r="CN267" i="2"/>
  <c r="CM267" i="3"/>
  <c r="CM329" i="2"/>
  <c r="CL329" i="3"/>
  <c r="CM194" i="2"/>
  <c r="CL194" i="3"/>
  <c r="CM312" i="2"/>
  <c r="CL312" i="3"/>
  <c r="CM191" i="2"/>
  <c r="CL191" i="3"/>
  <c r="CM184" i="2"/>
  <c r="CL184" i="3"/>
  <c r="CM75" i="2"/>
  <c r="CL75" i="3"/>
  <c r="CM120" i="2"/>
  <c r="CL120" i="3"/>
  <c r="CM176" i="2"/>
  <c r="CL176" i="3"/>
  <c r="CM292" i="2"/>
  <c r="CL292" i="3"/>
  <c r="CN115" i="2"/>
  <c r="CM115" i="3"/>
  <c r="CN110" i="2"/>
  <c r="CM110" i="3"/>
  <c r="CM178" i="2"/>
  <c r="CL178" i="3"/>
  <c r="CM58" i="2"/>
  <c r="CL58" i="3"/>
  <c r="CM76" i="2"/>
  <c r="CL76" i="3"/>
  <c r="CN107" i="2"/>
  <c r="CM107" i="3"/>
  <c r="CN24" i="2"/>
  <c r="CM24" i="3"/>
  <c r="CM314" i="2"/>
  <c r="CL314" i="3"/>
  <c r="CM86" i="2"/>
  <c r="CL86" i="3"/>
  <c r="CM145" i="2"/>
  <c r="CL145" i="3"/>
  <c r="CN55" i="2"/>
  <c r="CM55" i="3"/>
  <c r="CM72" i="2"/>
  <c r="CL72" i="3"/>
  <c r="CM34" i="2"/>
  <c r="CL34" i="3"/>
  <c r="CN154" i="2"/>
  <c r="CM154" i="3"/>
  <c r="CM219" i="2"/>
  <c r="CL219" i="3"/>
  <c r="CN277" i="2"/>
  <c r="CM277" i="3"/>
  <c r="CM192" i="2"/>
  <c r="CL192" i="3"/>
  <c r="CM61" i="2"/>
  <c r="CL61" i="3"/>
  <c r="CN240" i="2"/>
  <c r="CM240" i="3"/>
  <c r="CM95" i="2"/>
  <c r="CL95" i="3"/>
  <c r="CM313" i="2"/>
  <c r="CL313" i="3"/>
  <c r="CN232" i="2"/>
  <c r="CM232" i="3"/>
  <c r="CM294" i="2"/>
  <c r="CL294" i="3"/>
  <c r="CN134" i="2"/>
  <c r="CM134" i="3"/>
  <c r="CM198" i="2"/>
  <c r="CL198" i="3"/>
  <c r="CN127" i="2"/>
  <c r="CM127" i="3"/>
  <c r="CM230" i="2"/>
  <c r="CL230" i="3"/>
  <c r="CM334" i="2"/>
  <c r="CL334" i="3"/>
  <c r="CM177" i="2"/>
  <c r="CL177" i="3"/>
  <c r="CN42" i="2"/>
  <c r="CM42" i="3"/>
  <c r="CM319" i="2"/>
  <c r="CL319" i="3"/>
  <c r="CM209" i="2"/>
  <c r="CL209" i="3"/>
  <c r="CM222" i="2"/>
  <c r="CL222" i="3"/>
  <c r="CM46" i="2"/>
  <c r="CL46" i="3"/>
  <c r="CN228" i="2"/>
  <c r="CM228" i="3"/>
  <c r="CN297" i="2"/>
  <c r="CM297" i="3"/>
  <c r="CM337" i="2"/>
  <c r="CL337" i="3"/>
  <c r="CN47" i="2"/>
  <c r="CM47" i="3"/>
  <c r="CM122" i="2"/>
  <c r="CL122" i="3"/>
  <c r="CM333" i="2"/>
  <c r="CL333" i="3"/>
  <c r="CX29" i="2"/>
  <c r="CX29" i="3" s="1"/>
  <c r="CW29" i="3"/>
  <c r="CK364" i="3"/>
  <c r="CK379" i="5" s="1"/>
  <c r="CK378" i="5" s="1"/>
  <c r="CR27" i="2"/>
  <c r="CQ27" i="3"/>
  <c r="CN25" i="2"/>
  <c r="CM25" i="3"/>
  <c r="CN23" i="2"/>
  <c r="CM23" i="3"/>
  <c r="CM22" i="2"/>
  <c r="CL22" i="3"/>
  <c r="CM19" i="2"/>
  <c r="CL19" i="3"/>
  <c r="CN18" i="2"/>
  <c r="CM18" i="3"/>
  <c r="CQ17" i="2"/>
  <c r="CP17" i="3"/>
  <c r="I123" i="1"/>
  <c r="H128" i="1"/>
  <c r="I117" i="1"/>
  <c r="H122" i="1"/>
  <c r="I115" i="1"/>
  <c r="H120" i="1"/>
  <c r="CN333" i="2" l="1"/>
  <c r="CM333" i="3"/>
  <c r="CN46" i="2"/>
  <c r="CM46" i="3"/>
  <c r="CN334" i="2"/>
  <c r="CM334" i="3"/>
  <c r="CO232" i="2"/>
  <c r="CN232" i="3"/>
  <c r="CO154" i="2"/>
  <c r="CN154" i="3"/>
  <c r="CN314" i="2"/>
  <c r="CM314" i="3"/>
  <c r="CO110" i="2"/>
  <c r="CN110" i="3"/>
  <c r="CN312" i="2"/>
  <c r="CM312" i="3"/>
  <c r="CO162" i="2"/>
  <c r="CN162" i="3"/>
  <c r="CN52" i="2"/>
  <c r="CM52" i="3"/>
  <c r="CN121" i="2"/>
  <c r="CM121" i="3"/>
  <c r="CN321" i="2"/>
  <c r="CM321" i="3"/>
  <c r="CN28" i="3"/>
  <c r="CO28" i="2"/>
  <c r="CO174" i="2"/>
  <c r="CN174" i="3"/>
  <c r="CN111" i="2"/>
  <c r="CM111" i="3"/>
  <c r="CN62" i="2"/>
  <c r="CM62" i="3"/>
  <c r="CO275" i="2"/>
  <c r="CN275" i="3"/>
  <c r="CN207" i="2"/>
  <c r="CM207" i="3"/>
  <c r="CN71" i="2"/>
  <c r="CM71" i="3"/>
  <c r="CN303" i="2"/>
  <c r="CM303" i="3"/>
  <c r="CN215" i="2"/>
  <c r="CM215" i="3"/>
  <c r="CN330" i="2"/>
  <c r="CM330" i="3"/>
  <c r="CO152" i="2"/>
  <c r="CN152" i="3"/>
  <c r="CN304" i="2"/>
  <c r="CM304" i="3"/>
  <c r="CN82" i="2"/>
  <c r="CM82" i="3"/>
  <c r="CN328" i="2"/>
  <c r="CM328" i="3"/>
  <c r="CO143" i="2"/>
  <c r="CN143" i="3"/>
  <c r="CN185" i="2"/>
  <c r="CM185" i="3"/>
  <c r="CN311" i="2"/>
  <c r="CM311" i="3"/>
  <c r="CO118" i="2"/>
  <c r="CN118" i="3"/>
  <c r="CN41" i="2"/>
  <c r="CM41" i="3"/>
  <c r="CN231" i="2"/>
  <c r="CM231" i="3"/>
  <c r="CN290" i="2"/>
  <c r="CM290" i="3"/>
  <c r="CN78" i="2"/>
  <c r="CM78" i="3"/>
  <c r="CN217" i="2"/>
  <c r="CM217" i="3"/>
  <c r="CN73" i="2"/>
  <c r="CM73" i="3"/>
  <c r="CN84" i="2"/>
  <c r="CM84" i="3"/>
  <c r="CN246" i="2"/>
  <c r="CM246" i="3"/>
  <c r="CO132" i="2"/>
  <c r="CN132" i="3"/>
  <c r="CO102" i="2"/>
  <c r="CN102" i="3"/>
  <c r="CO165" i="2"/>
  <c r="CN165" i="3"/>
  <c r="CN186" i="2"/>
  <c r="CM186" i="3"/>
  <c r="CO208" i="2"/>
  <c r="CN208" i="3"/>
  <c r="CN188" i="2"/>
  <c r="CM188" i="3"/>
  <c r="CO150" i="2"/>
  <c r="CN150" i="3"/>
  <c r="CN241" i="2"/>
  <c r="CM241" i="3"/>
  <c r="CN242" i="2"/>
  <c r="CM242" i="3"/>
  <c r="CN74" i="2"/>
  <c r="CM74" i="3"/>
  <c r="CN336" i="2"/>
  <c r="CM336" i="3"/>
  <c r="CO57" i="2"/>
  <c r="CN57" i="3"/>
  <c r="CN225" i="2"/>
  <c r="CM225" i="3"/>
  <c r="CO212" i="2"/>
  <c r="CN212" i="3"/>
  <c r="CP12" i="2"/>
  <c r="CO12" i="3"/>
  <c r="CO253" i="2"/>
  <c r="CN253" i="3"/>
  <c r="CN135" i="2"/>
  <c r="CM135" i="3"/>
  <c r="CN54" i="2"/>
  <c r="CM54" i="3"/>
  <c r="CN344" i="2"/>
  <c r="CM344" i="3"/>
  <c r="CO283" i="2"/>
  <c r="CN283" i="3"/>
  <c r="CO40" i="2"/>
  <c r="CN40" i="3"/>
  <c r="CN14" i="2"/>
  <c r="CM14" i="3"/>
  <c r="CO50" i="2"/>
  <c r="CN50" i="3"/>
  <c r="CN182" i="2"/>
  <c r="CM182" i="3"/>
  <c r="CN151" i="2"/>
  <c r="CM151" i="3"/>
  <c r="CN310" i="2"/>
  <c r="CM310" i="3"/>
  <c r="CO261" i="2"/>
  <c r="CN261" i="3"/>
  <c r="CN156" i="2"/>
  <c r="CM156" i="3"/>
  <c r="CN317" i="2"/>
  <c r="CM317" i="3"/>
  <c r="CN268" i="2"/>
  <c r="CM268" i="3"/>
  <c r="CN53" i="2"/>
  <c r="CM53" i="3"/>
  <c r="CN97" i="2"/>
  <c r="CM97" i="3"/>
  <c r="CN91" i="2"/>
  <c r="CM91" i="3"/>
  <c r="CO259" i="2"/>
  <c r="CN259" i="3"/>
  <c r="CN167" i="2"/>
  <c r="CM167" i="3"/>
  <c r="CN149" i="2"/>
  <c r="CM149" i="3"/>
  <c r="CN100" i="2"/>
  <c r="CM100" i="3"/>
  <c r="CO271" i="2"/>
  <c r="CN271" i="3"/>
  <c r="CN13" i="2"/>
  <c r="CM13" i="3"/>
  <c r="CN158" i="2"/>
  <c r="CM158" i="3"/>
  <c r="CO293" i="2"/>
  <c r="CN293" i="3"/>
  <c r="CO273" i="2"/>
  <c r="CN273" i="3"/>
  <c r="CN235" i="2"/>
  <c r="CM235" i="3"/>
  <c r="CO257" i="2"/>
  <c r="CN257" i="3"/>
  <c r="CO279" i="2"/>
  <c r="CN279" i="3"/>
  <c r="CO117" i="2"/>
  <c r="CN117" i="3"/>
  <c r="CN116" i="2"/>
  <c r="CM116" i="3"/>
  <c r="CN16" i="2"/>
  <c r="CM16" i="3"/>
  <c r="CN45" i="2"/>
  <c r="CM45" i="3"/>
  <c r="CN142" i="2"/>
  <c r="CM142" i="3"/>
  <c r="CN338" i="2"/>
  <c r="CM338" i="3"/>
  <c r="CN68" i="2"/>
  <c r="CM68" i="3"/>
  <c r="CN316" i="2"/>
  <c r="CM316" i="3"/>
  <c r="CN69" i="2"/>
  <c r="CM69" i="3"/>
  <c r="CO244" i="2"/>
  <c r="CN244" i="3"/>
  <c r="CN56" i="2"/>
  <c r="CM56" i="3"/>
  <c r="CN130" i="2"/>
  <c r="CM130" i="3"/>
  <c r="CN79" i="2"/>
  <c r="CM79" i="3"/>
  <c r="CN239" i="2"/>
  <c r="CM239" i="3"/>
  <c r="CN180" i="2"/>
  <c r="CM180" i="3"/>
  <c r="CN223" i="2"/>
  <c r="CM223" i="3"/>
  <c r="CN140" i="2"/>
  <c r="CM140" i="3"/>
  <c r="CO163" i="2"/>
  <c r="CN163" i="3"/>
  <c r="CN206" i="2"/>
  <c r="CM206" i="3"/>
  <c r="CN64" i="2"/>
  <c r="CM64" i="3"/>
  <c r="CN65" i="2"/>
  <c r="CM65" i="3"/>
  <c r="CN343" i="2"/>
  <c r="CM343" i="3"/>
  <c r="CN256" i="2"/>
  <c r="CM256" i="3"/>
  <c r="CO109" i="2"/>
  <c r="CN109" i="3"/>
  <c r="CO220" i="2"/>
  <c r="CN220" i="3"/>
  <c r="CN324" i="2"/>
  <c r="CM324" i="3"/>
  <c r="CN234" i="2"/>
  <c r="CM234" i="3"/>
  <c r="CN327" i="2"/>
  <c r="CM327" i="3"/>
  <c r="CN200" i="2"/>
  <c r="CM200" i="3"/>
  <c r="CN250" i="2"/>
  <c r="CM250" i="3"/>
  <c r="CO269" i="2"/>
  <c r="CN269" i="3"/>
  <c r="CO148" i="2"/>
  <c r="CN148" i="3"/>
  <c r="CN309" i="2"/>
  <c r="CM309" i="3"/>
  <c r="CN302" i="2"/>
  <c r="CM302" i="3"/>
  <c r="CN326" i="2"/>
  <c r="CM326" i="3"/>
  <c r="CN98" i="2"/>
  <c r="CM98" i="3"/>
  <c r="CN276" i="2"/>
  <c r="CM276" i="3"/>
  <c r="CN323" i="2"/>
  <c r="CM323" i="3"/>
  <c r="CN173" i="2"/>
  <c r="CM173" i="3"/>
  <c r="CN318" i="2"/>
  <c r="CM318" i="3"/>
  <c r="CN335" i="2"/>
  <c r="CM335" i="3"/>
  <c r="CN284" i="2"/>
  <c r="CM284" i="3"/>
  <c r="CN300" i="2"/>
  <c r="CM300" i="3"/>
  <c r="CN262" i="2"/>
  <c r="CM262" i="3"/>
  <c r="CN221" i="2"/>
  <c r="CM221" i="3"/>
  <c r="CN280" i="2"/>
  <c r="CM280" i="3"/>
  <c r="CN175" i="2"/>
  <c r="CM175" i="3"/>
  <c r="CN179" i="2"/>
  <c r="CM179" i="3"/>
  <c r="CN124" i="2"/>
  <c r="CM124" i="3"/>
  <c r="CN187" i="2"/>
  <c r="CM187" i="3"/>
  <c r="CO172" i="2"/>
  <c r="CN172" i="3"/>
  <c r="CO295" i="2"/>
  <c r="CN295" i="3"/>
  <c r="CN315" i="2"/>
  <c r="CM315" i="3"/>
  <c r="CN166" i="2"/>
  <c r="CM166" i="3"/>
  <c r="CO169" i="2"/>
  <c r="CN169" i="3"/>
  <c r="CL364" i="3"/>
  <c r="CL379" i="5" s="1"/>
  <c r="CL380" i="5" s="1"/>
  <c r="CO47" i="2"/>
  <c r="CN47" i="3"/>
  <c r="CN209" i="2"/>
  <c r="CM209" i="3"/>
  <c r="CO127" i="2"/>
  <c r="CN127" i="3"/>
  <c r="CN95" i="2"/>
  <c r="CM95" i="3"/>
  <c r="CO277" i="2"/>
  <c r="CN277" i="3"/>
  <c r="CN72" i="2"/>
  <c r="CM72" i="3"/>
  <c r="CO107" i="2"/>
  <c r="CN107" i="3"/>
  <c r="CN292" i="2"/>
  <c r="CM292" i="3"/>
  <c r="CN120" i="2"/>
  <c r="CM120" i="3"/>
  <c r="CN329" i="2"/>
  <c r="CM329" i="3"/>
  <c r="CN332" i="2"/>
  <c r="CM332" i="3"/>
  <c r="CN144" i="2"/>
  <c r="CM144" i="3"/>
  <c r="CO159" i="2"/>
  <c r="CN159" i="3"/>
  <c r="CN112" i="3"/>
  <c r="CO112" i="2"/>
  <c r="CN33" i="2"/>
  <c r="CM33" i="3"/>
  <c r="CN36" i="2"/>
  <c r="CM36" i="3"/>
  <c r="CO297" i="2"/>
  <c r="CN297" i="3"/>
  <c r="CO42" i="2"/>
  <c r="CN42" i="3"/>
  <c r="CO134" i="2"/>
  <c r="CN134" i="3"/>
  <c r="CN61" i="2"/>
  <c r="CM61" i="3"/>
  <c r="CN145" i="2"/>
  <c r="CM145" i="3"/>
  <c r="CN58" i="2"/>
  <c r="CM58" i="3"/>
  <c r="CN184" i="2"/>
  <c r="CM184" i="3"/>
  <c r="CN108" i="2"/>
  <c r="CM108" i="3"/>
  <c r="CN339" i="2"/>
  <c r="CM339" i="3"/>
  <c r="CN260" i="2"/>
  <c r="CM260" i="3"/>
  <c r="CN122" i="2"/>
  <c r="CM122" i="3"/>
  <c r="CN337" i="2"/>
  <c r="CM337" i="3"/>
  <c r="CO228" i="2"/>
  <c r="CN228" i="3"/>
  <c r="CN222" i="2"/>
  <c r="CM222" i="3"/>
  <c r="CN319" i="2"/>
  <c r="CM319" i="3"/>
  <c r="CN177" i="2"/>
  <c r="CM177" i="3"/>
  <c r="CN230" i="2"/>
  <c r="CM230" i="3"/>
  <c r="CN198" i="2"/>
  <c r="CM198" i="3"/>
  <c r="CN294" i="2"/>
  <c r="CM294" i="3"/>
  <c r="CN313" i="2"/>
  <c r="CM313" i="3"/>
  <c r="CO240" i="2"/>
  <c r="CN240" i="3"/>
  <c r="CN192" i="2"/>
  <c r="CM192" i="3"/>
  <c r="CN219" i="2"/>
  <c r="CM219" i="3"/>
  <c r="CN34" i="2"/>
  <c r="CM34" i="3"/>
  <c r="CO55" i="2"/>
  <c r="CN55" i="3"/>
  <c r="CN86" i="2"/>
  <c r="CM86" i="3"/>
  <c r="CO24" i="2"/>
  <c r="CN24" i="3"/>
  <c r="CN76" i="2"/>
  <c r="CM76" i="3"/>
  <c r="CN178" i="2"/>
  <c r="CM178" i="3"/>
  <c r="CO115" i="2"/>
  <c r="CN115" i="3"/>
  <c r="CN176" i="2"/>
  <c r="CM176" i="3"/>
  <c r="CN75" i="2"/>
  <c r="CM75" i="3"/>
  <c r="CN191" i="2"/>
  <c r="CM191" i="3"/>
  <c r="CN194" i="2"/>
  <c r="CM194" i="3"/>
  <c r="CO267" i="2"/>
  <c r="CN267" i="3"/>
  <c r="CN94" i="2"/>
  <c r="CM94" i="3"/>
  <c r="CN218" i="2"/>
  <c r="CM218" i="3"/>
  <c r="CN43" i="2"/>
  <c r="CM43" i="3"/>
  <c r="CN226" i="2"/>
  <c r="CM226" i="3"/>
  <c r="CN248" i="2"/>
  <c r="CM248" i="3"/>
  <c r="CO137" i="2"/>
  <c r="CN137" i="3"/>
  <c r="CO287" i="2"/>
  <c r="CN287" i="3"/>
  <c r="CN114" i="2"/>
  <c r="CM114" i="3"/>
  <c r="CN272" i="2"/>
  <c r="CM272" i="3"/>
  <c r="CN31" i="2"/>
  <c r="CM31" i="3"/>
  <c r="CM32" i="3"/>
  <c r="CN32" i="2"/>
  <c r="CN288" i="2"/>
  <c r="CM288" i="3"/>
  <c r="CN196" i="2"/>
  <c r="CM196" i="3"/>
  <c r="CN129" i="2"/>
  <c r="CM129" i="3"/>
  <c r="CO126" i="2"/>
  <c r="CN126" i="3"/>
  <c r="CN87" i="2"/>
  <c r="CM87" i="3"/>
  <c r="CN39" i="2"/>
  <c r="CM39" i="3"/>
  <c r="CO138" i="2"/>
  <c r="CN138" i="3"/>
  <c r="CN340" i="2"/>
  <c r="CM340" i="3"/>
  <c r="CN307" i="2"/>
  <c r="CM307" i="3"/>
  <c r="CN270" i="2"/>
  <c r="CM270" i="3"/>
  <c r="CO99" i="2"/>
  <c r="CN99" i="3"/>
  <c r="CO155" i="2"/>
  <c r="CN155" i="3"/>
  <c r="CN254" i="2"/>
  <c r="CM254" i="3"/>
  <c r="CN92" i="2"/>
  <c r="CM92" i="3"/>
  <c r="CN237" i="2"/>
  <c r="CM237" i="3"/>
  <c r="CO139" i="2"/>
  <c r="CN139" i="3"/>
  <c r="CN15" i="2"/>
  <c r="CM15" i="3"/>
  <c r="CO157" i="2"/>
  <c r="CN157" i="3"/>
  <c r="CO249" i="2"/>
  <c r="CN249" i="3"/>
  <c r="CN123" i="2"/>
  <c r="CM123" i="3"/>
  <c r="CN245" i="2"/>
  <c r="CM245" i="3"/>
  <c r="CN308" i="2"/>
  <c r="CM308" i="3"/>
  <c r="CN203" i="2"/>
  <c r="CM203" i="3"/>
  <c r="CN77" i="2"/>
  <c r="CM77" i="3"/>
  <c r="CN258" i="2"/>
  <c r="CM258" i="3"/>
  <c r="CN85" i="2"/>
  <c r="CM85" i="3"/>
  <c r="CN320" i="2"/>
  <c r="CM320" i="3"/>
  <c r="CO153" i="2"/>
  <c r="CN153" i="3"/>
  <c r="CN213" i="2"/>
  <c r="CM213" i="3"/>
  <c r="CN229" i="2"/>
  <c r="CM229" i="3"/>
  <c r="CN44" i="2"/>
  <c r="CM44" i="3"/>
  <c r="CO247" i="2"/>
  <c r="CN247" i="3"/>
  <c r="CN202" i="2"/>
  <c r="CM202" i="3"/>
  <c r="CN106" i="2"/>
  <c r="CM106" i="3"/>
  <c r="CO30" i="2"/>
  <c r="CN30" i="3"/>
  <c r="CO104" i="2"/>
  <c r="CN104" i="3"/>
  <c r="CO170" i="2"/>
  <c r="CN170" i="3"/>
  <c r="CN264" i="2"/>
  <c r="CM264" i="3"/>
  <c r="CN38" i="2"/>
  <c r="CM38" i="3"/>
  <c r="CN301" i="2"/>
  <c r="CM301" i="3"/>
  <c r="CO263" i="2"/>
  <c r="CN263" i="3"/>
  <c r="CN63" i="2"/>
  <c r="CM63" i="3"/>
  <c r="CO291" i="2"/>
  <c r="CN291" i="3"/>
  <c r="CN146" i="2"/>
  <c r="CM146" i="3"/>
  <c r="CO125" i="2"/>
  <c r="CN125" i="3"/>
  <c r="CN210" i="2"/>
  <c r="CM210" i="3"/>
  <c r="CO251" i="2"/>
  <c r="CN251" i="3"/>
  <c r="CN278" i="2"/>
  <c r="CM278" i="3"/>
  <c r="CN183" i="2"/>
  <c r="CM183" i="3"/>
  <c r="CO255" i="2"/>
  <c r="CN255" i="3"/>
  <c r="CO101" i="2"/>
  <c r="CN101" i="3"/>
  <c r="CN331" i="2"/>
  <c r="CM331" i="3"/>
  <c r="CN299" i="2"/>
  <c r="CM299" i="3"/>
  <c r="CN147" i="2"/>
  <c r="CM147" i="3"/>
  <c r="CO49" i="2"/>
  <c r="CN49" i="3"/>
  <c r="CN201" i="2"/>
  <c r="CM201" i="3"/>
  <c r="CN195" i="2"/>
  <c r="CM195" i="3"/>
  <c r="CN252" i="2"/>
  <c r="CM252" i="3"/>
  <c r="CN189" i="2"/>
  <c r="CM189" i="3"/>
  <c r="CO265" i="2"/>
  <c r="CN265" i="3"/>
  <c r="CO35" i="2"/>
  <c r="CN35" i="3"/>
  <c r="CN93" i="2"/>
  <c r="CM93" i="3"/>
  <c r="CN274" i="2"/>
  <c r="CM274" i="3"/>
  <c r="CN70" i="2"/>
  <c r="CM70" i="3"/>
  <c r="CN227" i="2"/>
  <c r="CM227" i="3"/>
  <c r="CN341" i="2"/>
  <c r="CM341" i="3"/>
  <c r="CO136" i="2"/>
  <c r="CN136" i="3"/>
  <c r="CN80" i="2"/>
  <c r="CM80" i="3"/>
  <c r="CN322" i="2"/>
  <c r="CM322" i="3"/>
  <c r="CN190" i="2"/>
  <c r="CM190" i="3"/>
  <c r="CN286" i="2"/>
  <c r="CM286" i="3"/>
  <c r="CN133" i="2"/>
  <c r="CM133" i="3"/>
  <c r="CN128" i="2"/>
  <c r="CM128" i="3"/>
  <c r="CO171" i="2"/>
  <c r="CN171" i="3"/>
  <c r="CN211" i="2"/>
  <c r="CM211" i="3"/>
  <c r="CN305" i="2"/>
  <c r="CM305" i="3"/>
  <c r="CN197" i="2"/>
  <c r="CM197" i="3"/>
  <c r="CN342" i="2"/>
  <c r="CM342" i="3"/>
  <c r="CO59" i="2"/>
  <c r="CN59" i="3"/>
  <c r="CN193" i="2"/>
  <c r="CM193" i="3"/>
  <c r="CN168" i="2"/>
  <c r="CM168" i="3"/>
  <c r="CN51" i="2"/>
  <c r="CM51" i="3"/>
  <c r="CO281" i="2"/>
  <c r="CN281" i="3"/>
  <c r="CN37" i="2"/>
  <c r="CM37" i="3"/>
  <c r="CN298" i="2"/>
  <c r="CM298" i="3"/>
  <c r="CO216" i="2"/>
  <c r="CN216" i="3"/>
  <c r="CN233" i="2"/>
  <c r="CM233" i="3"/>
  <c r="CN238" i="2"/>
  <c r="CM238" i="3"/>
  <c r="CN306" i="2"/>
  <c r="CM306" i="3"/>
  <c r="CM96" i="3"/>
  <c r="CN96" i="2"/>
  <c r="CN160" i="2"/>
  <c r="CM160" i="3"/>
  <c r="CN131" i="2"/>
  <c r="CM131" i="3"/>
  <c r="CN266" i="2"/>
  <c r="CM266" i="3"/>
  <c r="CN83" i="2"/>
  <c r="CM83" i="3"/>
  <c r="CN81" i="2"/>
  <c r="CM81" i="3"/>
  <c r="CO141" i="2"/>
  <c r="CN141" i="3"/>
  <c r="CN60" i="2"/>
  <c r="CM60" i="3"/>
  <c r="CO48" i="2"/>
  <c r="CN48" i="3"/>
  <c r="CN325" i="2"/>
  <c r="CM325" i="3"/>
  <c r="CN296" i="2"/>
  <c r="CM296" i="3"/>
  <c r="CN89" i="2"/>
  <c r="CM89" i="3"/>
  <c r="CN90" i="2"/>
  <c r="CM90" i="3"/>
  <c r="CN88" i="2"/>
  <c r="CM88" i="3"/>
  <c r="CO224" i="2"/>
  <c r="CN224" i="3"/>
  <c r="CN243" i="2"/>
  <c r="CM243" i="3"/>
  <c r="CN199" i="2"/>
  <c r="CM199" i="3"/>
  <c r="CN164" i="2"/>
  <c r="CM164" i="3"/>
  <c r="CN105" i="2"/>
  <c r="CM105" i="3"/>
  <c r="CN103" i="2"/>
  <c r="CM103" i="3"/>
  <c r="CN66" i="2"/>
  <c r="CM66" i="3"/>
  <c r="CN119" i="2"/>
  <c r="CM119" i="3"/>
  <c r="CN205" i="2"/>
  <c r="CM205" i="3"/>
  <c r="CO285" i="2"/>
  <c r="CN285" i="3"/>
  <c r="CO289" i="2"/>
  <c r="CN289" i="3"/>
  <c r="CN113" i="2"/>
  <c r="CM113" i="3"/>
  <c r="CO236" i="2"/>
  <c r="CN236" i="3"/>
  <c r="CN282" i="2"/>
  <c r="CM282" i="3"/>
  <c r="CN214" i="2"/>
  <c r="CM214" i="3"/>
  <c r="CN181" i="2"/>
  <c r="CM181" i="3"/>
  <c r="CN67" i="2"/>
  <c r="CM67" i="3"/>
  <c r="CO204" i="2"/>
  <c r="CN204" i="3"/>
  <c r="CN161" i="2"/>
  <c r="CM161" i="3"/>
  <c r="CK380" i="5"/>
  <c r="CS27" i="2"/>
  <c r="CR27" i="3"/>
  <c r="CO25" i="2"/>
  <c r="CN25" i="3"/>
  <c r="CO23" i="2"/>
  <c r="CN23" i="3"/>
  <c r="CN22" i="2"/>
  <c r="CM22" i="3"/>
  <c r="CN19" i="2"/>
  <c r="CM19" i="3"/>
  <c r="CO18" i="2"/>
  <c r="CN18" i="3"/>
  <c r="CR17" i="2"/>
  <c r="CQ17" i="3"/>
  <c r="I122" i="1"/>
  <c r="H127" i="1"/>
  <c r="I120" i="1"/>
  <c r="H125" i="1"/>
  <c r="I128" i="1"/>
  <c r="H133" i="1"/>
  <c r="CL378" i="5" l="1"/>
  <c r="CM364" i="3"/>
  <c r="CM379" i="5" s="1"/>
  <c r="CM380" i="5" s="1"/>
  <c r="CO161" i="2"/>
  <c r="CN161" i="3"/>
  <c r="CO214" i="2"/>
  <c r="CN214" i="3"/>
  <c r="CP289" i="2"/>
  <c r="CO289" i="3"/>
  <c r="CO66" i="2"/>
  <c r="CN66" i="3"/>
  <c r="CO199" i="2"/>
  <c r="CN199" i="3"/>
  <c r="CO90" i="2"/>
  <c r="CN90" i="3"/>
  <c r="CP141" i="2"/>
  <c r="CO141" i="3"/>
  <c r="CP216" i="2"/>
  <c r="CO216" i="3"/>
  <c r="CO37" i="2"/>
  <c r="CN37" i="3"/>
  <c r="CO193" i="2"/>
  <c r="CN193" i="3"/>
  <c r="CO305" i="2"/>
  <c r="CN305" i="3"/>
  <c r="CO133" i="2"/>
  <c r="CN133" i="3"/>
  <c r="CO80" i="2"/>
  <c r="CN80" i="3"/>
  <c r="CO70" i="2"/>
  <c r="CN70" i="3"/>
  <c r="CO252" i="2"/>
  <c r="CN252" i="3"/>
  <c r="CO147" i="2"/>
  <c r="CN147" i="3"/>
  <c r="CP255" i="2"/>
  <c r="CO255" i="3"/>
  <c r="CO210" i="2"/>
  <c r="CN210" i="3"/>
  <c r="CO63" i="2"/>
  <c r="CN63" i="3"/>
  <c r="CO264" i="2"/>
  <c r="CN264" i="3"/>
  <c r="CP104" i="2"/>
  <c r="CO104" i="3"/>
  <c r="CP247" i="2"/>
  <c r="CO247" i="3"/>
  <c r="CP153" i="2"/>
  <c r="CO153" i="3"/>
  <c r="CO77" i="2"/>
  <c r="CN77" i="3"/>
  <c r="CO308" i="2"/>
  <c r="CN308" i="3"/>
  <c r="CP157" i="2"/>
  <c r="CO157" i="3"/>
  <c r="CO92" i="2"/>
  <c r="CN92" i="3"/>
  <c r="CO270" i="2"/>
  <c r="CN270" i="3"/>
  <c r="CO39" i="2"/>
  <c r="CN39" i="3"/>
  <c r="CO196" i="2"/>
  <c r="CN196" i="3"/>
  <c r="CP287" i="2"/>
  <c r="CO287" i="3"/>
  <c r="CO43" i="2"/>
  <c r="CN43" i="3"/>
  <c r="CO194" i="2"/>
  <c r="CN194" i="3"/>
  <c r="CP115" i="2"/>
  <c r="CO115" i="3"/>
  <c r="CO86" i="2"/>
  <c r="CN86" i="3"/>
  <c r="CO192" i="2"/>
  <c r="CN192" i="3"/>
  <c r="CO198" i="2"/>
  <c r="CN198" i="3"/>
  <c r="CO222" i="2"/>
  <c r="CN222" i="3"/>
  <c r="CO260" i="2"/>
  <c r="CN260" i="3"/>
  <c r="CO58" i="2"/>
  <c r="CN58" i="3"/>
  <c r="CP42" i="2"/>
  <c r="CO42" i="3"/>
  <c r="CO329" i="2"/>
  <c r="CN329" i="3"/>
  <c r="CO72" i="2"/>
  <c r="CN72" i="3"/>
  <c r="CO209" i="2"/>
  <c r="CN209" i="3"/>
  <c r="CP169" i="2"/>
  <c r="CO169" i="3"/>
  <c r="CO315" i="2"/>
  <c r="CN315" i="3"/>
  <c r="CP172" i="2"/>
  <c r="CO172" i="3"/>
  <c r="CO124" i="2"/>
  <c r="CN124" i="3"/>
  <c r="CO175" i="2"/>
  <c r="CN175" i="3"/>
  <c r="CO221" i="2"/>
  <c r="CN221" i="3"/>
  <c r="CO300" i="2"/>
  <c r="CN300" i="3"/>
  <c r="CO335" i="2"/>
  <c r="CN335" i="3"/>
  <c r="CO173" i="2"/>
  <c r="CN173" i="3"/>
  <c r="CO276" i="2"/>
  <c r="CN276" i="3"/>
  <c r="CO326" i="2"/>
  <c r="CN326" i="3"/>
  <c r="CO309" i="2"/>
  <c r="CN309" i="3"/>
  <c r="CP269" i="2"/>
  <c r="CO269" i="3"/>
  <c r="CO200" i="2"/>
  <c r="CN200" i="3"/>
  <c r="CO234" i="2"/>
  <c r="CN234" i="3"/>
  <c r="CP220" i="2"/>
  <c r="CO220" i="3"/>
  <c r="CO256" i="2"/>
  <c r="CN256" i="3"/>
  <c r="CO65" i="2"/>
  <c r="CN65" i="3"/>
  <c r="CO206" i="2"/>
  <c r="CN206" i="3"/>
  <c r="CO140" i="2"/>
  <c r="CN140" i="3"/>
  <c r="CO180" i="2"/>
  <c r="CN180" i="3"/>
  <c r="CO79" i="2"/>
  <c r="CN79" i="3"/>
  <c r="CO56" i="2"/>
  <c r="CN56" i="3"/>
  <c r="CO69" i="2"/>
  <c r="CN69" i="3"/>
  <c r="CO68" i="2"/>
  <c r="CN68" i="3"/>
  <c r="CO142" i="2"/>
  <c r="CN142" i="3"/>
  <c r="CO16" i="2"/>
  <c r="CN16" i="3"/>
  <c r="CP117" i="2"/>
  <c r="CO117" i="3"/>
  <c r="CP257" i="2"/>
  <c r="CO257" i="3"/>
  <c r="CP273" i="2"/>
  <c r="CO273" i="3"/>
  <c r="CO158" i="2"/>
  <c r="CN158" i="3"/>
  <c r="CP271" i="2"/>
  <c r="CO271" i="3"/>
  <c r="CO149" i="2"/>
  <c r="CN149" i="3"/>
  <c r="CP259" i="2"/>
  <c r="CO259" i="3"/>
  <c r="CO97" i="2"/>
  <c r="CN97" i="3"/>
  <c r="CO268" i="2"/>
  <c r="CN268" i="3"/>
  <c r="CO156" i="2"/>
  <c r="CN156" i="3"/>
  <c r="CO310" i="2"/>
  <c r="CN310" i="3"/>
  <c r="CO182" i="2"/>
  <c r="CN182" i="3"/>
  <c r="CO14" i="2"/>
  <c r="CN14" i="3"/>
  <c r="CP283" i="2"/>
  <c r="CO283" i="3"/>
  <c r="CO54" i="2"/>
  <c r="CN54" i="3"/>
  <c r="CP253" i="2"/>
  <c r="CO253" i="3"/>
  <c r="CP212" i="2"/>
  <c r="CO212" i="3"/>
  <c r="CP57" i="2"/>
  <c r="CO57" i="3"/>
  <c r="CO74" i="2"/>
  <c r="CN74" i="3"/>
  <c r="CO241" i="2"/>
  <c r="CN241" i="3"/>
  <c r="CO188" i="2"/>
  <c r="CN188" i="3"/>
  <c r="CO186" i="2"/>
  <c r="CN186" i="3"/>
  <c r="CP102" i="2"/>
  <c r="CO102" i="3"/>
  <c r="CO246" i="2"/>
  <c r="CN246" i="3"/>
  <c r="CO73" i="2"/>
  <c r="CN73" i="3"/>
  <c r="CO78" i="2"/>
  <c r="CN78" i="3"/>
  <c r="CO231" i="2"/>
  <c r="CN231" i="3"/>
  <c r="CP118" i="2"/>
  <c r="CO118" i="3"/>
  <c r="CO185" i="2"/>
  <c r="CN185" i="3"/>
  <c r="CO328" i="2"/>
  <c r="CN328" i="3"/>
  <c r="CO304" i="2"/>
  <c r="CN304" i="3"/>
  <c r="CO330" i="2"/>
  <c r="CN330" i="3"/>
  <c r="CO303" i="2"/>
  <c r="CN303" i="3"/>
  <c r="CO207" i="2"/>
  <c r="CN207" i="3"/>
  <c r="CO62" i="2"/>
  <c r="CN62" i="3"/>
  <c r="CP174" i="2"/>
  <c r="CO174" i="3"/>
  <c r="CO321" i="2"/>
  <c r="CN321" i="3"/>
  <c r="CN52" i="3"/>
  <c r="CO52" i="2"/>
  <c r="CO312" i="2"/>
  <c r="CN312" i="3"/>
  <c r="CO314" i="2"/>
  <c r="CN314" i="3"/>
  <c r="CP232" i="2"/>
  <c r="CO232" i="3"/>
  <c r="CO46" i="2"/>
  <c r="CN46" i="3"/>
  <c r="CO67" i="2"/>
  <c r="CN67" i="3"/>
  <c r="CP236" i="2"/>
  <c r="CO236" i="3"/>
  <c r="CO205" i="2"/>
  <c r="CN205" i="3"/>
  <c r="CO105" i="2"/>
  <c r="CN105" i="3"/>
  <c r="CP224" i="2"/>
  <c r="CO224" i="3"/>
  <c r="CO296" i="2"/>
  <c r="CN296" i="3"/>
  <c r="CP48" i="2"/>
  <c r="CO48" i="3"/>
  <c r="CO83" i="2"/>
  <c r="CN83" i="3"/>
  <c r="CO131" i="2"/>
  <c r="CN131" i="3"/>
  <c r="CO238" i="2"/>
  <c r="CN238" i="3"/>
  <c r="CO51" i="2"/>
  <c r="CN51" i="3"/>
  <c r="CO342" i="2"/>
  <c r="CN342" i="3"/>
  <c r="CP171" i="2"/>
  <c r="CO171" i="3"/>
  <c r="CO190" i="2"/>
  <c r="CN190" i="3"/>
  <c r="CO341" i="2"/>
  <c r="CN341" i="3"/>
  <c r="CO93" i="2"/>
  <c r="CN93" i="3"/>
  <c r="CP265" i="2"/>
  <c r="CO265" i="3"/>
  <c r="CO201" i="2"/>
  <c r="CN201" i="3"/>
  <c r="CO331" i="2"/>
  <c r="CN331" i="3"/>
  <c r="CO278" i="2"/>
  <c r="CN278" i="3"/>
  <c r="CO146" i="2"/>
  <c r="CN146" i="3"/>
  <c r="CO301" i="2"/>
  <c r="CN301" i="3"/>
  <c r="CO106" i="2"/>
  <c r="CN106" i="3"/>
  <c r="CO229" i="2"/>
  <c r="CN229" i="3"/>
  <c r="CO85" i="2"/>
  <c r="CN85" i="3"/>
  <c r="CO123" i="2"/>
  <c r="CN123" i="3"/>
  <c r="CP139" i="2"/>
  <c r="CO139" i="3"/>
  <c r="CP155" i="2"/>
  <c r="CO155" i="3"/>
  <c r="CO340" i="2"/>
  <c r="CN340" i="3"/>
  <c r="CP126" i="2"/>
  <c r="CO126" i="3"/>
  <c r="CO272" i="2"/>
  <c r="CN272" i="3"/>
  <c r="CO248" i="2"/>
  <c r="CN248" i="3"/>
  <c r="CO94" i="2"/>
  <c r="CN94" i="3"/>
  <c r="CO75" i="2"/>
  <c r="CN75" i="3"/>
  <c r="CO76" i="2"/>
  <c r="CN76" i="3"/>
  <c r="CO34" i="2"/>
  <c r="CN34" i="3"/>
  <c r="CO313" i="2"/>
  <c r="CN313" i="3"/>
  <c r="CO177" i="2"/>
  <c r="CN177" i="3"/>
  <c r="CO337" i="2"/>
  <c r="CN337" i="3"/>
  <c r="CO108" i="2"/>
  <c r="CN108" i="3"/>
  <c r="CO61" i="2"/>
  <c r="CN61" i="3"/>
  <c r="CO36" i="2"/>
  <c r="CN36" i="3"/>
  <c r="CO144" i="2"/>
  <c r="CN144" i="3"/>
  <c r="CO292" i="2"/>
  <c r="CN292" i="3"/>
  <c r="CO95" i="2"/>
  <c r="CN95" i="3"/>
  <c r="CP204" i="2"/>
  <c r="CO204" i="3"/>
  <c r="CO181" i="2"/>
  <c r="CN181" i="3"/>
  <c r="CO282" i="2"/>
  <c r="CN282" i="3"/>
  <c r="CO113" i="2"/>
  <c r="CN113" i="3"/>
  <c r="CP285" i="2"/>
  <c r="CO285" i="3"/>
  <c r="CO119" i="2"/>
  <c r="CN119" i="3"/>
  <c r="CO103" i="2"/>
  <c r="CN103" i="3"/>
  <c r="CO164" i="2"/>
  <c r="CN164" i="3"/>
  <c r="CO243" i="2"/>
  <c r="CN243" i="3"/>
  <c r="CO88" i="2"/>
  <c r="CN88" i="3"/>
  <c r="CO89" i="2"/>
  <c r="CN89" i="3"/>
  <c r="CO325" i="2"/>
  <c r="CN325" i="3"/>
  <c r="CO60" i="2"/>
  <c r="CN60" i="3"/>
  <c r="CO81" i="2"/>
  <c r="CN81" i="3"/>
  <c r="CO266" i="2"/>
  <c r="CN266" i="3"/>
  <c r="CO160" i="2"/>
  <c r="CN160" i="3"/>
  <c r="CO306" i="2"/>
  <c r="CN306" i="3"/>
  <c r="CO233" i="2"/>
  <c r="CN233" i="3"/>
  <c r="CO298" i="2"/>
  <c r="CN298" i="3"/>
  <c r="CP281" i="2"/>
  <c r="CO281" i="3"/>
  <c r="CO168" i="2"/>
  <c r="CN168" i="3"/>
  <c r="CP59" i="2"/>
  <c r="CO59" i="3"/>
  <c r="CO197" i="2"/>
  <c r="CN197" i="3"/>
  <c r="CO211" i="2"/>
  <c r="CN211" i="3"/>
  <c r="CO128" i="2"/>
  <c r="CN128" i="3"/>
  <c r="CO286" i="2"/>
  <c r="CN286" i="3"/>
  <c r="CO322" i="2"/>
  <c r="CN322" i="3"/>
  <c r="CP136" i="2"/>
  <c r="CO136" i="3"/>
  <c r="CO227" i="2"/>
  <c r="CN227" i="3"/>
  <c r="CO274" i="2"/>
  <c r="CN274" i="3"/>
  <c r="CP35" i="2"/>
  <c r="CO35" i="3"/>
  <c r="CO189" i="2"/>
  <c r="CN189" i="3"/>
  <c r="CO195" i="2"/>
  <c r="CN195" i="3"/>
  <c r="CP49" i="2"/>
  <c r="CO49" i="3"/>
  <c r="CO299" i="2"/>
  <c r="CN299" i="3"/>
  <c r="CP101" i="2"/>
  <c r="CO101" i="3"/>
  <c r="CO183" i="2"/>
  <c r="CN183" i="3"/>
  <c r="CP251" i="2"/>
  <c r="CO251" i="3"/>
  <c r="CP125" i="2"/>
  <c r="CO125" i="3"/>
  <c r="CP291" i="2"/>
  <c r="CO291" i="3"/>
  <c r="CP263" i="2"/>
  <c r="CO263" i="3"/>
  <c r="CO38" i="2"/>
  <c r="CN38" i="3"/>
  <c r="CP170" i="2"/>
  <c r="CO170" i="3"/>
  <c r="CP30" i="2"/>
  <c r="CO30" i="3"/>
  <c r="CO202" i="2"/>
  <c r="CN202" i="3"/>
  <c r="CO44" i="2"/>
  <c r="CN44" i="3"/>
  <c r="CO213" i="2"/>
  <c r="CN213" i="3"/>
  <c r="CO320" i="2"/>
  <c r="CN320" i="3"/>
  <c r="CO258" i="2"/>
  <c r="CN258" i="3"/>
  <c r="CO203" i="2"/>
  <c r="CN203" i="3"/>
  <c r="CO245" i="2"/>
  <c r="CN245" i="3"/>
  <c r="CP249" i="2"/>
  <c r="CO249" i="3"/>
  <c r="CO15" i="2"/>
  <c r="CN15" i="3"/>
  <c r="CO237" i="2"/>
  <c r="CN237" i="3"/>
  <c r="CO254" i="2"/>
  <c r="CN254" i="3"/>
  <c r="CP99" i="2"/>
  <c r="CO99" i="3"/>
  <c r="CO307" i="2"/>
  <c r="CN307" i="3"/>
  <c r="CP138" i="2"/>
  <c r="CO138" i="3"/>
  <c r="CO87" i="2"/>
  <c r="CN87" i="3"/>
  <c r="CO129" i="2"/>
  <c r="CN129" i="3"/>
  <c r="CO288" i="2"/>
  <c r="CN288" i="3"/>
  <c r="CO31" i="2"/>
  <c r="CN31" i="3"/>
  <c r="CO114" i="2"/>
  <c r="CN114" i="3"/>
  <c r="CP137" i="2"/>
  <c r="CO137" i="3"/>
  <c r="CO226" i="2"/>
  <c r="CN226" i="3"/>
  <c r="CO218" i="2"/>
  <c r="CN218" i="3"/>
  <c r="CP267" i="2"/>
  <c r="CO267" i="3"/>
  <c r="CO191" i="2"/>
  <c r="CN191" i="3"/>
  <c r="CO176" i="2"/>
  <c r="CN176" i="3"/>
  <c r="CO178" i="2"/>
  <c r="CN178" i="3"/>
  <c r="CP24" i="2"/>
  <c r="CO24" i="3"/>
  <c r="CP55" i="2"/>
  <c r="CO55" i="3"/>
  <c r="CO219" i="2"/>
  <c r="CN219" i="3"/>
  <c r="CP240" i="2"/>
  <c r="CO240" i="3"/>
  <c r="CO294" i="2"/>
  <c r="CN294" i="3"/>
  <c r="CO230" i="2"/>
  <c r="CN230" i="3"/>
  <c r="CO319" i="2"/>
  <c r="CN319" i="3"/>
  <c r="CP228" i="2"/>
  <c r="CO228" i="3"/>
  <c r="CO122" i="2"/>
  <c r="CN122" i="3"/>
  <c r="CO339" i="2"/>
  <c r="CN339" i="3"/>
  <c r="CO184" i="2"/>
  <c r="CN184" i="3"/>
  <c r="CO145" i="2"/>
  <c r="CN145" i="3"/>
  <c r="CP134" i="2"/>
  <c r="CO134" i="3"/>
  <c r="CP297" i="2"/>
  <c r="CO297" i="3"/>
  <c r="CO33" i="2"/>
  <c r="CN33" i="3"/>
  <c r="CP159" i="2"/>
  <c r="CO159" i="3"/>
  <c r="CO332" i="2"/>
  <c r="CN332" i="3"/>
  <c r="CO120" i="2"/>
  <c r="CN120" i="3"/>
  <c r="CP107" i="2"/>
  <c r="CO107" i="3"/>
  <c r="CP277" i="2"/>
  <c r="CO277" i="3"/>
  <c r="CP127" i="2"/>
  <c r="CO127" i="3"/>
  <c r="CP47" i="2"/>
  <c r="CO47" i="3"/>
  <c r="CP28" i="2"/>
  <c r="CO28" i="3"/>
  <c r="CO96" i="2"/>
  <c r="CN96" i="3"/>
  <c r="CO32" i="2"/>
  <c r="CN32" i="3"/>
  <c r="CP112" i="2"/>
  <c r="CO112" i="3"/>
  <c r="CO166" i="2"/>
  <c r="CN166" i="3"/>
  <c r="CP295" i="2"/>
  <c r="CO295" i="3"/>
  <c r="CO187" i="2"/>
  <c r="CN187" i="3"/>
  <c r="CO179" i="2"/>
  <c r="CN179" i="3"/>
  <c r="CO280" i="2"/>
  <c r="CN280" i="3"/>
  <c r="CO262" i="2"/>
  <c r="CN262" i="3"/>
  <c r="CO284" i="2"/>
  <c r="CN284" i="3"/>
  <c r="CO318" i="2"/>
  <c r="CN318" i="3"/>
  <c r="CO323" i="2"/>
  <c r="CN323" i="3"/>
  <c r="CO98" i="2"/>
  <c r="CN98" i="3"/>
  <c r="CO302" i="2"/>
  <c r="CN302" i="3"/>
  <c r="CP148" i="2"/>
  <c r="CO148" i="3"/>
  <c r="CO250" i="2"/>
  <c r="CN250" i="3"/>
  <c r="CO327" i="2"/>
  <c r="CN327" i="3"/>
  <c r="CO324" i="2"/>
  <c r="CN324" i="3"/>
  <c r="CP109" i="2"/>
  <c r="CO109" i="3"/>
  <c r="CO343" i="2"/>
  <c r="CN343" i="3"/>
  <c r="CO64" i="2"/>
  <c r="CN64" i="3"/>
  <c r="CP163" i="2"/>
  <c r="CO163" i="3"/>
  <c r="CO223" i="2"/>
  <c r="CN223" i="3"/>
  <c r="CO239" i="2"/>
  <c r="CN239" i="3"/>
  <c r="CO130" i="2"/>
  <c r="CN130" i="3"/>
  <c r="CP244" i="2"/>
  <c r="CO244" i="3"/>
  <c r="CO316" i="2"/>
  <c r="CN316" i="3"/>
  <c r="CO338" i="2"/>
  <c r="CN338" i="3"/>
  <c r="CO45" i="2"/>
  <c r="CN45" i="3"/>
  <c r="CO116" i="2"/>
  <c r="CN116" i="3"/>
  <c r="CP279" i="2"/>
  <c r="CO279" i="3"/>
  <c r="CO235" i="2"/>
  <c r="CN235" i="3"/>
  <c r="CP293" i="2"/>
  <c r="CO293" i="3"/>
  <c r="CO13" i="2"/>
  <c r="CN13" i="3"/>
  <c r="CO100" i="2"/>
  <c r="CN100" i="3"/>
  <c r="CO167" i="2"/>
  <c r="CN167" i="3"/>
  <c r="CO91" i="2"/>
  <c r="CN91" i="3"/>
  <c r="CO53" i="2"/>
  <c r="CN53" i="3"/>
  <c r="CO317" i="2"/>
  <c r="CN317" i="3"/>
  <c r="CP261" i="2"/>
  <c r="CO261" i="3"/>
  <c r="CO151" i="2"/>
  <c r="CN151" i="3"/>
  <c r="CO50" i="3"/>
  <c r="CP50" i="2"/>
  <c r="CP40" i="2"/>
  <c r="CO40" i="3"/>
  <c r="CO344" i="2"/>
  <c r="CN344" i="3"/>
  <c r="CO135" i="2"/>
  <c r="CN135" i="3"/>
  <c r="CQ12" i="2"/>
  <c r="CP12" i="3"/>
  <c r="CO225" i="2"/>
  <c r="CN225" i="3"/>
  <c r="CO336" i="2"/>
  <c r="CN336" i="3"/>
  <c r="CO242" i="2"/>
  <c r="CN242" i="3"/>
  <c r="CP150" i="2"/>
  <c r="CO150" i="3"/>
  <c r="CP208" i="2"/>
  <c r="CO208" i="3"/>
  <c r="CP165" i="2"/>
  <c r="CO165" i="3"/>
  <c r="CP132" i="2"/>
  <c r="CO132" i="3"/>
  <c r="CO84" i="2"/>
  <c r="CN84" i="3"/>
  <c r="CO217" i="2"/>
  <c r="CN217" i="3"/>
  <c r="CO290" i="2"/>
  <c r="CN290" i="3"/>
  <c r="CO41" i="2"/>
  <c r="CN41" i="3"/>
  <c r="CO311" i="2"/>
  <c r="CN311" i="3"/>
  <c r="CP143" i="2"/>
  <c r="CO143" i="3"/>
  <c r="CO82" i="2"/>
  <c r="CN82" i="3"/>
  <c r="CP152" i="2"/>
  <c r="CO152" i="3"/>
  <c r="CO215" i="2"/>
  <c r="CN215" i="3"/>
  <c r="CO71" i="2"/>
  <c r="CN71" i="3"/>
  <c r="CP275" i="2"/>
  <c r="CO275" i="3"/>
  <c r="CO111" i="2"/>
  <c r="CN111" i="3"/>
  <c r="CO121" i="2"/>
  <c r="CN121" i="3"/>
  <c r="CP162" i="2"/>
  <c r="CO162" i="3"/>
  <c r="CP110" i="2"/>
  <c r="CO110" i="3"/>
  <c r="CP154" i="2"/>
  <c r="CO154" i="3"/>
  <c r="CO334" i="2"/>
  <c r="CN334" i="3"/>
  <c r="CO333" i="2"/>
  <c r="CN333" i="3"/>
  <c r="CT27" i="2"/>
  <c r="CS27" i="3"/>
  <c r="CP25" i="2"/>
  <c r="CO25" i="3"/>
  <c r="CP23" i="2"/>
  <c r="CO23" i="3"/>
  <c r="CO22" i="2"/>
  <c r="CN22" i="3"/>
  <c r="CO19" i="2"/>
  <c r="CN19" i="3"/>
  <c r="CP18" i="2"/>
  <c r="CO18" i="3"/>
  <c r="CS17" i="2"/>
  <c r="CR17" i="3"/>
  <c r="I125" i="1"/>
  <c r="H130" i="1"/>
  <c r="I133" i="1"/>
  <c r="H138" i="1"/>
  <c r="I127" i="1"/>
  <c r="H132" i="1"/>
  <c r="CM378" i="5" l="1"/>
  <c r="CQ154" i="2"/>
  <c r="CP154" i="3"/>
  <c r="CP111" i="2"/>
  <c r="CO111" i="3"/>
  <c r="CQ143" i="2"/>
  <c r="CP143" i="3"/>
  <c r="CP217" i="2"/>
  <c r="CO217" i="3"/>
  <c r="CP242" i="2"/>
  <c r="CO242" i="3"/>
  <c r="CQ40" i="2"/>
  <c r="CP40" i="3"/>
  <c r="CP317" i="2"/>
  <c r="CO317" i="3"/>
  <c r="CQ293" i="2"/>
  <c r="CP293" i="3"/>
  <c r="CP316" i="2"/>
  <c r="CO316" i="3"/>
  <c r="CP64" i="2"/>
  <c r="CO64" i="3"/>
  <c r="CP327" i="2"/>
  <c r="CO327" i="3"/>
  <c r="CP318" i="2"/>
  <c r="CO318" i="3"/>
  <c r="CP179" i="2"/>
  <c r="CO179" i="3"/>
  <c r="CP96" i="2"/>
  <c r="CO96" i="3"/>
  <c r="CQ277" i="2"/>
  <c r="CP277" i="3"/>
  <c r="CQ297" i="2"/>
  <c r="CP297" i="3"/>
  <c r="CP339" i="2"/>
  <c r="CO339" i="3"/>
  <c r="CP230" i="2"/>
  <c r="CO230" i="3"/>
  <c r="CP178" i="2"/>
  <c r="CO178" i="3"/>
  <c r="CQ137" i="2"/>
  <c r="CP137" i="3"/>
  <c r="CP129" i="2"/>
  <c r="CO129" i="3"/>
  <c r="CQ249" i="2"/>
  <c r="CP249" i="3"/>
  <c r="CP320" i="2"/>
  <c r="CO320" i="3"/>
  <c r="CP38" i="2"/>
  <c r="CO38" i="3"/>
  <c r="CQ251" i="2"/>
  <c r="CP251" i="3"/>
  <c r="CQ49" i="2"/>
  <c r="CP49" i="3"/>
  <c r="CQ136" i="2"/>
  <c r="CP136" i="3"/>
  <c r="CQ59" i="2"/>
  <c r="CP59" i="3"/>
  <c r="CP233" i="2"/>
  <c r="CO233" i="3"/>
  <c r="CP325" i="2"/>
  <c r="CO325" i="3"/>
  <c r="CP164" i="2"/>
  <c r="CO164" i="3"/>
  <c r="CP181" i="2"/>
  <c r="CO181" i="3"/>
  <c r="CP61" i="2"/>
  <c r="CO61" i="3"/>
  <c r="CP76" i="2"/>
  <c r="CO76" i="3"/>
  <c r="CP340" i="2"/>
  <c r="CO340" i="3"/>
  <c r="CP85" i="2"/>
  <c r="CO85" i="3"/>
  <c r="CP331" i="2"/>
  <c r="CO331" i="3"/>
  <c r="CP341" i="2"/>
  <c r="CO341" i="3"/>
  <c r="CP131" i="2"/>
  <c r="CO131" i="3"/>
  <c r="CQ224" i="2"/>
  <c r="CP224" i="3"/>
  <c r="CP67" i="2"/>
  <c r="CO67" i="3"/>
  <c r="CP312" i="2"/>
  <c r="CO312" i="3"/>
  <c r="CP62" i="2"/>
  <c r="CO62" i="3"/>
  <c r="CP185" i="2"/>
  <c r="CO185" i="3"/>
  <c r="CP73" i="2"/>
  <c r="CO73" i="3"/>
  <c r="CP188" i="2"/>
  <c r="CO188" i="3"/>
  <c r="CQ212" i="2"/>
  <c r="CP212" i="3"/>
  <c r="CP14" i="2"/>
  <c r="CO14" i="3"/>
  <c r="CP268" i="2"/>
  <c r="CO268" i="3"/>
  <c r="CQ271" i="2"/>
  <c r="CP271" i="3"/>
  <c r="CP142" i="2"/>
  <c r="CO142" i="3"/>
  <c r="CP79" i="2"/>
  <c r="CO79" i="3"/>
  <c r="CP65" i="2"/>
  <c r="CO65" i="3"/>
  <c r="CP200" i="2"/>
  <c r="CO200" i="3"/>
  <c r="CP276" i="2"/>
  <c r="CO276" i="3"/>
  <c r="CP221" i="2"/>
  <c r="CO221" i="3"/>
  <c r="CP315" i="2"/>
  <c r="CO315" i="3"/>
  <c r="CP329" i="2"/>
  <c r="CO329" i="3"/>
  <c r="CP222" i="2"/>
  <c r="CO222" i="3"/>
  <c r="CP192" i="2"/>
  <c r="CO192" i="3"/>
  <c r="CP43" i="2"/>
  <c r="CO43" i="3"/>
  <c r="CP196" i="2"/>
  <c r="CO196" i="3"/>
  <c r="CP270" i="2"/>
  <c r="CO270" i="3"/>
  <c r="CQ157" i="2"/>
  <c r="CP157" i="3"/>
  <c r="CP77" i="2"/>
  <c r="CO77" i="3"/>
  <c r="CQ247" i="2"/>
  <c r="CP247" i="3"/>
  <c r="CP264" i="2"/>
  <c r="CO264" i="3"/>
  <c r="CP210" i="2"/>
  <c r="CO210" i="3"/>
  <c r="CP147" i="2"/>
  <c r="CO147" i="3"/>
  <c r="CP70" i="2"/>
  <c r="CO70" i="3"/>
  <c r="CP133" i="2"/>
  <c r="CO133" i="3"/>
  <c r="CP193" i="2"/>
  <c r="CO193" i="3"/>
  <c r="CP90" i="2"/>
  <c r="CO90" i="3"/>
  <c r="CP214" i="2"/>
  <c r="CO214" i="3"/>
  <c r="CN364" i="3"/>
  <c r="CN379" i="5" s="1"/>
  <c r="CN380" i="5" s="1"/>
  <c r="CQ50" i="2"/>
  <c r="CP50" i="3"/>
  <c r="CP52" i="2"/>
  <c r="CO52" i="3"/>
  <c r="CP333" i="2"/>
  <c r="CO333" i="3"/>
  <c r="CQ152" i="2"/>
  <c r="CP152" i="3"/>
  <c r="CQ132" i="2"/>
  <c r="CP132" i="3"/>
  <c r="CP135" i="2"/>
  <c r="CO135" i="3"/>
  <c r="CP91" i="2"/>
  <c r="CO91" i="3"/>
  <c r="CP45" i="2"/>
  <c r="CO45" i="3"/>
  <c r="CP223" i="2"/>
  <c r="CO223" i="3"/>
  <c r="CP98" i="2"/>
  <c r="CO98" i="3"/>
  <c r="CQ112" i="2"/>
  <c r="CP112" i="3"/>
  <c r="CQ159" i="2"/>
  <c r="CP159" i="3"/>
  <c r="CQ240" i="2"/>
  <c r="CP240" i="3"/>
  <c r="CP218" i="2"/>
  <c r="CO218" i="3"/>
  <c r="CQ99" i="2"/>
  <c r="CP99" i="3"/>
  <c r="CQ30" i="2"/>
  <c r="CP30" i="3"/>
  <c r="CP189" i="2"/>
  <c r="CO189" i="3"/>
  <c r="CP211" i="2"/>
  <c r="CO211" i="3"/>
  <c r="CP81" i="2"/>
  <c r="CO81" i="3"/>
  <c r="CP119" i="2"/>
  <c r="CO119" i="3"/>
  <c r="CP95" i="2"/>
  <c r="CO95" i="3"/>
  <c r="CP337" i="2"/>
  <c r="CO337" i="3"/>
  <c r="CP94" i="2"/>
  <c r="CO94" i="3"/>
  <c r="CP106" i="2"/>
  <c r="CO106" i="3"/>
  <c r="CP51" i="2"/>
  <c r="CO51" i="3"/>
  <c r="CP304" i="2"/>
  <c r="CO304" i="3"/>
  <c r="CQ216" i="2"/>
  <c r="CP216" i="3"/>
  <c r="CP334" i="2"/>
  <c r="CO334" i="3"/>
  <c r="CQ110" i="2"/>
  <c r="CP110" i="3"/>
  <c r="CP121" i="2"/>
  <c r="CO121" i="3"/>
  <c r="CQ275" i="2"/>
  <c r="CP275" i="3"/>
  <c r="CP215" i="2"/>
  <c r="CO215" i="3"/>
  <c r="CP82" i="2"/>
  <c r="CO82" i="3"/>
  <c r="CP311" i="2"/>
  <c r="CO311" i="3"/>
  <c r="CP290" i="2"/>
  <c r="CO290" i="3"/>
  <c r="CP84" i="2"/>
  <c r="CO84" i="3"/>
  <c r="CQ165" i="2"/>
  <c r="CP165" i="3"/>
  <c r="CQ150" i="2"/>
  <c r="CP150" i="3"/>
  <c r="CP336" i="2"/>
  <c r="CO336" i="3"/>
  <c r="CR12" i="2"/>
  <c r="CQ12" i="3"/>
  <c r="CP344" i="2"/>
  <c r="CO344" i="3"/>
  <c r="CQ261" i="2"/>
  <c r="CP261" i="3"/>
  <c r="CP53" i="2"/>
  <c r="CO53" i="3"/>
  <c r="CP167" i="2"/>
  <c r="CO167" i="3"/>
  <c r="CP13" i="2"/>
  <c r="CO13" i="3"/>
  <c r="CP235" i="2"/>
  <c r="CO235" i="3"/>
  <c r="CP116" i="2"/>
  <c r="CO116" i="3"/>
  <c r="CP338" i="2"/>
  <c r="CO338" i="3"/>
  <c r="CQ244" i="2"/>
  <c r="CP244" i="3"/>
  <c r="CP239" i="2"/>
  <c r="CO239" i="3"/>
  <c r="CQ163" i="2"/>
  <c r="CP163" i="3"/>
  <c r="CP343" i="2"/>
  <c r="CO343" i="3"/>
  <c r="CP324" i="2"/>
  <c r="CO324" i="3"/>
  <c r="CP250" i="2"/>
  <c r="CO250" i="3"/>
  <c r="CP302" i="2"/>
  <c r="CO302" i="3"/>
  <c r="CP323" i="2"/>
  <c r="CO323" i="3"/>
  <c r="CP284" i="2"/>
  <c r="CO284" i="3"/>
  <c r="CP280" i="2"/>
  <c r="CO280" i="3"/>
  <c r="CP187" i="2"/>
  <c r="CO187" i="3"/>
  <c r="CP166" i="2"/>
  <c r="CO166" i="3"/>
  <c r="CP32" i="2"/>
  <c r="CO32" i="3"/>
  <c r="CQ28" i="2"/>
  <c r="CP28" i="3"/>
  <c r="CQ127" i="2"/>
  <c r="CP127" i="3"/>
  <c r="CQ107" i="2"/>
  <c r="CP107" i="3"/>
  <c r="CP332" i="2"/>
  <c r="CO332" i="3"/>
  <c r="CP33" i="2"/>
  <c r="CO33" i="3"/>
  <c r="CQ134" i="2"/>
  <c r="CP134" i="3"/>
  <c r="CP184" i="2"/>
  <c r="CO184" i="3"/>
  <c r="CP122" i="2"/>
  <c r="CO122" i="3"/>
  <c r="CP319" i="2"/>
  <c r="CO319" i="3"/>
  <c r="CP294" i="2"/>
  <c r="CO294" i="3"/>
  <c r="CP219" i="2"/>
  <c r="CO219" i="3"/>
  <c r="CQ24" i="2"/>
  <c r="CP24" i="3"/>
  <c r="CP176" i="2"/>
  <c r="CO176" i="3"/>
  <c r="CQ267" i="2"/>
  <c r="CP267" i="3"/>
  <c r="CP226" i="2"/>
  <c r="CO226" i="3"/>
  <c r="CP114" i="2"/>
  <c r="CO114" i="3"/>
  <c r="CP288" i="2"/>
  <c r="CO288" i="3"/>
  <c r="CP87" i="2"/>
  <c r="CO87" i="3"/>
  <c r="CP307" i="2"/>
  <c r="CO307" i="3"/>
  <c r="CP254" i="2"/>
  <c r="CO254" i="3"/>
  <c r="CP15" i="2"/>
  <c r="CO15" i="3"/>
  <c r="CP245" i="2"/>
  <c r="CO245" i="3"/>
  <c r="CP258" i="2"/>
  <c r="CO258" i="3"/>
  <c r="CP213" i="2"/>
  <c r="CO213" i="3"/>
  <c r="CP202" i="2"/>
  <c r="CO202" i="3"/>
  <c r="CQ170" i="2"/>
  <c r="CP170" i="3"/>
  <c r="CQ263" i="2"/>
  <c r="CP263" i="3"/>
  <c r="CQ125" i="2"/>
  <c r="CP125" i="3"/>
  <c r="CP183" i="2"/>
  <c r="CO183" i="3"/>
  <c r="CP299" i="2"/>
  <c r="CO299" i="3"/>
  <c r="CP195" i="2"/>
  <c r="CO195" i="3"/>
  <c r="CQ35" i="2"/>
  <c r="CP35" i="3"/>
  <c r="CP227" i="2"/>
  <c r="CO227" i="3"/>
  <c r="CP322" i="2"/>
  <c r="CO322" i="3"/>
  <c r="CP128" i="2"/>
  <c r="CO128" i="3"/>
  <c r="CP197" i="2"/>
  <c r="CO197" i="3"/>
  <c r="CP168" i="2"/>
  <c r="CO168" i="3"/>
  <c r="CP298" i="2"/>
  <c r="CO298" i="3"/>
  <c r="CP306" i="2"/>
  <c r="CO306" i="3"/>
  <c r="CP266" i="2"/>
  <c r="CO266" i="3"/>
  <c r="CO60" i="3"/>
  <c r="CP60" i="2"/>
  <c r="CP89" i="2"/>
  <c r="CO89" i="3"/>
  <c r="CP243" i="2"/>
  <c r="CO243" i="3"/>
  <c r="CP103" i="2"/>
  <c r="CO103" i="3"/>
  <c r="CQ285" i="2"/>
  <c r="CP285" i="3"/>
  <c r="CP282" i="2"/>
  <c r="CO282" i="3"/>
  <c r="CQ204" i="2"/>
  <c r="CP204" i="3"/>
  <c r="CP292" i="2"/>
  <c r="CO292" i="3"/>
  <c r="CP36" i="2"/>
  <c r="CO36" i="3"/>
  <c r="CP108" i="2"/>
  <c r="CO108" i="3"/>
  <c r="CP177" i="2"/>
  <c r="CO177" i="3"/>
  <c r="CP34" i="2"/>
  <c r="CO34" i="3"/>
  <c r="CP75" i="2"/>
  <c r="CO75" i="3"/>
  <c r="CP248" i="2"/>
  <c r="CO248" i="3"/>
  <c r="CQ126" i="2"/>
  <c r="CP126" i="3"/>
  <c r="CQ155" i="2"/>
  <c r="CP155" i="3"/>
  <c r="CP123" i="2"/>
  <c r="CO123" i="3"/>
  <c r="CP229" i="2"/>
  <c r="CO229" i="3"/>
  <c r="CP301" i="2"/>
  <c r="CO301" i="3"/>
  <c r="CP278" i="2"/>
  <c r="CO278" i="3"/>
  <c r="CP201" i="2"/>
  <c r="CO201" i="3"/>
  <c r="CP93" i="2"/>
  <c r="CO93" i="3"/>
  <c r="CP190" i="2"/>
  <c r="CO190" i="3"/>
  <c r="CP342" i="2"/>
  <c r="CO342" i="3"/>
  <c r="CP238" i="2"/>
  <c r="CO238" i="3"/>
  <c r="CP83" i="2"/>
  <c r="CO83" i="3"/>
  <c r="CP296" i="2"/>
  <c r="CO296" i="3"/>
  <c r="CP105" i="2"/>
  <c r="CO105" i="3"/>
  <c r="CQ236" i="2"/>
  <c r="CP236" i="3"/>
  <c r="CP46" i="2"/>
  <c r="CO46" i="3"/>
  <c r="CP314" i="2"/>
  <c r="CO314" i="3"/>
  <c r="CQ174" i="2"/>
  <c r="CP174" i="3"/>
  <c r="CP207" i="2"/>
  <c r="CO207" i="3"/>
  <c r="CP330" i="2"/>
  <c r="CO330" i="3"/>
  <c r="CP328" i="2"/>
  <c r="CO328" i="3"/>
  <c r="CQ118" i="2"/>
  <c r="CP118" i="3"/>
  <c r="CP78" i="2"/>
  <c r="CO78" i="3"/>
  <c r="CP246" i="2"/>
  <c r="CO246" i="3"/>
  <c r="CP186" i="2"/>
  <c r="CO186" i="3"/>
  <c r="CP241" i="2"/>
  <c r="CO241" i="3"/>
  <c r="CQ57" i="2"/>
  <c r="CP57" i="3"/>
  <c r="CQ253" i="2"/>
  <c r="CP253" i="3"/>
  <c r="CQ283" i="2"/>
  <c r="CP283" i="3"/>
  <c r="CP182" i="2"/>
  <c r="CO182" i="3"/>
  <c r="CP156" i="2"/>
  <c r="CO156" i="3"/>
  <c r="CP97" i="2"/>
  <c r="CO97" i="3"/>
  <c r="CP149" i="2"/>
  <c r="CO149" i="3"/>
  <c r="CP158" i="2"/>
  <c r="CO158" i="3"/>
  <c r="CQ257" i="2"/>
  <c r="CP257" i="3"/>
  <c r="CP16" i="2"/>
  <c r="CO16" i="3"/>
  <c r="CO68" i="3"/>
  <c r="CP68" i="2"/>
  <c r="CP56" i="2"/>
  <c r="CO56" i="3"/>
  <c r="CP180" i="2"/>
  <c r="CO180" i="3"/>
  <c r="CP206" i="2"/>
  <c r="CO206" i="3"/>
  <c r="CP256" i="2"/>
  <c r="CO256" i="3"/>
  <c r="CP234" i="2"/>
  <c r="CO234" i="3"/>
  <c r="CQ269" i="2"/>
  <c r="CP269" i="3"/>
  <c r="CP326" i="2"/>
  <c r="CO326" i="3"/>
  <c r="CP173" i="2"/>
  <c r="CO173" i="3"/>
  <c r="CP300" i="2"/>
  <c r="CO300" i="3"/>
  <c r="CP175" i="2"/>
  <c r="CO175" i="3"/>
  <c r="CQ172" i="2"/>
  <c r="CP172" i="3"/>
  <c r="CQ169" i="2"/>
  <c r="CP169" i="3"/>
  <c r="CO72" i="3"/>
  <c r="CP72" i="2"/>
  <c r="CQ42" i="2"/>
  <c r="CP42" i="3"/>
  <c r="CP260" i="2"/>
  <c r="CO260" i="3"/>
  <c r="CP198" i="2"/>
  <c r="CO198" i="3"/>
  <c r="CP86" i="2"/>
  <c r="CO86" i="3"/>
  <c r="CP194" i="2"/>
  <c r="CO194" i="3"/>
  <c r="CQ287" i="2"/>
  <c r="CP287" i="3"/>
  <c r="CP39" i="2"/>
  <c r="CO39" i="3"/>
  <c r="CP92" i="2"/>
  <c r="CO92" i="3"/>
  <c r="CP308" i="2"/>
  <c r="CO308" i="3"/>
  <c r="CQ153" i="2"/>
  <c r="CP153" i="3"/>
  <c r="CQ104" i="2"/>
  <c r="CP104" i="3"/>
  <c r="CP63" i="2"/>
  <c r="CO63" i="3"/>
  <c r="CQ255" i="2"/>
  <c r="CP255" i="3"/>
  <c r="CP252" i="2"/>
  <c r="CO252" i="3"/>
  <c r="CO80" i="3"/>
  <c r="CP80" i="2"/>
  <c r="CP305" i="2"/>
  <c r="CO305" i="3"/>
  <c r="CP37" i="2"/>
  <c r="CO37" i="3"/>
  <c r="CQ141" i="2"/>
  <c r="CP141" i="3"/>
  <c r="CP199" i="2"/>
  <c r="CO199" i="3"/>
  <c r="CQ289" i="2"/>
  <c r="CP289" i="3"/>
  <c r="CP161" i="2"/>
  <c r="CO161" i="3"/>
  <c r="CQ162" i="2"/>
  <c r="CP162" i="3"/>
  <c r="CP71" i="2"/>
  <c r="CO71" i="3"/>
  <c r="CP41" i="2"/>
  <c r="CO41" i="3"/>
  <c r="CQ208" i="2"/>
  <c r="CP208" i="3"/>
  <c r="CP225" i="2"/>
  <c r="CO225" i="3"/>
  <c r="CP151" i="2"/>
  <c r="CO151" i="3"/>
  <c r="CP100" i="2"/>
  <c r="CO100" i="3"/>
  <c r="CQ279" i="2"/>
  <c r="CP279" i="3"/>
  <c r="CP130" i="2"/>
  <c r="CO130" i="3"/>
  <c r="CQ109" i="2"/>
  <c r="CP109" i="3"/>
  <c r="CQ148" i="2"/>
  <c r="CP148" i="3"/>
  <c r="CP262" i="2"/>
  <c r="CO262" i="3"/>
  <c r="CQ295" i="2"/>
  <c r="CP295" i="3"/>
  <c r="CQ47" i="2"/>
  <c r="CP47" i="3"/>
  <c r="CP120" i="2"/>
  <c r="CO120" i="3"/>
  <c r="CP145" i="2"/>
  <c r="CO145" i="3"/>
  <c r="CQ228" i="2"/>
  <c r="CP228" i="3"/>
  <c r="CQ55" i="2"/>
  <c r="CP55" i="3"/>
  <c r="CP191" i="2"/>
  <c r="CO191" i="3"/>
  <c r="CP31" i="2"/>
  <c r="CO31" i="3"/>
  <c r="CQ138" i="2"/>
  <c r="CP138" i="3"/>
  <c r="CP237" i="2"/>
  <c r="CO237" i="3"/>
  <c r="CP203" i="2"/>
  <c r="CO203" i="3"/>
  <c r="CP44" i="2"/>
  <c r="CO44" i="3"/>
  <c r="CQ291" i="2"/>
  <c r="CP291" i="3"/>
  <c r="CQ101" i="2"/>
  <c r="CP101" i="3"/>
  <c r="CP274" i="2"/>
  <c r="CO274" i="3"/>
  <c r="CP286" i="2"/>
  <c r="CO286" i="3"/>
  <c r="CQ281" i="2"/>
  <c r="CP281" i="3"/>
  <c r="CP160" i="2"/>
  <c r="CO160" i="3"/>
  <c r="CP88" i="2"/>
  <c r="CO88" i="3"/>
  <c r="CP113" i="2"/>
  <c r="CO113" i="3"/>
  <c r="CP144" i="2"/>
  <c r="CO144" i="3"/>
  <c r="CP313" i="2"/>
  <c r="CO313" i="3"/>
  <c r="CP272" i="2"/>
  <c r="CO272" i="3"/>
  <c r="CQ139" i="2"/>
  <c r="CP139" i="3"/>
  <c r="CP146" i="2"/>
  <c r="CO146" i="3"/>
  <c r="CQ265" i="2"/>
  <c r="CP265" i="3"/>
  <c r="CQ171" i="2"/>
  <c r="CP171" i="3"/>
  <c r="CQ48" i="2"/>
  <c r="CP48" i="3"/>
  <c r="CP205" i="2"/>
  <c r="CO205" i="3"/>
  <c r="CQ232" i="2"/>
  <c r="CP232" i="3"/>
  <c r="CP321" i="2"/>
  <c r="CO321" i="3"/>
  <c r="CP303" i="2"/>
  <c r="CO303" i="3"/>
  <c r="CP231" i="2"/>
  <c r="CO231" i="3"/>
  <c r="CQ102" i="2"/>
  <c r="CP102" i="3"/>
  <c r="CP74" i="2"/>
  <c r="CO74" i="3"/>
  <c r="CP54" i="2"/>
  <c r="CO54" i="3"/>
  <c r="CP310" i="2"/>
  <c r="CO310" i="3"/>
  <c r="CQ259" i="2"/>
  <c r="CP259" i="3"/>
  <c r="CQ273" i="2"/>
  <c r="CP273" i="3"/>
  <c r="CQ117" i="2"/>
  <c r="CP117" i="3"/>
  <c r="CP69" i="2"/>
  <c r="CO69" i="3"/>
  <c r="CP140" i="2"/>
  <c r="CO140" i="3"/>
  <c r="CQ220" i="2"/>
  <c r="CP220" i="3"/>
  <c r="CP309" i="2"/>
  <c r="CO309" i="3"/>
  <c r="CP335" i="2"/>
  <c r="CO335" i="3"/>
  <c r="CP124" i="2"/>
  <c r="CO124" i="3"/>
  <c r="CP209" i="2"/>
  <c r="CO209" i="3"/>
  <c r="CP58" i="2"/>
  <c r="CO58" i="3"/>
  <c r="CQ115" i="2"/>
  <c r="CP115" i="3"/>
  <c r="CP66" i="2"/>
  <c r="CO66" i="3"/>
  <c r="CU27" i="2"/>
  <c r="CT27" i="3"/>
  <c r="CQ25" i="2"/>
  <c r="CP25" i="3"/>
  <c r="CQ23" i="2"/>
  <c r="CP23" i="3"/>
  <c r="CP22" i="2"/>
  <c r="CO22" i="3"/>
  <c r="CP19" i="2"/>
  <c r="CO19" i="3"/>
  <c r="CQ18" i="2"/>
  <c r="CP18" i="3"/>
  <c r="CT17" i="2"/>
  <c r="CS17" i="3"/>
  <c r="I132" i="1"/>
  <c r="H137" i="1"/>
  <c r="I137" i="1" s="1"/>
  <c r="I130" i="1"/>
  <c r="H135" i="1"/>
  <c r="I138" i="1"/>
  <c r="H142" i="1"/>
  <c r="I142" i="1" s="1"/>
  <c r="CN378" i="5" l="1"/>
  <c r="CQ66" i="2"/>
  <c r="CP66" i="3"/>
  <c r="CQ309" i="2"/>
  <c r="CP309" i="3"/>
  <c r="CR259" i="2"/>
  <c r="CQ259" i="3"/>
  <c r="CR102" i="2"/>
  <c r="CQ102" i="3"/>
  <c r="CR48" i="2"/>
  <c r="CQ48" i="3"/>
  <c r="CR139" i="2"/>
  <c r="CQ139" i="3"/>
  <c r="CQ160" i="2"/>
  <c r="CP160" i="3"/>
  <c r="CQ44" i="2"/>
  <c r="CP44" i="3"/>
  <c r="CQ31" i="2"/>
  <c r="CP31" i="3"/>
  <c r="CR47" i="2"/>
  <c r="CQ47" i="3"/>
  <c r="CR279" i="2"/>
  <c r="CQ279" i="3"/>
  <c r="CR208" i="2"/>
  <c r="CQ208" i="3"/>
  <c r="CQ199" i="2"/>
  <c r="CP199" i="3"/>
  <c r="CR255" i="2"/>
  <c r="CQ255" i="3"/>
  <c r="CQ39" i="2"/>
  <c r="CP39" i="3"/>
  <c r="CQ198" i="2"/>
  <c r="CP198" i="3"/>
  <c r="CQ175" i="2"/>
  <c r="CP175" i="3"/>
  <c r="CQ149" i="2"/>
  <c r="CP149" i="3"/>
  <c r="CR57" i="2"/>
  <c r="CQ57" i="3"/>
  <c r="CQ328" i="2"/>
  <c r="CP328" i="3"/>
  <c r="CQ314" i="2"/>
  <c r="CP314" i="3"/>
  <c r="CQ238" i="2"/>
  <c r="CP238" i="3"/>
  <c r="CQ201" i="2"/>
  <c r="CP201" i="3"/>
  <c r="CR126" i="2"/>
  <c r="CQ126" i="3"/>
  <c r="CQ36" i="2"/>
  <c r="CP36" i="3"/>
  <c r="CR285" i="2"/>
  <c r="CQ285" i="3"/>
  <c r="CQ306" i="2"/>
  <c r="CP306" i="3"/>
  <c r="CQ227" i="2"/>
  <c r="CP227" i="3"/>
  <c r="CR263" i="2"/>
  <c r="CQ263" i="3"/>
  <c r="CQ15" i="2"/>
  <c r="CP15" i="3"/>
  <c r="CQ176" i="2"/>
  <c r="CP176" i="3"/>
  <c r="CQ319" i="2"/>
  <c r="CP319" i="3"/>
  <c r="CR107" i="2"/>
  <c r="CQ107" i="3"/>
  <c r="CQ280" i="2"/>
  <c r="CP280" i="3"/>
  <c r="CQ343" i="2"/>
  <c r="CP343" i="3"/>
  <c r="CQ338" i="2"/>
  <c r="CP338" i="3"/>
  <c r="CR261" i="2"/>
  <c r="CQ261" i="3"/>
  <c r="CQ84" i="2"/>
  <c r="CP84" i="3"/>
  <c r="CQ334" i="2"/>
  <c r="CP334" i="3"/>
  <c r="CQ337" i="2"/>
  <c r="CP337" i="3"/>
  <c r="CR30" i="2"/>
  <c r="CQ30" i="3"/>
  <c r="CQ98" i="2"/>
  <c r="CP98" i="3"/>
  <c r="CR152" i="2"/>
  <c r="CQ152" i="3"/>
  <c r="CO364" i="3"/>
  <c r="CO379" i="5" s="1"/>
  <c r="CO380" i="5" s="1"/>
  <c r="CQ72" i="2"/>
  <c r="CP72" i="3"/>
  <c r="CQ214" i="2"/>
  <c r="CP214" i="3"/>
  <c r="CQ193" i="2"/>
  <c r="CP193" i="3"/>
  <c r="CQ70" i="2"/>
  <c r="CP70" i="3"/>
  <c r="CQ210" i="2"/>
  <c r="CP210" i="3"/>
  <c r="CR247" i="2"/>
  <c r="CQ247" i="3"/>
  <c r="CR157" i="2"/>
  <c r="CQ157" i="3"/>
  <c r="CQ196" i="2"/>
  <c r="CP196" i="3"/>
  <c r="CQ192" i="2"/>
  <c r="CP192" i="3"/>
  <c r="CQ329" i="2"/>
  <c r="CP329" i="3"/>
  <c r="CQ221" i="2"/>
  <c r="CP221" i="3"/>
  <c r="CQ200" i="2"/>
  <c r="CP200" i="3"/>
  <c r="CQ79" i="2"/>
  <c r="CP79" i="3"/>
  <c r="CR271" i="2"/>
  <c r="CQ271" i="3"/>
  <c r="CQ14" i="2"/>
  <c r="CP14" i="3"/>
  <c r="CQ188" i="2"/>
  <c r="CP188" i="3"/>
  <c r="CQ185" i="2"/>
  <c r="CP185" i="3"/>
  <c r="CQ312" i="2"/>
  <c r="CP312" i="3"/>
  <c r="CR224" i="2"/>
  <c r="CQ224" i="3"/>
  <c r="CQ341" i="2"/>
  <c r="CP341" i="3"/>
  <c r="CQ85" i="2"/>
  <c r="CP85" i="3"/>
  <c r="CQ76" i="2"/>
  <c r="CP76" i="3"/>
  <c r="CQ181" i="2"/>
  <c r="CP181" i="3"/>
  <c r="CQ325" i="2"/>
  <c r="CP325" i="3"/>
  <c r="CR59" i="2"/>
  <c r="CQ59" i="3"/>
  <c r="CR49" i="2"/>
  <c r="CQ49" i="3"/>
  <c r="CP38" i="3"/>
  <c r="CQ38" i="2"/>
  <c r="CR249" i="2"/>
  <c r="CQ249" i="3"/>
  <c r="CR137" i="2"/>
  <c r="CQ137" i="3"/>
  <c r="CQ230" i="2"/>
  <c r="CP230" i="3"/>
  <c r="CR297" i="2"/>
  <c r="CQ297" i="3"/>
  <c r="CQ96" i="2"/>
  <c r="CP96" i="3"/>
  <c r="CQ318" i="2"/>
  <c r="CP318" i="3"/>
  <c r="CQ64" i="2"/>
  <c r="CP64" i="3"/>
  <c r="CR293" i="2"/>
  <c r="CQ293" i="3"/>
  <c r="CR40" i="2"/>
  <c r="CQ40" i="3"/>
  <c r="CQ217" i="2"/>
  <c r="CP217" i="3"/>
  <c r="CQ111" i="2"/>
  <c r="CP111" i="3"/>
  <c r="CQ58" i="2"/>
  <c r="CP58" i="3"/>
  <c r="CR117" i="2"/>
  <c r="CQ117" i="3"/>
  <c r="CR232" i="2"/>
  <c r="CQ232" i="3"/>
  <c r="CQ313" i="2"/>
  <c r="CP313" i="3"/>
  <c r="CR101" i="2"/>
  <c r="CQ101" i="3"/>
  <c r="CR55" i="2"/>
  <c r="CQ55" i="3"/>
  <c r="CR109" i="2"/>
  <c r="CQ109" i="3"/>
  <c r="CQ71" i="2"/>
  <c r="CP71" i="3"/>
  <c r="CQ37" i="2"/>
  <c r="CP37" i="3"/>
  <c r="CQ308" i="2"/>
  <c r="CP308" i="3"/>
  <c r="CR42" i="2"/>
  <c r="CQ42" i="3"/>
  <c r="CR269" i="2"/>
  <c r="CQ269" i="3"/>
  <c r="CQ180" i="2"/>
  <c r="CP180" i="3"/>
  <c r="CQ156" i="2"/>
  <c r="CP156" i="3"/>
  <c r="CQ78" i="2"/>
  <c r="CP78" i="3"/>
  <c r="CR236" i="2"/>
  <c r="CQ236" i="3"/>
  <c r="CQ301" i="2"/>
  <c r="CP301" i="3"/>
  <c r="CQ177" i="2"/>
  <c r="CP177" i="3"/>
  <c r="CQ128" i="2"/>
  <c r="CP128" i="3"/>
  <c r="CQ183" i="2"/>
  <c r="CP183" i="3"/>
  <c r="CQ258" i="2"/>
  <c r="CP258" i="3"/>
  <c r="CQ288" i="2"/>
  <c r="CP288" i="3"/>
  <c r="CQ184" i="2"/>
  <c r="CP184" i="3"/>
  <c r="CQ28" i="3"/>
  <c r="CR28" i="2"/>
  <c r="CQ250" i="2"/>
  <c r="CP250" i="3"/>
  <c r="CQ167" i="2"/>
  <c r="CP167" i="3"/>
  <c r="CR150" i="2"/>
  <c r="CQ150" i="3"/>
  <c r="CQ215" i="2"/>
  <c r="CP215" i="3"/>
  <c r="CQ304" i="2"/>
  <c r="CP304" i="3"/>
  <c r="CQ211" i="2"/>
  <c r="CP211" i="3"/>
  <c r="CR159" i="2"/>
  <c r="CQ159" i="3"/>
  <c r="CQ135" i="2"/>
  <c r="CP135" i="3"/>
  <c r="CR115" i="2"/>
  <c r="CQ115" i="3"/>
  <c r="CQ209" i="2"/>
  <c r="CP209" i="3"/>
  <c r="CQ335" i="2"/>
  <c r="CP335" i="3"/>
  <c r="CR220" i="2"/>
  <c r="CQ220" i="3"/>
  <c r="CQ69" i="2"/>
  <c r="CP69" i="3"/>
  <c r="CR273" i="2"/>
  <c r="CQ273" i="3"/>
  <c r="CQ310" i="2"/>
  <c r="CP310" i="3"/>
  <c r="CQ74" i="2"/>
  <c r="CP74" i="3"/>
  <c r="CQ231" i="2"/>
  <c r="CP231" i="3"/>
  <c r="CQ321" i="2"/>
  <c r="CP321" i="3"/>
  <c r="CQ205" i="2"/>
  <c r="CP205" i="3"/>
  <c r="CR171" i="2"/>
  <c r="CQ171" i="3"/>
  <c r="CQ146" i="2"/>
  <c r="CP146" i="3"/>
  <c r="CQ272" i="2"/>
  <c r="CP272" i="3"/>
  <c r="CQ144" i="2"/>
  <c r="CP144" i="3"/>
  <c r="CQ88" i="2"/>
  <c r="CP88" i="3"/>
  <c r="CR281" i="2"/>
  <c r="CQ281" i="3"/>
  <c r="CQ274" i="2"/>
  <c r="CP274" i="3"/>
  <c r="CR291" i="2"/>
  <c r="CQ291" i="3"/>
  <c r="CQ203" i="2"/>
  <c r="CP203" i="3"/>
  <c r="CR138" i="2"/>
  <c r="CQ138" i="3"/>
  <c r="CQ191" i="2"/>
  <c r="CP191" i="3"/>
  <c r="CR228" i="2"/>
  <c r="CQ228" i="3"/>
  <c r="CQ120" i="2"/>
  <c r="CP120" i="3"/>
  <c r="CR295" i="2"/>
  <c r="CQ295" i="3"/>
  <c r="CR148" i="2"/>
  <c r="CQ148" i="3"/>
  <c r="CQ130" i="2"/>
  <c r="CP130" i="3"/>
  <c r="CQ100" i="2"/>
  <c r="CP100" i="3"/>
  <c r="CQ225" i="2"/>
  <c r="CP225" i="3"/>
  <c r="CQ41" i="2"/>
  <c r="CP41" i="3"/>
  <c r="CR162" i="2"/>
  <c r="CQ162" i="3"/>
  <c r="CR289" i="2"/>
  <c r="CQ289" i="3"/>
  <c r="CR141" i="2"/>
  <c r="CQ141" i="3"/>
  <c r="CQ305" i="2"/>
  <c r="CP305" i="3"/>
  <c r="CQ252" i="2"/>
  <c r="CP252" i="3"/>
  <c r="CQ63" i="2"/>
  <c r="CP63" i="3"/>
  <c r="CR153" i="2"/>
  <c r="CQ153" i="3"/>
  <c r="CQ92" i="2"/>
  <c r="CP92" i="3"/>
  <c r="CR287" i="2"/>
  <c r="CQ287" i="3"/>
  <c r="CQ86" i="2"/>
  <c r="CP86" i="3"/>
  <c r="CQ260" i="2"/>
  <c r="CP260" i="3"/>
  <c r="CR172" i="2"/>
  <c r="CQ172" i="3"/>
  <c r="CQ300" i="2"/>
  <c r="CP300" i="3"/>
  <c r="CQ326" i="2"/>
  <c r="CP326" i="3"/>
  <c r="CQ234" i="2"/>
  <c r="CP234" i="3"/>
  <c r="CQ206" i="2"/>
  <c r="CP206" i="3"/>
  <c r="CQ56" i="2"/>
  <c r="CP56" i="3"/>
  <c r="CQ16" i="2"/>
  <c r="CP16" i="3"/>
  <c r="CQ158" i="2"/>
  <c r="CP158" i="3"/>
  <c r="CQ97" i="2"/>
  <c r="CP97" i="3"/>
  <c r="CQ182" i="2"/>
  <c r="CP182" i="3"/>
  <c r="CR253" i="2"/>
  <c r="CQ253" i="3"/>
  <c r="CQ241" i="2"/>
  <c r="CP241" i="3"/>
  <c r="CQ246" i="2"/>
  <c r="CP246" i="3"/>
  <c r="CR118" i="2"/>
  <c r="CQ118" i="3"/>
  <c r="CQ330" i="2"/>
  <c r="CP330" i="3"/>
  <c r="CR174" i="2"/>
  <c r="CQ174" i="3"/>
  <c r="CQ46" i="2"/>
  <c r="CP46" i="3"/>
  <c r="CQ105" i="2"/>
  <c r="CP105" i="3"/>
  <c r="CQ83" i="2"/>
  <c r="CP83" i="3"/>
  <c r="CQ342" i="2"/>
  <c r="CP342" i="3"/>
  <c r="CQ93" i="2"/>
  <c r="CP93" i="3"/>
  <c r="CQ278" i="2"/>
  <c r="CP278" i="3"/>
  <c r="CQ229" i="2"/>
  <c r="CP229" i="3"/>
  <c r="CR155" i="2"/>
  <c r="CQ155" i="3"/>
  <c r="CQ248" i="2"/>
  <c r="CP248" i="3"/>
  <c r="CP34" i="3"/>
  <c r="CQ34" i="2"/>
  <c r="CQ108" i="2"/>
  <c r="CP108" i="3"/>
  <c r="CQ292" i="2"/>
  <c r="CP292" i="3"/>
  <c r="CQ282" i="2"/>
  <c r="CP282" i="3"/>
  <c r="CQ103" i="2"/>
  <c r="CP103" i="3"/>
  <c r="CQ89" i="2"/>
  <c r="CP89" i="3"/>
  <c r="CQ266" i="2"/>
  <c r="CP266" i="3"/>
  <c r="CQ298" i="2"/>
  <c r="CP298" i="3"/>
  <c r="CQ197" i="2"/>
  <c r="CP197" i="3"/>
  <c r="CQ322" i="2"/>
  <c r="CP322" i="3"/>
  <c r="CR35" i="2"/>
  <c r="CQ35" i="3"/>
  <c r="CQ299" i="2"/>
  <c r="CP299" i="3"/>
  <c r="CR125" i="2"/>
  <c r="CQ125" i="3"/>
  <c r="CR170" i="2"/>
  <c r="CQ170" i="3"/>
  <c r="CQ213" i="2"/>
  <c r="CP213" i="3"/>
  <c r="CQ245" i="2"/>
  <c r="CP245" i="3"/>
  <c r="CQ254" i="2"/>
  <c r="CP254" i="3"/>
  <c r="CQ87" i="2"/>
  <c r="CP87" i="3"/>
  <c r="CQ114" i="2"/>
  <c r="CP114" i="3"/>
  <c r="CR267" i="2"/>
  <c r="CQ267" i="3"/>
  <c r="CR24" i="2"/>
  <c r="CQ24" i="3"/>
  <c r="CQ294" i="2"/>
  <c r="CP294" i="3"/>
  <c r="CQ122" i="2"/>
  <c r="CP122" i="3"/>
  <c r="CR134" i="2"/>
  <c r="CQ134" i="3"/>
  <c r="CQ332" i="2"/>
  <c r="CP332" i="3"/>
  <c r="CR127" i="2"/>
  <c r="CQ127" i="3"/>
  <c r="CQ32" i="2"/>
  <c r="CP32" i="3"/>
  <c r="CQ187" i="2"/>
  <c r="CP187" i="3"/>
  <c r="CQ284" i="2"/>
  <c r="CP284" i="3"/>
  <c r="CQ302" i="2"/>
  <c r="CP302" i="3"/>
  <c r="CQ324" i="2"/>
  <c r="CP324" i="3"/>
  <c r="CR163" i="2"/>
  <c r="CQ163" i="3"/>
  <c r="CR244" i="2"/>
  <c r="CQ244" i="3"/>
  <c r="CQ116" i="2"/>
  <c r="CP116" i="3"/>
  <c r="CQ13" i="2"/>
  <c r="CP13" i="3"/>
  <c r="CQ53" i="2"/>
  <c r="CP53" i="3"/>
  <c r="CQ344" i="2"/>
  <c r="CP344" i="3"/>
  <c r="CQ336" i="2"/>
  <c r="CP336" i="3"/>
  <c r="CR165" i="2"/>
  <c r="CQ165" i="3"/>
  <c r="CQ290" i="2"/>
  <c r="CP290" i="3"/>
  <c r="CQ82" i="2"/>
  <c r="CP82" i="3"/>
  <c r="CR275" i="2"/>
  <c r="CQ275" i="3"/>
  <c r="CR110" i="2"/>
  <c r="CQ110" i="3"/>
  <c r="CR216" i="2"/>
  <c r="CQ216" i="3"/>
  <c r="CQ51" i="2"/>
  <c r="CP51" i="3"/>
  <c r="CQ94" i="2"/>
  <c r="CP94" i="3"/>
  <c r="CQ95" i="2"/>
  <c r="CP95" i="3"/>
  <c r="CQ81" i="2"/>
  <c r="CP81" i="3"/>
  <c r="CQ189" i="2"/>
  <c r="CP189" i="3"/>
  <c r="CR99" i="2"/>
  <c r="CQ99" i="3"/>
  <c r="CR240" i="2"/>
  <c r="CQ240" i="3"/>
  <c r="CR112" i="2"/>
  <c r="CQ112" i="3"/>
  <c r="CQ223" i="2"/>
  <c r="CP223" i="3"/>
  <c r="CQ91" i="2"/>
  <c r="CP91" i="3"/>
  <c r="CR132" i="2"/>
  <c r="CQ132" i="3"/>
  <c r="CQ333" i="2"/>
  <c r="CP333" i="3"/>
  <c r="CR50" i="2"/>
  <c r="CQ50" i="3"/>
  <c r="CQ124" i="2"/>
  <c r="CP124" i="3"/>
  <c r="CQ140" i="2"/>
  <c r="CP140" i="3"/>
  <c r="CQ54" i="2"/>
  <c r="CP54" i="3"/>
  <c r="CQ303" i="2"/>
  <c r="CP303" i="3"/>
  <c r="CR265" i="2"/>
  <c r="CQ265" i="3"/>
  <c r="CQ113" i="2"/>
  <c r="CP113" i="3"/>
  <c r="CQ286" i="2"/>
  <c r="CP286" i="3"/>
  <c r="CQ237" i="2"/>
  <c r="CP237" i="3"/>
  <c r="CQ145" i="2"/>
  <c r="CP145" i="3"/>
  <c r="CQ262" i="2"/>
  <c r="CP262" i="3"/>
  <c r="CQ151" i="2"/>
  <c r="CP151" i="3"/>
  <c r="CQ161" i="2"/>
  <c r="CP161" i="3"/>
  <c r="CR104" i="2"/>
  <c r="CQ104" i="3"/>
  <c r="CQ194" i="2"/>
  <c r="CP194" i="3"/>
  <c r="CR169" i="2"/>
  <c r="CQ169" i="3"/>
  <c r="CQ173" i="2"/>
  <c r="CP173" i="3"/>
  <c r="CQ256" i="2"/>
  <c r="CP256" i="3"/>
  <c r="CR257" i="2"/>
  <c r="CQ257" i="3"/>
  <c r="CR283" i="2"/>
  <c r="CQ283" i="3"/>
  <c r="CQ186" i="2"/>
  <c r="CP186" i="3"/>
  <c r="CQ207" i="2"/>
  <c r="CP207" i="3"/>
  <c r="CQ296" i="2"/>
  <c r="CP296" i="3"/>
  <c r="CQ190" i="2"/>
  <c r="CP190" i="3"/>
  <c r="CQ123" i="2"/>
  <c r="CP123" i="3"/>
  <c r="CQ75" i="2"/>
  <c r="CP75" i="3"/>
  <c r="CR204" i="2"/>
  <c r="CQ204" i="3"/>
  <c r="CQ243" i="2"/>
  <c r="CP243" i="3"/>
  <c r="CQ168" i="2"/>
  <c r="CP168" i="3"/>
  <c r="CQ195" i="2"/>
  <c r="CP195" i="3"/>
  <c r="CQ202" i="2"/>
  <c r="CP202" i="3"/>
  <c r="CQ307" i="2"/>
  <c r="CP307" i="3"/>
  <c r="CQ226" i="2"/>
  <c r="CP226" i="3"/>
  <c r="CQ219" i="2"/>
  <c r="CP219" i="3"/>
  <c r="CQ33" i="2"/>
  <c r="CP33" i="3"/>
  <c r="CQ166" i="2"/>
  <c r="CP166" i="3"/>
  <c r="CQ323" i="2"/>
  <c r="CP323" i="3"/>
  <c r="CQ239" i="2"/>
  <c r="CP239" i="3"/>
  <c r="CQ235" i="2"/>
  <c r="CP235" i="3"/>
  <c r="CS12" i="2"/>
  <c r="CR12" i="3"/>
  <c r="CQ311" i="2"/>
  <c r="CP311" i="3"/>
  <c r="CQ121" i="2"/>
  <c r="CP121" i="3"/>
  <c r="CQ106" i="2"/>
  <c r="CP106" i="3"/>
  <c r="CQ119" i="2"/>
  <c r="CP119" i="3"/>
  <c r="CQ218" i="2"/>
  <c r="CP218" i="3"/>
  <c r="CQ45" i="2"/>
  <c r="CP45" i="3"/>
  <c r="CQ52" i="2"/>
  <c r="CP52" i="3"/>
  <c r="CQ80" i="2"/>
  <c r="CP80" i="3"/>
  <c r="CQ68" i="2"/>
  <c r="CP68" i="3"/>
  <c r="CQ60" i="2"/>
  <c r="CP60" i="3"/>
  <c r="CQ90" i="2"/>
  <c r="CP90" i="3"/>
  <c r="CQ133" i="2"/>
  <c r="CP133" i="3"/>
  <c r="CQ147" i="2"/>
  <c r="CP147" i="3"/>
  <c r="CQ264" i="2"/>
  <c r="CP264" i="3"/>
  <c r="CQ77" i="2"/>
  <c r="CP77" i="3"/>
  <c r="CQ270" i="2"/>
  <c r="CP270" i="3"/>
  <c r="CQ43" i="2"/>
  <c r="CP43" i="3"/>
  <c r="CQ222" i="2"/>
  <c r="CP222" i="3"/>
  <c r="CQ315" i="2"/>
  <c r="CP315" i="3"/>
  <c r="CQ276" i="2"/>
  <c r="CP276" i="3"/>
  <c r="CQ65" i="2"/>
  <c r="CP65" i="3"/>
  <c r="CQ142" i="2"/>
  <c r="CP142" i="3"/>
  <c r="CQ268" i="2"/>
  <c r="CP268" i="3"/>
  <c r="CR212" i="2"/>
  <c r="CQ212" i="3"/>
  <c r="CQ73" i="2"/>
  <c r="CP73" i="3"/>
  <c r="CQ62" i="2"/>
  <c r="CP62" i="3"/>
  <c r="CQ67" i="2"/>
  <c r="CP67" i="3"/>
  <c r="CQ131" i="2"/>
  <c r="CP131" i="3"/>
  <c r="CQ331" i="2"/>
  <c r="CP331" i="3"/>
  <c r="CQ340" i="2"/>
  <c r="CP340" i="3"/>
  <c r="CQ61" i="2"/>
  <c r="CP61" i="3"/>
  <c r="CQ164" i="2"/>
  <c r="CP164" i="3"/>
  <c r="CQ233" i="2"/>
  <c r="CP233" i="3"/>
  <c r="CR136" i="2"/>
  <c r="CQ136" i="3"/>
  <c r="CR251" i="2"/>
  <c r="CQ251" i="3"/>
  <c r="CQ320" i="2"/>
  <c r="CP320" i="3"/>
  <c r="CQ129" i="2"/>
  <c r="CP129" i="3"/>
  <c r="CQ178" i="2"/>
  <c r="CP178" i="3"/>
  <c r="CQ339" i="2"/>
  <c r="CP339" i="3"/>
  <c r="CR277" i="2"/>
  <c r="CQ277" i="3"/>
  <c r="CQ179" i="2"/>
  <c r="CP179" i="3"/>
  <c r="CQ327" i="2"/>
  <c r="CP327" i="3"/>
  <c r="CQ316" i="2"/>
  <c r="CP316" i="3"/>
  <c r="CQ317" i="2"/>
  <c r="CP317" i="3"/>
  <c r="CQ242" i="2"/>
  <c r="CP242" i="3"/>
  <c r="CR143" i="2"/>
  <c r="CQ143" i="3"/>
  <c r="CR154" i="2"/>
  <c r="CQ154" i="3"/>
  <c r="CV27" i="2"/>
  <c r="CU27" i="3"/>
  <c r="CR25" i="2"/>
  <c r="CQ25" i="3"/>
  <c r="CR23" i="2"/>
  <c r="CQ23" i="3"/>
  <c r="CQ22" i="2"/>
  <c r="CP22" i="3"/>
  <c r="CQ19" i="2"/>
  <c r="CP19" i="3"/>
  <c r="CR18" i="2"/>
  <c r="CQ18" i="3"/>
  <c r="CU17" i="2"/>
  <c r="CT17" i="3"/>
  <c r="I135" i="1"/>
  <c r="H140" i="1"/>
  <c r="I140" i="1" s="1"/>
  <c r="CO378" i="5" l="1"/>
  <c r="CS154" i="2"/>
  <c r="CR154" i="3"/>
  <c r="CR179" i="2"/>
  <c r="CQ179" i="3"/>
  <c r="CS251" i="2"/>
  <c r="CR251" i="3"/>
  <c r="CR61" i="2"/>
  <c r="CQ61" i="3"/>
  <c r="CR73" i="2"/>
  <c r="CQ73" i="3"/>
  <c r="CR315" i="2"/>
  <c r="CQ315" i="3"/>
  <c r="CR77" i="2"/>
  <c r="CQ77" i="3"/>
  <c r="CR68" i="2"/>
  <c r="CQ68" i="3"/>
  <c r="CR106" i="2"/>
  <c r="CQ106" i="3"/>
  <c r="CR235" i="2"/>
  <c r="CQ235" i="3"/>
  <c r="CR226" i="2"/>
  <c r="CQ226" i="3"/>
  <c r="CS204" i="2"/>
  <c r="CR204" i="3"/>
  <c r="CR296" i="2"/>
  <c r="CQ296" i="3"/>
  <c r="CS257" i="2"/>
  <c r="CR257" i="3"/>
  <c r="CR262" i="2"/>
  <c r="CQ262" i="3"/>
  <c r="CR303" i="2"/>
  <c r="CQ303" i="3"/>
  <c r="CS50" i="2"/>
  <c r="CR50" i="3"/>
  <c r="CR223" i="2"/>
  <c r="CQ223" i="3"/>
  <c r="CR95" i="2"/>
  <c r="CQ95" i="3"/>
  <c r="CR82" i="2"/>
  <c r="CQ82" i="3"/>
  <c r="CR344" i="2"/>
  <c r="CQ344" i="3"/>
  <c r="CR324" i="2"/>
  <c r="CQ324" i="3"/>
  <c r="CR32" i="2"/>
  <c r="CQ32" i="3"/>
  <c r="CS24" i="2"/>
  <c r="CR24" i="3"/>
  <c r="CR213" i="2"/>
  <c r="CQ213" i="3"/>
  <c r="CR197" i="2"/>
  <c r="CQ197" i="3"/>
  <c r="CR342" i="2"/>
  <c r="CQ342" i="3"/>
  <c r="CS174" i="2"/>
  <c r="CR174" i="3"/>
  <c r="CR182" i="2"/>
  <c r="CQ182" i="3"/>
  <c r="CR56" i="2"/>
  <c r="CQ56" i="3"/>
  <c r="CS287" i="2"/>
  <c r="CR287" i="3"/>
  <c r="CR252" i="2"/>
  <c r="CQ252" i="3"/>
  <c r="CS162" i="2"/>
  <c r="CR162" i="3"/>
  <c r="CS295" i="2"/>
  <c r="CR295" i="3"/>
  <c r="CS291" i="2"/>
  <c r="CR291" i="3"/>
  <c r="CR144" i="2"/>
  <c r="CQ144" i="3"/>
  <c r="CR231" i="2"/>
  <c r="CQ231" i="3"/>
  <c r="CR335" i="2"/>
  <c r="CQ335" i="3"/>
  <c r="CS159" i="2"/>
  <c r="CR159" i="3"/>
  <c r="CR250" i="2"/>
  <c r="CQ250" i="3"/>
  <c r="CR128" i="2"/>
  <c r="CQ128" i="3"/>
  <c r="CR78" i="2"/>
  <c r="CQ78" i="3"/>
  <c r="CS109" i="2"/>
  <c r="CR109" i="3"/>
  <c r="CR58" i="2"/>
  <c r="CQ58" i="3"/>
  <c r="CR318" i="2"/>
  <c r="CQ318" i="3"/>
  <c r="CS137" i="2"/>
  <c r="CR137" i="3"/>
  <c r="CR181" i="2"/>
  <c r="CQ181" i="3"/>
  <c r="CR185" i="2"/>
  <c r="CQ185" i="3"/>
  <c r="CR79" i="2"/>
  <c r="CQ79" i="3"/>
  <c r="CS157" i="2"/>
  <c r="CR157" i="3"/>
  <c r="CR72" i="2"/>
  <c r="CQ72" i="3"/>
  <c r="CP364" i="3"/>
  <c r="CP379" i="5" s="1"/>
  <c r="CP380" i="5" s="1"/>
  <c r="CR28" i="3"/>
  <c r="CS28" i="2"/>
  <c r="CR98" i="2"/>
  <c r="CQ98" i="3"/>
  <c r="CR337" i="2"/>
  <c r="CQ337" i="3"/>
  <c r="CR84" i="2"/>
  <c r="CQ84" i="3"/>
  <c r="CR338" i="2"/>
  <c r="CQ338" i="3"/>
  <c r="CR280" i="2"/>
  <c r="CQ280" i="3"/>
  <c r="CR319" i="2"/>
  <c r="CQ319" i="3"/>
  <c r="CR15" i="2"/>
  <c r="CQ15" i="3"/>
  <c r="CR227" i="2"/>
  <c r="CQ227" i="3"/>
  <c r="CS285" i="2"/>
  <c r="CR285" i="3"/>
  <c r="CS126" i="2"/>
  <c r="CR126" i="3"/>
  <c r="CR238" i="2"/>
  <c r="CQ238" i="3"/>
  <c r="CR328" i="2"/>
  <c r="CQ328" i="3"/>
  <c r="CR149" i="2"/>
  <c r="CQ149" i="3"/>
  <c r="CR198" i="2"/>
  <c r="CQ198" i="3"/>
  <c r="CS255" i="2"/>
  <c r="CR255" i="3"/>
  <c r="CS208" i="2"/>
  <c r="CR208" i="3"/>
  <c r="CS47" i="2"/>
  <c r="CR47" i="3"/>
  <c r="CR44" i="2"/>
  <c r="CQ44" i="3"/>
  <c r="CS139" i="2"/>
  <c r="CR139" i="3"/>
  <c r="CS102" i="2"/>
  <c r="CR102" i="3"/>
  <c r="CR309" i="2"/>
  <c r="CQ309" i="3"/>
  <c r="CR242" i="2"/>
  <c r="CQ242" i="3"/>
  <c r="CR129" i="2"/>
  <c r="CQ129" i="3"/>
  <c r="CR331" i="2"/>
  <c r="CQ331" i="3"/>
  <c r="CR65" i="2"/>
  <c r="CQ65" i="3"/>
  <c r="CR147" i="2"/>
  <c r="CQ147" i="3"/>
  <c r="CR218" i="2"/>
  <c r="CQ218" i="3"/>
  <c r="CR323" i="2"/>
  <c r="CQ323" i="3"/>
  <c r="CR168" i="2"/>
  <c r="CQ168" i="3"/>
  <c r="CR186" i="2"/>
  <c r="CQ186" i="3"/>
  <c r="CR194" i="2"/>
  <c r="CQ194" i="3"/>
  <c r="CR237" i="2"/>
  <c r="CQ237" i="3"/>
  <c r="CR140" i="2"/>
  <c r="CQ140" i="3"/>
  <c r="CS240" i="2"/>
  <c r="CR240" i="3"/>
  <c r="CS110" i="2"/>
  <c r="CR110" i="3"/>
  <c r="CR13" i="2"/>
  <c r="CQ13" i="3"/>
  <c r="CR332" i="2"/>
  <c r="CQ332" i="3"/>
  <c r="CR254" i="2"/>
  <c r="CQ254" i="3"/>
  <c r="CR35" i="3"/>
  <c r="CS35" i="2"/>
  <c r="CR103" i="2"/>
  <c r="CQ103" i="3"/>
  <c r="CR278" i="2"/>
  <c r="CQ278" i="3"/>
  <c r="CS118" i="2"/>
  <c r="CR118" i="3"/>
  <c r="CR158" i="2"/>
  <c r="CQ158" i="3"/>
  <c r="CR300" i="2"/>
  <c r="CQ300" i="3"/>
  <c r="CS141" i="2"/>
  <c r="CR141" i="3"/>
  <c r="CR130" i="2"/>
  <c r="CQ130" i="3"/>
  <c r="CS138" i="2"/>
  <c r="CR138" i="3"/>
  <c r="CR146" i="2"/>
  <c r="CQ146" i="3"/>
  <c r="CR69" i="2"/>
  <c r="CQ69" i="3"/>
  <c r="CS150" i="2"/>
  <c r="CR150" i="3"/>
  <c r="CR258" i="2"/>
  <c r="CQ258" i="3"/>
  <c r="CS42" i="2"/>
  <c r="CR42" i="3"/>
  <c r="CS101" i="2"/>
  <c r="CR101" i="3"/>
  <c r="CR217" i="2"/>
  <c r="CQ217" i="3"/>
  <c r="CS224" i="2"/>
  <c r="CR224" i="3"/>
  <c r="CR221" i="2"/>
  <c r="CQ221" i="3"/>
  <c r="CR193" i="2"/>
  <c r="CQ193" i="3"/>
  <c r="CR317" i="2"/>
  <c r="CQ317" i="3"/>
  <c r="CR320" i="2"/>
  <c r="CQ320" i="3"/>
  <c r="CR340" i="2"/>
  <c r="CQ340" i="3"/>
  <c r="CS212" i="2"/>
  <c r="CR212" i="3"/>
  <c r="CR222" i="2"/>
  <c r="CQ222" i="3"/>
  <c r="CR133" i="2"/>
  <c r="CQ133" i="3"/>
  <c r="CR80" i="2"/>
  <c r="CQ80" i="3"/>
  <c r="CR45" i="2"/>
  <c r="CQ45" i="3"/>
  <c r="CR121" i="2"/>
  <c r="CQ121" i="3"/>
  <c r="CT12" i="2"/>
  <c r="CS12" i="3"/>
  <c r="CR166" i="2"/>
  <c r="CQ166" i="3"/>
  <c r="CR219" i="2"/>
  <c r="CQ219" i="3"/>
  <c r="CR307" i="2"/>
  <c r="CQ307" i="3"/>
  <c r="CR195" i="2"/>
  <c r="CQ195" i="3"/>
  <c r="CR243" i="2"/>
  <c r="CQ243" i="3"/>
  <c r="CR75" i="2"/>
  <c r="CQ75" i="3"/>
  <c r="CR190" i="2"/>
  <c r="CQ190" i="3"/>
  <c r="CR207" i="2"/>
  <c r="CQ207" i="3"/>
  <c r="CS283" i="2"/>
  <c r="CR283" i="3"/>
  <c r="CR256" i="2"/>
  <c r="CQ256" i="3"/>
  <c r="CS169" i="2"/>
  <c r="CR169" i="3"/>
  <c r="CS104" i="2"/>
  <c r="CR104" i="3"/>
  <c r="CR151" i="2"/>
  <c r="CQ151" i="3"/>
  <c r="CR145" i="2"/>
  <c r="CQ145" i="3"/>
  <c r="CR286" i="2"/>
  <c r="CQ286" i="3"/>
  <c r="CS265" i="2"/>
  <c r="CR265" i="3"/>
  <c r="CR54" i="2"/>
  <c r="CQ54" i="3"/>
  <c r="CR124" i="2"/>
  <c r="CQ124" i="3"/>
  <c r="CR333" i="2"/>
  <c r="CQ333" i="3"/>
  <c r="CR91" i="2"/>
  <c r="CQ91" i="3"/>
  <c r="CR112" i="3"/>
  <c r="CS112" i="2"/>
  <c r="CS99" i="2"/>
  <c r="CR99" i="3"/>
  <c r="CR81" i="2"/>
  <c r="CQ81" i="3"/>
  <c r="CR94" i="2"/>
  <c r="CQ94" i="3"/>
  <c r="CS216" i="2"/>
  <c r="CR216" i="3"/>
  <c r="CS275" i="2"/>
  <c r="CR275" i="3"/>
  <c r="CR290" i="2"/>
  <c r="CQ290" i="3"/>
  <c r="CR336" i="2"/>
  <c r="CQ336" i="3"/>
  <c r="CR53" i="2"/>
  <c r="CQ53" i="3"/>
  <c r="CR116" i="2"/>
  <c r="CQ116" i="3"/>
  <c r="CS163" i="2"/>
  <c r="CR163" i="3"/>
  <c r="CR302" i="2"/>
  <c r="CQ302" i="3"/>
  <c r="CR187" i="2"/>
  <c r="CQ187" i="3"/>
  <c r="CS127" i="2"/>
  <c r="CR127" i="3"/>
  <c r="CS134" i="2"/>
  <c r="CR134" i="3"/>
  <c r="CR294" i="2"/>
  <c r="CQ294" i="3"/>
  <c r="CS267" i="2"/>
  <c r="CR267" i="3"/>
  <c r="CR87" i="2"/>
  <c r="CQ87" i="3"/>
  <c r="CR245" i="2"/>
  <c r="CQ245" i="3"/>
  <c r="CS170" i="2"/>
  <c r="CR170" i="3"/>
  <c r="CR299" i="2"/>
  <c r="CQ299" i="3"/>
  <c r="CR322" i="2"/>
  <c r="CQ322" i="3"/>
  <c r="CR298" i="2"/>
  <c r="CQ298" i="3"/>
  <c r="CR89" i="2"/>
  <c r="CQ89" i="3"/>
  <c r="CR282" i="2"/>
  <c r="CQ282" i="3"/>
  <c r="CR108" i="2"/>
  <c r="CQ108" i="3"/>
  <c r="CR248" i="2"/>
  <c r="CQ248" i="3"/>
  <c r="CR229" i="2"/>
  <c r="CQ229" i="3"/>
  <c r="CR93" i="2"/>
  <c r="CQ93" i="3"/>
  <c r="CR83" i="2"/>
  <c r="CQ83" i="3"/>
  <c r="CR46" i="2"/>
  <c r="CQ46" i="3"/>
  <c r="CR330" i="2"/>
  <c r="CQ330" i="3"/>
  <c r="CR246" i="2"/>
  <c r="CQ246" i="3"/>
  <c r="CS253" i="2"/>
  <c r="CR253" i="3"/>
  <c r="CR97" i="2"/>
  <c r="CQ97" i="3"/>
  <c r="CR16" i="2"/>
  <c r="CQ16" i="3"/>
  <c r="CR206" i="2"/>
  <c r="CQ206" i="3"/>
  <c r="CR326" i="2"/>
  <c r="CQ326" i="3"/>
  <c r="CS172" i="2"/>
  <c r="CR172" i="3"/>
  <c r="CR86" i="2"/>
  <c r="CQ86" i="3"/>
  <c r="CR92" i="2"/>
  <c r="CQ92" i="3"/>
  <c r="CR63" i="2"/>
  <c r="CQ63" i="3"/>
  <c r="CR305" i="2"/>
  <c r="CQ305" i="3"/>
  <c r="CS289" i="2"/>
  <c r="CR289" i="3"/>
  <c r="CR41" i="2"/>
  <c r="CQ41" i="3"/>
  <c r="CR100" i="2"/>
  <c r="CQ100" i="3"/>
  <c r="CS148" i="2"/>
  <c r="CR148" i="3"/>
  <c r="CR120" i="2"/>
  <c r="CQ120" i="3"/>
  <c r="CR191" i="2"/>
  <c r="CQ191" i="3"/>
  <c r="CR203" i="2"/>
  <c r="CQ203" i="3"/>
  <c r="CR274" i="2"/>
  <c r="CQ274" i="3"/>
  <c r="CR88" i="2"/>
  <c r="CQ88" i="3"/>
  <c r="CR272" i="2"/>
  <c r="CQ272" i="3"/>
  <c r="CS171" i="2"/>
  <c r="CR171" i="3"/>
  <c r="CR321" i="2"/>
  <c r="CQ321" i="3"/>
  <c r="CR74" i="2"/>
  <c r="CQ74" i="3"/>
  <c r="CS273" i="2"/>
  <c r="CR273" i="3"/>
  <c r="CS220" i="2"/>
  <c r="CR220" i="3"/>
  <c r="CR209" i="2"/>
  <c r="CQ209" i="3"/>
  <c r="CR135" i="2"/>
  <c r="CQ135" i="3"/>
  <c r="CR211" i="2"/>
  <c r="CQ211" i="3"/>
  <c r="CR215" i="2"/>
  <c r="CQ215" i="3"/>
  <c r="CR167" i="2"/>
  <c r="CQ167" i="3"/>
  <c r="CR288" i="2"/>
  <c r="CQ288" i="3"/>
  <c r="CR183" i="2"/>
  <c r="CQ183" i="3"/>
  <c r="CR177" i="2"/>
  <c r="CQ177" i="3"/>
  <c r="CS236" i="2"/>
  <c r="CR236" i="3"/>
  <c r="CR156" i="2"/>
  <c r="CQ156" i="3"/>
  <c r="CS269" i="2"/>
  <c r="CR269" i="3"/>
  <c r="CR308" i="2"/>
  <c r="CQ308" i="3"/>
  <c r="CR71" i="2"/>
  <c r="CQ71" i="3"/>
  <c r="CS55" i="2"/>
  <c r="CR55" i="3"/>
  <c r="CR313" i="2"/>
  <c r="CQ313" i="3"/>
  <c r="CS117" i="2"/>
  <c r="CR117" i="3"/>
  <c r="CR111" i="2"/>
  <c r="CQ111" i="3"/>
  <c r="CS40" i="2"/>
  <c r="CR40" i="3"/>
  <c r="CR64" i="2"/>
  <c r="CQ64" i="3"/>
  <c r="CR96" i="2"/>
  <c r="CQ96" i="3"/>
  <c r="CR230" i="2"/>
  <c r="CQ230" i="3"/>
  <c r="CS249" i="2"/>
  <c r="CR249" i="3"/>
  <c r="CS49" i="2"/>
  <c r="CR49" i="3"/>
  <c r="CR325" i="2"/>
  <c r="CQ325" i="3"/>
  <c r="CR76" i="2"/>
  <c r="CQ76" i="3"/>
  <c r="CR341" i="2"/>
  <c r="CQ341" i="3"/>
  <c r="CR312" i="2"/>
  <c r="CQ312" i="3"/>
  <c r="CR188" i="2"/>
  <c r="CQ188" i="3"/>
  <c r="CS271" i="2"/>
  <c r="CR271" i="3"/>
  <c r="CR200" i="2"/>
  <c r="CQ200" i="3"/>
  <c r="CR329" i="2"/>
  <c r="CQ329" i="3"/>
  <c r="CR196" i="2"/>
  <c r="CQ196" i="3"/>
  <c r="CS247" i="2"/>
  <c r="CR247" i="3"/>
  <c r="CR70" i="2"/>
  <c r="CQ70" i="3"/>
  <c r="CR214" i="2"/>
  <c r="CQ214" i="3"/>
  <c r="CR316" i="2"/>
  <c r="CQ316" i="3"/>
  <c r="CR339" i="2"/>
  <c r="CQ339" i="3"/>
  <c r="CR233" i="2"/>
  <c r="CQ233" i="3"/>
  <c r="CR67" i="2"/>
  <c r="CQ67" i="3"/>
  <c r="CR268" i="2"/>
  <c r="CQ268" i="3"/>
  <c r="CR43" i="2"/>
  <c r="CQ43" i="3"/>
  <c r="CR90" i="2"/>
  <c r="CQ90" i="3"/>
  <c r="CR52" i="2"/>
  <c r="CQ52" i="3"/>
  <c r="CR311" i="2"/>
  <c r="CQ311" i="3"/>
  <c r="CR33" i="2"/>
  <c r="CQ33" i="3"/>
  <c r="CR202" i="2"/>
  <c r="CQ202" i="3"/>
  <c r="CR123" i="2"/>
  <c r="CQ123" i="3"/>
  <c r="CR173" i="2"/>
  <c r="CQ173" i="3"/>
  <c r="CR161" i="2"/>
  <c r="CQ161" i="3"/>
  <c r="CR113" i="2"/>
  <c r="CQ113" i="3"/>
  <c r="CS132" i="2"/>
  <c r="CR132" i="3"/>
  <c r="CR189" i="2"/>
  <c r="CQ189" i="3"/>
  <c r="CR51" i="2"/>
  <c r="CQ51" i="3"/>
  <c r="CS165" i="2"/>
  <c r="CR165" i="3"/>
  <c r="CS244" i="2"/>
  <c r="CR244" i="3"/>
  <c r="CR284" i="2"/>
  <c r="CQ284" i="3"/>
  <c r="CR122" i="2"/>
  <c r="CQ122" i="3"/>
  <c r="CR114" i="2"/>
  <c r="CQ114" i="3"/>
  <c r="CS125" i="2"/>
  <c r="CR125" i="3"/>
  <c r="CR266" i="2"/>
  <c r="CQ266" i="3"/>
  <c r="CR292" i="2"/>
  <c r="CQ292" i="3"/>
  <c r="CS155" i="2"/>
  <c r="CR155" i="3"/>
  <c r="CR105" i="2"/>
  <c r="CQ105" i="3"/>
  <c r="CR241" i="2"/>
  <c r="CQ241" i="3"/>
  <c r="CR234" i="2"/>
  <c r="CQ234" i="3"/>
  <c r="CR260" i="2"/>
  <c r="CQ260" i="3"/>
  <c r="CS153" i="2"/>
  <c r="CR153" i="3"/>
  <c r="CR225" i="2"/>
  <c r="CQ225" i="3"/>
  <c r="CS228" i="2"/>
  <c r="CR228" i="3"/>
  <c r="CS281" i="2"/>
  <c r="CR281" i="3"/>
  <c r="CR205" i="2"/>
  <c r="CQ205" i="3"/>
  <c r="CR310" i="2"/>
  <c r="CQ310" i="3"/>
  <c r="CS115" i="2"/>
  <c r="CR115" i="3"/>
  <c r="CR304" i="2"/>
  <c r="CQ304" i="3"/>
  <c r="CR184" i="2"/>
  <c r="CQ184" i="3"/>
  <c r="CR301" i="2"/>
  <c r="CQ301" i="3"/>
  <c r="CR180" i="2"/>
  <c r="CQ180" i="3"/>
  <c r="CR37" i="2"/>
  <c r="CQ37" i="3"/>
  <c r="CS232" i="2"/>
  <c r="CR232" i="3"/>
  <c r="CS293" i="2"/>
  <c r="CR293" i="3"/>
  <c r="CS297" i="2"/>
  <c r="CR297" i="3"/>
  <c r="CS59" i="2"/>
  <c r="CR59" i="3"/>
  <c r="CR85" i="2"/>
  <c r="CQ85" i="3"/>
  <c r="CR14" i="2"/>
  <c r="CQ14" i="3"/>
  <c r="CR192" i="2"/>
  <c r="CQ192" i="3"/>
  <c r="CR210" i="2"/>
  <c r="CQ210" i="3"/>
  <c r="CS143" i="2"/>
  <c r="CR143" i="3"/>
  <c r="CR327" i="2"/>
  <c r="CQ327" i="3"/>
  <c r="CS277" i="2"/>
  <c r="CR277" i="3"/>
  <c r="CR178" i="2"/>
  <c r="CQ178" i="3"/>
  <c r="CS136" i="2"/>
  <c r="CR136" i="3"/>
  <c r="CR164" i="2"/>
  <c r="CQ164" i="3"/>
  <c r="CR131" i="2"/>
  <c r="CQ131" i="3"/>
  <c r="CR62" i="2"/>
  <c r="CQ62" i="3"/>
  <c r="CR142" i="2"/>
  <c r="CQ142" i="3"/>
  <c r="CR276" i="2"/>
  <c r="CQ276" i="3"/>
  <c r="CR270" i="2"/>
  <c r="CQ270" i="3"/>
  <c r="CR264" i="2"/>
  <c r="CQ264" i="3"/>
  <c r="CR60" i="2"/>
  <c r="CQ60" i="3"/>
  <c r="CR119" i="2"/>
  <c r="CQ119" i="3"/>
  <c r="CR239" i="2"/>
  <c r="CQ239" i="3"/>
  <c r="CR34" i="2"/>
  <c r="CQ34" i="3"/>
  <c r="CQ38" i="3"/>
  <c r="CR38" i="2"/>
  <c r="CS152" i="2"/>
  <c r="CR152" i="3"/>
  <c r="CS30" i="2"/>
  <c r="CR30" i="3"/>
  <c r="CR334" i="2"/>
  <c r="CQ334" i="3"/>
  <c r="CS261" i="2"/>
  <c r="CR261" i="3"/>
  <c r="CR343" i="2"/>
  <c r="CQ343" i="3"/>
  <c r="CS107" i="2"/>
  <c r="CR107" i="3"/>
  <c r="CR176" i="2"/>
  <c r="CQ176" i="3"/>
  <c r="CS263" i="2"/>
  <c r="CR263" i="3"/>
  <c r="CR306" i="2"/>
  <c r="CQ306" i="3"/>
  <c r="CQ36" i="3"/>
  <c r="CR36" i="2"/>
  <c r="CR201" i="2"/>
  <c r="CQ201" i="3"/>
  <c r="CR314" i="2"/>
  <c r="CQ314" i="3"/>
  <c r="CS57" i="2"/>
  <c r="CR57" i="3"/>
  <c r="CR175" i="2"/>
  <c r="CQ175" i="3"/>
  <c r="CR39" i="2"/>
  <c r="CQ39" i="3"/>
  <c r="CR199" i="2"/>
  <c r="CQ199" i="3"/>
  <c r="CS279" i="2"/>
  <c r="CR279" i="3"/>
  <c r="CR31" i="2"/>
  <c r="CQ31" i="3"/>
  <c r="CR160" i="2"/>
  <c r="CQ160" i="3"/>
  <c r="CS48" i="2"/>
  <c r="CR48" i="3"/>
  <c r="CS259" i="2"/>
  <c r="CR259" i="3"/>
  <c r="CR66" i="2"/>
  <c r="CQ66" i="3"/>
  <c r="CW27" i="2"/>
  <c r="CV27" i="3"/>
  <c r="CS25" i="2"/>
  <c r="CR25" i="3"/>
  <c r="CS23" i="2"/>
  <c r="CR23" i="3"/>
  <c r="CR22" i="2"/>
  <c r="CQ22" i="3"/>
  <c r="CR19" i="2"/>
  <c r="CQ19" i="3"/>
  <c r="CS18" i="2"/>
  <c r="CR18" i="3"/>
  <c r="CV17" i="2"/>
  <c r="CU17" i="3"/>
  <c r="I68" i="1"/>
  <c r="CP378" i="5" l="1"/>
  <c r="CR31" i="3"/>
  <c r="CS31" i="2"/>
  <c r="CS175" i="2"/>
  <c r="CR175" i="3"/>
  <c r="CT263" i="2"/>
  <c r="CS263" i="3"/>
  <c r="CS270" i="2"/>
  <c r="CR270" i="3"/>
  <c r="CT136" i="2"/>
  <c r="CS136" i="3"/>
  <c r="CT143" i="2"/>
  <c r="CS143" i="3"/>
  <c r="CS85" i="2"/>
  <c r="CR85" i="3"/>
  <c r="CS180" i="2"/>
  <c r="CR180" i="3"/>
  <c r="CT115" i="2"/>
  <c r="CS115" i="3"/>
  <c r="CT153" i="2"/>
  <c r="CS153" i="3"/>
  <c r="CT125" i="2"/>
  <c r="CS125" i="3"/>
  <c r="CS51" i="2"/>
  <c r="CR51" i="3"/>
  <c r="CS161" i="2"/>
  <c r="CR161" i="3"/>
  <c r="CS52" i="2"/>
  <c r="CR52" i="3"/>
  <c r="CS67" i="2"/>
  <c r="CR67" i="3"/>
  <c r="CT247" i="2"/>
  <c r="CS247" i="3"/>
  <c r="CS312" i="2"/>
  <c r="CR312" i="3"/>
  <c r="CS230" i="2"/>
  <c r="CR230" i="3"/>
  <c r="CS111" i="2"/>
  <c r="CR111" i="3"/>
  <c r="CT269" i="2"/>
  <c r="CS269" i="3"/>
  <c r="CS167" i="2"/>
  <c r="CR167" i="3"/>
  <c r="CT273" i="2"/>
  <c r="CS273" i="3"/>
  <c r="CS272" i="2"/>
  <c r="CR272" i="3"/>
  <c r="CT148" i="2"/>
  <c r="CS148" i="3"/>
  <c r="CS92" i="2"/>
  <c r="CR92" i="3"/>
  <c r="CS206" i="2"/>
  <c r="CR206" i="3"/>
  <c r="CS46" i="2"/>
  <c r="CR46" i="3"/>
  <c r="CS248" i="2"/>
  <c r="CR248" i="3"/>
  <c r="CS299" i="2"/>
  <c r="CR299" i="3"/>
  <c r="CT267" i="2"/>
  <c r="CS267" i="3"/>
  <c r="CS187" i="2"/>
  <c r="CR187" i="3"/>
  <c r="CS53" i="2"/>
  <c r="CR53" i="3"/>
  <c r="CT216" i="2"/>
  <c r="CS216" i="3"/>
  <c r="CS333" i="2"/>
  <c r="CR333" i="3"/>
  <c r="CS286" i="2"/>
  <c r="CR286" i="3"/>
  <c r="CT169" i="2"/>
  <c r="CS169" i="3"/>
  <c r="CS190" i="2"/>
  <c r="CR190" i="3"/>
  <c r="CS307" i="2"/>
  <c r="CR307" i="3"/>
  <c r="CS121" i="2"/>
  <c r="CR121" i="3"/>
  <c r="CS222" i="2"/>
  <c r="CR222" i="3"/>
  <c r="CS317" i="2"/>
  <c r="CR317" i="3"/>
  <c r="CS217" i="2"/>
  <c r="CR217" i="3"/>
  <c r="CT150" i="2"/>
  <c r="CS150" i="3"/>
  <c r="CS130" i="2"/>
  <c r="CR130" i="3"/>
  <c r="CT118" i="2"/>
  <c r="CS118" i="3"/>
  <c r="CS254" i="2"/>
  <c r="CR254" i="3"/>
  <c r="CT240" i="2"/>
  <c r="CS240" i="3"/>
  <c r="CS186" i="2"/>
  <c r="CR186" i="3"/>
  <c r="CS147" i="2"/>
  <c r="CR147" i="3"/>
  <c r="CS242" i="2"/>
  <c r="CR242" i="3"/>
  <c r="CT208" i="2"/>
  <c r="CS208" i="3"/>
  <c r="CS328" i="2"/>
  <c r="CR328" i="3"/>
  <c r="CS227" i="2"/>
  <c r="CR227" i="3"/>
  <c r="CS337" i="2"/>
  <c r="CR337" i="3"/>
  <c r="CT35" i="2"/>
  <c r="CS35" i="3"/>
  <c r="CT157" i="2"/>
  <c r="CS157" i="3"/>
  <c r="CS185" i="2"/>
  <c r="CR185" i="3"/>
  <c r="CT137" i="2"/>
  <c r="CS137" i="3"/>
  <c r="CS58" i="2"/>
  <c r="CR58" i="3"/>
  <c r="CS78" i="2"/>
  <c r="CR78" i="3"/>
  <c r="CS250" i="2"/>
  <c r="CR250" i="3"/>
  <c r="CS335" i="2"/>
  <c r="CR335" i="3"/>
  <c r="CS144" i="2"/>
  <c r="CR144" i="3"/>
  <c r="CT295" i="2"/>
  <c r="CS295" i="3"/>
  <c r="CS252" i="2"/>
  <c r="CR252" i="3"/>
  <c r="CS56" i="2"/>
  <c r="CR56" i="3"/>
  <c r="CT174" i="2"/>
  <c r="CS174" i="3"/>
  <c r="CS197" i="2"/>
  <c r="CR197" i="3"/>
  <c r="CT24" i="2"/>
  <c r="CS24" i="3"/>
  <c r="CS324" i="2"/>
  <c r="CR324" i="3"/>
  <c r="CS82" i="2"/>
  <c r="CR82" i="3"/>
  <c r="CS223" i="2"/>
  <c r="CR223" i="3"/>
  <c r="CS303" i="2"/>
  <c r="CR303" i="3"/>
  <c r="CT257" i="2"/>
  <c r="CS257" i="3"/>
  <c r="CT204" i="2"/>
  <c r="CS204" i="3"/>
  <c r="CS235" i="2"/>
  <c r="CR235" i="3"/>
  <c r="CS68" i="2"/>
  <c r="CR68" i="3"/>
  <c r="CS315" i="2"/>
  <c r="CR315" i="3"/>
  <c r="CS61" i="2"/>
  <c r="CR61" i="3"/>
  <c r="CS179" i="2"/>
  <c r="CR179" i="3"/>
  <c r="CS66" i="2"/>
  <c r="CR66" i="3"/>
  <c r="CS199" i="2"/>
  <c r="CR199" i="3"/>
  <c r="CS314" i="2"/>
  <c r="CR314" i="3"/>
  <c r="CT107" i="2"/>
  <c r="CS107" i="3"/>
  <c r="CT30" i="2"/>
  <c r="CS30" i="3"/>
  <c r="CS60" i="2"/>
  <c r="CR60" i="3"/>
  <c r="CS142" i="2"/>
  <c r="CR142" i="3"/>
  <c r="CT277" i="2"/>
  <c r="CS277" i="3"/>
  <c r="CT297" i="2"/>
  <c r="CS297" i="3"/>
  <c r="CS184" i="2"/>
  <c r="CR184" i="3"/>
  <c r="CT228" i="2"/>
  <c r="CS228" i="3"/>
  <c r="CS234" i="2"/>
  <c r="CR234" i="3"/>
  <c r="CS292" i="2"/>
  <c r="CR292" i="3"/>
  <c r="CT244" i="2"/>
  <c r="CS244" i="3"/>
  <c r="CS123" i="2"/>
  <c r="CR123" i="3"/>
  <c r="CS43" i="2"/>
  <c r="CR43" i="3"/>
  <c r="CS214" i="2"/>
  <c r="CR214" i="3"/>
  <c r="CS329" i="2"/>
  <c r="CR329" i="3"/>
  <c r="CR76" i="3"/>
  <c r="CS76" i="2"/>
  <c r="CS64" i="2"/>
  <c r="CR64" i="3"/>
  <c r="CS71" i="2"/>
  <c r="CR71" i="3"/>
  <c r="CT236" i="2"/>
  <c r="CS236" i="3"/>
  <c r="CS211" i="2"/>
  <c r="CR211" i="3"/>
  <c r="CS321" i="2"/>
  <c r="CR321" i="3"/>
  <c r="CS191" i="2"/>
  <c r="CR191" i="3"/>
  <c r="CS41" i="2"/>
  <c r="CR41" i="3"/>
  <c r="CT172" i="2"/>
  <c r="CS172" i="3"/>
  <c r="CS97" i="2"/>
  <c r="CR97" i="3"/>
  <c r="CS93" i="2"/>
  <c r="CR93" i="3"/>
  <c r="CS282" i="2"/>
  <c r="CR282" i="3"/>
  <c r="CS245" i="2"/>
  <c r="CR245" i="3"/>
  <c r="CT134" i="2"/>
  <c r="CS134" i="3"/>
  <c r="CT163" i="2"/>
  <c r="CS163" i="3"/>
  <c r="CS290" i="2"/>
  <c r="CR290" i="3"/>
  <c r="CS81" i="2"/>
  <c r="CR81" i="3"/>
  <c r="CS54" i="2"/>
  <c r="CR54" i="3"/>
  <c r="CS151" i="2"/>
  <c r="CR151" i="3"/>
  <c r="CT283" i="2"/>
  <c r="CS283" i="3"/>
  <c r="CS243" i="2"/>
  <c r="CR243" i="3"/>
  <c r="CS166" i="2"/>
  <c r="CR166" i="3"/>
  <c r="CS80" i="2"/>
  <c r="CR80" i="3"/>
  <c r="CS340" i="2"/>
  <c r="CR340" i="3"/>
  <c r="CS221" i="2"/>
  <c r="CR221" i="3"/>
  <c r="CT42" i="2"/>
  <c r="CS42" i="3"/>
  <c r="CS146" i="2"/>
  <c r="CR146" i="3"/>
  <c r="CS300" i="2"/>
  <c r="CR300" i="3"/>
  <c r="CS103" i="2"/>
  <c r="CR103" i="3"/>
  <c r="CS13" i="2"/>
  <c r="CR13" i="3"/>
  <c r="CS237" i="2"/>
  <c r="CR237" i="3"/>
  <c r="CS323" i="2"/>
  <c r="CR323" i="3"/>
  <c r="CS331" i="2"/>
  <c r="CR331" i="3"/>
  <c r="CT102" i="2"/>
  <c r="CS102" i="3"/>
  <c r="CS44" i="2"/>
  <c r="CR44" i="3"/>
  <c r="CS198" i="2"/>
  <c r="CR198" i="3"/>
  <c r="CT126" i="2"/>
  <c r="CS126" i="3"/>
  <c r="CS338" i="2"/>
  <c r="CR338" i="3"/>
  <c r="CQ364" i="3"/>
  <c r="CQ379" i="5" s="1"/>
  <c r="CQ380" i="5" s="1"/>
  <c r="CT259" i="2"/>
  <c r="CS259" i="3"/>
  <c r="CS160" i="2"/>
  <c r="CR160" i="3"/>
  <c r="CT279" i="2"/>
  <c r="CS279" i="3"/>
  <c r="CS39" i="2"/>
  <c r="CR39" i="3"/>
  <c r="CT57" i="2"/>
  <c r="CS57" i="3"/>
  <c r="CS201" i="2"/>
  <c r="CR201" i="3"/>
  <c r="CS306" i="2"/>
  <c r="CR306" i="3"/>
  <c r="CS176" i="2"/>
  <c r="CR176" i="3"/>
  <c r="CS343" i="2"/>
  <c r="CR343" i="3"/>
  <c r="CS334" i="2"/>
  <c r="CR334" i="3"/>
  <c r="CT152" i="2"/>
  <c r="CS152" i="3"/>
  <c r="CS34" i="2"/>
  <c r="CR34" i="3"/>
  <c r="CS119" i="2"/>
  <c r="CR119" i="3"/>
  <c r="CS264" i="2"/>
  <c r="CR264" i="3"/>
  <c r="CS276" i="2"/>
  <c r="CR276" i="3"/>
  <c r="CS62" i="2"/>
  <c r="CR62" i="3"/>
  <c r="CS164" i="2"/>
  <c r="CR164" i="3"/>
  <c r="CS178" i="2"/>
  <c r="CR178" i="3"/>
  <c r="CS327" i="2"/>
  <c r="CR327" i="3"/>
  <c r="CS210" i="2"/>
  <c r="CR210" i="3"/>
  <c r="CS14" i="2"/>
  <c r="CR14" i="3"/>
  <c r="CT59" i="2"/>
  <c r="CS59" i="3"/>
  <c r="CT293" i="2"/>
  <c r="CS293" i="3"/>
  <c r="CS37" i="2"/>
  <c r="CR37" i="3"/>
  <c r="CS301" i="2"/>
  <c r="CR301" i="3"/>
  <c r="CS304" i="2"/>
  <c r="CR304" i="3"/>
  <c r="CS310" i="2"/>
  <c r="CR310" i="3"/>
  <c r="CT281" i="2"/>
  <c r="CS281" i="3"/>
  <c r="CS225" i="2"/>
  <c r="CR225" i="3"/>
  <c r="CS260" i="2"/>
  <c r="CR260" i="3"/>
  <c r="CS241" i="2"/>
  <c r="CR241" i="3"/>
  <c r="CT155" i="2"/>
  <c r="CS155" i="3"/>
  <c r="CS266" i="2"/>
  <c r="CR266" i="3"/>
  <c r="CS114" i="2"/>
  <c r="CR114" i="3"/>
  <c r="CS284" i="2"/>
  <c r="CR284" i="3"/>
  <c r="CT165" i="2"/>
  <c r="CS165" i="3"/>
  <c r="CS189" i="2"/>
  <c r="CR189" i="3"/>
  <c r="CS113" i="2"/>
  <c r="CR113" i="3"/>
  <c r="CS173" i="2"/>
  <c r="CR173" i="3"/>
  <c r="CS202" i="2"/>
  <c r="CR202" i="3"/>
  <c r="CS311" i="2"/>
  <c r="CR311" i="3"/>
  <c r="CS90" i="2"/>
  <c r="CR90" i="3"/>
  <c r="CS268" i="2"/>
  <c r="CR268" i="3"/>
  <c r="CS233" i="2"/>
  <c r="CR233" i="3"/>
  <c r="CS316" i="2"/>
  <c r="CR316" i="3"/>
  <c r="CS70" i="2"/>
  <c r="CR70" i="3"/>
  <c r="CS196" i="2"/>
  <c r="CR196" i="3"/>
  <c r="CS200" i="2"/>
  <c r="CR200" i="3"/>
  <c r="CS188" i="2"/>
  <c r="CR188" i="3"/>
  <c r="CS341" i="2"/>
  <c r="CR341" i="3"/>
  <c r="CS325" i="2"/>
  <c r="CR325" i="3"/>
  <c r="CT249" i="2"/>
  <c r="CS249" i="3"/>
  <c r="CS96" i="2"/>
  <c r="CR96" i="3"/>
  <c r="CT40" i="2"/>
  <c r="CS40" i="3"/>
  <c r="CT117" i="2"/>
  <c r="CS117" i="3"/>
  <c r="CT55" i="2"/>
  <c r="CS55" i="3"/>
  <c r="CS308" i="2"/>
  <c r="CR308" i="3"/>
  <c r="CS156" i="2"/>
  <c r="CR156" i="3"/>
  <c r="CS177" i="2"/>
  <c r="CR177" i="3"/>
  <c r="CS288" i="2"/>
  <c r="CR288" i="3"/>
  <c r="CS215" i="2"/>
  <c r="CR215" i="3"/>
  <c r="CS135" i="2"/>
  <c r="CR135" i="3"/>
  <c r="CT220" i="2"/>
  <c r="CS220" i="3"/>
  <c r="CS74" i="2"/>
  <c r="CR74" i="3"/>
  <c r="CT171" i="2"/>
  <c r="CS171" i="3"/>
  <c r="CS88" i="2"/>
  <c r="CR88" i="3"/>
  <c r="CS203" i="2"/>
  <c r="CR203" i="3"/>
  <c r="CS120" i="2"/>
  <c r="CR120" i="3"/>
  <c r="CS100" i="2"/>
  <c r="CR100" i="3"/>
  <c r="CT289" i="2"/>
  <c r="CS289" i="3"/>
  <c r="CS63" i="2"/>
  <c r="CR63" i="3"/>
  <c r="CS86" i="2"/>
  <c r="CR86" i="3"/>
  <c r="CS326" i="2"/>
  <c r="CR326" i="3"/>
  <c r="CS16" i="2"/>
  <c r="CR16" i="3"/>
  <c r="CT253" i="2"/>
  <c r="CS253" i="3"/>
  <c r="CS330" i="2"/>
  <c r="CR330" i="3"/>
  <c r="CS83" i="2"/>
  <c r="CR83" i="3"/>
  <c r="CS229" i="2"/>
  <c r="CR229" i="3"/>
  <c r="CS108" i="2"/>
  <c r="CR108" i="3"/>
  <c r="CS89" i="2"/>
  <c r="CR89" i="3"/>
  <c r="CS322" i="2"/>
  <c r="CR322" i="3"/>
  <c r="CT170" i="2"/>
  <c r="CS170" i="3"/>
  <c r="CS87" i="2"/>
  <c r="CR87" i="3"/>
  <c r="CS294" i="2"/>
  <c r="CR294" i="3"/>
  <c r="CT127" i="2"/>
  <c r="CS127" i="3"/>
  <c r="CS302" i="2"/>
  <c r="CR302" i="3"/>
  <c r="CS116" i="2"/>
  <c r="CR116" i="3"/>
  <c r="CS336" i="2"/>
  <c r="CR336" i="3"/>
  <c r="CT275" i="2"/>
  <c r="CS275" i="3"/>
  <c r="CS94" i="2"/>
  <c r="CR94" i="3"/>
  <c r="CT99" i="2"/>
  <c r="CS99" i="3"/>
  <c r="CS91" i="2"/>
  <c r="CR91" i="3"/>
  <c r="CS124" i="2"/>
  <c r="CR124" i="3"/>
  <c r="CT265" i="2"/>
  <c r="CS265" i="3"/>
  <c r="CS145" i="2"/>
  <c r="CR145" i="3"/>
  <c r="CT104" i="2"/>
  <c r="CS104" i="3"/>
  <c r="CS256" i="2"/>
  <c r="CR256" i="3"/>
  <c r="CS207" i="2"/>
  <c r="CR207" i="3"/>
  <c r="CS75" i="2"/>
  <c r="CR75" i="3"/>
  <c r="CS195" i="2"/>
  <c r="CR195" i="3"/>
  <c r="CS219" i="2"/>
  <c r="CR219" i="3"/>
  <c r="CU12" i="2"/>
  <c r="CT12" i="3"/>
  <c r="CS45" i="2"/>
  <c r="CR45" i="3"/>
  <c r="CS133" i="2"/>
  <c r="CR133" i="3"/>
  <c r="CT212" i="2"/>
  <c r="CS212" i="3"/>
  <c r="CS320" i="2"/>
  <c r="CR320" i="3"/>
  <c r="CS193" i="2"/>
  <c r="CR193" i="3"/>
  <c r="CT224" i="2"/>
  <c r="CS224" i="3"/>
  <c r="CT101" i="2"/>
  <c r="CS101" i="3"/>
  <c r="CS258" i="2"/>
  <c r="CR258" i="3"/>
  <c r="CS69" i="2"/>
  <c r="CR69" i="3"/>
  <c r="CT138" i="2"/>
  <c r="CS138" i="3"/>
  <c r="CT141" i="2"/>
  <c r="CS141" i="3"/>
  <c r="CS158" i="2"/>
  <c r="CR158" i="3"/>
  <c r="CS278" i="2"/>
  <c r="CR278" i="3"/>
  <c r="CS332" i="2"/>
  <c r="CR332" i="3"/>
  <c r="CT110" i="2"/>
  <c r="CS110" i="3"/>
  <c r="CS140" i="2"/>
  <c r="CR140" i="3"/>
  <c r="CS194" i="2"/>
  <c r="CR194" i="3"/>
  <c r="CS168" i="2"/>
  <c r="CR168" i="3"/>
  <c r="CS218" i="2"/>
  <c r="CR218" i="3"/>
  <c r="CS65" i="2"/>
  <c r="CR65" i="3"/>
  <c r="CS129" i="2"/>
  <c r="CR129" i="3"/>
  <c r="CS309" i="2"/>
  <c r="CR309" i="3"/>
  <c r="CT139" i="2"/>
  <c r="CS139" i="3"/>
  <c r="CT47" i="2"/>
  <c r="CS47" i="3"/>
  <c r="CT255" i="2"/>
  <c r="CS255" i="3"/>
  <c r="CS149" i="2"/>
  <c r="CR149" i="3"/>
  <c r="CS238" i="2"/>
  <c r="CR238" i="3"/>
  <c r="CT285" i="2"/>
  <c r="CS285" i="3"/>
  <c r="CS15" i="2"/>
  <c r="CR15" i="3"/>
  <c r="CS280" i="2"/>
  <c r="CR280" i="3"/>
  <c r="CS84" i="2"/>
  <c r="CR84" i="3"/>
  <c r="CS98" i="2"/>
  <c r="CR98" i="3"/>
  <c r="CT48" i="2"/>
  <c r="CS48" i="3"/>
  <c r="CT261" i="2"/>
  <c r="CS261" i="3"/>
  <c r="CS239" i="2"/>
  <c r="CR239" i="3"/>
  <c r="CS131" i="2"/>
  <c r="CR131" i="3"/>
  <c r="CS192" i="2"/>
  <c r="CR192" i="3"/>
  <c r="CT232" i="2"/>
  <c r="CS232" i="3"/>
  <c r="CS205" i="2"/>
  <c r="CR205" i="3"/>
  <c r="CS105" i="2"/>
  <c r="CR105" i="3"/>
  <c r="CS122" i="2"/>
  <c r="CR122" i="3"/>
  <c r="CT132" i="2"/>
  <c r="CS132" i="3"/>
  <c r="CS33" i="2"/>
  <c r="CR33" i="3"/>
  <c r="CS339" i="2"/>
  <c r="CR339" i="3"/>
  <c r="CT271" i="2"/>
  <c r="CS271" i="3"/>
  <c r="CT49" i="2"/>
  <c r="CS49" i="3"/>
  <c r="CS313" i="2"/>
  <c r="CR313" i="3"/>
  <c r="CS183" i="2"/>
  <c r="CR183" i="3"/>
  <c r="CS209" i="2"/>
  <c r="CR209" i="3"/>
  <c r="CS274" i="2"/>
  <c r="CR274" i="3"/>
  <c r="CS305" i="2"/>
  <c r="CR305" i="3"/>
  <c r="CS246" i="2"/>
  <c r="CR246" i="3"/>
  <c r="CS298" i="2"/>
  <c r="CR298" i="3"/>
  <c r="CS319" i="2"/>
  <c r="CR319" i="3"/>
  <c r="CR36" i="3"/>
  <c r="CS36" i="2"/>
  <c r="CS38" i="2"/>
  <c r="CR38" i="3"/>
  <c r="CT112" i="2"/>
  <c r="CS112" i="3"/>
  <c r="CS28" i="3"/>
  <c r="CT28" i="2"/>
  <c r="CS72" i="2"/>
  <c r="CR72" i="3"/>
  <c r="CS79" i="2"/>
  <c r="CR79" i="3"/>
  <c r="CS181" i="2"/>
  <c r="CR181" i="3"/>
  <c r="CS318" i="2"/>
  <c r="CR318" i="3"/>
  <c r="CT109" i="2"/>
  <c r="CS109" i="3"/>
  <c r="CS128" i="2"/>
  <c r="CR128" i="3"/>
  <c r="CT159" i="2"/>
  <c r="CS159" i="3"/>
  <c r="CS231" i="2"/>
  <c r="CR231" i="3"/>
  <c r="CT291" i="2"/>
  <c r="CS291" i="3"/>
  <c r="CT162" i="2"/>
  <c r="CS162" i="3"/>
  <c r="CT287" i="2"/>
  <c r="CS287" i="3"/>
  <c r="CS182" i="2"/>
  <c r="CR182" i="3"/>
  <c r="CS342" i="2"/>
  <c r="CR342" i="3"/>
  <c r="CS213" i="2"/>
  <c r="CR213" i="3"/>
  <c r="CS32" i="2"/>
  <c r="CR32" i="3"/>
  <c r="CS344" i="2"/>
  <c r="CR344" i="3"/>
  <c r="CS95" i="2"/>
  <c r="CR95" i="3"/>
  <c r="CT50" i="2"/>
  <c r="CS50" i="3"/>
  <c r="CS262" i="2"/>
  <c r="CR262" i="3"/>
  <c r="CS296" i="2"/>
  <c r="CR296" i="3"/>
  <c r="CS226" i="2"/>
  <c r="CR226" i="3"/>
  <c r="CS106" i="2"/>
  <c r="CR106" i="3"/>
  <c r="CS77" i="2"/>
  <c r="CR77" i="3"/>
  <c r="CS73" i="2"/>
  <c r="CR73" i="3"/>
  <c r="CT251" i="2"/>
  <c r="CS251" i="3"/>
  <c r="CT154" i="2"/>
  <c r="CS154" i="3"/>
  <c r="CX27" i="2"/>
  <c r="CX27" i="3" s="1"/>
  <c r="CW27" i="3"/>
  <c r="CT25" i="2"/>
  <c r="CS25" i="3"/>
  <c r="CT23" i="2"/>
  <c r="CS23" i="3"/>
  <c r="CS22" i="2"/>
  <c r="CR22" i="3"/>
  <c r="CS19" i="2"/>
  <c r="CR19" i="3"/>
  <c r="CT18" i="2"/>
  <c r="CS18" i="3"/>
  <c r="CW17" i="2"/>
  <c r="CV17" i="3"/>
  <c r="I364" i="1"/>
  <c r="CQ378" i="5" l="1"/>
  <c r="CT296" i="2"/>
  <c r="CS296" i="3"/>
  <c r="CT182" i="2"/>
  <c r="CS182" i="3"/>
  <c r="CT231" i="2"/>
  <c r="CS231" i="3"/>
  <c r="CT318" i="2"/>
  <c r="CS318" i="3"/>
  <c r="CT319" i="2"/>
  <c r="CS319" i="3"/>
  <c r="CT274" i="2"/>
  <c r="CS274" i="3"/>
  <c r="CU49" i="2"/>
  <c r="CT49" i="3"/>
  <c r="CT339" i="2"/>
  <c r="CS339" i="3"/>
  <c r="CT105" i="2"/>
  <c r="CS105" i="3"/>
  <c r="CT131" i="2"/>
  <c r="CS131" i="3"/>
  <c r="CT98" i="2"/>
  <c r="CS98" i="3"/>
  <c r="CT280" i="2"/>
  <c r="CS280" i="3"/>
  <c r="CT149" i="2"/>
  <c r="CS149" i="3"/>
  <c r="CU47" i="2"/>
  <c r="CT47" i="3"/>
  <c r="CT65" i="2"/>
  <c r="CS65" i="3"/>
  <c r="CT140" i="2"/>
  <c r="CS140" i="3"/>
  <c r="CT158" i="2"/>
  <c r="CS158" i="3"/>
  <c r="CT258" i="2"/>
  <c r="CS258" i="3"/>
  <c r="CT320" i="2"/>
  <c r="CS320" i="3"/>
  <c r="CT133" i="2"/>
  <c r="CS133" i="3"/>
  <c r="CT195" i="2"/>
  <c r="CS195" i="3"/>
  <c r="CU104" i="2"/>
  <c r="CT104" i="3"/>
  <c r="CT91" i="2"/>
  <c r="CS91" i="3"/>
  <c r="CT94" i="2"/>
  <c r="CS94" i="3"/>
  <c r="CT302" i="2"/>
  <c r="CS302" i="3"/>
  <c r="CU170" i="2"/>
  <c r="CT170" i="3"/>
  <c r="CT229" i="2"/>
  <c r="CS229" i="3"/>
  <c r="CT16" i="2"/>
  <c r="CS16" i="3"/>
  <c r="CU289" i="2"/>
  <c r="CT289" i="3"/>
  <c r="CT120" i="2"/>
  <c r="CS120" i="3"/>
  <c r="CT74" i="2"/>
  <c r="CS74" i="3"/>
  <c r="CT288" i="2"/>
  <c r="CS288" i="3"/>
  <c r="CU55" i="2"/>
  <c r="CT55" i="3"/>
  <c r="CU249" i="2"/>
  <c r="CT249" i="3"/>
  <c r="CT200" i="2"/>
  <c r="CS200" i="3"/>
  <c r="CT90" i="2"/>
  <c r="CS90" i="3"/>
  <c r="CT113" i="2"/>
  <c r="CS113" i="3"/>
  <c r="CU155" i="2"/>
  <c r="CT155" i="3"/>
  <c r="CU281" i="2"/>
  <c r="CT281" i="3"/>
  <c r="CT37" i="2"/>
  <c r="CS37" i="3"/>
  <c r="CT210" i="2"/>
  <c r="CS210" i="3"/>
  <c r="CT62" i="2"/>
  <c r="CS62" i="3"/>
  <c r="CT34" i="2"/>
  <c r="CS34" i="3"/>
  <c r="CT176" i="2"/>
  <c r="CS176" i="3"/>
  <c r="CT39" i="2"/>
  <c r="CS39" i="3"/>
  <c r="CT338" i="2"/>
  <c r="CS338" i="3"/>
  <c r="CT198" i="2"/>
  <c r="CS198" i="3"/>
  <c r="CU102" i="2"/>
  <c r="CT102" i="3"/>
  <c r="CT323" i="2"/>
  <c r="CS323" i="3"/>
  <c r="CT13" i="2"/>
  <c r="CS13" i="3"/>
  <c r="CT300" i="2"/>
  <c r="CS300" i="3"/>
  <c r="CU42" i="2"/>
  <c r="CT42" i="3"/>
  <c r="CT340" i="2"/>
  <c r="CS340" i="3"/>
  <c r="CT166" i="2"/>
  <c r="CS166" i="3"/>
  <c r="CU283" i="2"/>
  <c r="CT283" i="3"/>
  <c r="CT54" i="2"/>
  <c r="CS54" i="3"/>
  <c r="CT290" i="2"/>
  <c r="CS290" i="3"/>
  <c r="CU134" i="2"/>
  <c r="CT134" i="3"/>
  <c r="CT282" i="2"/>
  <c r="CS282" i="3"/>
  <c r="CT97" i="2"/>
  <c r="CS97" i="3"/>
  <c r="CT41" i="2"/>
  <c r="CS41" i="3"/>
  <c r="CT321" i="2"/>
  <c r="CS321" i="3"/>
  <c r="CU236" i="2"/>
  <c r="CT236" i="3"/>
  <c r="CT64" i="2"/>
  <c r="CS64" i="3"/>
  <c r="CT329" i="2"/>
  <c r="CS329" i="3"/>
  <c r="CT43" i="2"/>
  <c r="CS43" i="3"/>
  <c r="CU244" i="2"/>
  <c r="CT244" i="3"/>
  <c r="CT234" i="2"/>
  <c r="CS234" i="3"/>
  <c r="CT184" i="2"/>
  <c r="CS184" i="3"/>
  <c r="CU277" i="2"/>
  <c r="CT277" i="3"/>
  <c r="CT60" i="2"/>
  <c r="CS60" i="3"/>
  <c r="CU107" i="2"/>
  <c r="CT107" i="3"/>
  <c r="CT199" i="2"/>
  <c r="CS199" i="3"/>
  <c r="CT179" i="2"/>
  <c r="CS179" i="3"/>
  <c r="CT315" i="2"/>
  <c r="CS315" i="3"/>
  <c r="CT235" i="2"/>
  <c r="CS235" i="3"/>
  <c r="CU257" i="2"/>
  <c r="CT257" i="3"/>
  <c r="CT223" i="2"/>
  <c r="CS223" i="3"/>
  <c r="CT324" i="2"/>
  <c r="CS324" i="3"/>
  <c r="CT197" i="2"/>
  <c r="CS197" i="3"/>
  <c r="CT56" i="2"/>
  <c r="CS56" i="3"/>
  <c r="CU295" i="2"/>
  <c r="CT295" i="3"/>
  <c r="CT335" i="2"/>
  <c r="CS335" i="3"/>
  <c r="CT78" i="2"/>
  <c r="CS78" i="3"/>
  <c r="CU137" i="2"/>
  <c r="CT137" i="3"/>
  <c r="CU157" i="2"/>
  <c r="CT157" i="3"/>
  <c r="CT337" i="2"/>
  <c r="CS337" i="3"/>
  <c r="CT328" i="2"/>
  <c r="CS328" i="3"/>
  <c r="CT242" i="2"/>
  <c r="CS242" i="3"/>
  <c r="CT186" i="2"/>
  <c r="CS186" i="3"/>
  <c r="CT254" i="2"/>
  <c r="CS254" i="3"/>
  <c r="CT130" i="2"/>
  <c r="CS130" i="3"/>
  <c r="CT217" i="2"/>
  <c r="CS217" i="3"/>
  <c r="CT222" i="2"/>
  <c r="CS222" i="3"/>
  <c r="CT307" i="2"/>
  <c r="CS307" i="3"/>
  <c r="CU169" i="2"/>
  <c r="CT169" i="3"/>
  <c r="CT333" i="2"/>
  <c r="CS333" i="3"/>
  <c r="CT53" i="2"/>
  <c r="CS53" i="3"/>
  <c r="CU267" i="2"/>
  <c r="CT267" i="3"/>
  <c r="CT248" i="2"/>
  <c r="CS248" i="3"/>
  <c r="CT206" i="2"/>
  <c r="CS206" i="3"/>
  <c r="CU148" i="2"/>
  <c r="CT148" i="3"/>
  <c r="CU273" i="2"/>
  <c r="CT273" i="3"/>
  <c r="CU269" i="2"/>
  <c r="CT269" i="3"/>
  <c r="CT230" i="2"/>
  <c r="CS230" i="3"/>
  <c r="CU247" i="2"/>
  <c r="CT247" i="3"/>
  <c r="CS52" i="3"/>
  <c r="CT52" i="2"/>
  <c r="CT51" i="2"/>
  <c r="CS51" i="3"/>
  <c r="CU153" i="2"/>
  <c r="CT153" i="3"/>
  <c r="CT180" i="2"/>
  <c r="CS180" i="3"/>
  <c r="CU143" i="2"/>
  <c r="CT143" i="3"/>
  <c r="CT270" i="2"/>
  <c r="CS270" i="3"/>
  <c r="CT175" i="2"/>
  <c r="CS175" i="3"/>
  <c r="CU28" i="2"/>
  <c r="CT28" i="3"/>
  <c r="CU154" i="2"/>
  <c r="CT154" i="3"/>
  <c r="CT73" i="2"/>
  <c r="CS73" i="3"/>
  <c r="CT106" i="2"/>
  <c r="CS106" i="3"/>
  <c r="CT50" i="3"/>
  <c r="CU50" i="2"/>
  <c r="CT344" i="2"/>
  <c r="CS344" i="3"/>
  <c r="CT213" i="2"/>
  <c r="CS213" i="3"/>
  <c r="CU162" i="2"/>
  <c r="CT162" i="3"/>
  <c r="CT128" i="2"/>
  <c r="CS128" i="3"/>
  <c r="CT79" i="2"/>
  <c r="CS79" i="3"/>
  <c r="CT38" i="2"/>
  <c r="CS38" i="3"/>
  <c r="CT246" i="2"/>
  <c r="CS246" i="3"/>
  <c r="CT183" i="2"/>
  <c r="CS183" i="3"/>
  <c r="CU132" i="2"/>
  <c r="CT132" i="3"/>
  <c r="CU232" i="2"/>
  <c r="CT232" i="3"/>
  <c r="CU261" i="2"/>
  <c r="CT261" i="3"/>
  <c r="CU285" i="2"/>
  <c r="CT285" i="3"/>
  <c r="CT309" i="2"/>
  <c r="CS309" i="3"/>
  <c r="CT168" i="2"/>
  <c r="CS168" i="3"/>
  <c r="CT332" i="2"/>
  <c r="CS332" i="3"/>
  <c r="CU138" i="2"/>
  <c r="CT138" i="3"/>
  <c r="CU224" i="2"/>
  <c r="CT224" i="3"/>
  <c r="CV12" i="2"/>
  <c r="CU12" i="3"/>
  <c r="CT207" i="2"/>
  <c r="CS207" i="3"/>
  <c r="CU265" i="2"/>
  <c r="CT265" i="3"/>
  <c r="CT336" i="2"/>
  <c r="CS336" i="3"/>
  <c r="CT294" i="2"/>
  <c r="CS294" i="3"/>
  <c r="CT89" i="2"/>
  <c r="CS89" i="3"/>
  <c r="CT330" i="2"/>
  <c r="CS330" i="3"/>
  <c r="CT86" i="2"/>
  <c r="CS86" i="3"/>
  <c r="CT88" i="2"/>
  <c r="CS88" i="3"/>
  <c r="CT135" i="2"/>
  <c r="CS135" i="3"/>
  <c r="CT156" i="2"/>
  <c r="CS156" i="3"/>
  <c r="CU40" i="2"/>
  <c r="CT40" i="3"/>
  <c r="CT341" i="2"/>
  <c r="CS341" i="3"/>
  <c r="CT70" i="2"/>
  <c r="CS70" i="3"/>
  <c r="CT233" i="2"/>
  <c r="CS233" i="3"/>
  <c r="CT202" i="2"/>
  <c r="CS202" i="3"/>
  <c r="CU165" i="2"/>
  <c r="CT165" i="3"/>
  <c r="CT114" i="2"/>
  <c r="CS114" i="3"/>
  <c r="CT260" i="2"/>
  <c r="CS260" i="3"/>
  <c r="CT304" i="2"/>
  <c r="CS304" i="3"/>
  <c r="CU59" i="2"/>
  <c r="CT59" i="3"/>
  <c r="CT178" i="2"/>
  <c r="CS178" i="3"/>
  <c r="CT264" i="2"/>
  <c r="CS264" i="3"/>
  <c r="CT334" i="2"/>
  <c r="CS334" i="3"/>
  <c r="CT201" i="2"/>
  <c r="CS201" i="3"/>
  <c r="CT160" i="2"/>
  <c r="CS160" i="3"/>
  <c r="CT36" i="2"/>
  <c r="CS36" i="3"/>
  <c r="CU251" i="2"/>
  <c r="CT251" i="3"/>
  <c r="CT77" i="2"/>
  <c r="CS77" i="3"/>
  <c r="CT226" i="2"/>
  <c r="CS226" i="3"/>
  <c r="CT262" i="2"/>
  <c r="CS262" i="3"/>
  <c r="CT95" i="2"/>
  <c r="CS95" i="3"/>
  <c r="CT32" i="2"/>
  <c r="CS32" i="3"/>
  <c r="CT342" i="2"/>
  <c r="CS342" i="3"/>
  <c r="CU287" i="2"/>
  <c r="CT287" i="3"/>
  <c r="CU291" i="2"/>
  <c r="CT291" i="3"/>
  <c r="CU159" i="2"/>
  <c r="CT159" i="3"/>
  <c r="CU109" i="2"/>
  <c r="CT109" i="3"/>
  <c r="CT181" i="2"/>
  <c r="CS181" i="3"/>
  <c r="CT72" i="2"/>
  <c r="CS72" i="3"/>
  <c r="CU112" i="2"/>
  <c r="CT112" i="3"/>
  <c r="CT298" i="2"/>
  <c r="CS298" i="3"/>
  <c r="CT305" i="2"/>
  <c r="CS305" i="3"/>
  <c r="CT209" i="2"/>
  <c r="CS209" i="3"/>
  <c r="CT313" i="2"/>
  <c r="CS313" i="3"/>
  <c r="CU271" i="2"/>
  <c r="CT271" i="3"/>
  <c r="CS33" i="3"/>
  <c r="CT33" i="2"/>
  <c r="CT122" i="2"/>
  <c r="CS122" i="3"/>
  <c r="CT205" i="2"/>
  <c r="CS205" i="3"/>
  <c r="CT192" i="2"/>
  <c r="CS192" i="3"/>
  <c r="CT239" i="2"/>
  <c r="CS239" i="3"/>
  <c r="CU48" i="2"/>
  <c r="CT48" i="3"/>
  <c r="CT84" i="2"/>
  <c r="CS84" i="3"/>
  <c r="CT15" i="2"/>
  <c r="CS15" i="3"/>
  <c r="CT238" i="2"/>
  <c r="CS238" i="3"/>
  <c r="CU255" i="2"/>
  <c r="CT255" i="3"/>
  <c r="CU139" i="2"/>
  <c r="CT139" i="3"/>
  <c r="CT129" i="2"/>
  <c r="CS129" i="3"/>
  <c r="CT218" i="2"/>
  <c r="CS218" i="3"/>
  <c r="CT194" i="2"/>
  <c r="CS194" i="3"/>
  <c r="CU110" i="2"/>
  <c r="CT110" i="3"/>
  <c r="CT278" i="2"/>
  <c r="CS278" i="3"/>
  <c r="CU141" i="2"/>
  <c r="CT141" i="3"/>
  <c r="CT69" i="2"/>
  <c r="CS69" i="3"/>
  <c r="CU101" i="2"/>
  <c r="CT101" i="3"/>
  <c r="CT193" i="2"/>
  <c r="CS193" i="3"/>
  <c r="CU212" i="2"/>
  <c r="CT212" i="3"/>
  <c r="CT45" i="2"/>
  <c r="CS45" i="3"/>
  <c r="CT219" i="2"/>
  <c r="CS219" i="3"/>
  <c r="CT75" i="2"/>
  <c r="CS75" i="3"/>
  <c r="CT256" i="2"/>
  <c r="CS256" i="3"/>
  <c r="CT145" i="2"/>
  <c r="CS145" i="3"/>
  <c r="CT124" i="2"/>
  <c r="CS124" i="3"/>
  <c r="CU99" i="2"/>
  <c r="CT99" i="3"/>
  <c r="CU275" i="2"/>
  <c r="CT275" i="3"/>
  <c r="CT116" i="2"/>
  <c r="CS116" i="3"/>
  <c r="CU127" i="2"/>
  <c r="CT127" i="3"/>
  <c r="CT87" i="2"/>
  <c r="CS87" i="3"/>
  <c r="CT322" i="2"/>
  <c r="CS322" i="3"/>
  <c r="CT108" i="2"/>
  <c r="CS108" i="3"/>
  <c r="CT83" i="2"/>
  <c r="CS83" i="3"/>
  <c r="CU253" i="2"/>
  <c r="CT253" i="3"/>
  <c r="CT326" i="2"/>
  <c r="CS326" i="3"/>
  <c r="CT63" i="2"/>
  <c r="CS63" i="3"/>
  <c r="CT100" i="2"/>
  <c r="CS100" i="3"/>
  <c r="CT203" i="2"/>
  <c r="CS203" i="3"/>
  <c r="CU171" i="2"/>
  <c r="CT171" i="3"/>
  <c r="CU220" i="2"/>
  <c r="CT220" i="3"/>
  <c r="CT215" i="2"/>
  <c r="CS215" i="3"/>
  <c r="CT177" i="2"/>
  <c r="CS177" i="3"/>
  <c r="CT308" i="2"/>
  <c r="CS308" i="3"/>
  <c r="CU117" i="2"/>
  <c r="CT117" i="3"/>
  <c r="CT96" i="2"/>
  <c r="CS96" i="3"/>
  <c r="CT325" i="2"/>
  <c r="CS325" i="3"/>
  <c r="CT188" i="2"/>
  <c r="CS188" i="3"/>
  <c r="CT196" i="2"/>
  <c r="CS196" i="3"/>
  <c r="CT316" i="2"/>
  <c r="CS316" i="3"/>
  <c r="CT268" i="2"/>
  <c r="CS268" i="3"/>
  <c r="CT311" i="2"/>
  <c r="CS311" i="3"/>
  <c r="CT173" i="2"/>
  <c r="CS173" i="3"/>
  <c r="CT189" i="2"/>
  <c r="CS189" i="3"/>
  <c r="CT284" i="2"/>
  <c r="CS284" i="3"/>
  <c r="CT266" i="2"/>
  <c r="CS266" i="3"/>
  <c r="CT241" i="2"/>
  <c r="CS241" i="3"/>
  <c r="CT225" i="2"/>
  <c r="CS225" i="3"/>
  <c r="CT310" i="2"/>
  <c r="CS310" i="3"/>
  <c r="CT301" i="2"/>
  <c r="CS301" i="3"/>
  <c r="CU293" i="2"/>
  <c r="CT293" i="3"/>
  <c r="CT14" i="2"/>
  <c r="CS14" i="3"/>
  <c r="CT327" i="2"/>
  <c r="CS327" i="3"/>
  <c r="CT164" i="2"/>
  <c r="CS164" i="3"/>
  <c r="CT276" i="2"/>
  <c r="CS276" i="3"/>
  <c r="CS119" i="3"/>
  <c r="CT119" i="2"/>
  <c r="CU152" i="2"/>
  <c r="CT152" i="3"/>
  <c r="CT343" i="2"/>
  <c r="CS343" i="3"/>
  <c r="CT306" i="2"/>
  <c r="CS306" i="3"/>
  <c r="CU57" i="2"/>
  <c r="CT57" i="3"/>
  <c r="CU279" i="2"/>
  <c r="CT279" i="3"/>
  <c r="CU259" i="2"/>
  <c r="CT259" i="3"/>
  <c r="CT76" i="2"/>
  <c r="CS76" i="3"/>
  <c r="CT31" i="2"/>
  <c r="CS31" i="3"/>
  <c r="CU126" i="2"/>
  <c r="CT126" i="3"/>
  <c r="CT44" i="2"/>
  <c r="CS44" i="3"/>
  <c r="CT331" i="2"/>
  <c r="CS331" i="3"/>
  <c r="CT237" i="2"/>
  <c r="CS237" i="3"/>
  <c r="CT103" i="2"/>
  <c r="CS103" i="3"/>
  <c r="CT146" i="2"/>
  <c r="CS146" i="3"/>
  <c r="CT221" i="2"/>
  <c r="CS221" i="3"/>
  <c r="CT80" i="2"/>
  <c r="CS80" i="3"/>
  <c r="CT243" i="2"/>
  <c r="CS243" i="3"/>
  <c r="CT151" i="2"/>
  <c r="CS151" i="3"/>
  <c r="CT81" i="2"/>
  <c r="CS81" i="3"/>
  <c r="CU163" i="2"/>
  <c r="CT163" i="3"/>
  <c r="CT245" i="2"/>
  <c r="CS245" i="3"/>
  <c r="CT93" i="2"/>
  <c r="CS93" i="3"/>
  <c r="CU172" i="2"/>
  <c r="CT172" i="3"/>
  <c r="CT191" i="2"/>
  <c r="CS191" i="3"/>
  <c r="CT211" i="2"/>
  <c r="CS211" i="3"/>
  <c r="CT71" i="2"/>
  <c r="CS71" i="3"/>
  <c r="CT214" i="2"/>
  <c r="CS214" i="3"/>
  <c r="CT123" i="2"/>
  <c r="CS123" i="3"/>
  <c r="CT292" i="2"/>
  <c r="CS292" i="3"/>
  <c r="CU228" i="2"/>
  <c r="CT228" i="3"/>
  <c r="CU297" i="2"/>
  <c r="CT297" i="3"/>
  <c r="CT142" i="2"/>
  <c r="CS142" i="3"/>
  <c r="CU30" i="2"/>
  <c r="CT30" i="3"/>
  <c r="CT314" i="2"/>
  <c r="CS314" i="3"/>
  <c r="CT66" i="2"/>
  <c r="CS66" i="3"/>
  <c r="CT61" i="2"/>
  <c r="CS61" i="3"/>
  <c r="CT68" i="2"/>
  <c r="CS68" i="3"/>
  <c r="CU204" i="2"/>
  <c r="CT204" i="3"/>
  <c r="CT303" i="2"/>
  <c r="CS303" i="3"/>
  <c r="CT82" i="2"/>
  <c r="CS82" i="3"/>
  <c r="CU24" i="2"/>
  <c r="CT24" i="3"/>
  <c r="CU174" i="2"/>
  <c r="CT174" i="3"/>
  <c r="CT252" i="2"/>
  <c r="CS252" i="3"/>
  <c r="CT144" i="2"/>
  <c r="CS144" i="3"/>
  <c r="CT250" i="2"/>
  <c r="CS250" i="3"/>
  <c r="CT58" i="2"/>
  <c r="CS58" i="3"/>
  <c r="CT185" i="2"/>
  <c r="CS185" i="3"/>
  <c r="CT35" i="3"/>
  <c r="CU35" i="2"/>
  <c r="CT227" i="2"/>
  <c r="CS227" i="3"/>
  <c r="CU208" i="2"/>
  <c r="CT208" i="3"/>
  <c r="CT147" i="2"/>
  <c r="CS147" i="3"/>
  <c r="CU240" i="2"/>
  <c r="CT240" i="3"/>
  <c r="CU118" i="2"/>
  <c r="CT118" i="3"/>
  <c r="CU150" i="2"/>
  <c r="CT150" i="3"/>
  <c r="CT317" i="2"/>
  <c r="CS317" i="3"/>
  <c r="CT121" i="2"/>
  <c r="CS121" i="3"/>
  <c r="CT190" i="2"/>
  <c r="CS190" i="3"/>
  <c r="CT286" i="2"/>
  <c r="CS286" i="3"/>
  <c r="CU216" i="2"/>
  <c r="CT216" i="3"/>
  <c r="CT187" i="2"/>
  <c r="CS187" i="3"/>
  <c r="CT299" i="2"/>
  <c r="CS299" i="3"/>
  <c r="CT46" i="2"/>
  <c r="CS46" i="3"/>
  <c r="CT92" i="2"/>
  <c r="CS92" i="3"/>
  <c r="CT272" i="2"/>
  <c r="CS272" i="3"/>
  <c r="CT167" i="2"/>
  <c r="CS167" i="3"/>
  <c r="CT111" i="2"/>
  <c r="CS111" i="3"/>
  <c r="CT312" i="2"/>
  <c r="CS312" i="3"/>
  <c r="CT67" i="2"/>
  <c r="CS67" i="3"/>
  <c r="CT161" i="2"/>
  <c r="CS161" i="3"/>
  <c r="CU125" i="2"/>
  <c r="CT125" i="3"/>
  <c r="CU115" i="2"/>
  <c r="CT115" i="3"/>
  <c r="CT85" i="2"/>
  <c r="CS85" i="3"/>
  <c r="CU136" i="2"/>
  <c r="CT136" i="3"/>
  <c r="CU263" i="2"/>
  <c r="CT263" i="3"/>
  <c r="CR364" i="3"/>
  <c r="CR379" i="5" s="1"/>
  <c r="CR380" i="5" s="1"/>
  <c r="CU25" i="2"/>
  <c r="CT25" i="3"/>
  <c r="CU23" i="2"/>
  <c r="CT23" i="3"/>
  <c r="CT22" i="2"/>
  <c r="CS22" i="3"/>
  <c r="CT19" i="2"/>
  <c r="CS19" i="3"/>
  <c r="CU18" i="2"/>
  <c r="CT18" i="3"/>
  <c r="CX17" i="2"/>
  <c r="CX17" i="3" s="1"/>
  <c r="CW17" i="3"/>
  <c r="J21" i="1"/>
  <c r="J147" i="1"/>
  <c r="J216" i="1"/>
  <c r="J259" i="1"/>
  <c r="J290" i="1"/>
  <c r="J351" i="1"/>
  <c r="J18" i="1"/>
  <c r="J61" i="1"/>
  <c r="J169" i="1"/>
  <c r="J267" i="1"/>
  <c r="J306" i="1"/>
  <c r="J358" i="1"/>
  <c r="J12" i="1"/>
  <c r="J64" i="1"/>
  <c r="J170" i="1"/>
  <c r="J243" i="1"/>
  <c r="J275" i="1"/>
  <c r="J319" i="1"/>
  <c r="J349" i="1"/>
  <c r="J20" i="1"/>
  <c r="J65" i="1"/>
  <c r="J215" i="1"/>
  <c r="J258" i="1"/>
  <c r="J289" i="1"/>
  <c r="J328" i="1"/>
  <c r="J354" i="1"/>
  <c r="J26" i="1"/>
  <c r="J153" i="1"/>
  <c r="J224" i="1"/>
  <c r="J266" i="1"/>
  <c r="J305" i="1"/>
  <c r="J231" i="1"/>
  <c r="J22" i="1"/>
  <c r="J116" i="1"/>
  <c r="J174" i="1"/>
  <c r="J237" i="1"/>
  <c r="J274" i="1"/>
  <c r="J312" i="1"/>
  <c r="J348" i="1"/>
  <c r="J19" i="1"/>
  <c r="J141" i="1"/>
  <c r="J192" i="1"/>
  <c r="J257" i="1"/>
  <c r="J286" i="1"/>
  <c r="J327" i="1"/>
  <c r="J353" i="1"/>
  <c r="J25" i="1"/>
  <c r="J146" i="1"/>
  <c r="J219" i="1"/>
  <c r="J265" i="1"/>
  <c r="J304" i="1"/>
  <c r="J357" i="1"/>
  <c r="J56" i="1"/>
  <c r="J168" i="1"/>
  <c r="J228" i="1"/>
  <c r="J273" i="1"/>
  <c r="J311" i="1"/>
  <c r="J362" i="1"/>
  <c r="J333" i="1"/>
  <c r="J27" i="1"/>
  <c r="J149" i="1"/>
  <c r="J217" i="1"/>
  <c r="J254" i="1"/>
  <c r="J282" i="1"/>
  <c r="J322" i="1"/>
  <c r="J352" i="1"/>
  <c r="J23" i="1"/>
  <c r="J150" i="1"/>
  <c r="J218" i="1"/>
  <c r="J261" i="1"/>
  <c r="J295" i="1"/>
  <c r="J236" i="1"/>
  <c r="J339" i="1"/>
  <c r="J30" i="1"/>
  <c r="J152" i="1"/>
  <c r="J227" i="1"/>
  <c r="J269" i="1"/>
  <c r="J310" i="1"/>
  <c r="J360" i="1"/>
  <c r="J111" i="1"/>
  <c r="J189" i="1"/>
  <c r="J250" i="1"/>
  <c r="J281" i="1"/>
  <c r="J321" i="1"/>
  <c r="J361" i="1"/>
  <c r="J17" i="1"/>
  <c r="J32" i="1"/>
  <c r="J155" i="1"/>
  <c r="J225" i="1"/>
  <c r="J260" i="1"/>
  <c r="J294" i="1"/>
  <c r="J232" i="1"/>
  <c r="J338" i="1"/>
  <c r="J28" i="1"/>
  <c r="J156" i="1"/>
  <c r="J226" i="1"/>
  <c r="J268" i="1"/>
  <c r="J307" i="1"/>
  <c r="J359" i="1"/>
  <c r="J13" i="1"/>
  <c r="J46" i="1"/>
  <c r="J167" i="1"/>
  <c r="J248" i="1"/>
  <c r="J276" i="1"/>
  <c r="J320" i="1"/>
  <c r="J350" i="1"/>
  <c r="J71" i="1"/>
  <c r="J159" i="1"/>
  <c r="J38" i="1"/>
  <c r="J172" i="1"/>
  <c r="J33" i="1"/>
  <c r="J51" i="1"/>
  <c r="J177" i="1"/>
  <c r="J175" i="1"/>
  <c r="J36" i="1"/>
  <c r="J180" i="1"/>
  <c r="J121" i="1"/>
  <c r="J161" i="1"/>
  <c r="J197" i="1"/>
  <c r="J162" i="1"/>
  <c r="J186" i="1"/>
  <c r="J158" i="1"/>
  <c r="J173" i="1"/>
  <c r="J183" i="1"/>
  <c r="J31" i="1"/>
  <c r="J41" i="1"/>
  <c r="J178" i="1"/>
  <c r="J182" i="1"/>
  <c r="J35" i="1"/>
  <c r="J43" i="1"/>
  <c r="J179" i="1"/>
  <c r="J199" i="1"/>
  <c r="J37" i="1"/>
  <c r="J207" i="1"/>
  <c r="J204" i="1"/>
  <c r="J81" i="1"/>
  <c r="J76" i="1"/>
  <c r="J188" i="1"/>
  <c r="J40" i="1"/>
  <c r="J136" i="1"/>
  <c r="J126" i="1"/>
  <c r="J210" i="1"/>
  <c r="J185" i="1"/>
  <c r="J42" i="1"/>
  <c r="J202" i="1"/>
  <c r="J48" i="1"/>
  <c r="J131" i="1"/>
  <c r="J53" i="1"/>
  <c r="J196" i="1"/>
  <c r="J45" i="1"/>
  <c r="J47" i="1"/>
  <c r="J86" i="1"/>
  <c r="J191" i="1"/>
  <c r="J198" i="1"/>
  <c r="J58" i="1"/>
  <c r="J63" i="1"/>
  <c r="J201" i="1"/>
  <c r="J206" i="1"/>
  <c r="J73" i="1"/>
  <c r="J52" i="1"/>
  <c r="J50" i="1"/>
  <c r="J91" i="1"/>
  <c r="J203" i="1"/>
  <c r="J70" i="1"/>
  <c r="J62" i="1"/>
  <c r="J78" i="1"/>
  <c r="J60" i="1"/>
  <c r="J55" i="1"/>
  <c r="J96" i="1"/>
  <c r="J57" i="1"/>
  <c r="J72" i="1"/>
  <c r="J209" i="1"/>
  <c r="J75" i="1"/>
  <c r="J77" i="1"/>
  <c r="J101" i="1"/>
  <c r="J83" i="1"/>
  <c r="J106" i="1"/>
  <c r="J82" i="1"/>
  <c r="J88" i="1"/>
  <c r="J80" i="1"/>
  <c r="J85" i="1"/>
  <c r="J93" i="1"/>
  <c r="J87" i="1"/>
  <c r="J90" i="1"/>
  <c r="J92" i="1"/>
  <c r="J98" i="1"/>
  <c r="J103" i="1"/>
  <c r="J97" i="1"/>
  <c r="J95" i="1"/>
  <c r="J100" i="1"/>
  <c r="J108" i="1"/>
  <c r="J102" i="1"/>
  <c r="J113" i="1"/>
  <c r="J105" i="1"/>
  <c r="J107" i="1"/>
  <c r="J110" i="1"/>
  <c r="J112" i="1"/>
  <c r="J118" i="1"/>
  <c r="J117" i="1"/>
  <c r="J115" i="1"/>
  <c r="J123" i="1"/>
  <c r="J128" i="1"/>
  <c r="J122" i="1"/>
  <c r="J120" i="1"/>
  <c r="J127" i="1"/>
  <c r="J125" i="1"/>
  <c r="J133" i="1"/>
  <c r="J142" i="1"/>
  <c r="J137" i="1"/>
  <c r="J132" i="1"/>
  <c r="J138" i="1"/>
  <c r="J130" i="1"/>
  <c r="J140" i="1"/>
  <c r="J135" i="1"/>
  <c r="CU119" i="2" l="1"/>
  <c r="CT119" i="3"/>
  <c r="CT33" i="3"/>
  <c r="CU33" i="2"/>
  <c r="CV50" i="2"/>
  <c r="CU50" i="3"/>
  <c r="CV263" i="2"/>
  <c r="CU263" i="3"/>
  <c r="CU85" i="2"/>
  <c r="CT85" i="3"/>
  <c r="CV125" i="2"/>
  <c r="CU125" i="3"/>
  <c r="CU67" i="2"/>
  <c r="CT67" i="3"/>
  <c r="CU111" i="2"/>
  <c r="CT111" i="3"/>
  <c r="CU272" i="2"/>
  <c r="CT272" i="3"/>
  <c r="CU46" i="2"/>
  <c r="CT46" i="3"/>
  <c r="CU187" i="2"/>
  <c r="CT187" i="3"/>
  <c r="CU286" i="2"/>
  <c r="CT286" i="3"/>
  <c r="CU121" i="2"/>
  <c r="CT121" i="3"/>
  <c r="CV150" i="2"/>
  <c r="CU150" i="3"/>
  <c r="CV240" i="2"/>
  <c r="CU240" i="3"/>
  <c r="CV208" i="2"/>
  <c r="CU208" i="3"/>
  <c r="CU58" i="2"/>
  <c r="CT58" i="3"/>
  <c r="CU144" i="2"/>
  <c r="CT144" i="3"/>
  <c r="CV174" i="2"/>
  <c r="CU174" i="3"/>
  <c r="CU82" i="2"/>
  <c r="CT82" i="3"/>
  <c r="CV204" i="2"/>
  <c r="CU204" i="3"/>
  <c r="CU61" i="2"/>
  <c r="CT61" i="3"/>
  <c r="CU314" i="2"/>
  <c r="CT314" i="3"/>
  <c r="CU142" i="2"/>
  <c r="CT142" i="3"/>
  <c r="CV228" i="2"/>
  <c r="CU228" i="3"/>
  <c r="CU123" i="2"/>
  <c r="CT123" i="3"/>
  <c r="CU71" i="2"/>
  <c r="CT71" i="3"/>
  <c r="CU191" i="2"/>
  <c r="CT191" i="3"/>
  <c r="CU93" i="2"/>
  <c r="CT93" i="3"/>
  <c r="CV163" i="2"/>
  <c r="CU163" i="3"/>
  <c r="CU151" i="2"/>
  <c r="CT151" i="3"/>
  <c r="CU80" i="2"/>
  <c r="CT80" i="3"/>
  <c r="CU146" i="2"/>
  <c r="CT146" i="3"/>
  <c r="CU237" i="2"/>
  <c r="CT237" i="3"/>
  <c r="CU44" i="2"/>
  <c r="CT44" i="3"/>
  <c r="CU31" i="2"/>
  <c r="CT31" i="3"/>
  <c r="CV259" i="2"/>
  <c r="CU259" i="3"/>
  <c r="CV57" i="2"/>
  <c r="CU57" i="3"/>
  <c r="CU343" i="2"/>
  <c r="CT343" i="3"/>
  <c r="CU164" i="2"/>
  <c r="CT164" i="3"/>
  <c r="CU14" i="2"/>
  <c r="CT14" i="3"/>
  <c r="CU301" i="2"/>
  <c r="CT301" i="3"/>
  <c r="CU225" i="2"/>
  <c r="CT225" i="3"/>
  <c r="CU266" i="2"/>
  <c r="CT266" i="3"/>
  <c r="CU189" i="2"/>
  <c r="CT189" i="3"/>
  <c r="CU311" i="2"/>
  <c r="CT311" i="3"/>
  <c r="CU316" i="2"/>
  <c r="CT316" i="3"/>
  <c r="CU188" i="2"/>
  <c r="CT188" i="3"/>
  <c r="CU96" i="2"/>
  <c r="CT96" i="3"/>
  <c r="CU308" i="2"/>
  <c r="CT308" i="3"/>
  <c r="CU215" i="2"/>
  <c r="CT215" i="3"/>
  <c r="CV171" i="2"/>
  <c r="CU171" i="3"/>
  <c r="CU100" i="2"/>
  <c r="CT100" i="3"/>
  <c r="CU326" i="2"/>
  <c r="CT326" i="3"/>
  <c r="CU83" i="2"/>
  <c r="CT83" i="3"/>
  <c r="CU322" i="2"/>
  <c r="CT322" i="3"/>
  <c r="CV127" i="2"/>
  <c r="CU127" i="3"/>
  <c r="CV275" i="2"/>
  <c r="CU275" i="3"/>
  <c r="CU124" i="2"/>
  <c r="CT124" i="3"/>
  <c r="CU256" i="2"/>
  <c r="CT256" i="3"/>
  <c r="CU219" i="2"/>
  <c r="CT219" i="3"/>
  <c r="CV212" i="2"/>
  <c r="CU212" i="3"/>
  <c r="CV101" i="2"/>
  <c r="CU101" i="3"/>
  <c r="CV141" i="2"/>
  <c r="CU141" i="3"/>
  <c r="CV110" i="2"/>
  <c r="CU110" i="3"/>
  <c r="CU218" i="2"/>
  <c r="CT218" i="3"/>
  <c r="CV139" i="2"/>
  <c r="CU139" i="3"/>
  <c r="CU238" i="2"/>
  <c r="CT238" i="3"/>
  <c r="CU84" i="2"/>
  <c r="CT84" i="3"/>
  <c r="CU239" i="2"/>
  <c r="CT239" i="3"/>
  <c r="CU205" i="2"/>
  <c r="CT205" i="3"/>
  <c r="CU313" i="2"/>
  <c r="CT313" i="3"/>
  <c r="CU305" i="2"/>
  <c r="CT305" i="3"/>
  <c r="CV112" i="2"/>
  <c r="CU112" i="3"/>
  <c r="CU181" i="2"/>
  <c r="CT181" i="3"/>
  <c r="CV159" i="2"/>
  <c r="CU159" i="3"/>
  <c r="CV287" i="2"/>
  <c r="CU287" i="3"/>
  <c r="CU32" i="2"/>
  <c r="CT32" i="3"/>
  <c r="CU262" i="2"/>
  <c r="CT262" i="3"/>
  <c r="CU77" i="2"/>
  <c r="CT77" i="3"/>
  <c r="CT36" i="3"/>
  <c r="CU36" i="2"/>
  <c r="CU201" i="2"/>
  <c r="CT201" i="3"/>
  <c r="CU264" i="2"/>
  <c r="CT264" i="3"/>
  <c r="CV59" i="2"/>
  <c r="CU59" i="3"/>
  <c r="CU260" i="2"/>
  <c r="CT260" i="3"/>
  <c r="CV165" i="2"/>
  <c r="CU165" i="3"/>
  <c r="CU233" i="2"/>
  <c r="CT233" i="3"/>
  <c r="CU341" i="2"/>
  <c r="CT341" i="3"/>
  <c r="CU156" i="2"/>
  <c r="CT156" i="3"/>
  <c r="CU88" i="2"/>
  <c r="CT88" i="3"/>
  <c r="CU330" i="2"/>
  <c r="CT330" i="3"/>
  <c r="CU294" i="2"/>
  <c r="CT294" i="3"/>
  <c r="CV265" i="2"/>
  <c r="CU265" i="3"/>
  <c r="CW12" i="2"/>
  <c r="CV12" i="3"/>
  <c r="CV138" i="2"/>
  <c r="CU138" i="3"/>
  <c r="CU168" i="2"/>
  <c r="CT168" i="3"/>
  <c r="CV285" i="2"/>
  <c r="CU285" i="3"/>
  <c r="CV232" i="2"/>
  <c r="CU232" i="3"/>
  <c r="CU183" i="2"/>
  <c r="CT183" i="3"/>
  <c r="CU38" i="2"/>
  <c r="CT38" i="3"/>
  <c r="CU128" i="2"/>
  <c r="CT128" i="3"/>
  <c r="CU213" i="2"/>
  <c r="CT213" i="3"/>
  <c r="CU73" i="2"/>
  <c r="CT73" i="3"/>
  <c r="CV28" i="2"/>
  <c r="CU28" i="3"/>
  <c r="CU270" i="2"/>
  <c r="CT270" i="3"/>
  <c r="CU180" i="2"/>
  <c r="CT180" i="3"/>
  <c r="CU51" i="2"/>
  <c r="CT51" i="3"/>
  <c r="CV247" i="2"/>
  <c r="CU247" i="3"/>
  <c r="CV269" i="2"/>
  <c r="CU269" i="3"/>
  <c r="CV148" i="2"/>
  <c r="CU148" i="3"/>
  <c r="CU248" i="2"/>
  <c r="CT248" i="3"/>
  <c r="CU53" i="2"/>
  <c r="CT53" i="3"/>
  <c r="CV169" i="2"/>
  <c r="CU169" i="3"/>
  <c r="CU222" i="2"/>
  <c r="CT222" i="3"/>
  <c r="CU130" i="2"/>
  <c r="CT130" i="3"/>
  <c r="CU186" i="2"/>
  <c r="CT186" i="3"/>
  <c r="CU328" i="2"/>
  <c r="CT328" i="3"/>
  <c r="CV157" i="2"/>
  <c r="CU157" i="3"/>
  <c r="CU78" i="2"/>
  <c r="CT78" i="3"/>
  <c r="CV295" i="2"/>
  <c r="CU295" i="3"/>
  <c r="CU197" i="2"/>
  <c r="CT197" i="3"/>
  <c r="CU223" i="2"/>
  <c r="CT223" i="3"/>
  <c r="CU235" i="2"/>
  <c r="CT235" i="3"/>
  <c r="CU179" i="2"/>
  <c r="CT179" i="3"/>
  <c r="CV107" i="2"/>
  <c r="CU107" i="3"/>
  <c r="CV277" i="2"/>
  <c r="CU277" i="3"/>
  <c r="CU234" i="2"/>
  <c r="CT234" i="3"/>
  <c r="CU43" i="2"/>
  <c r="CT43" i="3"/>
  <c r="CT64" i="3"/>
  <c r="CU64" i="2"/>
  <c r="CU321" i="2"/>
  <c r="CT321" i="3"/>
  <c r="CU97" i="2"/>
  <c r="CT97" i="3"/>
  <c r="CV134" i="2"/>
  <c r="CU134" i="3"/>
  <c r="CU54" i="2"/>
  <c r="CT54" i="3"/>
  <c r="CU166" i="2"/>
  <c r="CT166" i="3"/>
  <c r="CV42" i="2"/>
  <c r="CU42" i="3"/>
  <c r="CU13" i="2"/>
  <c r="CT13" i="3"/>
  <c r="CV102" i="2"/>
  <c r="CU102" i="3"/>
  <c r="CU338" i="2"/>
  <c r="CT338" i="3"/>
  <c r="CU176" i="2"/>
  <c r="CT176" i="3"/>
  <c r="CU62" i="2"/>
  <c r="CT62" i="3"/>
  <c r="CU37" i="2"/>
  <c r="CT37" i="3"/>
  <c r="CV155" i="2"/>
  <c r="CU155" i="3"/>
  <c r="CU90" i="2"/>
  <c r="CT90" i="3"/>
  <c r="CV249" i="2"/>
  <c r="CU249" i="3"/>
  <c r="CU288" i="2"/>
  <c r="CT288" i="3"/>
  <c r="CU120" i="2"/>
  <c r="CT120" i="3"/>
  <c r="CU16" i="2"/>
  <c r="CT16" i="3"/>
  <c r="CV170" i="2"/>
  <c r="CU170" i="3"/>
  <c r="CU94" i="2"/>
  <c r="CT94" i="3"/>
  <c r="CV104" i="2"/>
  <c r="CU104" i="3"/>
  <c r="CU133" i="2"/>
  <c r="CT133" i="3"/>
  <c r="CU258" i="2"/>
  <c r="CT258" i="3"/>
  <c r="CU140" i="2"/>
  <c r="CT140" i="3"/>
  <c r="CV47" i="2"/>
  <c r="CU47" i="3"/>
  <c r="CU280" i="2"/>
  <c r="CT280" i="3"/>
  <c r="CU131" i="2"/>
  <c r="CT131" i="3"/>
  <c r="CU339" i="2"/>
  <c r="CT339" i="3"/>
  <c r="CU274" i="2"/>
  <c r="CT274" i="3"/>
  <c r="CU318" i="2"/>
  <c r="CT318" i="3"/>
  <c r="CU182" i="2"/>
  <c r="CT182" i="3"/>
  <c r="CV35" i="2"/>
  <c r="CU35" i="3"/>
  <c r="CU52" i="2"/>
  <c r="CT52" i="3"/>
  <c r="CS364" i="3"/>
  <c r="CS379" i="5" s="1"/>
  <c r="CS378" i="5" s="1"/>
  <c r="CV136" i="2"/>
  <c r="CU136" i="3"/>
  <c r="CV115" i="2"/>
  <c r="CU115" i="3"/>
  <c r="CU161" i="2"/>
  <c r="CT161" i="3"/>
  <c r="CU312" i="2"/>
  <c r="CT312" i="3"/>
  <c r="CU167" i="2"/>
  <c r="CT167" i="3"/>
  <c r="CU92" i="2"/>
  <c r="CT92" i="3"/>
  <c r="CU299" i="2"/>
  <c r="CT299" i="3"/>
  <c r="CV216" i="2"/>
  <c r="CU216" i="3"/>
  <c r="CU190" i="2"/>
  <c r="CT190" i="3"/>
  <c r="CU317" i="2"/>
  <c r="CT317" i="3"/>
  <c r="CV118" i="2"/>
  <c r="CU118" i="3"/>
  <c r="CU147" i="2"/>
  <c r="CT147" i="3"/>
  <c r="CU227" i="2"/>
  <c r="CT227" i="3"/>
  <c r="CU185" i="2"/>
  <c r="CT185" i="3"/>
  <c r="CU250" i="2"/>
  <c r="CT250" i="3"/>
  <c r="CU252" i="2"/>
  <c r="CT252" i="3"/>
  <c r="CV24" i="2"/>
  <c r="CU24" i="3"/>
  <c r="CU303" i="2"/>
  <c r="CT303" i="3"/>
  <c r="CU68" i="2"/>
  <c r="CT68" i="3"/>
  <c r="CU66" i="2"/>
  <c r="CT66" i="3"/>
  <c r="CV30" i="2"/>
  <c r="CU30" i="3"/>
  <c r="CV297" i="2"/>
  <c r="CU297" i="3"/>
  <c r="CU292" i="2"/>
  <c r="CT292" i="3"/>
  <c r="CU214" i="2"/>
  <c r="CT214" i="3"/>
  <c r="CU211" i="2"/>
  <c r="CT211" i="3"/>
  <c r="CV172" i="2"/>
  <c r="CU172" i="3"/>
  <c r="CU245" i="2"/>
  <c r="CT245" i="3"/>
  <c r="CU81" i="2"/>
  <c r="CT81" i="3"/>
  <c r="CU243" i="2"/>
  <c r="CT243" i="3"/>
  <c r="CU221" i="2"/>
  <c r="CT221" i="3"/>
  <c r="CU103" i="2"/>
  <c r="CT103" i="3"/>
  <c r="CU331" i="2"/>
  <c r="CT331" i="3"/>
  <c r="CV126" i="2"/>
  <c r="CU126" i="3"/>
  <c r="CU76" i="2"/>
  <c r="CT76" i="3"/>
  <c r="CV279" i="2"/>
  <c r="CU279" i="3"/>
  <c r="CU306" i="2"/>
  <c r="CT306" i="3"/>
  <c r="CV152" i="2"/>
  <c r="CU152" i="3"/>
  <c r="CU276" i="2"/>
  <c r="CT276" i="3"/>
  <c r="CU327" i="2"/>
  <c r="CT327" i="3"/>
  <c r="CV293" i="2"/>
  <c r="CU293" i="3"/>
  <c r="CU310" i="2"/>
  <c r="CT310" i="3"/>
  <c r="CU241" i="2"/>
  <c r="CT241" i="3"/>
  <c r="CU284" i="2"/>
  <c r="CT284" i="3"/>
  <c r="CU173" i="2"/>
  <c r="CT173" i="3"/>
  <c r="CU268" i="2"/>
  <c r="CT268" i="3"/>
  <c r="CU196" i="2"/>
  <c r="CT196" i="3"/>
  <c r="CU325" i="2"/>
  <c r="CT325" i="3"/>
  <c r="CV117" i="2"/>
  <c r="CU117" i="3"/>
  <c r="CU177" i="2"/>
  <c r="CT177" i="3"/>
  <c r="CV220" i="2"/>
  <c r="CU220" i="3"/>
  <c r="CU203" i="2"/>
  <c r="CT203" i="3"/>
  <c r="CU63" i="2"/>
  <c r="CT63" i="3"/>
  <c r="CV253" i="2"/>
  <c r="CU253" i="3"/>
  <c r="CU108" i="2"/>
  <c r="CT108" i="3"/>
  <c r="CU87" i="2"/>
  <c r="CT87" i="3"/>
  <c r="CU116" i="2"/>
  <c r="CT116" i="3"/>
  <c r="CV99" i="2"/>
  <c r="CU99" i="3"/>
  <c r="CU145" i="2"/>
  <c r="CT145" i="3"/>
  <c r="CU75" i="2"/>
  <c r="CT75" i="3"/>
  <c r="CU45" i="2"/>
  <c r="CT45" i="3"/>
  <c r="CU193" i="2"/>
  <c r="CT193" i="3"/>
  <c r="CU69" i="2"/>
  <c r="CT69" i="3"/>
  <c r="CU278" i="2"/>
  <c r="CT278" i="3"/>
  <c r="CU194" i="2"/>
  <c r="CT194" i="3"/>
  <c r="CU129" i="2"/>
  <c r="CT129" i="3"/>
  <c r="CV255" i="2"/>
  <c r="CU255" i="3"/>
  <c r="CU15" i="2"/>
  <c r="CT15" i="3"/>
  <c r="CV48" i="2"/>
  <c r="CU48" i="3"/>
  <c r="CU192" i="2"/>
  <c r="CT192" i="3"/>
  <c r="CU122" i="2"/>
  <c r="CT122" i="3"/>
  <c r="CV271" i="2"/>
  <c r="CU271" i="3"/>
  <c r="CU209" i="2"/>
  <c r="CT209" i="3"/>
  <c r="CU298" i="2"/>
  <c r="CT298" i="3"/>
  <c r="CU72" i="2"/>
  <c r="CT72" i="3"/>
  <c r="CV109" i="2"/>
  <c r="CU109" i="3"/>
  <c r="CV291" i="2"/>
  <c r="CU291" i="3"/>
  <c r="CU342" i="2"/>
  <c r="CT342" i="3"/>
  <c r="CU95" i="2"/>
  <c r="CT95" i="3"/>
  <c r="CU226" i="2"/>
  <c r="CT226" i="3"/>
  <c r="CV251" i="2"/>
  <c r="CU251" i="3"/>
  <c r="CU160" i="2"/>
  <c r="CT160" i="3"/>
  <c r="CU334" i="2"/>
  <c r="CT334" i="3"/>
  <c r="CU178" i="2"/>
  <c r="CT178" i="3"/>
  <c r="CU304" i="2"/>
  <c r="CT304" i="3"/>
  <c r="CU114" i="2"/>
  <c r="CT114" i="3"/>
  <c r="CU202" i="2"/>
  <c r="CT202" i="3"/>
  <c r="CU70" i="2"/>
  <c r="CT70" i="3"/>
  <c r="CV40" i="2"/>
  <c r="CU40" i="3"/>
  <c r="CU135" i="2"/>
  <c r="CT135" i="3"/>
  <c r="CU86" i="2"/>
  <c r="CT86" i="3"/>
  <c r="CU89" i="2"/>
  <c r="CT89" i="3"/>
  <c r="CU336" i="2"/>
  <c r="CT336" i="3"/>
  <c r="CU207" i="2"/>
  <c r="CT207" i="3"/>
  <c r="CV224" i="2"/>
  <c r="CU224" i="3"/>
  <c r="CU332" i="2"/>
  <c r="CT332" i="3"/>
  <c r="CU309" i="2"/>
  <c r="CT309" i="3"/>
  <c r="CV261" i="2"/>
  <c r="CU261" i="3"/>
  <c r="CV132" i="2"/>
  <c r="CU132" i="3"/>
  <c r="CU246" i="2"/>
  <c r="CT246" i="3"/>
  <c r="CU79" i="2"/>
  <c r="CT79" i="3"/>
  <c r="CV162" i="2"/>
  <c r="CU162" i="3"/>
  <c r="CU344" i="2"/>
  <c r="CT344" i="3"/>
  <c r="CU106" i="2"/>
  <c r="CT106" i="3"/>
  <c r="CV154" i="2"/>
  <c r="CU154" i="3"/>
  <c r="CU175" i="2"/>
  <c r="CT175" i="3"/>
  <c r="CV143" i="2"/>
  <c r="CU143" i="3"/>
  <c r="CV153" i="2"/>
  <c r="CU153" i="3"/>
  <c r="CU230" i="2"/>
  <c r="CT230" i="3"/>
  <c r="CV273" i="2"/>
  <c r="CU273" i="3"/>
  <c r="CU206" i="2"/>
  <c r="CT206" i="3"/>
  <c r="CV267" i="2"/>
  <c r="CU267" i="3"/>
  <c r="CU333" i="2"/>
  <c r="CT333" i="3"/>
  <c r="CU307" i="2"/>
  <c r="CT307" i="3"/>
  <c r="CU217" i="2"/>
  <c r="CT217" i="3"/>
  <c r="CU254" i="2"/>
  <c r="CT254" i="3"/>
  <c r="CU242" i="2"/>
  <c r="CT242" i="3"/>
  <c r="CU337" i="2"/>
  <c r="CT337" i="3"/>
  <c r="CV137" i="2"/>
  <c r="CU137" i="3"/>
  <c r="CU335" i="2"/>
  <c r="CT335" i="3"/>
  <c r="CU56" i="2"/>
  <c r="CT56" i="3"/>
  <c r="CU324" i="2"/>
  <c r="CT324" i="3"/>
  <c r="CV257" i="2"/>
  <c r="CU257" i="3"/>
  <c r="CU315" i="2"/>
  <c r="CT315" i="3"/>
  <c r="CU199" i="2"/>
  <c r="CT199" i="3"/>
  <c r="CU60" i="2"/>
  <c r="CT60" i="3"/>
  <c r="CU184" i="2"/>
  <c r="CT184" i="3"/>
  <c r="CV244" i="2"/>
  <c r="CU244" i="3"/>
  <c r="CU329" i="2"/>
  <c r="CT329" i="3"/>
  <c r="CV236" i="2"/>
  <c r="CU236" i="3"/>
  <c r="CU41" i="2"/>
  <c r="CT41" i="3"/>
  <c r="CU282" i="2"/>
  <c r="CT282" i="3"/>
  <c r="CU290" i="2"/>
  <c r="CT290" i="3"/>
  <c r="CV283" i="2"/>
  <c r="CU283" i="3"/>
  <c r="CU340" i="2"/>
  <c r="CT340" i="3"/>
  <c r="CU300" i="2"/>
  <c r="CT300" i="3"/>
  <c r="CU323" i="2"/>
  <c r="CT323" i="3"/>
  <c r="CU198" i="2"/>
  <c r="CT198" i="3"/>
  <c r="CU39" i="2"/>
  <c r="CT39" i="3"/>
  <c r="CU34" i="2"/>
  <c r="CT34" i="3"/>
  <c r="CU210" i="2"/>
  <c r="CT210" i="3"/>
  <c r="CV281" i="2"/>
  <c r="CU281" i="3"/>
  <c r="CU113" i="2"/>
  <c r="CT113" i="3"/>
  <c r="CU200" i="2"/>
  <c r="CT200" i="3"/>
  <c r="CV55" i="2"/>
  <c r="CU55" i="3"/>
  <c r="CU74" i="2"/>
  <c r="CT74" i="3"/>
  <c r="CV289" i="2"/>
  <c r="CU289" i="3"/>
  <c r="CU229" i="2"/>
  <c r="CT229" i="3"/>
  <c r="CU302" i="2"/>
  <c r="CT302" i="3"/>
  <c r="CU91" i="2"/>
  <c r="CT91" i="3"/>
  <c r="CU195" i="2"/>
  <c r="CT195" i="3"/>
  <c r="CU320" i="2"/>
  <c r="CT320" i="3"/>
  <c r="CU158" i="2"/>
  <c r="CT158" i="3"/>
  <c r="CU65" i="2"/>
  <c r="CT65" i="3"/>
  <c r="CU149" i="2"/>
  <c r="CT149" i="3"/>
  <c r="CU98" i="2"/>
  <c r="CT98" i="3"/>
  <c r="CU105" i="2"/>
  <c r="CT105" i="3"/>
  <c r="CV49" i="2"/>
  <c r="CU49" i="3"/>
  <c r="CU319" i="2"/>
  <c r="CT319" i="3"/>
  <c r="CU231" i="2"/>
  <c r="CT231" i="3"/>
  <c r="CU296" i="2"/>
  <c r="CT296" i="3"/>
  <c r="CR378" i="5"/>
  <c r="CV25" i="2"/>
  <c r="CU25" i="3"/>
  <c r="CV23" i="2"/>
  <c r="CU23" i="3"/>
  <c r="CU22" i="2"/>
  <c r="CT22" i="3"/>
  <c r="CU19" i="2"/>
  <c r="CT19" i="3"/>
  <c r="CV18" i="2"/>
  <c r="CU18" i="3"/>
  <c r="J364" i="1"/>
  <c r="CS380" i="5" l="1"/>
  <c r="CT364" i="3"/>
  <c r="CT379" i="5" s="1"/>
  <c r="CT380" i="5" s="1"/>
  <c r="CV296" i="2"/>
  <c r="CU296" i="3"/>
  <c r="CV319" i="2"/>
  <c r="CU319" i="3"/>
  <c r="CV105" i="2"/>
  <c r="CU105" i="3"/>
  <c r="CV149" i="2"/>
  <c r="CU149" i="3"/>
  <c r="CV158" i="2"/>
  <c r="CU158" i="3"/>
  <c r="CV195" i="2"/>
  <c r="CU195" i="3"/>
  <c r="CV302" i="2"/>
  <c r="CU302" i="3"/>
  <c r="CW289" i="2"/>
  <c r="CV289" i="3"/>
  <c r="CW55" i="2"/>
  <c r="CV55" i="3"/>
  <c r="CV113" i="2"/>
  <c r="CU113" i="3"/>
  <c r="CV210" i="2"/>
  <c r="CU210" i="3"/>
  <c r="CV39" i="2"/>
  <c r="CU39" i="3"/>
  <c r="CV323" i="2"/>
  <c r="CU323" i="3"/>
  <c r="CV340" i="2"/>
  <c r="CU340" i="3"/>
  <c r="CV290" i="2"/>
  <c r="CU290" i="3"/>
  <c r="CV41" i="2"/>
  <c r="CU41" i="3"/>
  <c r="CV329" i="2"/>
  <c r="CU329" i="3"/>
  <c r="CV184" i="2"/>
  <c r="CU184" i="3"/>
  <c r="CV199" i="2"/>
  <c r="CU199" i="3"/>
  <c r="CW257" i="2"/>
  <c r="CV257" i="3"/>
  <c r="CV56" i="2"/>
  <c r="CU56" i="3"/>
  <c r="CW137" i="2"/>
  <c r="CV137" i="3"/>
  <c r="CV242" i="2"/>
  <c r="CU242" i="3"/>
  <c r="CV217" i="2"/>
  <c r="CU217" i="3"/>
  <c r="CV333" i="2"/>
  <c r="CU333" i="3"/>
  <c r="CV206" i="2"/>
  <c r="CU206" i="3"/>
  <c r="CV230" i="2"/>
  <c r="CU230" i="3"/>
  <c r="CW143" i="2"/>
  <c r="CV143" i="3"/>
  <c r="CW154" i="2"/>
  <c r="CV154" i="3"/>
  <c r="CV344" i="2"/>
  <c r="CU344" i="3"/>
  <c r="CV79" i="2"/>
  <c r="CU79" i="3"/>
  <c r="CW132" i="2"/>
  <c r="CV132" i="3"/>
  <c r="CV309" i="2"/>
  <c r="CU309" i="3"/>
  <c r="CW224" i="2"/>
  <c r="CV224" i="3"/>
  <c r="CV336" i="2"/>
  <c r="CU336" i="3"/>
  <c r="CV86" i="2"/>
  <c r="CU86" i="3"/>
  <c r="CW40" i="2"/>
  <c r="CV40" i="3"/>
  <c r="CV202" i="2"/>
  <c r="CU202" i="3"/>
  <c r="CV304" i="2"/>
  <c r="CU304" i="3"/>
  <c r="CV334" i="2"/>
  <c r="CU334" i="3"/>
  <c r="CW251" i="2"/>
  <c r="CV251" i="3"/>
  <c r="CV95" i="2"/>
  <c r="CU95" i="3"/>
  <c r="CW291" i="2"/>
  <c r="CV291" i="3"/>
  <c r="CV72" i="2"/>
  <c r="CU72" i="3"/>
  <c r="CV209" i="2"/>
  <c r="CU209" i="3"/>
  <c r="CV122" i="2"/>
  <c r="CU122" i="3"/>
  <c r="CW48" i="2"/>
  <c r="CV48" i="3"/>
  <c r="CW255" i="2"/>
  <c r="CV255" i="3"/>
  <c r="CV194" i="2"/>
  <c r="CU194" i="3"/>
  <c r="CV69" i="2"/>
  <c r="CU69" i="3"/>
  <c r="CV45" i="2"/>
  <c r="CU45" i="3"/>
  <c r="CV145" i="2"/>
  <c r="CU145" i="3"/>
  <c r="CV116" i="2"/>
  <c r="CU116" i="3"/>
  <c r="CV108" i="2"/>
  <c r="CU108" i="3"/>
  <c r="CV63" i="2"/>
  <c r="CU63" i="3"/>
  <c r="CW220" i="2"/>
  <c r="CV220" i="3"/>
  <c r="CW117" i="2"/>
  <c r="CV117" i="3"/>
  <c r="CV196" i="2"/>
  <c r="CU196" i="3"/>
  <c r="CV173" i="2"/>
  <c r="CU173" i="3"/>
  <c r="CV241" i="2"/>
  <c r="CU241" i="3"/>
  <c r="CW293" i="2"/>
  <c r="CV293" i="3"/>
  <c r="CV276" i="2"/>
  <c r="CU276" i="3"/>
  <c r="CV306" i="2"/>
  <c r="CU306" i="3"/>
  <c r="CV76" i="2"/>
  <c r="CU76" i="3"/>
  <c r="CV331" i="2"/>
  <c r="CU331" i="3"/>
  <c r="CV221" i="2"/>
  <c r="CU221" i="3"/>
  <c r="CV81" i="2"/>
  <c r="CU81" i="3"/>
  <c r="CW172" i="2"/>
  <c r="CV172" i="3"/>
  <c r="CV214" i="2"/>
  <c r="CU214" i="3"/>
  <c r="CW297" i="2"/>
  <c r="CV297" i="3"/>
  <c r="CV66" i="2"/>
  <c r="CU66" i="3"/>
  <c r="CV303" i="2"/>
  <c r="CU303" i="3"/>
  <c r="CV252" i="2"/>
  <c r="CU252" i="3"/>
  <c r="CV185" i="2"/>
  <c r="CU185" i="3"/>
  <c r="CV147" i="2"/>
  <c r="CU147" i="3"/>
  <c r="CV317" i="2"/>
  <c r="CU317" i="3"/>
  <c r="CW216" i="2"/>
  <c r="CV216" i="3"/>
  <c r="CV92" i="2"/>
  <c r="CU92" i="3"/>
  <c r="CV312" i="2"/>
  <c r="CU312" i="3"/>
  <c r="CW115" i="2"/>
  <c r="CV115" i="3"/>
  <c r="CU33" i="3"/>
  <c r="CV33" i="2"/>
  <c r="CV52" i="2"/>
  <c r="CU52" i="3"/>
  <c r="CV182" i="2"/>
  <c r="CU182" i="3"/>
  <c r="CV274" i="2"/>
  <c r="CU274" i="3"/>
  <c r="CV131" i="2"/>
  <c r="CU131" i="3"/>
  <c r="CW47" i="2"/>
  <c r="CV47" i="3"/>
  <c r="CV258" i="2"/>
  <c r="CU258" i="3"/>
  <c r="CW104" i="2"/>
  <c r="CV104" i="3"/>
  <c r="CW170" i="2"/>
  <c r="CV170" i="3"/>
  <c r="CV120" i="2"/>
  <c r="CU120" i="3"/>
  <c r="CW249" i="2"/>
  <c r="CV249" i="3"/>
  <c r="CW155" i="2"/>
  <c r="CV155" i="3"/>
  <c r="CV62" i="2"/>
  <c r="CU62" i="3"/>
  <c r="CV338" i="2"/>
  <c r="CU338" i="3"/>
  <c r="CV13" i="2"/>
  <c r="CU13" i="3"/>
  <c r="CV166" i="2"/>
  <c r="CU166" i="3"/>
  <c r="CW134" i="2"/>
  <c r="CV134" i="3"/>
  <c r="CV321" i="2"/>
  <c r="CU321" i="3"/>
  <c r="CV43" i="2"/>
  <c r="CU43" i="3"/>
  <c r="CW277" i="2"/>
  <c r="CV277" i="3"/>
  <c r="CV179" i="2"/>
  <c r="CU179" i="3"/>
  <c r="CV223" i="2"/>
  <c r="CU223" i="3"/>
  <c r="CW295" i="2"/>
  <c r="CV295" i="3"/>
  <c r="CW157" i="2"/>
  <c r="CV157" i="3"/>
  <c r="CV186" i="2"/>
  <c r="CU186" i="3"/>
  <c r="CV222" i="2"/>
  <c r="CU222" i="3"/>
  <c r="CV53" i="2"/>
  <c r="CU53" i="3"/>
  <c r="CW148" i="2"/>
  <c r="CV148" i="3"/>
  <c r="CW247" i="2"/>
  <c r="CV247" i="3"/>
  <c r="CV180" i="2"/>
  <c r="CU180" i="3"/>
  <c r="CW28" i="2"/>
  <c r="CV28" i="3"/>
  <c r="CV213" i="2"/>
  <c r="CU213" i="3"/>
  <c r="CV38" i="2"/>
  <c r="CU38" i="3"/>
  <c r="CW232" i="2"/>
  <c r="CV232" i="3"/>
  <c r="CV168" i="2"/>
  <c r="CU168" i="3"/>
  <c r="CX12" i="2"/>
  <c r="CX12" i="3" s="1"/>
  <c r="CW12" i="3"/>
  <c r="CV294" i="2"/>
  <c r="CU294" i="3"/>
  <c r="CV88" i="2"/>
  <c r="CU88" i="3"/>
  <c r="CV341" i="2"/>
  <c r="CU341" i="3"/>
  <c r="CW165" i="2"/>
  <c r="CV165" i="3"/>
  <c r="CW59" i="2"/>
  <c r="CV59" i="3"/>
  <c r="CV201" i="2"/>
  <c r="CU201" i="3"/>
  <c r="CV77" i="2"/>
  <c r="CU77" i="3"/>
  <c r="CV32" i="2"/>
  <c r="CU32" i="3"/>
  <c r="CW159" i="2"/>
  <c r="CV159" i="3"/>
  <c r="CW112" i="2"/>
  <c r="CV112" i="3"/>
  <c r="CV313" i="2"/>
  <c r="CU313" i="3"/>
  <c r="CV239" i="2"/>
  <c r="CU239" i="3"/>
  <c r="CV238" i="2"/>
  <c r="CU238" i="3"/>
  <c r="CV218" i="2"/>
  <c r="CU218" i="3"/>
  <c r="CW141" i="2"/>
  <c r="CV141" i="3"/>
  <c r="CW212" i="2"/>
  <c r="CV212" i="3"/>
  <c r="CV256" i="2"/>
  <c r="CU256" i="3"/>
  <c r="CW275" i="2"/>
  <c r="CV275" i="3"/>
  <c r="CV322" i="2"/>
  <c r="CU322" i="3"/>
  <c r="CV326" i="2"/>
  <c r="CU326" i="3"/>
  <c r="CW171" i="2"/>
  <c r="CV171" i="3"/>
  <c r="CV308" i="2"/>
  <c r="CU308" i="3"/>
  <c r="CV188" i="2"/>
  <c r="CU188" i="3"/>
  <c r="CV311" i="2"/>
  <c r="CU311" i="3"/>
  <c r="CV266" i="2"/>
  <c r="CU266" i="3"/>
  <c r="CV301" i="2"/>
  <c r="CU301" i="3"/>
  <c r="CV164" i="2"/>
  <c r="CU164" i="3"/>
  <c r="CW57" i="2"/>
  <c r="CV57" i="3"/>
  <c r="CV31" i="2"/>
  <c r="CU31" i="3"/>
  <c r="CV237" i="2"/>
  <c r="CU237" i="3"/>
  <c r="CV80" i="2"/>
  <c r="CU80" i="3"/>
  <c r="CW163" i="2"/>
  <c r="CV163" i="3"/>
  <c r="CV191" i="2"/>
  <c r="CU191" i="3"/>
  <c r="CV123" i="2"/>
  <c r="CU123" i="3"/>
  <c r="CV142" i="2"/>
  <c r="CU142" i="3"/>
  <c r="CV61" i="2"/>
  <c r="CU61" i="3"/>
  <c r="CV82" i="2"/>
  <c r="CU82" i="3"/>
  <c r="CV144" i="2"/>
  <c r="CU144" i="3"/>
  <c r="CW208" i="2"/>
  <c r="CV208" i="3"/>
  <c r="CW150" i="2"/>
  <c r="CV150" i="3"/>
  <c r="CV286" i="2"/>
  <c r="CU286" i="3"/>
  <c r="CV46" i="2"/>
  <c r="CU46" i="3"/>
  <c r="CV111" i="2"/>
  <c r="CU111" i="3"/>
  <c r="CW125" i="2"/>
  <c r="CV125" i="3"/>
  <c r="CW263" i="2"/>
  <c r="CV263" i="3"/>
  <c r="CV231" i="2"/>
  <c r="CU231" i="3"/>
  <c r="CW49" i="2"/>
  <c r="CV49" i="3"/>
  <c r="CV98" i="2"/>
  <c r="CU98" i="3"/>
  <c r="CV65" i="2"/>
  <c r="CU65" i="3"/>
  <c r="CV320" i="2"/>
  <c r="CU320" i="3"/>
  <c r="CV91" i="2"/>
  <c r="CU91" i="3"/>
  <c r="CV229" i="2"/>
  <c r="CU229" i="3"/>
  <c r="CV74" i="2"/>
  <c r="CU74" i="3"/>
  <c r="CV200" i="2"/>
  <c r="CU200" i="3"/>
  <c r="CW281" i="2"/>
  <c r="CV281" i="3"/>
  <c r="CV34" i="2"/>
  <c r="CU34" i="3"/>
  <c r="CV198" i="2"/>
  <c r="CU198" i="3"/>
  <c r="CV300" i="2"/>
  <c r="CU300" i="3"/>
  <c r="CW283" i="2"/>
  <c r="CV283" i="3"/>
  <c r="CV282" i="2"/>
  <c r="CU282" i="3"/>
  <c r="CW236" i="2"/>
  <c r="CV236" i="3"/>
  <c r="CW244" i="2"/>
  <c r="CV244" i="3"/>
  <c r="CV60" i="2"/>
  <c r="CU60" i="3"/>
  <c r="CV315" i="2"/>
  <c r="CU315" i="3"/>
  <c r="CV324" i="2"/>
  <c r="CU324" i="3"/>
  <c r="CV335" i="2"/>
  <c r="CU335" i="3"/>
  <c r="CV337" i="2"/>
  <c r="CU337" i="3"/>
  <c r="CV254" i="2"/>
  <c r="CU254" i="3"/>
  <c r="CV307" i="2"/>
  <c r="CU307" i="3"/>
  <c r="CW267" i="2"/>
  <c r="CV267" i="3"/>
  <c r="CW273" i="2"/>
  <c r="CV273" i="3"/>
  <c r="CW153" i="2"/>
  <c r="CV153" i="3"/>
  <c r="CV175" i="2"/>
  <c r="CU175" i="3"/>
  <c r="CV106" i="2"/>
  <c r="CU106" i="3"/>
  <c r="CW162" i="2"/>
  <c r="CV162" i="3"/>
  <c r="CV246" i="2"/>
  <c r="CU246" i="3"/>
  <c r="CW261" i="2"/>
  <c r="CV261" i="3"/>
  <c r="CV332" i="2"/>
  <c r="CU332" i="3"/>
  <c r="CV207" i="2"/>
  <c r="CU207" i="3"/>
  <c r="CV89" i="2"/>
  <c r="CU89" i="3"/>
  <c r="CV135" i="2"/>
  <c r="CU135" i="3"/>
  <c r="CV70" i="2"/>
  <c r="CU70" i="3"/>
  <c r="CV114" i="2"/>
  <c r="CU114" i="3"/>
  <c r="CV178" i="2"/>
  <c r="CU178" i="3"/>
  <c r="CV160" i="2"/>
  <c r="CU160" i="3"/>
  <c r="CV226" i="2"/>
  <c r="CU226" i="3"/>
  <c r="CV342" i="2"/>
  <c r="CU342" i="3"/>
  <c r="CW109" i="2"/>
  <c r="CV109" i="3"/>
  <c r="CV298" i="2"/>
  <c r="CU298" i="3"/>
  <c r="CW271" i="2"/>
  <c r="CV271" i="3"/>
  <c r="CV192" i="2"/>
  <c r="CU192" i="3"/>
  <c r="CV15" i="2"/>
  <c r="CU15" i="3"/>
  <c r="CV129" i="2"/>
  <c r="CU129" i="3"/>
  <c r="CV278" i="2"/>
  <c r="CU278" i="3"/>
  <c r="CV193" i="2"/>
  <c r="CU193" i="3"/>
  <c r="CV75" i="2"/>
  <c r="CU75" i="3"/>
  <c r="CW99" i="2"/>
  <c r="CV99" i="3"/>
  <c r="CV87" i="2"/>
  <c r="CU87" i="3"/>
  <c r="CW253" i="2"/>
  <c r="CV253" i="3"/>
  <c r="CV203" i="2"/>
  <c r="CU203" i="3"/>
  <c r="CV177" i="2"/>
  <c r="CU177" i="3"/>
  <c r="CV325" i="2"/>
  <c r="CU325" i="3"/>
  <c r="CV268" i="2"/>
  <c r="CU268" i="3"/>
  <c r="CV284" i="2"/>
  <c r="CU284" i="3"/>
  <c r="CV310" i="2"/>
  <c r="CU310" i="3"/>
  <c r="CV327" i="2"/>
  <c r="CU327" i="3"/>
  <c r="CW152" i="2"/>
  <c r="CV152" i="3"/>
  <c r="CW279" i="2"/>
  <c r="CV279" i="3"/>
  <c r="CW126" i="2"/>
  <c r="CV126" i="3"/>
  <c r="CV103" i="2"/>
  <c r="CU103" i="3"/>
  <c r="CV243" i="2"/>
  <c r="CU243" i="3"/>
  <c r="CV245" i="2"/>
  <c r="CU245" i="3"/>
  <c r="CV211" i="2"/>
  <c r="CU211" i="3"/>
  <c r="CV292" i="2"/>
  <c r="CU292" i="3"/>
  <c r="CW30" i="2"/>
  <c r="CV30" i="3"/>
  <c r="CV68" i="2"/>
  <c r="CU68" i="3"/>
  <c r="CW24" i="2"/>
  <c r="CV24" i="3"/>
  <c r="CV250" i="2"/>
  <c r="CU250" i="3"/>
  <c r="CV227" i="2"/>
  <c r="CU227" i="3"/>
  <c r="CW118" i="2"/>
  <c r="CV118" i="3"/>
  <c r="CV190" i="2"/>
  <c r="CU190" i="3"/>
  <c r="CV299" i="2"/>
  <c r="CU299" i="3"/>
  <c r="CV167" i="2"/>
  <c r="CU167" i="3"/>
  <c r="CV161" i="2"/>
  <c r="CU161" i="3"/>
  <c r="CW136" i="2"/>
  <c r="CV136" i="3"/>
  <c r="CU64" i="3"/>
  <c r="CV64" i="2"/>
  <c r="CV36" i="2"/>
  <c r="CU36" i="3"/>
  <c r="CW35" i="2"/>
  <c r="CV35" i="3"/>
  <c r="CV318" i="2"/>
  <c r="CU318" i="3"/>
  <c r="CV339" i="2"/>
  <c r="CU339" i="3"/>
  <c r="CV280" i="2"/>
  <c r="CU280" i="3"/>
  <c r="CV140" i="2"/>
  <c r="CU140" i="3"/>
  <c r="CV133" i="2"/>
  <c r="CU133" i="3"/>
  <c r="CV94" i="2"/>
  <c r="CU94" i="3"/>
  <c r="CV16" i="2"/>
  <c r="CU16" i="3"/>
  <c r="CV288" i="2"/>
  <c r="CU288" i="3"/>
  <c r="CV90" i="2"/>
  <c r="CU90" i="3"/>
  <c r="CV37" i="2"/>
  <c r="CU37" i="3"/>
  <c r="CV176" i="2"/>
  <c r="CU176" i="3"/>
  <c r="CW102" i="2"/>
  <c r="CV102" i="3"/>
  <c r="CW42" i="2"/>
  <c r="CV42" i="3"/>
  <c r="CV54" i="2"/>
  <c r="CU54" i="3"/>
  <c r="CV97" i="2"/>
  <c r="CU97" i="3"/>
  <c r="CV234" i="2"/>
  <c r="CU234" i="3"/>
  <c r="CW107" i="2"/>
  <c r="CV107" i="3"/>
  <c r="CV235" i="2"/>
  <c r="CU235" i="3"/>
  <c r="CV197" i="2"/>
  <c r="CU197" i="3"/>
  <c r="CV78" i="2"/>
  <c r="CU78" i="3"/>
  <c r="CV328" i="2"/>
  <c r="CU328" i="3"/>
  <c r="CV130" i="2"/>
  <c r="CU130" i="3"/>
  <c r="CW169" i="2"/>
  <c r="CV169" i="3"/>
  <c r="CV248" i="2"/>
  <c r="CU248" i="3"/>
  <c r="CW269" i="2"/>
  <c r="CV269" i="3"/>
  <c r="CV51" i="2"/>
  <c r="CU51" i="3"/>
  <c r="CV270" i="2"/>
  <c r="CU270" i="3"/>
  <c r="CV73" i="2"/>
  <c r="CU73" i="3"/>
  <c r="CV128" i="2"/>
  <c r="CU128" i="3"/>
  <c r="CV183" i="2"/>
  <c r="CU183" i="3"/>
  <c r="CW285" i="2"/>
  <c r="CV285" i="3"/>
  <c r="CW138" i="2"/>
  <c r="CV138" i="3"/>
  <c r="CW265" i="2"/>
  <c r="CV265" i="3"/>
  <c r="CV330" i="2"/>
  <c r="CU330" i="3"/>
  <c r="CV156" i="2"/>
  <c r="CU156" i="3"/>
  <c r="CV233" i="2"/>
  <c r="CU233" i="3"/>
  <c r="CV260" i="2"/>
  <c r="CU260" i="3"/>
  <c r="CV264" i="2"/>
  <c r="CU264" i="3"/>
  <c r="CV262" i="2"/>
  <c r="CU262" i="3"/>
  <c r="CW287" i="2"/>
  <c r="CV287" i="3"/>
  <c r="CV181" i="2"/>
  <c r="CU181" i="3"/>
  <c r="CV305" i="2"/>
  <c r="CU305" i="3"/>
  <c r="CV205" i="2"/>
  <c r="CU205" i="3"/>
  <c r="CV84" i="2"/>
  <c r="CU84" i="3"/>
  <c r="CW139" i="2"/>
  <c r="CV139" i="3"/>
  <c r="CW110" i="2"/>
  <c r="CV110" i="3"/>
  <c r="CW101" i="2"/>
  <c r="CV101" i="3"/>
  <c r="CV219" i="2"/>
  <c r="CU219" i="3"/>
  <c r="CV124" i="2"/>
  <c r="CU124" i="3"/>
  <c r="CW127" i="2"/>
  <c r="CV127" i="3"/>
  <c r="CV83" i="2"/>
  <c r="CU83" i="3"/>
  <c r="CV100" i="2"/>
  <c r="CU100" i="3"/>
  <c r="CV215" i="2"/>
  <c r="CU215" i="3"/>
  <c r="CV96" i="2"/>
  <c r="CU96" i="3"/>
  <c r="CV316" i="2"/>
  <c r="CU316" i="3"/>
  <c r="CV189" i="2"/>
  <c r="CU189" i="3"/>
  <c r="CV225" i="2"/>
  <c r="CU225" i="3"/>
  <c r="CV14" i="2"/>
  <c r="CU14" i="3"/>
  <c r="CV343" i="2"/>
  <c r="CU343" i="3"/>
  <c r="CW259" i="2"/>
  <c r="CV259" i="3"/>
  <c r="CV44" i="2"/>
  <c r="CU44" i="3"/>
  <c r="CV146" i="2"/>
  <c r="CU146" i="3"/>
  <c r="CV151" i="2"/>
  <c r="CU151" i="3"/>
  <c r="CV93" i="2"/>
  <c r="CU93" i="3"/>
  <c r="CV71" i="2"/>
  <c r="CU71" i="3"/>
  <c r="CW228" i="2"/>
  <c r="CV228" i="3"/>
  <c r="CV314" i="2"/>
  <c r="CU314" i="3"/>
  <c r="CW204" i="2"/>
  <c r="CV204" i="3"/>
  <c r="CW174" i="2"/>
  <c r="CV174" i="3"/>
  <c r="CV58" i="2"/>
  <c r="CU58" i="3"/>
  <c r="CW240" i="2"/>
  <c r="CV240" i="3"/>
  <c r="CV121" i="2"/>
  <c r="CU121" i="3"/>
  <c r="CV187" i="2"/>
  <c r="CU187" i="3"/>
  <c r="CV272" i="2"/>
  <c r="CU272" i="3"/>
  <c r="CV67" i="2"/>
  <c r="CU67" i="3"/>
  <c r="CV85" i="2"/>
  <c r="CU85" i="3"/>
  <c r="CV50" i="3"/>
  <c r="CW50" i="2"/>
  <c r="CV119" i="2"/>
  <c r="CU119" i="3"/>
  <c r="CW25" i="2"/>
  <c r="CV25" i="3"/>
  <c r="CW23" i="2"/>
  <c r="CV23" i="3"/>
  <c r="CV22" i="2"/>
  <c r="CU22" i="3"/>
  <c r="CV19" i="2"/>
  <c r="CU19" i="3"/>
  <c r="CW18" i="2"/>
  <c r="CV18" i="3"/>
  <c r="CT378" i="5" l="1"/>
  <c r="CW187" i="2"/>
  <c r="CV187" i="3"/>
  <c r="CW119" i="2"/>
  <c r="CV119" i="3"/>
  <c r="CW85" i="2"/>
  <c r="CV85" i="3"/>
  <c r="CW272" i="2"/>
  <c r="CV272" i="3"/>
  <c r="CW121" i="2"/>
  <c r="CV121" i="3"/>
  <c r="CW58" i="2"/>
  <c r="CV58" i="3"/>
  <c r="CX204" i="2"/>
  <c r="CX204" i="3" s="1"/>
  <c r="CW204" i="3"/>
  <c r="CX228" i="2"/>
  <c r="CX228" i="3" s="1"/>
  <c r="CW228" i="3"/>
  <c r="CW93" i="2"/>
  <c r="CV93" i="3"/>
  <c r="CW146" i="2"/>
  <c r="CV146" i="3"/>
  <c r="CX259" i="2"/>
  <c r="CX259" i="3" s="1"/>
  <c r="CW259" i="3"/>
  <c r="CW14" i="2"/>
  <c r="CV14" i="3"/>
  <c r="CW189" i="2"/>
  <c r="CV189" i="3"/>
  <c r="CW96" i="2"/>
  <c r="CV96" i="3"/>
  <c r="CW100" i="2"/>
  <c r="CV100" i="3"/>
  <c r="CX127" i="2"/>
  <c r="CX127" i="3" s="1"/>
  <c r="CW127" i="3"/>
  <c r="CW219" i="2"/>
  <c r="CV219" i="3"/>
  <c r="CX110" i="2"/>
  <c r="CX110" i="3" s="1"/>
  <c r="CW110" i="3"/>
  <c r="CW84" i="2"/>
  <c r="CV84" i="3"/>
  <c r="CW305" i="2"/>
  <c r="CV305" i="3"/>
  <c r="CX287" i="2"/>
  <c r="CX287" i="3" s="1"/>
  <c r="CW287" i="3"/>
  <c r="CW264" i="2"/>
  <c r="CV264" i="3"/>
  <c r="CW233" i="2"/>
  <c r="CV233" i="3"/>
  <c r="CW330" i="2"/>
  <c r="CV330" i="3"/>
  <c r="CX138" i="2"/>
  <c r="CX138" i="3" s="1"/>
  <c r="CW138" i="3"/>
  <c r="CW183" i="2"/>
  <c r="CV183" i="3"/>
  <c r="CW73" i="2"/>
  <c r="CV73" i="3"/>
  <c r="CW51" i="2"/>
  <c r="CV51" i="3"/>
  <c r="CW248" i="2"/>
  <c r="CV248" i="3"/>
  <c r="CW130" i="2"/>
  <c r="CV130" i="3"/>
  <c r="CW78" i="2"/>
  <c r="CV78" i="3"/>
  <c r="CW235" i="2"/>
  <c r="CV235" i="3"/>
  <c r="CW234" i="2"/>
  <c r="CV234" i="3"/>
  <c r="CW54" i="2"/>
  <c r="CV54" i="3"/>
  <c r="CX102" i="2"/>
  <c r="CX102" i="3" s="1"/>
  <c r="CW102" i="3"/>
  <c r="CW37" i="2"/>
  <c r="CV37" i="3"/>
  <c r="CW288" i="2"/>
  <c r="CV288" i="3"/>
  <c r="CW94" i="2"/>
  <c r="CV94" i="3"/>
  <c r="CW140" i="2"/>
  <c r="CV140" i="3"/>
  <c r="CW339" i="2"/>
  <c r="CV339" i="3"/>
  <c r="CX35" i="2"/>
  <c r="CX35" i="3" s="1"/>
  <c r="CW35" i="3"/>
  <c r="CW161" i="2"/>
  <c r="CV161" i="3"/>
  <c r="CW299" i="2"/>
  <c r="CV299" i="3"/>
  <c r="CX118" i="2"/>
  <c r="CX118" i="3" s="1"/>
  <c r="CW118" i="3"/>
  <c r="CW250" i="2"/>
  <c r="CV250" i="3"/>
  <c r="CW68" i="2"/>
  <c r="CV68" i="3"/>
  <c r="CW292" i="2"/>
  <c r="CV292" i="3"/>
  <c r="CW245" i="2"/>
  <c r="CV245" i="3"/>
  <c r="CW103" i="2"/>
  <c r="CV103" i="3"/>
  <c r="CX279" i="2"/>
  <c r="CX279" i="3" s="1"/>
  <c r="CW279" i="3"/>
  <c r="CW327" i="2"/>
  <c r="CV327" i="3"/>
  <c r="CW284" i="2"/>
  <c r="CV284" i="3"/>
  <c r="CW325" i="2"/>
  <c r="CV325" i="3"/>
  <c r="CW203" i="2"/>
  <c r="CV203" i="3"/>
  <c r="CW87" i="2"/>
  <c r="CV87" i="3"/>
  <c r="CW75" i="2"/>
  <c r="CV75" i="3"/>
  <c r="CW278" i="2"/>
  <c r="CV278" i="3"/>
  <c r="CW15" i="2"/>
  <c r="CV15" i="3"/>
  <c r="CX271" i="2"/>
  <c r="CX271" i="3" s="1"/>
  <c r="CW271" i="3"/>
  <c r="CX109" i="2"/>
  <c r="CX109" i="3" s="1"/>
  <c r="CW109" i="3"/>
  <c r="CW226" i="2"/>
  <c r="CV226" i="3"/>
  <c r="CW178" i="2"/>
  <c r="CV178" i="3"/>
  <c r="CW70" i="2"/>
  <c r="CV70" i="3"/>
  <c r="CW89" i="2"/>
  <c r="CV89" i="3"/>
  <c r="CW332" i="2"/>
  <c r="CV332" i="3"/>
  <c r="CW246" i="2"/>
  <c r="CV246" i="3"/>
  <c r="CW106" i="2"/>
  <c r="CV106" i="3"/>
  <c r="CX153" i="2"/>
  <c r="CX153" i="3" s="1"/>
  <c r="CW153" i="3"/>
  <c r="CX267" i="2"/>
  <c r="CX267" i="3" s="1"/>
  <c r="CW267" i="3"/>
  <c r="CW254" i="2"/>
  <c r="CV254" i="3"/>
  <c r="CW335" i="2"/>
  <c r="CV335" i="3"/>
  <c r="CW315" i="2"/>
  <c r="CV315" i="3"/>
  <c r="CX244" i="2"/>
  <c r="CX244" i="3" s="1"/>
  <c r="CW244" i="3"/>
  <c r="CW282" i="2"/>
  <c r="CV282" i="3"/>
  <c r="CW300" i="2"/>
  <c r="CV300" i="3"/>
  <c r="CW34" i="2"/>
  <c r="CV34" i="3"/>
  <c r="CW200" i="2"/>
  <c r="CV200" i="3"/>
  <c r="CW229" i="2"/>
  <c r="CV229" i="3"/>
  <c r="CW320" i="2"/>
  <c r="CV320" i="3"/>
  <c r="CW98" i="2"/>
  <c r="CV98" i="3"/>
  <c r="CW231" i="2"/>
  <c r="CV231" i="3"/>
  <c r="CX125" i="2"/>
  <c r="CX125" i="3" s="1"/>
  <c r="CW125" i="3"/>
  <c r="CW46" i="2"/>
  <c r="CV46" i="3"/>
  <c r="CX150" i="2"/>
  <c r="CX150" i="3" s="1"/>
  <c r="CW150" i="3"/>
  <c r="CW144" i="2"/>
  <c r="CV144" i="3"/>
  <c r="CW61" i="2"/>
  <c r="CV61" i="3"/>
  <c r="CW123" i="2"/>
  <c r="CV123" i="3"/>
  <c r="CX163" i="2"/>
  <c r="CX163" i="3" s="1"/>
  <c r="CW163" i="3"/>
  <c r="CW237" i="2"/>
  <c r="CV237" i="3"/>
  <c r="CX57" i="2"/>
  <c r="CX57" i="3" s="1"/>
  <c r="CW57" i="3"/>
  <c r="CW301" i="2"/>
  <c r="CV301" i="3"/>
  <c r="CW311" i="2"/>
  <c r="CV311" i="3"/>
  <c r="CW308" i="2"/>
  <c r="CV308" i="3"/>
  <c r="CW326" i="2"/>
  <c r="CV326" i="3"/>
  <c r="CX275" i="2"/>
  <c r="CX275" i="3" s="1"/>
  <c r="CW275" i="3"/>
  <c r="CX212" i="2"/>
  <c r="CX212" i="3" s="1"/>
  <c r="CW212" i="3"/>
  <c r="CW218" i="2"/>
  <c r="CV218" i="3"/>
  <c r="CW239" i="2"/>
  <c r="CV239" i="3"/>
  <c r="CX112" i="2"/>
  <c r="CX112" i="3" s="1"/>
  <c r="CW112" i="3"/>
  <c r="CW32" i="2"/>
  <c r="CV32" i="3"/>
  <c r="CW201" i="2"/>
  <c r="CV201" i="3"/>
  <c r="CX165" i="2"/>
  <c r="CX165" i="3" s="1"/>
  <c r="CW165" i="3"/>
  <c r="CW88" i="2"/>
  <c r="CV88" i="3"/>
  <c r="CX232" i="2"/>
  <c r="CX232" i="3" s="1"/>
  <c r="CW232" i="3"/>
  <c r="CW213" i="2"/>
  <c r="CV213" i="3"/>
  <c r="CW180" i="2"/>
  <c r="CV180" i="3"/>
  <c r="CX148" i="2"/>
  <c r="CX148" i="3" s="1"/>
  <c r="CW148" i="3"/>
  <c r="CW222" i="2"/>
  <c r="CV222" i="3"/>
  <c r="CX157" i="2"/>
  <c r="CX157" i="3" s="1"/>
  <c r="CW157" i="3"/>
  <c r="CW223" i="2"/>
  <c r="CV223" i="3"/>
  <c r="CX277" i="2"/>
  <c r="CX277" i="3" s="1"/>
  <c r="CW277" i="3"/>
  <c r="CW321" i="2"/>
  <c r="CV321" i="3"/>
  <c r="CW166" i="2"/>
  <c r="CV166" i="3"/>
  <c r="CW338" i="2"/>
  <c r="CV338" i="3"/>
  <c r="CX155" i="2"/>
  <c r="CX155" i="3" s="1"/>
  <c r="CW155" i="3"/>
  <c r="CW120" i="2"/>
  <c r="CV120" i="3"/>
  <c r="CX104" i="2"/>
  <c r="CX104" i="3" s="1"/>
  <c r="CW104" i="3"/>
  <c r="CX47" i="2"/>
  <c r="CX47" i="3" s="1"/>
  <c r="CW47" i="3"/>
  <c r="CW274" i="2"/>
  <c r="CV274" i="3"/>
  <c r="CW52" i="2"/>
  <c r="CV52" i="3"/>
  <c r="CX115" i="2"/>
  <c r="CX115" i="3" s="1"/>
  <c r="CW115" i="3"/>
  <c r="CW92" i="2"/>
  <c r="CV92" i="3"/>
  <c r="CW317" i="2"/>
  <c r="CV317" i="3"/>
  <c r="CW185" i="2"/>
  <c r="CV185" i="3"/>
  <c r="CW303" i="2"/>
  <c r="CV303" i="3"/>
  <c r="CX297" i="2"/>
  <c r="CX297" i="3" s="1"/>
  <c r="CW297" i="3"/>
  <c r="CX172" i="2"/>
  <c r="CX172" i="3" s="1"/>
  <c r="CW172" i="3"/>
  <c r="CW221" i="2"/>
  <c r="CV221" i="3"/>
  <c r="CV76" i="3"/>
  <c r="CW76" i="2"/>
  <c r="CW276" i="2"/>
  <c r="CV276" i="3"/>
  <c r="CW241" i="2"/>
  <c r="CV241" i="3"/>
  <c r="CW196" i="2"/>
  <c r="CV196" i="3"/>
  <c r="CX220" i="2"/>
  <c r="CX220" i="3" s="1"/>
  <c r="CW220" i="3"/>
  <c r="CW108" i="2"/>
  <c r="CV108" i="3"/>
  <c r="CW145" i="2"/>
  <c r="CV145" i="3"/>
  <c r="CW69" i="2"/>
  <c r="CV69" i="3"/>
  <c r="CX255" i="2"/>
  <c r="CX255" i="3" s="1"/>
  <c r="CW255" i="3"/>
  <c r="CW122" i="2"/>
  <c r="CV122" i="3"/>
  <c r="CW72" i="2"/>
  <c r="CV72" i="3"/>
  <c r="CW95" i="2"/>
  <c r="CV95" i="3"/>
  <c r="CW334" i="2"/>
  <c r="CV334" i="3"/>
  <c r="CW202" i="2"/>
  <c r="CV202" i="3"/>
  <c r="CW86" i="2"/>
  <c r="CV86" i="3"/>
  <c r="CX224" i="2"/>
  <c r="CX224" i="3" s="1"/>
  <c r="CW224" i="3"/>
  <c r="CX132" i="2"/>
  <c r="CX132" i="3" s="1"/>
  <c r="CW132" i="3"/>
  <c r="CW344" i="2"/>
  <c r="CV344" i="3"/>
  <c r="CX143" i="2"/>
  <c r="CX143" i="3" s="1"/>
  <c r="CW143" i="3"/>
  <c r="CW206" i="2"/>
  <c r="CV206" i="3"/>
  <c r="CW217" i="2"/>
  <c r="CV217" i="3"/>
  <c r="CX137" i="2"/>
  <c r="CX137" i="3" s="1"/>
  <c r="CW137" i="3"/>
  <c r="CX257" i="2"/>
  <c r="CX257" i="3" s="1"/>
  <c r="CW257" i="3"/>
  <c r="CW184" i="2"/>
  <c r="CV184" i="3"/>
  <c r="CW41" i="2"/>
  <c r="CV41" i="3"/>
  <c r="CW340" i="2"/>
  <c r="CV340" i="3"/>
  <c r="CW39" i="2"/>
  <c r="CV39" i="3"/>
  <c r="CW113" i="2"/>
  <c r="CV113" i="3"/>
  <c r="CX289" i="2"/>
  <c r="CX289" i="3" s="1"/>
  <c r="CW289" i="3"/>
  <c r="CW195" i="2"/>
  <c r="CV195" i="3"/>
  <c r="CW149" i="2"/>
  <c r="CV149" i="3"/>
  <c r="CW319" i="2"/>
  <c r="CV319" i="3"/>
  <c r="CX240" i="2"/>
  <c r="CX240" i="3" s="1"/>
  <c r="CW240" i="3"/>
  <c r="CV64" i="3"/>
  <c r="CW64" i="2"/>
  <c r="CU364" i="3"/>
  <c r="CU379" i="5" s="1"/>
  <c r="CU378" i="5" s="1"/>
  <c r="CX50" i="2"/>
  <c r="CX50" i="3" s="1"/>
  <c r="CW50" i="3"/>
  <c r="CW33" i="2"/>
  <c r="CV33" i="3"/>
  <c r="CW67" i="2"/>
  <c r="CV67" i="3"/>
  <c r="CX174" i="2"/>
  <c r="CX174" i="3" s="1"/>
  <c r="CW174" i="3"/>
  <c r="CW314" i="2"/>
  <c r="CV314" i="3"/>
  <c r="CW71" i="2"/>
  <c r="CV71" i="3"/>
  <c r="CW151" i="2"/>
  <c r="CV151" i="3"/>
  <c r="CW44" i="2"/>
  <c r="CV44" i="3"/>
  <c r="CW343" i="2"/>
  <c r="CV343" i="3"/>
  <c r="CW225" i="2"/>
  <c r="CV225" i="3"/>
  <c r="CW316" i="2"/>
  <c r="CV316" i="3"/>
  <c r="CW215" i="2"/>
  <c r="CV215" i="3"/>
  <c r="CW83" i="2"/>
  <c r="CV83" i="3"/>
  <c r="CW124" i="2"/>
  <c r="CV124" i="3"/>
  <c r="CX101" i="2"/>
  <c r="CX101" i="3" s="1"/>
  <c r="CW101" i="3"/>
  <c r="CX139" i="2"/>
  <c r="CX139" i="3" s="1"/>
  <c r="CW139" i="3"/>
  <c r="CW205" i="2"/>
  <c r="CV205" i="3"/>
  <c r="CW181" i="2"/>
  <c r="CV181" i="3"/>
  <c r="CW262" i="2"/>
  <c r="CV262" i="3"/>
  <c r="CW260" i="2"/>
  <c r="CV260" i="3"/>
  <c r="CW156" i="2"/>
  <c r="CV156" i="3"/>
  <c r="CX265" i="2"/>
  <c r="CX265" i="3" s="1"/>
  <c r="CW265" i="3"/>
  <c r="CX285" i="2"/>
  <c r="CX285" i="3" s="1"/>
  <c r="CW285" i="3"/>
  <c r="CW128" i="2"/>
  <c r="CV128" i="3"/>
  <c r="CW270" i="2"/>
  <c r="CV270" i="3"/>
  <c r="CX269" i="2"/>
  <c r="CX269" i="3" s="1"/>
  <c r="CW269" i="3"/>
  <c r="CX169" i="2"/>
  <c r="CX169" i="3" s="1"/>
  <c r="CW169" i="3"/>
  <c r="CW328" i="2"/>
  <c r="CV328" i="3"/>
  <c r="CW197" i="2"/>
  <c r="CV197" i="3"/>
  <c r="CX107" i="2"/>
  <c r="CX107" i="3" s="1"/>
  <c r="CW107" i="3"/>
  <c r="CW97" i="2"/>
  <c r="CV97" i="3"/>
  <c r="CX42" i="2"/>
  <c r="CX42" i="3" s="1"/>
  <c r="CW42" i="3"/>
  <c r="CW176" i="2"/>
  <c r="CV176" i="3"/>
  <c r="CW90" i="2"/>
  <c r="CV90" i="3"/>
  <c r="CW16" i="2"/>
  <c r="CV16" i="3"/>
  <c r="CW133" i="2"/>
  <c r="CV133" i="3"/>
  <c r="CW280" i="2"/>
  <c r="CV280" i="3"/>
  <c r="CW318" i="2"/>
  <c r="CV318" i="3"/>
  <c r="CV36" i="3"/>
  <c r="CW36" i="2"/>
  <c r="CX136" i="2"/>
  <c r="CX136" i="3" s="1"/>
  <c r="CW136" i="3"/>
  <c r="CW167" i="2"/>
  <c r="CV167" i="3"/>
  <c r="CW190" i="2"/>
  <c r="CV190" i="3"/>
  <c r="CW227" i="2"/>
  <c r="CV227" i="3"/>
  <c r="CX24" i="2"/>
  <c r="CX24" i="3" s="1"/>
  <c r="CW24" i="3"/>
  <c r="CX30" i="2"/>
  <c r="CX30" i="3" s="1"/>
  <c r="CW30" i="3"/>
  <c r="CW211" i="2"/>
  <c r="CV211" i="3"/>
  <c r="CW243" i="2"/>
  <c r="CV243" i="3"/>
  <c r="CX126" i="2"/>
  <c r="CX126" i="3" s="1"/>
  <c r="CW126" i="3"/>
  <c r="CX152" i="2"/>
  <c r="CX152" i="3" s="1"/>
  <c r="CW152" i="3"/>
  <c r="CW310" i="2"/>
  <c r="CV310" i="3"/>
  <c r="CW268" i="2"/>
  <c r="CV268" i="3"/>
  <c r="CW177" i="2"/>
  <c r="CV177" i="3"/>
  <c r="CX253" i="2"/>
  <c r="CX253" i="3" s="1"/>
  <c r="CW253" i="3"/>
  <c r="CX99" i="2"/>
  <c r="CX99" i="3" s="1"/>
  <c r="CW99" i="3"/>
  <c r="CW193" i="2"/>
  <c r="CV193" i="3"/>
  <c r="CW129" i="2"/>
  <c r="CV129" i="3"/>
  <c r="CW192" i="2"/>
  <c r="CV192" i="3"/>
  <c r="CW298" i="2"/>
  <c r="CV298" i="3"/>
  <c r="CW342" i="2"/>
  <c r="CV342" i="3"/>
  <c r="CW160" i="2"/>
  <c r="CV160" i="3"/>
  <c r="CW114" i="2"/>
  <c r="CV114" i="3"/>
  <c r="CW135" i="2"/>
  <c r="CV135" i="3"/>
  <c r="CW207" i="2"/>
  <c r="CV207" i="3"/>
  <c r="CX261" i="2"/>
  <c r="CX261" i="3" s="1"/>
  <c r="CW261" i="3"/>
  <c r="CX162" i="2"/>
  <c r="CX162" i="3" s="1"/>
  <c r="CW162" i="3"/>
  <c r="CW175" i="2"/>
  <c r="CV175" i="3"/>
  <c r="CX273" i="2"/>
  <c r="CX273" i="3" s="1"/>
  <c r="CW273" i="3"/>
  <c r="CW307" i="2"/>
  <c r="CV307" i="3"/>
  <c r="CW337" i="2"/>
  <c r="CV337" i="3"/>
  <c r="CW324" i="2"/>
  <c r="CV324" i="3"/>
  <c r="CW60" i="2"/>
  <c r="CV60" i="3"/>
  <c r="CX236" i="2"/>
  <c r="CX236" i="3" s="1"/>
  <c r="CW236" i="3"/>
  <c r="CX283" i="2"/>
  <c r="CX283" i="3" s="1"/>
  <c r="CW283" i="3"/>
  <c r="CW198" i="2"/>
  <c r="CV198" i="3"/>
  <c r="CX281" i="2"/>
  <c r="CX281" i="3" s="1"/>
  <c r="CW281" i="3"/>
  <c r="CW74" i="2"/>
  <c r="CV74" i="3"/>
  <c r="CW91" i="2"/>
  <c r="CV91" i="3"/>
  <c r="CW65" i="2"/>
  <c r="CV65" i="3"/>
  <c r="CX49" i="2"/>
  <c r="CX49" i="3" s="1"/>
  <c r="CW49" i="3"/>
  <c r="CX263" i="2"/>
  <c r="CX263" i="3" s="1"/>
  <c r="CW263" i="3"/>
  <c r="CW111" i="2"/>
  <c r="CV111" i="3"/>
  <c r="CW286" i="2"/>
  <c r="CV286" i="3"/>
  <c r="CX208" i="2"/>
  <c r="CX208" i="3" s="1"/>
  <c r="CW208" i="3"/>
  <c r="CW82" i="2"/>
  <c r="CV82" i="3"/>
  <c r="CW142" i="2"/>
  <c r="CV142" i="3"/>
  <c r="CW191" i="2"/>
  <c r="CV191" i="3"/>
  <c r="CW80" i="2"/>
  <c r="CV80" i="3"/>
  <c r="CW31" i="2"/>
  <c r="CV31" i="3"/>
  <c r="CW164" i="2"/>
  <c r="CV164" i="3"/>
  <c r="CW266" i="2"/>
  <c r="CV266" i="3"/>
  <c r="CW188" i="2"/>
  <c r="CV188" i="3"/>
  <c r="CX171" i="2"/>
  <c r="CX171" i="3" s="1"/>
  <c r="CW171" i="3"/>
  <c r="CW322" i="2"/>
  <c r="CV322" i="3"/>
  <c r="CW256" i="2"/>
  <c r="CV256" i="3"/>
  <c r="CX141" i="2"/>
  <c r="CX141" i="3" s="1"/>
  <c r="CW141" i="3"/>
  <c r="CW238" i="2"/>
  <c r="CV238" i="3"/>
  <c r="CW313" i="2"/>
  <c r="CV313" i="3"/>
  <c r="CX159" i="2"/>
  <c r="CX159" i="3" s="1"/>
  <c r="CW159" i="3"/>
  <c r="CW77" i="2"/>
  <c r="CV77" i="3"/>
  <c r="CX59" i="2"/>
  <c r="CX59" i="3" s="1"/>
  <c r="CW59" i="3"/>
  <c r="CW341" i="2"/>
  <c r="CV341" i="3"/>
  <c r="CW294" i="2"/>
  <c r="CV294" i="3"/>
  <c r="CW168" i="2"/>
  <c r="CV168" i="3"/>
  <c r="CW38" i="2"/>
  <c r="CV38" i="3"/>
  <c r="CX28" i="2"/>
  <c r="CX28" i="3" s="1"/>
  <c r="CW28" i="3"/>
  <c r="CX247" i="2"/>
  <c r="CX247" i="3" s="1"/>
  <c r="CW247" i="3"/>
  <c r="CW53" i="2"/>
  <c r="CV53" i="3"/>
  <c r="CW186" i="2"/>
  <c r="CV186" i="3"/>
  <c r="CX295" i="2"/>
  <c r="CX295" i="3" s="1"/>
  <c r="CW295" i="3"/>
  <c r="CW179" i="2"/>
  <c r="CV179" i="3"/>
  <c r="CW43" i="2"/>
  <c r="CV43" i="3"/>
  <c r="CX134" i="2"/>
  <c r="CX134" i="3" s="1"/>
  <c r="CW134" i="3"/>
  <c r="CW13" i="2"/>
  <c r="CV13" i="3"/>
  <c r="CW62" i="2"/>
  <c r="CV62" i="3"/>
  <c r="CX249" i="2"/>
  <c r="CX249" i="3" s="1"/>
  <c r="CW249" i="3"/>
  <c r="CX170" i="2"/>
  <c r="CX170" i="3" s="1"/>
  <c r="CW170" i="3"/>
  <c r="CW258" i="2"/>
  <c r="CV258" i="3"/>
  <c r="CW131" i="2"/>
  <c r="CV131" i="3"/>
  <c r="CW182" i="2"/>
  <c r="CV182" i="3"/>
  <c r="CW312" i="2"/>
  <c r="CV312" i="3"/>
  <c r="CX216" i="2"/>
  <c r="CX216" i="3" s="1"/>
  <c r="CW216" i="3"/>
  <c r="CW147" i="2"/>
  <c r="CV147" i="3"/>
  <c r="CW252" i="2"/>
  <c r="CV252" i="3"/>
  <c r="CW66" i="2"/>
  <c r="CV66" i="3"/>
  <c r="CW214" i="2"/>
  <c r="CV214" i="3"/>
  <c r="CW81" i="2"/>
  <c r="CV81" i="3"/>
  <c r="CW331" i="2"/>
  <c r="CV331" i="3"/>
  <c r="CW306" i="2"/>
  <c r="CV306" i="3"/>
  <c r="CX293" i="2"/>
  <c r="CX293" i="3" s="1"/>
  <c r="CW293" i="3"/>
  <c r="CW173" i="2"/>
  <c r="CV173" i="3"/>
  <c r="CX117" i="2"/>
  <c r="CX117" i="3" s="1"/>
  <c r="CW117" i="3"/>
  <c r="CW63" i="2"/>
  <c r="CV63" i="3"/>
  <c r="CW116" i="2"/>
  <c r="CV116" i="3"/>
  <c r="CW45" i="2"/>
  <c r="CV45" i="3"/>
  <c r="CW194" i="2"/>
  <c r="CV194" i="3"/>
  <c r="CX48" i="2"/>
  <c r="CX48" i="3" s="1"/>
  <c r="CW48" i="3"/>
  <c r="CW209" i="2"/>
  <c r="CV209" i="3"/>
  <c r="CX291" i="2"/>
  <c r="CX291" i="3" s="1"/>
  <c r="CW291" i="3"/>
  <c r="CX251" i="2"/>
  <c r="CX251" i="3" s="1"/>
  <c r="CW251" i="3"/>
  <c r="CW304" i="2"/>
  <c r="CV304" i="3"/>
  <c r="CX40" i="2"/>
  <c r="CX40" i="3" s="1"/>
  <c r="CW40" i="3"/>
  <c r="CW336" i="2"/>
  <c r="CV336" i="3"/>
  <c r="CW309" i="2"/>
  <c r="CV309" i="3"/>
  <c r="CW79" i="2"/>
  <c r="CV79" i="3"/>
  <c r="CX154" i="2"/>
  <c r="CX154" i="3" s="1"/>
  <c r="CW154" i="3"/>
  <c r="CW230" i="2"/>
  <c r="CV230" i="3"/>
  <c r="CW333" i="2"/>
  <c r="CV333" i="3"/>
  <c r="CW242" i="2"/>
  <c r="CV242" i="3"/>
  <c r="CW56" i="2"/>
  <c r="CV56" i="3"/>
  <c r="CW199" i="2"/>
  <c r="CV199" i="3"/>
  <c r="CW329" i="2"/>
  <c r="CV329" i="3"/>
  <c r="CW290" i="2"/>
  <c r="CV290" i="3"/>
  <c r="CW323" i="2"/>
  <c r="CV323" i="3"/>
  <c r="CW210" i="2"/>
  <c r="CV210" i="3"/>
  <c r="CX55" i="2"/>
  <c r="CX55" i="3" s="1"/>
  <c r="CW55" i="3"/>
  <c r="CW302" i="2"/>
  <c r="CV302" i="3"/>
  <c r="CW158" i="2"/>
  <c r="CV158" i="3"/>
  <c r="CW105" i="2"/>
  <c r="CV105" i="3"/>
  <c r="CW296" i="2"/>
  <c r="CV296" i="3"/>
  <c r="CX25" i="2"/>
  <c r="CX25" i="3" s="1"/>
  <c r="CW25" i="3"/>
  <c r="CX23" i="2"/>
  <c r="CX23" i="3" s="1"/>
  <c r="CW23" i="3"/>
  <c r="CW22" i="2"/>
  <c r="CV22" i="3"/>
  <c r="CW19" i="2"/>
  <c r="CV19" i="3"/>
  <c r="CX18" i="2"/>
  <c r="CX18" i="3" s="1"/>
  <c r="CW18" i="3"/>
  <c r="CU380" i="5" l="1"/>
  <c r="CV364" i="3"/>
  <c r="CV379" i="5" s="1"/>
  <c r="CV380" i="5" s="1"/>
  <c r="CX105" i="2"/>
  <c r="CX105" i="3" s="1"/>
  <c r="CW105" i="3"/>
  <c r="CX302" i="2"/>
  <c r="CX302" i="3" s="1"/>
  <c r="CW302" i="3"/>
  <c r="CX210" i="2"/>
  <c r="CX210" i="3" s="1"/>
  <c r="CW210" i="3"/>
  <c r="CX290" i="2"/>
  <c r="CX290" i="3" s="1"/>
  <c r="CW290" i="3"/>
  <c r="CX199" i="2"/>
  <c r="CX199" i="3" s="1"/>
  <c r="CW199" i="3"/>
  <c r="CX242" i="2"/>
  <c r="CX242" i="3" s="1"/>
  <c r="CW242" i="3"/>
  <c r="CX230" i="2"/>
  <c r="CX230" i="3" s="1"/>
  <c r="CW230" i="3"/>
  <c r="CX79" i="2"/>
  <c r="CX79" i="3" s="1"/>
  <c r="CW79" i="3"/>
  <c r="CX336" i="2"/>
  <c r="CX336" i="3" s="1"/>
  <c r="CW336" i="3"/>
  <c r="CX304" i="2"/>
  <c r="CX304" i="3" s="1"/>
  <c r="CW304" i="3"/>
  <c r="CX45" i="2"/>
  <c r="CX45" i="3" s="1"/>
  <c r="CW45" i="3"/>
  <c r="CX63" i="2"/>
  <c r="CX63" i="3" s="1"/>
  <c r="CW63" i="3"/>
  <c r="CX173" i="2"/>
  <c r="CX173" i="3" s="1"/>
  <c r="CW173" i="3"/>
  <c r="CX306" i="2"/>
  <c r="CX306" i="3" s="1"/>
  <c r="CW306" i="3"/>
  <c r="CX81" i="2"/>
  <c r="CX81" i="3" s="1"/>
  <c r="CW81" i="3"/>
  <c r="CX66" i="2"/>
  <c r="CX66" i="3" s="1"/>
  <c r="CW66" i="3"/>
  <c r="CX147" i="2"/>
  <c r="CX147" i="3" s="1"/>
  <c r="CW147" i="3"/>
  <c r="CX312" i="2"/>
  <c r="CX312" i="3" s="1"/>
  <c r="CW312" i="3"/>
  <c r="CX131" i="2"/>
  <c r="CX131" i="3" s="1"/>
  <c r="CW131" i="3"/>
  <c r="CX62" i="2"/>
  <c r="CX62" i="3" s="1"/>
  <c r="CW62" i="3"/>
  <c r="CX179" i="2"/>
  <c r="CX179" i="3" s="1"/>
  <c r="CW179" i="3"/>
  <c r="CX186" i="2"/>
  <c r="CX186" i="3" s="1"/>
  <c r="CW186" i="3"/>
  <c r="CX38" i="2"/>
  <c r="CX38" i="3" s="1"/>
  <c r="CW38" i="3"/>
  <c r="CX294" i="2"/>
  <c r="CX294" i="3" s="1"/>
  <c r="CW294" i="3"/>
  <c r="CX238" i="2"/>
  <c r="CX238" i="3" s="1"/>
  <c r="CW238" i="3"/>
  <c r="CX256" i="2"/>
  <c r="CX256" i="3" s="1"/>
  <c r="CW256" i="3"/>
  <c r="CX266" i="2"/>
  <c r="CX266" i="3" s="1"/>
  <c r="CW266" i="3"/>
  <c r="CX31" i="2"/>
  <c r="CX31" i="3" s="1"/>
  <c r="CW31" i="3"/>
  <c r="CX191" i="2"/>
  <c r="CX191" i="3" s="1"/>
  <c r="CW191" i="3"/>
  <c r="CX82" i="2"/>
  <c r="CX82" i="3" s="1"/>
  <c r="CW82" i="3"/>
  <c r="CX286" i="2"/>
  <c r="CX286" i="3" s="1"/>
  <c r="CW286" i="3"/>
  <c r="CX65" i="2"/>
  <c r="CX65" i="3" s="1"/>
  <c r="CW65" i="3"/>
  <c r="CX74" i="2"/>
  <c r="CX74" i="3" s="1"/>
  <c r="CW74" i="3"/>
  <c r="CX198" i="2"/>
  <c r="CX198" i="3" s="1"/>
  <c r="CW198" i="3"/>
  <c r="CX324" i="2"/>
  <c r="CX324" i="3" s="1"/>
  <c r="CW324" i="3"/>
  <c r="CX307" i="2"/>
  <c r="CX307" i="3" s="1"/>
  <c r="CW307" i="3"/>
  <c r="CX175" i="2"/>
  <c r="CX175" i="3" s="1"/>
  <c r="CW175" i="3"/>
  <c r="CX135" i="2"/>
  <c r="CX135" i="3" s="1"/>
  <c r="CW135" i="3"/>
  <c r="CX160" i="2"/>
  <c r="CX160" i="3" s="1"/>
  <c r="CW160" i="3"/>
  <c r="CX298" i="2"/>
  <c r="CX298" i="3" s="1"/>
  <c r="CW298" i="3"/>
  <c r="CX129" i="2"/>
  <c r="CX129" i="3" s="1"/>
  <c r="CW129" i="3"/>
  <c r="CX177" i="2"/>
  <c r="CX177" i="3" s="1"/>
  <c r="CW177" i="3"/>
  <c r="CX310" i="2"/>
  <c r="CX310" i="3" s="1"/>
  <c r="CW310" i="3"/>
  <c r="CX211" i="2"/>
  <c r="CX211" i="3" s="1"/>
  <c r="CW211" i="3"/>
  <c r="CX190" i="2"/>
  <c r="CX190" i="3" s="1"/>
  <c r="CW190" i="3"/>
  <c r="CX318" i="2"/>
  <c r="CX318" i="3" s="1"/>
  <c r="CW318" i="3"/>
  <c r="CX133" i="2"/>
  <c r="CX133" i="3" s="1"/>
  <c r="CW133" i="3"/>
  <c r="CX90" i="2"/>
  <c r="CX90" i="3" s="1"/>
  <c r="CW90" i="3"/>
  <c r="CX328" i="2"/>
  <c r="CX328" i="3" s="1"/>
  <c r="CW328" i="3"/>
  <c r="CX128" i="2"/>
  <c r="CX128" i="3" s="1"/>
  <c r="CW128" i="3"/>
  <c r="CX260" i="2"/>
  <c r="CX260" i="3" s="1"/>
  <c r="CW260" i="3"/>
  <c r="CX181" i="2"/>
  <c r="CX181" i="3" s="1"/>
  <c r="CW181" i="3"/>
  <c r="CX124" i="2"/>
  <c r="CX124" i="3" s="1"/>
  <c r="CW124" i="3"/>
  <c r="CX215" i="2"/>
  <c r="CX215" i="3" s="1"/>
  <c r="CW215" i="3"/>
  <c r="CX225" i="2"/>
  <c r="CX225" i="3" s="1"/>
  <c r="CW225" i="3"/>
  <c r="CX44" i="2"/>
  <c r="CX44" i="3" s="1"/>
  <c r="CW44" i="3"/>
  <c r="CX71" i="2"/>
  <c r="CX71" i="3" s="1"/>
  <c r="CW71" i="3"/>
  <c r="CX33" i="2"/>
  <c r="CX33" i="3" s="1"/>
  <c r="CW33" i="3"/>
  <c r="CW64" i="3"/>
  <c r="CX64" i="2"/>
  <c r="CX64" i="3" s="1"/>
  <c r="CW36" i="3"/>
  <c r="CX36" i="2"/>
  <c r="CX36" i="3" s="1"/>
  <c r="CX319" i="2"/>
  <c r="CX319" i="3" s="1"/>
  <c r="CW319" i="3"/>
  <c r="CX195" i="2"/>
  <c r="CX195" i="3" s="1"/>
  <c r="CW195" i="3"/>
  <c r="CX113" i="2"/>
  <c r="CX113" i="3" s="1"/>
  <c r="CW113" i="3"/>
  <c r="CX340" i="2"/>
  <c r="CX340" i="3" s="1"/>
  <c r="CW340" i="3"/>
  <c r="CX184" i="2"/>
  <c r="CX184" i="3" s="1"/>
  <c r="CW184" i="3"/>
  <c r="CX206" i="2"/>
  <c r="CX206" i="3" s="1"/>
  <c r="CW206" i="3"/>
  <c r="CX344" i="2"/>
  <c r="CX344" i="3" s="1"/>
  <c r="CW344" i="3"/>
  <c r="CX202" i="2"/>
  <c r="CX202" i="3" s="1"/>
  <c r="CW202" i="3"/>
  <c r="CX95" i="2"/>
  <c r="CX95" i="3" s="1"/>
  <c r="CW95" i="3"/>
  <c r="CX122" i="2"/>
  <c r="CX122" i="3" s="1"/>
  <c r="CW122" i="3"/>
  <c r="CX69" i="2"/>
  <c r="CX69" i="3" s="1"/>
  <c r="CW69" i="3"/>
  <c r="CX108" i="2"/>
  <c r="CX108" i="3" s="1"/>
  <c r="CW108" i="3"/>
  <c r="CX196" i="2"/>
  <c r="CX196" i="3" s="1"/>
  <c r="CW196" i="3"/>
  <c r="CX276" i="2"/>
  <c r="CX276" i="3" s="1"/>
  <c r="CW276" i="3"/>
  <c r="CX221" i="2"/>
  <c r="CX221" i="3" s="1"/>
  <c r="CW221" i="3"/>
  <c r="CX185" i="2"/>
  <c r="CX185" i="3" s="1"/>
  <c r="CW185" i="3"/>
  <c r="CX92" i="2"/>
  <c r="CX92" i="3" s="1"/>
  <c r="CW92" i="3"/>
  <c r="CW52" i="3"/>
  <c r="CX52" i="2"/>
  <c r="CX52" i="3" s="1"/>
  <c r="CX120" i="2"/>
  <c r="CX120" i="3" s="1"/>
  <c r="CW120" i="3"/>
  <c r="CX338" i="2"/>
  <c r="CX338" i="3" s="1"/>
  <c r="CW338" i="3"/>
  <c r="CX321" i="2"/>
  <c r="CX321" i="3" s="1"/>
  <c r="CW321" i="3"/>
  <c r="CX223" i="2"/>
  <c r="CX223" i="3" s="1"/>
  <c r="CW223" i="3"/>
  <c r="CX222" i="2"/>
  <c r="CX222" i="3" s="1"/>
  <c r="CW222" i="3"/>
  <c r="CX180" i="2"/>
  <c r="CX180" i="3" s="1"/>
  <c r="CW180" i="3"/>
  <c r="CX32" i="2"/>
  <c r="CX32" i="3" s="1"/>
  <c r="CW32" i="3"/>
  <c r="CX239" i="2"/>
  <c r="CX239" i="3" s="1"/>
  <c r="CW239" i="3"/>
  <c r="CX326" i="2"/>
  <c r="CX326" i="3" s="1"/>
  <c r="CW326" i="3"/>
  <c r="CX311" i="2"/>
  <c r="CX311" i="3" s="1"/>
  <c r="CW311" i="3"/>
  <c r="CX61" i="2"/>
  <c r="CX61" i="3" s="1"/>
  <c r="CW61" i="3"/>
  <c r="CX98" i="2"/>
  <c r="CX98" i="3" s="1"/>
  <c r="CW98" i="3"/>
  <c r="CX229" i="2"/>
  <c r="CX229" i="3" s="1"/>
  <c r="CW229" i="3"/>
  <c r="CX34" i="2"/>
  <c r="CX34" i="3" s="1"/>
  <c r="CW34" i="3"/>
  <c r="CX282" i="2"/>
  <c r="CX282" i="3" s="1"/>
  <c r="CW282" i="3"/>
  <c r="CX315" i="2"/>
  <c r="CX315" i="3" s="1"/>
  <c r="CW315" i="3"/>
  <c r="CX254" i="2"/>
  <c r="CX254" i="3" s="1"/>
  <c r="CW254" i="3"/>
  <c r="CX246" i="2"/>
  <c r="CX246" i="3" s="1"/>
  <c r="CW246" i="3"/>
  <c r="CX89" i="2"/>
  <c r="CX89" i="3" s="1"/>
  <c r="CW89" i="3"/>
  <c r="CX178" i="2"/>
  <c r="CX178" i="3" s="1"/>
  <c r="CW178" i="3"/>
  <c r="CX15" i="2"/>
  <c r="CX15" i="3" s="1"/>
  <c r="CW15" i="3"/>
  <c r="CX75" i="2"/>
  <c r="CX75" i="3" s="1"/>
  <c r="CW75" i="3"/>
  <c r="CX203" i="2"/>
  <c r="CX203" i="3" s="1"/>
  <c r="CW203" i="3"/>
  <c r="CX284" i="2"/>
  <c r="CX284" i="3" s="1"/>
  <c r="CW284" i="3"/>
  <c r="CX245" i="2"/>
  <c r="CX245" i="3" s="1"/>
  <c r="CW245" i="3"/>
  <c r="CX68" i="2"/>
  <c r="CX68" i="3" s="1"/>
  <c r="CW68" i="3"/>
  <c r="CX161" i="2"/>
  <c r="CX161" i="3" s="1"/>
  <c r="CW161" i="3"/>
  <c r="CX339" i="2"/>
  <c r="CX339" i="3" s="1"/>
  <c r="CW339" i="3"/>
  <c r="CX94" i="2"/>
  <c r="CX94" i="3" s="1"/>
  <c r="CW94" i="3"/>
  <c r="CX37" i="2"/>
  <c r="CX37" i="3" s="1"/>
  <c r="CW37" i="3"/>
  <c r="CX54" i="2"/>
  <c r="CX54" i="3" s="1"/>
  <c r="CW54" i="3"/>
  <c r="CX235" i="2"/>
  <c r="CX235" i="3" s="1"/>
  <c r="CW235" i="3"/>
  <c r="CX130" i="2"/>
  <c r="CX130" i="3" s="1"/>
  <c r="CW130" i="3"/>
  <c r="CX51" i="2"/>
  <c r="CX51" i="3" s="1"/>
  <c r="CW51" i="3"/>
  <c r="CX183" i="2"/>
  <c r="CX183" i="3" s="1"/>
  <c r="CW183" i="3"/>
  <c r="CX330" i="2"/>
  <c r="CX330" i="3" s="1"/>
  <c r="CW330" i="3"/>
  <c r="CX264" i="2"/>
  <c r="CX264" i="3" s="1"/>
  <c r="CW264" i="3"/>
  <c r="CX305" i="2"/>
  <c r="CX305" i="3" s="1"/>
  <c r="CW305" i="3"/>
  <c r="CX96" i="2"/>
  <c r="CX96" i="3" s="1"/>
  <c r="CW96" i="3"/>
  <c r="CX14" i="2"/>
  <c r="CX14" i="3" s="1"/>
  <c r="CW14" i="3"/>
  <c r="CX146" i="2"/>
  <c r="CX146" i="3" s="1"/>
  <c r="CW146" i="3"/>
  <c r="CX58" i="2"/>
  <c r="CX58" i="3" s="1"/>
  <c r="CW58" i="3"/>
  <c r="CX272" i="2"/>
  <c r="CX272" i="3" s="1"/>
  <c r="CW272" i="3"/>
  <c r="CX119" i="2"/>
  <c r="CX119" i="3" s="1"/>
  <c r="CW119" i="3"/>
  <c r="CX296" i="2"/>
  <c r="CX296" i="3" s="1"/>
  <c r="CW296" i="3"/>
  <c r="CX158" i="2"/>
  <c r="CX158" i="3" s="1"/>
  <c r="CW158" i="3"/>
  <c r="CX323" i="2"/>
  <c r="CX323" i="3" s="1"/>
  <c r="CW323" i="3"/>
  <c r="CX329" i="2"/>
  <c r="CX329" i="3" s="1"/>
  <c r="CW329" i="3"/>
  <c r="CX56" i="2"/>
  <c r="CX56" i="3" s="1"/>
  <c r="CW56" i="3"/>
  <c r="CX333" i="2"/>
  <c r="CX333" i="3" s="1"/>
  <c r="CW333" i="3"/>
  <c r="CX309" i="2"/>
  <c r="CX309" i="3" s="1"/>
  <c r="CW309" i="3"/>
  <c r="CX209" i="2"/>
  <c r="CX209" i="3" s="1"/>
  <c r="CW209" i="3"/>
  <c r="CX194" i="2"/>
  <c r="CX194" i="3" s="1"/>
  <c r="CW194" i="3"/>
  <c r="CX116" i="2"/>
  <c r="CX116" i="3" s="1"/>
  <c r="CW116" i="3"/>
  <c r="CX331" i="2"/>
  <c r="CX331" i="3" s="1"/>
  <c r="CW331" i="3"/>
  <c r="CX214" i="2"/>
  <c r="CX214" i="3" s="1"/>
  <c r="CW214" i="3"/>
  <c r="CX252" i="2"/>
  <c r="CX252" i="3" s="1"/>
  <c r="CW252" i="3"/>
  <c r="CX182" i="2"/>
  <c r="CX182" i="3" s="1"/>
  <c r="CW182" i="3"/>
  <c r="CX258" i="2"/>
  <c r="CX258" i="3" s="1"/>
  <c r="CW258" i="3"/>
  <c r="CX13" i="2"/>
  <c r="CX13" i="3" s="1"/>
  <c r="CW13" i="3"/>
  <c r="CX43" i="2"/>
  <c r="CX43" i="3" s="1"/>
  <c r="CW43" i="3"/>
  <c r="CX53" i="2"/>
  <c r="CX53" i="3" s="1"/>
  <c r="CW53" i="3"/>
  <c r="CX168" i="2"/>
  <c r="CX168" i="3" s="1"/>
  <c r="CW168" i="3"/>
  <c r="CX341" i="2"/>
  <c r="CX341" i="3" s="1"/>
  <c r="CW341" i="3"/>
  <c r="CX77" i="2"/>
  <c r="CX77" i="3" s="1"/>
  <c r="CW77" i="3"/>
  <c r="CX313" i="2"/>
  <c r="CX313" i="3" s="1"/>
  <c r="CW313" i="3"/>
  <c r="CX322" i="2"/>
  <c r="CX322" i="3" s="1"/>
  <c r="CW322" i="3"/>
  <c r="CX188" i="2"/>
  <c r="CX188" i="3" s="1"/>
  <c r="CW188" i="3"/>
  <c r="CX164" i="2"/>
  <c r="CX164" i="3" s="1"/>
  <c r="CW164" i="3"/>
  <c r="CX80" i="2"/>
  <c r="CX80" i="3" s="1"/>
  <c r="CW80" i="3"/>
  <c r="CX142" i="2"/>
  <c r="CX142" i="3" s="1"/>
  <c r="CW142" i="3"/>
  <c r="CX111" i="2"/>
  <c r="CX111" i="3" s="1"/>
  <c r="CW111" i="3"/>
  <c r="CX91" i="2"/>
  <c r="CX91" i="3" s="1"/>
  <c r="CW91" i="3"/>
  <c r="CX60" i="2"/>
  <c r="CX60" i="3" s="1"/>
  <c r="CW60" i="3"/>
  <c r="CX337" i="2"/>
  <c r="CX337" i="3" s="1"/>
  <c r="CW337" i="3"/>
  <c r="CX207" i="2"/>
  <c r="CX207" i="3" s="1"/>
  <c r="CW207" i="3"/>
  <c r="CX114" i="2"/>
  <c r="CX114" i="3" s="1"/>
  <c r="CW114" i="3"/>
  <c r="CX342" i="2"/>
  <c r="CX342" i="3" s="1"/>
  <c r="CW342" i="3"/>
  <c r="CX192" i="2"/>
  <c r="CX192" i="3" s="1"/>
  <c r="CW192" i="3"/>
  <c r="CX193" i="2"/>
  <c r="CX193" i="3" s="1"/>
  <c r="CW193" i="3"/>
  <c r="CX268" i="2"/>
  <c r="CX268" i="3" s="1"/>
  <c r="CW268" i="3"/>
  <c r="CX243" i="2"/>
  <c r="CX243" i="3" s="1"/>
  <c r="CW243" i="3"/>
  <c r="CX227" i="2"/>
  <c r="CX227" i="3" s="1"/>
  <c r="CW227" i="3"/>
  <c r="CX167" i="2"/>
  <c r="CX167" i="3" s="1"/>
  <c r="CW167" i="3"/>
  <c r="CX280" i="2"/>
  <c r="CX280" i="3" s="1"/>
  <c r="CW280" i="3"/>
  <c r="CX16" i="2"/>
  <c r="CX16" i="3" s="1"/>
  <c r="CW16" i="3"/>
  <c r="CX176" i="2"/>
  <c r="CX176" i="3" s="1"/>
  <c r="CW176" i="3"/>
  <c r="CX97" i="2"/>
  <c r="CX97" i="3" s="1"/>
  <c r="CW97" i="3"/>
  <c r="CX197" i="2"/>
  <c r="CX197" i="3" s="1"/>
  <c r="CW197" i="3"/>
  <c r="CX270" i="2"/>
  <c r="CX270" i="3" s="1"/>
  <c r="CW270" i="3"/>
  <c r="CX156" i="2"/>
  <c r="CX156" i="3" s="1"/>
  <c r="CW156" i="3"/>
  <c r="CX262" i="2"/>
  <c r="CX262" i="3" s="1"/>
  <c r="CW262" i="3"/>
  <c r="CX205" i="2"/>
  <c r="CX205" i="3" s="1"/>
  <c r="CW205" i="3"/>
  <c r="CX83" i="2"/>
  <c r="CX83" i="3" s="1"/>
  <c r="CW83" i="3"/>
  <c r="CX316" i="2"/>
  <c r="CX316" i="3" s="1"/>
  <c r="CW316" i="3"/>
  <c r="CX343" i="2"/>
  <c r="CX343" i="3" s="1"/>
  <c r="CW343" i="3"/>
  <c r="CX151" i="2"/>
  <c r="CX151" i="3" s="1"/>
  <c r="CW151" i="3"/>
  <c r="CX314" i="2"/>
  <c r="CX314" i="3" s="1"/>
  <c r="CW314" i="3"/>
  <c r="CX67" i="2"/>
  <c r="CX67" i="3" s="1"/>
  <c r="CW67" i="3"/>
  <c r="CW76" i="3"/>
  <c r="CX76" i="2"/>
  <c r="CX76" i="3" s="1"/>
  <c r="CX149" i="2"/>
  <c r="CX149" i="3" s="1"/>
  <c r="CW149" i="3"/>
  <c r="CX39" i="2"/>
  <c r="CX39" i="3" s="1"/>
  <c r="CW39" i="3"/>
  <c r="CX41" i="2"/>
  <c r="CX41" i="3" s="1"/>
  <c r="CW41" i="3"/>
  <c r="CX217" i="2"/>
  <c r="CX217" i="3" s="1"/>
  <c r="CW217" i="3"/>
  <c r="CX86" i="2"/>
  <c r="CX86" i="3" s="1"/>
  <c r="CW86" i="3"/>
  <c r="CX334" i="2"/>
  <c r="CX334" i="3" s="1"/>
  <c r="CW334" i="3"/>
  <c r="CW72" i="3"/>
  <c r="CX72" i="2"/>
  <c r="CX72" i="3" s="1"/>
  <c r="CX145" i="2"/>
  <c r="CX145" i="3" s="1"/>
  <c r="CW145" i="3"/>
  <c r="CX241" i="2"/>
  <c r="CX241" i="3" s="1"/>
  <c r="CW241" i="3"/>
  <c r="CX303" i="2"/>
  <c r="CX303" i="3" s="1"/>
  <c r="CW303" i="3"/>
  <c r="CX317" i="2"/>
  <c r="CX317" i="3" s="1"/>
  <c r="CW317" i="3"/>
  <c r="CX274" i="2"/>
  <c r="CX274" i="3" s="1"/>
  <c r="CW274" i="3"/>
  <c r="CX166" i="2"/>
  <c r="CX166" i="3" s="1"/>
  <c r="CW166" i="3"/>
  <c r="CX213" i="2"/>
  <c r="CX213" i="3" s="1"/>
  <c r="CW213" i="3"/>
  <c r="CX88" i="2"/>
  <c r="CX88" i="3" s="1"/>
  <c r="CW88" i="3"/>
  <c r="CX201" i="2"/>
  <c r="CX201" i="3" s="1"/>
  <c r="CW201" i="3"/>
  <c r="CX218" i="2"/>
  <c r="CX218" i="3" s="1"/>
  <c r="CW218" i="3"/>
  <c r="CX308" i="2"/>
  <c r="CX308" i="3" s="1"/>
  <c r="CW308" i="3"/>
  <c r="CX301" i="2"/>
  <c r="CX301" i="3" s="1"/>
  <c r="CW301" i="3"/>
  <c r="CX237" i="2"/>
  <c r="CX237" i="3" s="1"/>
  <c r="CW237" i="3"/>
  <c r="CX123" i="2"/>
  <c r="CX123" i="3" s="1"/>
  <c r="CW123" i="3"/>
  <c r="CX144" i="2"/>
  <c r="CX144" i="3" s="1"/>
  <c r="CW144" i="3"/>
  <c r="CX46" i="2"/>
  <c r="CX46" i="3" s="1"/>
  <c r="CW46" i="3"/>
  <c r="CX231" i="2"/>
  <c r="CX231" i="3" s="1"/>
  <c r="CW231" i="3"/>
  <c r="CX320" i="2"/>
  <c r="CX320" i="3" s="1"/>
  <c r="CW320" i="3"/>
  <c r="CX200" i="2"/>
  <c r="CX200" i="3" s="1"/>
  <c r="CW200" i="3"/>
  <c r="CX300" i="2"/>
  <c r="CX300" i="3" s="1"/>
  <c r="CW300" i="3"/>
  <c r="CX335" i="2"/>
  <c r="CX335" i="3" s="1"/>
  <c r="CW335" i="3"/>
  <c r="CX106" i="2"/>
  <c r="CX106" i="3" s="1"/>
  <c r="CW106" i="3"/>
  <c r="CX332" i="2"/>
  <c r="CX332" i="3" s="1"/>
  <c r="CW332" i="3"/>
  <c r="CX70" i="2"/>
  <c r="CX70" i="3" s="1"/>
  <c r="CW70" i="3"/>
  <c r="CX226" i="2"/>
  <c r="CX226" i="3" s="1"/>
  <c r="CW226" i="3"/>
  <c r="CX278" i="2"/>
  <c r="CX278" i="3" s="1"/>
  <c r="CW278" i="3"/>
  <c r="CX87" i="2"/>
  <c r="CX87" i="3" s="1"/>
  <c r="CW87" i="3"/>
  <c r="CX325" i="2"/>
  <c r="CX325" i="3" s="1"/>
  <c r="CW325" i="3"/>
  <c r="CX327" i="2"/>
  <c r="CX327" i="3" s="1"/>
  <c r="CW327" i="3"/>
  <c r="CX103" i="2"/>
  <c r="CX103" i="3" s="1"/>
  <c r="CW103" i="3"/>
  <c r="CX292" i="2"/>
  <c r="CX292" i="3" s="1"/>
  <c r="CW292" i="3"/>
  <c r="CX250" i="2"/>
  <c r="CX250" i="3" s="1"/>
  <c r="CW250" i="3"/>
  <c r="CX299" i="2"/>
  <c r="CX299" i="3" s="1"/>
  <c r="CW299" i="3"/>
  <c r="CX140" i="2"/>
  <c r="CX140" i="3" s="1"/>
  <c r="CW140" i="3"/>
  <c r="CX288" i="2"/>
  <c r="CX288" i="3" s="1"/>
  <c r="CW288" i="3"/>
  <c r="CX234" i="2"/>
  <c r="CX234" i="3" s="1"/>
  <c r="CW234" i="3"/>
  <c r="CX78" i="2"/>
  <c r="CX78" i="3" s="1"/>
  <c r="CW78" i="3"/>
  <c r="CX248" i="2"/>
  <c r="CX248" i="3" s="1"/>
  <c r="CW248" i="3"/>
  <c r="CX73" i="2"/>
  <c r="CX73" i="3" s="1"/>
  <c r="CW73" i="3"/>
  <c r="CX233" i="2"/>
  <c r="CX233" i="3" s="1"/>
  <c r="CW233" i="3"/>
  <c r="CX84" i="2"/>
  <c r="CX84" i="3" s="1"/>
  <c r="CW84" i="3"/>
  <c r="CX219" i="2"/>
  <c r="CX219" i="3" s="1"/>
  <c r="CW219" i="3"/>
  <c r="CX100" i="2"/>
  <c r="CX100" i="3" s="1"/>
  <c r="CW100" i="3"/>
  <c r="CX189" i="2"/>
  <c r="CX189" i="3" s="1"/>
  <c r="CW189" i="3"/>
  <c r="CX93" i="2"/>
  <c r="CX93" i="3" s="1"/>
  <c r="CW93" i="3"/>
  <c r="CX121" i="2"/>
  <c r="CX121" i="3" s="1"/>
  <c r="CW121" i="3"/>
  <c r="CX85" i="2"/>
  <c r="CX85" i="3" s="1"/>
  <c r="CW85" i="3"/>
  <c r="CX187" i="2"/>
  <c r="CX187" i="3" s="1"/>
  <c r="CW187" i="3"/>
  <c r="CX22" i="2"/>
  <c r="CX22" i="3" s="1"/>
  <c r="CW22" i="3"/>
  <c r="CX19" i="2"/>
  <c r="CX19" i="3" s="1"/>
  <c r="CW19" i="3"/>
  <c r="CW364" i="3" l="1"/>
  <c r="CW379" i="5" s="1"/>
  <c r="CW380" i="5" s="1"/>
  <c r="CX364" i="3"/>
  <c r="CX379" i="5" s="1"/>
  <c r="CV378" i="5"/>
  <c r="CX378" i="5" l="1"/>
  <c r="CW378" i="5"/>
  <c r="CX380" i="5"/>
</calcChain>
</file>

<file path=xl/sharedStrings.xml><?xml version="1.0" encoding="utf-8"?>
<sst xmlns="http://schemas.openxmlformats.org/spreadsheetml/2006/main" count="2634" uniqueCount="250">
  <si>
    <t>PEKERJAAN</t>
  </si>
  <si>
    <t>LOKASI</t>
  </si>
  <si>
    <t>TAHUN ANGGARAN</t>
  </si>
  <si>
    <t>(Rp)</t>
  </si>
  <si>
    <t>I</t>
  </si>
  <si>
    <t>PEKERJAAN PERSIAPAN</t>
  </si>
  <si>
    <t>Pengukuran dan pasang bouwplank</t>
  </si>
  <si>
    <t>m'</t>
  </si>
  <si>
    <t>Pembersihan lahan awal sampai akhir pekerjaan</t>
  </si>
  <si>
    <t>m²</t>
  </si>
  <si>
    <t>II</t>
  </si>
  <si>
    <t>PEKERJAAN STRUKTUR</t>
  </si>
  <si>
    <t>II.1 Pekerjaan Struktur Bawah</t>
  </si>
  <si>
    <t>Pekerjaan galian tanah pondasi footplat</t>
  </si>
  <si>
    <t>m³</t>
  </si>
  <si>
    <t>Pekerjaan urugan tanah kembali pondasi footplat</t>
  </si>
  <si>
    <t>Pekerjaan lantai kerja bawah pondasi footplat</t>
  </si>
  <si>
    <t>Pekerjaan galian tanah pondasi batu belah</t>
  </si>
  <si>
    <t>Pekerjaan lantai kerja bawah pondasi batu belah</t>
  </si>
  <si>
    <t>Pekerjaan pondasi batu belah</t>
  </si>
  <si>
    <t>Pekerjaan urugan tanah peninggian lantai termasuk pemadatan tanah</t>
  </si>
  <si>
    <t>Pekerjaan pondasi footplat tipe F1a</t>
  </si>
  <si>
    <t xml:space="preserve">   - Pekerjaan beton K-225</t>
  </si>
  <si>
    <t xml:space="preserve">   - Pekerjaan bekisting pondasi</t>
  </si>
  <si>
    <t xml:space="preserve">   - Pekerjaan pembesian ulir</t>
  </si>
  <si>
    <t>kg</t>
  </si>
  <si>
    <t xml:space="preserve">   - Pekerjaan pembesian polos</t>
  </si>
  <si>
    <t>Pekerjaan pondasi footplat tipe F1b</t>
  </si>
  <si>
    <t>Pekerjaan pondasi footplat tipe F1c</t>
  </si>
  <si>
    <t>Pekerjaan pondasi footplat tipe F2</t>
  </si>
  <si>
    <t>Pekerjaan kolom pedestal tipe K1a ukuran 25 x 30 cm</t>
  </si>
  <si>
    <t xml:space="preserve">   - Pekerjaan bekisting kolom</t>
  </si>
  <si>
    <t>Pekerjaan kolom pedestal tipe K1b ukuran 25 x 30 cm</t>
  </si>
  <si>
    <t>Pekerjaan kolom pedestal K2 ukuran 20 x 20 cm</t>
  </si>
  <si>
    <t>Pekerjaan sloof 15 x 25 cm</t>
  </si>
  <si>
    <t xml:space="preserve">   - Pekerjaan bekisting sloof</t>
  </si>
  <si>
    <t>Pekerjaan wiremesh 1 layer M 8</t>
  </si>
  <si>
    <t>Pekerjaan plat lantai dasar beton K-175 tebal 10 cm</t>
  </si>
  <si>
    <t>II.2 Pekerjaan Struktur Atas</t>
  </si>
  <si>
    <t>II.2.1 Pekerjaan Struktur Bangunan</t>
  </si>
  <si>
    <t>Pekerjaan kolom tipe K1a ukuran 25 x 30 cm elv. +4.00</t>
  </si>
  <si>
    <t>Pekerjaan kolom tipe K1a ukuran 25 x 30 cm elv. +2.00</t>
  </si>
  <si>
    <t>Pekerjaan kolom tipe K1b ukuran 25 x 30 cm elv. +4.00</t>
  </si>
  <si>
    <t>Pekerjaan kolom tipe K1b ukuran 25 x 30 cm elv. +2.00</t>
  </si>
  <si>
    <t>Pekerjaan kolom tipe K2 ukuran 20 x 20 cm elv. +4.00</t>
  </si>
  <si>
    <t>Pekerjaan kolom tipe K2 ukuran 20 x 20 cm elv. +3.20</t>
  </si>
  <si>
    <t>Pekerjaan kolom tipe K2 ukuran 20 x 20 cm elv. +2.00</t>
  </si>
  <si>
    <t>Pekerjaan kolom tipe Kp ukuran 12 x 12</t>
  </si>
  <si>
    <t>Pekerjaan balok tipe RB ukuran 12 x 20 cm elv. +2.00</t>
  </si>
  <si>
    <t xml:space="preserve">   - Pekerjaan bekisting balok</t>
  </si>
  <si>
    <t>Pekerjaan balok tipe RB ukuran 12 x 20 cm elv. +3.20</t>
  </si>
  <si>
    <t>Pekerjaan balok tipe RB ukuran 12 x 20 cm elv. +4.00</t>
  </si>
  <si>
    <t>Pekerjaan balok tipe RB ukuran 12 x 30 cm elv. +2.80</t>
  </si>
  <si>
    <t>Pekerjaan balok tipe RB ukuran 12 x 30 cm elv. +4.00</t>
  </si>
  <si>
    <t>Pekerjaan balok tipe RB ukuran 12 x 40 cm elv. +4.00</t>
  </si>
  <si>
    <t>Pekerjaan plat beton lantai rooftank, t = 10 cm</t>
  </si>
  <si>
    <t xml:space="preserve">   - Pekerjaan bekisting lantai</t>
  </si>
  <si>
    <t>Pekerjaan Struktur Baja</t>
  </si>
  <si>
    <t>Pekerjaan kolom baja tipe K1.a</t>
  </si>
  <si>
    <t xml:space="preserve">    - Pekerjaan rangka baja double C 200.75.50.3,2, termasuk :</t>
  </si>
  <si>
    <t xml:space="preserve">    - Asesoris mur baut, angkur, base plate, stifner pengelasan dll, sesuai</t>
  </si>
  <si>
    <t xml:space="preserve">      dengan gambar</t>
  </si>
  <si>
    <t xml:space="preserve">    - Pekerjaan perakitan baja profil</t>
  </si>
  <si>
    <t xml:space="preserve">    - Pekerjaan finishing cat anti karat</t>
  </si>
  <si>
    <t>Pekerjaan kolom baja tipe K1.b</t>
  </si>
  <si>
    <t>Pekerjaan kolom baja tipe K2</t>
  </si>
  <si>
    <t xml:space="preserve">    - Pekerjaan rangka baja double C 150.50.20.3,2 termasuk :</t>
  </si>
  <si>
    <t>II.2.2 Pekerjaan Struktur Rangka Atap</t>
  </si>
  <si>
    <t>Pekerjaan kuda - kuda tipe KK-1</t>
  </si>
  <si>
    <t xml:space="preserve">    - Pekerjaan rangka hollow 40.40.2,3 termasuk :</t>
  </si>
  <si>
    <t xml:space="preserve">    - Asesoris, pengelasan, dll, sesuai dengan gambar</t>
  </si>
  <si>
    <t xml:space="preserve">    - Pekerjaan perakitan</t>
  </si>
  <si>
    <t>Pekerjaan kuda - kuda tipe KK-2</t>
  </si>
  <si>
    <t>Pekerjaan kuda - kuda tipe BRC-1</t>
  </si>
  <si>
    <t>Pekerjaan kuda - kuda tipe BRC-2</t>
  </si>
  <si>
    <t xml:space="preserve">    - Pekerjaan rangka double baja siku 40.40.4 dan tulangan ulir termasuk :</t>
  </si>
  <si>
    <t xml:space="preserve">    - Asesoris mur baut, angkur, stifner pengelasan dll, sesuai dengan</t>
  </si>
  <si>
    <t xml:space="preserve">      gambar</t>
  </si>
  <si>
    <t>Pekerjaan gording</t>
  </si>
  <si>
    <t xml:space="preserve">   - Pekerjaan baja canal C 100.50.20.2,3 termasuk :</t>
  </si>
  <si>
    <t xml:space="preserve">   - Asesories mur baut, siku gording, jarum gording, ikat angin, </t>
  </si>
  <si>
    <t xml:space="preserve">     pengelasan, dll terpasang sesuai dengan gambar</t>
  </si>
  <si>
    <t xml:space="preserve">   - Pengecatan cat meni besi anti karat </t>
  </si>
  <si>
    <t>Pekerjaan Struktur Rangka Kanopi</t>
  </si>
  <si>
    <t>Pekerjaan kuda - kuda baja tipe RK-1</t>
  </si>
  <si>
    <t>Pekerjaan kuda - kuda tipe BRC-3</t>
  </si>
  <si>
    <t>III</t>
  </si>
  <si>
    <t>PEKERJAAN ARSITEKTUR</t>
  </si>
  <si>
    <t>III.1 Pekerjaan Arsitektur Bangunan</t>
  </si>
  <si>
    <t>III.1.1 Pekerjaan Pasangan</t>
  </si>
  <si>
    <t>Pekerjaan pasangan dinding bata merah</t>
  </si>
  <si>
    <t>Pekerjaan plesteran dinding</t>
  </si>
  <si>
    <t>Pekerjaan acian dinding</t>
  </si>
  <si>
    <t>Pekerjaan sponengan dinding</t>
  </si>
  <si>
    <t>Pekerjaan dinding Partisi Gypsum 2 muka</t>
  </si>
  <si>
    <t>III.1.2 Pekerjaan Penutup Lantai dan Dinding</t>
  </si>
  <si>
    <t>Pekerjaan Penutup Lantai &amp; Dinding</t>
  </si>
  <si>
    <t>Pekerjaan penutup lantai keramik uk. 30 x 30 cm polished</t>
  </si>
  <si>
    <t>Pekerjaan penutup lantai keramik uk. 30 x 30 cm unpolished</t>
  </si>
  <si>
    <t>Pekerjaan penutup dinding keramik uk. 30 x 30 cm polished</t>
  </si>
  <si>
    <t>Pekerjaan finishing floor hardener 5 kg lantai warehouse</t>
  </si>
  <si>
    <t>Pekerjaan rabat beton tebal 10 cm</t>
  </si>
  <si>
    <t>III.1.3 Pekerjaan Penutup Langit - Langit</t>
  </si>
  <si>
    <t>Pekerjaan plafond gypsumboard, t = 9 mm rangka hollow galvalum</t>
  </si>
  <si>
    <t>Pekerjaan plafond kalsiboard, t = 6 mm rangka hollow galvalum</t>
  </si>
  <si>
    <t>III.1.4 Pekerjaan Finishing Cat</t>
  </si>
  <si>
    <t>Pekerjaan finishing cat interior</t>
  </si>
  <si>
    <t>Pekerjaan finishing cat eksterior</t>
  </si>
  <si>
    <t>III.1.5 Pekerjaan Kusen</t>
  </si>
  <si>
    <t>Pekerjaan kosen, daun pintu / jendela dan hardware asesoriesnya</t>
  </si>
  <si>
    <t>terpasang sesuai gambar :</t>
  </si>
  <si>
    <t>Pekerjaan kusen tipe P1 (3 bh)</t>
  </si>
  <si>
    <t xml:space="preserve">   - Pekerjaan pintu single Ruko</t>
  </si>
  <si>
    <t>unit</t>
  </si>
  <si>
    <t xml:space="preserve">   - Pekerjaan daun pintu</t>
  </si>
  <si>
    <t xml:space="preserve">   - Pekerjaan handel pintu + kunci ex paloma</t>
  </si>
  <si>
    <t xml:space="preserve">   - Pekerjaan engsel pintu</t>
  </si>
  <si>
    <t>Pekerjaan kusen tipe P2 (3 bh) pintu toilet</t>
  </si>
  <si>
    <t xml:space="preserve">   - Pekerjaan pintu PVC</t>
  </si>
  <si>
    <t>Pekerjaan kusen tipe FD (6 bh)</t>
  </si>
  <si>
    <t xml:space="preserve">   - Pekerjaan pintu folding gate ukuran 3,00 x 2,50 meter </t>
  </si>
  <si>
    <t xml:space="preserve">     finishing cat besi termasuk rangka,asesoris dll terpasang sesuai</t>
  </si>
  <si>
    <t xml:space="preserve">     dengan gambar</t>
  </si>
  <si>
    <t>Pekerjaan kusen tipe FD (1 bh)</t>
  </si>
  <si>
    <t xml:space="preserve">   - Pekerjaan pintu folding door besi ukuran 3,50 x 4,0 meter </t>
  </si>
  <si>
    <t>Pekerjaan Pintu Besi 1,20 x 2,40 meter</t>
  </si>
  <si>
    <t>Pekerjaan Pagar Kawat 3,50 x 1,50 meter</t>
  </si>
  <si>
    <t>Pekerjaan Dinding Partisi Kaca</t>
  </si>
  <si>
    <t>Pekerjaan Pintu Kaca Frameles</t>
  </si>
  <si>
    <t>Pekerjaan Pagar Kawat + Pintu Kawat</t>
  </si>
  <si>
    <t>III.1.6 Pekerjaan Sanitair</t>
  </si>
  <si>
    <t>Pekerjaan pasangan closet jongkok</t>
  </si>
  <si>
    <t>Pekerjaan pasangan kran dinding</t>
  </si>
  <si>
    <t>Pekerjaan pasangan Closet duduk + Jet washer</t>
  </si>
  <si>
    <t>Pekerjaan Wastafel</t>
  </si>
  <si>
    <t>Pekerjaan pasangan floor drain</t>
  </si>
  <si>
    <t>III.2 Pekerjaan Penutup Atap</t>
  </si>
  <si>
    <t>III.2.1 Pekerjaan Penutup Atap Utama</t>
  </si>
  <si>
    <t>Pekerjaan penutup atap Spandek t : 0,35 mm</t>
  </si>
  <si>
    <t>Pekerjaan nok Spandek t : 0,35 mm</t>
  </si>
  <si>
    <t>Pekerjaan lisplank galvalum coating warna, t = 0.35 TCT - AZ100</t>
  </si>
  <si>
    <t>Pekerjaan talang galvalum, t = 0.3 mm AZ-100 termasuk rangka</t>
  </si>
  <si>
    <t>L 50 x 50 x 5 jarak 0.5 m, asesoris dll terpasang sesuai dengan</t>
  </si>
  <si>
    <t>gambar</t>
  </si>
  <si>
    <t>III.2.2 Pekerjaan Penutup Atap Kanopi</t>
  </si>
  <si>
    <t>III.3 Pekerjaan Facade</t>
  </si>
  <si>
    <t>Pekerjaan penutup dinding cladding bahan Spandek t : 0,35 mm</t>
  </si>
  <si>
    <t xml:space="preserve">termasuk rangka, asesoris dll terpasang sesuai </t>
  </si>
  <si>
    <t>dengan gambar</t>
  </si>
  <si>
    <t>Pekerjaan ventilasi ruangan warehouse (kawat nyamuk)</t>
  </si>
  <si>
    <t>set</t>
  </si>
  <si>
    <t xml:space="preserve">Pekerjaan signage "KOPERASI DESA MERAH PUTIH" termasuk </t>
  </si>
  <si>
    <t>asesoris dll terpasang sesuai dengan gambar</t>
  </si>
  <si>
    <t>III.4 Pekerjaan Infrastruktur</t>
  </si>
  <si>
    <t>Pekerjaan hamparan sirtu tebal 5 cm</t>
  </si>
  <si>
    <t>Pekerjaan saluran keliling</t>
  </si>
  <si>
    <t>PEKERJAAN MEKANIKAL ELEKTRIKAL</t>
  </si>
  <si>
    <t>IV</t>
  </si>
  <si>
    <t>PEKERJAAN MEKANIKAL</t>
  </si>
  <si>
    <t>IV.1</t>
  </si>
  <si>
    <t>Instalasi Air Bersih</t>
  </si>
  <si>
    <t xml:space="preserve">gantungan, galian, urugan, bobokan dan aksesorisnya, Produk. Pipamas </t>
  </si>
  <si>
    <t>(termasuk Tes dan Komisioning)</t>
  </si>
  <si>
    <t>Lantai 01</t>
  </si>
  <si>
    <t>Pipa PVC klas AW  dia. 1/2"</t>
  </si>
  <si>
    <t>Pipa PVC klas AW dia. 3/4"</t>
  </si>
  <si>
    <t>Pipa PVC klas AW dia. 1" ( Dari sumber air bersih ke rooftank )</t>
  </si>
  <si>
    <t>Pipa PVC klas AW dia. 1"</t>
  </si>
  <si>
    <t>Lantai 02</t>
  </si>
  <si>
    <t xml:space="preserve">Roofank Penguin Kapasitas 1 m3, c/w dudukan, floating valve dan aksesorisnya </t>
  </si>
  <si>
    <t>bh</t>
  </si>
  <si>
    <t>IV.2</t>
  </si>
  <si>
    <t>Instalasi Air Kotor dan Air Bekas</t>
  </si>
  <si>
    <t>Pekerjaan pemipaan air kotor, air bekas dan vent dengan bahan PVC - AW klas 10K, lengkap terpasang</t>
  </si>
  <si>
    <t>dengan gantungan, galian, urugan, bobokan dan aksesorisnya, Produk. Pipamas</t>
  </si>
  <si>
    <t>Pipa PVC klas AW dia. 2"</t>
  </si>
  <si>
    <t>Pipa PVC klas AW dia. 3"</t>
  </si>
  <si>
    <t>Pipa PVC klas AW dia. 4"</t>
  </si>
  <si>
    <t>Septictank kapasitas 2 m3 c/w setting, leveling, galian tanah, dudukan beton, finishing</t>
  </si>
  <si>
    <t>IV.3</t>
  </si>
  <si>
    <t>Instalasi Pipa Pembuangan Air Hujan</t>
  </si>
  <si>
    <t>Pekerjaan pemipaan pembuangan air hujan dengan bahan PVC - AW klas 10K, lengkap terpasang</t>
  </si>
  <si>
    <t>: 2025</t>
  </si>
  <si>
    <t>: PEMBANGUNAN KOPERASI MERAH PUTIH PT. AGRINAS PANGAN NUSANTARA (PERSERO)</t>
  </si>
  <si>
    <t>: PROVINSI JAWA TENGAH</t>
  </si>
  <si>
    <t>NO</t>
  </si>
  <si>
    <t>URAIAN PEKERJAAN</t>
  </si>
  <si>
    <t>VOLUME</t>
  </si>
  <si>
    <t>SATUAN</t>
  </si>
  <si>
    <t>HARGA SATUAN</t>
  </si>
  <si>
    <t>JUMLAH HARGA SATUAN</t>
  </si>
  <si>
    <r>
      <t>m</t>
    </r>
    <r>
      <rPr>
        <sz val="12"/>
        <color indexed="8"/>
        <rFont val="Calibri"/>
        <family val="2"/>
      </rPr>
      <t>²</t>
    </r>
  </si>
  <si>
    <r>
      <t>m</t>
    </r>
    <r>
      <rPr>
        <sz val="12"/>
        <color indexed="8"/>
        <rFont val="Cambria"/>
        <family val="1"/>
      </rPr>
      <t>³</t>
    </r>
  </si>
  <si>
    <r>
      <t xml:space="preserve">Pekerjaan pemipaan air bersih dengan bahan </t>
    </r>
    <r>
      <rPr>
        <i/>
        <sz val="12"/>
        <rFont val="Swis721 Cn BT"/>
        <family val="2"/>
      </rPr>
      <t>polypropylene</t>
    </r>
    <r>
      <rPr>
        <sz val="12"/>
        <rFont val="Swis721 Cn BT"/>
        <family val="2"/>
      </rPr>
      <t xml:space="preserve"> PP-R PN, lengkap terpasang dengan </t>
    </r>
  </si>
  <si>
    <r>
      <rPr>
        <i/>
        <sz val="12"/>
        <rFont val="Swis721 Cn BT"/>
        <family val="2"/>
      </rPr>
      <t>Gate Valve</t>
    </r>
    <r>
      <rPr>
        <sz val="12"/>
        <rFont val="Swis721 Cn BT"/>
        <family val="2"/>
      </rPr>
      <t xml:space="preserve"> PN 10 dia. 1" </t>
    </r>
  </si>
  <si>
    <r>
      <rPr>
        <i/>
        <sz val="12"/>
        <rFont val="Swis721 Cn BT"/>
        <family val="2"/>
      </rPr>
      <t>Roof drain</t>
    </r>
    <r>
      <rPr>
        <sz val="12"/>
        <rFont val="Swis721 Cn BT"/>
        <family val="2"/>
      </rPr>
      <t xml:space="preserve"> dia. 4''</t>
    </r>
  </si>
  <si>
    <t>V</t>
  </si>
  <si>
    <t>PEKERJAAN ELEKTRIKAL</t>
  </si>
  <si>
    <t>V.1 Pekerjaan Distribusi listrik</t>
  </si>
  <si>
    <t>Sambung  Daya PLN 16.500 VA</t>
  </si>
  <si>
    <t xml:space="preserve">- Sambung Daya PLN 16.500 VA </t>
  </si>
  <si>
    <t xml:space="preserve">  Uang jaminan langganan </t>
  </si>
  <si>
    <t>- Biaya administrasi (Legalitas dan Pengurusan)</t>
  </si>
  <si>
    <t>- Sertifikat Laik Operasi (SLO)</t>
  </si>
  <si>
    <t>Kabel NYY 4x6 mm²+Kabel BC 6 mm Dari KWH meter</t>
  </si>
  <si>
    <t>Fort Box MCB 1 pc, mcb 25 A 1 pc</t>
  </si>
  <si>
    <t>V.2 Pekerjaan Instalasi Penerangan Dan Kotak-Kontak</t>
  </si>
  <si>
    <t xml:space="preserve">Instalasi dan pengadaan unit Armature &amp; Lampu lengkap terpasang </t>
  </si>
  <si>
    <t>dengan bracket, gantungan, bobokan, dudukan</t>
  </si>
  <si>
    <t>dan accessoriesnya</t>
  </si>
  <si>
    <t>(termasuk Testing dan Commissioning)</t>
  </si>
  <si>
    <t>Lantai  semibasment</t>
  </si>
  <si>
    <t>Instalasi Penerangan dg Kabel NYM 3 X 2.5 mm dlm Pipa Conduit dia. 20 mm</t>
  </si>
  <si>
    <t>Instalasi Kotak-Kontak dg Kabel NYM 3 X 2.5 mm dlm Pipa Conduit dia. 20 mm</t>
  </si>
  <si>
    <t xml:space="preserve">LED DownLight  panel 5  W </t>
  </si>
  <si>
    <t xml:space="preserve">KAP GANTUNG MENGKILAP led BLUBE 50  W </t>
  </si>
  <si>
    <t xml:space="preserve">Armature bambu, lampu Master LED tube 1x20 W c/w Reflector </t>
  </si>
  <si>
    <t>Saklar Tunggal</t>
  </si>
  <si>
    <t>Saklar Ganda</t>
  </si>
  <si>
    <t>V.3 Pekerjaan Proteksi Petir</t>
  </si>
  <si>
    <t>Splitzen As Tembaga / Penangkal Petir 30 cm</t>
  </si>
  <si>
    <t>Down conductor Kabel NYY 1X70 mm</t>
  </si>
  <si>
    <t>BC 70 mm ring grounding</t>
  </si>
  <si>
    <t>Sumuran grounding tahanan max 3 ohm</t>
  </si>
  <si>
    <t>Tiang penyangga penangkal petir 1 meter</t>
  </si>
  <si>
    <t xml:space="preserve">Perijinan </t>
  </si>
  <si>
    <t>m</t>
  </si>
  <si>
    <t>lot</t>
  </si>
  <si>
    <t>titik</t>
  </si>
  <si>
    <t>ls</t>
  </si>
  <si>
    <t>LS</t>
  </si>
  <si>
    <t>JUMLAH TOTAL</t>
  </si>
  <si>
    <t>NILAI BOBOT (%)</t>
  </si>
  <si>
    <t>LAPJUSIK HARIAN</t>
  </si>
  <si>
    <t>NOVEMBER</t>
  </si>
  <si>
    <t>DESEMBER</t>
  </si>
  <si>
    <t>JANUARI</t>
  </si>
  <si>
    <t>SAB</t>
  </si>
  <si>
    <t>MING</t>
  </si>
  <si>
    <t>SEN</t>
  </si>
  <si>
    <t>SEL</t>
  </si>
  <si>
    <t>RAB</t>
  </si>
  <si>
    <t>KAM</t>
  </si>
  <si>
    <t>JUM</t>
  </si>
  <si>
    <t>RENCANA PROGRESS</t>
  </si>
  <si>
    <t xml:space="preserve">JUMLAH PROGRESS RENCANA </t>
  </si>
  <si>
    <t>REALISASI PROGRESS</t>
  </si>
  <si>
    <t>JUMLAH REALISASI PROGRESS</t>
  </si>
  <si>
    <t>DEVIASI (SELISIH)</t>
  </si>
  <si>
    <t>GRAFIK "S" HARIAN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</si>
</sst>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_);_(@_)"/>
    <numFmt numFmtId="166" formatCode="_(* #,##0.00_);_(* \(#,##0.00\);_(* &quot;-&quot;??_);_(@_)"/>
    <numFmt numFmtId="167" formatCode="0.000"/>
    <numFmt numFmtId="168" formatCode="_(* #,##0_);_(* \(#,##0\);_(* &quot;-&quot;??_);_(@_)"/>
  </numFmts>
  <fonts count="27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Nebraska"/>
      <charset val="134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color indexed="8"/>
      <name val="Swis721 Cn BT"/>
      <family val="2"/>
      <charset val="1"/>
    </font>
    <font>
      <sz val="12"/>
      <color indexed="8"/>
      <name val="Swis721 Cn BT"/>
      <family val="2"/>
      <charset val="1"/>
    </font>
    <font>
      <b/>
      <sz val="12"/>
      <color theme="1"/>
      <name val="Swis721 Cn BT"/>
      <family val="2"/>
      <charset val="1"/>
    </font>
    <font>
      <sz val="12"/>
      <color theme="1"/>
      <name val="Swis721 Cn BT"/>
      <family val="2"/>
      <charset val="1"/>
    </font>
    <font>
      <b/>
      <u/>
      <sz val="12"/>
      <color indexed="8"/>
      <name val="Swis721 Cn BT"/>
      <family val="2"/>
      <charset val="1"/>
    </font>
    <font>
      <sz val="12"/>
      <color indexed="8"/>
      <name val="Calibri"/>
      <family val="2"/>
    </font>
    <font>
      <sz val="12"/>
      <color indexed="8"/>
      <name val="Cambria"/>
      <family val="1"/>
    </font>
    <font>
      <i/>
      <sz val="12"/>
      <color indexed="8"/>
      <name val="Swis721 Cn BT"/>
      <family val="2"/>
      <charset val="1"/>
    </font>
    <font>
      <sz val="12"/>
      <name val="Swis721 Cn BT"/>
      <family val="2"/>
      <charset val="1"/>
    </font>
    <font>
      <b/>
      <sz val="12"/>
      <name val="Swis721 Cn BT"/>
      <family val="2"/>
      <charset val="1"/>
    </font>
    <font>
      <i/>
      <sz val="12"/>
      <name val="Swis721 Cn BT"/>
      <family val="2"/>
    </font>
    <font>
      <sz val="12"/>
      <name val="Swis721 Cn BT"/>
      <family val="2"/>
    </font>
    <font>
      <i/>
      <sz val="12"/>
      <name val="Swis721 Cn BT"/>
      <family val="2"/>
      <charset val="1"/>
    </font>
    <font>
      <b/>
      <sz val="12"/>
      <color indexed="8"/>
      <name val="Swis721 Cn BT"/>
      <family val="2"/>
    </font>
    <font>
      <b/>
      <sz val="12"/>
      <name val="Swis721 Cn BT"/>
      <family val="2"/>
    </font>
    <font>
      <sz val="12"/>
      <color theme="1" tint="4.9989318521683403E-2"/>
      <name val="Swis721 Cn BT"/>
      <family val="2"/>
      <charset val="1"/>
    </font>
    <font>
      <b/>
      <sz val="12"/>
      <color indexed="63"/>
      <name val="Swis721 Cn BT"/>
      <family val="2"/>
      <charset val="1"/>
    </font>
    <font>
      <sz val="12"/>
      <color indexed="63"/>
      <name val="Swis721 Cn BT"/>
      <family val="2"/>
      <charset val="1"/>
    </font>
    <font>
      <b/>
      <i/>
      <sz val="12"/>
      <color indexed="8"/>
      <name val="Swis721 Cn BT"/>
      <family val="2"/>
      <charset val="1"/>
    </font>
    <font>
      <b/>
      <sz val="12"/>
      <color theme="1"/>
      <name val="Swis721 Cn BT"/>
      <family val="2"/>
    </font>
    <font>
      <sz val="10"/>
      <color indexed="8"/>
      <name val="Swis721 Cn BT"/>
      <family val="2"/>
      <charset val="1"/>
    </font>
    <font>
      <sz val="12"/>
      <color theme="0"/>
      <name val="Swis721 Cn BT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2" fillId="0" borderId="0"/>
    <xf numFmtId="166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</cellStyleXfs>
  <cellXfs count="215">
    <xf numFmtId="0" fontId="0" fillId="0" borderId="0" xfId="0"/>
    <xf numFmtId="0" fontId="6" fillId="3" borderId="1" xfId="2" applyFont="1" applyFill="1" applyBorder="1" applyAlignment="1">
      <alignment vertical="center"/>
    </xf>
    <xf numFmtId="0" fontId="6" fillId="0" borderId="0" xfId="2" applyFont="1" applyAlignment="1">
      <alignment vertical="center"/>
    </xf>
    <xf numFmtId="166" fontId="6" fillId="0" borderId="0" xfId="5" applyFont="1" applyFill="1" applyBorder="1" applyAlignment="1">
      <alignment vertical="center"/>
    </xf>
    <xf numFmtId="0" fontId="8" fillId="0" borderId="0" xfId="2" applyFont="1" applyAlignment="1">
      <alignment vertical="center"/>
    </xf>
    <xf numFmtId="0" fontId="6" fillId="0" borderId="1" xfId="2" applyFont="1" applyBorder="1" applyAlignment="1">
      <alignment vertical="center"/>
    </xf>
    <xf numFmtId="0" fontId="13" fillId="0" borderId="0" xfId="6" applyFont="1"/>
    <xf numFmtId="165" fontId="6" fillId="0" borderId="0" xfId="4" applyNumberFormat="1" applyFont="1" applyAlignment="1">
      <alignment vertical="center"/>
    </xf>
    <xf numFmtId="0" fontId="13" fillId="0" borderId="0" xfId="2" applyFont="1" applyAlignment="1">
      <alignment vertical="center"/>
    </xf>
    <xf numFmtId="0" fontId="6" fillId="0" borderId="0" xfId="2" applyFont="1" applyAlignment="1">
      <alignment horizontal="center" vertical="center"/>
    </xf>
    <xf numFmtId="165" fontId="6" fillId="0" borderId="0" xfId="4" applyNumberFormat="1" applyFont="1" applyFill="1" applyAlignment="1">
      <alignment vertical="center"/>
    </xf>
    <xf numFmtId="0" fontId="20" fillId="0" borderId="0" xfId="0" applyFont="1" applyAlignment="1">
      <alignment vertical="center"/>
    </xf>
    <xf numFmtId="0" fontId="5" fillId="3" borderId="3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vertical="center"/>
    </xf>
    <xf numFmtId="166" fontId="6" fillId="3" borderId="3" xfId="5" applyFont="1" applyFill="1" applyBorder="1" applyAlignment="1">
      <alignment vertical="center"/>
    </xf>
    <xf numFmtId="0" fontId="6" fillId="3" borderId="3" xfId="2" applyFont="1" applyFill="1" applyBorder="1" applyAlignment="1">
      <alignment horizontal="center" vertical="center"/>
    </xf>
    <xf numFmtId="166" fontId="6" fillId="0" borderId="3" xfId="5" applyFont="1" applyFill="1" applyBorder="1" applyAlignment="1">
      <alignment vertical="center"/>
    </xf>
    <xf numFmtId="166" fontId="6" fillId="3" borderId="3" xfId="2" applyNumberFormat="1" applyFont="1" applyFill="1" applyBorder="1" applyAlignment="1">
      <alignment vertical="center"/>
    </xf>
    <xf numFmtId="0" fontId="6" fillId="0" borderId="3" xfId="2" applyFont="1" applyBorder="1" applyAlignment="1">
      <alignment vertical="center"/>
    </xf>
    <xf numFmtId="0" fontId="9" fillId="0" borderId="3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166" fontId="6" fillId="0" borderId="3" xfId="2" applyNumberFormat="1" applyFont="1" applyBorder="1" applyAlignment="1">
      <alignment vertical="center"/>
    </xf>
    <xf numFmtId="166" fontId="5" fillId="4" borderId="3" xfId="2" applyNumberFormat="1" applyFont="1" applyFill="1" applyBorder="1" applyAlignment="1">
      <alignment vertical="center"/>
    </xf>
    <xf numFmtId="0" fontId="13" fillId="0" borderId="3" xfId="6" applyFont="1" applyBorder="1" applyAlignment="1">
      <alignment horizontal="center" vertical="center"/>
    </xf>
    <xf numFmtId="0" fontId="14" fillId="0" borderId="3" xfId="6" applyFont="1" applyBorder="1" applyAlignment="1">
      <alignment horizontal="center" vertical="center"/>
    </xf>
    <xf numFmtId="168" fontId="14" fillId="0" borderId="3" xfId="7" applyNumberFormat="1" applyFont="1" applyFill="1" applyBorder="1" applyAlignment="1">
      <alignment horizontal="center" vertical="center"/>
    </xf>
    <xf numFmtId="0" fontId="13" fillId="0" borderId="3" xfId="6" applyFont="1" applyBorder="1"/>
    <xf numFmtId="168" fontId="13" fillId="0" borderId="3" xfId="7" applyNumberFormat="1" applyFont="1" applyFill="1" applyBorder="1" applyAlignment="1">
      <alignment vertical="center"/>
    </xf>
    <xf numFmtId="0" fontId="13" fillId="0" borderId="3" xfId="6" applyFont="1" applyBorder="1" applyAlignment="1">
      <alignment vertical="center"/>
    </xf>
    <xf numFmtId="0" fontId="13" fillId="0" borderId="3" xfId="7" applyNumberFormat="1" applyFont="1" applyFill="1" applyBorder="1" applyAlignment="1">
      <alignment horizontal="center" vertical="center"/>
    </xf>
    <xf numFmtId="43" fontId="14" fillId="0" borderId="3" xfId="1" applyFont="1" applyBorder="1"/>
    <xf numFmtId="4" fontId="13" fillId="0" borderId="3" xfId="7" applyNumberFormat="1" applyFont="1" applyFill="1" applyBorder="1" applyAlignment="1">
      <alignment vertical="center"/>
    </xf>
    <xf numFmtId="4" fontId="13" fillId="0" borderId="3" xfId="6" applyNumberFormat="1" applyFont="1" applyBorder="1" applyAlignment="1">
      <alignment vertical="center"/>
    </xf>
    <xf numFmtId="4" fontId="14" fillId="0" borderId="3" xfId="6" applyNumberFormat="1" applyFont="1" applyBorder="1" applyAlignment="1">
      <alignment vertical="center"/>
    </xf>
    <xf numFmtId="0" fontId="13" fillId="0" borderId="3" xfId="0" applyFont="1" applyBorder="1" applyAlignment="1">
      <alignment horizontal="center" vertical="center"/>
    </xf>
    <xf numFmtId="164" fontId="13" fillId="0" borderId="3" xfId="9" applyFont="1" applyFill="1" applyBorder="1" applyAlignment="1">
      <alignment vertical="center"/>
    </xf>
    <xf numFmtId="4" fontId="13" fillId="0" borderId="3" xfId="9" applyNumberFormat="1" applyFont="1" applyFill="1" applyBorder="1" applyAlignment="1">
      <alignment vertical="center"/>
    </xf>
    <xf numFmtId="0" fontId="14" fillId="0" borderId="3" xfId="6" applyFont="1" applyBorder="1" applyAlignment="1">
      <alignment horizontal="right" vertical="center"/>
    </xf>
    <xf numFmtId="166" fontId="14" fillId="0" borderId="3" xfId="6" applyNumberFormat="1" applyFont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3" fontId="13" fillId="0" borderId="3" xfId="13" applyNumberFormat="1" applyFont="1" applyFill="1" applyBorder="1" applyAlignment="1">
      <alignment horizontal="center" vertical="center"/>
    </xf>
    <xf numFmtId="165" fontId="13" fillId="0" borderId="3" xfId="16" applyNumberFormat="1" applyFont="1" applyFill="1" applyBorder="1" applyAlignment="1">
      <alignment horizontal="center" vertical="center"/>
    </xf>
    <xf numFmtId="165" fontId="13" fillId="0" borderId="3" xfId="15" applyNumberFormat="1" applyFont="1" applyFill="1" applyBorder="1" applyAlignment="1">
      <alignment horizontal="center" vertical="center"/>
    </xf>
    <xf numFmtId="0" fontId="13" fillId="0" borderId="3" xfId="13" applyNumberFormat="1" applyFont="1" applyFill="1" applyBorder="1" applyAlignment="1">
      <alignment horizontal="center" vertical="center"/>
    </xf>
    <xf numFmtId="0" fontId="13" fillId="0" borderId="3" xfId="17" quotePrefix="1" applyFont="1" applyBorder="1" applyAlignment="1">
      <alignment horizontal="center" vertical="center"/>
    </xf>
    <xf numFmtId="0" fontId="13" fillId="0" borderId="3" xfId="17" applyFont="1" applyBorder="1" applyAlignment="1">
      <alignment horizontal="center" vertical="center"/>
    </xf>
    <xf numFmtId="165" fontId="13" fillId="0" borderId="3" xfId="14" applyNumberFormat="1" applyFont="1" applyFill="1" applyBorder="1" applyAlignment="1">
      <alignment horizontal="center" vertical="center"/>
    </xf>
    <xf numFmtId="0" fontId="13" fillId="0" borderId="3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6" fillId="0" borderId="3" xfId="12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12" quotePrefix="1" applyNumberFormat="1" applyFont="1" applyFill="1" applyBorder="1" applyAlignment="1">
      <alignment horizontal="center" vertical="center"/>
    </xf>
    <xf numFmtId="0" fontId="13" fillId="0" borderId="3" xfId="12" applyNumberFormat="1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166" fontId="13" fillId="0" borderId="3" xfId="13" applyFont="1" applyFill="1" applyBorder="1" applyAlignment="1">
      <alignment horizontal="center" vertical="center"/>
    </xf>
    <xf numFmtId="43" fontId="13" fillId="0" borderId="3" xfId="0" applyNumberFormat="1" applyFont="1" applyBorder="1" applyAlignment="1">
      <alignment horizontal="center" vertical="center"/>
    </xf>
    <xf numFmtId="0" fontId="5" fillId="3" borderId="4" xfId="2" applyFont="1" applyFill="1" applyBorder="1" applyAlignment="1">
      <alignment vertical="center"/>
    </xf>
    <xf numFmtId="0" fontId="6" fillId="3" borderId="5" xfId="2" applyFont="1" applyFill="1" applyBorder="1" applyAlignment="1">
      <alignment vertical="center"/>
    </xf>
    <xf numFmtId="0" fontId="6" fillId="3" borderId="4" xfId="2" quotePrefix="1" applyFont="1" applyFill="1" applyBorder="1" applyAlignment="1">
      <alignment vertical="center"/>
    </xf>
    <xf numFmtId="0" fontId="5" fillId="0" borderId="4" xfId="2" applyFont="1" applyBorder="1" applyAlignment="1">
      <alignment vertical="center"/>
    </xf>
    <xf numFmtId="0" fontId="6" fillId="0" borderId="5" xfId="2" applyFont="1" applyBorder="1" applyAlignment="1">
      <alignment vertical="center"/>
    </xf>
    <xf numFmtId="0" fontId="6" fillId="3" borderId="4" xfId="2" applyFont="1" applyFill="1" applyBorder="1" applyAlignment="1">
      <alignment vertical="center"/>
    </xf>
    <xf numFmtId="0" fontId="6" fillId="0" borderId="4" xfId="2" applyFont="1" applyBorder="1" applyAlignment="1">
      <alignment vertical="center"/>
    </xf>
    <xf numFmtId="0" fontId="12" fillId="0" borderId="4" xfId="2" applyFont="1" applyBorder="1" applyAlignment="1">
      <alignment vertical="center"/>
    </xf>
    <xf numFmtId="0" fontId="14" fillId="0" borderId="4" xfId="6" applyFont="1" applyBorder="1" applyAlignment="1">
      <alignment horizontal="left" vertical="center"/>
    </xf>
    <xf numFmtId="0" fontId="14" fillId="0" borderId="1" xfId="6" applyFont="1" applyBorder="1" applyAlignment="1">
      <alignment horizontal="center" vertical="center"/>
    </xf>
    <xf numFmtId="0" fontId="14" fillId="0" borderId="5" xfId="6" applyFont="1" applyBorder="1" applyAlignment="1">
      <alignment horizontal="center" vertical="center"/>
    </xf>
    <xf numFmtId="0" fontId="14" fillId="0" borderId="1" xfId="6" applyFont="1" applyBorder="1" applyAlignment="1">
      <alignment horizontal="left" vertical="center"/>
    </xf>
    <xf numFmtId="0" fontId="13" fillId="0" borderId="1" xfId="6" applyFont="1" applyBorder="1" applyAlignment="1">
      <alignment horizontal="center" vertical="center"/>
    </xf>
    <xf numFmtId="0" fontId="13" fillId="0" borderId="5" xfId="6" applyFont="1" applyBorder="1" applyAlignment="1">
      <alignment horizontal="center" vertical="center"/>
    </xf>
    <xf numFmtId="0" fontId="14" fillId="0" borderId="4" xfId="6" applyFont="1" applyBorder="1" applyAlignment="1">
      <alignment vertical="center"/>
    </xf>
    <xf numFmtId="0" fontId="14" fillId="0" borderId="1" xfId="6" applyFont="1" applyBorder="1" applyAlignment="1">
      <alignment vertical="center"/>
    </xf>
    <xf numFmtId="0" fontId="13" fillId="0" borderId="1" xfId="7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7" fillId="0" borderId="4" xfId="6" applyFont="1" applyBorder="1" applyAlignment="1">
      <alignment vertical="center"/>
    </xf>
    <xf numFmtId="0" fontId="13" fillId="0" borderId="1" xfId="6" applyFont="1" applyBorder="1" applyAlignment="1">
      <alignment vertical="center"/>
    </xf>
    <xf numFmtId="0" fontId="13" fillId="0" borderId="1" xfId="6" applyFont="1" applyBorder="1"/>
    <xf numFmtId="0" fontId="13" fillId="0" borderId="5" xfId="6" applyFont="1" applyBorder="1"/>
    <xf numFmtId="0" fontId="13" fillId="0" borderId="4" xfId="0" quotePrefix="1" applyFont="1" applyBorder="1" applyAlignment="1">
      <alignment vertical="center"/>
    </xf>
    <xf numFmtId="0" fontId="13" fillId="0" borderId="1" xfId="6" applyFont="1" applyBorder="1" applyAlignment="1">
      <alignment horizontal="left" vertical="center"/>
    </xf>
    <xf numFmtId="0" fontId="13" fillId="0" borderId="5" xfId="0" applyFont="1" applyBorder="1" applyAlignment="1">
      <alignment horizontal="center" vertical="center"/>
    </xf>
    <xf numFmtId="0" fontId="13" fillId="0" borderId="4" xfId="8" applyFont="1" applyBorder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4" xfId="6" applyFont="1" applyBorder="1" applyAlignment="1">
      <alignment horizontal="left" vertical="center"/>
    </xf>
    <xf numFmtId="0" fontId="14" fillId="0" borderId="4" xfId="6" applyFont="1" applyBorder="1" applyAlignment="1">
      <alignment horizontal="right" vertical="center"/>
    </xf>
    <xf numFmtId="0" fontId="14" fillId="0" borderId="1" xfId="6" applyFont="1" applyBorder="1" applyAlignment="1">
      <alignment horizontal="right" vertical="center"/>
    </xf>
    <xf numFmtId="0" fontId="14" fillId="0" borderId="5" xfId="6" applyFont="1" applyBorder="1" applyAlignment="1">
      <alignment horizontal="right" vertical="center"/>
    </xf>
    <xf numFmtId="0" fontId="14" fillId="0" borderId="4" xfId="0" applyFont="1" applyBorder="1" applyAlignment="1">
      <alignment horizontal="left" vertical="center"/>
    </xf>
    <xf numFmtId="0" fontId="13" fillId="0" borderId="4" xfId="10" quotePrefix="1" applyFont="1" applyBorder="1" applyAlignment="1">
      <alignment vertical="center"/>
    </xf>
    <xf numFmtId="0" fontId="17" fillId="0" borderId="4" xfId="11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3" fillId="0" borderId="4" xfId="0" applyFont="1" applyBorder="1"/>
    <xf numFmtId="0" fontId="5" fillId="4" borderId="3" xfId="2" applyFont="1" applyFill="1" applyBorder="1" applyAlignment="1">
      <alignment horizontal="center" vertical="center"/>
    </xf>
    <xf numFmtId="0" fontId="5" fillId="4" borderId="4" xfId="2" applyFont="1" applyFill="1" applyBorder="1" applyAlignment="1">
      <alignment vertical="center"/>
    </xf>
    <xf numFmtId="0" fontId="6" fillId="4" borderId="1" xfId="2" applyFont="1" applyFill="1" applyBorder="1" applyAlignment="1">
      <alignment vertical="center"/>
    </xf>
    <xf numFmtId="0" fontId="6" fillId="4" borderId="5" xfId="2" applyFont="1" applyFill="1" applyBorder="1" applyAlignment="1">
      <alignment vertical="center"/>
    </xf>
    <xf numFmtId="166" fontId="6" fillId="4" borderId="3" xfId="5" applyFont="1" applyFill="1" applyBorder="1" applyAlignment="1">
      <alignment vertical="center"/>
    </xf>
    <xf numFmtId="0" fontId="6" fillId="4" borderId="3" xfId="2" applyFont="1" applyFill="1" applyBorder="1" applyAlignment="1">
      <alignment horizontal="center" vertical="center"/>
    </xf>
    <xf numFmtId="166" fontId="7" fillId="4" borderId="3" xfId="2" applyNumberFormat="1" applyFont="1" applyFill="1" applyBorder="1" applyAlignment="1">
      <alignment vertical="center"/>
    </xf>
    <xf numFmtId="0" fontId="6" fillId="4" borderId="3" xfId="2" applyFont="1" applyFill="1" applyBorder="1" applyAlignment="1">
      <alignment vertical="center"/>
    </xf>
    <xf numFmtId="0" fontId="14" fillId="4" borderId="3" xfId="6" applyFont="1" applyFill="1" applyBorder="1" applyAlignment="1">
      <alignment horizontal="center" vertical="center"/>
    </xf>
    <xf numFmtId="0" fontId="14" fillId="4" borderId="4" xfId="6" applyFont="1" applyFill="1" applyBorder="1" applyAlignment="1">
      <alignment vertical="center"/>
    </xf>
    <xf numFmtId="0" fontId="14" fillId="4" borderId="1" xfId="6" applyFont="1" applyFill="1" applyBorder="1" applyAlignment="1">
      <alignment vertical="center"/>
    </xf>
    <xf numFmtId="0" fontId="13" fillId="4" borderId="1" xfId="7" applyNumberFormat="1" applyFont="1" applyFill="1" applyBorder="1" applyAlignment="1">
      <alignment horizontal="center" vertical="center"/>
    </xf>
    <xf numFmtId="0" fontId="13" fillId="4" borderId="5" xfId="6" applyFont="1" applyFill="1" applyBorder="1" applyAlignment="1">
      <alignment horizontal="center" vertical="center"/>
    </xf>
    <xf numFmtId="168" fontId="13" fillId="4" borderId="3" xfId="7" applyNumberFormat="1" applyFont="1" applyFill="1" applyBorder="1" applyAlignment="1">
      <alignment vertical="center"/>
    </xf>
    <xf numFmtId="0" fontId="13" fillId="4" borderId="3" xfId="6" applyFont="1" applyFill="1" applyBorder="1" applyAlignment="1">
      <alignment vertical="center"/>
    </xf>
    <xf numFmtId="4" fontId="14" fillId="4" borderId="3" xfId="6" applyNumberFormat="1" applyFont="1" applyFill="1" applyBorder="1"/>
    <xf numFmtId="0" fontId="14" fillId="4" borderId="4" xfId="6" applyFont="1" applyFill="1" applyBorder="1" applyAlignment="1">
      <alignment horizontal="left" vertical="center"/>
    </xf>
    <xf numFmtId="0" fontId="14" fillId="4" borderId="1" xfId="6" applyFont="1" applyFill="1" applyBorder="1" applyAlignment="1">
      <alignment horizontal="left" vertical="center"/>
    </xf>
    <xf numFmtId="164" fontId="13" fillId="4" borderId="3" xfId="9" applyFont="1" applyFill="1" applyBorder="1" applyAlignment="1">
      <alignment vertical="center"/>
    </xf>
    <xf numFmtId="0" fontId="22" fillId="4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vertical="center"/>
    </xf>
    <xf numFmtId="0" fontId="14" fillId="4" borderId="1" xfId="6" applyFont="1" applyFill="1" applyBorder="1" applyAlignment="1">
      <alignment horizontal="right" vertical="center"/>
    </xf>
    <xf numFmtId="0" fontId="14" fillId="4" borderId="5" xfId="6" applyFont="1" applyFill="1" applyBorder="1" applyAlignment="1">
      <alignment horizontal="right" vertical="center"/>
    </xf>
    <xf numFmtId="0" fontId="14" fillId="4" borderId="3" xfId="6" applyFont="1" applyFill="1" applyBorder="1" applyAlignment="1">
      <alignment horizontal="right" vertical="center"/>
    </xf>
    <xf numFmtId="166" fontId="14" fillId="4" borderId="3" xfId="6" applyNumberFormat="1" applyFont="1" applyFill="1" applyBorder="1" applyAlignment="1">
      <alignment vertical="center"/>
    </xf>
    <xf numFmtId="165" fontId="14" fillId="4" borderId="3" xfId="6" applyNumberFormat="1" applyFont="1" applyFill="1" applyBorder="1"/>
    <xf numFmtId="0" fontId="14" fillId="4" borderId="3" xfId="0" applyFont="1" applyFill="1" applyBorder="1" applyAlignment="1">
      <alignment horizontal="center" vertical="center"/>
    </xf>
    <xf numFmtId="0" fontId="14" fillId="4" borderId="4" xfId="0" applyFont="1" applyFill="1" applyBorder="1"/>
    <xf numFmtId="43" fontId="14" fillId="4" borderId="3" xfId="6" applyNumberFormat="1" applyFont="1" applyFill="1" applyBorder="1"/>
    <xf numFmtId="0" fontId="13" fillId="0" borderId="6" xfId="0" applyFont="1" applyBorder="1" applyAlignment="1">
      <alignment horizontal="right" vertical="center"/>
    </xf>
    <xf numFmtId="0" fontId="13" fillId="0" borderId="7" xfId="0" applyFont="1" applyBorder="1"/>
    <xf numFmtId="0" fontId="14" fillId="0" borderId="8" xfId="6" applyFont="1" applyBorder="1" applyAlignment="1">
      <alignment horizontal="right" vertical="center"/>
    </xf>
    <xf numFmtId="0" fontId="14" fillId="0" borderId="9" xfId="6" applyFont="1" applyBorder="1" applyAlignment="1">
      <alignment horizontal="right" vertical="center"/>
    </xf>
    <xf numFmtId="0" fontId="13" fillId="0" borderId="6" xfId="12" applyNumberFormat="1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/>
    </xf>
    <xf numFmtId="166" fontId="13" fillId="0" borderId="6" xfId="13" applyFont="1" applyFill="1" applyBorder="1" applyAlignment="1">
      <alignment horizontal="center" vertical="center"/>
    </xf>
    <xf numFmtId="43" fontId="13" fillId="0" borderId="6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right" vertical="center"/>
    </xf>
    <xf numFmtId="0" fontId="13" fillId="0" borderId="2" xfId="12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166" fontId="13" fillId="0" borderId="2" xfId="13" applyFont="1" applyFill="1" applyBorder="1" applyAlignment="1">
      <alignment horizontal="center" vertical="center"/>
    </xf>
    <xf numFmtId="0" fontId="19" fillId="2" borderId="2" xfId="6" applyFont="1" applyFill="1" applyBorder="1" applyAlignment="1">
      <alignment horizontal="right" vertical="center"/>
    </xf>
    <xf numFmtId="166" fontId="19" fillId="2" borderId="2" xfId="6" applyNumberFormat="1" applyFont="1" applyFill="1" applyBorder="1" applyAlignment="1">
      <alignment vertical="center"/>
    </xf>
    <xf numFmtId="165" fontId="6" fillId="0" borderId="0" xfId="4" applyNumberFormat="1" applyFont="1" applyFill="1" applyAlignment="1">
      <alignment vertical="center" wrapText="1"/>
    </xf>
    <xf numFmtId="167" fontId="5" fillId="0" borderId="0" xfId="2" applyNumberFormat="1" applyFont="1" applyAlignment="1">
      <alignment horizontal="center" vertical="center"/>
    </xf>
    <xf numFmtId="167" fontId="6" fillId="0" borderId="0" xfId="2" applyNumberFormat="1" applyFont="1" applyAlignment="1">
      <alignment horizontal="center" vertical="center"/>
    </xf>
    <xf numFmtId="167" fontId="6" fillId="0" borderId="0" xfId="1" applyNumberFormat="1" applyFont="1" applyAlignment="1">
      <alignment horizontal="center" vertical="center"/>
    </xf>
    <xf numFmtId="0" fontId="13" fillId="0" borderId="0" xfId="6" applyFont="1" applyAlignment="1">
      <alignment horizontal="center"/>
    </xf>
    <xf numFmtId="0" fontId="6" fillId="0" borderId="13" xfId="2" applyFont="1" applyBorder="1" applyAlignment="1">
      <alignment horizontal="center" vertical="center"/>
    </xf>
    <xf numFmtId="0" fontId="6" fillId="3" borderId="14" xfId="2" applyFont="1" applyFill="1" applyBorder="1" applyAlignment="1">
      <alignment vertical="center"/>
    </xf>
    <xf numFmtId="0" fontId="6" fillId="3" borderId="15" xfId="2" applyFont="1" applyFill="1" applyBorder="1" applyAlignment="1">
      <alignment vertical="center"/>
    </xf>
    <xf numFmtId="0" fontId="6" fillId="3" borderId="16" xfId="2" applyFont="1" applyFill="1" applyBorder="1" applyAlignment="1">
      <alignment vertical="center"/>
    </xf>
    <xf numFmtId="0" fontId="6" fillId="3" borderId="17" xfId="2" applyFont="1" applyFill="1" applyBorder="1" applyAlignment="1">
      <alignment vertical="center"/>
    </xf>
    <xf numFmtId="0" fontId="13" fillId="3" borderId="14" xfId="2" applyFont="1" applyFill="1" applyBorder="1" applyAlignment="1">
      <alignment vertical="center"/>
    </xf>
    <xf numFmtId="165" fontId="6" fillId="3" borderId="14" xfId="4" applyNumberFormat="1" applyFont="1" applyFill="1" applyBorder="1" applyAlignment="1">
      <alignment vertical="center"/>
    </xf>
    <xf numFmtId="165" fontId="5" fillId="2" borderId="13" xfId="4" applyNumberFormat="1" applyFont="1" applyFill="1" applyBorder="1" applyAlignment="1">
      <alignment horizontal="center" vertical="center"/>
    </xf>
    <xf numFmtId="167" fontId="6" fillId="0" borderId="18" xfId="2" applyNumberFormat="1" applyFont="1" applyBorder="1" applyAlignment="1">
      <alignment horizontal="center" vertical="center"/>
    </xf>
    <xf numFmtId="0" fontId="6" fillId="0" borderId="19" xfId="2" applyFont="1" applyBorder="1" applyAlignment="1">
      <alignment horizontal="center" vertical="center"/>
    </xf>
    <xf numFmtId="0" fontId="6" fillId="0" borderId="20" xfId="2" applyFont="1" applyBorder="1" applyAlignment="1">
      <alignment horizontal="center" vertical="center"/>
    </xf>
    <xf numFmtId="167" fontId="6" fillId="0" borderId="21" xfId="2" applyNumberFormat="1" applyFont="1" applyBorder="1" applyAlignment="1">
      <alignment horizontal="center" vertical="center"/>
    </xf>
    <xf numFmtId="166" fontId="6" fillId="0" borderId="22" xfId="2" applyNumberFormat="1" applyFont="1" applyBorder="1" applyAlignment="1">
      <alignment horizontal="center" vertical="center"/>
    </xf>
    <xf numFmtId="0" fontId="6" fillId="0" borderId="22" xfId="2" applyFont="1" applyBorder="1" applyAlignment="1">
      <alignment horizontal="center" vertical="center"/>
    </xf>
    <xf numFmtId="0" fontId="6" fillId="0" borderId="23" xfId="2" applyFont="1" applyBorder="1" applyAlignment="1">
      <alignment horizontal="center" vertical="center"/>
    </xf>
    <xf numFmtId="0" fontId="13" fillId="0" borderId="22" xfId="6" applyFont="1" applyBorder="1" applyAlignment="1">
      <alignment horizontal="center"/>
    </xf>
    <xf numFmtId="0" fontId="13" fillId="0" borderId="23" xfId="6" applyFont="1" applyBorder="1" applyAlignment="1">
      <alignment horizontal="center"/>
    </xf>
    <xf numFmtId="167" fontId="13" fillId="0" borderId="21" xfId="6" applyNumberFormat="1" applyFont="1" applyBorder="1" applyAlignment="1">
      <alignment horizontal="center"/>
    </xf>
    <xf numFmtId="0" fontId="13" fillId="0" borderId="24" xfId="6" applyFont="1" applyBorder="1" applyAlignment="1">
      <alignment horizontal="center"/>
    </xf>
    <xf numFmtId="0" fontId="13" fillId="0" borderId="25" xfId="6" applyFont="1" applyBorder="1" applyAlignment="1">
      <alignment horizontal="center"/>
    </xf>
    <xf numFmtId="43" fontId="13" fillId="0" borderId="10" xfId="0" applyNumberFormat="1" applyFont="1" applyBorder="1" applyAlignment="1">
      <alignment horizontal="center" vertical="center"/>
    </xf>
    <xf numFmtId="44" fontId="18" fillId="2" borderId="10" xfId="1" applyNumberFormat="1" applyFont="1" applyFill="1" applyBorder="1" applyAlignment="1">
      <alignment vertical="center"/>
    </xf>
    <xf numFmtId="167" fontId="6" fillId="0" borderId="26" xfId="2" applyNumberFormat="1" applyFont="1" applyBorder="1" applyAlignment="1">
      <alignment horizontal="center" vertical="center"/>
    </xf>
    <xf numFmtId="167" fontId="13" fillId="0" borderId="13" xfId="6" applyNumberFormat="1" applyFont="1" applyBorder="1" applyAlignment="1">
      <alignment horizontal="center"/>
    </xf>
    <xf numFmtId="2" fontId="6" fillId="0" borderId="22" xfId="2" applyNumberFormat="1" applyFont="1" applyBorder="1" applyAlignment="1">
      <alignment horizontal="center" vertical="center"/>
    </xf>
    <xf numFmtId="0" fontId="13" fillId="2" borderId="0" xfId="6" applyFont="1" applyFill="1" applyAlignment="1">
      <alignment horizontal="center"/>
    </xf>
    <xf numFmtId="167" fontId="19" fillId="0" borderId="21" xfId="6" applyNumberFormat="1" applyFont="1" applyBorder="1" applyAlignment="1">
      <alignment horizontal="center"/>
    </xf>
    <xf numFmtId="167" fontId="18" fillId="0" borderId="21" xfId="2" applyNumberFormat="1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167" fontId="19" fillId="0" borderId="13" xfId="6" applyNumberFormat="1" applyFont="1" applyBorder="1" applyAlignment="1">
      <alignment horizontal="center"/>
    </xf>
    <xf numFmtId="0" fontId="6" fillId="0" borderId="22" xfId="2" applyFont="1" applyBorder="1" applyAlignment="1">
      <alignment vertical="center"/>
    </xf>
    <xf numFmtId="0" fontId="6" fillId="0" borderId="0" xfId="2" applyFont="1" applyAlignment="1">
      <alignment horizontal="right" vertical="center"/>
    </xf>
    <xf numFmtId="0" fontId="13" fillId="0" borderId="0" xfId="6" applyFont="1" applyAlignment="1">
      <alignment horizontal="right"/>
    </xf>
    <xf numFmtId="0" fontId="13" fillId="0" borderId="28" xfId="6" applyFont="1" applyBorder="1" applyAlignment="1">
      <alignment horizontal="center"/>
    </xf>
    <xf numFmtId="0" fontId="13" fillId="0" borderId="29" xfId="6" applyFont="1" applyBorder="1" applyAlignment="1">
      <alignment horizontal="center"/>
    </xf>
    <xf numFmtId="0" fontId="13" fillId="0" borderId="13" xfId="0" applyFont="1" applyBorder="1" applyAlignment="1">
      <alignment horizontal="right" vertical="center"/>
    </xf>
    <xf numFmtId="0" fontId="13" fillId="0" borderId="13" xfId="0" applyFont="1" applyBorder="1"/>
    <xf numFmtId="0" fontId="14" fillId="0" borderId="13" xfId="6" applyFont="1" applyBorder="1" applyAlignment="1">
      <alignment horizontal="right" vertical="center"/>
    </xf>
    <xf numFmtId="0" fontId="13" fillId="0" borderId="13" xfId="12" applyNumberFormat="1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/>
    </xf>
    <xf numFmtId="166" fontId="13" fillId="0" borderId="13" xfId="13" applyFont="1" applyFill="1" applyBorder="1" applyAlignment="1">
      <alignment horizontal="center" vertical="center"/>
    </xf>
    <xf numFmtId="43" fontId="13" fillId="0" borderId="13" xfId="0" applyNumberFormat="1" applyFont="1" applyBorder="1" applyAlignment="1">
      <alignment horizontal="center" vertical="center"/>
    </xf>
    <xf numFmtId="167" fontId="6" fillId="0" borderId="13" xfId="2" applyNumberFormat="1" applyFont="1" applyBorder="1" applyAlignment="1">
      <alignment horizontal="center" vertical="center"/>
    </xf>
    <xf numFmtId="0" fontId="13" fillId="0" borderId="13" xfId="6" applyFont="1" applyBorder="1" applyAlignment="1">
      <alignment horizontal="center"/>
    </xf>
    <xf numFmtId="0" fontId="19" fillId="2" borderId="13" xfId="6" applyFont="1" applyFill="1" applyBorder="1" applyAlignment="1">
      <alignment horizontal="right" vertical="center"/>
    </xf>
    <xf numFmtId="166" fontId="19" fillId="2" borderId="13" xfId="6" applyNumberFormat="1" applyFont="1" applyFill="1" applyBorder="1" applyAlignment="1">
      <alignment vertical="center"/>
    </xf>
    <xf numFmtId="44" fontId="18" fillId="2" borderId="13" xfId="1" applyNumberFormat="1" applyFont="1" applyFill="1" applyBorder="1" applyAlignment="1">
      <alignment vertical="center"/>
    </xf>
    <xf numFmtId="0" fontId="6" fillId="0" borderId="13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165" fontId="6" fillId="0" borderId="13" xfId="4" applyNumberFormat="1" applyFont="1" applyBorder="1" applyAlignment="1">
      <alignment vertical="center"/>
    </xf>
    <xf numFmtId="167" fontId="6" fillId="0" borderId="13" xfId="1" applyNumberFormat="1" applyFont="1" applyBorder="1" applyAlignment="1">
      <alignment horizontal="center" vertical="center"/>
    </xf>
    <xf numFmtId="2" fontId="6" fillId="0" borderId="13" xfId="2" applyNumberFormat="1" applyFont="1" applyBorder="1" applyAlignment="1">
      <alignment horizontal="center" vertical="center"/>
    </xf>
    <xf numFmtId="167" fontId="26" fillId="0" borderId="13" xfId="2" applyNumberFormat="1" applyFont="1" applyBorder="1" applyAlignment="1">
      <alignment horizontal="center" vertical="center"/>
    </xf>
    <xf numFmtId="0" fontId="6" fillId="8" borderId="13" xfId="2" applyFont="1" applyFill="1" applyBorder="1" applyAlignment="1">
      <alignment horizontal="center" vertical="center"/>
    </xf>
    <xf numFmtId="2" fontId="6" fillId="9" borderId="13" xfId="2" applyNumberFormat="1" applyFont="1" applyFill="1" applyBorder="1" applyAlignment="1">
      <alignment horizontal="center" vertical="center"/>
    </xf>
    <xf numFmtId="2" fontId="25" fillId="9" borderId="13" xfId="2" applyNumberFormat="1" applyFont="1" applyFill="1" applyBorder="1" applyAlignment="1">
      <alignment horizontal="center" vertical="center"/>
    </xf>
    <xf numFmtId="0" fontId="19" fillId="2" borderId="2" xfId="6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6" fillId="5" borderId="13" xfId="2" applyFont="1" applyFill="1" applyBorder="1" applyAlignment="1">
      <alignment horizontal="center" vertical="center"/>
    </xf>
    <xf numFmtId="0" fontId="6" fillId="6" borderId="13" xfId="2" applyFont="1" applyFill="1" applyBorder="1" applyAlignment="1">
      <alignment horizontal="center" vertical="center"/>
    </xf>
    <xf numFmtId="0" fontId="6" fillId="7" borderId="13" xfId="2" applyFont="1" applyFill="1" applyBorder="1" applyAlignment="1">
      <alignment horizontal="center" vertical="center"/>
    </xf>
    <xf numFmtId="167" fontId="24" fillId="2" borderId="13" xfId="2" applyNumberFormat="1" applyFont="1" applyFill="1" applyBorder="1" applyAlignment="1">
      <alignment horizontal="center" wrapText="1"/>
    </xf>
    <xf numFmtId="0" fontId="5" fillId="0" borderId="0" xfId="2" applyFont="1" applyAlignment="1">
      <alignment horizontal="center"/>
    </xf>
    <xf numFmtId="0" fontId="5" fillId="2" borderId="13" xfId="2" applyFont="1" applyFill="1" applyBorder="1" applyAlignment="1">
      <alignment horizontal="center" vertical="center"/>
    </xf>
    <xf numFmtId="166" fontId="5" fillId="2" borderId="13" xfId="5" applyFont="1" applyFill="1" applyBorder="1" applyAlignment="1">
      <alignment horizontal="center" vertical="center" wrapText="1"/>
    </xf>
    <xf numFmtId="0" fontId="13" fillId="2" borderId="13" xfId="2" applyFont="1" applyFill="1" applyBorder="1" applyAlignment="1">
      <alignment horizontal="center" vertical="center" wrapText="1"/>
    </xf>
    <xf numFmtId="0" fontId="6" fillId="0" borderId="13" xfId="2" applyFont="1" applyBorder="1" applyAlignment="1">
      <alignment horizontal="right" vertical="center"/>
    </xf>
    <xf numFmtId="0" fontId="6" fillId="0" borderId="27" xfId="2" applyFont="1" applyBorder="1" applyAlignment="1">
      <alignment horizontal="right" vertical="center"/>
    </xf>
    <xf numFmtId="0" fontId="13" fillId="0" borderId="13" xfId="0" applyFont="1" applyBorder="1" applyAlignment="1">
      <alignment horizontal="center"/>
    </xf>
    <xf numFmtId="0" fontId="19" fillId="2" borderId="13" xfId="6" applyFont="1" applyFill="1" applyBorder="1" applyAlignment="1">
      <alignment horizontal="center" vertical="center"/>
    </xf>
  </cellXfs>
  <cellStyles count="18">
    <cellStyle name="Comma" xfId="1" builtinId="3"/>
    <cellStyle name="Comma [0] 12" xfId="9" xr:uid="{217B3F20-60FE-460D-9261-8A7F7C639EF1}"/>
    <cellStyle name="Comma [0] 2" xfId="16" xr:uid="{CDEDDD01-F01A-4B2E-BBCC-8A18FA010CFA}"/>
    <cellStyle name="Comma [0] 2 10" xfId="4" xr:uid="{19368393-EEBD-4F25-8835-A876AC17E9D8}"/>
    <cellStyle name="Comma [0] 3 3" xfId="14" xr:uid="{8D18EEAC-F618-4D21-9581-658893E47E45}"/>
    <cellStyle name="Comma 12" xfId="13" xr:uid="{8BE26D0E-82F9-473E-869A-7307164F2FB4}"/>
    <cellStyle name="Comma 2 3 2 2" xfId="5" xr:uid="{6EA677B1-9C15-46CA-92B6-412B0CBD664D}"/>
    <cellStyle name="Comma 7" xfId="7" xr:uid="{4C4376FE-814C-4A3F-87A2-F9545C822F4A}"/>
    <cellStyle name="Comma 9" xfId="12" xr:uid="{5E6E8AF1-CC4D-42DA-B52C-F39899FC9AD3}"/>
    <cellStyle name="Comma 9 4" xfId="15" xr:uid="{C0815A22-2CE7-462A-9C37-2CB68307F85B}"/>
    <cellStyle name="Normal" xfId="0" builtinId="0"/>
    <cellStyle name="Normal 140" xfId="2" xr:uid="{36387FB2-46BB-49F8-BC02-E3AC0F3206DA}"/>
    <cellStyle name="Normal 17" xfId="11" xr:uid="{F5AEFEDF-61CF-4A0B-B461-A9966CD7B0BD}"/>
    <cellStyle name="Normal 2 2 2" xfId="17" xr:uid="{8ED6C68F-BBFA-4810-A742-B56C15B161E4}"/>
    <cellStyle name="Normal 2 3 3" xfId="10" xr:uid="{D3D53F42-7CA7-4B7C-8CD4-C3348D6D88D9}"/>
    <cellStyle name="Normal 8" xfId="6" xr:uid="{6A0D8522-4771-462F-95C3-928D177D3A16}"/>
    <cellStyle name="Normal 8 2" xfId="8" xr:uid="{BBAF0FA7-D896-44D2-AA98-8C3B964EECDF}"/>
    <cellStyle name="Percent 3" xfId="3" xr:uid="{9BC832AD-DA37-4310-ABE9-13918E2377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'GRAFIK S'!$J$377:$CX$377</c:f>
              <c:numCache>
                <c:formatCode>0.00</c:formatCode>
                <c:ptCount val="93"/>
                <c:pt idx="0" formatCode="0.000">
                  <c:v>0</c:v>
                </c:pt>
                <c:pt idx="1">
                  <c:v>0.54470611922522838</c:v>
                </c:pt>
                <c:pt idx="2">
                  <c:v>1.0894122384504568</c:v>
                </c:pt>
                <c:pt idx="3">
                  <c:v>1.634118357675685</c:v>
                </c:pt>
                <c:pt idx="4">
                  <c:v>2.1788244769009135</c:v>
                </c:pt>
                <c:pt idx="5">
                  <c:v>3.1999558467696914</c:v>
                </c:pt>
                <c:pt idx="6">
                  <c:v>4.2210872166384696</c:v>
                </c:pt>
                <c:pt idx="7">
                  <c:v>5.2422185865072475</c:v>
                </c:pt>
                <c:pt idx="8">
                  <c:v>6.2633499563760253</c:v>
                </c:pt>
                <c:pt idx="9">
                  <c:v>7.2844813262448032</c:v>
                </c:pt>
                <c:pt idx="10">
                  <c:v>8.305612696113581</c:v>
                </c:pt>
                <c:pt idx="11">
                  <c:v>9.3267440659823588</c:v>
                </c:pt>
                <c:pt idx="12">
                  <c:v>10.347875435851137</c:v>
                </c:pt>
                <c:pt idx="13">
                  <c:v>11.369006805719915</c:v>
                </c:pt>
                <c:pt idx="14">
                  <c:v>12.390138175588692</c:v>
                </c:pt>
                <c:pt idx="15">
                  <c:v>13.41126954545747</c:v>
                </c:pt>
                <c:pt idx="16">
                  <c:v>14.432400915326248</c:v>
                </c:pt>
                <c:pt idx="17">
                  <c:v>15.453532285195026</c:v>
                </c:pt>
                <c:pt idx="18">
                  <c:v>16.474663655063804</c:v>
                </c:pt>
                <c:pt idx="19">
                  <c:v>17.495795024932583</c:v>
                </c:pt>
                <c:pt idx="20">
                  <c:v>18.516926394801359</c:v>
                </c:pt>
                <c:pt idx="21">
                  <c:v>19.538057764670135</c:v>
                </c:pt>
                <c:pt idx="22">
                  <c:v>20.559189134538912</c:v>
                </c:pt>
                <c:pt idx="23">
                  <c:v>21.580320504407688</c:v>
                </c:pt>
                <c:pt idx="24">
                  <c:v>22.601451874276464</c:v>
                </c:pt>
                <c:pt idx="25">
                  <c:v>23.62258324414524</c:v>
                </c:pt>
                <c:pt idx="26">
                  <c:v>24.643714614014016</c:v>
                </c:pt>
                <c:pt idx="27">
                  <c:v>25.664845983882792</c:v>
                </c:pt>
                <c:pt idx="28">
                  <c:v>26.685977353751568</c:v>
                </c:pt>
                <c:pt idx="29">
                  <c:v>27.707108723620344</c:v>
                </c:pt>
                <c:pt idx="30">
                  <c:v>28.72824009348912</c:v>
                </c:pt>
                <c:pt idx="31">
                  <c:v>29.749371463357896</c:v>
                </c:pt>
                <c:pt idx="32">
                  <c:v>30.770502833226672</c:v>
                </c:pt>
                <c:pt idx="33">
                  <c:v>31.791634203095448</c:v>
                </c:pt>
                <c:pt idx="34">
                  <c:v>32.812765572964224</c:v>
                </c:pt>
                <c:pt idx="35">
                  <c:v>33.833896942833</c:v>
                </c:pt>
                <c:pt idx="36">
                  <c:v>34.855028312701776</c:v>
                </c:pt>
                <c:pt idx="37">
                  <c:v>35.876159682570552</c:v>
                </c:pt>
                <c:pt idx="38">
                  <c:v>36.897291052439328</c:v>
                </c:pt>
                <c:pt idx="39">
                  <c:v>37.918422422308105</c:v>
                </c:pt>
                <c:pt idx="40">
                  <c:v>38.939553792176881</c:v>
                </c:pt>
                <c:pt idx="41">
                  <c:v>39.960685162045657</c:v>
                </c:pt>
                <c:pt idx="42">
                  <c:v>40.981816531914433</c:v>
                </c:pt>
                <c:pt idx="43">
                  <c:v>42.002947901783209</c:v>
                </c:pt>
                <c:pt idx="44">
                  <c:v>43.024079271651985</c:v>
                </c:pt>
                <c:pt idx="45">
                  <c:v>44.045210641520761</c:v>
                </c:pt>
                <c:pt idx="46">
                  <c:v>45.066342011389537</c:v>
                </c:pt>
                <c:pt idx="47">
                  <c:v>47.10353853556326</c:v>
                </c:pt>
                <c:pt idx="48">
                  <c:v>49.140735059736983</c:v>
                </c:pt>
                <c:pt idx="49">
                  <c:v>51.177931583910706</c:v>
                </c:pt>
                <c:pt idx="50">
                  <c:v>53.215128108084429</c:v>
                </c:pt>
                <c:pt idx="51">
                  <c:v>55.252324632258151</c:v>
                </c:pt>
                <c:pt idx="52">
                  <c:v>57.289521156431874</c:v>
                </c:pt>
                <c:pt idx="53">
                  <c:v>59.326717680605597</c:v>
                </c:pt>
                <c:pt idx="54">
                  <c:v>61.36391420477932</c:v>
                </c:pt>
                <c:pt idx="55">
                  <c:v>62.37997935908426</c:v>
                </c:pt>
                <c:pt idx="56">
                  <c:v>63.396044513389199</c:v>
                </c:pt>
                <c:pt idx="57">
                  <c:v>64.412109667694139</c:v>
                </c:pt>
                <c:pt idx="58">
                  <c:v>65.428174821999079</c:v>
                </c:pt>
                <c:pt idx="59">
                  <c:v>66.444239976304019</c:v>
                </c:pt>
                <c:pt idx="60">
                  <c:v>67.460305130608958</c:v>
                </c:pt>
                <c:pt idx="61">
                  <c:v>68.476370284913898</c:v>
                </c:pt>
                <c:pt idx="62">
                  <c:v>69.492435439218838</c:v>
                </c:pt>
                <c:pt idx="63">
                  <c:v>70.508500593523777</c:v>
                </c:pt>
                <c:pt idx="64">
                  <c:v>71.524565747828717</c:v>
                </c:pt>
                <c:pt idx="65">
                  <c:v>72.540630902133657</c:v>
                </c:pt>
                <c:pt idx="66">
                  <c:v>73.556696056438597</c:v>
                </c:pt>
                <c:pt idx="67">
                  <c:v>74.572761210743536</c:v>
                </c:pt>
                <c:pt idx="68">
                  <c:v>75.588826365048476</c:v>
                </c:pt>
                <c:pt idx="69">
                  <c:v>76.604891519353416</c:v>
                </c:pt>
                <c:pt idx="70">
                  <c:v>77.620956673658355</c:v>
                </c:pt>
                <c:pt idx="71">
                  <c:v>78.637021827963295</c:v>
                </c:pt>
                <c:pt idx="72">
                  <c:v>79.653086982268235</c:v>
                </c:pt>
                <c:pt idx="73">
                  <c:v>80.669152136573175</c:v>
                </c:pt>
                <c:pt idx="74">
                  <c:v>81.685217290878114</c:v>
                </c:pt>
                <c:pt idx="75">
                  <c:v>82.701282445183054</c:v>
                </c:pt>
                <c:pt idx="76">
                  <c:v>83.717347599487994</c:v>
                </c:pt>
                <c:pt idx="77">
                  <c:v>84.733412753792933</c:v>
                </c:pt>
                <c:pt idx="78">
                  <c:v>85.749477908097873</c:v>
                </c:pt>
                <c:pt idx="79">
                  <c:v>86.765543062402813</c:v>
                </c:pt>
                <c:pt idx="80">
                  <c:v>87.781608216707752</c:v>
                </c:pt>
                <c:pt idx="81">
                  <c:v>88.797673371012692</c:v>
                </c:pt>
                <c:pt idx="82">
                  <c:v>90.739762295743304</c:v>
                </c:pt>
                <c:pt idx="83">
                  <c:v>91.665786066168963</c:v>
                </c:pt>
                <c:pt idx="84">
                  <c:v>92.591809836594621</c:v>
                </c:pt>
                <c:pt idx="85">
                  <c:v>93.517833607020279</c:v>
                </c:pt>
                <c:pt idx="86">
                  <c:v>94.443857377445937</c:v>
                </c:pt>
                <c:pt idx="87">
                  <c:v>95.369881147871595</c:v>
                </c:pt>
                <c:pt idx="88">
                  <c:v>96.295904918297254</c:v>
                </c:pt>
                <c:pt idx="89">
                  <c:v>97.221928688722912</c:v>
                </c:pt>
                <c:pt idx="90">
                  <c:v>98.14795245914857</c:v>
                </c:pt>
                <c:pt idx="91">
                  <c:v>99.073976229574228</c:v>
                </c:pt>
                <c:pt idx="92">
                  <c:v>99.999999999999886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BF-4063-BDC9-F8A217DB6AD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'GRAFIK S'!$J$379:$CX$379</c:f>
              <c:numCache>
                <c:formatCode>General</c:formatCode>
                <c:ptCount val="93"/>
                <c:pt idx="0" formatCode="0.000">
                  <c:v>0</c:v>
                </c:pt>
                <c:pt idx="1">
                  <c:v>0.47576590316117756</c:v>
                </c:pt>
                <c:pt idx="2">
                  <c:v>1.8240280848545631</c:v>
                </c:pt>
                <c:pt idx="3">
                  <c:v>2.762484121322021</c:v>
                </c:pt>
                <c:pt idx="4">
                  <c:v>2.9333923377073061</c:v>
                </c:pt>
                <c:pt idx="5">
                  <c:v>3.4142751490718766</c:v>
                </c:pt>
                <c:pt idx="6">
                  <c:v>4.3267140596196603</c:v>
                </c:pt>
                <c:pt idx="7">
                  <c:v>5.2391529701674431</c:v>
                </c:pt>
                <c:pt idx="8">
                  <c:v>6.0814166283984497</c:v>
                </c:pt>
                <c:pt idx="9">
                  <c:v>6.9236802866294553</c:v>
                </c:pt>
                <c:pt idx="10">
                  <c:v>6.9236802866294553</c:v>
                </c:pt>
                <c:pt idx="11">
                  <c:v>6.9236802866294553</c:v>
                </c:pt>
                <c:pt idx="12">
                  <c:v>6.9236802866294553</c:v>
                </c:pt>
                <c:pt idx="13">
                  <c:v>6.9236802866294553</c:v>
                </c:pt>
                <c:pt idx="14">
                  <c:v>6.9236802866294553</c:v>
                </c:pt>
                <c:pt idx="15">
                  <c:v>6.9236802866294553</c:v>
                </c:pt>
                <c:pt idx="16">
                  <c:v>6.9236802866294553</c:v>
                </c:pt>
                <c:pt idx="17">
                  <c:v>6.9236802866294553</c:v>
                </c:pt>
                <c:pt idx="18">
                  <c:v>6.9236802866294553</c:v>
                </c:pt>
                <c:pt idx="19">
                  <c:v>6.9236802866294553</c:v>
                </c:pt>
                <c:pt idx="20">
                  <c:v>6.9236802866294553</c:v>
                </c:pt>
                <c:pt idx="21">
                  <c:v>6.9236802866294553</c:v>
                </c:pt>
                <c:pt idx="22">
                  <c:v>6.9236802866294553</c:v>
                </c:pt>
                <c:pt idx="23">
                  <c:v>6.9236802866294553</c:v>
                </c:pt>
                <c:pt idx="24">
                  <c:v>6.9236802866294553</c:v>
                </c:pt>
                <c:pt idx="25">
                  <c:v>6.9236802866294553</c:v>
                </c:pt>
                <c:pt idx="26">
                  <c:v>6.9236802866294553</c:v>
                </c:pt>
                <c:pt idx="27">
                  <c:v>6.9236802866294553</c:v>
                </c:pt>
                <c:pt idx="28">
                  <c:v>6.9236802866294553</c:v>
                </c:pt>
                <c:pt idx="29">
                  <c:v>6.9236802866294553</c:v>
                </c:pt>
                <c:pt idx="30">
                  <c:v>6.9236802866294553</c:v>
                </c:pt>
                <c:pt idx="31">
                  <c:v>6.9236802866294553</c:v>
                </c:pt>
                <c:pt idx="32">
                  <c:v>6.9236802866294553</c:v>
                </c:pt>
                <c:pt idx="33">
                  <c:v>6.9236802866294553</c:v>
                </c:pt>
                <c:pt idx="34">
                  <c:v>6.9236802866294553</c:v>
                </c:pt>
                <c:pt idx="35">
                  <c:v>6.9236802866294553</c:v>
                </c:pt>
                <c:pt idx="36">
                  <c:v>6.9236802866294553</c:v>
                </c:pt>
                <c:pt idx="37">
                  <c:v>6.9236802866294553</c:v>
                </c:pt>
                <c:pt idx="38">
                  <c:v>6.9236802866294553</c:v>
                </c:pt>
                <c:pt idx="39">
                  <c:v>6.9236802866294553</c:v>
                </c:pt>
                <c:pt idx="40">
                  <c:v>6.9236802866294553</c:v>
                </c:pt>
                <c:pt idx="41">
                  <c:v>6.9236802866294553</c:v>
                </c:pt>
                <c:pt idx="42">
                  <c:v>6.9236802866294553</c:v>
                </c:pt>
                <c:pt idx="43">
                  <c:v>6.9236802866294553</c:v>
                </c:pt>
                <c:pt idx="44">
                  <c:v>6.9236802866294553</c:v>
                </c:pt>
                <c:pt idx="45">
                  <c:v>6.9236802866294553</c:v>
                </c:pt>
                <c:pt idx="46">
                  <c:v>6.9236802866294553</c:v>
                </c:pt>
                <c:pt idx="47">
                  <c:v>6.9236802866294553</c:v>
                </c:pt>
                <c:pt idx="48">
                  <c:v>6.9236802866294553</c:v>
                </c:pt>
                <c:pt idx="49">
                  <c:v>6.9236802866294553</c:v>
                </c:pt>
                <c:pt idx="50">
                  <c:v>6.9236802866294553</c:v>
                </c:pt>
                <c:pt idx="51">
                  <c:v>6.9236802866294553</c:v>
                </c:pt>
                <c:pt idx="52">
                  <c:v>6.9236802866294553</c:v>
                </c:pt>
                <c:pt idx="53">
                  <c:v>6.9236802866294553</c:v>
                </c:pt>
                <c:pt idx="54">
                  <c:v>6.9236802866294553</c:v>
                </c:pt>
                <c:pt idx="55">
                  <c:v>6.9236802866294553</c:v>
                </c:pt>
                <c:pt idx="56">
                  <c:v>6.9236802866294553</c:v>
                </c:pt>
                <c:pt idx="57">
                  <c:v>6.9236802866294553</c:v>
                </c:pt>
                <c:pt idx="58">
                  <c:v>6.9236802866294553</c:v>
                </c:pt>
                <c:pt idx="59">
                  <c:v>6.9236802866294553</c:v>
                </c:pt>
                <c:pt idx="60">
                  <c:v>6.9236802866294553</c:v>
                </c:pt>
                <c:pt idx="61">
                  <c:v>6.9236802866294553</c:v>
                </c:pt>
                <c:pt idx="62">
                  <c:v>6.9236802866294553</c:v>
                </c:pt>
                <c:pt idx="63">
                  <c:v>6.9236802866294553</c:v>
                </c:pt>
                <c:pt idx="64">
                  <c:v>6.9236802866294553</c:v>
                </c:pt>
                <c:pt idx="65">
                  <c:v>6.9236802866294553</c:v>
                </c:pt>
                <c:pt idx="66">
                  <c:v>6.9236802866294553</c:v>
                </c:pt>
                <c:pt idx="67">
                  <c:v>6.9236802866294553</c:v>
                </c:pt>
                <c:pt idx="68">
                  <c:v>6.9236802866294553</c:v>
                </c:pt>
                <c:pt idx="69">
                  <c:v>6.9236802866294553</c:v>
                </c:pt>
                <c:pt idx="70">
                  <c:v>6.9236802866294553</c:v>
                </c:pt>
                <c:pt idx="71">
                  <c:v>6.9236802866294553</c:v>
                </c:pt>
                <c:pt idx="72">
                  <c:v>6.9236802866294553</c:v>
                </c:pt>
                <c:pt idx="73">
                  <c:v>6.9236802866294553</c:v>
                </c:pt>
                <c:pt idx="74">
                  <c:v>6.9236802866294553</c:v>
                </c:pt>
                <c:pt idx="75">
                  <c:v>6.9236802866294553</c:v>
                </c:pt>
                <c:pt idx="76">
                  <c:v>6.9236802866294553</c:v>
                </c:pt>
                <c:pt idx="77">
                  <c:v>6.9236802866294553</c:v>
                </c:pt>
                <c:pt idx="78">
                  <c:v>6.9236802866294553</c:v>
                </c:pt>
                <c:pt idx="79">
                  <c:v>6.9236802866294553</c:v>
                </c:pt>
                <c:pt idx="80">
                  <c:v>6.9236802866294553</c:v>
                </c:pt>
                <c:pt idx="81">
                  <c:v>6.9236802866294553</c:v>
                </c:pt>
                <c:pt idx="82">
                  <c:v>6.9236802866294553</c:v>
                </c:pt>
                <c:pt idx="83">
                  <c:v>6.9236802866294553</c:v>
                </c:pt>
                <c:pt idx="84">
                  <c:v>6.9236802866294553</c:v>
                </c:pt>
                <c:pt idx="85">
                  <c:v>6.9236802866294553</c:v>
                </c:pt>
                <c:pt idx="86">
                  <c:v>6.9236802866294553</c:v>
                </c:pt>
                <c:pt idx="87">
                  <c:v>6.9236802866294553</c:v>
                </c:pt>
                <c:pt idx="88">
                  <c:v>6.9236802866294553</c:v>
                </c:pt>
                <c:pt idx="89">
                  <c:v>6.9236802866294553</c:v>
                </c:pt>
                <c:pt idx="90">
                  <c:v>6.9236802866294553</c:v>
                </c:pt>
                <c:pt idx="91">
                  <c:v>6.9236802866294553</c:v>
                </c:pt>
                <c:pt idx="92">
                  <c:v>6.9236802866294553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BF-4063-BDC9-F8A217DB6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0699647"/>
        <c:axId val="1870711711"/>
      </c:lineChart>
      <c:catAx>
        <c:axId val="1870699647"/>
        <c:scaling>
          <c:orientation val="minMax"/>
        </c:scaling>
        <c:delete val="1"/>
        <c:axPos val="b"/>
        <c:majorTickMark val="none"/>
        <c:minorTickMark val="none"/>
        <c:tickLblPos val="nextTo"/>
        <c:crossAx val="1870711711"/>
        <c:crosses val="autoZero"/>
        <c:auto val="1"/>
        <c:lblAlgn val="ctr"/>
        <c:lblOffset val="100"/>
        <c:noMultiLvlLbl val="0"/>
      </c:catAx>
      <c:valAx>
        <c:axId val="1870711711"/>
        <c:scaling>
          <c:orientation val="minMax"/>
        </c:scaling>
        <c:delete val="1"/>
        <c:axPos val="l"/>
        <c:numFmt formatCode="0.000" sourceLinked="1"/>
        <c:majorTickMark val="none"/>
        <c:minorTickMark val="none"/>
        <c:tickLblPos val="nextTo"/>
        <c:crossAx val="1870699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386773</xdr:colOff>
      <xdr:row>6</xdr:row>
      <xdr:rowOff>69274</xdr:rowOff>
    </xdr:from>
    <xdr:to>
      <xdr:col>102</xdr:col>
      <xdr:colOff>340591</xdr:colOff>
      <xdr:row>371</xdr:row>
      <xdr:rowOff>139125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193E57C-0FCC-40DF-9015-E36F94AD3D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E791-F641-499B-8C22-11B405EC704C}">
  <sheetPr>
    <tabColor rgb="FFFF0000"/>
  </sheetPr>
  <dimension ref="A1:CX366"/>
  <sheetViews>
    <sheetView topLeftCell="A7" workbookViewId="0">
      <pane xSplit="10" ySplit="3" topLeftCell="K17" activePane="bottomRight" state="frozen"/>
      <selection activeCell="A7" sqref="A7"/>
      <selection pane="topRight" activeCell="K7" sqref="K7"/>
      <selection pane="bottomLeft" activeCell="A10" sqref="A10"/>
      <selection pane="bottomRight" activeCell="U172" sqref="U172"/>
    </sheetView>
  </sheetViews>
  <sheetFormatPr defaultRowHeight="15.5"/>
  <cols>
    <col min="1" max="1" width="4.26953125" style="2" customWidth="1"/>
    <col min="2" max="2" width="7.54296875" style="2" customWidth="1"/>
    <col min="3" max="4" width="8.26953125" style="2" customWidth="1"/>
    <col min="5" max="5" width="50.7265625" style="2" customWidth="1"/>
    <col min="6" max="6" width="9.90625" style="4" bestFit="1" customWidth="1"/>
    <col min="7" max="7" width="6.90625" style="4" bestFit="1" customWidth="1"/>
    <col min="8" max="8" width="16.26953125" style="7" hidden="1" customWidth="1"/>
    <col min="9" max="9" width="21.7265625" style="7" hidden="1" customWidth="1"/>
    <col min="10" max="10" width="10.1796875" style="140" customWidth="1"/>
    <col min="11" max="102" width="5.6328125" style="9" customWidth="1"/>
    <col min="103" max="238" width="8.7265625" style="2"/>
    <col min="239" max="239" width="4.26953125" style="2" customWidth="1"/>
    <col min="240" max="240" width="13.36328125" style="2" customWidth="1"/>
    <col min="241" max="242" width="8.26953125" style="2" customWidth="1"/>
    <col min="243" max="243" width="17.1796875" style="2" customWidth="1"/>
    <col min="244" max="244" width="9.36328125" style="2" bestFit="1" customWidth="1"/>
    <col min="245" max="245" width="5.1796875" style="2" customWidth="1"/>
    <col min="246" max="246" width="9.7265625" style="2" bestFit="1" customWidth="1"/>
    <col min="247" max="247" width="14.26953125" style="2" customWidth="1"/>
    <col min="248" max="248" width="16.36328125" style="2" bestFit="1" customWidth="1"/>
    <col min="249" max="250" width="16" style="2" customWidth="1"/>
    <col min="251" max="251" width="14.453125" style="2" customWidth="1"/>
    <col min="252" max="252" width="15.453125" style="2" customWidth="1"/>
    <col min="253" max="253" width="9.90625" style="2" customWidth="1"/>
    <col min="254" max="264" width="14.453125" style="2" customWidth="1"/>
    <col min="265" max="265" width="8.26953125" style="2" customWidth="1"/>
    <col min="266" max="266" width="13.90625" style="2" bestFit="1" customWidth="1"/>
    <col min="267" max="267" width="14.453125" style="2" bestFit="1" customWidth="1"/>
    <col min="268" max="494" width="8.7265625" style="2"/>
    <col min="495" max="495" width="4.26953125" style="2" customWidth="1"/>
    <col min="496" max="496" width="13.36328125" style="2" customWidth="1"/>
    <col min="497" max="498" width="8.26953125" style="2" customWidth="1"/>
    <col min="499" max="499" width="17.1796875" style="2" customWidth="1"/>
    <col min="500" max="500" width="9.36328125" style="2" bestFit="1" customWidth="1"/>
    <col min="501" max="501" width="5.1796875" style="2" customWidth="1"/>
    <col min="502" max="502" width="9.7265625" style="2" bestFit="1" customWidth="1"/>
    <col min="503" max="503" width="14.26953125" style="2" customWidth="1"/>
    <col min="504" max="504" width="16.36328125" style="2" bestFit="1" customWidth="1"/>
    <col min="505" max="506" width="16" style="2" customWidth="1"/>
    <col min="507" max="507" width="14.453125" style="2" customWidth="1"/>
    <col min="508" max="508" width="15.453125" style="2" customWidth="1"/>
    <col min="509" max="509" width="9.90625" style="2" customWidth="1"/>
    <col min="510" max="520" width="14.453125" style="2" customWidth="1"/>
    <col min="521" max="521" width="8.26953125" style="2" customWidth="1"/>
    <col min="522" max="522" width="13.90625" style="2" bestFit="1" customWidth="1"/>
    <col min="523" max="523" width="14.453125" style="2" bestFit="1" customWidth="1"/>
    <col min="524" max="750" width="8.7265625" style="2"/>
    <col min="751" max="751" width="4.26953125" style="2" customWidth="1"/>
    <col min="752" max="752" width="13.36328125" style="2" customWidth="1"/>
    <col min="753" max="754" width="8.26953125" style="2" customWidth="1"/>
    <col min="755" max="755" width="17.1796875" style="2" customWidth="1"/>
    <col min="756" max="756" width="9.36328125" style="2" bestFit="1" customWidth="1"/>
    <col min="757" max="757" width="5.1796875" style="2" customWidth="1"/>
    <col min="758" max="758" width="9.7265625" style="2" bestFit="1" customWidth="1"/>
    <col min="759" max="759" width="14.26953125" style="2" customWidth="1"/>
    <col min="760" max="760" width="16.36328125" style="2" bestFit="1" customWidth="1"/>
    <col min="761" max="762" width="16" style="2" customWidth="1"/>
    <col min="763" max="763" width="14.453125" style="2" customWidth="1"/>
    <col min="764" max="764" width="15.453125" style="2" customWidth="1"/>
    <col min="765" max="765" width="9.90625" style="2" customWidth="1"/>
    <col min="766" max="776" width="14.453125" style="2" customWidth="1"/>
    <col min="777" max="777" width="8.26953125" style="2" customWidth="1"/>
    <col min="778" max="778" width="13.90625" style="2" bestFit="1" customWidth="1"/>
    <col min="779" max="779" width="14.453125" style="2" bestFit="1" customWidth="1"/>
    <col min="780" max="1006" width="8.7265625" style="2"/>
    <col min="1007" max="1007" width="4.26953125" style="2" customWidth="1"/>
    <col min="1008" max="1008" width="13.36328125" style="2" customWidth="1"/>
    <col min="1009" max="1010" width="8.26953125" style="2" customWidth="1"/>
    <col min="1011" max="1011" width="17.1796875" style="2" customWidth="1"/>
    <col min="1012" max="1012" width="9.36328125" style="2" bestFit="1" customWidth="1"/>
    <col min="1013" max="1013" width="5.1796875" style="2" customWidth="1"/>
    <col min="1014" max="1014" width="9.7265625" style="2" bestFit="1" customWidth="1"/>
    <col min="1015" max="1015" width="14.26953125" style="2" customWidth="1"/>
    <col min="1016" max="1016" width="16.36328125" style="2" bestFit="1" customWidth="1"/>
    <col min="1017" max="1018" width="16" style="2" customWidth="1"/>
    <col min="1019" max="1019" width="14.453125" style="2" customWidth="1"/>
    <col min="1020" max="1020" width="15.453125" style="2" customWidth="1"/>
    <col min="1021" max="1021" width="9.90625" style="2" customWidth="1"/>
    <col min="1022" max="1032" width="14.453125" style="2" customWidth="1"/>
    <col min="1033" max="1033" width="8.26953125" style="2" customWidth="1"/>
    <col min="1034" max="1034" width="13.90625" style="2" bestFit="1" customWidth="1"/>
    <col min="1035" max="1035" width="14.453125" style="2" bestFit="1" customWidth="1"/>
    <col min="1036" max="1262" width="8.7265625" style="2"/>
    <col min="1263" max="1263" width="4.26953125" style="2" customWidth="1"/>
    <col min="1264" max="1264" width="13.36328125" style="2" customWidth="1"/>
    <col min="1265" max="1266" width="8.26953125" style="2" customWidth="1"/>
    <col min="1267" max="1267" width="17.1796875" style="2" customWidth="1"/>
    <col min="1268" max="1268" width="9.36328125" style="2" bestFit="1" customWidth="1"/>
    <col min="1269" max="1269" width="5.1796875" style="2" customWidth="1"/>
    <col min="1270" max="1270" width="9.7265625" style="2" bestFit="1" customWidth="1"/>
    <col min="1271" max="1271" width="14.26953125" style="2" customWidth="1"/>
    <col min="1272" max="1272" width="16.36328125" style="2" bestFit="1" customWidth="1"/>
    <col min="1273" max="1274" width="16" style="2" customWidth="1"/>
    <col min="1275" max="1275" width="14.453125" style="2" customWidth="1"/>
    <col min="1276" max="1276" width="15.453125" style="2" customWidth="1"/>
    <col min="1277" max="1277" width="9.90625" style="2" customWidth="1"/>
    <col min="1278" max="1288" width="14.453125" style="2" customWidth="1"/>
    <col min="1289" max="1289" width="8.26953125" style="2" customWidth="1"/>
    <col min="1290" max="1290" width="13.90625" style="2" bestFit="1" customWidth="1"/>
    <col min="1291" max="1291" width="14.453125" style="2" bestFit="1" customWidth="1"/>
    <col min="1292" max="1518" width="8.7265625" style="2"/>
    <col min="1519" max="1519" width="4.26953125" style="2" customWidth="1"/>
    <col min="1520" max="1520" width="13.36328125" style="2" customWidth="1"/>
    <col min="1521" max="1522" width="8.26953125" style="2" customWidth="1"/>
    <col min="1523" max="1523" width="17.1796875" style="2" customWidth="1"/>
    <col min="1524" max="1524" width="9.36328125" style="2" bestFit="1" customWidth="1"/>
    <col min="1525" max="1525" width="5.1796875" style="2" customWidth="1"/>
    <col min="1526" max="1526" width="9.7265625" style="2" bestFit="1" customWidth="1"/>
    <col min="1527" max="1527" width="14.26953125" style="2" customWidth="1"/>
    <col min="1528" max="1528" width="16.36328125" style="2" bestFit="1" customWidth="1"/>
    <col min="1529" max="1530" width="16" style="2" customWidth="1"/>
    <col min="1531" max="1531" width="14.453125" style="2" customWidth="1"/>
    <col min="1532" max="1532" width="15.453125" style="2" customWidth="1"/>
    <col min="1533" max="1533" width="9.90625" style="2" customWidth="1"/>
    <col min="1534" max="1544" width="14.453125" style="2" customWidth="1"/>
    <col min="1545" max="1545" width="8.26953125" style="2" customWidth="1"/>
    <col min="1546" max="1546" width="13.90625" style="2" bestFit="1" customWidth="1"/>
    <col min="1547" max="1547" width="14.453125" style="2" bestFit="1" customWidth="1"/>
    <col min="1548" max="1774" width="8.7265625" style="2"/>
    <col min="1775" max="1775" width="4.26953125" style="2" customWidth="1"/>
    <col min="1776" max="1776" width="13.36328125" style="2" customWidth="1"/>
    <col min="1777" max="1778" width="8.26953125" style="2" customWidth="1"/>
    <col min="1779" max="1779" width="17.1796875" style="2" customWidth="1"/>
    <col min="1780" max="1780" width="9.36328125" style="2" bestFit="1" customWidth="1"/>
    <col min="1781" max="1781" width="5.1796875" style="2" customWidth="1"/>
    <col min="1782" max="1782" width="9.7265625" style="2" bestFit="1" customWidth="1"/>
    <col min="1783" max="1783" width="14.26953125" style="2" customWidth="1"/>
    <col min="1784" max="1784" width="16.36328125" style="2" bestFit="1" customWidth="1"/>
    <col min="1785" max="1786" width="16" style="2" customWidth="1"/>
    <col min="1787" max="1787" width="14.453125" style="2" customWidth="1"/>
    <col min="1788" max="1788" width="15.453125" style="2" customWidth="1"/>
    <col min="1789" max="1789" width="9.90625" style="2" customWidth="1"/>
    <col min="1790" max="1800" width="14.453125" style="2" customWidth="1"/>
    <col min="1801" max="1801" width="8.26953125" style="2" customWidth="1"/>
    <col min="1802" max="1802" width="13.90625" style="2" bestFit="1" customWidth="1"/>
    <col min="1803" max="1803" width="14.453125" style="2" bestFit="1" customWidth="1"/>
    <col min="1804" max="2030" width="8.7265625" style="2"/>
    <col min="2031" max="2031" width="4.26953125" style="2" customWidth="1"/>
    <col min="2032" max="2032" width="13.36328125" style="2" customWidth="1"/>
    <col min="2033" max="2034" width="8.26953125" style="2" customWidth="1"/>
    <col min="2035" max="2035" width="17.1796875" style="2" customWidth="1"/>
    <col min="2036" max="2036" width="9.36328125" style="2" bestFit="1" customWidth="1"/>
    <col min="2037" max="2037" width="5.1796875" style="2" customWidth="1"/>
    <col min="2038" max="2038" width="9.7265625" style="2" bestFit="1" customWidth="1"/>
    <col min="2039" max="2039" width="14.26953125" style="2" customWidth="1"/>
    <col min="2040" max="2040" width="16.36328125" style="2" bestFit="1" customWidth="1"/>
    <col min="2041" max="2042" width="16" style="2" customWidth="1"/>
    <col min="2043" max="2043" width="14.453125" style="2" customWidth="1"/>
    <col min="2044" max="2044" width="15.453125" style="2" customWidth="1"/>
    <col min="2045" max="2045" width="9.90625" style="2" customWidth="1"/>
    <col min="2046" max="2056" width="14.453125" style="2" customWidth="1"/>
    <col min="2057" max="2057" width="8.26953125" style="2" customWidth="1"/>
    <col min="2058" max="2058" width="13.90625" style="2" bestFit="1" customWidth="1"/>
    <col min="2059" max="2059" width="14.453125" style="2" bestFit="1" customWidth="1"/>
    <col min="2060" max="2286" width="8.7265625" style="2"/>
    <col min="2287" max="2287" width="4.26953125" style="2" customWidth="1"/>
    <col min="2288" max="2288" width="13.36328125" style="2" customWidth="1"/>
    <col min="2289" max="2290" width="8.26953125" style="2" customWidth="1"/>
    <col min="2291" max="2291" width="17.1796875" style="2" customWidth="1"/>
    <col min="2292" max="2292" width="9.36328125" style="2" bestFit="1" customWidth="1"/>
    <col min="2293" max="2293" width="5.1796875" style="2" customWidth="1"/>
    <col min="2294" max="2294" width="9.7265625" style="2" bestFit="1" customWidth="1"/>
    <col min="2295" max="2295" width="14.26953125" style="2" customWidth="1"/>
    <col min="2296" max="2296" width="16.36328125" style="2" bestFit="1" customWidth="1"/>
    <col min="2297" max="2298" width="16" style="2" customWidth="1"/>
    <col min="2299" max="2299" width="14.453125" style="2" customWidth="1"/>
    <col min="2300" max="2300" width="15.453125" style="2" customWidth="1"/>
    <col min="2301" max="2301" width="9.90625" style="2" customWidth="1"/>
    <col min="2302" max="2312" width="14.453125" style="2" customWidth="1"/>
    <col min="2313" max="2313" width="8.26953125" style="2" customWidth="1"/>
    <col min="2314" max="2314" width="13.90625" style="2" bestFit="1" customWidth="1"/>
    <col min="2315" max="2315" width="14.453125" style="2" bestFit="1" customWidth="1"/>
    <col min="2316" max="2542" width="8.7265625" style="2"/>
    <col min="2543" max="2543" width="4.26953125" style="2" customWidth="1"/>
    <col min="2544" max="2544" width="13.36328125" style="2" customWidth="1"/>
    <col min="2545" max="2546" width="8.26953125" style="2" customWidth="1"/>
    <col min="2547" max="2547" width="17.1796875" style="2" customWidth="1"/>
    <col min="2548" max="2548" width="9.36328125" style="2" bestFit="1" customWidth="1"/>
    <col min="2549" max="2549" width="5.1796875" style="2" customWidth="1"/>
    <col min="2550" max="2550" width="9.7265625" style="2" bestFit="1" customWidth="1"/>
    <col min="2551" max="2551" width="14.26953125" style="2" customWidth="1"/>
    <col min="2552" max="2552" width="16.36328125" style="2" bestFit="1" customWidth="1"/>
    <col min="2553" max="2554" width="16" style="2" customWidth="1"/>
    <col min="2555" max="2555" width="14.453125" style="2" customWidth="1"/>
    <col min="2556" max="2556" width="15.453125" style="2" customWidth="1"/>
    <col min="2557" max="2557" width="9.90625" style="2" customWidth="1"/>
    <col min="2558" max="2568" width="14.453125" style="2" customWidth="1"/>
    <col min="2569" max="2569" width="8.26953125" style="2" customWidth="1"/>
    <col min="2570" max="2570" width="13.90625" style="2" bestFit="1" customWidth="1"/>
    <col min="2571" max="2571" width="14.453125" style="2" bestFit="1" customWidth="1"/>
    <col min="2572" max="2798" width="8.7265625" style="2"/>
    <col min="2799" max="2799" width="4.26953125" style="2" customWidth="1"/>
    <col min="2800" max="2800" width="13.36328125" style="2" customWidth="1"/>
    <col min="2801" max="2802" width="8.26953125" style="2" customWidth="1"/>
    <col min="2803" max="2803" width="17.1796875" style="2" customWidth="1"/>
    <col min="2804" max="2804" width="9.36328125" style="2" bestFit="1" customWidth="1"/>
    <col min="2805" max="2805" width="5.1796875" style="2" customWidth="1"/>
    <col min="2806" max="2806" width="9.7265625" style="2" bestFit="1" customWidth="1"/>
    <col min="2807" max="2807" width="14.26953125" style="2" customWidth="1"/>
    <col min="2808" max="2808" width="16.36328125" style="2" bestFit="1" customWidth="1"/>
    <col min="2809" max="2810" width="16" style="2" customWidth="1"/>
    <col min="2811" max="2811" width="14.453125" style="2" customWidth="1"/>
    <col min="2812" max="2812" width="15.453125" style="2" customWidth="1"/>
    <col min="2813" max="2813" width="9.90625" style="2" customWidth="1"/>
    <col min="2814" max="2824" width="14.453125" style="2" customWidth="1"/>
    <col min="2825" max="2825" width="8.26953125" style="2" customWidth="1"/>
    <col min="2826" max="2826" width="13.90625" style="2" bestFit="1" customWidth="1"/>
    <col min="2827" max="2827" width="14.453125" style="2" bestFit="1" customWidth="1"/>
    <col min="2828" max="3054" width="8.7265625" style="2"/>
    <col min="3055" max="3055" width="4.26953125" style="2" customWidth="1"/>
    <col min="3056" max="3056" width="13.36328125" style="2" customWidth="1"/>
    <col min="3057" max="3058" width="8.26953125" style="2" customWidth="1"/>
    <col min="3059" max="3059" width="17.1796875" style="2" customWidth="1"/>
    <col min="3060" max="3060" width="9.36328125" style="2" bestFit="1" customWidth="1"/>
    <col min="3061" max="3061" width="5.1796875" style="2" customWidth="1"/>
    <col min="3062" max="3062" width="9.7265625" style="2" bestFit="1" customWidth="1"/>
    <col min="3063" max="3063" width="14.26953125" style="2" customWidth="1"/>
    <col min="3064" max="3064" width="16.36328125" style="2" bestFit="1" customWidth="1"/>
    <col min="3065" max="3066" width="16" style="2" customWidth="1"/>
    <col min="3067" max="3067" width="14.453125" style="2" customWidth="1"/>
    <col min="3068" max="3068" width="15.453125" style="2" customWidth="1"/>
    <col min="3069" max="3069" width="9.90625" style="2" customWidth="1"/>
    <col min="3070" max="3080" width="14.453125" style="2" customWidth="1"/>
    <col min="3081" max="3081" width="8.26953125" style="2" customWidth="1"/>
    <col min="3082" max="3082" width="13.90625" style="2" bestFit="1" customWidth="1"/>
    <col min="3083" max="3083" width="14.453125" style="2" bestFit="1" customWidth="1"/>
    <col min="3084" max="3310" width="8.7265625" style="2"/>
    <col min="3311" max="3311" width="4.26953125" style="2" customWidth="1"/>
    <col min="3312" max="3312" width="13.36328125" style="2" customWidth="1"/>
    <col min="3313" max="3314" width="8.26953125" style="2" customWidth="1"/>
    <col min="3315" max="3315" width="17.1796875" style="2" customWidth="1"/>
    <col min="3316" max="3316" width="9.36328125" style="2" bestFit="1" customWidth="1"/>
    <col min="3317" max="3317" width="5.1796875" style="2" customWidth="1"/>
    <col min="3318" max="3318" width="9.7265625" style="2" bestFit="1" customWidth="1"/>
    <col min="3319" max="3319" width="14.26953125" style="2" customWidth="1"/>
    <col min="3320" max="3320" width="16.36328125" style="2" bestFit="1" customWidth="1"/>
    <col min="3321" max="3322" width="16" style="2" customWidth="1"/>
    <col min="3323" max="3323" width="14.453125" style="2" customWidth="1"/>
    <col min="3324" max="3324" width="15.453125" style="2" customWidth="1"/>
    <col min="3325" max="3325" width="9.90625" style="2" customWidth="1"/>
    <col min="3326" max="3336" width="14.453125" style="2" customWidth="1"/>
    <col min="3337" max="3337" width="8.26953125" style="2" customWidth="1"/>
    <col min="3338" max="3338" width="13.90625" style="2" bestFit="1" customWidth="1"/>
    <col min="3339" max="3339" width="14.453125" style="2" bestFit="1" customWidth="1"/>
    <col min="3340" max="3566" width="8.7265625" style="2"/>
    <col min="3567" max="3567" width="4.26953125" style="2" customWidth="1"/>
    <col min="3568" max="3568" width="13.36328125" style="2" customWidth="1"/>
    <col min="3569" max="3570" width="8.26953125" style="2" customWidth="1"/>
    <col min="3571" max="3571" width="17.1796875" style="2" customWidth="1"/>
    <col min="3572" max="3572" width="9.36328125" style="2" bestFit="1" customWidth="1"/>
    <col min="3573" max="3573" width="5.1796875" style="2" customWidth="1"/>
    <col min="3574" max="3574" width="9.7265625" style="2" bestFit="1" customWidth="1"/>
    <col min="3575" max="3575" width="14.26953125" style="2" customWidth="1"/>
    <col min="3576" max="3576" width="16.36328125" style="2" bestFit="1" customWidth="1"/>
    <col min="3577" max="3578" width="16" style="2" customWidth="1"/>
    <col min="3579" max="3579" width="14.453125" style="2" customWidth="1"/>
    <col min="3580" max="3580" width="15.453125" style="2" customWidth="1"/>
    <col min="3581" max="3581" width="9.90625" style="2" customWidth="1"/>
    <col min="3582" max="3592" width="14.453125" style="2" customWidth="1"/>
    <col min="3593" max="3593" width="8.26953125" style="2" customWidth="1"/>
    <col min="3594" max="3594" width="13.90625" style="2" bestFit="1" customWidth="1"/>
    <col min="3595" max="3595" width="14.453125" style="2" bestFit="1" customWidth="1"/>
    <col min="3596" max="3822" width="8.7265625" style="2"/>
    <col min="3823" max="3823" width="4.26953125" style="2" customWidth="1"/>
    <col min="3824" max="3824" width="13.36328125" style="2" customWidth="1"/>
    <col min="3825" max="3826" width="8.26953125" style="2" customWidth="1"/>
    <col min="3827" max="3827" width="17.1796875" style="2" customWidth="1"/>
    <col min="3828" max="3828" width="9.36328125" style="2" bestFit="1" customWidth="1"/>
    <col min="3829" max="3829" width="5.1796875" style="2" customWidth="1"/>
    <col min="3830" max="3830" width="9.7265625" style="2" bestFit="1" customWidth="1"/>
    <col min="3831" max="3831" width="14.26953125" style="2" customWidth="1"/>
    <col min="3832" max="3832" width="16.36328125" style="2" bestFit="1" customWidth="1"/>
    <col min="3833" max="3834" width="16" style="2" customWidth="1"/>
    <col min="3835" max="3835" width="14.453125" style="2" customWidth="1"/>
    <col min="3836" max="3836" width="15.453125" style="2" customWidth="1"/>
    <col min="3837" max="3837" width="9.90625" style="2" customWidth="1"/>
    <col min="3838" max="3848" width="14.453125" style="2" customWidth="1"/>
    <col min="3849" max="3849" width="8.26953125" style="2" customWidth="1"/>
    <col min="3850" max="3850" width="13.90625" style="2" bestFit="1" customWidth="1"/>
    <col min="3851" max="3851" width="14.453125" style="2" bestFit="1" customWidth="1"/>
    <col min="3852" max="4078" width="8.7265625" style="2"/>
    <col min="4079" max="4079" width="4.26953125" style="2" customWidth="1"/>
    <col min="4080" max="4080" width="13.36328125" style="2" customWidth="1"/>
    <col min="4081" max="4082" width="8.26953125" style="2" customWidth="1"/>
    <col min="4083" max="4083" width="17.1796875" style="2" customWidth="1"/>
    <col min="4084" max="4084" width="9.36328125" style="2" bestFit="1" customWidth="1"/>
    <col min="4085" max="4085" width="5.1796875" style="2" customWidth="1"/>
    <col min="4086" max="4086" width="9.7265625" style="2" bestFit="1" customWidth="1"/>
    <col min="4087" max="4087" width="14.26953125" style="2" customWidth="1"/>
    <col min="4088" max="4088" width="16.36328125" style="2" bestFit="1" customWidth="1"/>
    <col min="4089" max="4090" width="16" style="2" customWidth="1"/>
    <col min="4091" max="4091" width="14.453125" style="2" customWidth="1"/>
    <col min="4092" max="4092" width="15.453125" style="2" customWidth="1"/>
    <col min="4093" max="4093" width="9.90625" style="2" customWidth="1"/>
    <col min="4094" max="4104" width="14.453125" style="2" customWidth="1"/>
    <col min="4105" max="4105" width="8.26953125" style="2" customWidth="1"/>
    <col min="4106" max="4106" width="13.90625" style="2" bestFit="1" customWidth="1"/>
    <col min="4107" max="4107" width="14.453125" style="2" bestFit="1" customWidth="1"/>
    <col min="4108" max="4334" width="8.7265625" style="2"/>
    <col min="4335" max="4335" width="4.26953125" style="2" customWidth="1"/>
    <col min="4336" max="4336" width="13.36328125" style="2" customWidth="1"/>
    <col min="4337" max="4338" width="8.26953125" style="2" customWidth="1"/>
    <col min="4339" max="4339" width="17.1796875" style="2" customWidth="1"/>
    <col min="4340" max="4340" width="9.36328125" style="2" bestFit="1" customWidth="1"/>
    <col min="4341" max="4341" width="5.1796875" style="2" customWidth="1"/>
    <col min="4342" max="4342" width="9.7265625" style="2" bestFit="1" customWidth="1"/>
    <col min="4343" max="4343" width="14.26953125" style="2" customWidth="1"/>
    <col min="4344" max="4344" width="16.36328125" style="2" bestFit="1" customWidth="1"/>
    <col min="4345" max="4346" width="16" style="2" customWidth="1"/>
    <col min="4347" max="4347" width="14.453125" style="2" customWidth="1"/>
    <col min="4348" max="4348" width="15.453125" style="2" customWidth="1"/>
    <col min="4349" max="4349" width="9.90625" style="2" customWidth="1"/>
    <col min="4350" max="4360" width="14.453125" style="2" customWidth="1"/>
    <col min="4361" max="4361" width="8.26953125" style="2" customWidth="1"/>
    <col min="4362" max="4362" width="13.90625" style="2" bestFit="1" customWidth="1"/>
    <col min="4363" max="4363" width="14.453125" style="2" bestFit="1" customWidth="1"/>
    <col min="4364" max="4590" width="8.7265625" style="2"/>
    <col min="4591" max="4591" width="4.26953125" style="2" customWidth="1"/>
    <col min="4592" max="4592" width="13.36328125" style="2" customWidth="1"/>
    <col min="4593" max="4594" width="8.26953125" style="2" customWidth="1"/>
    <col min="4595" max="4595" width="17.1796875" style="2" customWidth="1"/>
    <col min="4596" max="4596" width="9.36328125" style="2" bestFit="1" customWidth="1"/>
    <col min="4597" max="4597" width="5.1796875" style="2" customWidth="1"/>
    <col min="4598" max="4598" width="9.7265625" style="2" bestFit="1" customWidth="1"/>
    <col min="4599" max="4599" width="14.26953125" style="2" customWidth="1"/>
    <col min="4600" max="4600" width="16.36328125" style="2" bestFit="1" customWidth="1"/>
    <col min="4601" max="4602" width="16" style="2" customWidth="1"/>
    <col min="4603" max="4603" width="14.453125" style="2" customWidth="1"/>
    <col min="4604" max="4604" width="15.453125" style="2" customWidth="1"/>
    <col min="4605" max="4605" width="9.90625" style="2" customWidth="1"/>
    <col min="4606" max="4616" width="14.453125" style="2" customWidth="1"/>
    <col min="4617" max="4617" width="8.26953125" style="2" customWidth="1"/>
    <col min="4618" max="4618" width="13.90625" style="2" bestFit="1" customWidth="1"/>
    <col min="4619" max="4619" width="14.453125" style="2" bestFit="1" customWidth="1"/>
    <col min="4620" max="4846" width="8.7265625" style="2"/>
    <col min="4847" max="4847" width="4.26953125" style="2" customWidth="1"/>
    <col min="4848" max="4848" width="13.36328125" style="2" customWidth="1"/>
    <col min="4849" max="4850" width="8.26953125" style="2" customWidth="1"/>
    <col min="4851" max="4851" width="17.1796875" style="2" customWidth="1"/>
    <col min="4852" max="4852" width="9.36328125" style="2" bestFit="1" customWidth="1"/>
    <col min="4853" max="4853" width="5.1796875" style="2" customWidth="1"/>
    <col min="4854" max="4854" width="9.7265625" style="2" bestFit="1" customWidth="1"/>
    <col min="4855" max="4855" width="14.26953125" style="2" customWidth="1"/>
    <col min="4856" max="4856" width="16.36328125" style="2" bestFit="1" customWidth="1"/>
    <col min="4857" max="4858" width="16" style="2" customWidth="1"/>
    <col min="4859" max="4859" width="14.453125" style="2" customWidth="1"/>
    <col min="4860" max="4860" width="15.453125" style="2" customWidth="1"/>
    <col min="4861" max="4861" width="9.90625" style="2" customWidth="1"/>
    <col min="4862" max="4872" width="14.453125" style="2" customWidth="1"/>
    <col min="4873" max="4873" width="8.26953125" style="2" customWidth="1"/>
    <col min="4874" max="4874" width="13.90625" style="2" bestFit="1" customWidth="1"/>
    <col min="4875" max="4875" width="14.453125" style="2" bestFit="1" customWidth="1"/>
    <col min="4876" max="5102" width="8.7265625" style="2"/>
    <col min="5103" max="5103" width="4.26953125" style="2" customWidth="1"/>
    <col min="5104" max="5104" width="13.36328125" style="2" customWidth="1"/>
    <col min="5105" max="5106" width="8.26953125" style="2" customWidth="1"/>
    <col min="5107" max="5107" width="17.1796875" style="2" customWidth="1"/>
    <col min="5108" max="5108" width="9.36328125" style="2" bestFit="1" customWidth="1"/>
    <col min="5109" max="5109" width="5.1796875" style="2" customWidth="1"/>
    <col min="5110" max="5110" width="9.7265625" style="2" bestFit="1" customWidth="1"/>
    <col min="5111" max="5111" width="14.26953125" style="2" customWidth="1"/>
    <col min="5112" max="5112" width="16.36328125" style="2" bestFit="1" customWidth="1"/>
    <col min="5113" max="5114" width="16" style="2" customWidth="1"/>
    <col min="5115" max="5115" width="14.453125" style="2" customWidth="1"/>
    <col min="5116" max="5116" width="15.453125" style="2" customWidth="1"/>
    <col min="5117" max="5117" width="9.90625" style="2" customWidth="1"/>
    <col min="5118" max="5128" width="14.453125" style="2" customWidth="1"/>
    <col min="5129" max="5129" width="8.26953125" style="2" customWidth="1"/>
    <col min="5130" max="5130" width="13.90625" style="2" bestFit="1" customWidth="1"/>
    <col min="5131" max="5131" width="14.453125" style="2" bestFit="1" customWidth="1"/>
    <col min="5132" max="5358" width="8.7265625" style="2"/>
    <col min="5359" max="5359" width="4.26953125" style="2" customWidth="1"/>
    <col min="5360" max="5360" width="13.36328125" style="2" customWidth="1"/>
    <col min="5361" max="5362" width="8.26953125" style="2" customWidth="1"/>
    <col min="5363" max="5363" width="17.1796875" style="2" customWidth="1"/>
    <col min="5364" max="5364" width="9.36328125" style="2" bestFit="1" customWidth="1"/>
    <col min="5365" max="5365" width="5.1796875" style="2" customWidth="1"/>
    <col min="5366" max="5366" width="9.7265625" style="2" bestFit="1" customWidth="1"/>
    <col min="5367" max="5367" width="14.26953125" style="2" customWidth="1"/>
    <col min="5368" max="5368" width="16.36328125" style="2" bestFit="1" customWidth="1"/>
    <col min="5369" max="5370" width="16" style="2" customWidth="1"/>
    <col min="5371" max="5371" width="14.453125" style="2" customWidth="1"/>
    <col min="5372" max="5372" width="15.453125" style="2" customWidth="1"/>
    <col min="5373" max="5373" width="9.90625" style="2" customWidth="1"/>
    <col min="5374" max="5384" width="14.453125" style="2" customWidth="1"/>
    <col min="5385" max="5385" width="8.26953125" style="2" customWidth="1"/>
    <col min="5386" max="5386" width="13.90625" style="2" bestFit="1" customWidth="1"/>
    <col min="5387" max="5387" width="14.453125" style="2" bestFit="1" customWidth="1"/>
    <col min="5388" max="5614" width="8.7265625" style="2"/>
    <col min="5615" max="5615" width="4.26953125" style="2" customWidth="1"/>
    <col min="5616" max="5616" width="13.36328125" style="2" customWidth="1"/>
    <col min="5617" max="5618" width="8.26953125" style="2" customWidth="1"/>
    <col min="5619" max="5619" width="17.1796875" style="2" customWidth="1"/>
    <col min="5620" max="5620" width="9.36328125" style="2" bestFit="1" customWidth="1"/>
    <col min="5621" max="5621" width="5.1796875" style="2" customWidth="1"/>
    <col min="5622" max="5622" width="9.7265625" style="2" bestFit="1" customWidth="1"/>
    <col min="5623" max="5623" width="14.26953125" style="2" customWidth="1"/>
    <col min="5624" max="5624" width="16.36328125" style="2" bestFit="1" customWidth="1"/>
    <col min="5625" max="5626" width="16" style="2" customWidth="1"/>
    <col min="5627" max="5627" width="14.453125" style="2" customWidth="1"/>
    <col min="5628" max="5628" width="15.453125" style="2" customWidth="1"/>
    <col min="5629" max="5629" width="9.90625" style="2" customWidth="1"/>
    <col min="5630" max="5640" width="14.453125" style="2" customWidth="1"/>
    <col min="5641" max="5641" width="8.26953125" style="2" customWidth="1"/>
    <col min="5642" max="5642" width="13.90625" style="2" bestFit="1" customWidth="1"/>
    <col min="5643" max="5643" width="14.453125" style="2" bestFit="1" customWidth="1"/>
    <col min="5644" max="5870" width="8.7265625" style="2"/>
    <col min="5871" max="5871" width="4.26953125" style="2" customWidth="1"/>
    <col min="5872" max="5872" width="13.36328125" style="2" customWidth="1"/>
    <col min="5873" max="5874" width="8.26953125" style="2" customWidth="1"/>
    <col min="5875" max="5875" width="17.1796875" style="2" customWidth="1"/>
    <col min="5876" max="5876" width="9.36328125" style="2" bestFit="1" customWidth="1"/>
    <col min="5877" max="5877" width="5.1796875" style="2" customWidth="1"/>
    <col min="5878" max="5878" width="9.7265625" style="2" bestFit="1" customWidth="1"/>
    <col min="5879" max="5879" width="14.26953125" style="2" customWidth="1"/>
    <col min="5880" max="5880" width="16.36328125" style="2" bestFit="1" customWidth="1"/>
    <col min="5881" max="5882" width="16" style="2" customWidth="1"/>
    <col min="5883" max="5883" width="14.453125" style="2" customWidth="1"/>
    <col min="5884" max="5884" width="15.453125" style="2" customWidth="1"/>
    <col min="5885" max="5885" width="9.90625" style="2" customWidth="1"/>
    <col min="5886" max="5896" width="14.453125" style="2" customWidth="1"/>
    <col min="5897" max="5897" width="8.26953125" style="2" customWidth="1"/>
    <col min="5898" max="5898" width="13.90625" style="2" bestFit="1" customWidth="1"/>
    <col min="5899" max="5899" width="14.453125" style="2" bestFit="1" customWidth="1"/>
    <col min="5900" max="6126" width="8.7265625" style="2"/>
    <col min="6127" max="6127" width="4.26953125" style="2" customWidth="1"/>
    <col min="6128" max="6128" width="13.36328125" style="2" customWidth="1"/>
    <col min="6129" max="6130" width="8.26953125" style="2" customWidth="1"/>
    <col min="6131" max="6131" width="17.1796875" style="2" customWidth="1"/>
    <col min="6132" max="6132" width="9.36328125" style="2" bestFit="1" customWidth="1"/>
    <col min="6133" max="6133" width="5.1796875" style="2" customWidth="1"/>
    <col min="6134" max="6134" width="9.7265625" style="2" bestFit="1" customWidth="1"/>
    <col min="6135" max="6135" width="14.26953125" style="2" customWidth="1"/>
    <col min="6136" max="6136" width="16.36328125" style="2" bestFit="1" customWidth="1"/>
    <col min="6137" max="6138" width="16" style="2" customWidth="1"/>
    <col min="6139" max="6139" width="14.453125" style="2" customWidth="1"/>
    <col min="6140" max="6140" width="15.453125" style="2" customWidth="1"/>
    <col min="6141" max="6141" width="9.90625" style="2" customWidth="1"/>
    <col min="6142" max="6152" width="14.453125" style="2" customWidth="1"/>
    <col min="6153" max="6153" width="8.26953125" style="2" customWidth="1"/>
    <col min="6154" max="6154" width="13.90625" style="2" bestFit="1" customWidth="1"/>
    <col min="6155" max="6155" width="14.453125" style="2" bestFit="1" customWidth="1"/>
    <col min="6156" max="6382" width="8.7265625" style="2"/>
    <col min="6383" max="6383" width="4.26953125" style="2" customWidth="1"/>
    <col min="6384" max="6384" width="13.36328125" style="2" customWidth="1"/>
    <col min="6385" max="6386" width="8.26953125" style="2" customWidth="1"/>
    <col min="6387" max="6387" width="17.1796875" style="2" customWidth="1"/>
    <col min="6388" max="6388" width="9.36328125" style="2" bestFit="1" customWidth="1"/>
    <col min="6389" max="6389" width="5.1796875" style="2" customWidth="1"/>
    <col min="6390" max="6390" width="9.7265625" style="2" bestFit="1" customWidth="1"/>
    <col min="6391" max="6391" width="14.26953125" style="2" customWidth="1"/>
    <col min="6392" max="6392" width="16.36328125" style="2" bestFit="1" customWidth="1"/>
    <col min="6393" max="6394" width="16" style="2" customWidth="1"/>
    <col min="6395" max="6395" width="14.453125" style="2" customWidth="1"/>
    <col min="6396" max="6396" width="15.453125" style="2" customWidth="1"/>
    <col min="6397" max="6397" width="9.90625" style="2" customWidth="1"/>
    <col min="6398" max="6408" width="14.453125" style="2" customWidth="1"/>
    <col min="6409" max="6409" width="8.26953125" style="2" customWidth="1"/>
    <col min="6410" max="6410" width="13.90625" style="2" bestFit="1" customWidth="1"/>
    <col min="6411" max="6411" width="14.453125" style="2" bestFit="1" customWidth="1"/>
    <col min="6412" max="6638" width="8.7265625" style="2"/>
    <col min="6639" max="6639" width="4.26953125" style="2" customWidth="1"/>
    <col min="6640" max="6640" width="13.36328125" style="2" customWidth="1"/>
    <col min="6641" max="6642" width="8.26953125" style="2" customWidth="1"/>
    <col min="6643" max="6643" width="17.1796875" style="2" customWidth="1"/>
    <col min="6644" max="6644" width="9.36328125" style="2" bestFit="1" customWidth="1"/>
    <col min="6645" max="6645" width="5.1796875" style="2" customWidth="1"/>
    <col min="6646" max="6646" width="9.7265625" style="2" bestFit="1" customWidth="1"/>
    <col min="6647" max="6647" width="14.26953125" style="2" customWidth="1"/>
    <col min="6648" max="6648" width="16.36328125" style="2" bestFit="1" customWidth="1"/>
    <col min="6649" max="6650" width="16" style="2" customWidth="1"/>
    <col min="6651" max="6651" width="14.453125" style="2" customWidth="1"/>
    <col min="6652" max="6652" width="15.453125" style="2" customWidth="1"/>
    <col min="6653" max="6653" width="9.90625" style="2" customWidth="1"/>
    <col min="6654" max="6664" width="14.453125" style="2" customWidth="1"/>
    <col min="6665" max="6665" width="8.26953125" style="2" customWidth="1"/>
    <col min="6666" max="6666" width="13.90625" style="2" bestFit="1" customWidth="1"/>
    <col min="6667" max="6667" width="14.453125" style="2" bestFit="1" customWidth="1"/>
    <col min="6668" max="6894" width="8.7265625" style="2"/>
    <col min="6895" max="6895" width="4.26953125" style="2" customWidth="1"/>
    <col min="6896" max="6896" width="13.36328125" style="2" customWidth="1"/>
    <col min="6897" max="6898" width="8.26953125" style="2" customWidth="1"/>
    <col min="6899" max="6899" width="17.1796875" style="2" customWidth="1"/>
    <col min="6900" max="6900" width="9.36328125" style="2" bestFit="1" customWidth="1"/>
    <col min="6901" max="6901" width="5.1796875" style="2" customWidth="1"/>
    <col min="6902" max="6902" width="9.7265625" style="2" bestFit="1" customWidth="1"/>
    <col min="6903" max="6903" width="14.26953125" style="2" customWidth="1"/>
    <col min="6904" max="6904" width="16.36328125" style="2" bestFit="1" customWidth="1"/>
    <col min="6905" max="6906" width="16" style="2" customWidth="1"/>
    <col min="6907" max="6907" width="14.453125" style="2" customWidth="1"/>
    <col min="6908" max="6908" width="15.453125" style="2" customWidth="1"/>
    <col min="6909" max="6909" width="9.90625" style="2" customWidth="1"/>
    <col min="6910" max="6920" width="14.453125" style="2" customWidth="1"/>
    <col min="6921" max="6921" width="8.26953125" style="2" customWidth="1"/>
    <col min="6922" max="6922" width="13.90625" style="2" bestFit="1" customWidth="1"/>
    <col min="6923" max="6923" width="14.453125" style="2" bestFit="1" customWidth="1"/>
    <col min="6924" max="7150" width="8.7265625" style="2"/>
    <col min="7151" max="7151" width="4.26953125" style="2" customWidth="1"/>
    <col min="7152" max="7152" width="13.36328125" style="2" customWidth="1"/>
    <col min="7153" max="7154" width="8.26953125" style="2" customWidth="1"/>
    <col min="7155" max="7155" width="17.1796875" style="2" customWidth="1"/>
    <col min="7156" max="7156" width="9.36328125" style="2" bestFit="1" customWidth="1"/>
    <col min="7157" max="7157" width="5.1796875" style="2" customWidth="1"/>
    <col min="7158" max="7158" width="9.7265625" style="2" bestFit="1" customWidth="1"/>
    <col min="7159" max="7159" width="14.26953125" style="2" customWidth="1"/>
    <col min="7160" max="7160" width="16.36328125" style="2" bestFit="1" customWidth="1"/>
    <col min="7161" max="7162" width="16" style="2" customWidth="1"/>
    <col min="7163" max="7163" width="14.453125" style="2" customWidth="1"/>
    <col min="7164" max="7164" width="15.453125" style="2" customWidth="1"/>
    <col min="7165" max="7165" width="9.90625" style="2" customWidth="1"/>
    <col min="7166" max="7176" width="14.453125" style="2" customWidth="1"/>
    <col min="7177" max="7177" width="8.26953125" style="2" customWidth="1"/>
    <col min="7178" max="7178" width="13.90625" style="2" bestFit="1" customWidth="1"/>
    <col min="7179" max="7179" width="14.453125" style="2" bestFit="1" customWidth="1"/>
    <col min="7180" max="7406" width="8.7265625" style="2"/>
    <col min="7407" max="7407" width="4.26953125" style="2" customWidth="1"/>
    <col min="7408" max="7408" width="13.36328125" style="2" customWidth="1"/>
    <col min="7409" max="7410" width="8.26953125" style="2" customWidth="1"/>
    <col min="7411" max="7411" width="17.1796875" style="2" customWidth="1"/>
    <col min="7412" max="7412" width="9.36328125" style="2" bestFit="1" customWidth="1"/>
    <col min="7413" max="7413" width="5.1796875" style="2" customWidth="1"/>
    <col min="7414" max="7414" width="9.7265625" style="2" bestFit="1" customWidth="1"/>
    <col min="7415" max="7415" width="14.26953125" style="2" customWidth="1"/>
    <col min="7416" max="7416" width="16.36328125" style="2" bestFit="1" customWidth="1"/>
    <col min="7417" max="7418" width="16" style="2" customWidth="1"/>
    <col min="7419" max="7419" width="14.453125" style="2" customWidth="1"/>
    <col min="7420" max="7420" width="15.453125" style="2" customWidth="1"/>
    <col min="7421" max="7421" width="9.90625" style="2" customWidth="1"/>
    <col min="7422" max="7432" width="14.453125" style="2" customWidth="1"/>
    <col min="7433" max="7433" width="8.26953125" style="2" customWidth="1"/>
    <col min="7434" max="7434" width="13.90625" style="2" bestFit="1" customWidth="1"/>
    <col min="7435" max="7435" width="14.453125" style="2" bestFit="1" customWidth="1"/>
    <col min="7436" max="7662" width="8.7265625" style="2"/>
    <col min="7663" max="7663" width="4.26953125" style="2" customWidth="1"/>
    <col min="7664" max="7664" width="13.36328125" style="2" customWidth="1"/>
    <col min="7665" max="7666" width="8.26953125" style="2" customWidth="1"/>
    <col min="7667" max="7667" width="17.1796875" style="2" customWidth="1"/>
    <col min="7668" max="7668" width="9.36328125" style="2" bestFit="1" customWidth="1"/>
    <col min="7669" max="7669" width="5.1796875" style="2" customWidth="1"/>
    <col min="7670" max="7670" width="9.7265625" style="2" bestFit="1" customWidth="1"/>
    <col min="7671" max="7671" width="14.26953125" style="2" customWidth="1"/>
    <col min="7672" max="7672" width="16.36328125" style="2" bestFit="1" customWidth="1"/>
    <col min="7673" max="7674" width="16" style="2" customWidth="1"/>
    <col min="7675" max="7675" width="14.453125" style="2" customWidth="1"/>
    <col min="7676" max="7676" width="15.453125" style="2" customWidth="1"/>
    <col min="7677" max="7677" width="9.90625" style="2" customWidth="1"/>
    <col min="7678" max="7688" width="14.453125" style="2" customWidth="1"/>
    <col min="7689" max="7689" width="8.26953125" style="2" customWidth="1"/>
    <col min="7690" max="7690" width="13.90625" style="2" bestFit="1" customWidth="1"/>
    <col min="7691" max="7691" width="14.453125" style="2" bestFit="1" customWidth="1"/>
    <col min="7692" max="7918" width="8.7265625" style="2"/>
    <col min="7919" max="7919" width="4.26953125" style="2" customWidth="1"/>
    <col min="7920" max="7920" width="13.36328125" style="2" customWidth="1"/>
    <col min="7921" max="7922" width="8.26953125" style="2" customWidth="1"/>
    <col min="7923" max="7923" width="17.1796875" style="2" customWidth="1"/>
    <col min="7924" max="7924" width="9.36328125" style="2" bestFit="1" customWidth="1"/>
    <col min="7925" max="7925" width="5.1796875" style="2" customWidth="1"/>
    <col min="7926" max="7926" width="9.7265625" style="2" bestFit="1" customWidth="1"/>
    <col min="7927" max="7927" width="14.26953125" style="2" customWidth="1"/>
    <col min="7928" max="7928" width="16.36328125" style="2" bestFit="1" customWidth="1"/>
    <col min="7929" max="7930" width="16" style="2" customWidth="1"/>
    <col min="7931" max="7931" width="14.453125" style="2" customWidth="1"/>
    <col min="7932" max="7932" width="15.453125" style="2" customWidth="1"/>
    <col min="7933" max="7933" width="9.90625" style="2" customWidth="1"/>
    <col min="7934" max="7944" width="14.453125" style="2" customWidth="1"/>
    <col min="7945" max="7945" width="8.26953125" style="2" customWidth="1"/>
    <col min="7946" max="7946" width="13.90625" style="2" bestFit="1" customWidth="1"/>
    <col min="7947" max="7947" width="14.453125" style="2" bestFit="1" customWidth="1"/>
    <col min="7948" max="8174" width="8.7265625" style="2"/>
    <col min="8175" max="8175" width="4.26953125" style="2" customWidth="1"/>
    <col min="8176" max="8176" width="13.36328125" style="2" customWidth="1"/>
    <col min="8177" max="8178" width="8.26953125" style="2" customWidth="1"/>
    <col min="8179" max="8179" width="17.1796875" style="2" customWidth="1"/>
    <col min="8180" max="8180" width="9.36328125" style="2" bestFit="1" customWidth="1"/>
    <col min="8181" max="8181" width="5.1796875" style="2" customWidth="1"/>
    <col min="8182" max="8182" width="9.7265625" style="2" bestFit="1" customWidth="1"/>
    <col min="8183" max="8183" width="14.26953125" style="2" customWidth="1"/>
    <col min="8184" max="8184" width="16.36328125" style="2" bestFit="1" customWidth="1"/>
    <col min="8185" max="8186" width="16" style="2" customWidth="1"/>
    <col min="8187" max="8187" width="14.453125" style="2" customWidth="1"/>
    <col min="8188" max="8188" width="15.453125" style="2" customWidth="1"/>
    <col min="8189" max="8189" width="9.90625" style="2" customWidth="1"/>
    <col min="8190" max="8200" width="14.453125" style="2" customWidth="1"/>
    <col min="8201" max="8201" width="8.26953125" style="2" customWidth="1"/>
    <col min="8202" max="8202" width="13.90625" style="2" bestFit="1" customWidth="1"/>
    <col min="8203" max="8203" width="14.453125" style="2" bestFit="1" customWidth="1"/>
    <col min="8204" max="8430" width="8.7265625" style="2"/>
    <col min="8431" max="8431" width="4.26953125" style="2" customWidth="1"/>
    <col min="8432" max="8432" width="13.36328125" style="2" customWidth="1"/>
    <col min="8433" max="8434" width="8.26953125" style="2" customWidth="1"/>
    <col min="8435" max="8435" width="17.1796875" style="2" customWidth="1"/>
    <col min="8436" max="8436" width="9.36328125" style="2" bestFit="1" customWidth="1"/>
    <col min="8437" max="8437" width="5.1796875" style="2" customWidth="1"/>
    <col min="8438" max="8438" width="9.7265625" style="2" bestFit="1" customWidth="1"/>
    <col min="8439" max="8439" width="14.26953125" style="2" customWidth="1"/>
    <col min="8440" max="8440" width="16.36328125" style="2" bestFit="1" customWidth="1"/>
    <col min="8441" max="8442" width="16" style="2" customWidth="1"/>
    <col min="8443" max="8443" width="14.453125" style="2" customWidth="1"/>
    <col min="8444" max="8444" width="15.453125" style="2" customWidth="1"/>
    <col min="8445" max="8445" width="9.90625" style="2" customWidth="1"/>
    <col min="8446" max="8456" width="14.453125" style="2" customWidth="1"/>
    <col min="8457" max="8457" width="8.26953125" style="2" customWidth="1"/>
    <col min="8458" max="8458" width="13.90625" style="2" bestFit="1" customWidth="1"/>
    <col min="8459" max="8459" width="14.453125" style="2" bestFit="1" customWidth="1"/>
    <col min="8460" max="8686" width="8.7265625" style="2"/>
    <col min="8687" max="8687" width="4.26953125" style="2" customWidth="1"/>
    <col min="8688" max="8688" width="13.36328125" style="2" customWidth="1"/>
    <col min="8689" max="8690" width="8.26953125" style="2" customWidth="1"/>
    <col min="8691" max="8691" width="17.1796875" style="2" customWidth="1"/>
    <col min="8692" max="8692" width="9.36328125" style="2" bestFit="1" customWidth="1"/>
    <col min="8693" max="8693" width="5.1796875" style="2" customWidth="1"/>
    <col min="8694" max="8694" width="9.7265625" style="2" bestFit="1" customWidth="1"/>
    <col min="8695" max="8695" width="14.26953125" style="2" customWidth="1"/>
    <col min="8696" max="8696" width="16.36328125" style="2" bestFit="1" customWidth="1"/>
    <col min="8697" max="8698" width="16" style="2" customWidth="1"/>
    <col min="8699" max="8699" width="14.453125" style="2" customWidth="1"/>
    <col min="8700" max="8700" width="15.453125" style="2" customWidth="1"/>
    <col min="8701" max="8701" width="9.90625" style="2" customWidth="1"/>
    <col min="8702" max="8712" width="14.453125" style="2" customWidth="1"/>
    <col min="8713" max="8713" width="8.26953125" style="2" customWidth="1"/>
    <col min="8714" max="8714" width="13.90625" style="2" bestFit="1" customWidth="1"/>
    <col min="8715" max="8715" width="14.453125" style="2" bestFit="1" customWidth="1"/>
    <col min="8716" max="8942" width="8.7265625" style="2"/>
    <col min="8943" max="8943" width="4.26953125" style="2" customWidth="1"/>
    <col min="8944" max="8944" width="13.36328125" style="2" customWidth="1"/>
    <col min="8945" max="8946" width="8.26953125" style="2" customWidth="1"/>
    <col min="8947" max="8947" width="17.1796875" style="2" customWidth="1"/>
    <col min="8948" max="8948" width="9.36328125" style="2" bestFit="1" customWidth="1"/>
    <col min="8949" max="8949" width="5.1796875" style="2" customWidth="1"/>
    <col min="8950" max="8950" width="9.7265625" style="2" bestFit="1" customWidth="1"/>
    <col min="8951" max="8951" width="14.26953125" style="2" customWidth="1"/>
    <col min="8952" max="8952" width="16.36328125" style="2" bestFit="1" customWidth="1"/>
    <col min="8953" max="8954" width="16" style="2" customWidth="1"/>
    <col min="8955" max="8955" width="14.453125" style="2" customWidth="1"/>
    <col min="8956" max="8956" width="15.453125" style="2" customWidth="1"/>
    <col min="8957" max="8957" width="9.90625" style="2" customWidth="1"/>
    <col min="8958" max="8968" width="14.453125" style="2" customWidth="1"/>
    <col min="8969" max="8969" width="8.26953125" style="2" customWidth="1"/>
    <col min="8970" max="8970" width="13.90625" style="2" bestFit="1" customWidth="1"/>
    <col min="8971" max="8971" width="14.453125" style="2" bestFit="1" customWidth="1"/>
    <col min="8972" max="9198" width="8.7265625" style="2"/>
    <col min="9199" max="9199" width="4.26953125" style="2" customWidth="1"/>
    <col min="9200" max="9200" width="13.36328125" style="2" customWidth="1"/>
    <col min="9201" max="9202" width="8.26953125" style="2" customWidth="1"/>
    <col min="9203" max="9203" width="17.1796875" style="2" customWidth="1"/>
    <col min="9204" max="9204" width="9.36328125" style="2" bestFit="1" customWidth="1"/>
    <col min="9205" max="9205" width="5.1796875" style="2" customWidth="1"/>
    <col min="9206" max="9206" width="9.7265625" style="2" bestFit="1" customWidth="1"/>
    <col min="9207" max="9207" width="14.26953125" style="2" customWidth="1"/>
    <col min="9208" max="9208" width="16.36328125" style="2" bestFit="1" customWidth="1"/>
    <col min="9209" max="9210" width="16" style="2" customWidth="1"/>
    <col min="9211" max="9211" width="14.453125" style="2" customWidth="1"/>
    <col min="9212" max="9212" width="15.453125" style="2" customWidth="1"/>
    <col min="9213" max="9213" width="9.90625" style="2" customWidth="1"/>
    <col min="9214" max="9224" width="14.453125" style="2" customWidth="1"/>
    <col min="9225" max="9225" width="8.26953125" style="2" customWidth="1"/>
    <col min="9226" max="9226" width="13.90625" style="2" bestFit="1" customWidth="1"/>
    <col min="9227" max="9227" width="14.453125" style="2" bestFit="1" customWidth="1"/>
    <col min="9228" max="9454" width="8.7265625" style="2"/>
    <col min="9455" max="9455" width="4.26953125" style="2" customWidth="1"/>
    <col min="9456" max="9456" width="13.36328125" style="2" customWidth="1"/>
    <col min="9457" max="9458" width="8.26953125" style="2" customWidth="1"/>
    <col min="9459" max="9459" width="17.1796875" style="2" customWidth="1"/>
    <col min="9460" max="9460" width="9.36328125" style="2" bestFit="1" customWidth="1"/>
    <col min="9461" max="9461" width="5.1796875" style="2" customWidth="1"/>
    <col min="9462" max="9462" width="9.7265625" style="2" bestFit="1" customWidth="1"/>
    <col min="9463" max="9463" width="14.26953125" style="2" customWidth="1"/>
    <col min="9464" max="9464" width="16.36328125" style="2" bestFit="1" customWidth="1"/>
    <col min="9465" max="9466" width="16" style="2" customWidth="1"/>
    <col min="9467" max="9467" width="14.453125" style="2" customWidth="1"/>
    <col min="9468" max="9468" width="15.453125" style="2" customWidth="1"/>
    <col min="9469" max="9469" width="9.90625" style="2" customWidth="1"/>
    <col min="9470" max="9480" width="14.453125" style="2" customWidth="1"/>
    <col min="9481" max="9481" width="8.26953125" style="2" customWidth="1"/>
    <col min="9482" max="9482" width="13.90625" style="2" bestFit="1" customWidth="1"/>
    <col min="9483" max="9483" width="14.453125" style="2" bestFit="1" customWidth="1"/>
    <col min="9484" max="9710" width="8.7265625" style="2"/>
    <col min="9711" max="9711" width="4.26953125" style="2" customWidth="1"/>
    <col min="9712" max="9712" width="13.36328125" style="2" customWidth="1"/>
    <col min="9713" max="9714" width="8.26953125" style="2" customWidth="1"/>
    <col min="9715" max="9715" width="17.1796875" style="2" customWidth="1"/>
    <col min="9716" max="9716" width="9.36328125" style="2" bestFit="1" customWidth="1"/>
    <col min="9717" max="9717" width="5.1796875" style="2" customWidth="1"/>
    <col min="9718" max="9718" width="9.7265625" style="2" bestFit="1" customWidth="1"/>
    <col min="9719" max="9719" width="14.26953125" style="2" customWidth="1"/>
    <col min="9720" max="9720" width="16.36328125" style="2" bestFit="1" customWidth="1"/>
    <col min="9721" max="9722" width="16" style="2" customWidth="1"/>
    <col min="9723" max="9723" width="14.453125" style="2" customWidth="1"/>
    <col min="9724" max="9724" width="15.453125" style="2" customWidth="1"/>
    <col min="9725" max="9725" width="9.90625" style="2" customWidth="1"/>
    <col min="9726" max="9736" width="14.453125" style="2" customWidth="1"/>
    <col min="9737" max="9737" width="8.26953125" style="2" customWidth="1"/>
    <col min="9738" max="9738" width="13.90625" style="2" bestFit="1" customWidth="1"/>
    <col min="9739" max="9739" width="14.453125" style="2" bestFit="1" customWidth="1"/>
    <col min="9740" max="9966" width="8.7265625" style="2"/>
    <col min="9967" max="9967" width="4.26953125" style="2" customWidth="1"/>
    <col min="9968" max="9968" width="13.36328125" style="2" customWidth="1"/>
    <col min="9969" max="9970" width="8.26953125" style="2" customWidth="1"/>
    <col min="9971" max="9971" width="17.1796875" style="2" customWidth="1"/>
    <col min="9972" max="9972" width="9.36328125" style="2" bestFit="1" customWidth="1"/>
    <col min="9973" max="9973" width="5.1796875" style="2" customWidth="1"/>
    <col min="9974" max="9974" width="9.7265625" style="2" bestFit="1" customWidth="1"/>
    <col min="9975" max="9975" width="14.26953125" style="2" customWidth="1"/>
    <col min="9976" max="9976" width="16.36328125" style="2" bestFit="1" customWidth="1"/>
    <col min="9977" max="9978" width="16" style="2" customWidth="1"/>
    <col min="9979" max="9979" width="14.453125" style="2" customWidth="1"/>
    <col min="9980" max="9980" width="15.453125" style="2" customWidth="1"/>
    <col min="9981" max="9981" width="9.90625" style="2" customWidth="1"/>
    <col min="9982" max="9992" width="14.453125" style="2" customWidth="1"/>
    <col min="9993" max="9993" width="8.26953125" style="2" customWidth="1"/>
    <col min="9994" max="9994" width="13.90625" style="2" bestFit="1" customWidth="1"/>
    <col min="9995" max="9995" width="14.453125" style="2" bestFit="1" customWidth="1"/>
    <col min="9996" max="10222" width="8.7265625" style="2"/>
    <col min="10223" max="10223" width="4.26953125" style="2" customWidth="1"/>
    <col min="10224" max="10224" width="13.36328125" style="2" customWidth="1"/>
    <col min="10225" max="10226" width="8.26953125" style="2" customWidth="1"/>
    <col min="10227" max="10227" width="17.1796875" style="2" customWidth="1"/>
    <col min="10228" max="10228" width="9.36328125" style="2" bestFit="1" customWidth="1"/>
    <col min="10229" max="10229" width="5.1796875" style="2" customWidth="1"/>
    <col min="10230" max="10230" width="9.7265625" style="2" bestFit="1" customWidth="1"/>
    <col min="10231" max="10231" width="14.26953125" style="2" customWidth="1"/>
    <col min="10232" max="10232" width="16.36328125" style="2" bestFit="1" customWidth="1"/>
    <col min="10233" max="10234" width="16" style="2" customWidth="1"/>
    <col min="10235" max="10235" width="14.453125" style="2" customWidth="1"/>
    <col min="10236" max="10236" width="15.453125" style="2" customWidth="1"/>
    <col min="10237" max="10237" width="9.90625" style="2" customWidth="1"/>
    <col min="10238" max="10248" width="14.453125" style="2" customWidth="1"/>
    <col min="10249" max="10249" width="8.26953125" style="2" customWidth="1"/>
    <col min="10250" max="10250" width="13.90625" style="2" bestFit="1" customWidth="1"/>
    <col min="10251" max="10251" width="14.453125" style="2" bestFit="1" customWidth="1"/>
    <col min="10252" max="10478" width="8.7265625" style="2"/>
    <col min="10479" max="10479" width="4.26953125" style="2" customWidth="1"/>
    <col min="10480" max="10480" width="13.36328125" style="2" customWidth="1"/>
    <col min="10481" max="10482" width="8.26953125" style="2" customWidth="1"/>
    <col min="10483" max="10483" width="17.1796875" style="2" customWidth="1"/>
    <col min="10484" max="10484" width="9.36328125" style="2" bestFit="1" customWidth="1"/>
    <col min="10485" max="10485" width="5.1796875" style="2" customWidth="1"/>
    <col min="10486" max="10486" width="9.7265625" style="2" bestFit="1" customWidth="1"/>
    <col min="10487" max="10487" width="14.26953125" style="2" customWidth="1"/>
    <col min="10488" max="10488" width="16.36328125" style="2" bestFit="1" customWidth="1"/>
    <col min="10489" max="10490" width="16" style="2" customWidth="1"/>
    <col min="10491" max="10491" width="14.453125" style="2" customWidth="1"/>
    <col min="10492" max="10492" width="15.453125" style="2" customWidth="1"/>
    <col min="10493" max="10493" width="9.90625" style="2" customWidth="1"/>
    <col min="10494" max="10504" width="14.453125" style="2" customWidth="1"/>
    <col min="10505" max="10505" width="8.26953125" style="2" customWidth="1"/>
    <col min="10506" max="10506" width="13.90625" style="2" bestFit="1" customWidth="1"/>
    <col min="10507" max="10507" width="14.453125" style="2" bestFit="1" customWidth="1"/>
    <col min="10508" max="10734" width="8.7265625" style="2"/>
    <col min="10735" max="10735" width="4.26953125" style="2" customWidth="1"/>
    <col min="10736" max="10736" width="13.36328125" style="2" customWidth="1"/>
    <col min="10737" max="10738" width="8.26953125" style="2" customWidth="1"/>
    <col min="10739" max="10739" width="17.1796875" style="2" customWidth="1"/>
    <col min="10740" max="10740" width="9.36328125" style="2" bestFit="1" customWidth="1"/>
    <col min="10741" max="10741" width="5.1796875" style="2" customWidth="1"/>
    <col min="10742" max="10742" width="9.7265625" style="2" bestFit="1" customWidth="1"/>
    <col min="10743" max="10743" width="14.26953125" style="2" customWidth="1"/>
    <col min="10744" max="10744" width="16.36328125" style="2" bestFit="1" customWidth="1"/>
    <col min="10745" max="10746" width="16" style="2" customWidth="1"/>
    <col min="10747" max="10747" width="14.453125" style="2" customWidth="1"/>
    <col min="10748" max="10748" width="15.453125" style="2" customWidth="1"/>
    <col min="10749" max="10749" width="9.90625" style="2" customWidth="1"/>
    <col min="10750" max="10760" width="14.453125" style="2" customWidth="1"/>
    <col min="10761" max="10761" width="8.26953125" style="2" customWidth="1"/>
    <col min="10762" max="10762" width="13.90625" style="2" bestFit="1" customWidth="1"/>
    <col min="10763" max="10763" width="14.453125" style="2" bestFit="1" customWidth="1"/>
    <col min="10764" max="10990" width="8.7265625" style="2"/>
    <col min="10991" max="10991" width="4.26953125" style="2" customWidth="1"/>
    <col min="10992" max="10992" width="13.36328125" style="2" customWidth="1"/>
    <col min="10993" max="10994" width="8.26953125" style="2" customWidth="1"/>
    <col min="10995" max="10995" width="17.1796875" style="2" customWidth="1"/>
    <col min="10996" max="10996" width="9.36328125" style="2" bestFit="1" customWidth="1"/>
    <col min="10997" max="10997" width="5.1796875" style="2" customWidth="1"/>
    <col min="10998" max="10998" width="9.7265625" style="2" bestFit="1" customWidth="1"/>
    <col min="10999" max="10999" width="14.26953125" style="2" customWidth="1"/>
    <col min="11000" max="11000" width="16.36328125" style="2" bestFit="1" customWidth="1"/>
    <col min="11001" max="11002" width="16" style="2" customWidth="1"/>
    <col min="11003" max="11003" width="14.453125" style="2" customWidth="1"/>
    <col min="11004" max="11004" width="15.453125" style="2" customWidth="1"/>
    <col min="11005" max="11005" width="9.90625" style="2" customWidth="1"/>
    <col min="11006" max="11016" width="14.453125" style="2" customWidth="1"/>
    <col min="11017" max="11017" width="8.26953125" style="2" customWidth="1"/>
    <col min="11018" max="11018" width="13.90625" style="2" bestFit="1" customWidth="1"/>
    <col min="11019" max="11019" width="14.453125" style="2" bestFit="1" customWidth="1"/>
    <col min="11020" max="11246" width="8.7265625" style="2"/>
    <col min="11247" max="11247" width="4.26953125" style="2" customWidth="1"/>
    <col min="11248" max="11248" width="13.36328125" style="2" customWidth="1"/>
    <col min="11249" max="11250" width="8.26953125" style="2" customWidth="1"/>
    <col min="11251" max="11251" width="17.1796875" style="2" customWidth="1"/>
    <col min="11252" max="11252" width="9.36328125" style="2" bestFit="1" customWidth="1"/>
    <col min="11253" max="11253" width="5.1796875" style="2" customWidth="1"/>
    <col min="11254" max="11254" width="9.7265625" style="2" bestFit="1" customWidth="1"/>
    <col min="11255" max="11255" width="14.26953125" style="2" customWidth="1"/>
    <col min="11256" max="11256" width="16.36328125" style="2" bestFit="1" customWidth="1"/>
    <col min="11257" max="11258" width="16" style="2" customWidth="1"/>
    <col min="11259" max="11259" width="14.453125" style="2" customWidth="1"/>
    <col min="11260" max="11260" width="15.453125" style="2" customWidth="1"/>
    <col min="11261" max="11261" width="9.90625" style="2" customWidth="1"/>
    <col min="11262" max="11272" width="14.453125" style="2" customWidth="1"/>
    <col min="11273" max="11273" width="8.26953125" style="2" customWidth="1"/>
    <col min="11274" max="11274" width="13.90625" style="2" bestFit="1" customWidth="1"/>
    <col min="11275" max="11275" width="14.453125" style="2" bestFit="1" customWidth="1"/>
    <col min="11276" max="11502" width="8.7265625" style="2"/>
    <col min="11503" max="11503" width="4.26953125" style="2" customWidth="1"/>
    <col min="11504" max="11504" width="13.36328125" style="2" customWidth="1"/>
    <col min="11505" max="11506" width="8.26953125" style="2" customWidth="1"/>
    <col min="11507" max="11507" width="17.1796875" style="2" customWidth="1"/>
    <col min="11508" max="11508" width="9.36328125" style="2" bestFit="1" customWidth="1"/>
    <col min="11509" max="11509" width="5.1796875" style="2" customWidth="1"/>
    <col min="11510" max="11510" width="9.7265625" style="2" bestFit="1" customWidth="1"/>
    <col min="11511" max="11511" width="14.26953125" style="2" customWidth="1"/>
    <col min="11512" max="11512" width="16.36328125" style="2" bestFit="1" customWidth="1"/>
    <col min="11513" max="11514" width="16" style="2" customWidth="1"/>
    <col min="11515" max="11515" width="14.453125" style="2" customWidth="1"/>
    <col min="11516" max="11516" width="15.453125" style="2" customWidth="1"/>
    <col min="11517" max="11517" width="9.90625" style="2" customWidth="1"/>
    <col min="11518" max="11528" width="14.453125" style="2" customWidth="1"/>
    <col min="11529" max="11529" width="8.26953125" style="2" customWidth="1"/>
    <col min="11530" max="11530" width="13.90625" style="2" bestFit="1" customWidth="1"/>
    <col min="11531" max="11531" width="14.453125" style="2" bestFit="1" customWidth="1"/>
    <col min="11532" max="11758" width="8.7265625" style="2"/>
    <col min="11759" max="11759" width="4.26953125" style="2" customWidth="1"/>
    <col min="11760" max="11760" width="13.36328125" style="2" customWidth="1"/>
    <col min="11761" max="11762" width="8.26953125" style="2" customWidth="1"/>
    <col min="11763" max="11763" width="17.1796875" style="2" customWidth="1"/>
    <col min="11764" max="11764" width="9.36328125" style="2" bestFit="1" customWidth="1"/>
    <col min="11765" max="11765" width="5.1796875" style="2" customWidth="1"/>
    <col min="11766" max="11766" width="9.7265625" style="2" bestFit="1" customWidth="1"/>
    <col min="11767" max="11767" width="14.26953125" style="2" customWidth="1"/>
    <col min="11768" max="11768" width="16.36328125" style="2" bestFit="1" customWidth="1"/>
    <col min="11769" max="11770" width="16" style="2" customWidth="1"/>
    <col min="11771" max="11771" width="14.453125" style="2" customWidth="1"/>
    <col min="11772" max="11772" width="15.453125" style="2" customWidth="1"/>
    <col min="11773" max="11773" width="9.90625" style="2" customWidth="1"/>
    <col min="11774" max="11784" width="14.453125" style="2" customWidth="1"/>
    <col min="11785" max="11785" width="8.26953125" style="2" customWidth="1"/>
    <col min="11786" max="11786" width="13.90625" style="2" bestFit="1" customWidth="1"/>
    <col min="11787" max="11787" width="14.453125" style="2" bestFit="1" customWidth="1"/>
    <col min="11788" max="12014" width="8.7265625" style="2"/>
    <col min="12015" max="12015" width="4.26953125" style="2" customWidth="1"/>
    <col min="12016" max="12016" width="13.36328125" style="2" customWidth="1"/>
    <col min="12017" max="12018" width="8.26953125" style="2" customWidth="1"/>
    <col min="12019" max="12019" width="17.1796875" style="2" customWidth="1"/>
    <col min="12020" max="12020" width="9.36328125" style="2" bestFit="1" customWidth="1"/>
    <col min="12021" max="12021" width="5.1796875" style="2" customWidth="1"/>
    <col min="12022" max="12022" width="9.7265625" style="2" bestFit="1" customWidth="1"/>
    <col min="12023" max="12023" width="14.26953125" style="2" customWidth="1"/>
    <col min="12024" max="12024" width="16.36328125" style="2" bestFit="1" customWidth="1"/>
    <col min="12025" max="12026" width="16" style="2" customWidth="1"/>
    <col min="12027" max="12027" width="14.453125" style="2" customWidth="1"/>
    <col min="12028" max="12028" width="15.453125" style="2" customWidth="1"/>
    <col min="12029" max="12029" width="9.90625" style="2" customWidth="1"/>
    <col min="12030" max="12040" width="14.453125" style="2" customWidth="1"/>
    <col min="12041" max="12041" width="8.26953125" style="2" customWidth="1"/>
    <col min="12042" max="12042" width="13.90625" style="2" bestFit="1" customWidth="1"/>
    <col min="12043" max="12043" width="14.453125" style="2" bestFit="1" customWidth="1"/>
    <col min="12044" max="12270" width="8.7265625" style="2"/>
    <col min="12271" max="12271" width="4.26953125" style="2" customWidth="1"/>
    <col min="12272" max="12272" width="13.36328125" style="2" customWidth="1"/>
    <col min="12273" max="12274" width="8.26953125" style="2" customWidth="1"/>
    <col min="12275" max="12275" width="17.1796875" style="2" customWidth="1"/>
    <col min="12276" max="12276" width="9.36328125" style="2" bestFit="1" customWidth="1"/>
    <col min="12277" max="12277" width="5.1796875" style="2" customWidth="1"/>
    <col min="12278" max="12278" width="9.7265625" style="2" bestFit="1" customWidth="1"/>
    <col min="12279" max="12279" width="14.26953125" style="2" customWidth="1"/>
    <col min="12280" max="12280" width="16.36328125" style="2" bestFit="1" customWidth="1"/>
    <col min="12281" max="12282" width="16" style="2" customWidth="1"/>
    <col min="12283" max="12283" width="14.453125" style="2" customWidth="1"/>
    <col min="12284" max="12284" width="15.453125" style="2" customWidth="1"/>
    <col min="12285" max="12285" width="9.90625" style="2" customWidth="1"/>
    <col min="12286" max="12296" width="14.453125" style="2" customWidth="1"/>
    <col min="12297" max="12297" width="8.26953125" style="2" customWidth="1"/>
    <col min="12298" max="12298" width="13.90625" style="2" bestFit="1" customWidth="1"/>
    <col min="12299" max="12299" width="14.453125" style="2" bestFit="1" customWidth="1"/>
    <col min="12300" max="12526" width="8.7265625" style="2"/>
    <col min="12527" max="12527" width="4.26953125" style="2" customWidth="1"/>
    <col min="12528" max="12528" width="13.36328125" style="2" customWidth="1"/>
    <col min="12529" max="12530" width="8.26953125" style="2" customWidth="1"/>
    <col min="12531" max="12531" width="17.1796875" style="2" customWidth="1"/>
    <col min="12532" max="12532" width="9.36328125" style="2" bestFit="1" customWidth="1"/>
    <col min="12533" max="12533" width="5.1796875" style="2" customWidth="1"/>
    <col min="12534" max="12534" width="9.7265625" style="2" bestFit="1" customWidth="1"/>
    <col min="12535" max="12535" width="14.26953125" style="2" customWidth="1"/>
    <col min="12536" max="12536" width="16.36328125" style="2" bestFit="1" customWidth="1"/>
    <col min="12537" max="12538" width="16" style="2" customWidth="1"/>
    <col min="12539" max="12539" width="14.453125" style="2" customWidth="1"/>
    <col min="12540" max="12540" width="15.453125" style="2" customWidth="1"/>
    <col min="12541" max="12541" width="9.90625" style="2" customWidth="1"/>
    <col min="12542" max="12552" width="14.453125" style="2" customWidth="1"/>
    <col min="12553" max="12553" width="8.26953125" style="2" customWidth="1"/>
    <col min="12554" max="12554" width="13.90625" style="2" bestFit="1" customWidth="1"/>
    <col min="12555" max="12555" width="14.453125" style="2" bestFit="1" customWidth="1"/>
    <col min="12556" max="12782" width="8.7265625" style="2"/>
    <col min="12783" max="12783" width="4.26953125" style="2" customWidth="1"/>
    <col min="12784" max="12784" width="13.36328125" style="2" customWidth="1"/>
    <col min="12785" max="12786" width="8.26953125" style="2" customWidth="1"/>
    <col min="12787" max="12787" width="17.1796875" style="2" customWidth="1"/>
    <col min="12788" max="12788" width="9.36328125" style="2" bestFit="1" customWidth="1"/>
    <col min="12789" max="12789" width="5.1796875" style="2" customWidth="1"/>
    <col min="12790" max="12790" width="9.7265625" style="2" bestFit="1" customWidth="1"/>
    <col min="12791" max="12791" width="14.26953125" style="2" customWidth="1"/>
    <col min="12792" max="12792" width="16.36328125" style="2" bestFit="1" customWidth="1"/>
    <col min="12793" max="12794" width="16" style="2" customWidth="1"/>
    <col min="12795" max="12795" width="14.453125" style="2" customWidth="1"/>
    <col min="12796" max="12796" width="15.453125" style="2" customWidth="1"/>
    <col min="12797" max="12797" width="9.90625" style="2" customWidth="1"/>
    <col min="12798" max="12808" width="14.453125" style="2" customWidth="1"/>
    <col min="12809" max="12809" width="8.26953125" style="2" customWidth="1"/>
    <col min="12810" max="12810" width="13.90625" style="2" bestFit="1" customWidth="1"/>
    <col min="12811" max="12811" width="14.453125" style="2" bestFit="1" customWidth="1"/>
    <col min="12812" max="13038" width="8.7265625" style="2"/>
    <col min="13039" max="13039" width="4.26953125" style="2" customWidth="1"/>
    <col min="13040" max="13040" width="13.36328125" style="2" customWidth="1"/>
    <col min="13041" max="13042" width="8.26953125" style="2" customWidth="1"/>
    <col min="13043" max="13043" width="17.1796875" style="2" customWidth="1"/>
    <col min="13044" max="13044" width="9.36328125" style="2" bestFit="1" customWidth="1"/>
    <col min="13045" max="13045" width="5.1796875" style="2" customWidth="1"/>
    <col min="13046" max="13046" width="9.7265625" style="2" bestFit="1" customWidth="1"/>
    <col min="13047" max="13047" width="14.26953125" style="2" customWidth="1"/>
    <col min="13048" max="13048" width="16.36328125" style="2" bestFit="1" customWidth="1"/>
    <col min="13049" max="13050" width="16" style="2" customWidth="1"/>
    <col min="13051" max="13051" width="14.453125" style="2" customWidth="1"/>
    <col min="13052" max="13052" width="15.453125" style="2" customWidth="1"/>
    <col min="13053" max="13053" width="9.90625" style="2" customWidth="1"/>
    <col min="13054" max="13064" width="14.453125" style="2" customWidth="1"/>
    <col min="13065" max="13065" width="8.26953125" style="2" customWidth="1"/>
    <col min="13066" max="13066" width="13.90625" style="2" bestFit="1" customWidth="1"/>
    <col min="13067" max="13067" width="14.453125" style="2" bestFit="1" customWidth="1"/>
    <col min="13068" max="13294" width="8.7265625" style="2"/>
    <col min="13295" max="13295" width="4.26953125" style="2" customWidth="1"/>
    <col min="13296" max="13296" width="13.36328125" style="2" customWidth="1"/>
    <col min="13297" max="13298" width="8.26953125" style="2" customWidth="1"/>
    <col min="13299" max="13299" width="17.1796875" style="2" customWidth="1"/>
    <col min="13300" max="13300" width="9.36328125" style="2" bestFit="1" customWidth="1"/>
    <col min="13301" max="13301" width="5.1796875" style="2" customWidth="1"/>
    <col min="13302" max="13302" width="9.7265625" style="2" bestFit="1" customWidth="1"/>
    <col min="13303" max="13303" width="14.26953125" style="2" customWidth="1"/>
    <col min="13304" max="13304" width="16.36328125" style="2" bestFit="1" customWidth="1"/>
    <col min="13305" max="13306" width="16" style="2" customWidth="1"/>
    <col min="13307" max="13307" width="14.453125" style="2" customWidth="1"/>
    <col min="13308" max="13308" width="15.453125" style="2" customWidth="1"/>
    <col min="13309" max="13309" width="9.90625" style="2" customWidth="1"/>
    <col min="13310" max="13320" width="14.453125" style="2" customWidth="1"/>
    <col min="13321" max="13321" width="8.26953125" style="2" customWidth="1"/>
    <col min="13322" max="13322" width="13.90625" style="2" bestFit="1" customWidth="1"/>
    <col min="13323" max="13323" width="14.453125" style="2" bestFit="1" customWidth="1"/>
    <col min="13324" max="13550" width="8.7265625" style="2"/>
    <col min="13551" max="13551" width="4.26953125" style="2" customWidth="1"/>
    <col min="13552" max="13552" width="13.36328125" style="2" customWidth="1"/>
    <col min="13553" max="13554" width="8.26953125" style="2" customWidth="1"/>
    <col min="13555" max="13555" width="17.1796875" style="2" customWidth="1"/>
    <col min="13556" max="13556" width="9.36328125" style="2" bestFit="1" customWidth="1"/>
    <col min="13557" max="13557" width="5.1796875" style="2" customWidth="1"/>
    <col min="13558" max="13558" width="9.7265625" style="2" bestFit="1" customWidth="1"/>
    <col min="13559" max="13559" width="14.26953125" style="2" customWidth="1"/>
    <col min="13560" max="13560" width="16.36328125" style="2" bestFit="1" customWidth="1"/>
    <col min="13561" max="13562" width="16" style="2" customWidth="1"/>
    <col min="13563" max="13563" width="14.453125" style="2" customWidth="1"/>
    <col min="13564" max="13564" width="15.453125" style="2" customWidth="1"/>
    <col min="13565" max="13565" width="9.90625" style="2" customWidth="1"/>
    <col min="13566" max="13576" width="14.453125" style="2" customWidth="1"/>
    <col min="13577" max="13577" width="8.26953125" style="2" customWidth="1"/>
    <col min="13578" max="13578" width="13.90625" style="2" bestFit="1" customWidth="1"/>
    <col min="13579" max="13579" width="14.453125" style="2" bestFit="1" customWidth="1"/>
    <col min="13580" max="13806" width="8.7265625" style="2"/>
    <col min="13807" max="13807" width="4.26953125" style="2" customWidth="1"/>
    <col min="13808" max="13808" width="13.36328125" style="2" customWidth="1"/>
    <col min="13809" max="13810" width="8.26953125" style="2" customWidth="1"/>
    <col min="13811" max="13811" width="17.1796875" style="2" customWidth="1"/>
    <col min="13812" max="13812" width="9.36328125" style="2" bestFit="1" customWidth="1"/>
    <col min="13813" max="13813" width="5.1796875" style="2" customWidth="1"/>
    <col min="13814" max="13814" width="9.7265625" style="2" bestFit="1" customWidth="1"/>
    <col min="13815" max="13815" width="14.26953125" style="2" customWidth="1"/>
    <col min="13816" max="13816" width="16.36328125" style="2" bestFit="1" customWidth="1"/>
    <col min="13817" max="13818" width="16" style="2" customWidth="1"/>
    <col min="13819" max="13819" width="14.453125" style="2" customWidth="1"/>
    <col min="13820" max="13820" width="15.453125" style="2" customWidth="1"/>
    <col min="13821" max="13821" width="9.90625" style="2" customWidth="1"/>
    <col min="13822" max="13832" width="14.453125" style="2" customWidth="1"/>
    <col min="13833" max="13833" width="8.26953125" style="2" customWidth="1"/>
    <col min="13834" max="13834" width="13.90625" style="2" bestFit="1" customWidth="1"/>
    <col min="13835" max="13835" width="14.453125" style="2" bestFit="1" customWidth="1"/>
    <col min="13836" max="14062" width="8.7265625" style="2"/>
    <col min="14063" max="14063" width="4.26953125" style="2" customWidth="1"/>
    <col min="14064" max="14064" width="13.36328125" style="2" customWidth="1"/>
    <col min="14065" max="14066" width="8.26953125" style="2" customWidth="1"/>
    <col min="14067" max="14067" width="17.1796875" style="2" customWidth="1"/>
    <col min="14068" max="14068" width="9.36328125" style="2" bestFit="1" customWidth="1"/>
    <col min="14069" max="14069" width="5.1796875" style="2" customWidth="1"/>
    <col min="14070" max="14070" width="9.7265625" style="2" bestFit="1" customWidth="1"/>
    <col min="14071" max="14071" width="14.26953125" style="2" customWidth="1"/>
    <col min="14072" max="14072" width="16.36328125" style="2" bestFit="1" customWidth="1"/>
    <col min="14073" max="14074" width="16" style="2" customWidth="1"/>
    <col min="14075" max="14075" width="14.453125" style="2" customWidth="1"/>
    <col min="14076" max="14076" width="15.453125" style="2" customWidth="1"/>
    <col min="14077" max="14077" width="9.90625" style="2" customWidth="1"/>
    <col min="14078" max="14088" width="14.453125" style="2" customWidth="1"/>
    <col min="14089" max="14089" width="8.26953125" style="2" customWidth="1"/>
    <col min="14090" max="14090" width="13.90625" style="2" bestFit="1" customWidth="1"/>
    <col min="14091" max="14091" width="14.453125" style="2" bestFit="1" customWidth="1"/>
    <col min="14092" max="14318" width="8.7265625" style="2"/>
    <col min="14319" max="14319" width="4.26953125" style="2" customWidth="1"/>
    <col min="14320" max="14320" width="13.36328125" style="2" customWidth="1"/>
    <col min="14321" max="14322" width="8.26953125" style="2" customWidth="1"/>
    <col min="14323" max="14323" width="17.1796875" style="2" customWidth="1"/>
    <col min="14324" max="14324" width="9.36328125" style="2" bestFit="1" customWidth="1"/>
    <col min="14325" max="14325" width="5.1796875" style="2" customWidth="1"/>
    <col min="14326" max="14326" width="9.7265625" style="2" bestFit="1" customWidth="1"/>
    <col min="14327" max="14327" width="14.26953125" style="2" customWidth="1"/>
    <col min="14328" max="14328" width="16.36328125" style="2" bestFit="1" customWidth="1"/>
    <col min="14329" max="14330" width="16" style="2" customWidth="1"/>
    <col min="14331" max="14331" width="14.453125" style="2" customWidth="1"/>
    <col min="14332" max="14332" width="15.453125" style="2" customWidth="1"/>
    <col min="14333" max="14333" width="9.90625" style="2" customWidth="1"/>
    <col min="14334" max="14344" width="14.453125" style="2" customWidth="1"/>
    <col min="14345" max="14345" width="8.26953125" style="2" customWidth="1"/>
    <col min="14346" max="14346" width="13.90625" style="2" bestFit="1" customWidth="1"/>
    <col min="14347" max="14347" width="14.453125" style="2" bestFit="1" customWidth="1"/>
    <col min="14348" max="14574" width="8.7265625" style="2"/>
    <col min="14575" max="14575" width="4.26953125" style="2" customWidth="1"/>
    <col min="14576" max="14576" width="13.36328125" style="2" customWidth="1"/>
    <col min="14577" max="14578" width="8.26953125" style="2" customWidth="1"/>
    <col min="14579" max="14579" width="17.1796875" style="2" customWidth="1"/>
    <col min="14580" max="14580" width="9.36328125" style="2" bestFit="1" customWidth="1"/>
    <col min="14581" max="14581" width="5.1796875" style="2" customWidth="1"/>
    <col min="14582" max="14582" width="9.7265625" style="2" bestFit="1" customWidth="1"/>
    <col min="14583" max="14583" width="14.26953125" style="2" customWidth="1"/>
    <col min="14584" max="14584" width="16.36328125" style="2" bestFit="1" customWidth="1"/>
    <col min="14585" max="14586" width="16" style="2" customWidth="1"/>
    <col min="14587" max="14587" width="14.453125" style="2" customWidth="1"/>
    <col min="14588" max="14588" width="15.453125" style="2" customWidth="1"/>
    <col min="14589" max="14589" width="9.90625" style="2" customWidth="1"/>
    <col min="14590" max="14600" width="14.453125" style="2" customWidth="1"/>
    <col min="14601" max="14601" width="8.26953125" style="2" customWidth="1"/>
    <col min="14602" max="14602" width="13.90625" style="2" bestFit="1" customWidth="1"/>
    <col min="14603" max="14603" width="14.453125" style="2" bestFit="1" customWidth="1"/>
    <col min="14604" max="14830" width="8.7265625" style="2"/>
    <col min="14831" max="14831" width="4.26953125" style="2" customWidth="1"/>
    <col min="14832" max="14832" width="13.36328125" style="2" customWidth="1"/>
    <col min="14833" max="14834" width="8.26953125" style="2" customWidth="1"/>
    <col min="14835" max="14835" width="17.1796875" style="2" customWidth="1"/>
    <col min="14836" max="14836" width="9.36328125" style="2" bestFit="1" customWidth="1"/>
    <col min="14837" max="14837" width="5.1796875" style="2" customWidth="1"/>
    <col min="14838" max="14838" width="9.7265625" style="2" bestFit="1" customWidth="1"/>
    <col min="14839" max="14839" width="14.26953125" style="2" customWidth="1"/>
    <col min="14840" max="14840" width="16.36328125" style="2" bestFit="1" customWidth="1"/>
    <col min="14841" max="14842" width="16" style="2" customWidth="1"/>
    <col min="14843" max="14843" width="14.453125" style="2" customWidth="1"/>
    <col min="14844" max="14844" width="15.453125" style="2" customWidth="1"/>
    <col min="14845" max="14845" width="9.90625" style="2" customWidth="1"/>
    <col min="14846" max="14856" width="14.453125" style="2" customWidth="1"/>
    <col min="14857" max="14857" width="8.26953125" style="2" customWidth="1"/>
    <col min="14858" max="14858" width="13.90625" style="2" bestFit="1" customWidth="1"/>
    <col min="14859" max="14859" width="14.453125" style="2" bestFit="1" customWidth="1"/>
    <col min="14860" max="15086" width="8.7265625" style="2"/>
    <col min="15087" max="15087" width="4.26953125" style="2" customWidth="1"/>
    <col min="15088" max="15088" width="13.36328125" style="2" customWidth="1"/>
    <col min="15089" max="15090" width="8.26953125" style="2" customWidth="1"/>
    <col min="15091" max="15091" width="17.1796875" style="2" customWidth="1"/>
    <col min="15092" max="15092" width="9.36328125" style="2" bestFit="1" customWidth="1"/>
    <col min="15093" max="15093" width="5.1796875" style="2" customWidth="1"/>
    <col min="15094" max="15094" width="9.7265625" style="2" bestFit="1" customWidth="1"/>
    <col min="15095" max="15095" width="14.26953125" style="2" customWidth="1"/>
    <col min="15096" max="15096" width="16.36328125" style="2" bestFit="1" customWidth="1"/>
    <col min="15097" max="15098" width="16" style="2" customWidth="1"/>
    <col min="15099" max="15099" width="14.453125" style="2" customWidth="1"/>
    <col min="15100" max="15100" width="15.453125" style="2" customWidth="1"/>
    <col min="15101" max="15101" width="9.90625" style="2" customWidth="1"/>
    <col min="15102" max="15112" width="14.453125" style="2" customWidth="1"/>
    <col min="15113" max="15113" width="8.26953125" style="2" customWidth="1"/>
    <col min="15114" max="15114" width="13.90625" style="2" bestFit="1" customWidth="1"/>
    <col min="15115" max="15115" width="14.453125" style="2" bestFit="1" customWidth="1"/>
    <col min="15116" max="15342" width="8.7265625" style="2"/>
    <col min="15343" max="15343" width="4.26953125" style="2" customWidth="1"/>
    <col min="15344" max="15344" width="13.36328125" style="2" customWidth="1"/>
    <col min="15345" max="15346" width="8.26953125" style="2" customWidth="1"/>
    <col min="15347" max="15347" width="17.1796875" style="2" customWidth="1"/>
    <col min="15348" max="15348" width="9.36328125" style="2" bestFit="1" customWidth="1"/>
    <col min="15349" max="15349" width="5.1796875" style="2" customWidth="1"/>
    <col min="15350" max="15350" width="9.7265625" style="2" bestFit="1" customWidth="1"/>
    <col min="15351" max="15351" width="14.26953125" style="2" customWidth="1"/>
    <col min="15352" max="15352" width="16.36328125" style="2" bestFit="1" customWidth="1"/>
    <col min="15353" max="15354" width="16" style="2" customWidth="1"/>
    <col min="15355" max="15355" width="14.453125" style="2" customWidth="1"/>
    <col min="15356" max="15356" width="15.453125" style="2" customWidth="1"/>
    <col min="15357" max="15357" width="9.90625" style="2" customWidth="1"/>
    <col min="15358" max="15368" width="14.453125" style="2" customWidth="1"/>
    <col min="15369" max="15369" width="8.26953125" style="2" customWidth="1"/>
    <col min="15370" max="15370" width="13.90625" style="2" bestFit="1" customWidth="1"/>
    <col min="15371" max="15371" width="14.453125" style="2" bestFit="1" customWidth="1"/>
    <col min="15372" max="15598" width="8.7265625" style="2"/>
    <col min="15599" max="15599" width="4.26953125" style="2" customWidth="1"/>
    <col min="15600" max="15600" width="13.36328125" style="2" customWidth="1"/>
    <col min="15601" max="15602" width="8.26953125" style="2" customWidth="1"/>
    <col min="15603" max="15603" width="17.1796875" style="2" customWidth="1"/>
    <col min="15604" max="15604" width="9.36328125" style="2" bestFit="1" customWidth="1"/>
    <col min="15605" max="15605" width="5.1796875" style="2" customWidth="1"/>
    <col min="15606" max="15606" width="9.7265625" style="2" bestFit="1" customWidth="1"/>
    <col min="15607" max="15607" width="14.26953125" style="2" customWidth="1"/>
    <col min="15608" max="15608" width="16.36328125" style="2" bestFit="1" customWidth="1"/>
    <col min="15609" max="15610" width="16" style="2" customWidth="1"/>
    <col min="15611" max="15611" width="14.453125" style="2" customWidth="1"/>
    <col min="15612" max="15612" width="15.453125" style="2" customWidth="1"/>
    <col min="15613" max="15613" width="9.90625" style="2" customWidth="1"/>
    <col min="15614" max="15624" width="14.453125" style="2" customWidth="1"/>
    <col min="15625" max="15625" width="8.26953125" style="2" customWidth="1"/>
    <col min="15626" max="15626" width="13.90625" style="2" bestFit="1" customWidth="1"/>
    <col min="15627" max="15627" width="14.453125" style="2" bestFit="1" customWidth="1"/>
    <col min="15628" max="15854" width="8.7265625" style="2"/>
    <col min="15855" max="15855" width="4.26953125" style="2" customWidth="1"/>
    <col min="15856" max="15856" width="13.36328125" style="2" customWidth="1"/>
    <col min="15857" max="15858" width="8.26953125" style="2" customWidth="1"/>
    <col min="15859" max="15859" width="17.1796875" style="2" customWidth="1"/>
    <col min="15860" max="15860" width="9.36328125" style="2" bestFit="1" customWidth="1"/>
    <col min="15861" max="15861" width="5.1796875" style="2" customWidth="1"/>
    <col min="15862" max="15862" width="9.7265625" style="2" bestFit="1" customWidth="1"/>
    <col min="15863" max="15863" width="14.26953125" style="2" customWidth="1"/>
    <col min="15864" max="15864" width="16.36328125" style="2" bestFit="1" customWidth="1"/>
    <col min="15865" max="15866" width="16" style="2" customWidth="1"/>
    <col min="15867" max="15867" width="14.453125" style="2" customWidth="1"/>
    <col min="15868" max="15868" width="15.453125" style="2" customWidth="1"/>
    <col min="15869" max="15869" width="9.90625" style="2" customWidth="1"/>
    <col min="15870" max="15880" width="14.453125" style="2" customWidth="1"/>
    <col min="15881" max="15881" width="8.26953125" style="2" customWidth="1"/>
    <col min="15882" max="15882" width="13.90625" style="2" bestFit="1" customWidth="1"/>
    <col min="15883" max="15883" width="14.453125" style="2" bestFit="1" customWidth="1"/>
    <col min="15884" max="16110" width="8.7265625" style="2"/>
    <col min="16111" max="16111" width="4.26953125" style="2" customWidth="1"/>
    <col min="16112" max="16112" width="13.36328125" style="2" customWidth="1"/>
    <col min="16113" max="16114" width="8.26953125" style="2" customWidth="1"/>
    <col min="16115" max="16115" width="17.1796875" style="2" customWidth="1"/>
    <col min="16116" max="16116" width="9.36328125" style="2" bestFit="1" customWidth="1"/>
    <col min="16117" max="16117" width="5.1796875" style="2" customWidth="1"/>
    <col min="16118" max="16118" width="9.7265625" style="2" bestFit="1" customWidth="1"/>
    <col min="16119" max="16119" width="14.26953125" style="2" customWidth="1"/>
    <col min="16120" max="16120" width="16.36328125" style="2" bestFit="1" customWidth="1"/>
    <col min="16121" max="16122" width="16" style="2" customWidth="1"/>
    <col min="16123" max="16123" width="14.453125" style="2" customWidth="1"/>
    <col min="16124" max="16124" width="15.453125" style="2" customWidth="1"/>
    <col min="16125" max="16125" width="9.90625" style="2" customWidth="1"/>
    <col min="16126" max="16136" width="14.453125" style="2" customWidth="1"/>
    <col min="16137" max="16137" width="8.26953125" style="2" customWidth="1"/>
    <col min="16138" max="16138" width="13.90625" style="2" bestFit="1" customWidth="1"/>
    <col min="16139" max="16139" width="14.453125" style="2" bestFit="1" customWidth="1"/>
    <col min="16140" max="16384" width="8.7265625" style="2"/>
  </cols>
  <sheetData>
    <row r="1" spans="1:102">
      <c r="A1" s="207" t="s">
        <v>233</v>
      </c>
      <c r="B1" s="207"/>
      <c r="C1" s="207"/>
      <c r="D1" s="207"/>
      <c r="E1" s="207"/>
      <c r="F1" s="207"/>
      <c r="G1" s="207"/>
      <c r="H1" s="207"/>
      <c r="I1" s="207"/>
      <c r="J1" s="139"/>
    </row>
    <row r="2" spans="1:102">
      <c r="F2" s="8"/>
      <c r="G2" s="9"/>
      <c r="H2" s="10"/>
      <c r="I2" s="10"/>
    </row>
    <row r="3" spans="1:102">
      <c r="A3" s="11" t="s">
        <v>0</v>
      </c>
      <c r="D3" s="2" t="s">
        <v>183</v>
      </c>
      <c r="F3" s="8"/>
      <c r="G3" s="9"/>
      <c r="H3" s="10"/>
      <c r="I3" s="138"/>
    </row>
    <row r="4" spans="1:102">
      <c r="A4" s="8" t="s">
        <v>1</v>
      </c>
      <c r="D4" s="2" t="s">
        <v>184</v>
      </c>
      <c r="F4" s="8"/>
      <c r="G4" s="9"/>
      <c r="H4" s="10"/>
      <c r="I4" s="10"/>
    </row>
    <row r="5" spans="1:102">
      <c r="A5" s="8" t="s">
        <v>2</v>
      </c>
      <c r="D5" s="2" t="s">
        <v>182</v>
      </c>
      <c r="F5" s="8"/>
      <c r="G5" s="9"/>
      <c r="H5" s="10"/>
      <c r="I5" s="10"/>
    </row>
    <row r="6" spans="1:102">
      <c r="E6" s="3"/>
      <c r="F6" s="8"/>
      <c r="G6" s="8"/>
      <c r="H6" s="10"/>
      <c r="I6" s="10"/>
    </row>
    <row r="7" spans="1:102">
      <c r="A7" s="208" t="s">
        <v>185</v>
      </c>
      <c r="B7" s="208" t="s">
        <v>186</v>
      </c>
      <c r="C7" s="208"/>
      <c r="D7" s="208"/>
      <c r="E7" s="208"/>
      <c r="F7" s="209" t="s">
        <v>187</v>
      </c>
      <c r="G7" s="208" t="s">
        <v>188</v>
      </c>
      <c r="H7" s="150" t="s">
        <v>189</v>
      </c>
      <c r="I7" s="150" t="s">
        <v>190</v>
      </c>
      <c r="J7" s="206" t="s">
        <v>232</v>
      </c>
      <c r="K7" s="203" t="s">
        <v>234</v>
      </c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  <c r="AK7" s="203"/>
      <c r="AL7" s="203"/>
      <c r="AM7" s="203"/>
      <c r="AN7" s="203"/>
      <c r="AO7" s="204" t="s">
        <v>235</v>
      </c>
      <c r="AP7" s="204"/>
      <c r="AQ7" s="204"/>
      <c r="AR7" s="204"/>
      <c r="AS7" s="204"/>
      <c r="AT7" s="204"/>
      <c r="AU7" s="204"/>
      <c r="AV7" s="204"/>
      <c r="AW7" s="204"/>
      <c r="AX7" s="204"/>
      <c r="AY7" s="204"/>
      <c r="AZ7" s="204"/>
      <c r="BA7" s="204"/>
      <c r="BB7" s="204"/>
      <c r="BC7" s="204"/>
      <c r="BD7" s="204"/>
      <c r="BE7" s="204"/>
      <c r="BF7" s="204"/>
      <c r="BG7" s="204"/>
      <c r="BH7" s="204"/>
      <c r="BI7" s="204"/>
      <c r="BJ7" s="204"/>
      <c r="BK7" s="204"/>
      <c r="BL7" s="204"/>
      <c r="BM7" s="204"/>
      <c r="BN7" s="204"/>
      <c r="BO7" s="204"/>
      <c r="BP7" s="204"/>
      <c r="BQ7" s="204"/>
      <c r="BR7" s="204"/>
      <c r="BS7" s="204"/>
      <c r="BT7" s="205" t="s">
        <v>236</v>
      </c>
      <c r="BU7" s="205"/>
      <c r="BV7" s="205"/>
      <c r="BW7" s="205"/>
      <c r="BX7" s="205"/>
      <c r="BY7" s="205"/>
      <c r="BZ7" s="205"/>
      <c r="CA7" s="205"/>
      <c r="CB7" s="205"/>
      <c r="CC7" s="205"/>
      <c r="CD7" s="205"/>
      <c r="CE7" s="205"/>
      <c r="CF7" s="205"/>
      <c r="CG7" s="205"/>
      <c r="CH7" s="205"/>
      <c r="CI7" s="205"/>
      <c r="CJ7" s="205"/>
      <c r="CK7" s="205"/>
      <c r="CL7" s="205"/>
      <c r="CM7" s="205"/>
      <c r="CN7" s="205"/>
      <c r="CO7" s="205"/>
      <c r="CP7" s="205"/>
      <c r="CQ7" s="205"/>
      <c r="CR7" s="205"/>
      <c r="CS7" s="205"/>
      <c r="CT7" s="205"/>
      <c r="CU7" s="205"/>
      <c r="CV7" s="205"/>
      <c r="CW7" s="205"/>
      <c r="CX7" s="205"/>
    </row>
    <row r="8" spans="1:102">
      <c r="A8" s="208"/>
      <c r="B8" s="208"/>
      <c r="C8" s="208"/>
      <c r="D8" s="208"/>
      <c r="E8" s="208"/>
      <c r="F8" s="209"/>
      <c r="G8" s="208"/>
      <c r="H8" s="150"/>
      <c r="I8" s="150"/>
      <c r="J8" s="206"/>
      <c r="K8" s="143" t="s">
        <v>237</v>
      </c>
      <c r="L8" s="143" t="s">
        <v>238</v>
      </c>
      <c r="M8" s="143" t="s">
        <v>239</v>
      </c>
      <c r="N8" s="143" t="s">
        <v>240</v>
      </c>
      <c r="O8" s="143" t="s">
        <v>241</v>
      </c>
      <c r="P8" s="143" t="s">
        <v>242</v>
      </c>
      <c r="Q8" s="143" t="s">
        <v>243</v>
      </c>
      <c r="R8" s="143" t="s">
        <v>237</v>
      </c>
      <c r="S8" s="143" t="s">
        <v>238</v>
      </c>
      <c r="T8" s="143" t="s">
        <v>239</v>
      </c>
      <c r="U8" s="143" t="s">
        <v>240</v>
      </c>
      <c r="V8" s="143" t="s">
        <v>241</v>
      </c>
      <c r="W8" s="143" t="s">
        <v>242</v>
      </c>
      <c r="X8" s="143" t="s">
        <v>243</v>
      </c>
      <c r="Y8" s="143" t="s">
        <v>237</v>
      </c>
      <c r="Z8" s="143" t="s">
        <v>238</v>
      </c>
      <c r="AA8" s="143" t="s">
        <v>239</v>
      </c>
      <c r="AB8" s="143" t="s">
        <v>240</v>
      </c>
      <c r="AC8" s="143" t="s">
        <v>241</v>
      </c>
      <c r="AD8" s="143" t="s">
        <v>242</v>
      </c>
      <c r="AE8" s="143" t="s">
        <v>243</v>
      </c>
      <c r="AF8" s="143" t="s">
        <v>237</v>
      </c>
      <c r="AG8" s="143" t="s">
        <v>238</v>
      </c>
      <c r="AH8" s="143" t="s">
        <v>239</v>
      </c>
      <c r="AI8" s="143" t="s">
        <v>240</v>
      </c>
      <c r="AJ8" s="143" t="s">
        <v>241</v>
      </c>
      <c r="AK8" s="143" t="s">
        <v>242</v>
      </c>
      <c r="AL8" s="143" t="s">
        <v>243</v>
      </c>
      <c r="AM8" s="143" t="s">
        <v>237</v>
      </c>
      <c r="AN8" s="143" t="s">
        <v>238</v>
      </c>
      <c r="AO8" s="143" t="s">
        <v>239</v>
      </c>
      <c r="AP8" s="143" t="s">
        <v>240</v>
      </c>
      <c r="AQ8" s="143" t="s">
        <v>241</v>
      </c>
      <c r="AR8" s="143" t="s">
        <v>242</v>
      </c>
      <c r="AS8" s="143" t="s">
        <v>243</v>
      </c>
      <c r="AT8" s="143" t="s">
        <v>237</v>
      </c>
      <c r="AU8" s="143" t="s">
        <v>238</v>
      </c>
      <c r="AV8" s="143" t="s">
        <v>239</v>
      </c>
      <c r="AW8" s="143" t="s">
        <v>240</v>
      </c>
      <c r="AX8" s="143" t="s">
        <v>241</v>
      </c>
      <c r="AY8" s="143" t="s">
        <v>242</v>
      </c>
      <c r="AZ8" s="143" t="s">
        <v>243</v>
      </c>
      <c r="BA8" s="143" t="s">
        <v>237</v>
      </c>
      <c r="BB8" s="143" t="s">
        <v>238</v>
      </c>
      <c r="BC8" s="143" t="s">
        <v>239</v>
      </c>
      <c r="BD8" s="143" t="s">
        <v>240</v>
      </c>
      <c r="BE8" s="143" t="s">
        <v>241</v>
      </c>
      <c r="BF8" s="143" t="s">
        <v>242</v>
      </c>
      <c r="BG8" s="143" t="s">
        <v>243</v>
      </c>
      <c r="BH8" s="143" t="s">
        <v>237</v>
      </c>
      <c r="BI8" s="143" t="s">
        <v>238</v>
      </c>
      <c r="BJ8" s="143" t="s">
        <v>239</v>
      </c>
      <c r="BK8" s="143" t="s">
        <v>240</v>
      </c>
      <c r="BL8" s="143" t="s">
        <v>241</v>
      </c>
      <c r="BM8" s="143" t="s">
        <v>242</v>
      </c>
      <c r="BN8" s="143" t="s">
        <v>243</v>
      </c>
      <c r="BO8" s="143" t="s">
        <v>237</v>
      </c>
      <c r="BP8" s="143" t="s">
        <v>238</v>
      </c>
      <c r="BQ8" s="143" t="s">
        <v>239</v>
      </c>
      <c r="BR8" s="143" t="s">
        <v>240</v>
      </c>
      <c r="BS8" s="143" t="s">
        <v>241</v>
      </c>
      <c r="BT8" s="143" t="s">
        <v>242</v>
      </c>
      <c r="BU8" s="143" t="s">
        <v>243</v>
      </c>
      <c r="BV8" s="143" t="s">
        <v>237</v>
      </c>
      <c r="BW8" s="143" t="s">
        <v>238</v>
      </c>
      <c r="BX8" s="143" t="s">
        <v>239</v>
      </c>
      <c r="BY8" s="143" t="s">
        <v>240</v>
      </c>
      <c r="BZ8" s="143" t="s">
        <v>241</v>
      </c>
      <c r="CA8" s="143" t="s">
        <v>242</v>
      </c>
      <c r="CB8" s="143" t="s">
        <v>243</v>
      </c>
      <c r="CC8" s="143" t="s">
        <v>237</v>
      </c>
      <c r="CD8" s="143" t="s">
        <v>238</v>
      </c>
      <c r="CE8" s="143" t="s">
        <v>239</v>
      </c>
      <c r="CF8" s="143" t="s">
        <v>240</v>
      </c>
      <c r="CG8" s="143" t="s">
        <v>241</v>
      </c>
      <c r="CH8" s="143" t="s">
        <v>242</v>
      </c>
      <c r="CI8" s="143" t="s">
        <v>243</v>
      </c>
      <c r="CJ8" s="143" t="s">
        <v>237</v>
      </c>
      <c r="CK8" s="143" t="s">
        <v>238</v>
      </c>
      <c r="CL8" s="143" t="s">
        <v>239</v>
      </c>
      <c r="CM8" s="143" t="s">
        <v>240</v>
      </c>
      <c r="CN8" s="143" t="s">
        <v>241</v>
      </c>
      <c r="CO8" s="143" t="s">
        <v>242</v>
      </c>
      <c r="CP8" s="143" t="s">
        <v>243</v>
      </c>
      <c r="CQ8" s="143" t="s">
        <v>237</v>
      </c>
      <c r="CR8" s="143" t="s">
        <v>238</v>
      </c>
      <c r="CS8" s="143" t="s">
        <v>239</v>
      </c>
      <c r="CT8" s="143" t="s">
        <v>240</v>
      </c>
      <c r="CU8" s="143" t="s">
        <v>241</v>
      </c>
      <c r="CV8" s="143" t="s">
        <v>242</v>
      </c>
      <c r="CW8" s="143" t="s">
        <v>243</v>
      </c>
      <c r="CX8" s="143" t="s">
        <v>237</v>
      </c>
    </row>
    <row r="9" spans="1:102">
      <c r="A9" s="208"/>
      <c r="B9" s="208"/>
      <c r="C9" s="208"/>
      <c r="D9" s="208"/>
      <c r="E9" s="208"/>
      <c r="F9" s="210"/>
      <c r="G9" s="208"/>
      <c r="H9" s="150" t="s">
        <v>3</v>
      </c>
      <c r="I9" s="150" t="s">
        <v>3</v>
      </c>
      <c r="J9" s="206"/>
      <c r="K9" s="143">
        <v>1</v>
      </c>
      <c r="L9" s="143">
        <v>2</v>
      </c>
      <c r="M9" s="143">
        <v>3</v>
      </c>
      <c r="N9" s="143">
        <v>4</v>
      </c>
      <c r="O9" s="143">
        <v>5</v>
      </c>
      <c r="P9" s="143">
        <v>6</v>
      </c>
      <c r="Q9" s="143">
        <v>7</v>
      </c>
      <c r="R9" s="143">
        <v>8</v>
      </c>
      <c r="S9" s="143">
        <v>9</v>
      </c>
      <c r="T9" s="143">
        <v>10</v>
      </c>
      <c r="U9" s="143">
        <v>11</v>
      </c>
      <c r="V9" s="143">
        <v>12</v>
      </c>
      <c r="W9" s="143">
        <v>13</v>
      </c>
      <c r="X9" s="143">
        <v>14</v>
      </c>
      <c r="Y9" s="143">
        <v>15</v>
      </c>
      <c r="Z9" s="143">
        <v>16</v>
      </c>
      <c r="AA9" s="143">
        <v>17</v>
      </c>
      <c r="AB9" s="143">
        <v>18</v>
      </c>
      <c r="AC9" s="143">
        <v>19</v>
      </c>
      <c r="AD9" s="143">
        <v>20</v>
      </c>
      <c r="AE9" s="143">
        <v>21</v>
      </c>
      <c r="AF9" s="143">
        <v>22</v>
      </c>
      <c r="AG9" s="143">
        <v>23</v>
      </c>
      <c r="AH9" s="143">
        <v>24</v>
      </c>
      <c r="AI9" s="143">
        <v>25</v>
      </c>
      <c r="AJ9" s="143">
        <v>26</v>
      </c>
      <c r="AK9" s="143">
        <v>27</v>
      </c>
      <c r="AL9" s="143">
        <v>28</v>
      </c>
      <c r="AM9" s="143">
        <v>29</v>
      </c>
      <c r="AN9" s="143">
        <v>30</v>
      </c>
      <c r="AO9" s="143">
        <v>1</v>
      </c>
      <c r="AP9" s="143">
        <v>2</v>
      </c>
      <c r="AQ9" s="143">
        <v>3</v>
      </c>
      <c r="AR9" s="143">
        <v>4</v>
      </c>
      <c r="AS9" s="143">
        <v>5</v>
      </c>
      <c r="AT9" s="143">
        <v>6</v>
      </c>
      <c r="AU9" s="143">
        <v>7</v>
      </c>
      <c r="AV9" s="143">
        <v>8</v>
      </c>
      <c r="AW9" s="143">
        <v>9</v>
      </c>
      <c r="AX9" s="143">
        <v>10</v>
      </c>
      <c r="AY9" s="143">
        <v>11</v>
      </c>
      <c r="AZ9" s="143">
        <v>12</v>
      </c>
      <c r="BA9" s="143">
        <v>13</v>
      </c>
      <c r="BB9" s="143">
        <v>14</v>
      </c>
      <c r="BC9" s="143">
        <v>15</v>
      </c>
      <c r="BD9" s="143">
        <v>16</v>
      </c>
      <c r="BE9" s="143">
        <v>17</v>
      </c>
      <c r="BF9" s="143">
        <v>18</v>
      </c>
      <c r="BG9" s="143">
        <v>19</v>
      </c>
      <c r="BH9" s="143">
        <v>20</v>
      </c>
      <c r="BI9" s="143">
        <v>21</v>
      </c>
      <c r="BJ9" s="143">
        <v>22</v>
      </c>
      <c r="BK9" s="143">
        <v>23</v>
      </c>
      <c r="BL9" s="143">
        <v>24</v>
      </c>
      <c r="BM9" s="143">
        <v>25</v>
      </c>
      <c r="BN9" s="143">
        <v>26</v>
      </c>
      <c r="BO9" s="143">
        <v>27</v>
      </c>
      <c r="BP9" s="143">
        <v>28</v>
      </c>
      <c r="BQ9" s="143">
        <v>29</v>
      </c>
      <c r="BR9" s="143">
        <v>30</v>
      </c>
      <c r="BS9" s="143">
        <v>31</v>
      </c>
      <c r="BT9" s="143">
        <v>1</v>
      </c>
      <c r="BU9" s="143">
        <v>2</v>
      </c>
      <c r="BV9" s="143">
        <v>3</v>
      </c>
      <c r="BW9" s="143">
        <v>4</v>
      </c>
      <c r="BX9" s="143">
        <v>5</v>
      </c>
      <c r="BY9" s="143">
        <v>6</v>
      </c>
      <c r="BZ9" s="143">
        <v>7</v>
      </c>
      <c r="CA9" s="143">
        <v>8</v>
      </c>
      <c r="CB9" s="143">
        <v>9</v>
      </c>
      <c r="CC9" s="143">
        <v>10</v>
      </c>
      <c r="CD9" s="143">
        <v>11</v>
      </c>
      <c r="CE9" s="143">
        <v>12</v>
      </c>
      <c r="CF9" s="143">
        <v>13</v>
      </c>
      <c r="CG9" s="143">
        <v>14</v>
      </c>
      <c r="CH9" s="143">
        <v>15</v>
      </c>
      <c r="CI9" s="143">
        <v>16</v>
      </c>
      <c r="CJ9" s="143">
        <v>17</v>
      </c>
      <c r="CK9" s="143">
        <v>18</v>
      </c>
      <c r="CL9" s="143">
        <v>19</v>
      </c>
      <c r="CM9" s="143">
        <v>20</v>
      </c>
      <c r="CN9" s="143">
        <v>21</v>
      </c>
      <c r="CO9" s="143">
        <v>22</v>
      </c>
      <c r="CP9" s="143">
        <v>23</v>
      </c>
      <c r="CQ9" s="143">
        <v>24</v>
      </c>
      <c r="CR9" s="143">
        <v>25</v>
      </c>
      <c r="CS9" s="143">
        <v>26</v>
      </c>
      <c r="CT9" s="143">
        <v>27</v>
      </c>
      <c r="CU9" s="143">
        <v>28</v>
      </c>
      <c r="CV9" s="143">
        <v>29</v>
      </c>
      <c r="CW9" s="143">
        <v>30</v>
      </c>
      <c r="CX9" s="143">
        <v>31</v>
      </c>
    </row>
    <row r="10" spans="1:102">
      <c r="A10" s="144"/>
      <c r="B10" s="145"/>
      <c r="C10" s="146"/>
      <c r="D10" s="146"/>
      <c r="E10" s="147"/>
      <c r="F10" s="148"/>
      <c r="G10" s="148"/>
      <c r="H10" s="149"/>
      <c r="I10" s="148"/>
      <c r="J10" s="151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  <c r="BC10" s="152"/>
      <c r="BD10" s="152"/>
      <c r="BE10" s="152"/>
      <c r="BF10" s="152"/>
      <c r="BG10" s="152"/>
      <c r="BH10" s="152"/>
      <c r="BI10" s="152"/>
      <c r="BJ10" s="152"/>
      <c r="BK10" s="152"/>
      <c r="BL10" s="152"/>
      <c r="BM10" s="152"/>
      <c r="BN10" s="152"/>
      <c r="BO10" s="152"/>
      <c r="BP10" s="152"/>
      <c r="BQ10" s="152"/>
      <c r="BR10" s="152"/>
      <c r="BS10" s="152"/>
      <c r="BT10" s="152"/>
      <c r="BU10" s="152"/>
      <c r="BV10" s="152"/>
      <c r="BW10" s="152"/>
      <c r="BX10" s="152"/>
      <c r="BY10" s="152"/>
      <c r="BZ10" s="152"/>
      <c r="CA10" s="152"/>
      <c r="CB10" s="152"/>
      <c r="CC10" s="152"/>
      <c r="CD10" s="152"/>
      <c r="CE10" s="152"/>
      <c r="CF10" s="152"/>
      <c r="CG10" s="152"/>
      <c r="CH10" s="152"/>
      <c r="CI10" s="152"/>
      <c r="CJ10" s="152"/>
      <c r="CK10" s="152"/>
      <c r="CL10" s="152"/>
      <c r="CM10" s="152"/>
      <c r="CN10" s="152"/>
      <c r="CO10" s="152"/>
      <c r="CP10" s="152"/>
      <c r="CQ10" s="152"/>
      <c r="CR10" s="152"/>
      <c r="CS10" s="152"/>
      <c r="CT10" s="152"/>
      <c r="CU10" s="152"/>
      <c r="CV10" s="152"/>
      <c r="CW10" s="152"/>
      <c r="CX10" s="153"/>
    </row>
    <row r="11" spans="1:102" ht="15" customHeight="1">
      <c r="A11" s="95" t="s">
        <v>4</v>
      </c>
      <c r="B11" s="96" t="s">
        <v>5</v>
      </c>
      <c r="C11" s="97"/>
      <c r="D11" s="97"/>
      <c r="E11" s="98"/>
      <c r="F11" s="99"/>
      <c r="G11" s="100"/>
      <c r="H11" s="99"/>
      <c r="I11" s="101">
        <f>SUM(I12:I13)</f>
        <v>21788295</v>
      </c>
      <c r="J11" s="154"/>
      <c r="K11" s="155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56"/>
      <c r="CB11" s="156"/>
      <c r="CC11" s="156"/>
      <c r="CD11" s="156"/>
      <c r="CE11" s="156"/>
      <c r="CF11" s="156"/>
      <c r="CG11" s="156"/>
      <c r="CH11" s="156"/>
      <c r="CI11" s="156"/>
      <c r="CJ11" s="156"/>
      <c r="CK11" s="156"/>
      <c r="CL11" s="156"/>
      <c r="CM11" s="156"/>
      <c r="CN11" s="156"/>
      <c r="CO11" s="156"/>
      <c r="CP11" s="156"/>
      <c r="CQ11" s="156"/>
      <c r="CR11" s="156"/>
      <c r="CS11" s="156"/>
      <c r="CT11" s="156"/>
      <c r="CU11" s="156"/>
      <c r="CV11" s="156"/>
      <c r="CW11" s="156"/>
      <c r="CX11" s="157"/>
    </row>
    <row r="12" spans="1:102" ht="15" customHeight="1">
      <c r="A12" s="13">
        <v>1</v>
      </c>
      <c r="B12" s="59" t="s">
        <v>6</v>
      </c>
      <c r="C12" s="1"/>
      <c r="D12" s="1"/>
      <c r="E12" s="58"/>
      <c r="F12" s="16">
        <v>60.3</v>
      </c>
      <c r="G12" s="15" t="s">
        <v>7</v>
      </c>
      <c r="H12" s="16">
        <v>78900</v>
      </c>
      <c r="I12" s="17">
        <f>H12*F12</f>
        <v>4757670</v>
      </c>
      <c r="J12" s="154">
        <f t="shared" ref="J12:J75" si="0">I12/I$364*100</f>
        <v>0.47576590316117756</v>
      </c>
      <c r="K12" s="156">
        <v>100</v>
      </c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/>
      <c r="CE12" s="156"/>
      <c r="CF12" s="156"/>
      <c r="CG12" s="156"/>
      <c r="CH12" s="156"/>
      <c r="CI12" s="156"/>
      <c r="CJ12" s="156"/>
      <c r="CK12" s="156"/>
      <c r="CL12" s="156"/>
      <c r="CM12" s="156"/>
      <c r="CN12" s="156"/>
      <c r="CO12" s="156"/>
      <c r="CP12" s="156"/>
      <c r="CQ12" s="156"/>
      <c r="CR12" s="156"/>
      <c r="CS12" s="156"/>
      <c r="CT12" s="156"/>
      <c r="CU12" s="156"/>
      <c r="CV12" s="156"/>
      <c r="CW12" s="156"/>
      <c r="CX12" s="157"/>
    </row>
    <row r="13" spans="1:102" ht="15" customHeight="1">
      <c r="A13" s="13">
        <v>2</v>
      </c>
      <c r="B13" s="59" t="s">
        <v>8</v>
      </c>
      <c r="C13" s="1"/>
      <c r="D13" s="1"/>
      <c r="E13" s="58"/>
      <c r="F13" s="16">
        <v>908.30000000000007</v>
      </c>
      <c r="G13" s="15" t="s">
        <v>9</v>
      </c>
      <c r="H13" s="16">
        <v>18750</v>
      </c>
      <c r="I13" s="17">
        <f>H13*F13</f>
        <v>17030625</v>
      </c>
      <c r="J13" s="154">
        <f t="shared" si="0"/>
        <v>1.7030585737397359</v>
      </c>
      <c r="K13" s="156"/>
      <c r="L13" s="156">
        <v>50</v>
      </c>
      <c r="M13" s="156">
        <v>50</v>
      </c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56"/>
      <c r="CC13" s="156"/>
      <c r="CD13" s="156"/>
      <c r="CE13" s="156"/>
      <c r="CF13" s="156"/>
      <c r="CG13" s="156"/>
      <c r="CH13" s="156"/>
      <c r="CI13" s="156"/>
      <c r="CJ13" s="156"/>
      <c r="CK13" s="156"/>
      <c r="CL13" s="156"/>
      <c r="CM13" s="156"/>
      <c r="CN13" s="156"/>
      <c r="CO13" s="156"/>
      <c r="CP13" s="156"/>
      <c r="CQ13" s="156"/>
      <c r="CR13" s="156"/>
      <c r="CS13" s="156"/>
      <c r="CT13" s="156"/>
      <c r="CU13" s="156"/>
      <c r="CV13" s="156"/>
      <c r="CW13" s="156"/>
      <c r="CX13" s="157"/>
    </row>
    <row r="14" spans="1:102" ht="15" customHeight="1">
      <c r="A14" s="13"/>
      <c r="B14" s="59"/>
      <c r="C14" s="1"/>
      <c r="D14" s="1"/>
      <c r="E14" s="58"/>
      <c r="F14" s="16"/>
      <c r="G14" s="15"/>
      <c r="H14" s="14"/>
      <c r="I14" s="17"/>
      <c r="J14" s="154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56"/>
      <c r="CE14" s="156"/>
      <c r="CF14" s="156"/>
      <c r="CG14" s="156"/>
      <c r="CH14" s="156"/>
      <c r="CI14" s="156"/>
      <c r="CJ14" s="156"/>
      <c r="CK14" s="156"/>
      <c r="CL14" s="156"/>
      <c r="CM14" s="156"/>
      <c r="CN14" s="156"/>
      <c r="CO14" s="156"/>
      <c r="CP14" s="156"/>
      <c r="CQ14" s="156"/>
      <c r="CR14" s="156"/>
      <c r="CS14" s="156"/>
      <c r="CT14" s="156"/>
      <c r="CU14" s="156"/>
      <c r="CV14" s="156"/>
      <c r="CW14" s="156"/>
      <c r="CX14" s="157"/>
    </row>
    <row r="15" spans="1:102" ht="15" customHeight="1">
      <c r="A15" s="12" t="s">
        <v>10</v>
      </c>
      <c r="B15" s="57" t="s">
        <v>11</v>
      </c>
      <c r="C15" s="1"/>
      <c r="D15" s="1"/>
      <c r="E15" s="58"/>
      <c r="F15" s="14"/>
      <c r="G15" s="15"/>
      <c r="H15" s="14"/>
      <c r="I15" s="17"/>
      <c r="J15" s="154"/>
      <c r="K15" s="155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6"/>
      <c r="CD15" s="156"/>
      <c r="CE15" s="156"/>
      <c r="CF15" s="156"/>
      <c r="CG15" s="156"/>
      <c r="CH15" s="156"/>
      <c r="CI15" s="156"/>
      <c r="CJ15" s="156"/>
      <c r="CK15" s="156"/>
      <c r="CL15" s="156"/>
      <c r="CM15" s="156"/>
      <c r="CN15" s="156"/>
      <c r="CO15" s="156"/>
      <c r="CP15" s="156"/>
      <c r="CQ15" s="156"/>
      <c r="CR15" s="156"/>
      <c r="CS15" s="156"/>
      <c r="CT15" s="156"/>
      <c r="CU15" s="156"/>
      <c r="CV15" s="156"/>
      <c r="CW15" s="156"/>
      <c r="CX15" s="157"/>
    </row>
    <row r="16" spans="1:102" ht="15" customHeight="1">
      <c r="A16" s="102"/>
      <c r="B16" s="96" t="s">
        <v>12</v>
      </c>
      <c r="C16" s="97"/>
      <c r="D16" s="97"/>
      <c r="E16" s="98"/>
      <c r="F16" s="99"/>
      <c r="G16" s="100"/>
      <c r="H16" s="99"/>
      <c r="I16" s="22">
        <f>SUM(I17:I65)</f>
        <v>161945391.37845239</v>
      </c>
      <c r="J16" s="154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/>
      <c r="CB16" s="156"/>
      <c r="CC16" s="156"/>
      <c r="CD16" s="156"/>
      <c r="CE16" s="156"/>
      <c r="CF16" s="156"/>
      <c r="CG16" s="156"/>
      <c r="CH16" s="156"/>
      <c r="CI16" s="156"/>
      <c r="CJ16" s="156"/>
      <c r="CK16" s="156"/>
      <c r="CL16" s="156"/>
      <c r="CM16" s="156"/>
      <c r="CN16" s="156"/>
      <c r="CO16" s="156"/>
      <c r="CP16" s="156"/>
      <c r="CQ16" s="156"/>
      <c r="CR16" s="156"/>
      <c r="CS16" s="156"/>
      <c r="CT16" s="156"/>
      <c r="CU16" s="156"/>
      <c r="CV16" s="156"/>
      <c r="CW16" s="156"/>
      <c r="CX16" s="157"/>
    </row>
    <row r="17" spans="1:102" ht="15" customHeight="1">
      <c r="A17" s="13">
        <v>1</v>
      </c>
      <c r="B17" s="62" t="s">
        <v>13</v>
      </c>
      <c r="C17" s="1"/>
      <c r="D17" s="1"/>
      <c r="E17" s="58"/>
      <c r="F17" s="16">
        <v>70.78</v>
      </c>
      <c r="G17" s="15" t="s">
        <v>14</v>
      </c>
      <c r="H17" s="16">
        <v>70180</v>
      </c>
      <c r="I17" s="17">
        <f t="shared" ref="I17:I23" si="1">H17*F17</f>
        <v>4967340.4000000004</v>
      </c>
      <c r="J17" s="154">
        <f t="shared" si="0"/>
        <v>0.49673289482351762</v>
      </c>
      <c r="K17" s="156"/>
      <c r="L17" s="156">
        <v>100</v>
      </c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/>
      <c r="BY17" s="156"/>
      <c r="BZ17" s="156"/>
      <c r="CA17" s="156"/>
      <c r="CB17" s="156"/>
      <c r="CC17" s="156"/>
      <c r="CD17" s="156"/>
      <c r="CE17" s="156"/>
      <c r="CF17" s="156"/>
      <c r="CG17" s="156"/>
      <c r="CH17" s="156"/>
      <c r="CI17" s="156"/>
      <c r="CJ17" s="156"/>
      <c r="CK17" s="156"/>
      <c r="CL17" s="156"/>
      <c r="CM17" s="156"/>
      <c r="CN17" s="156"/>
      <c r="CO17" s="156"/>
      <c r="CP17" s="156"/>
      <c r="CQ17" s="156"/>
      <c r="CR17" s="156"/>
      <c r="CS17" s="156"/>
      <c r="CT17" s="156"/>
      <c r="CU17" s="156"/>
      <c r="CV17" s="156"/>
      <c r="CW17" s="156"/>
      <c r="CX17" s="157"/>
    </row>
    <row r="18" spans="1:102" ht="15" customHeight="1">
      <c r="A18" s="13">
        <v>2</v>
      </c>
      <c r="B18" s="62" t="s">
        <v>15</v>
      </c>
      <c r="C18" s="1"/>
      <c r="D18" s="1"/>
      <c r="E18" s="58"/>
      <c r="F18" s="16">
        <v>18.594000000000001</v>
      </c>
      <c r="G18" s="15" t="s">
        <v>14</v>
      </c>
      <c r="H18" s="16">
        <v>46750</v>
      </c>
      <c r="I18" s="17">
        <f t="shared" si="1"/>
        <v>869269.5</v>
      </c>
      <c r="J18" s="154">
        <f t="shared" si="0"/>
        <v>8.6926749597589836E-2</v>
      </c>
      <c r="K18" s="156"/>
      <c r="L18" s="156"/>
      <c r="M18" s="156">
        <v>100</v>
      </c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  <c r="BR18" s="156"/>
      <c r="BS18" s="156"/>
      <c r="BT18" s="156"/>
      <c r="BU18" s="156"/>
      <c r="BV18" s="156"/>
      <c r="BW18" s="156"/>
      <c r="BX18" s="156"/>
      <c r="BY18" s="156"/>
      <c r="BZ18" s="156"/>
      <c r="CA18" s="156"/>
      <c r="CB18" s="156"/>
      <c r="CC18" s="156"/>
      <c r="CD18" s="156"/>
      <c r="CE18" s="156"/>
      <c r="CF18" s="156"/>
      <c r="CG18" s="156"/>
      <c r="CH18" s="156"/>
      <c r="CI18" s="156"/>
      <c r="CJ18" s="156"/>
      <c r="CK18" s="156"/>
      <c r="CL18" s="156"/>
      <c r="CM18" s="156"/>
      <c r="CN18" s="156"/>
      <c r="CO18" s="156"/>
      <c r="CP18" s="156"/>
      <c r="CQ18" s="156"/>
      <c r="CR18" s="156"/>
      <c r="CS18" s="156"/>
      <c r="CT18" s="156"/>
      <c r="CU18" s="156"/>
      <c r="CV18" s="156"/>
      <c r="CW18" s="156"/>
      <c r="CX18" s="157"/>
    </row>
    <row r="19" spans="1:102" ht="15" customHeight="1">
      <c r="A19" s="13">
        <v>3</v>
      </c>
      <c r="B19" s="62" t="s">
        <v>16</v>
      </c>
      <c r="C19" s="1"/>
      <c r="D19" s="1"/>
      <c r="E19" s="58"/>
      <c r="F19" s="16">
        <v>2.3242500000000001</v>
      </c>
      <c r="G19" s="15" t="s">
        <v>14</v>
      </c>
      <c r="H19" s="16">
        <v>735328</v>
      </c>
      <c r="I19" s="17">
        <f t="shared" si="1"/>
        <v>1709086.1040000001</v>
      </c>
      <c r="J19" s="154">
        <f t="shared" si="0"/>
        <v>0.17090821638528486</v>
      </c>
      <c r="K19" s="156"/>
      <c r="L19" s="156"/>
      <c r="M19" s="156"/>
      <c r="N19" s="156">
        <v>100</v>
      </c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56"/>
      <c r="BZ19" s="156"/>
      <c r="CA19" s="156"/>
      <c r="CB19" s="156"/>
      <c r="CC19" s="156"/>
      <c r="CD19" s="156"/>
      <c r="CE19" s="156"/>
      <c r="CF19" s="156"/>
      <c r="CG19" s="156"/>
      <c r="CH19" s="156"/>
      <c r="CI19" s="156"/>
      <c r="CJ19" s="156"/>
      <c r="CK19" s="156"/>
      <c r="CL19" s="156"/>
      <c r="CM19" s="156"/>
      <c r="CN19" s="156"/>
      <c r="CO19" s="156"/>
      <c r="CP19" s="156"/>
      <c r="CQ19" s="156"/>
      <c r="CR19" s="156"/>
      <c r="CS19" s="156"/>
      <c r="CT19" s="156"/>
      <c r="CU19" s="156"/>
      <c r="CV19" s="156"/>
      <c r="CW19" s="156"/>
      <c r="CX19" s="157"/>
    </row>
    <row r="20" spans="1:102" ht="15" customHeight="1">
      <c r="A20" s="13">
        <v>4</v>
      </c>
      <c r="B20" s="62" t="s">
        <v>17</v>
      </c>
      <c r="C20" s="1"/>
      <c r="D20" s="1"/>
      <c r="E20" s="58"/>
      <c r="F20" s="16">
        <v>19.8</v>
      </c>
      <c r="G20" s="15" t="s">
        <v>14</v>
      </c>
      <c r="H20" s="16">
        <v>70180</v>
      </c>
      <c r="I20" s="17">
        <f t="shared" si="1"/>
        <v>1389564</v>
      </c>
      <c r="J20" s="154">
        <f t="shared" si="0"/>
        <v>0.13895607964828552</v>
      </c>
      <c r="K20" s="156"/>
      <c r="L20" s="156"/>
      <c r="M20" s="156"/>
      <c r="N20" s="156"/>
      <c r="O20" s="156">
        <v>100</v>
      </c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6"/>
      <c r="BS20" s="156"/>
      <c r="BT20" s="156"/>
      <c r="BU20" s="156"/>
      <c r="BV20" s="156"/>
      <c r="BW20" s="156"/>
      <c r="BX20" s="156"/>
      <c r="BY20" s="156"/>
      <c r="BZ20" s="156"/>
      <c r="CA20" s="156"/>
      <c r="CB20" s="156"/>
      <c r="CC20" s="156"/>
      <c r="CD20" s="156"/>
      <c r="CE20" s="156"/>
      <c r="CF20" s="156"/>
      <c r="CG20" s="156"/>
      <c r="CH20" s="156"/>
      <c r="CI20" s="156"/>
      <c r="CJ20" s="156"/>
      <c r="CK20" s="156"/>
      <c r="CL20" s="156"/>
      <c r="CM20" s="156"/>
      <c r="CN20" s="156"/>
      <c r="CO20" s="156"/>
      <c r="CP20" s="156"/>
      <c r="CQ20" s="156"/>
      <c r="CR20" s="156"/>
      <c r="CS20" s="156"/>
      <c r="CT20" s="156"/>
      <c r="CU20" s="156"/>
      <c r="CV20" s="156"/>
      <c r="CW20" s="156"/>
      <c r="CX20" s="157"/>
    </row>
    <row r="21" spans="1:102" ht="15" customHeight="1">
      <c r="A21" s="13">
        <v>5</v>
      </c>
      <c r="B21" s="62" t="s">
        <v>18</v>
      </c>
      <c r="C21" s="1"/>
      <c r="D21" s="1"/>
      <c r="E21" s="58"/>
      <c r="F21" s="16">
        <v>4.6500000000000004</v>
      </c>
      <c r="G21" s="15" t="s">
        <v>14</v>
      </c>
      <c r="H21" s="16">
        <v>735328</v>
      </c>
      <c r="I21" s="17">
        <f t="shared" si="1"/>
        <v>3419275.2</v>
      </c>
      <c r="J21" s="154">
        <f t="shared" si="0"/>
        <v>0.34192673171628463</v>
      </c>
      <c r="K21" s="156"/>
      <c r="L21" s="156"/>
      <c r="M21" s="156"/>
      <c r="N21" s="156"/>
      <c r="O21" s="156">
        <v>100</v>
      </c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  <c r="BU21" s="156"/>
      <c r="BV21" s="156"/>
      <c r="BW21" s="156"/>
      <c r="BX21" s="156"/>
      <c r="BY21" s="156"/>
      <c r="BZ21" s="156"/>
      <c r="CA21" s="156"/>
      <c r="CB21" s="156"/>
      <c r="CC21" s="156"/>
      <c r="CD21" s="156"/>
      <c r="CE21" s="156"/>
      <c r="CF21" s="156"/>
      <c r="CG21" s="156"/>
      <c r="CH21" s="156"/>
      <c r="CI21" s="156"/>
      <c r="CJ21" s="156"/>
      <c r="CK21" s="156"/>
      <c r="CL21" s="156"/>
      <c r="CM21" s="156"/>
      <c r="CN21" s="156"/>
      <c r="CO21" s="156"/>
      <c r="CP21" s="156"/>
      <c r="CQ21" s="156"/>
      <c r="CR21" s="156"/>
      <c r="CS21" s="156"/>
      <c r="CT21" s="156"/>
      <c r="CU21" s="156"/>
      <c r="CV21" s="156"/>
      <c r="CW21" s="156"/>
      <c r="CX21" s="157"/>
    </row>
    <row r="22" spans="1:102" ht="15" customHeight="1">
      <c r="A22" s="13">
        <v>6</v>
      </c>
      <c r="B22" s="62" t="s">
        <v>19</v>
      </c>
      <c r="C22" s="1"/>
      <c r="D22" s="1"/>
      <c r="E22" s="58"/>
      <c r="F22" s="16">
        <v>27.900000000000006</v>
      </c>
      <c r="G22" s="15" t="s">
        <v>14</v>
      </c>
      <c r="H22" s="16">
        <v>654079.57999999996</v>
      </c>
      <c r="I22" s="17">
        <f t="shared" si="1"/>
        <v>18248820.282000002</v>
      </c>
      <c r="J22" s="154">
        <f t="shared" si="0"/>
        <v>1.8248778210955667</v>
      </c>
      <c r="K22" s="156"/>
      <c r="L22" s="156"/>
      <c r="M22" s="156"/>
      <c r="N22" s="156"/>
      <c r="O22" s="156"/>
      <c r="P22" s="156">
        <v>50</v>
      </c>
      <c r="Q22" s="156">
        <v>50</v>
      </c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56"/>
      <c r="BX22" s="156"/>
      <c r="BY22" s="156"/>
      <c r="BZ22" s="156"/>
      <c r="CA22" s="156"/>
      <c r="CB22" s="156"/>
      <c r="CC22" s="156"/>
      <c r="CD22" s="156"/>
      <c r="CE22" s="156"/>
      <c r="CF22" s="156"/>
      <c r="CG22" s="156"/>
      <c r="CH22" s="156"/>
      <c r="CI22" s="156"/>
      <c r="CJ22" s="156"/>
      <c r="CK22" s="156"/>
      <c r="CL22" s="156"/>
      <c r="CM22" s="156"/>
      <c r="CN22" s="156"/>
      <c r="CO22" s="156"/>
      <c r="CP22" s="156"/>
      <c r="CQ22" s="156"/>
      <c r="CR22" s="156"/>
      <c r="CS22" s="156"/>
      <c r="CT22" s="156"/>
      <c r="CU22" s="156"/>
      <c r="CV22" s="156"/>
      <c r="CW22" s="156"/>
      <c r="CX22" s="157"/>
    </row>
    <row r="23" spans="1:102" ht="15" customHeight="1">
      <c r="A23" s="13">
        <v>7</v>
      </c>
      <c r="B23" s="62" t="s">
        <v>20</v>
      </c>
      <c r="C23" s="1"/>
      <c r="D23" s="1"/>
      <c r="E23" s="58"/>
      <c r="F23" s="16">
        <v>256</v>
      </c>
      <c r="G23" s="15" t="s">
        <v>14</v>
      </c>
      <c r="H23" s="16">
        <v>65802</v>
      </c>
      <c r="I23" s="17">
        <f t="shared" si="1"/>
        <v>16845312</v>
      </c>
      <c r="J23" s="154">
        <f t="shared" si="0"/>
        <v>1.6845273164620125</v>
      </c>
      <c r="K23" s="156"/>
      <c r="L23" s="156"/>
      <c r="M23" s="156"/>
      <c r="N23" s="156"/>
      <c r="O23" s="156"/>
      <c r="P23" s="156"/>
      <c r="Q23" s="156"/>
      <c r="R23" s="156">
        <v>50</v>
      </c>
      <c r="S23" s="156">
        <v>50</v>
      </c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6"/>
      <c r="BS23" s="156"/>
      <c r="BT23" s="156"/>
      <c r="BU23" s="156"/>
      <c r="BV23" s="156"/>
      <c r="BW23" s="156"/>
      <c r="BX23" s="156"/>
      <c r="BY23" s="156"/>
      <c r="BZ23" s="156"/>
      <c r="CA23" s="156"/>
      <c r="CB23" s="156"/>
      <c r="CC23" s="156"/>
      <c r="CD23" s="156"/>
      <c r="CE23" s="156"/>
      <c r="CF23" s="156"/>
      <c r="CG23" s="156"/>
      <c r="CH23" s="156"/>
      <c r="CI23" s="156"/>
      <c r="CJ23" s="156"/>
      <c r="CK23" s="156"/>
      <c r="CL23" s="156"/>
      <c r="CM23" s="156"/>
      <c r="CN23" s="156"/>
      <c r="CO23" s="156"/>
      <c r="CP23" s="156"/>
      <c r="CQ23" s="156"/>
      <c r="CR23" s="156"/>
      <c r="CS23" s="156"/>
      <c r="CT23" s="156"/>
      <c r="CU23" s="156"/>
      <c r="CV23" s="156"/>
      <c r="CW23" s="156"/>
      <c r="CX23" s="157"/>
    </row>
    <row r="24" spans="1:102" ht="15" customHeight="1">
      <c r="A24" s="13">
        <v>8</v>
      </c>
      <c r="B24" s="62" t="s">
        <v>21</v>
      </c>
      <c r="C24" s="1"/>
      <c r="D24" s="1"/>
      <c r="E24" s="58"/>
      <c r="F24" s="16"/>
      <c r="G24" s="15"/>
      <c r="H24" s="14"/>
      <c r="I24" s="17"/>
      <c r="J24" s="154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  <c r="BR24" s="156"/>
      <c r="BS24" s="156"/>
      <c r="BT24" s="156"/>
      <c r="BU24" s="156"/>
      <c r="BV24" s="156"/>
      <c r="BW24" s="156"/>
      <c r="BX24" s="156"/>
      <c r="BY24" s="156"/>
      <c r="BZ24" s="156"/>
      <c r="CA24" s="156"/>
      <c r="CB24" s="156"/>
      <c r="CC24" s="156"/>
      <c r="CD24" s="156"/>
      <c r="CE24" s="156"/>
      <c r="CF24" s="156"/>
      <c r="CG24" s="156"/>
      <c r="CH24" s="156"/>
      <c r="CI24" s="156"/>
      <c r="CJ24" s="156"/>
      <c r="CK24" s="156"/>
      <c r="CL24" s="156"/>
      <c r="CM24" s="156"/>
      <c r="CN24" s="156"/>
      <c r="CO24" s="156"/>
      <c r="CP24" s="156"/>
      <c r="CQ24" s="156"/>
      <c r="CR24" s="156"/>
      <c r="CS24" s="156"/>
      <c r="CT24" s="156"/>
      <c r="CU24" s="156"/>
      <c r="CV24" s="156"/>
      <c r="CW24" s="156"/>
      <c r="CX24" s="157"/>
    </row>
    <row r="25" spans="1:102" ht="15" customHeight="1">
      <c r="A25" s="13"/>
      <c r="B25" s="59" t="s">
        <v>22</v>
      </c>
      <c r="C25" s="1"/>
      <c r="D25" s="1"/>
      <c r="E25" s="58"/>
      <c r="F25" s="16">
        <v>5.76</v>
      </c>
      <c r="G25" s="15" t="s">
        <v>14</v>
      </c>
      <c r="H25" s="16">
        <v>772596</v>
      </c>
      <c r="I25" s="17">
        <f t="shared" ref="I25:I28" si="2">H25*F25</f>
        <v>4450152.96</v>
      </c>
      <c r="J25" s="154">
        <f t="shared" si="0"/>
        <v>0.44501427005651667</v>
      </c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  <c r="BI25" s="156"/>
      <c r="BJ25" s="156"/>
      <c r="BK25" s="156"/>
      <c r="BL25" s="156"/>
      <c r="BM25" s="156"/>
      <c r="BN25" s="156"/>
      <c r="BO25" s="156"/>
      <c r="BP25" s="156"/>
      <c r="BQ25" s="156"/>
      <c r="BR25" s="156"/>
      <c r="BS25" s="156"/>
      <c r="BT25" s="156"/>
      <c r="BU25" s="156"/>
      <c r="BV25" s="156"/>
      <c r="BW25" s="156"/>
      <c r="BX25" s="156"/>
      <c r="BY25" s="156"/>
      <c r="BZ25" s="156"/>
      <c r="CA25" s="156"/>
      <c r="CB25" s="156"/>
      <c r="CC25" s="156"/>
      <c r="CD25" s="156"/>
      <c r="CE25" s="156"/>
      <c r="CF25" s="156"/>
      <c r="CG25" s="156"/>
      <c r="CH25" s="156"/>
      <c r="CI25" s="156"/>
      <c r="CJ25" s="156"/>
      <c r="CK25" s="156"/>
      <c r="CL25" s="156"/>
      <c r="CM25" s="156"/>
      <c r="CN25" s="156"/>
      <c r="CO25" s="156"/>
      <c r="CP25" s="156"/>
      <c r="CQ25" s="156"/>
      <c r="CR25" s="156"/>
      <c r="CS25" s="156"/>
      <c r="CT25" s="156"/>
      <c r="CU25" s="156"/>
      <c r="CV25" s="156"/>
      <c r="CW25" s="156"/>
      <c r="CX25" s="157"/>
    </row>
    <row r="26" spans="1:102" ht="15" customHeight="1">
      <c r="A26" s="13"/>
      <c r="B26" s="59" t="s">
        <v>23</v>
      </c>
      <c r="C26" s="1"/>
      <c r="D26" s="1"/>
      <c r="E26" s="58"/>
      <c r="F26" s="16">
        <v>7</v>
      </c>
      <c r="G26" s="15" t="s">
        <v>9</v>
      </c>
      <c r="H26" s="16">
        <v>87929.63</v>
      </c>
      <c r="I26" s="17">
        <f t="shared" si="2"/>
        <v>615507.41</v>
      </c>
      <c r="J26" s="154">
        <f t="shared" si="0"/>
        <v>6.1550599100199721E-2</v>
      </c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  <c r="BI26" s="156"/>
      <c r="BJ26" s="156"/>
      <c r="BK26" s="156"/>
      <c r="BL26" s="156"/>
      <c r="BM26" s="156"/>
      <c r="BN26" s="156"/>
      <c r="BO26" s="156"/>
      <c r="BP26" s="156"/>
      <c r="BQ26" s="156"/>
      <c r="BR26" s="156"/>
      <c r="BS26" s="156"/>
      <c r="BT26" s="156"/>
      <c r="BU26" s="156"/>
      <c r="BV26" s="156"/>
      <c r="BW26" s="156"/>
      <c r="BX26" s="156"/>
      <c r="BY26" s="156"/>
      <c r="BZ26" s="156"/>
      <c r="CA26" s="156"/>
      <c r="CB26" s="156"/>
      <c r="CC26" s="156"/>
      <c r="CD26" s="156"/>
      <c r="CE26" s="156"/>
      <c r="CF26" s="156"/>
      <c r="CG26" s="156"/>
      <c r="CH26" s="156"/>
      <c r="CI26" s="156"/>
      <c r="CJ26" s="156"/>
      <c r="CK26" s="156"/>
      <c r="CL26" s="156"/>
      <c r="CM26" s="156"/>
      <c r="CN26" s="156"/>
      <c r="CO26" s="156"/>
      <c r="CP26" s="156"/>
      <c r="CQ26" s="156"/>
      <c r="CR26" s="156"/>
      <c r="CS26" s="156"/>
      <c r="CT26" s="156"/>
      <c r="CU26" s="156"/>
      <c r="CV26" s="156"/>
      <c r="CW26" s="156"/>
      <c r="CX26" s="157"/>
    </row>
    <row r="27" spans="1:102" ht="15" customHeight="1">
      <c r="A27" s="13"/>
      <c r="B27" s="59" t="s">
        <v>24</v>
      </c>
      <c r="C27" s="1"/>
      <c r="D27" s="1"/>
      <c r="E27" s="58"/>
      <c r="F27" s="16">
        <v>180.52116264</v>
      </c>
      <c r="G27" s="15" t="s">
        <v>25</v>
      </c>
      <c r="H27" s="14">
        <v>12818.52</v>
      </c>
      <c r="I27" s="17">
        <f t="shared" si="2"/>
        <v>2314014.133724093</v>
      </c>
      <c r="J27" s="154">
        <f t="shared" si="0"/>
        <v>0.2314008798968766</v>
      </c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56"/>
      <c r="BH27" s="156"/>
      <c r="BI27" s="156"/>
      <c r="BJ27" s="156"/>
      <c r="BK27" s="156"/>
      <c r="BL27" s="156"/>
      <c r="BM27" s="156"/>
      <c r="BN27" s="156"/>
      <c r="BO27" s="156"/>
      <c r="BP27" s="156"/>
      <c r="BQ27" s="156"/>
      <c r="BR27" s="156"/>
      <c r="BS27" s="156"/>
      <c r="BT27" s="156"/>
      <c r="BU27" s="156"/>
      <c r="BV27" s="156"/>
      <c r="BW27" s="156"/>
      <c r="BX27" s="156"/>
      <c r="BY27" s="156"/>
      <c r="BZ27" s="156"/>
      <c r="CA27" s="156"/>
      <c r="CB27" s="156"/>
      <c r="CC27" s="156"/>
      <c r="CD27" s="156"/>
      <c r="CE27" s="156"/>
      <c r="CF27" s="156"/>
      <c r="CG27" s="156"/>
      <c r="CH27" s="156"/>
      <c r="CI27" s="156"/>
      <c r="CJ27" s="156"/>
      <c r="CK27" s="156"/>
      <c r="CL27" s="156"/>
      <c r="CM27" s="156"/>
      <c r="CN27" s="156"/>
      <c r="CO27" s="156"/>
      <c r="CP27" s="156"/>
      <c r="CQ27" s="156"/>
      <c r="CR27" s="156"/>
      <c r="CS27" s="156"/>
      <c r="CT27" s="156"/>
      <c r="CU27" s="156"/>
      <c r="CV27" s="156"/>
      <c r="CW27" s="156"/>
      <c r="CX27" s="157"/>
    </row>
    <row r="28" spans="1:102" ht="15" customHeight="1">
      <c r="A28" s="13"/>
      <c r="B28" s="59" t="s">
        <v>26</v>
      </c>
      <c r="C28" s="1"/>
      <c r="D28" s="1"/>
      <c r="E28" s="58"/>
      <c r="F28" s="16">
        <v>90.01649664</v>
      </c>
      <c r="G28" s="15" t="s">
        <v>25</v>
      </c>
      <c r="H28" s="14">
        <v>11876.74</v>
      </c>
      <c r="I28" s="17">
        <f t="shared" si="2"/>
        <v>1069102.5263041535</v>
      </c>
      <c r="J28" s="154">
        <f t="shared" si="0"/>
        <v>0.1069100061582649</v>
      </c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  <c r="BJ28" s="156"/>
      <c r="BK28" s="156"/>
      <c r="BL28" s="156"/>
      <c r="BM28" s="156"/>
      <c r="BN28" s="156"/>
      <c r="BO28" s="156"/>
      <c r="BP28" s="156"/>
      <c r="BQ28" s="156"/>
      <c r="BR28" s="156"/>
      <c r="BS28" s="156"/>
      <c r="BT28" s="156"/>
      <c r="BU28" s="156"/>
      <c r="BV28" s="156"/>
      <c r="BW28" s="156"/>
      <c r="BX28" s="156"/>
      <c r="BY28" s="156"/>
      <c r="BZ28" s="156"/>
      <c r="CA28" s="156"/>
      <c r="CB28" s="156"/>
      <c r="CC28" s="156"/>
      <c r="CD28" s="156"/>
      <c r="CE28" s="156"/>
      <c r="CF28" s="156"/>
      <c r="CG28" s="156"/>
      <c r="CH28" s="156"/>
      <c r="CI28" s="156"/>
      <c r="CJ28" s="156"/>
      <c r="CK28" s="156"/>
      <c r="CL28" s="156"/>
      <c r="CM28" s="156"/>
      <c r="CN28" s="156"/>
      <c r="CO28" s="156"/>
      <c r="CP28" s="156"/>
      <c r="CQ28" s="156"/>
      <c r="CR28" s="156"/>
      <c r="CS28" s="156"/>
      <c r="CT28" s="156"/>
      <c r="CU28" s="156"/>
      <c r="CV28" s="156"/>
      <c r="CW28" s="156"/>
      <c r="CX28" s="157"/>
    </row>
    <row r="29" spans="1:102" ht="15" customHeight="1">
      <c r="A29" s="13">
        <v>9</v>
      </c>
      <c r="B29" s="62" t="s">
        <v>27</v>
      </c>
      <c r="C29" s="1"/>
      <c r="D29" s="1"/>
      <c r="E29" s="58"/>
      <c r="F29" s="16"/>
      <c r="G29" s="15"/>
      <c r="H29" s="14"/>
      <c r="I29" s="17"/>
      <c r="J29" s="154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  <c r="BM29" s="156"/>
      <c r="BN29" s="156"/>
      <c r="BO29" s="156"/>
      <c r="BP29" s="156"/>
      <c r="BQ29" s="156"/>
      <c r="BR29" s="156"/>
      <c r="BS29" s="156"/>
      <c r="BT29" s="156"/>
      <c r="BU29" s="156"/>
      <c r="BV29" s="156"/>
      <c r="BW29" s="156"/>
      <c r="BX29" s="156"/>
      <c r="BY29" s="156"/>
      <c r="BZ29" s="156"/>
      <c r="CA29" s="156"/>
      <c r="CB29" s="156"/>
      <c r="CC29" s="156"/>
      <c r="CD29" s="156"/>
      <c r="CE29" s="156"/>
      <c r="CF29" s="156"/>
      <c r="CG29" s="156"/>
      <c r="CH29" s="156"/>
      <c r="CI29" s="156"/>
      <c r="CJ29" s="156"/>
      <c r="CK29" s="156"/>
      <c r="CL29" s="156"/>
      <c r="CM29" s="156"/>
      <c r="CN29" s="156"/>
      <c r="CO29" s="156"/>
      <c r="CP29" s="156"/>
      <c r="CQ29" s="156"/>
      <c r="CR29" s="156"/>
      <c r="CS29" s="156"/>
      <c r="CT29" s="156"/>
      <c r="CU29" s="156"/>
      <c r="CV29" s="156"/>
      <c r="CW29" s="156"/>
      <c r="CX29" s="157"/>
    </row>
    <row r="30" spans="1:102" ht="15" customHeight="1">
      <c r="A30" s="13"/>
      <c r="B30" s="59" t="s">
        <v>22</v>
      </c>
      <c r="C30" s="1"/>
      <c r="D30" s="1"/>
      <c r="E30" s="58"/>
      <c r="F30" s="16">
        <v>4.55</v>
      </c>
      <c r="G30" s="15" t="s">
        <v>14</v>
      </c>
      <c r="H30" s="16">
        <f>H25</f>
        <v>772596</v>
      </c>
      <c r="I30" s="17">
        <f t="shared" ref="I30:I33" si="3">H30*F30</f>
        <v>3515311.8</v>
      </c>
      <c r="J30" s="154">
        <f t="shared" si="0"/>
        <v>0.35153036957589423</v>
      </c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  <c r="BI30" s="156"/>
      <c r="BJ30" s="156"/>
      <c r="BK30" s="156"/>
      <c r="BL30" s="156"/>
      <c r="BM30" s="156"/>
      <c r="BN30" s="156"/>
      <c r="BO30" s="156"/>
      <c r="BP30" s="156"/>
      <c r="BQ30" s="156"/>
      <c r="BR30" s="156"/>
      <c r="BS30" s="156"/>
      <c r="BT30" s="156"/>
      <c r="BU30" s="156"/>
      <c r="BV30" s="156"/>
      <c r="BW30" s="156"/>
      <c r="BX30" s="156"/>
      <c r="BY30" s="156"/>
      <c r="BZ30" s="156"/>
      <c r="CA30" s="156"/>
      <c r="CB30" s="156"/>
      <c r="CC30" s="156"/>
      <c r="CD30" s="156"/>
      <c r="CE30" s="156"/>
      <c r="CF30" s="156"/>
      <c r="CG30" s="156"/>
      <c r="CH30" s="156"/>
      <c r="CI30" s="156"/>
      <c r="CJ30" s="156"/>
      <c r="CK30" s="156"/>
      <c r="CL30" s="156"/>
      <c r="CM30" s="156"/>
      <c r="CN30" s="156"/>
      <c r="CO30" s="156"/>
      <c r="CP30" s="156"/>
      <c r="CQ30" s="156"/>
      <c r="CR30" s="156"/>
      <c r="CS30" s="156"/>
      <c r="CT30" s="156"/>
      <c r="CU30" s="156"/>
      <c r="CV30" s="156"/>
      <c r="CW30" s="156"/>
      <c r="CX30" s="157"/>
    </row>
    <row r="31" spans="1:102" ht="15" customHeight="1">
      <c r="A31" s="13"/>
      <c r="B31" s="59" t="s">
        <v>23</v>
      </c>
      <c r="C31" s="1"/>
      <c r="D31" s="1"/>
      <c r="E31" s="58"/>
      <c r="F31" s="16">
        <v>9</v>
      </c>
      <c r="G31" s="15" t="s">
        <v>9</v>
      </c>
      <c r="H31" s="16">
        <f>H26</f>
        <v>87929.63</v>
      </c>
      <c r="I31" s="17">
        <f t="shared" si="3"/>
        <v>791366.67</v>
      </c>
      <c r="J31" s="154">
        <f t="shared" si="0"/>
        <v>7.9136484557399647E-2</v>
      </c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  <c r="BI31" s="156"/>
      <c r="BJ31" s="156"/>
      <c r="BK31" s="156"/>
      <c r="BL31" s="156"/>
      <c r="BM31" s="156"/>
      <c r="BN31" s="156"/>
      <c r="BO31" s="156"/>
      <c r="BP31" s="156"/>
      <c r="BQ31" s="156"/>
      <c r="BR31" s="156"/>
      <c r="BS31" s="156"/>
      <c r="BT31" s="156"/>
      <c r="BU31" s="156"/>
      <c r="BV31" s="156"/>
      <c r="BW31" s="156"/>
      <c r="BX31" s="156"/>
      <c r="BY31" s="156"/>
      <c r="BZ31" s="156"/>
      <c r="CA31" s="156"/>
      <c r="CB31" s="156"/>
      <c r="CC31" s="156"/>
      <c r="CD31" s="156"/>
      <c r="CE31" s="156"/>
      <c r="CF31" s="156"/>
      <c r="CG31" s="156"/>
      <c r="CH31" s="156"/>
      <c r="CI31" s="156"/>
      <c r="CJ31" s="156"/>
      <c r="CK31" s="156"/>
      <c r="CL31" s="156"/>
      <c r="CM31" s="156"/>
      <c r="CN31" s="156"/>
      <c r="CO31" s="156"/>
      <c r="CP31" s="156"/>
      <c r="CQ31" s="156"/>
      <c r="CR31" s="156"/>
      <c r="CS31" s="156"/>
      <c r="CT31" s="156"/>
      <c r="CU31" s="156"/>
      <c r="CV31" s="156"/>
      <c r="CW31" s="156"/>
      <c r="CX31" s="157"/>
    </row>
    <row r="32" spans="1:102" ht="15" customHeight="1">
      <c r="A32" s="13"/>
      <c r="B32" s="59" t="s">
        <v>24</v>
      </c>
      <c r="C32" s="1"/>
      <c r="D32" s="1"/>
      <c r="E32" s="58"/>
      <c r="F32" s="16">
        <v>232.09863767999997</v>
      </c>
      <c r="G32" s="15" t="s">
        <v>25</v>
      </c>
      <c r="H32" s="16">
        <f>H27</f>
        <v>12818.52</v>
      </c>
      <c r="I32" s="17">
        <f t="shared" si="3"/>
        <v>2975161.0290738335</v>
      </c>
      <c r="J32" s="154">
        <f t="shared" si="0"/>
        <v>0.2975154170102699</v>
      </c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/>
      <c r="BA32" s="156"/>
      <c r="BB32" s="156"/>
      <c r="BC32" s="156"/>
      <c r="BD32" s="156"/>
      <c r="BE32" s="156"/>
      <c r="BF32" s="156"/>
      <c r="BG32" s="156"/>
      <c r="BH32" s="156"/>
      <c r="BI32" s="156"/>
      <c r="BJ32" s="156"/>
      <c r="BK32" s="156"/>
      <c r="BL32" s="156"/>
      <c r="BM32" s="156"/>
      <c r="BN32" s="156"/>
      <c r="BO32" s="156"/>
      <c r="BP32" s="156"/>
      <c r="BQ32" s="156"/>
      <c r="BR32" s="156"/>
      <c r="BS32" s="156"/>
      <c r="BT32" s="156"/>
      <c r="BU32" s="156"/>
      <c r="BV32" s="156"/>
      <c r="BW32" s="156"/>
      <c r="BX32" s="156"/>
      <c r="BY32" s="156"/>
      <c r="BZ32" s="156"/>
      <c r="CA32" s="156"/>
      <c r="CB32" s="156"/>
      <c r="CC32" s="156"/>
      <c r="CD32" s="156"/>
      <c r="CE32" s="156"/>
      <c r="CF32" s="156"/>
      <c r="CG32" s="156"/>
      <c r="CH32" s="156"/>
      <c r="CI32" s="156"/>
      <c r="CJ32" s="156"/>
      <c r="CK32" s="156"/>
      <c r="CL32" s="156"/>
      <c r="CM32" s="156"/>
      <c r="CN32" s="156"/>
      <c r="CO32" s="156"/>
      <c r="CP32" s="156"/>
      <c r="CQ32" s="156"/>
      <c r="CR32" s="156"/>
      <c r="CS32" s="156"/>
      <c r="CT32" s="156"/>
      <c r="CU32" s="156"/>
      <c r="CV32" s="156"/>
      <c r="CW32" s="156"/>
      <c r="CX32" s="157"/>
    </row>
    <row r="33" spans="1:102" ht="15" customHeight="1">
      <c r="A33" s="13"/>
      <c r="B33" s="59" t="s">
        <v>26</v>
      </c>
      <c r="C33" s="1"/>
      <c r="D33" s="1"/>
      <c r="E33" s="58"/>
      <c r="F33" s="16">
        <v>121.03838208000002</v>
      </c>
      <c r="G33" s="15" t="s">
        <v>25</v>
      </c>
      <c r="H33" s="14">
        <f>H28</f>
        <v>11876.74</v>
      </c>
      <c r="I33" s="17">
        <f t="shared" si="3"/>
        <v>1437541.3939848193</v>
      </c>
      <c r="J33" s="154">
        <f t="shared" si="0"/>
        <v>0.14375380798600276</v>
      </c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6"/>
      <c r="AZ33" s="156"/>
      <c r="BA33" s="156"/>
      <c r="BB33" s="156"/>
      <c r="BC33" s="156"/>
      <c r="BD33" s="156"/>
      <c r="BE33" s="156"/>
      <c r="BF33" s="156"/>
      <c r="BG33" s="156"/>
      <c r="BH33" s="156"/>
      <c r="BI33" s="156"/>
      <c r="BJ33" s="156"/>
      <c r="BK33" s="156"/>
      <c r="BL33" s="156"/>
      <c r="BM33" s="156"/>
      <c r="BN33" s="156"/>
      <c r="BO33" s="156"/>
      <c r="BP33" s="156"/>
      <c r="BQ33" s="156"/>
      <c r="BR33" s="156"/>
      <c r="BS33" s="156"/>
      <c r="BT33" s="156"/>
      <c r="BU33" s="156"/>
      <c r="BV33" s="156"/>
      <c r="BW33" s="156"/>
      <c r="BX33" s="156"/>
      <c r="BY33" s="156"/>
      <c r="BZ33" s="156"/>
      <c r="CA33" s="156"/>
      <c r="CB33" s="156"/>
      <c r="CC33" s="156"/>
      <c r="CD33" s="156"/>
      <c r="CE33" s="156"/>
      <c r="CF33" s="156"/>
      <c r="CG33" s="156"/>
      <c r="CH33" s="156"/>
      <c r="CI33" s="156"/>
      <c r="CJ33" s="156"/>
      <c r="CK33" s="156"/>
      <c r="CL33" s="156"/>
      <c r="CM33" s="156"/>
      <c r="CN33" s="156"/>
      <c r="CO33" s="156"/>
      <c r="CP33" s="156"/>
      <c r="CQ33" s="156"/>
      <c r="CR33" s="156"/>
      <c r="CS33" s="156"/>
      <c r="CT33" s="156"/>
      <c r="CU33" s="156"/>
      <c r="CV33" s="156"/>
      <c r="CW33" s="156"/>
      <c r="CX33" s="157"/>
    </row>
    <row r="34" spans="1:102" ht="15" customHeight="1">
      <c r="A34" s="13">
        <v>10</v>
      </c>
      <c r="B34" s="62" t="s">
        <v>28</v>
      </c>
      <c r="C34" s="1"/>
      <c r="D34" s="1"/>
      <c r="E34" s="58"/>
      <c r="F34" s="16"/>
      <c r="G34" s="15"/>
      <c r="H34" s="14"/>
      <c r="I34" s="17"/>
      <c r="J34" s="154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  <c r="AM34" s="156"/>
      <c r="AN34" s="156"/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6"/>
      <c r="AZ34" s="156"/>
      <c r="BA34" s="156"/>
      <c r="BB34" s="156"/>
      <c r="BC34" s="156"/>
      <c r="BD34" s="156"/>
      <c r="BE34" s="156"/>
      <c r="BF34" s="156"/>
      <c r="BG34" s="156"/>
      <c r="BH34" s="156"/>
      <c r="BI34" s="156"/>
      <c r="BJ34" s="156"/>
      <c r="BK34" s="156"/>
      <c r="BL34" s="156"/>
      <c r="BM34" s="156"/>
      <c r="BN34" s="156"/>
      <c r="BO34" s="156"/>
      <c r="BP34" s="156"/>
      <c r="BQ34" s="156"/>
      <c r="BR34" s="156"/>
      <c r="BS34" s="156"/>
      <c r="BT34" s="156"/>
      <c r="BU34" s="156"/>
      <c r="BV34" s="156"/>
      <c r="BW34" s="156"/>
      <c r="BX34" s="156"/>
      <c r="BY34" s="156"/>
      <c r="BZ34" s="156"/>
      <c r="CA34" s="156"/>
      <c r="CB34" s="156"/>
      <c r="CC34" s="156"/>
      <c r="CD34" s="156"/>
      <c r="CE34" s="156"/>
      <c r="CF34" s="156"/>
      <c r="CG34" s="156"/>
      <c r="CH34" s="156"/>
      <c r="CI34" s="156"/>
      <c r="CJ34" s="156"/>
      <c r="CK34" s="156"/>
      <c r="CL34" s="156"/>
      <c r="CM34" s="156"/>
      <c r="CN34" s="156"/>
      <c r="CO34" s="156"/>
      <c r="CP34" s="156"/>
      <c r="CQ34" s="156"/>
      <c r="CR34" s="156"/>
      <c r="CS34" s="156"/>
      <c r="CT34" s="156"/>
      <c r="CU34" s="156"/>
      <c r="CV34" s="156"/>
      <c r="CW34" s="156"/>
      <c r="CX34" s="157"/>
    </row>
    <row r="35" spans="1:102" ht="15" customHeight="1">
      <c r="A35" s="13"/>
      <c r="B35" s="59" t="s">
        <v>22</v>
      </c>
      <c r="C35" s="1"/>
      <c r="D35" s="1"/>
      <c r="E35" s="58"/>
      <c r="F35" s="16">
        <v>0.78875000000000006</v>
      </c>
      <c r="G35" s="15" t="s">
        <v>14</v>
      </c>
      <c r="H35" s="16">
        <f>H30</f>
        <v>772596</v>
      </c>
      <c r="I35" s="17">
        <f t="shared" ref="I35:I38" si="4">H35*F35</f>
        <v>609385.09500000009</v>
      </c>
      <c r="J35" s="154">
        <f t="shared" si="0"/>
        <v>6.0938369011645413E-2</v>
      </c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  <c r="BI35" s="156"/>
      <c r="BJ35" s="156"/>
      <c r="BK35" s="156"/>
      <c r="BL35" s="156"/>
      <c r="BM35" s="156"/>
      <c r="BN35" s="156"/>
      <c r="BO35" s="156"/>
      <c r="BP35" s="156"/>
      <c r="BQ35" s="156"/>
      <c r="BR35" s="156"/>
      <c r="BS35" s="156"/>
      <c r="BT35" s="156"/>
      <c r="BU35" s="156"/>
      <c r="BV35" s="156"/>
      <c r="BW35" s="156"/>
      <c r="BX35" s="156"/>
      <c r="BY35" s="156"/>
      <c r="BZ35" s="156"/>
      <c r="CA35" s="156"/>
      <c r="CB35" s="156"/>
      <c r="CC35" s="156"/>
      <c r="CD35" s="156"/>
      <c r="CE35" s="156"/>
      <c r="CF35" s="156"/>
      <c r="CG35" s="156"/>
      <c r="CH35" s="156"/>
      <c r="CI35" s="156"/>
      <c r="CJ35" s="156"/>
      <c r="CK35" s="156"/>
      <c r="CL35" s="156"/>
      <c r="CM35" s="156"/>
      <c r="CN35" s="156"/>
      <c r="CO35" s="156"/>
      <c r="CP35" s="156"/>
      <c r="CQ35" s="156"/>
      <c r="CR35" s="156"/>
      <c r="CS35" s="156"/>
      <c r="CT35" s="156"/>
      <c r="CU35" s="156"/>
      <c r="CV35" s="156"/>
      <c r="CW35" s="156"/>
      <c r="CX35" s="157"/>
    </row>
    <row r="36" spans="1:102" ht="15" customHeight="1">
      <c r="A36" s="13"/>
      <c r="B36" s="59" t="s">
        <v>23</v>
      </c>
      <c r="C36" s="1"/>
      <c r="D36" s="1"/>
      <c r="E36" s="58"/>
      <c r="F36" s="16">
        <v>2</v>
      </c>
      <c r="G36" s="15" t="s">
        <v>9</v>
      </c>
      <c r="H36" s="16">
        <f>H31</f>
        <v>87929.63</v>
      </c>
      <c r="I36" s="17">
        <f t="shared" si="4"/>
        <v>175859.26</v>
      </c>
      <c r="J36" s="154">
        <f t="shared" si="0"/>
        <v>1.7585885457199923E-2</v>
      </c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  <c r="AM36" s="156"/>
      <c r="AN36" s="156"/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156"/>
      <c r="BE36" s="156"/>
      <c r="BF36" s="156"/>
      <c r="BG36" s="156"/>
      <c r="BH36" s="156"/>
      <c r="BI36" s="156"/>
      <c r="BJ36" s="156"/>
      <c r="BK36" s="156"/>
      <c r="BL36" s="156"/>
      <c r="BM36" s="156"/>
      <c r="BN36" s="156"/>
      <c r="BO36" s="156"/>
      <c r="BP36" s="156"/>
      <c r="BQ36" s="156"/>
      <c r="BR36" s="156"/>
      <c r="BS36" s="156"/>
      <c r="BT36" s="156"/>
      <c r="BU36" s="156"/>
      <c r="BV36" s="156"/>
      <c r="BW36" s="156"/>
      <c r="BX36" s="156"/>
      <c r="BY36" s="156"/>
      <c r="BZ36" s="156"/>
      <c r="CA36" s="156"/>
      <c r="CB36" s="156"/>
      <c r="CC36" s="156"/>
      <c r="CD36" s="156"/>
      <c r="CE36" s="156"/>
      <c r="CF36" s="156"/>
      <c r="CG36" s="156"/>
      <c r="CH36" s="156"/>
      <c r="CI36" s="156"/>
      <c r="CJ36" s="156"/>
      <c r="CK36" s="156"/>
      <c r="CL36" s="156"/>
      <c r="CM36" s="156"/>
      <c r="CN36" s="156"/>
      <c r="CO36" s="156"/>
      <c r="CP36" s="156"/>
      <c r="CQ36" s="156"/>
      <c r="CR36" s="156"/>
      <c r="CS36" s="156"/>
      <c r="CT36" s="156"/>
      <c r="CU36" s="156"/>
      <c r="CV36" s="156"/>
      <c r="CW36" s="156"/>
      <c r="CX36" s="157"/>
    </row>
    <row r="37" spans="1:102" ht="15" customHeight="1">
      <c r="A37" s="13"/>
      <c r="B37" s="59" t="s">
        <v>24</v>
      </c>
      <c r="C37" s="1"/>
      <c r="D37" s="1"/>
      <c r="E37" s="58"/>
      <c r="F37" s="16">
        <v>51.577475039999996</v>
      </c>
      <c r="G37" s="15" t="s">
        <v>25</v>
      </c>
      <c r="H37" s="16">
        <f>H32</f>
        <v>12818.52</v>
      </c>
      <c r="I37" s="17">
        <f t="shared" si="4"/>
        <v>661146.89534974075</v>
      </c>
      <c r="J37" s="154">
        <f t="shared" si="0"/>
        <v>6.611453711339331E-2</v>
      </c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6"/>
      <c r="AZ37" s="156"/>
      <c r="BA37" s="156"/>
      <c r="BB37" s="156"/>
      <c r="BC37" s="156"/>
      <c r="BD37" s="156"/>
      <c r="BE37" s="156"/>
      <c r="BF37" s="156"/>
      <c r="BG37" s="156"/>
      <c r="BH37" s="156"/>
      <c r="BI37" s="156"/>
      <c r="BJ37" s="156"/>
      <c r="BK37" s="156"/>
      <c r="BL37" s="156"/>
      <c r="BM37" s="156"/>
      <c r="BN37" s="156"/>
      <c r="BO37" s="156"/>
      <c r="BP37" s="156"/>
      <c r="BQ37" s="156"/>
      <c r="BR37" s="156"/>
      <c r="BS37" s="156"/>
      <c r="BT37" s="156"/>
      <c r="BU37" s="156"/>
      <c r="BV37" s="156"/>
      <c r="BW37" s="156"/>
      <c r="BX37" s="156"/>
      <c r="BY37" s="156"/>
      <c r="BZ37" s="156"/>
      <c r="CA37" s="156"/>
      <c r="CB37" s="156"/>
      <c r="CC37" s="156"/>
      <c r="CD37" s="156"/>
      <c r="CE37" s="156"/>
      <c r="CF37" s="156"/>
      <c r="CG37" s="156"/>
      <c r="CH37" s="156"/>
      <c r="CI37" s="156"/>
      <c r="CJ37" s="156"/>
      <c r="CK37" s="156"/>
      <c r="CL37" s="156"/>
      <c r="CM37" s="156"/>
      <c r="CN37" s="156"/>
      <c r="CO37" s="156"/>
      <c r="CP37" s="156"/>
      <c r="CQ37" s="156"/>
      <c r="CR37" s="156"/>
      <c r="CS37" s="156"/>
      <c r="CT37" s="156"/>
      <c r="CU37" s="156"/>
      <c r="CV37" s="156"/>
      <c r="CW37" s="156"/>
      <c r="CX37" s="157"/>
    </row>
    <row r="38" spans="1:102" ht="15" customHeight="1">
      <c r="A38" s="13"/>
      <c r="B38" s="59" t="s">
        <v>26</v>
      </c>
      <c r="C38" s="1"/>
      <c r="D38" s="1"/>
      <c r="E38" s="58"/>
      <c r="F38" s="16">
        <v>26.897418240000004</v>
      </c>
      <c r="G38" s="15" t="s">
        <v>25</v>
      </c>
      <c r="H38" s="16">
        <f>H33</f>
        <v>11876.74</v>
      </c>
      <c r="I38" s="17">
        <f t="shared" si="4"/>
        <v>319453.64310773765</v>
      </c>
      <c r="J38" s="154">
        <f t="shared" si="0"/>
        <v>3.194529066355617E-2</v>
      </c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  <c r="AM38" s="156"/>
      <c r="AN38" s="156"/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6"/>
      <c r="AZ38" s="156"/>
      <c r="BA38" s="156"/>
      <c r="BB38" s="156"/>
      <c r="BC38" s="156"/>
      <c r="BD38" s="156"/>
      <c r="BE38" s="156"/>
      <c r="BF38" s="156"/>
      <c r="BG38" s="156"/>
      <c r="BH38" s="156"/>
      <c r="BI38" s="156"/>
      <c r="BJ38" s="156"/>
      <c r="BK38" s="156"/>
      <c r="BL38" s="156"/>
      <c r="BM38" s="156"/>
      <c r="BN38" s="156"/>
      <c r="BO38" s="156"/>
      <c r="BP38" s="156"/>
      <c r="BQ38" s="156"/>
      <c r="BR38" s="156"/>
      <c r="BS38" s="156"/>
      <c r="BT38" s="156"/>
      <c r="BU38" s="156"/>
      <c r="BV38" s="156"/>
      <c r="BW38" s="156"/>
      <c r="BX38" s="156"/>
      <c r="BY38" s="156"/>
      <c r="BZ38" s="156"/>
      <c r="CA38" s="156"/>
      <c r="CB38" s="156"/>
      <c r="CC38" s="156"/>
      <c r="CD38" s="156"/>
      <c r="CE38" s="156"/>
      <c r="CF38" s="156"/>
      <c r="CG38" s="156"/>
      <c r="CH38" s="156"/>
      <c r="CI38" s="156"/>
      <c r="CJ38" s="156"/>
      <c r="CK38" s="156"/>
      <c r="CL38" s="156"/>
      <c r="CM38" s="156"/>
      <c r="CN38" s="156"/>
      <c r="CO38" s="156"/>
      <c r="CP38" s="156"/>
      <c r="CQ38" s="156"/>
      <c r="CR38" s="156"/>
      <c r="CS38" s="156"/>
      <c r="CT38" s="156"/>
      <c r="CU38" s="156"/>
      <c r="CV38" s="156"/>
      <c r="CW38" s="156"/>
      <c r="CX38" s="157"/>
    </row>
    <row r="39" spans="1:102" ht="15" customHeight="1">
      <c r="A39" s="13">
        <v>11</v>
      </c>
      <c r="B39" s="62" t="s">
        <v>29</v>
      </c>
      <c r="C39" s="1"/>
      <c r="D39" s="1"/>
      <c r="E39" s="58"/>
      <c r="F39" s="16"/>
      <c r="G39" s="15"/>
      <c r="H39" s="14"/>
      <c r="I39" s="17"/>
      <c r="J39" s="154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  <c r="AA39" s="156"/>
      <c r="AB39" s="156"/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  <c r="AM39" s="156"/>
      <c r="AN39" s="156"/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6"/>
      <c r="AZ39" s="156"/>
      <c r="BA39" s="156"/>
      <c r="BB39" s="156"/>
      <c r="BC39" s="156"/>
      <c r="BD39" s="156"/>
      <c r="BE39" s="156"/>
      <c r="BF39" s="156"/>
      <c r="BG39" s="156"/>
      <c r="BH39" s="156"/>
      <c r="BI39" s="156"/>
      <c r="BJ39" s="156"/>
      <c r="BK39" s="156"/>
      <c r="BL39" s="156"/>
      <c r="BM39" s="156"/>
      <c r="BN39" s="156"/>
      <c r="BO39" s="156"/>
      <c r="BP39" s="156"/>
      <c r="BQ39" s="156"/>
      <c r="BR39" s="156"/>
      <c r="BS39" s="156"/>
      <c r="BT39" s="156"/>
      <c r="BU39" s="156"/>
      <c r="BV39" s="156"/>
      <c r="BW39" s="156"/>
      <c r="BX39" s="156"/>
      <c r="BY39" s="156"/>
      <c r="BZ39" s="156"/>
      <c r="CA39" s="156"/>
      <c r="CB39" s="156"/>
      <c r="CC39" s="156"/>
      <c r="CD39" s="156"/>
      <c r="CE39" s="156"/>
      <c r="CF39" s="156"/>
      <c r="CG39" s="156"/>
      <c r="CH39" s="156"/>
      <c r="CI39" s="156"/>
      <c r="CJ39" s="156"/>
      <c r="CK39" s="156"/>
      <c r="CL39" s="156"/>
      <c r="CM39" s="156"/>
      <c r="CN39" s="156"/>
      <c r="CO39" s="156"/>
      <c r="CP39" s="156"/>
      <c r="CQ39" s="156"/>
      <c r="CR39" s="156"/>
      <c r="CS39" s="156"/>
      <c r="CT39" s="156"/>
      <c r="CU39" s="156"/>
      <c r="CV39" s="156"/>
      <c r="CW39" s="156"/>
      <c r="CX39" s="157"/>
    </row>
    <row r="40" spans="1:102" ht="15" customHeight="1">
      <c r="A40" s="13"/>
      <c r="B40" s="59" t="s">
        <v>22</v>
      </c>
      <c r="C40" s="1"/>
      <c r="D40" s="1"/>
      <c r="E40" s="58"/>
      <c r="F40" s="16">
        <v>1.512</v>
      </c>
      <c r="G40" s="15" t="s">
        <v>14</v>
      </c>
      <c r="H40" s="16">
        <f>H35</f>
        <v>772596</v>
      </c>
      <c r="I40" s="17">
        <f t="shared" ref="I40:I43" si="5">H40*F40</f>
        <v>1168165.152</v>
      </c>
      <c r="J40" s="154">
        <f t="shared" si="0"/>
        <v>0.11681624588983563</v>
      </c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  <c r="AM40" s="156"/>
      <c r="AN40" s="156"/>
      <c r="AO40" s="156"/>
      <c r="AP40" s="156"/>
      <c r="AQ40" s="156"/>
      <c r="AR40" s="156"/>
      <c r="AS40" s="156"/>
      <c r="AT40" s="156"/>
      <c r="AU40" s="156"/>
      <c r="AV40" s="156"/>
      <c r="AW40" s="156"/>
      <c r="AX40" s="156"/>
      <c r="AY40" s="156"/>
      <c r="AZ40" s="156"/>
      <c r="BA40" s="156"/>
      <c r="BB40" s="156"/>
      <c r="BC40" s="156"/>
      <c r="BD40" s="156"/>
      <c r="BE40" s="156"/>
      <c r="BF40" s="156"/>
      <c r="BG40" s="156"/>
      <c r="BH40" s="156"/>
      <c r="BI40" s="156"/>
      <c r="BJ40" s="156"/>
      <c r="BK40" s="156"/>
      <c r="BL40" s="156"/>
      <c r="BM40" s="156"/>
      <c r="BN40" s="156"/>
      <c r="BO40" s="156"/>
      <c r="BP40" s="156"/>
      <c r="BQ40" s="156"/>
      <c r="BR40" s="156"/>
      <c r="BS40" s="156"/>
      <c r="BT40" s="156"/>
      <c r="BU40" s="156"/>
      <c r="BV40" s="156"/>
      <c r="BW40" s="156"/>
      <c r="BX40" s="156"/>
      <c r="BY40" s="156"/>
      <c r="BZ40" s="156"/>
      <c r="CA40" s="156"/>
      <c r="CB40" s="156"/>
      <c r="CC40" s="156"/>
      <c r="CD40" s="156"/>
      <c r="CE40" s="156"/>
      <c r="CF40" s="156"/>
      <c r="CG40" s="156"/>
      <c r="CH40" s="156"/>
      <c r="CI40" s="156"/>
      <c r="CJ40" s="156"/>
      <c r="CK40" s="156"/>
      <c r="CL40" s="156"/>
      <c r="CM40" s="156"/>
      <c r="CN40" s="156"/>
      <c r="CO40" s="156"/>
      <c r="CP40" s="156"/>
      <c r="CQ40" s="156"/>
      <c r="CR40" s="156"/>
      <c r="CS40" s="156"/>
      <c r="CT40" s="156"/>
      <c r="CU40" s="156"/>
      <c r="CV40" s="156"/>
      <c r="CW40" s="156"/>
      <c r="CX40" s="157"/>
    </row>
    <row r="41" spans="1:102" ht="15" customHeight="1">
      <c r="A41" s="13"/>
      <c r="B41" s="59" t="s">
        <v>23</v>
      </c>
      <c r="C41" s="1"/>
      <c r="D41" s="1"/>
      <c r="E41" s="58"/>
      <c r="F41" s="16">
        <v>4.8000000000000007</v>
      </c>
      <c r="G41" s="15" t="s">
        <v>9</v>
      </c>
      <c r="H41" s="16">
        <f>H36</f>
        <v>87929.63</v>
      </c>
      <c r="I41" s="17">
        <f t="shared" si="5"/>
        <v>422062.2240000001</v>
      </c>
      <c r="J41" s="154">
        <f t="shared" si="0"/>
        <v>4.220612509727982E-2</v>
      </c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  <c r="AM41" s="156"/>
      <c r="AN41" s="156"/>
      <c r="AO41" s="156"/>
      <c r="AP41" s="156"/>
      <c r="AQ41" s="156"/>
      <c r="AR41" s="156"/>
      <c r="AS41" s="156"/>
      <c r="AT41" s="156"/>
      <c r="AU41" s="156"/>
      <c r="AV41" s="156"/>
      <c r="AW41" s="156"/>
      <c r="AX41" s="156"/>
      <c r="AY41" s="156"/>
      <c r="AZ41" s="156"/>
      <c r="BA41" s="156"/>
      <c r="BB41" s="156"/>
      <c r="BC41" s="156"/>
      <c r="BD41" s="156"/>
      <c r="BE41" s="156"/>
      <c r="BF41" s="156"/>
      <c r="BG41" s="156"/>
      <c r="BH41" s="156"/>
      <c r="BI41" s="156"/>
      <c r="BJ41" s="156"/>
      <c r="BK41" s="156"/>
      <c r="BL41" s="156"/>
      <c r="BM41" s="156"/>
      <c r="BN41" s="156"/>
      <c r="BO41" s="156"/>
      <c r="BP41" s="156"/>
      <c r="BQ41" s="156"/>
      <c r="BR41" s="156"/>
      <c r="BS41" s="156"/>
      <c r="BT41" s="156"/>
      <c r="BU41" s="156"/>
      <c r="BV41" s="156"/>
      <c r="BW41" s="156"/>
      <c r="BX41" s="156"/>
      <c r="BY41" s="156"/>
      <c r="BZ41" s="156"/>
      <c r="CA41" s="156"/>
      <c r="CB41" s="156"/>
      <c r="CC41" s="156"/>
      <c r="CD41" s="156"/>
      <c r="CE41" s="156"/>
      <c r="CF41" s="156"/>
      <c r="CG41" s="156"/>
      <c r="CH41" s="156"/>
      <c r="CI41" s="156"/>
      <c r="CJ41" s="156"/>
      <c r="CK41" s="156"/>
      <c r="CL41" s="156"/>
      <c r="CM41" s="156"/>
      <c r="CN41" s="156"/>
      <c r="CO41" s="156"/>
      <c r="CP41" s="156"/>
      <c r="CQ41" s="156"/>
      <c r="CR41" s="156"/>
      <c r="CS41" s="156"/>
      <c r="CT41" s="156"/>
      <c r="CU41" s="156"/>
      <c r="CV41" s="156"/>
      <c r="CW41" s="156"/>
      <c r="CX41" s="157"/>
    </row>
    <row r="42" spans="1:102" ht="15" customHeight="1">
      <c r="A42" s="13"/>
      <c r="B42" s="59" t="s">
        <v>24</v>
      </c>
      <c r="C42" s="1"/>
      <c r="D42" s="1"/>
      <c r="E42" s="58"/>
      <c r="F42" s="16">
        <v>103.13827992000002</v>
      </c>
      <c r="G42" s="15" t="s">
        <v>25</v>
      </c>
      <c r="H42" s="16">
        <f>H37</f>
        <v>12818.52</v>
      </c>
      <c r="I42" s="17">
        <f t="shared" si="5"/>
        <v>1322080.1039201187</v>
      </c>
      <c r="J42" s="154">
        <f t="shared" si="0"/>
        <v>0.13220770559811393</v>
      </c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6"/>
      <c r="AF42" s="156"/>
      <c r="AG42" s="156"/>
      <c r="AH42" s="156"/>
      <c r="AI42" s="156"/>
      <c r="AJ42" s="156"/>
      <c r="AK42" s="156"/>
      <c r="AL42" s="156"/>
      <c r="AM42" s="156"/>
      <c r="AN42" s="156"/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6"/>
      <c r="AZ42" s="156"/>
      <c r="BA42" s="156"/>
      <c r="BB42" s="156"/>
      <c r="BC42" s="156"/>
      <c r="BD42" s="156"/>
      <c r="BE42" s="156"/>
      <c r="BF42" s="156"/>
      <c r="BG42" s="156"/>
      <c r="BH42" s="156"/>
      <c r="BI42" s="156"/>
      <c r="BJ42" s="156"/>
      <c r="BK42" s="156"/>
      <c r="BL42" s="156"/>
      <c r="BM42" s="156"/>
      <c r="BN42" s="156"/>
      <c r="BO42" s="156"/>
      <c r="BP42" s="156"/>
      <c r="BQ42" s="156"/>
      <c r="BR42" s="156"/>
      <c r="BS42" s="156"/>
      <c r="BT42" s="156"/>
      <c r="BU42" s="156"/>
      <c r="BV42" s="156"/>
      <c r="BW42" s="156"/>
      <c r="BX42" s="156"/>
      <c r="BY42" s="156"/>
      <c r="BZ42" s="156"/>
      <c r="CA42" s="156"/>
      <c r="CB42" s="156"/>
      <c r="CC42" s="156"/>
      <c r="CD42" s="156"/>
      <c r="CE42" s="156"/>
      <c r="CF42" s="156"/>
      <c r="CG42" s="156"/>
      <c r="CH42" s="156"/>
      <c r="CI42" s="156"/>
      <c r="CJ42" s="156"/>
      <c r="CK42" s="156"/>
      <c r="CL42" s="156"/>
      <c r="CM42" s="156"/>
      <c r="CN42" s="156"/>
      <c r="CO42" s="156"/>
      <c r="CP42" s="156"/>
      <c r="CQ42" s="156"/>
      <c r="CR42" s="156"/>
      <c r="CS42" s="156"/>
      <c r="CT42" s="156"/>
      <c r="CU42" s="156"/>
      <c r="CV42" s="156"/>
      <c r="CW42" s="156"/>
      <c r="CX42" s="157"/>
    </row>
    <row r="43" spans="1:102" ht="15" customHeight="1">
      <c r="A43" s="13"/>
      <c r="B43" s="59" t="s">
        <v>26</v>
      </c>
      <c r="C43" s="1"/>
      <c r="D43" s="1"/>
      <c r="E43" s="58"/>
      <c r="F43" s="16">
        <v>51.835714560000014</v>
      </c>
      <c r="G43" s="15" t="s">
        <v>25</v>
      </c>
      <c r="H43" s="16">
        <f>H38</f>
        <v>11876.74</v>
      </c>
      <c r="I43" s="17">
        <f t="shared" si="5"/>
        <v>615639.30454333453</v>
      </c>
      <c r="J43" s="154">
        <f t="shared" si="0"/>
        <v>6.1563788524126042E-2</v>
      </c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  <c r="AM43" s="156"/>
      <c r="AN43" s="156"/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6"/>
      <c r="AZ43" s="156"/>
      <c r="BA43" s="156"/>
      <c r="BB43" s="156"/>
      <c r="BC43" s="156"/>
      <c r="BD43" s="156"/>
      <c r="BE43" s="156"/>
      <c r="BF43" s="156"/>
      <c r="BG43" s="156"/>
      <c r="BH43" s="156"/>
      <c r="BI43" s="156"/>
      <c r="BJ43" s="156"/>
      <c r="BK43" s="156"/>
      <c r="BL43" s="156"/>
      <c r="BM43" s="156"/>
      <c r="BN43" s="156"/>
      <c r="BO43" s="156"/>
      <c r="BP43" s="156"/>
      <c r="BQ43" s="156"/>
      <c r="BR43" s="156"/>
      <c r="BS43" s="156"/>
      <c r="BT43" s="156"/>
      <c r="BU43" s="156"/>
      <c r="BV43" s="156"/>
      <c r="BW43" s="156"/>
      <c r="BX43" s="156"/>
      <c r="BY43" s="156"/>
      <c r="BZ43" s="156"/>
      <c r="CA43" s="156"/>
      <c r="CB43" s="156"/>
      <c r="CC43" s="156"/>
      <c r="CD43" s="156"/>
      <c r="CE43" s="156"/>
      <c r="CF43" s="156"/>
      <c r="CG43" s="156"/>
      <c r="CH43" s="156"/>
      <c r="CI43" s="156"/>
      <c r="CJ43" s="156"/>
      <c r="CK43" s="156"/>
      <c r="CL43" s="156"/>
      <c r="CM43" s="156"/>
      <c r="CN43" s="156"/>
      <c r="CO43" s="156"/>
      <c r="CP43" s="156"/>
      <c r="CQ43" s="156"/>
      <c r="CR43" s="156"/>
      <c r="CS43" s="156"/>
      <c r="CT43" s="156"/>
      <c r="CU43" s="156"/>
      <c r="CV43" s="156"/>
      <c r="CW43" s="156"/>
      <c r="CX43" s="157"/>
    </row>
    <row r="44" spans="1:102" ht="15" customHeight="1">
      <c r="A44" s="13">
        <v>12</v>
      </c>
      <c r="B44" s="62" t="s">
        <v>30</v>
      </c>
      <c r="C44" s="1"/>
      <c r="D44" s="1"/>
      <c r="E44" s="58"/>
      <c r="F44" s="16"/>
      <c r="G44" s="15"/>
      <c r="H44" s="14"/>
      <c r="I44" s="17"/>
      <c r="J44" s="154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6"/>
      <c r="AG44" s="156"/>
      <c r="AH44" s="156"/>
      <c r="AI44" s="156"/>
      <c r="AJ44" s="156"/>
      <c r="AK44" s="156"/>
      <c r="AL44" s="156"/>
      <c r="AM44" s="156"/>
      <c r="AN44" s="156"/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6"/>
      <c r="AZ44" s="156"/>
      <c r="BA44" s="156"/>
      <c r="BB44" s="156"/>
      <c r="BC44" s="156"/>
      <c r="BD44" s="156"/>
      <c r="BE44" s="156"/>
      <c r="BF44" s="156"/>
      <c r="BG44" s="156"/>
      <c r="BH44" s="156"/>
      <c r="BI44" s="156"/>
      <c r="BJ44" s="156"/>
      <c r="BK44" s="156"/>
      <c r="BL44" s="156"/>
      <c r="BM44" s="156"/>
      <c r="BN44" s="156"/>
      <c r="BO44" s="156"/>
      <c r="BP44" s="156"/>
      <c r="BQ44" s="156"/>
      <c r="BR44" s="156"/>
      <c r="BS44" s="156"/>
      <c r="BT44" s="156"/>
      <c r="BU44" s="156"/>
      <c r="BV44" s="156"/>
      <c r="BW44" s="156"/>
      <c r="BX44" s="156"/>
      <c r="BY44" s="156"/>
      <c r="BZ44" s="156"/>
      <c r="CA44" s="156"/>
      <c r="CB44" s="156"/>
      <c r="CC44" s="156"/>
      <c r="CD44" s="156"/>
      <c r="CE44" s="156"/>
      <c r="CF44" s="156"/>
      <c r="CG44" s="156"/>
      <c r="CH44" s="156"/>
      <c r="CI44" s="156"/>
      <c r="CJ44" s="156"/>
      <c r="CK44" s="156"/>
      <c r="CL44" s="156"/>
      <c r="CM44" s="156"/>
      <c r="CN44" s="156"/>
      <c r="CO44" s="156"/>
      <c r="CP44" s="156"/>
      <c r="CQ44" s="156"/>
      <c r="CR44" s="156"/>
      <c r="CS44" s="156"/>
      <c r="CT44" s="156"/>
      <c r="CU44" s="156"/>
      <c r="CV44" s="156"/>
      <c r="CW44" s="156"/>
      <c r="CX44" s="157"/>
    </row>
    <row r="45" spans="1:102" ht="15" customHeight="1">
      <c r="A45" s="13"/>
      <c r="B45" s="59" t="s">
        <v>22</v>
      </c>
      <c r="C45" s="1"/>
      <c r="D45" s="1"/>
      <c r="E45" s="58"/>
      <c r="F45" s="16">
        <v>0.42</v>
      </c>
      <c r="G45" s="15" t="s">
        <v>14</v>
      </c>
      <c r="H45" s="14">
        <f>H40</f>
        <v>772596</v>
      </c>
      <c r="I45" s="17">
        <f t="shared" ref="I45:I48" si="6">H45*F45</f>
        <v>324490.32</v>
      </c>
      <c r="J45" s="154">
        <f t="shared" si="0"/>
        <v>3.2448957191621004E-2</v>
      </c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  <c r="AM45" s="156"/>
      <c r="AN45" s="156"/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6"/>
      <c r="AZ45" s="156"/>
      <c r="BA45" s="156"/>
      <c r="BB45" s="156"/>
      <c r="BC45" s="156"/>
      <c r="BD45" s="156"/>
      <c r="BE45" s="156"/>
      <c r="BF45" s="156"/>
      <c r="BG45" s="156"/>
      <c r="BH45" s="156"/>
      <c r="BI45" s="156"/>
      <c r="BJ45" s="156"/>
      <c r="BK45" s="156"/>
      <c r="BL45" s="156"/>
      <c r="BM45" s="156"/>
      <c r="BN45" s="156"/>
      <c r="BO45" s="156"/>
      <c r="BP45" s="156"/>
      <c r="BQ45" s="156"/>
      <c r="BR45" s="156"/>
      <c r="BS45" s="156"/>
      <c r="BT45" s="156"/>
      <c r="BU45" s="156"/>
      <c r="BV45" s="156"/>
      <c r="BW45" s="156"/>
      <c r="BX45" s="156"/>
      <c r="BY45" s="156"/>
      <c r="BZ45" s="156"/>
      <c r="CA45" s="156"/>
      <c r="CB45" s="156"/>
      <c r="CC45" s="156"/>
      <c r="CD45" s="156"/>
      <c r="CE45" s="156"/>
      <c r="CF45" s="156"/>
      <c r="CG45" s="156"/>
      <c r="CH45" s="156"/>
      <c r="CI45" s="156"/>
      <c r="CJ45" s="156"/>
      <c r="CK45" s="156"/>
      <c r="CL45" s="156"/>
      <c r="CM45" s="156"/>
      <c r="CN45" s="156"/>
      <c r="CO45" s="156"/>
      <c r="CP45" s="156"/>
      <c r="CQ45" s="156"/>
      <c r="CR45" s="156"/>
      <c r="CS45" s="156"/>
      <c r="CT45" s="156"/>
      <c r="CU45" s="156"/>
      <c r="CV45" s="156"/>
      <c r="CW45" s="156"/>
      <c r="CX45" s="157"/>
    </row>
    <row r="46" spans="1:102" ht="15" customHeight="1">
      <c r="A46" s="13"/>
      <c r="B46" s="59" t="s">
        <v>31</v>
      </c>
      <c r="C46" s="1"/>
      <c r="D46" s="1"/>
      <c r="E46" s="58"/>
      <c r="F46" s="16">
        <v>6.16</v>
      </c>
      <c r="G46" s="15" t="s">
        <v>9</v>
      </c>
      <c r="H46" s="14">
        <v>87929.63</v>
      </c>
      <c r="I46" s="17">
        <f t="shared" si="6"/>
        <v>541646.52080000006</v>
      </c>
      <c r="J46" s="154">
        <f t="shared" si="0"/>
        <v>5.4164527208175758E-2</v>
      </c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  <c r="AM46" s="156"/>
      <c r="AN46" s="15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6"/>
      <c r="AZ46" s="156"/>
      <c r="BA46" s="156"/>
      <c r="BB46" s="156"/>
      <c r="BC46" s="156"/>
      <c r="BD46" s="156"/>
      <c r="BE46" s="156"/>
      <c r="BF46" s="156"/>
      <c r="BG46" s="156"/>
      <c r="BH46" s="156"/>
      <c r="BI46" s="156"/>
      <c r="BJ46" s="156"/>
      <c r="BK46" s="156"/>
      <c r="BL46" s="156"/>
      <c r="BM46" s="156"/>
      <c r="BN46" s="156"/>
      <c r="BO46" s="156"/>
      <c r="BP46" s="156"/>
      <c r="BQ46" s="156"/>
      <c r="BR46" s="156"/>
      <c r="BS46" s="156"/>
      <c r="BT46" s="156"/>
      <c r="BU46" s="156"/>
      <c r="BV46" s="156"/>
      <c r="BW46" s="156"/>
      <c r="BX46" s="156"/>
      <c r="BY46" s="156"/>
      <c r="BZ46" s="156"/>
      <c r="CA46" s="156"/>
      <c r="CB46" s="156"/>
      <c r="CC46" s="156"/>
      <c r="CD46" s="156"/>
      <c r="CE46" s="156"/>
      <c r="CF46" s="156"/>
      <c r="CG46" s="156"/>
      <c r="CH46" s="156"/>
      <c r="CI46" s="156"/>
      <c r="CJ46" s="156"/>
      <c r="CK46" s="156"/>
      <c r="CL46" s="156"/>
      <c r="CM46" s="156"/>
      <c r="CN46" s="156"/>
      <c r="CO46" s="156"/>
      <c r="CP46" s="156"/>
      <c r="CQ46" s="156"/>
      <c r="CR46" s="156"/>
      <c r="CS46" s="156"/>
      <c r="CT46" s="156"/>
      <c r="CU46" s="156"/>
      <c r="CV46" s="156"/>
      <c r="CW46" s="156"/>
      <c r="CX46" s="157"/>
    </row>
    <row r="47" spans="1:102" ht="15" customHeight="1">
      <c r="A47" s="13"/>
      <c r="B47" s="59" t="s">
        <v>24</v>
      </c>
      <c r="C47" s="1"/>
      <c r="D47" s="1"/>
      <c r="E47" s="58"/>
      <c r="F47" s="16">
        <v>84.017606399999991</v>
      </c>
      <c r="G47" s="15" t="s">
        <v>25</v>
      </c>
      <c r="H47" s="14">
        <f>H42</f>
        <v>12818.52</v>
      </c>
      <c r="I47" s="17">
        <f t="shared" si="6"/>
        <v>1076981.367990528</v>
      </c>
      <c r="J47" s="154">
        <f t="shared" si="0"/>
        <v>0.10769788851050495</v>
      </c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/>
      <c r="AK47" s="156"/>
      <c r="AL47" s="156"/>
      <c r="AM47" s="156"/>
      <c r="AN47" s="156"/>
      <c r="AO47" s="156"/>
      <c r="AP47" s="156"/>
      <c r="AQ47" s="156"/>
      <c r="AR47" s="156"/>
      <c r="AS47" s="156"/>
      <c r="AT47" s="156"/>
      <c r="AU47" s="156"/>
      <c r="AV47" s="156"/>
      <c r="AW47" s="156"/>
      <c r="AX47" s="156"/>
      <c r="AY47" s="156"/>
      <c r="AZ47" s="156"/>
      <c r="BA47" s="156"/>
      <c r="BB47" s="156"/>
      <c r="BC47" s="156"/>
      <c r="BD47" s="156"/>
      <c r="BE47" s="156"/>
      <c r="BF47" s="156"/>
      <c r="BG47" s="156"/>
      <c r="BH47" s="156"/>
      <c r="BI47" s="156"/>
      <c r="BJ47" s="156"/>
      <c r="BK47" s="156"/>
      <c r="BL47" s="156"/>
      <c r="BM47" s="156"/>
      <c r="BN47" s="156"/>
      <c r="BO47" s="156"/>
      <c r="BP47" s="156"/>
      <c r="BQ47" s="156"/>
      <c r="BR47" s="156"/>
      <c r="BS47" s="156"/>
      <c r="BT47" s="156"/>
      <c r="BU47" s="156"/>
      <c r="BV47" s="156"/>
      <c r="BW47" s="156"/>
      <c r="BX47" s="156"/>
      <c r="BY47" s="156"/>
      <c r="BZ47" s="156"/>
      <c r="CA47" s="156"/>
      <c r="CB47" s="156"/>
      <c r="CC47" s="156"/>
      <c r="CD47" s="156"/>
      <c r="CE47" s="156"/>
      <c r="CF47" s="156"/>
      <c r="CG47" s="156"/>
      <c r="CH47" s="156"/>
      <c r="CI47" s="156"/>
      <c r="CJ47" s="156"/>
      <c r="CK47" s="156"/>
      <c r="CL47" s="156"/>
      <c r="CM47" s="156"/>
      <c r="CN47" s="156"/>
      <c r="CO47" s="156"/>
      <c r="CP47" s="156"/>
      <c r="CQ47" s="156"/>
      <c r="CR47" s="156"/>
      <c r="CS47" s="156"/>
      <c r="CT47" s="156"/>
      <c r="CU47" s="156"/>
      <c r="CV47" s="156"/>
      <c r="CW47" s="156"/>
      <c r="CX47" s="157"/>
    </row>
    <row r="48" spans="1:102" ht="15" customHeight="1">
      <c r="A48" s="13"/>
      <c r="B48" s="59" t="s">
        <v>26</v>
      </c>
      <c r="C48" s="1"/>
      <c r="D48" s="1"/>
      <c r="E48" s="58"/>
      <c r="F48" s="16">
        <v>33.010467840000004</v>
      </c>
      <c r="G48" s="15" t="s">
        <v>25</v>
      </c>
      <c r="H48" s="16">
        <f>H43</f>
        <v>11876.74</v>
      </c>
      <c r="I48" s="17">
        <f t="shared" si="6"/>
        <v>392056.74381404166</v>
      </c>
      <c r="J48" s="154">
        <f t="shared" si="0"/>
        <v>3.9205583996182569E-2</v>
      </c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6"/>
      <c r="AG48" s="156"/>
      <c r="AH48" s="156"/>
      <c r="AI48" s="156"/>
      <c r="AJ48" s="156"/>
      <c r="AK48" s="156"/>
      <c r="AL48" s="156"/>
      <c r="AM48" s="156"/>
      <c r="AN48" s="156"/>
      <c r="AO48" s="156"/>
      <c r="AP48" s="156"/>
      <c r="AQ48" s="156"/>
      <c r="AR48" s="156"/>
      <c r="AS48" s="156"/>
      <c r="AT48" s="156"/>
      <c r="AU48" s="156"/>
      <c r="AV48" s="156"/>
      <c r="AW48" s="156"/>
      <c r="AX48" s="156"/>
      <c r="AY48" s="156"/>
      <c r="AZ48" s="156"/>
      <c r="BA48" s="156"/>
      <c r="BB48" s="156"/>
      <c r="BC48" s="156"/>
      <c r="BD48" s="156"/>
      <c r="BE48" s="156"/>
      <c r="BF48" s="156"/>
      <c r="BG48" s="156"/>
      <c r="BH48" s="156"/>
      <c r="BI48" s="156"/>
      <c r="BJ48" s="156"/>
      <c r="BK48" s="156"/>
      <c r="BL48" s="156"/>
      <c r="BM48" s="156"/>
      <c r="BN48" s="156"/>
      <c r="BO48" s="156"/>
      <c r="BP48" s="156"/>
      <c r="BQ48" s="156"/>
      <c r="BR48" s="156"/>
      <c r="BS48" s="156"/>
      <c r="BT48" s="156"/>
      <c r="BU48" s="156"/>
      <c r="BV48" s="156"/>
      <c r="BW48" s="156"/>
      <c r="BX48" s="156"/>
      <c r="BY48" s="156"/>
      <c r="BZ48" s="156"/>
      <c r="CA48" s="156"/>
      <c r="CB48" s="156"/>
      <c r="CC48" s="156"/>
      <c r="CD48" s="156"/>
      <c r="CE48" s="156"/>
      <c r="CF48" s="156"/>
      <c r="CG48" s="156"/>
      <c r="CH48" s="156"/>
      <c r="CI48" s="156"/>
      <c r="CJ48" s="156"/>
      <c r="CK48" s="156"/>
      <c r="CL48" s="156"/>
      <c r="CM48" s="156"/>
      <c r="CN48" s="156"/>
      <c r="CO48" s="156"/>
      <c r="CP48" s="156"/>
      <c r="CQ48" s="156"/>
      <c r="CR48" s="156"/>
      <c r="CS48" s="156"/>
      <c r="CT48" s="156"/>
      <c r="CU48" s="156"/>
      <c r="CV48" s="156"/>
      <c r="CW48" s="156"/>
      <c r="CX48" s="157"/>
    </row>
    <row r="49" spans="1:102" ht="15" customHeight="1">
      <c r="A49" s="13">
        <v>13</v>
      </c>
      <c r="B49" s="62" t="s">
        <v>32</v>
      </c>
      <c r="C49" s="1"/>
      <c r="D49" s="1"/>
      <c r="E49" s="58"/>
      <c r="F49" s="16"/>
      <c r="G49" s="15"/>
      <c r="H49" s="14"/>
      <c r="I49" s="17"/>
      <c r="J49" s="154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  <c r="AH49" s="156"/>
      <c r="AI49" s="156"/>
      <c r="AJ49" s="156"/>
      <c r="AK49" s="156"/>
      <c r="AL49" s="156"/>
      <c r="AM49" s="156"/>
      <c r="AN49" s="156"/>
      <c r="AO49" s="156"/>
      <c r="AP49" s="156"/>
      <c r="AQ49" s="156"/>
      <c r="AR49" s="156"/>
      <c r="AS49" s="156"/>
      <c r="AT49" s="156"/>
      <c r="AU49" s="156"/>
      <c r="AV49" s="156"/>
      <c r="AW49" s="156"/>
      <c r="AX49" s="156"/>
      <c r="AY49" s="156"/>
      <c r="AZ49" s="156"/>
      <c r="BA49" s="156"/>
      <c r="BB49" s="156"/>
      <c r="BC49" s="156"/>
      <c r="BD49" s="156"/>
      <c r="BE49" s="156"/>
      <c r="BF49" s="156"/>
      <c r="BG49" s="156"/>
      <c r="BH49" s="156"/>
      <c r="BI49" s="156"/>
      <c r="BJ49" s="156"/>
      <c r="BK49" s="156"/>
      <c r="BL49" s="156"/>
      <c r="BM49" s="156"/>
      <c r="BN49" s="156"/>
      <c r="BO49" s="156"/>
      <c r="BP49" s="156"/>
      <c r="BQ49" s="156"/>
      <c r="BR49" s="156"/>
      <c r="BS49" s="156"/>
      <c r="BT49" s="156"/>
      <c r="BU49" s="156"/>
      <c r="BV49" s="156"/>
      <c r="BW49" s="156"/>
      <c r="BX49" s="156"/>
      <c r="BY49" s="156"/>
      <c r="BZ49" s="156"/>
      <c r="CA49" s="156"/>
      <c r="CB49" s="156"/>
      <c r="CC49" s="156"/>
      <c r="CD49" s="156"/>
      <c r="CE49" s="156"/>
      <c r="CF49" s="156"/>
      <c r="CG49" s="156"/>
      <c r="CH49" s="156"/>
      <c r="CI49" s="156"/>
      <c r="CJ49" s="156"/>
      <c r="CK49" s="156"/>
      <c r="CL49" s="156"/>
      <c r="CM49" s="156"/>
      <c r="CN49" s="156"/>
      <c r="CO49" s="156"/>
      <c r="CP49" s="156"/>
      <c r="CQ49" s="156"/>
      <c r="CR49" s="156"/>
      <c r="CS49" s="156"/>
      <c r="CT49" s="156"/>
      <c r="CU49" s="156"/>
      <c r="CV49" s="156"/>
      <c r="CW49" s="156"/>
      <c r="CX49" s="157"/>
    </row>
    <row r="50" spans="1:102" ht="15" customHeight="1">
      <c r="A50" s="13"/>
      <c r="B50" s="59" t="s">
        <v>22</v>
      </c>
      <c r="C50" s="1"/>
      <c r="D50" s="1"/>
      <c r="E50" s="58"/>
      <c r="F50" s="16">
        <v>2.77</v>
      </c>
      <c r="G50" s="15" t="s">
        <v>14</v>
      </c>
      <c r="H50" s="14">
        <f>H45</f>
        <v>772596</v>
      </c>
      <c r="I50" s="17">
        <f t="shared" ref="I50:I53" si="7">H50*F50</f>
        <v>2140090.92</v>
      </c>
      <c r="J50" s="154">
        <f t="shared" si="0"/>
        <v>0.214008598620929</v>
      </c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  <c r="AK50" s="156"/>
      <c r="AL50" s="156"/>
      <c r="AM50" s="156"/>
      <c r="AN50" s="156"/>
      <c r="AO50" s="156"/>
      <c r="AP50" s="156"/>
      <c r="AQ50" s="156"/>
      <c r="AR50" s="156"/>
      <c r="AS50" s="156"/>
      <c r="AT50" s="156"/>
      <c r="AU50" s="156"/>
      <c r="AV50" s="156"/>
      <c r="AW50" s="156"/>
      <c r="AX50" s="156"/>
      <c r="AY50" s="156"/>
      <c r="AZ50" s="156"/>
      <c r="BA50" s="156"/>
      <c r="BB50" s="156"/>
      <c r="BC50" s="156"/>
      <c r="BD50" s="156"/>
      <c r="BE50" s="156"/>
      <c r="BF50" s="156"/>
      <c r="BG50" s="156"/>
      <c r="BH50" s="156"/>
      <c r="BI50" s="156"/>
      <c r="BJ50" s="156"/>
      <c r="BK50" s="156"/>
      <c r="BL50" s="156"/>
      <c r="BM50" s="156"/>
      <c r="BN50" s="156"/>
      <c r="BO50" s="156"/>
      <c r="BP50" s="156"/>
      <c r="BQ50" s="156"/>
      <c r="BR50" s="156"/>
      <c r="BS50" s="156"/>
      <c r="BT50" s="156"/>
      <c r="BU50" s="156"/>
      <c r="BV50" s="156"/>
      <c r="BW50" s="156"/>
      <c r="BX50" s="156"/>
      <c r="BY50" s="156"/>
      <c r="BZ50" s="156"/>
      <c r="CA50" s="156"/>
      <c r="CB50" s="156"/>
      <c r="CC50" s="156"/>
      <c r="CD50" s="156"/>
      <c r="CE50" s="156"/>
      <c r="CF50" s="156"/>
      <c r="CG50" s="156"/>
      <c r="CH50" s="156"/>
      <c r="CI50" s="156"/>
      <c r="CJ50" s="156"/>
      <c r="CK50" s="156"/>
      <c r="CL50" s="156"/>
      <c r="CM50" s="156"/>
      <c r="CN50" s="156"/>
      <c r="CO50" s="156"/>
      <c r="CP50" s="156"/>
      <c r="CQ50" s="156"/>
      <c r="CR50" s="156"/>
      <c r="CS50" s="156"/>
      <c r="CT50" s="156"/>
      <c r="CU50" s="156"/>
      <c r="CV50" s="156"/>
      <c r="CW50" s="156"/>
      <c r="CX50" s="157"/>
    </row>
    <row r="51" spans="1:102" ht="15" customHeight="1">
      <c r="A51" s="13"/>
      <c r="B51" s="59" t="s">
        <v>31</v>
      </c>
      <c r="C51" s="1"/>
      <c r="D51" s="1"/>
      <c r="E51" s="58"/>
      <c r="F51" s="16">
        <v>21.560000000000002</v>
      </c>
      <c r="G51" s="15" t="s">
        <v>9</v>
      </c>
      <c r="H51" s="14">
        <f>H46</f>
        <v>87929.63</v>
      </c>
      <c r="I51" s="17">
        <f t="shared" si="7"/>
        <v>1895762.8228000002</v>
      </c>
      <c r="J51" s="154">
        <f t="shared" si="0"/>
        <v>0.18957584522861515</v>
      </c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  <c r="AK51" s="156"/>
      <c r="AL51" s="156"/>
      <c r="AM51" s="156"/>
      <c r="AN51" s="156"/>
      <c r="AO51" s="156"/>
      <c r="AP51" s="156"/>
      <c r="AQ51" s="156"/>
      <c r="AR51" s="156"/>
      <c r="AS51" s="156"/>
      <c r="AT51" s="156"/>
      <c r="AU51" s="156"/>
      <c r="AV51" s="156"/>
      <c r="AW51" s="156"/>
      <c r="AX51" s="156"/>
      <c r="AY51" s="156"/>
      <c r="AZ51" s="156"/>
      <c r="BA51" s="156"/>
      <c r="BB51" s="156"/>
      <c r="BC51" s="156"/>
      <c r="BD51" s="156"/>
      <c r="BE51" s="156"/>
      <c r="BF51" s="156"/>
      <c r="BG51" s="156"/>
      <c r="BH51" s="156"/>
      <c r="BI51" s="156"/>
      <c r="BJ51" s="156"/>
      <c r="BK51" s="156"/>
      <c r="BL51" s="156"/>
      <c r="BM51" s="156"/>
      <c r="BN51" s="156"/>
      <c r="BO51" s="156"/>
      <c r="BP51" s="156"/>
      <c r="BQ51" s="156"/>
      <c r="BR51" s="156"/>
      <c r="BS51" s="156"/>
      <c r="BT51" s="156"/>
      <c r="BU51" s="156"/>
      <c r="BV51" s="156"/>
      <c r="BW51" s="156"/>
      <c r="BX51" s="156"/>
      <c r="BY51" s="156"/>
      <c r="BZ51" s="156"/>
      <c r="CA51" s="156"/>
      <c r="CB51" s="156"/>
      <c r="CC51" s="156"/>
      <c r="CD51" s="156"/>
      <c r="CE51" s="156"/>
      <c r="CF51" s="156"/>
      <c r="CG51" s="156"/>
      <c r="CH51" s="156"/>
      <c r="CI51" s="156"/>
      <c r="CJ51" s="156"/>
      <c r="CK51" s="156"/>
      <c r="CL51" s="156"/>
      <c r="CM51" s="156"/>
      <c r="CN51" s="156"/>
      <c r="CO51" s="156"/>
      <c r="CP51" s="156"/>
      <c r="CQ51" s="156"/>
      <c r="CR51" s="156"/>
      <c r="CS51" s="156"/>
      <c r="CT51" s="156"/>
      <c r="CU51" s="156"/>
      <c r="CV51" s="156"/>
      <c r="CW51" s="156"/>
      <c r="CX51" s="157"/>
    </row>
    <row r="52" spans="1:102" ht="15" customHeight="1">
      <c r="A52" s="13"/>
      <c r="B52" s="59" t="s">
        <v>24</v>
      </c>
      <c r="C52" s="1"/>
      <c r="D52" s="1"/>
      <c r="E52" s="58"/>
      <c r="F52" s="16">
        <v>294.06162239999998</v>
      </c>
      <c r="G52" s="15" t="s">
        <v>25</v>
      </c>
      <c r="H52" s="14">
        <f>H47</f>
        <v>12818.52</v>
      </c>
      <c r="I52" s="17">
        <f t="shared" si="7"/>
        <v>3769434.7879668479</v>
      </c>
      <c r="J52" s="154">
        <f t="shared" si="0"/>
        <v>0.3769426097867673</v>
      </c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6"/>
      <c r="AJ52" s="156"/>
      <c r="AK52" s="156"/>
      <c r="AL52" s="156"/>
      <c r="AM52" s="156"/>
      <c r="AN52" s="156"/>
      <c r="AO52" s="156"/>
      <c r="AP52" s="156"/>
      <c r="AQ52" s="156"/>
      <c r="AR52" s="156"/>
      <c r="AS52" s="156"/>
      <c r="AT52" s="156"/>
      <c r="AU52" s="156"/>
      <c r="AV52" s="156"/>
      <c r="AW52" s="156"/>
      <c r="AX52" s="156"/>
      <c r="AY52" s="156"/>
      <c r="AZ52" s="156"/>
      <c r="BA52" s="156"/>
      <c r="BB52" s="156"/>
      <c r="BC52" s="156"/>
      <c r="BD52" s="156"/>
      <c r="BE52" s="156"/>
      <c r="BF52" s="156"/>
      <c r="BG52" s="156"/>
      <c r="BH52" s="156"/>
      <c r="BI52" s="156"/>
      <c r="BJ52" s="156"/>
      <c r="BK52" s="156"/>
      <c r="BL52" s="156"/>
      <c r="BM52" s="156"/>
      <c r="BN52" s="156"/>
      <c r="BO52" s="156"/>
      <c r="BP52" s="156"/>
      <c r="BQ52" s="156"/>
      <c r="BR52" s="156"/>
      <c r="BS52" s="156"/>
      <c r="BT52" s="156"/>
      <c r="BU52" s="156"/>
      <c r="BV52" s="156"/>
      <c r="BW52" s="156"/>
      <c r="BX52" s="156"/>
      <c r="BY52" s="156"/>
      <c r="BZ52" s="156"/>
      <c r="CA52" s="156"/>
      <c r="CB52" s="156"/>
      <c r="CC52" s="156"/>
      <c r="CD52" s="156"/>
      <c r="CE52" s="156"/>
      <c r="CF52" s="156"/>
      <c r="CG52" s="156"/>
      <c r="CH52" s="156"/>
      <c r="CI52" s="156"/>
      <c r="CJ52" s="156"/>
      <c r="CK52" s="156"/>
      <c r="CL52" s="156"/>
      <c r="CM52" s="156"/>
      <c r="CN52" s="156"/>
      <c r="CO52" s="156"/>
      <c r="CP52" s="156"/>
      <c r="CQ52" s="156"/>
      <c r="CR52" s="156"/>
      <c r="CS52" s="156"/>
      <c r="CT52" s="156"/>
      <c r="CU52" s="156"/>
      <c r="CV52" s="156"/>
      <c r="CW52" s="156"/>
      <c r="CX52" s="157"/>
    </row>
    <row r="53" spans="1:102" ht="15" customHeight="1">
      <c r="A53" s="13"/>
      <c r="B53" s="59" t="s">
        <v>26</v>
      </c>
      <c r="C53" s="1"/>
      <c r="D53" s="1"/>
      <c r="E53" s="58"/>
      <c r="F53" s="16">
        <v>230.01</v>
      </c>
      <c r="G53" s="15" t="s">
        <v>25</v>
      </c>
      <c r="H53" s="14">
        <f>H48</f>
        <v>11876.74</v>
      </c>
      <c r="I53" s="17">
        <f t="shared" si="7"/>
        <v>2731768.9674</v>
      </c>
      <c r="J53" s="154">
        <f t="shared" si="0"/>
        <v>0.27317626695477792</v>
      </c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156"/>
      <c r="AD53" s="156"/>
      <c r="AE53" s="156"/>
      <c r="AF53" s="156"/>
      <c r="AG53" s="156"/>
      <c r="AH53" s="156"/>
      <c r="AI53" s="156"/>
      <c r="AJ53" s="156"/>
      <c r="AK53" s="156"/>
      <c r="AL53" s="156"/>
      <c r="AM53" s="156"/>
      <c r="AN53" s="156"/>
      <c r="AO53" s="156"/>
      <c r="AP53" s="156"/>
      <c r="AQ53" s="156"/>
      <c r="AR53" s="156"/>
      <c r="AS53" s="156"/>
      <c r="AT53" s="156"/>
      <c r="AU53" s="156"/>
      <c r="AV53" s="156"/>
      <c r="AW53" s="156"/>
      <c r="AX53" s="156"/>
      <c r="AY53" s="156"/>
      <c r="AZ53" s="156"/>
      <c r="BA53" s="156"/>
      <c r="BB53" s="156"/>
      <c r="BC53" s="156"/>
      <c r="BD53" s="156"/>
      <c r="BE53" s="156"/>
      <c r="BF53" s="156"/>
      <c r="BG53" s="156"/>
      <c r="BH53" s="156"/>
      <c r="BI53" s="156"/>
      <c r="BJ53" s="156"/>
      <c r="BK53" s="156"/>
      <c r="BL53" s="156"/>
      <c r="BM53" s="156"/>
      <c r="BN53" s="156"/>
      <c r="BO53" s="156"/>
      <c r="BP53" s="156"/>
      <c r="BQ53" s="156"/>
      <c r="BR53" s="156"/>
      <c r="BS53" s="156"/>
      <c r="BT53" s="156"/>
      <c r="BU53" s="156"/>
      <c r="BV53" s="156"/>
      <c r="BW53" s="156"/>
      <c r="BX53" s="156"/>
      <c r="BY53" s="156"/>
      <c r="BZ53" s="156"/>
      <c r="CA53" s="156"/>
      <c r="CB53" s="156"/>
      <c r="CC53" s="156"/>
      <c r="CD53" s="156"/>
      <c r="CE53" s="156"/>
      <c r="CF53" s="156"/>
      <c r="CG53" s="156"/>
      <c r="CH53" s="156"/>
      <c r="CI53" s="156"/>
      <c r="CJ53" s="156"/>
      <c r="CK53" s="156"/>
      <c r="CL53" s="156"/>
      <c r="CM53" s="156"/>
      <c r="CN53" s="156"/>
      <c r="CO53" s="156"/>
      <c r="CP53" s="156"/>
      <c r="CQ53" s="156"/>
      <c r="CR53" s="156"/>
      <c r="CS53" s="156"/>
      <c r="CT53" s="156"/>
      <c r="CU53" s="156"/>
      <c r="CV53" s="156"/>
      <c r="CW53" s="156"/>
      <c r="CX53" s="157"/>
    </row>
    <row r="54" spans="1:102" ht="15" customHeight="1">
      <c r="A54" s="13">
        <v>14</v>
      </c>
      <c r="B54" s="62" t="s">
        <v>33</v>
      </c>
      <c r="C54" s="1"/>
      <c r="D54" s="1"/>
      <c r="E54" s="58"/>
      <c r="F54" s="16"/>
      <c r="G54" s="15"/>
      <c r="H54" s="14"/>
      <c r="I54" s="17"/>
      <c r="J54" s="154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56"/>
      <c r="AO54" s="156"/>
      <c r="AP54" s="156"/>
      <c r="AQ54" s="156"/>
      <c r="AR54" s="156"/>
      <c r="AS54" s="156"/>
      <c r="AT54" s="156"/>
      <c r="AU54" s="156"/>
      <c r="AV54" s="156"/>
      <c r="AW54" s="156"/>
      <c r="AX54" s="156"/>
      <c r="AY54" s="156"/>
      <c r="AZ54" s="156"/>
      <c r="BA54" s="156"/>
      <c r="BB54" s="156"/>
      <c r="BC54" s="156"/>
      <c r="BD54" s="156"/>
      <c r="BE54" s="156"/>
      <c r="BF54" s="156"/>
      <c r="BG54" s="156"/>
      <c r="BH54" s="156"/>
      <c r="BI54" s="156"/>
      <c r="BJ54" s="156"/>
      <c r="BK54" s="156"/>
      <c r="BL54" s="156"/>
      <c r="BM54" s="156"/>
      <c r="BN54" s="156"/>
      <c r="BO54" s="156"/>
      <c r="BP54" s="156"/>
      <c r="BQ54" s="156"/>
      <c r="BR54" s="156"/>
      <c r="BS54" s="156"/>
      <c r="BT54" s="156"/>
      <c r="BU54" s="156"/>
      <c r="BV54" s="156"/>
      <c r="BW54" s="156"/>
      <c r="BX54" s="156"/>
      <c r="BY54" s="156"/>
      <c r="BZ54" s="156"/>
      <c r="CA54" s="156"/>
      <c r="CB54" s="156"/>
      <c r="CC54" s="156"/>
      <c r="CD54" s="156"/>
      <c r="CE54" s="156"/>
      <c r="CF54" s="156"/>
      <c r="CG54" s="156"/>
      <c r="CH54" s="156"/>
      <c r="CI54" s="156"/>
      <c r="CJ54" s="156"/>
      <c r="CK54" s="156"/>
      <c r="CL54" s="156"/>
      <c r="CM54" s="156"/>
      <c r="CN54" s="156"/>
      <c r="CO54" s="156"/>
      <c r="CP54" s="156"/>
      <c r="CQ54" s="156"/>
      <c r="CR54" s="156"/>
      <c r="CS54" s="156"/>
      <c r="CT54" s="156"/>
      <c r="CU54" s="156"/>
      <c r="CV54" s="156"/>
      <c r="CW54" s="156"/>
      <c r="CX54" s="157"/>
    </row>
    <row r="55" spans="1:102" ht="15" customHeight="1">
      <c r="A55" s="13"/>
      <c r="B55" s="59" t="s">
        <v>22</v>
      </c>
      <c r="C55" s="1"/>
      <c r="D55" s="1"/>
      <c r="E55" s="58"/>
      <c r="F55" s="16">
        <v>0.33599999999999997</v>
      </c>
      <c r="G55" s="15" t="s">
        <v>14</v>
      </c>
      <c r="H55" s="14">
        <f>H50</f>
        <v>772596</v>
      </c>
      <c r="I55" s="17">
        <f t="shared" ref="I55:I58" si="8">H55*F55</f>
        <v>259592.25599999996</v>
      </c>
      <c r="J55" s="154">
        <f t="shared" si="0"/>
        <v>2.5959165753296799E-2</v>
      </c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  <c r="BG55" s="156"/>
      <c r="BH55" s="156"/>
      <c r="BI55" s="156"/>
      <c r="BJ55" s="156"/>
      <c r="BK55" s="156"/>
      <c r="BL55" s="156"/>
      <c r="BM55" s="156"/>
      <c r="BN55" s="156"/>
      <c r="BO55" s="156"/>
      <c r="BP55" s="156"/>
      <c r="BQ55" s="156"/>
      <c r="BR55" s="156"/>
      <c r="BS55" s="156"/>
      <c r="BT55" s="156"/>
      <c r="BU55" s="156"/>
      <c r="BV55" s="156"/>
      <c r="BW55" s="156"/>
      <c r="BX55" s="156"/>
      <c r="BY55" s="156"/>
      <c r="BZ55" s="156"/>
      <c r="CA55" s="156"/>
      <c r="CB55" s="156"/>
      <c r="CC55" s="156"/>
      <c r="CD55" s="156"/>
      <c r="CE55" s="156"/>
      <c r="CF55" s="156"/>
      <c r="CG55" s="156"/>
      <c r="CH55" s="156"/>
      <c r="CI55" s="156"/>
      <c r="CJ55" s="156"/>
      <c r="CK55" s="156"/>
      <c r="CL55" s="156"/>
      <c r="CM55" s="156"/>
      <c r="CN55" s="156"/>
      <c r="CO55" s="156"/>
      <c r="CP55" s="156"/>
      <c r="CQ55" s="156"/>
      <c r="CR55" s="156"/>
      <c r="CS55" s="156"/>
      <c r="CT55" s="156"/>
      <c r="CU55" s="156"/>
      <c r="CV55" s="156"/>
      <c r="CW55" s="156"/>
      <c r="CX55" s="157"/>
    </row>
    <row r="56" spans="1:102" ht="15" customHeight="1">
      <c r="A56" s="13"/>
      <c r="B56" s="59" t="s">
        <v>31</v>
      </c>
      <c r="C56" s="1"/>
      <c r="D56" s="1"/>
      <c r="E56" s="58"/>
      <c r="F56" s="16">
        <v>6.7199999999999989</v>
      </c>
      <c r="G56" s="15" t="s">
        <v>9</v>
      </c>
      <c r="H56" s="14">
        <f>H51</f>
        <v>87929.63</v>
      </c>
      <c r="I56" s="17">
        <f t="shared" si="8"/>
        <v>590887.11359999992</v>
      </c>
      <c r="J56" s="154">
        <f t="shared" si="0"/>
        <v>5.9088575136191722E-2</v>
      </c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  <c r="AK56" s="156"/>
      <c r="AL56" s="156"/>
      <c r="AM56" s="156"/>
      <c r="AN56" s="156"/>
      <c r="AO56" s="156"/>
      <c r="AP56" s="156"/>
      <c r="AQ56" s="156"/>
      <c r="AR56" s="156"/>
      <c r="AS56" s="156"/>
      <c r="AT56" s="156"/>
      <c r="AU56" s="156"/>
      <c r="AV56" s="156"/>
      <c r="AW56" s="156"/>
      <c r="AX56" s="156"/>
      <c r="AY56" s="156"/>
      <c r="AZ56" s="156"/>
      <c r="BA56" s="156"/>
      <c r="BB56" s="156"/>
      <c r="BC56" s="156"/>
      <c r="BD56" s="156"/>
      <c r="BE56" s="156"/>
      <c r="BF56" s="156"/>
      <c r="BG56" s="156"/>
      <c r="BH56" s="156"/>
      <c r="BI56" s="156"/>
      <c r="BJ56" s="156"/>
      <c r="BK56" s="156"/>
      <c r="BL56" s="156"/>
      <c r="BM56" s="156"/>
      <c r="BN56" s="156"/>
      <c r="BO56" s="156"/>
      <c r="BP56" s="156"/>
      <c r="BQ56" s="156"/>
      <c r="BR56" s="156"/>
      <c r="BS56" s="156"/>
      <c r="BT56" s="156"/>
      <c r="BU56" s="156"/>
      <c r="BV56" s="156"/>
      <c r="BW56" s="156"/>
      <c r="BX56" s="156"/>
      <c r="BY56" s="156"/>
      <c r="BZ56" s="156"/>
      <c r="CA56" s="156"/>
      <c r="CB56" s="156"/>
      <c r="CC56" s="156"/>
      <c r="CD56" s="156"/>
      <c r="CE56" s="156"/>
      <c r="CF56" s="156"/>
      <c r="CG56" s="156"/>
      <c r="CH56" s="156"/>
      <c r="CI56" s="156"/>
      <c r="CJ56" s="156"/>
      <c r="CK56" s="156"/>
      <c r="CL56" s="156"/>
      <c r="CM56" s="156"/>
      <c r="CN56" s="156"/>
      <c r="CO56" s="156"/>
      <c r="CP56" s="156"/>
      <c r="CQ56" s="156"/>
      <c r="CR56" s="156"/>
      <c r="CS56" s="156"/>
      <c r="CT56" s="156"/>
      <c r="CU56" s="156"/>
      <c r="CV56" s="156"/>
      <c r="CW56" s="156"/>
      <c r="CX56" s="157"/>
    </row>
    <row r="57" spans="1:102" ht="15" customHeight="1">
      <c r="A57" s="13"/>
      <c r="B57" s="59" t="s">
        <v>24</v>
      </c>
      <c r="C57" s="1"/>
      <c r="D57" s="1"/>
      <c r="E57" s="58"/>
      <c r="F57" s="16">
        <v>63.013204799999997</v>
      </c>
      <c r="G57" s="15" t="s">
        <v>25</v>
      </c>
      <c r="H57" s="14">
        <f>H52</f>
        <v>12818.52</v>
      </c>
      <c r="I57" s="17">
        <f t="shared" si="8"/>
        <v>807736.02599289594</v>
      </c>
      <c r="J57" s="154">
        <f t="shared" si="0"/>
        <v>8.0773416382878702E-2</v>
      </c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  <c r="AK57" s="156"/>
      <c r="AL57" s="156"/>
      <c r="AM57" s="156"/>
      <c r="AN57" s="156"/>
      <c r="AO57" s="156"/>
      <c r="AP57" s="156"/>
      <c r="AQ57" s="156"/>
      <c r="AR57" s="156"/>
      <c r="AS57" s="156"/>
      <c r="AT57" s="156"/>
      <c r="AU57" s="156"/>
      <c r="AV57" s="156"/>
      <c r="AW57" s="156"/>
      <c r="AX57" s="156"/>
      <c r="AY57" s="156"/>
      <c r="AZ57" s="156"/>
      <c r="BA57" s="156"/>
      <c r="BB57" s="156"/>
      <c r="BC57" s="156"/>
      <c r="BD57" s="156"/>
      <c r="BE57" s="156"/>
      <c r="BF57" s="156"/>
      <c r="BG57" s="156"/>
      <c r="BH57" s="156"/>
      <c r="BI57" s="156"/>
      <c r="BJ57" s="156"/>
      <c r="BK57" s="156"/>
      <c r="BL57" s="156"/>
      <c r="BM57" s="156"/>
      <c r="BN57" s="156"/>
      <c r="BO57" s="156"/>
      <c r="BP57" s="156"/>
      <c r="BQ57" s="156"/>
      <c r="BR57" s="156"/>
      <c r="BS57" s="156"/>
      <c r="BT57" s="156"/>
      <c r="BU57" s="156"/>
      <c r="BV57" s="156"/>
      <c r="BW57" s="156"/>
      <c r="BX57" s="156"/>
      <c r="BY57" s="156"/>
      <c r="BZ57" s="156"/>
      <c r="CA57" s="156"/>
      <c r="CB57" s="156"/>
      <c r="CC57" s="156"/>
      <c r="CD57" s="156"/>
      <c r="CE57" s="156"/>
      <c r="CF57" s="156"/>
      <c r="CG57" s="156"/>
      <c r="CH57" s="156"/>
      <c r="CI57" s="156"/>
      <c r="CJ57" s="156"/>
      <c r="CK57" s="156"/>
      <c r="CL57" s="156"/>
      <c r="CM57" s="156"/>
      <c r="CN57" s="156"/>
      <c r="CO57" s="156"/>
      <c r="CP57" s="156"/>
      <c r="CQ57" s="156"/>
      <c r="CR57" s="156"/>
      <c r="CS57" s="156"/>
      <c r="CT57" s="156"/>
      <c r="CU57" s="156"/>
      <c r="CV57" s="156"/>
      <c r="CW57" s="156"/>
      <c r="CX57" s="157"/>
    </row>
    <row r="58" spans="1:102" ht="15" customHeight="1">
      <c r="A58" s="13"/>
      <c r="B58" s="59" t="s">
        <v>26</v>
      </c>
      <c r="C58" s="1"/>
      <c r="D58" s="1"/>
      <c r="E58" s="58"/>
      <c r="F58" s="16">
        <v>34.601333760000003</v>
      </c>
      <c r="G58" s="15" t="s">
        <v>25</v>
      </c>
      <c r="H58" s="14">
        <f>H53</f>
        <v>11876.74</v>
      </c>
      <c r="I58" s="17">
        <f t="shared" si="8"/>
        <v>410951.04472074244</v>
      </c>
      <c r="J58" s="154">
        <f t="shared" si="0"/>
        <v>4.109500973093836E-2</v>
      </c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  <c r="AA58" s="156"/>
      <c r="AB58" s="156"/>
      <c r="AC58" s="156"/>
      <c r="AD58" s="156"/>
      <c r="AE58" s="156"/>
      <c r="AF58" s="156"/>
      <c r="AG58" s="156"/>
      <c r="AH58" s="156"/>
      <c r="AI58" s="156"/>
      <c r="AJ58" s="156"/>
      <c r="AK58" s="156"/>
      <c r="AL58" s="156"/>
      <c r="AM58" s="156"/>
      <c r="AN58" s="156"/>
      <c r="AO58" s="156"/>
      <c r="AP58" s="156"/>
      <c r="AQ58" s="156"/>
      <c r="AR58" s="156"/>
      <c r="AS58" s="156"/>
      <c r="AT58" s="156"/>
      <c r="AU58" s="156"/>
      <c r="AV58" s="156"/>
      <c r="AW58" s="156"/>
      <c r="AX58" s="156"/>
      <c r="AY58" s="156"/>
      <c r="AZ58" s="156"/>
      <c r="BA58" s="156"/>
      <c r="BB58" s="156"/>
      <c r="BC58" s="156"/>
      <c r="BD58" s="156"/>
      <c r="BE58" s="156"/>
      <c r="BF58" s="156"/>
      <c r="BG58" s="156"/>
      <c r="BH58" s="156"/>
      <c r="BI58" s="156"/>
      <c r="BJ58" s="156"/>
      <c r="BK58" s="156"/>
      <c r="BL58" s="156"/>
      <c r="BM58" s="156"/>
      <c r="BN58" s="156"/>
      <c r="BO58" s="156"/>
      <c r="BP58" s="156"/>
      <c r="BQ58" s="156"/>
      <c r="BR58" s="156"/>
      <c r="BS58" s="156"/>
      <c r="BT58" s="156"/>
      <c r="BU58" s="156"/>
      <c r="BV58" s="156"/>
      <c r="BW58" s="156"/>
      <c r="BX58" s="156"/>
      <c r="BY58" s="156"/>
      <c r="BZ58" s="156"/>
      <c r="CA58" s="156"/>
      <c r="CB58" s="156"/>
      <c r="CC58" s="156"/>
      <c r="CD58" s="156"/>
      <c r="CE58" s="156"/>
      <c r="CF58" s="156"/>
      <c r="CG58" s="156"/>
      <c r="CH58" s="156"/>
      <c r="CI58" s="156"/>
      <c r="CJ58" s="156"/>
      <c r="CK58" s="156"/>
      <c r="CL58" s="156"/>
      <c r="CM58" s="156"/>
      <c r="CN58" s="156"/>
      <c r="CO58" s="156"/>
      <c r="CP58" s="156"/>
      <c r="CQ58" s="156"/>
      <c r="CR58" s="156"/>
      <c r="CS58" s="156"/>
      <c r="CT58" s="156"/>
      <c r="CU58" s="156"/>
      <c r="CV58" s="156"/>
      <c r="CW58" s="156"/>
      <c r="CX58" s="157"/>
    </row>
    <row r="59" spans="1:102" ht="15" customHeight="1">
      <c r="A59" s="13">
        <v>15</v>
      </c>
      <c r="B59" s="62" t="s">
        <v>34</v>
      </c>
      <c r="C59" s="1"/>
      <c r="D59" s="1"/>
      <c r="E59" s="58"/>
      <c r="F59" s="16"/>
      <c r="G59" s="15"/>
      <c r="H59" s="14"/>
      <c r="I59" s="17"/>
      <c r="J59" s="154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  <c r="AD59" s="156"/>
      <c r="AE59" s="156"/>
      <c r="AF59" s="156"/>
      <c r="AG59" s="156"/>
      <c r="AH59" s="156"/>
      <c r="AI59" s="156"/>
      <c r="AJ59" s="156"/>
      <c r="AK59" s="156"/>
      <c r="AL59" s="156"/>
      <c r="AM59" s="156"/>
      <c r="AN59" s="156"/>
      <c r="AO59" s="156"/>
      <c r="AP59" s="156"/>
      <c r="AQ59" s="156"/>
      <c r="AR59" s="156"/>
      <c r="AS59" s="156"/>
      <c r="AT59" s="156"/>
      <c r="AU59" s="156"/>
      <c r="AV59" s="156"/>
      <c r="AW59" s="156"/>
      <c r="AX59" s="156"/>
      <c r="AY59" s="156"/>
      <c r="AZ59" s="156"/>
      <c r="BA59" s="156"/>
      <c r="BB59" s="156"/>
      <c r="BC59" s="156"/>
      <c r="BD59" s="156"/>
      <c r="BE59" s="156"/>
      <c r="BF59" s="156"/>
      <c r="BG59" s="156"/>
      <c r="BH59" s="156"/>
      <c r="BI59" s="156"/>
      <c r="BJ59" s="156"/>
      <c r="BK59" s="156"/>
      <c r="BL59" s="156"/>
      <c r="BM59" s="156"/>
      <c r="BN59" s="156"/>
      <c r="BO59" s="156"/>
      <c r="BP59" s="156"/>
      <c r="BQ59" s="156"/>
      <c r="BR59" s="156"/>
      <c r="BS59" s="156"/>
      <c r="BT59" s="156"/>
      <c r="BU59" s="156"/>
      <c r="BV59" s="156"/>
      <c r="BW59" s="156"/>
      <c r="BX59" s="156"/>
      <c r="BY59" s="156"/>
      <c r="BZ59" s="156"/>
      <c r="CA59" s="156"/>
      <c r="CB59" s="156"/>
      <c r="CC59" s="156"/>
      <c r="CD59" s="156"/>
      <c r="CE59" s="156"/>
      <c r="CF59" s="156"/>
      <c r="CG59" s="156"/>
      <c r="CH59" s="156"/>
      <c r="CI59" s="156"/>
      <c r="CJ59" s="156"/>
      <c r="CK59" s="156"/>
      <c r="CL59" s="156"/>
      <c r="CM59" s="156"/>
      <c r="CN59" s="156"/>
      <c r="CO59" s="156"/>
      <c r="CP59" s="156"/>
      <c r="CQ59" s="156"/>
      <c r="CR59" s="156"/>
      <c r="CS59" s="156"/>
      <c r="CT59" s="156"/>
      <c r="CU59" s="156"/>
      <c r="CV59" s="156"/>
      <c r="CW59" s="156"/>
      <c r="CX59" s="157"/>
    </row>
    <row r="60" spans="1:102" ht="15" customHeight="1">
      <c r="A60" s="13"/>
      <c r="B60" s="59" t="s">
        <v>22</v>
      </c>
      <c r="C60" s="1"/>
      <c r="D60" s="1"/>
      <c r="E60" s="58"/>
      <c r="F60" s="16">
        <v>7.91</v>
      </c>
      <c r="G60" s="15" t="s">
        <v>14</v>
      </c>
      <c r="H60" s="14">
        <f>H55</f>
        <v>772596</v>
      </c>
      <c r="I60" s="17">
        <f t="shared" ref="I60:I65" si="9">H60*F60</f>
        <v>6111234.3600000003</v>
      </c>
      <c r="J60" s="154">
        <f t="shared" si="0"/>
        <v>0.61112202710886232</v>
      </c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  <c r="AM60" s="156"/>
      <c r="AN60" s="156"/>
      <c r="AO60" s="156"/>
      <c r="AP60" s="156"/>
      <c r="AQ60" s="156"/>
      <c r="AR60" s="156"/>
      <c r="AS60" s="156"/>
      <c r="AT60" s="156"/>
      <c r="AU60" s="156"/>
      <c r="AV60" s="156"/>
      <c r="AW60" s="156"/>
      <c r="AX60" s="156"/>
      <c r="AY60" s="156"/>
      <c r="AZ60" s="156"/>
      <c r="BA60" s="156"/>
      <c r="BB60" s="156"/>
      <c r="BC60" s="156"/>
      <c r="BD60" s="156"/>
      <c r="BE60" s="156"/>
      <c r="BF60" s="156"/>
      <c r="BG60" s="156"/>
      <c r="BH60" s="156"/>
      <c r="BI60" s="156"/>
      <c r="BJ60" s="156"/>
      <c r="BK60" s="156"/>
      <c r="BL60" s="156"/>
      <c r="BM60" s="156"/>
      <c r="BN60" s="156"/>
      <c r="BO60" s="156"/>
      <c r="BP60" s="156"/>
      <c r="BQ60" s="156"/>
      <c r="BR60" s="156"/>
      <c r="BS60" s="156"/>
      <c r="BT60" s="156"/>
      <c r="BU60" s="156"/>
      <c r="BV60" s="156"/>
      <c r="BW60" s="156"/>
      <c r="BX60" s="156"/>
      <c r="BY60" s="156"/>
      <c r="BZ60" s="156"/>
      <c r="CA60" s="156"/>
      <c r="CB60" s="156"/>
      <c r="CC60" s="156"/>
      <c r="CD60" s="156"/>
      <c r="CE60" s="156"/>
      <c r="CF60" s="156"/>
      <c r="CG60" s="156"/>
      <c r="CH60" s="156"/>
      <c r="CI60" s="156"/>
      <c r="CJ60" s="156"/>
      <c r="CK60" s="156"/>
      <c r="CL60" s="156"/>
      <c r="CM60" s="156"/>
      <c r="CN60" s="156"/>
      <c r="CO60" s="156"/>
      <c r="CP60" s="156"/>
      <c r="CQ60" s="156"/>
      <c r="CR60" s="156"/>
      <c r="CS60" s="156"/>
      <c r="CT60" s="156"/>
      <c r="CU60" s="156"/>
      <c r="CV60" s="156"/>
      <c r="CW60" s="156"/>
      <c r="CX60" s="157"/>
    </row>
    <row r="61" spans="1:102" ht="15" customHeight="1">
      <c r="A61" s="13"/>
      <c r="B61" s="59" t="s">
        <v>35</v>
      </c>
      <c r="C61" s="1"/>
      <c r="D61" s="1"/>
      <c r="E61" s="58"/>
      <c r="F61" s="16">
        <v>77.5</v>
      </c>
      <c r="G61" s="15" t="s">
        <v>9</v>
      </c>
      <c r="H61" s="14">
        <v>87929.63</v>
      </c>
      <c r="I61" s="17">
        <f t="shared" si="9"/>
        <v>6814546.3250000002</v>
      </c>
      <c r="J61" s="154">
        <f t="shared" si="0"/>
        <v>0.68145306146649687</v>
      </c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  <c r="AH61" s="156"/>
      <c r="AI61" s="156"/>
      <c r="AJ61" s="156"/>
      <c r="AK61" s="156"/>
      <c r="AL61" s="156"/>
      <c r="AM61" s="156"/>
      <c r="AN61" s="156"/>
      <c r="AO61" s="156"/>
      <c r="AP61" s="156"/>
      <c r="AQ61" s="156"/>
      <c r="AR61" s="156"/>
      <c r="AS61" s="156"/>
      <c r="AT61" s="156"/>
      <c r="AU61" s="156"/>
      <c r="AV61" s="156"/>
      <c r="AW61" s="156"/>
      <c r="AX61" s="156"/>
      <c r="AY61" s="156"/>
      <c r="AZ61" s="156"/>
      <c r="BA61" s="156"/>
      <c r="BB61" s="156"/>
      <c r="BC61" s="156"/>
      <c r="BD61" s="156"/>
      <c r="BE61" s="156"/>
      <c r="BF61" s="156"/>
      <c r="BG61" s="156"/>
      <c r="BH61" s="156"/>
      <c r="BI61" s="156"/>
      <c r="BJ61" s="156"/>
      <c r="BK61" s="156"/>
      <c r="BL61" s="156"/>
      <c r="BM61" s="156"/>
      <c r="BN61" s="156"/>
      <c r="BO61" s="156"/>
      <c r="BP61" s="156"/>
      <c r="BQ61" s="156"/>
      <c r="BR61" s="156"/>
      <c r="BS61" s="156"/>
      <c r="BT61" s="156"/>
      <c r="BU61" s="156"/>
      <c r="BV61" s="156"/>
      <c r="BW61" s="156"/>
      <c r="BX61" s="156"/>
      <c r="BY61" s="156"/>
      <c r="BZ61" s="156"/>
      <c r="CA61" s="156"/>
      <c r="CB61" s="156"/>
      <c r="CC61" s="156"/>
      <c r="CD61" s="156"/>
      <c r="CE61" s="156"/>
      <c r="CF61" s="156"/>
      <c r="CG61" s="156"/>
      <c r="CH61" s="156"/>
      <c r="CI61" s="156"/>
      <c r="CJ61" s="156"/>
      <c r="CK61" s="156"/>
      <c r="CL61" s="156"/>
      <c r="CM61" s="156"/>
      <c r="CN61" s="156"/>
      <c r="CO61" s="156"/>
      <c r="CP61" s="156"/>
      <c r="CQ61" s="156"/>
      <c r="CR61" s="156"/>
      <c r="CS61" s="156"/>
      <c r="CT61" s="156"/>
      <c r="CU61" s="156"/>
      <c r="CV61" s="156"/>
      <c r="CW61" s="156"/>
      <c r="CX61" s="157"/>
    </row>
    <row r="62" spans="1:102" ht="15" customHeight="1">
      <c r="A62" s="13"/>
      <c r="B62" s="59" t="s">
        <v>24</v>
      </c>
      <c r="C62" s="1"/>
      <c r="D62" s="1"/>
      <c r="E62" s="58"/>
      <c r="F62" s="16">
        <v>645.9686999999999</v>
      </c>
      <c r="G62" s="15" t="s">
        <v>25</v>
      </c>
      <c r="H62" s="14">
        <f>H57</f>
        <v>12818.52</v>
      </c>
      <c r="I62" s="17">
        <f t="shared" si="9"/>
        <v>8280362.7003239989</v>
      </c>
      <c r="J62" s="154">
        <f t="shared" si="0"/>
        <v>0.82803436106787032</v>
      </c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156"/>
      <c r="AL62" s="156"/>
      <c r="AM62" s="156"/>
      <c r="AN62" s="156"/>
      <c r="AO62" s="156"/>
      <c r="AP62" s="156"/>
      <c r="AQ62" s="156"/>
      <c r="AR62" s="156"/>
      <c r="AS62" s="156"/>
      <c r="AT62" s="156"/>
      <c r="AU62" s="156"/>
      <c r="AV62" s="156"/>
      <c r="AW62" s="156"/>
      <c r="AX62" s="156"/>
      <c r="AY62" s="156"/>
      <c r="AZ62" s="156"/>
      <c r="BA62" s="156"/>
      <c r="BB62" s="156"/>
      <c r="BC62" s="156"/>
      <c r="BD62" s="156"/>
      <c r="BE62" s="156"/>
      <c r="BF62" s="156"/>
      <c r="BG62" s="156"/>
      <c r="BH62" s="156"/>
      <c r="BI62" s="156"/>
      <c r="BJ62" s="156"/>
      <c r="BK62" s="156"/>
      <c r="BL62" s="156"/>
      <c r="BM62" s="156"/>
      <c r="BN62" s="156"/>
      <c r="BO62" s="156"/>
      <c r="BP62" s="156"/>
      <c r="BQ62" s="156"/>
      <c r="BR62" s="156"/>
      <c r="BS62" s="156"/>
      <c r="BT62" s="156"/>
      <c r="BU62" s="156"/>
      <c r="BV62" s="156"/>
      <c r="BW62" s="156"/>
      <c r="BX62" s="156"/>
      <c r="BY62" s="156"/>
      <c r="BZ62" s="156"/>
      <c r="CA62" s="156"/>
      <c r="CB62" s="156"/>
      <c r="CC62" s="156"/>
      <c r="CD62" s="156"/>
      <c r="CE62" s="156"/>
      <c r="CF62" s="156"/>
      <c r="CG62" s="156"/>
      <c r="CH62" s="156"/>
      <c r="CI62" s="156"/>
      <c r="CJ62" s="156"/>
      <c r="CK62" s="156"/>
      <c r="CL62" s="156"/>
      <c r="CM62" s="156"/>
      <c r="CN62" s="156"/>
      <c r="CO62" s="156"/>
      <c r="CP62" s="156"/>
      <c r="CQ62" s="156"/>
      <c r="CR62" s="156"/>
      <c r="CS62" s="156"/>
      <c r="CT62" s="156"/>
      <c r="CU62" s="156"/>
      <c r="CV62" s="156"/>
      <c r="CW62" s="156"/>
      <c r="CX62" s="157"/>
    </row>
    <row r="63" spans="1:102" ht="15" customHeight="1">
      <c r="A63" s="13"/>
      <c r="B63" s="59" t="s">
        <v>26</v>
      </c>
      <c r="C63" s="1"/>
      <c r="D63" s="1"/>
      <c r="E63" s="58"/>
      <c r="F63" s="16">
        <v>235.67542272</v>
      </c>
      <c r="G63" s="15" t="s">
        <v>25</v>
      </c>
      <c r="H63" s="14">
        <f>H58</f>
        <v>11876.74</v>
      </c>
      <c r="I63" s="17">
        <f t="shared" si="9"/>
        <v>2799055.720035533</v>
      </c>
      <c r="J63" s="154">
        <f t="shared" si="0"/>
        <v>0.27990492670596434</v>
      </c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  <c r="AK63" s="156"/>
      <c r="AL63" s="156"/>
      <c r="AM63" s="156"/>
      <c r="AN63" s="156"/>
      <c r="AO63" s="156"/>
      <c r="AP63" s="156"/>
      <c r="AQ63" s="156"/>
      <c r="AR63" s="156"/>
      <c r="AS63" s="156"/>
      <c r="AT63" s="156"/>
      <c r="AU63" s="156"/>
      <c r="AV63" s="156"/>
      <c r="AW63" s="156"/>
      <c r="AX63" s="156"/>
      <c r="AY63" s="156"/>
      <c r="AZ63" s="156"/>
      <c r="BA63" s="156"/>
      <c r="BB63" s="156"/>
      <c r="BC63" s="156"/>
      <c r="BD63" s="156"/>
      <c r="BE63" s="156"/>
      <c r="BF63" s="156"/>
      <c r="BG63" s="156"/>
      <c r="BH63" s="156"/>
      <c r="BI63" s="156"/>
      <c r="BJ63" s="156"/>
      <c r="BK63" s="156"/>
      <c r="BL63" s="156"/>
      <c r="BM63" s="156"/>
      <c r="BN63" s="156"/>
      <c r="BO63" s="156"/>
      <c r="BP63" s="156"/>
      <c r="BQ63" s="156"/>
      <c r="BR63" s="156"/>
      <c r="BS63" s="156"/>
      <c r="BT63" s="156"/>
      <c r="BU63" s="156"/>
      <c r="BV63" s="156"/>
      <c r="BW63" s="156"/>
      <c r="BX63" s="156"/>
      <c r="BY63" s="156"/>
      <c r="BZ63" s="156"/>
      <c r="CA63" s="156"/>
      <c r="CB63" s="156"/>
      <c r="CC63" s="156"/>
      <c r="CD63" s="156"/>
      <c r="CE63" s="156"/>
      <c r="CF63" s="156"/>
      <c r="CG63" s="156"/>
      <c r="CH63" s="156"/>
      <c r="CI63" s="156"/>
      <c r="CJ63" s="156"/>
      <c r="CK63" s="156"/>
      <c r="CL63" s="156"/>
      <c r="CM63" s="156"/>
      <c r="CN63" s="156"/>
      <c r="CO63" s="156"/>
      <c r="CP63" s="156"/>
      <c r="CQ63" s="156"/>
      <c r="CR63" s="156"/>
      <c r="CS63" s="156"/>
      <c r="CT63" s="156"/>
      <c r="CU63" s="156"/>
      <c r="CV63" s="156"/>
      <c r="CW63" s="156"/>
      <c r="CX63" s="157"/>
    </row>
    <row r="64" spans="1:102" ht="15" customHeight="1">
      <c r="A64" s="13">
        <v>16</v>
      </c>
      <c r="B64" s="59" t="s">
        <v>36</v>
      </c>
      <c r="C64" s="1"/>
      <c r="D64" s="1"/>
      <c r="E64" s="58"/>
      <c r="F64" s="16">
        <v>457.25900000000001</v>
      </c>
      <c r="G64" s="15" t="s">
        <v>9</v>
      </c>
      <c r="H64" s="14">
        <v>30000</v>
      </c>
      <c r="I64" s="17">
        <f t="shared" si="9"/>
        <v>13717770</v>
      </c>
      <c r="J64" s="154">
        <f t="shared" si="0"/>
        <v>1.3717738374892134</v>
      </c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  <c r="AH64" s="156"/>
      <c r="AI64" s="156"/>
      <c r="AJ64" s="156"/>
      <c r="AK64" s="156"/>
      <c r="AL64" s="156"/>
      <c r="AM64" s="156"/>
      <c r="AN64" s="156"/>
      <c r="AO64" s="156"/>
      <c r="AP64" s="156"/>
      <c r="AQ64" s="156"/>
      <c r="AR64" s="156"/>
      <c r="AS64" s="156"/>
      <c r="AT64" s="156"/>
      <c r="AU64" s="156"/>
      <c r="AV64" s="156"/>
      <c r="AW64" s="156"/>
      <c r="AX64" s="156"/>
      <c r="AY64" s="156"/>
      <c r="AZ64" s="156"/>
      <c r="BA64" s="156"/>
      <c r="BB64" s="156"/>
      <c r="BC64" s="156"/>
      <c r="BD64" s="156"/>
      <c r="BE64" s="156"/>
      <c r="BF64" s="156"/>
      <c r="BG64" s="156"/>
      <c r="BH64" s="156"/>
      <c r="BI64" s="156"/>
      <c r="BJ64" s="156"/>
      <c r="BK64" s="156"/>
      <c r="BL64" s="156"/>
      <c r="BM64" s="156"/>
      <c r="BN64" s="156"/>
      <c r="BO64" s="156"/>
      <c r="BP64" s="156"/>
      <c r="BQ64" s="156"/>
      <c r="BR64" s="156"/>
      <c r="BS64" s="156"/>
      <c r="BT64" s="156"/>
      <c r="BU64" s="156"/>
      <c r="BV64" s="156"/>
      <c r="BW64" s="156"/>
      <c r="BX64" s="156"/>
      <c r="BY64" s="156"/>
      <c r="BZ64" s="156"/>
      <c r="CA64" s="156"/>
      <c r="CB64" s="156"/>
      <c r="CC64" s="156"/>
      <c r="CD64" s="156"/>
      <c r="CE64" s="156"/>
      <c r="CF64" s="156"/>
      <c r="CG64" s="156"/>
      <c r="CH64" s="156"/>
      <c r="CI64" s="156"/>
      <c r="CJ64" s="156"/>
      <c r="CK64" s="156"/>
      <c r="CL64" s="156"/>
      <c r="CM64" s="156"/>
      <c r="CN64" s="156"/>
      <c r="CO64" s="156"/>
      <c r="CP64" s="156"/>
      <c r="CQ64" s="156"/>
      <c r="CR64" s="156"/>
      <c r="CS64" s="156"/>
      <c r="CT64" s="156"/>
      <c r="CU64" s="156"/>
      <c r="CV64" s="156"/>
      <c r="CW64" s="156"/>
      <c r="CX64" s="157"/>
    </row>
    <row r="65" spans="1:102" ht="15" customHeight="1">
      <c r="A65" s="13">
        <v>17</v>
      </c>
      <c r="B65" s="59" t="s">
        <v>37</v>
      </c>
      <c r="C65" s="1"/>
      <c r="D65" s="1"/>
      <c r="E65" s="58"/>
      <c r="F65" s="16">
        <v>52.73</v>
      </c>
      <c r="G65" s="15" t="s">
        <v>14</v>
      </c>
      <c r="H65" s="14">
        <v>746641.5</v>
      </c>
      <c r="I65" s="17">
        <f t="shared" si="9"/>
        <v>39370406.294999994</v>
      </c>
      <c r="J65" s="154">
        <f t="shared" si="0"/>
        <v>3.9370315530003515</v>
      </c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  <c r="AK65" s="156"/>
      <c r="AL65" s="156"/>
      <c r="AM65" s="156"/>
      <c r="AN65" s="156"/>
      <c r="AO65" s="156"/>
      <c r="AP65" s="156"/>
      <c r="AQ65" s="156"/>
      <c r="AR65" s="156"/>
      <c r="AS65" s="156"/>
      <c r="AT65" s="156"/>
      <c r="AU65" s="156"/>
      <c r="AV65" s="156"/>
      <c r="AW65" s="156"/>
      <c r="AX65" s="156"/>
      <c r="AY65" s="156"/>
      <c r="AZ65" s="156"/>
      <c r="BA65" s="156"/>
      <c r="BB65" s="156"/>
      <c r="BC65" s="156"/>
      <c r="BD65" s="156"/>
      <c r="BE65" s="156"/>
      <c r="BF65" s="156"/>
      <c r="BG65" s="156"/>
      <c r="BH65" s="156"/>
      <c r="BI65" s="156"/>
      <c r="BJ65" s="156"/>
      <c r="BK65" s="156"/>
      <c r="BL65" s="156"/>
      <c r="BM65" s="156"/>
      <c r="BN65" s="156"/>
      <c r="BO65" s="156"/>
      <c r="BP65" s="156"/>
      <c r="BQ65" s="156"/>
      <c r="BR65" s="156"/>
      <c r="BS65" s="156"/>
      <c r="BT65" s="156"/>
      <c r="BU65" s="156"/>
      <c r="BV65" s="156"/>
      <c r="BW65" s="156"/>
      <c r="BX65" s="156"/>
      <c r="BY65" s="156"/>
      <c r="BZ65" s="156"/>
      <c r="CA65" s="156"/>
      <c r="CB65" s="156"/>
      <c r="CC65" s="156"/>
      <c r="CD65" s="156"/>
      <c r="CE65" s="156"/>
      <c r="CF65" s="156"/>
      <c r="CG65" s="156"/>
      <c r="CH65" s="156"/>
      <c r="CI65" s="156"/>
      <c r="CJ65" s="156"/>
      <c r="CK65" s="156"/>
      <c r="CL65" s="156"/>
      <c r="CM65" s="156"/>
      <c r="CN65" s="156"/>
      <c r="CO65" s="156"/>
      <c r="CP65" s="156"/>
      <c r="CQ65" s="156"/>
      <c r="CR65" s="156"/>
      <c r="CS65" s="156"/>
      <c r="CT65" s="156"/>
      <c r="CU65" s="156"/>
      <c r="CV65" s="156"/>
      <c r="CW65" s="156"/>
      <c r="CX65" s="157"/>
    </row>
    <row r="66" spans="1:102" ht="15" customHeight="1">
      <c r="A66" s="13"/>
      <c r="B66" s="59"/>
      <c r="C66" s="1"/>
      <c r="D66" s="1"/>
      <c r="E66" s="58"/>
      <c r="F66" s="16"/>
      <c r="G66" s="15"/>
      <c r="H66" s="14"/>
      <c r="I66" s="17"/>
      <c r="J66" s="154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  <c r="AK66" s="156"/>
      <c r="AL66" s="156"/>
      <c r="AM66" s="156"/>
      <c r="AN66" s="156"/>
      <c r="AO66" s="156"/>
      <c r="AP66" s="156"/>
      <c r="AQ66" s="156"/>
      <c r="AR66" s="156"/>
      <c r="AS66" s="156"/>
      <c r="AT66" s="156"/>
      <c r="AU66" s="156"/>
      <c r="AV66" s="156"/>
      <c r="AW66" s="156"/>
      <c r="AX66" s="156"/>
      <c r="AY66" s="156"/>
      <c r="AZ66" s="156"/>
      <c r="BA66" s="156"/>
      <c r="BB66" s="156"/>
      <c r="BC66" s="156"/>
      <c r="BD66" s="156"/>
      <c r="BE66" s="156"/>
      <c r="BF66" s="156"/>
      <c r="BG66" s="156"/>
      <c r="BH66" s="156"/>
      <c r="BI66" s="156"/>
      <c r="BJ66" s="156"/>
      <c r="BK66" s="156"/>
      <c r="BL66" s="156"/>
      <c r="BM66" s="156"/>
      <c r="BN66" s="156"/>
      <c r="BO66" s="156"/>
      <c r="BP66" s="156"/>
      <c r="BQ66" s="156"/>
      <c r="BR66" s="156"/>
      <c r="BS66" s="156"/>
      <c r="BT66" s="156"/>
      <c r="BU66" s="156"/>
      <c r="BV66" s="156"/>
      <c r="BW66" s="156"/>
      <c r="BX66" s="156"/>
      <c r="BY66" s="156"/>
      <c r="BZ66" s="156"/>
      <c r="CA66" s="156"/>
      <c r="CB66" s="156"/>
      <c r="CC66" s="156"/>
      <c r="CD66" s="156"/>
      <c r="CE66" s="156"/>
      <c r="CF66" s="156"/>
      <c r="CG66" s="156"/>
      <c r="CH66" s="156"/>
      <c r="CI66" s="156"/>
      <c r="CJ66" s="156"/>
      <c r="CK66" s="156"/>
      <c r="CL66" s="156"/>
      <c r="CM66" s="156"/>
      <c r="CN66" s="156"/>
      <c r="CO66" s="156"/>
      <c r="CP66" s="156"/>
      <c r="CQ66" s="156"/>
      <c r="CR66" s="156"/>
      <c r="CS66" s="156"/>
      <c r="CT66" s="156"/>
      <c r="CU66" s="156"/>
      <c r="CV66" s="156"/>
      <c r="CW66" s="156"/>
      <c r="CX66" s="157"/>
    </row>
    <row r="67" spans="1:102" ht="15" customHeight="1">
      <c r="A67" s="13"/>
      <c r="B67" s="57" t="s">
        <v>38</v>
      </c>
      <c r="C67" s="1"/>
      <c r="D67" s="1"/>
      <c r="E67" s="58"/>
      <c r="F67" s="14"/>
      <c r="G67" s="15"/>
      <c r="H67" s="14"/>
      <c r="I67" s="17"/>
      <c r="J67" s="154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  <c r="AK67" s="156"/>
      <c r="AL67" s="156"/>
      <c r="AM67" s="156"/>
      <c r="AN67" s="156"/>
      <c r="AO67" s="156"/>
      <c r="AP67" s="156"/>
      <c r="AQ67" s="156"/>
      <c r="AR67" s="156"/>
      <c r="AS67" s="156"/>
      <c r="AT67" s="156"/>
      <c r="AU67" s="156"/>
      <c r="AV67" s="156"/>
      <c r="AW67" s="156"/>
      <c r="AX67" s="156"/>
      <c r="AY67" s="156"/>
      <c r="AZ67" s="156"/>
      <c r="BA67" s="156"/>
      <c r="BB67" s="156"/>
      <c r="BC67" s="156"/>
      <c r="BD67" s="156"/>
      <c r="BE67" s="156"/>
      <c r="BF67" s="156"/>
      <c r="BG67" s="156"/>
      <c r="BH67" s="156"/>
      <c r="BI67" s="156"/>
      <c r="BJ67" s="156"/>
      <c r="BK67" s="156"/>
      <c r="BL67" s="156"/>
      <c r="BM67" s="156"/>
      <c r="BN67" s="156"/>
      <c r="BO67" s="156"/>
      <c r="BP67" s="156"/>
      <c r="BQ67" s="156"/>
      <c r="BR67" s="156"/>
      <c r="BS67" s="156"/>
      <c r="BT67" s="156"/>
      <c r="BU67" s="156"/>
      <c r="BV67" s="156"/>
      <c r="BW67" s="156"/>
      <c r="BX67" s="156"/>
      <c r="BY67" s="156"/>
      <c r="BZ67" s="156"/>
      <c r="CA67" s="156"/>
      <c r="CB67" s="156"/>
      <c r="CC67" s="156"/>
      <c r="CD67" s="156"/>
      <c r="CE67" s="156"/>
      <c r="CF67" s="156"/>
      <c r="CG67" s="156"/>
      <c r="CH67" s="156"/>
      <c r="CI67" s="156"/>
      <c r="CJ67" s="156"/>
      <c r="CK67" s="156"/>
      <c r="CL67" s="156"/>
      <c r="CM67" s="156"/>
      <c r="CN67" s="156"/>
      <c r="CO67" s="156"/>
      <c r="CP67" s="156"/>
      <c r="CQ67" s="156"/>
      <c r="CR67" s="156"/>
      <c r="CS67" s="156"/>
      <c r="CT67" s="156"/>
      <c r="CU67" s="156"/>
      <c r="CV67" s="156"/>
      <c r="CW67" s="156"/>
      <c r="CX67" s="157"/>
    </row>
    <row r="68" spans="1:102" ht="15" customHeight="1">
      <c r="A68" s="102"/>
      <c r="B68" s="96" t="s">
        <v>39</v>
      </c>
      <c r="C68" s="97"/>
      <c r="D68" s="97"/>
      <c r="E68" s="98"/>
      <c r="F68" s="99"/>
      <c r="G68" s="100"/>
      <c r="H68" s="99"/>
      <c r="I68" s="22">
        <f>SUM(I70:I162)</f>
        <v>98001911.307722881</v>
      </c>
      <c r="J68" s="154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  <c r="AK68" s="156"/>
      <c r="AL68" s="156"/>
      <c r="AM68" s="156"/>
      <c r="AN68" s="156"/>
      <c r="AO68" s="156"/>
      <c r="AP68" s="156"/>
      <c r="AQ68" s="156"/>
      <c r="AR68" s="156"/>
      <c r="AS68" s="156"/>
      <c r="AT68" s="156"/>
      <c r="AU68" s="156"/>
      <c r="AV68" s="156"/>
      <c r="AW68" s="156"/>
      <c r="AX68" s="156"/>
      <c r="AY68" s="156"/>
      <c r="AZ68" s="156"/>
      <c r="BA68" s="156"/>
      <c r="BB68" s="156"/>
      <c r="BC68" s="156"/>
      <c r="BD68" s="156"/>
      <c r="BE68" s="156"/>
      <c r="BF68" s="156"/>
      <c r="BG68" s="156"/>
      <c r="BH68" s="156"/>
      <c r="BI68" s="156"/>
      <c r="BJ68" s="156"/>
      <c r="BK68" s="156"/>
      <c r="BL68" s="156"/>
      <c r="BM68" s="156"/>
      <c r="BN68" s="156"/>
      <c r="BO68" s="156"/>
      <c r="BP68" s="156"/>
      <c r="BQ68" s="156"/>
      <c r="BR68" s="156"/>
      <c r="BS68" s="156"/>
      <c r="BT68" s="156"/>
      <c r="BU68" s="156"/>
      <c r="BV68" s="156"/>
      <c r="BW68" s="156"/>
      <c r="BX68" s="156"/>
      <c r="BY68" s="156"/>
      <c r="BZ68" s="156"/>
      <c r="CA68" s="156"/>
      <c r="CB68" s="156"/>
      <c r="CC68" s="156"/>
      <c r="CD68" s="156"/>
      <c r="CE68" s="156"/>
      <c r="CF68" s="156"/>
      <c r="CG68" s="156"/>
      <c r="CH68" s="156"/>
      <c r="CI68" s="156"/>
      <c r="CJ68" s="156"/>
      <c r="CK68" s="156"/>
      <c r="CL68" s="156"/>
      <c r="CM68" s="156"/>
      <c r="CN68" s="156"/>
      <c r="CO68" s="156"/>
      <c r="CP68" s="156"/>
      <c r="CQ68" s="156"/>
      <c r="CR68" s="156"/>
      <c r="CS68" s="156"/>
      <c r="CT68" s="156"/>
      <c r="CU68" s="156"/>
      <c r="CV68" s="156"/>
      <c r="CW68" s="156"/>
      <c r="CX68" s="157"/>
    </row>
    <row r="69" spans="1:102" ht="15" customHeight="1">
      <c r="A69" s="13">
        <v>1</v>
      </c>
      <c r="B69" s="62" t="s">
        <v>40</v>
      </c>
      <c r="C69" s="1"/>
      <c r="D69" s="1"/>
      <c r="E69" s="58"/>
      <c r="F69" s="16"/>
      <c r="G69" s="15"/>
      <c r="H69" s="14"/>
      <c r="I69" s="17"/>
      <c r="J69" s="154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  <c r="AK69" s="156"/>
      <c r="AL69" s="156"/>
      <c r="AM69" s="156"/>
      <c r="AN69" s="156"/>
      <c r="AO69" s="156"/>
      <c r="AP69" s="156"/>
      <c r="AQ69" s="156"/>
      <c r="AR69" s="156"/>
      <c r="AS69" s="156"/>
      <c r="AT69" s="156"/>
      <c r="AU69" s="156"/>
      <c r="AV69" s="156"/>
      <c r="AW69" s="156"/>
      <c r="AX69" s="156"/>
      <c r="AY69" s="156"/>
      <c r="AZ69" s="156"/>
      <c r="BA69" s="156"/>
      <c r="BB69" s="156"/>
      <c r="BC69" s="156"/>
      <c r="BD69" s="156"/>
      <c r="BE69" s="156"/>
      <c r="BF69" s="156"/>
      <c r="BG69" s="156"/>
      <c r="BH69" s="156"/>
      <c r="BI69" s="156"/>
      <c r="BJ69" s="156"/>
      <c r="BK69" s="156"/>
      <c r="BL69" s="156"/>
      <c r="BM69" s="156"/>
      <c r="BN69" s="156"/>
      <c r="BO69" s="156"/>
      <c r="BP69" s="156"/>
      <c r="BQ69" s="156"/>
      <c r="BR69" s="156"/>
      <c r="BS69" s="156"/>
      <c r="BT69" s="156"/>
      <c r="BU69" s="156"/>
      <c r="BV69" s="156"/>
      <c r="BW69" s="156"/>
      <c r="BX69" s="156"/>
      <c r="BY69" s="156"/>
      <c r="BZ69" s="156"/>
      <c r="CA69" s="156"/>
      <c r="CB69" s="156"/>
      <c r="CC69" s="156"/>
      <c r="CD69" s="156"/>
      <c r="CE69" s="156"/>
      <c r="CF69" s="156"/>
      <c r="CG69" s="156"/>
      <c r="CH69" s="156"/>
      <c r="CI69" s="156"/>
      <c r="CJ69" s="156"/>
      <c r="CK69" s="156"/>
      <c r="CL69" s="156"/>
      <c r="CM69" s="156"/>
      <c r="CN69" s="156"/>
      <c r="CO69" s="156"/>
      <c r="CP69" s="156"/>
      <c r="CQ69" s="156"/>
      <c r="CR69" s="156"/>
      <c r="CS69" s="156"/>
      <c r="CT69" s="156"/>
      <c r="CU69" s="156"/>
      <c r="CV69" s="156"/>
      <c r="CW69" s="156"/>
      <c r="CX69" s="157"/>
    </row>
    <row r="70" spans="1:102" ht="15" customHeight="1">
      <c r="A70" s="13"/>
      <c r="B70" s="59" t="s">
        <v>22</v>
      </c>
      <c r="C70" s="1"/>
      <c r="D70" s="1"/>
      <c r="E70" s="58"/>
      <c r="F70" s="16">
        <v>0.6</v>
      </c>
      <c r="G70" s="15" t="s">
        <v>14</v>
      </c>
      <c r="H70" s="14">
        <f>H50</f>
        <v>772596</v>
      </c>
      <c r="I70" s="17">
        <f t="shared" ref="I70:I73" si="10">H70*F70</f>
        <v>463557.6</v>
      </c>
      <c r="J70" s="154">
        <f t="shared" si="0"/>
        <v>4.6355653130887145E-2</v>
      </c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  <c r="AK70" s="156"/>
      <c r="AL70" s="156"/>
      <c r="AM70" s="156"/>
      <c r="AN70" s="156"/>
      <c r="AO70" s="156"/>
      <c r="AP70" s="156"/>
      <c r="AQ70" s="156"/>
      <c r="AR70" s="156"/>
      <c r="AS70" s="156"/>
      <c r="AT70" s="156"/>
      <c r="AU70" s="156"/>
      <c r="AV70" s="156"/>
      <c r="AW70" s="156"/>
      <c r="AX70" s="156"/>
      <c r="AY70" s="156"/>
      <c r="AZ70" s="156"/>
      <c r="BA70" s="156"/>
      <c r="BB70" s="156"/>
      <c r="BC70" s="156"/>
      <c r="BD70" s="156"/>
      <c r="BE70" s="156"/>
      <c r="BF70" s="156"/>
      <c r="BG70" s="156"/>
      <c r="BH70" s="156"/>
      <c r="BI70" s="156"/>
      <c r="BJ70" s="156"/>
      <c r="BK70" s="156"/>
      <c r="BL70" s="156"/>
      <c r="BM70" s="156"/>
      <c r="BN70" s="156"/>
      <c r="BO70" s="156"/>
      <c r="BP70" s="156"/>
      <c r="BQ70" s="156"/>
      <c r="BR70" s="156"/>
      <c r="BS70" s="156"/>
      <c r="BT70" s="156"/>
      <c r="BU70" s="156"/>
      <c r="BV70" s="156"/>
      <c r="BW70" s="156"/>
      <c r="BX70" s="156"/>
      <c r="BY70" s="156"/>
      <c r="BZ70" s="156"/>
      <c r="CA70" s="156"/>
      <c r="CB70" s="156"/>
      <c r="CC70" s="156"/>
      <c r="CD70" s="156"/>
      <c r="CE70" s="156"/>
      <c r="CF70" s="156"/>
      <c r="CG70" s="156"/>
      <c r="CH70" s="156"/>
      <c r="CI70" s="156"/>
      <c r="CJ70" s="156"/>
      <c r="CK70" s="156"/>
      <c r="CL70" s="156"/>
      <c r="CM70" s="156"/>
      <c r="CN70" s="156"/>
      <c r="CO70" s="156"/>
      <c r="CP70" s="156"/>
      <c r="CQ70" s="156"/>
      <c r="CR70" s="156"/>
      <c r="CS70" s="156"/>
      <c r="CT70" s="156"/>
      <c r="CU70" s="156"/>
      <c r="CV70" s="156"/>
      <c r="CW70" s="156"/>
      <c r="CX70" s="157"/>
    </row>
    <row r="71" spans="1:102" ht="15" customHeight="1">
      <c r="A71" s="13"/>
      <c r="B71" s="59" t="s">
        <v>31</v>
      </c>
      <c r="C71" s="1"/>
      <c r="D71" s="1"/>
      <c r="E71" s="58"/>
      <c r="F71" s="16">
        <v>8.8000000000000007</v>
      </c>
      <c r="G71" s="15" t="s">
        <v>9</v>
      </c>
      <c r="H71" s="14">
        <f>H51</f>
        <v>87929.63</v>
      </c>
      <c r="I71" s="17">
        <f t="shared" si="10"/>
        <v>773780.74400000006</v>
      </c>
      <c r="J71" s="154">
        <f t="shared" si="0"/>
        <v>7.7377896011679659E-2</v>
      </c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6"/>
      <c r="AC71" s="156"/>
      <c r="AD71" s="156"/>
      <c r="AE71" s="156"/>
      <c r="AF71" s="156"/>
      <c r="AG71" s="156"/>
      <c r="AH71" s="156"/>
      <c r="AI71" s="156"/>
      <c r="AJ71" s="156"/>
      <c r="AK71" s="156"/>
      <c r="AL71" s="156"/>
      <c r="AM71" s="156"/>
      <c r="AN71" s="156"/>
      <c r="AO71" s="156"/>
      <c r="AP71" s="156"/>
      <c r="AQ71" s="156"/>
      <c r="AR71" s="156"/>
      <c r="AS71" s="156"/>
      <c r="AT71" s="156"/>
      <c r="AU71" s="156"/>
      <c r="AV71" s="156"/>
      <c r="AW71" s="156"/>
      <c r="AX71" s="156"/>
      <c r="AY71" s="156"/>
      <c r="AZ71" s="156"/>
      <c r="BA71" s="156"/>
      <c r="BB71" s="156"/>
      <c r="BC71" s="156"/>
      <c r="BD71" s="156"/>
      <c r="BE71" s="156"/>
      <c r="BF71" s="156"/>
      <c r="BG71" s="156"/>
      <c r="BH71" s="156"/>
      <c r="BI71" s="156"/>
      <c r="BJ71" s="156"/>
      <c r="BK71" s="156"/>
      <c r="BL71" s="156"/>
      <c r="BM71" s="156"/>
      <c r="BN71" s="156"/>
      <c r="BO71" s="156"/>
      <c r="BP71" s="156"/>
      <c r="BQ71" s="156"/>
      <c r="BR71" s="156"/>
      <c r="BS71" s="156"/>
      <c r="BT71" s="156"/>
      <c r="BU71" s="156"/>
      <c r="BV71" s="156"/>
      <c r="BW71" s="156"/>
      <c r="BX71" s="156"/>
      <c r="BY71" s="156"/>
      <c r="BZ71" s="156"/>
      <c r="CA71" s="156"/>
      <c r="CB71" s="156"/>
      <c r="CC71" s="156"/>
      <c r="CD71" s="156"/>
      <c r="CE71" s="156"/>
      <c r="CF71" s="156"/>
      <c r="CG71" s="156"/>
      <c r="CH71" s="156"/>
      <c r="CI71" s="156"/>
      <c r="CJ71" s="156"/>
      <c r="CK71" s="156"/>
      <c r="CL71" s="156"/>
      <c r="CM71" s="156"/>
      <c r="CN71" s="156"/>
      <c r="CO71" s="156"/>
      <c r="CP71" s="156"/>
      <c r="CQ71" s="156"/>
      <c r="CR71" s="156"/>
      <c r="CS71" s="156"/>
      <c r="CT71" s="156"/>
      <c r="CU71" s="156"/>
      <c r="CV71" s="156"/>
      <c r="CW71" s="156"/>
      <c r="CX71" s="157"/>
    </row>
    <row r="72" spans="1:102" ht="15" customHeight="1">
      <c r="A72" s="13"/>
      <c r="B72" s="59" t="s">
        <v>24</v>
      </c>
      <c r="C72" s="1"/>
      <c r="D72" s="1"/>
      <c r="E72" s="58"/>
      <c r="F72" s="16">
        <v>75.349123199999994</v>
      </c>
      <c r="G72" s="15" t="s">
        <v>25</v>
      </c>
      <c r="H72" s="14">
        <f>H52</f>
        <v>12818.52</v>
      </c>
      <c r="I72" s="17">
        <f t="shared" si="10"/>
        <v>965864.2427216639</v>
      </c>
      <c r="J72" s="154">
        <f t="shared" si="0"/>
        <v>9.6586201600690924E-2</v>
      </c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  <c r="AA72" s="156"/>
      <c r="AB72" s="156"/>
      <c r="AC72" s="156"/>
      <c r="AD72" s="156"/>
      <c r="AE72" s="156"/>
      <c r="AF72" s="156"/>
      <c r="AG72" s="156"/>
      <c r="AH72" s="156"/>
      <c r="AI72" s="156"/>
      <c r="AJ72" s="156"/>
      <c r="AK72" s="156"/>
      <c r="AL72" s="156"/>
      <c r="AM72" s="156"/>
      <c r="AN72" s="156"/>
      <c r="AO72" s="156"/>
      <c r="AP72" s="156"/>
      <c r="AQ72" s="156"/>
      <c r="AR72" s="156"/>
      <c r="AS72" s="156"/>
      <c r="AT72" s="156"/>
      <c r="AU72" s="156"/>
      <c r="AV72" s="156"/>
      <c r="AW72" s="156"/>
      <c r="AX72" s="156"/>
      <c r="AY72" s="156"/>
      <c r="AZ72" s="156"/>
      <c r="BA72" s="156"/>
      <c r="BB72" s="156"/>
      <c r="BC72" s="156"/>
      <c r="BD72" s="156"/>
      <c r="BE72" s="156"/>
      <c r="BF72" s="156"/>
      <c r="BG72" s="156"/>
      <c r="BH72" s="156"/>
      <c r="BI72" s="156"/>
      <c r="BJ72" s="156"/>
      <c r="BK72" s="156"/>
      <c r="BL72" s="156"/>
      <c r="BM72" s="156"/>
      <c r="BN72" s="156"/>
      <c r="BO72" s="156"/>
      <c r="BP72" s="156"/>
      <c r="BQ72" s="156"/>
      <c r="BR72" s="156"/>
      <c r="BS72" s="156"/>
      <c r="BT72" s="156"/>
      <c r="BU72" s="156"/>
      <c r="BV72" s="156"/>
      <c r="BW72" s="156"/>
      <c r="BX72" s="156"/>
      <c r="BY72" s="156"/>
      <c r="BZ72" s="156"/>
      <c r="CA72" s="156"/>
      <c r="CB72" s="156"/>
      <c r="CC72" s="156"/>
      <c r="CD72" s="156"/>
      <c r="CE72" s="156"/>
      <c r="CF72" s="156"/>
      <c r="CG72" s="156"/>
      <c r="CH72" s="156"/>
      <c r="CI72" s="156"/>
      <c r="CJ72" s="156"/>
      <c r="CK72" s="156"/>
      <c r="CL72" s="156"/>
      <c r="CM72" s="156"/>
      <c r="CN72" s="156"/>
      <c r="CO72" s="156"/>
      <c r="CP72" s="156"/>
      <c r="CQ72" s="156"/>
      <c r="CR72" s="156"/>
      <c r="CS72" s="156"/>
      <c r="CT72" s="156"/>
      <c r="CU72" s="156"/>
      <c r="CV72" s="156"/>
      <c r="CW72" s="156"/>
      <c r="CX72" s="157"/>
    </row>
    <row r="73" spans="1:102" ht="15" customHeight="1">
      <c r="A73" s="13"/>
      <c r="B73" s="59" t="s">
        <v>26</v>
      </c>
      <c r="C73" s="1"/>
      <c r="D73" s="1"/>
      <c r="E73" s="58"/>
      <c r="F73" s="16">
        <v>32.224504320000001</v>
      </c>
      <c r="G73" s="15" t="s">
        <v>25</v>
      </c>
      <c r="H73" s="14">
        <f>H53</f>
        <v>11876.74</v>
      </c>
      <c r="I73" s="17">
        <f t="shared" si="10"/>
        <v>382722.05943751679</v>
      </c>
      <c r="J73" s="154">
        <f t="shared" si="0"/>
        <v>3.8272117710559168E-2</v>
      </c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  <c r="AR73" s="156"/>
      <c r="AS73" s="156"/>
      <c r="AT73" s="156"/>
      <c r="AU73" s="156"/>
      <c r="AV73" s="156"/>
      <c r="AW73" s="156"/>
      <c r="AX73" s="156"/>
      <c r="AY73" s="156"/>
      <c r="AZ73" s="156"/>
      <c r="BA73" s="156"/>
      <c r="BB73" s="156"/>
      <c r="BC73" s="156"/>
      <c r="BD73" s="156"/>
      <c r="BE73" s="156"/>
      <c r="BF73" s="156"/>
      <c r="BG73" s="156"/>
      <c r="BH73" s="156"/>
      <c r="BI73" s="156"/>
      <c r="BJ73" s="156"/>
      <c r="BK73" s="156"/>
      <c r="BL73" s="156"/>
      <c r="BM73" s="156"/>
      <c r="BN73" s="156"/>
      <c r="BO73" s="156"/>
      <c r="BP73" s="156"/>
      <c r="BQ73" s="156"/>
      <c r="BR73" s="156"/>
      <c r="BS73" s="156"/>
      <c r="BT73" s="156"/>
      <c r="BU73" s="156"/>
      <c r="BV73" s="156"/>
      <c r="BW73" s="156"/>
      <c r="BX73" s="156"/>
      <c r="BY73" s="156"/>
      <c r="BZ73" s="156"/>
      <c r="CA73" s="156"/>
      <c r="CB73" s="156"/>
      <c r="CC73" s="156"/>
      <c r="CD73" s="156"/>
      <c r="CE73" s="156"/>
      <c r="CF73" s="156"/>
      <c r="CG73" s="156"/>
      <c r="CH73" s="156"/>
      <c r="CI73" s="156"/>
      <c r="CJ73" s="156"/>
      <c r="CK73" s="156"/>
      <c r="CL73" s="156"/>
      <c r="CM73" s="156"/>
      <c r="CN73" s="156"/>
      <c r="CO73" s="156"/>
      <c r="CP73" s="156"/>
      <c r="CQ73" s="156"/>
      <c r="CR73" s="156"/>
      <c r="CS73" s="156"/>
      <c r="CT73" s="156"/>
      <c r="CU73" s="156"/>
      <c r="CV73" s="156"/>
      <c r="CW73" s="156"/>
      <c r="CX73" s="157"/>
    </row>
    <row r="74" spans="1:102" ht="15" customHeight="1">
      <c r="A74" s="13">
        <v>2</v>
      </c>
      <c r="B74" s="62" t="s">
        <v>41</v>
      </c>
      <c r="C74" s="1"/>
      <c r="D74" s="1"/>
      <c r="E74" s="58"/>
      <c r="F74" s="16"/>
      <c r="G74" s="15"/>
      <c r="H74" s="14"/>
      <c r="I74" s="17"/>
      <c r="J74" s="154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  <c r="AK74" s="156"/>
      <c r="AL74" s="156"/>
      <c r="AM74" s="156"/>
      <c r="AN74" s="156"/>
      <c r="AO74" s="156"/>
      <c r="AP74" s="156"/>
      <c r="AQ74" s="156"/>
      <c r="AR74" s="156"/>
      <c r="AS74" s="156"/>
      <c r="AT74" s="156"/>
      <c r="AU74" s="156"/>
      <c r="AV74" s="156"/>
      <c r="AW74" s="156"/>
      <c r="AX74" s="156"/>
      <c r="AY74" s="156"/>
      <c r="AZ74" s="156"/>
      <c r="BA74" s="156"/>
      <c r="BB74" s="156"/>
      <c r="BC74" s="156"/>
      <c r="BD74" s="156"/>
      <c r="BE74" s="156"/>
      <c r="BF74" s="156"/>
      <c r="BG74" s="156"/>
      <c r="BH74" s="156"/>
      <c r="BI74" s="156"/>
      <c r="BJ74" s="156"/>
      <c r="BK74" s="156"/>
      <c r="BL74" s="156"/>
      <c r="BM74" s="156"/>
      <c r="BN74" s="156"/>
      <c r="BO74" s="156"/>
      <c r="BP74" s="156"/>
      <c r="BQ74" s="156"/>
      <c r="BR74" s="156"/>
      <c r="BS74" s="156"/>
      <c r="BT74" s="156"/>
      <c r="BU74" s="156"/>
      <c r="BV74" s="156"/>
      <c r="BW74" s="156"/>
      <c r="BX74" s="156"/>
      <c r="BY74" s="156"/>
      <c r="BZ74" s="156"/>
      <c r="CA74" s="156"/>
      <c r="CB74" s="156"/>
      <c r="CC74" s="156"/>
      <c r="CD74" s="156"/>
      <c r="CE74" s="156"/>
      <c r="CF74" s="156"/>
      <c r="CG74" s="156"/>
      <c r="CH74" s="156"/>
      <c r="CI74" s="156"/>
      <c r="CJ74" s="156"/>
      <c r="CK74" s="156"/>
      <c r="CL74" s="156"/>
      <c r="CM74" s="156"/>
      <c r="CN74" s="156"/>
      <c r="CO74" s="156"/>
      <c r="CP74" s="156"/>
      <c r="CQ74" s="156"/>
      <c r="CR74" s="156"/>
      <c r="CS74" s="156"/>
      <c r="CT74" s="156"/>
      <c r="CU74" s="156"/>
      <c r="CV74" s="156"/>
      <c r="CW74" s="156"/>
      <c r="CX74" s="157"/>
    </row>
    <row r="75" spans="1:102" ht="15" customHeight="1">
      <c r="A75" s="13"/>
      <c r="B75" s="59" t="s">
        <v>22</v>
      </c>
      <c r="C75" s="1"/>
      <c r="D75" s="1"/>
      <c r="E75" s="58"/>
      <c r="F75" s="16">
        <v>0.3</v>
      </c>
      <c r="G75" s="15" t="s">
        <v>14</v>
      </c>
      <c r="H75" s="14">
        <f>H70</f>
        <v>772596</v>
      </c>
      <c r="I75" s="17">
        <f t="shared" ref="I75:I78" si="11">H75*F75</f>
        <v>231778.8</v>
      </c>
      <c r="J75" s="154">
        <f t="shared" si="0"/>
        <v>2.3177826565443573E-2</v>
      </c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  <c r="AK75" s="156"/>
      <c r="AL75" s="156"/>
      <c r="AM75" s="156"/>
      <c r="AN75" s="156"/>
      <c r="AO75" s="156"/>
      <c r="AP75" s="156"/>
      <c r="AQ75" s="156"/>
      <c r="AR75" s="156"/>
      <c r="AS75" s="156"/>
      <c r="AT75" s="156"/>
      <c r="AU75" s="156"/>
      <c r="AV75" s="156"/>
      <c r="AW75" s="156"/>
      <c r="AX75" s="156"/>
      <c r="AY75" s="156"/>
      <c r="AZ75" s="156"/>
      <c r="BA75" s="156"/>
      <c r="BB75" s="156"/>
      <c r="BC75" s="156"/>
      <c r="BD75" s="156"/>
      <c r="BE75" s="156"/>
      <c r="BF75" s="156"/>
      <c r="BG75" s="156"/>
      <c r="BH75" s="156"/>
      <c r="BI75" s="156"/>
      <c r="BJ75" s="156"/>
      <c r="BK75" s="156"/>
      <c r="BL75" s="156"/>
      <c r="BM75" s="156"/>
      <c r="BN75" s="156"/>
      <c r="BO75" s="156"/>
      <c r="BP75" s="156"/>
      <c r="BQ75" s="156"/>
      <c r="BR75" s="156"/>
      <c r="BS75" s="156"/>
      <c r="BT75" s="156"/>
      <c r="BU75" s="156"/>
      <c r="BV75" s="156"/>
      <c r="BW75" s="156"/>
      <c r="BX75" s="156"/>
      <c r="BY75" s="156"/>
      <c r="BZ75" s="156"/>
      <c r="CA75" s="156"/>
      <c r="CB75" s="156"/>
      <c r="CC75" s="156"/>
      <c r="CD75" s="156"/>
      <c r="CE75" s="156"/>
      <c r="CF75" s="156"/>
      <c r="CG75" s="156"/>
      <c r="CH75" s="156"/>
      <c r="CI75" s="156"/>
      <c r="CJ75" s="156"/>
      <c r="CK75" s="156"/>
      <c r="CL75" s="156"/>
      <c r="CM75" s="156"/>
      <c r="CN75" s="156"/>
      <c r="CO75" s="156"/>
      <c r="CP75" s="156"/>
      <c r="CQ75" s="156"/>
      <c r="CR75" s="156"/>
      <c r="CS75" s="156"/>
      <c r="CT75" s="156"/>
      <c r="CU75" s="156"/>
      <c r="CV75" s="156"/>
      <c r="CW75" s="156"/>
      <c r="CX75" s="157"/>
    </row>
    <row r="76" spans="1:102" ht="15" customHeight="1">
      <c r="A76" s="13"/>
      <c r="B76" s="59" t="s">
        <v>31</v>
      </c>
      <c r="C76" s="1"/>
      <c r="D76" s="1"/>
      <c r="E76" s="58"/>
      <c r="F76" s="16">
        <v>4.4000000000000004</v>
      </c>
      <c r="G76" s="15" t="s">
        <v>9</v>
      </c>
      <c r="H76" s="14">
        <f>H71</f>
        <v>87929.63</v>
      </c>
      <c r="I76" s="17">
        <f t="shared" si="11"/>
        <v>386890.37200000003</v>
      </c>
      <c r="J76" s="154">
        <f t="shared" ref="J76:J138" si="12">I76/I$364*100</f>
        <v>3.8688948005839829E-2</v>
      </c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156"/>
      <c r="AC76" s="156"/>
      <c r="AD76" s="156"/>
      <c r="AE76" s="156"/>
      <c r="AF76" s="156"/>
      <c r="AG76" s="156"/>
      <c r="AH76" s="156"/>
      <c r="AI76" s="156"/>
      <c r="AJ76" s="156"/>
      <c r="AK76" s="156"/>
      <c r="AL76" s="156"/>
      <c r="AM76" s="156"/>
      <c r="AN76" s="156"/>
      <c r="AO76" s="156"/>
      <c r="AP76" s="156"/>
      <c r="AQ76" s="156"/>
      <c r="AR76" s="156"/>
      <c r="AS76" s="156"/>
      <c r="AT76" s="156"/>
      <c r="AU76" s="156"/>
      <c r="AV76" s="156"/>
      <c r="AW76" s="156"/>
      <c r="AX76" s="156"/>
      <c r="AY76" s="156"/>
      <c r="AZ76" s="156"/>
      <c r="BA76" s="156"/>
      <c r="BB76" s="156"/>
      <c r="BC76" s="156"/>
      <c r="BD76" s="156"/>
      <c r="BE76" s="156"/>
      <c r="BF76" s="156"/>
      <c r="BG76" s="156"/>
      <c r="BH76" s="156"/>
      <c r="BI76" s="156"/>
      <c r="BJ76" s="156"/>
      <c r="BK76" s="156"/>
      <c r="BL76" s="156"/>
      <c r="BM76" s="156"/>
      <c r="BN76" s="156"/>
      <c r="BO76" s="156"/>
      <c r="BP76" s="156"/>
      <c r="BQ76" s="156"/>
      <c r="BR76" s="156"/>
      <c r="BS76" s="156"/>
      <c r="BT76" s="156"/>
      <c r="BU76" s="156"/>
      <c r="BV76" s="156"/>
      <c r="BW76" s="156"/>
      <c r="BX76" s="156"/>
      <c r="BY76" s="156"/>
      <c r="BZ76" s="156"/>
      <c r="CA76" s="156"/>
      <c r="CB76" s="156"/>
      <c r="CC76" s="156"/>
      <c r="CD76" s="156"/>
      <c r="CE76" s="156"/>
      <c r="CF76" s="156"/>
      <c r="CG76" s="156"/>
      <c r="CH76" s="156"/>
      <c r="CI76" s="156"/>
      <c r="CJ76" s="156"/>
      <c r="CK76" s="156"/>
      <c r="CL76" s="156"/>
      <c r="CM76" s="156"/>
      <c r="CN76" s="156"/>
      <c r="CO76" s="156"/>
      <c r="CP76" s="156"/>
      <c r="CQ76" s="156"/>
      <c r="CR76" s="156"/>
      <c r="CS76" s="156"/>
      <c r="CT76" s="156"/>
      <c r="CU76" s="156"/>
      <c r="CV76" s="156"/>
      <c r="CW76" s="156"/>
      <c r="CX76" s="157"/>
    </row>
    <row r="77" spans="1:102" ht="15" customHeight="1">
      <c r="A77" s="13"/>
      <c r="B77" s="59" t="s">
        <v>24</v>
      </c>
      <c r="C77" s="1"/>
      <c r="D77" s="1"/>
      <c r="E77" s="58"/>
      <c r="F77" s="16">
        <v>42.008803199999996</v>
      </c>
      <c r="G77" s="15" t="s">
        <v>25</v>
      </c>
      <c r="H77" s="14">
        <f>H72</f>
        <v>12818.52</v>
      </c>
      <c r="I77" s="17">
        <f t="shared" si="11"/>
        <v>538490.683995264</v>
      </c>
      <c r="J77" s="154">
        <f t="shared" si="12"/>
        <v>5.3848944255252475E-2</v>
      </c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  <c r="AR77" s="156"/>
      <c r="AS77" s="156"/>
      <c r="AT77" s="156"/>
      <c r="AU77" s="156"/>
      <c r="AV77" s="156"/>
      <c r="AW77" s="156"/>
      <c r="AX77" s="156"/>
      <c r="AY77" s="156"/>
      <c r="AZ77" s="156"/>
      <c r="BA77" s="156"/>
      <c r="BB77" s="156"/>
      <c r="BC77" s="156"/>
      <c r="BD77" s="156"/>
      <c r="BE77" s="156"/>
      <c r="BF77" s="156"/>
      <c r="BG77" s="156"/>
      <c r="BH77" s="156"/>
      <c r="BI77" s="156"/>
      <c r="BJ77" s="156"/>
      <c r="BK77" s="156"/>
      <c r="BL77" s="156"/>
      <c r="BM77" s="156"/>
      <c r="BN77" s="156"/>
      <c r="BO77" s="156"/>
      <c r="BP77" s="156"/>
      <c r="BQ77" s="156"/>
      <c r="BR77" s="156"/>
      <c r="BS77" s="156"/>
      <c r="BT77" s="156"/>
      <c r="BU77" s="156"/>
      <c r="BV77" s="156"/>
      <c r="BW77" s="156"/>
      <c r="BX77" s="156"/>
      <c r="BY77" s="156"/>
      <c r="BZ77" s="156"/>
      <c r="CA77" s="156"/>
      <c r="CB77" s="156"/>
      <c r="CC77" s="156"/>
      <c r="CD77" s="156"/>
      <c r="CE77" s="156"/>
      <c r="CF77" s="156"/>
      <c r="CG77" s="156"/>
      <c r="CH77" s="156"/>
      <c r="CI77" s="156"/>
      <c r="CJ77" s="156"/>
      <c r="CK77" s="156"/>
      <c r="CL77" s="156"/>
      <c r="CM77" s="156"/>
      <c r="CN77" s="156"/>
      <c r="CO77" s="156"/>
      <c r="CP77" s="156"/>
      <c r="CQ77" s="156"/>
      <c r="CR77" s="156"/>
      <c r="CS77" s="156"/>
      <c r="CT77" s="156"/>
      <c r="CU77" s="156"/>
      <c r="CV77" s="156"/>
      <c r="CW77" s="156"/>
      <c r="CX77" s="157"/>
    </row>
    <row r="78" spans="1:102" ht="15" customHeight="1">
      <c r="A78" s="13"/>
      <c r="B78" s="59" t="s">
        <v>26</v>
      </c>
      <c r="C78" s="1"/>
      <c r="D78" s="1"/>
      <c r="E78" s="58"/>
      <c r="F78" s="16">
        <v>16.505233920000002</v>
      </c>
      <c r="G78" s="15" t="s">
        <v>25</v>
      </c>
      <c r="H78" s="14">
        <f>H73</f>
        <v>11876.74</v>
      </c>
      <c r="I78" s="17">
        <f t="shared" si="11"/>
        <v>196028.37190702083</v>
      </c>
      <c r="J78" s="154">
        <f t="shared" si="12"/>
        <v>1.9602791998091285E-2</v>
      </c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  <c r="AR78" s="156"/>
      <c r="AS78" s="156"/>
      <c r="AT78" s="156"/>
      <c r="AU78" s="156"/>
      <c r="AV78" s="156"/>
      <c r="AW78" s="156"/>
      <c r="AX78" s="156"/>
      <c r="AY78" s="156"/>
      <c r="AZ78" s="156"/>
      <c r="BA78" s="156"/>
      <c r="BB78" s="156"/>
      <c r="BC78" s="156"/>
      <c r="BD78" s="156"/>
      <c r="BE78" s="156"/>
      <c r="BF78" s="156"/>
      <c r="BG78" s="156"/>
      <c r="BH78" s="156"/>
      <c r="BI78" s="156"/>
      <c r="BJ78" s="156"/>
      <c r="BK78" s="156"/>
      <c r="BL78" s="156"/>
      <c r="BM78" s="156"/>
      <c r="BN78" s="156"/>
      <c r="BO78" s="156"/>
      <c r="BP78" s="156"/>
      <c r="BQ78" s="156"/>
      <c r="BR78" s="156"/>
      <c r="BS78" s="156"/>
      <c r="BT78" s="156"/>
      <c r="BU78" s="156"/>
      <c r="BV78" s="156"/>
      <c r="BW78" s="156"/>
      <c r="BX78" s="156"/>
      <c r="BY78" s="156"/>
      <c r="BZ78" s="156"/>
      <c r="CA78" s="156"/>
      <c r="CB78" s="156"/>
      <c r="CC78" s="156"/>
      <c r="CD78" s="156"/>
      <c r="CE78" s="156"/>
      <c r="CF78" s="156"/>
      <c r="CG78" s="156"/>
      <c r="CH78" s="156"/>
      <c r="CI78" s="156"/>
      <c r="CJ78" s="156"/>
      <c r="CK78" s="156"/>
      <c r="CL78" s="156"/>
      <c r="CM78" s="156"/>
      <c r="CN78" s="156"/>
      <c r="CO78" s="156"/>
      <c r="CP78" s="156"/>
      <c r="CQ78" s="156"/>
      <c r="CR78" s="156"/>
      <c r="CS78" s="156"/>
      <c r="CT78" s="156"/>
      <c r="CU78" s="156"/>
      <c r="CV78" s="156"/>
      <c r="CW78" s="156"/>
      <c r="CX78" s="157"/>
    </row>
    <row r="79" spans="1:102" ht="15" customHeight="1">
      <c r="A79" s="13">
        <v>3</v>
      </c>
      <c r="B79" s="62" t="s">
        <v>42</v>
      </c>
      <c r="C79" s="1"/>
      <c r="D79" s="1"/>
      <c r="E79" s="58"/>
      <c r="F79" s="16"/>
      <c r="G79" s="15"/>
      <c r="H79" s="14"/>
      <c r="I79" s="17"/>
      <c r="J79" s="154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56"/>
      <c r="AR79" s="156"/>
      <c r="AS79" s="156"/>
      <c r="AT79" s="156"/>
      <c r="AU79" s="156"/>
      <c r="AV79" s="156"/>
      <c r="AW79" s="156"/>
      <c r="AX79" s="156"/>
      <c r="AY79" s="156"/>
      <c r="AZ79" s="156"/>
      <c r="BA79" s="156"/>
      <c r="BB79" s="156"/>
      <c r="BC79" s="156"/>
      <c r="BD79" s="156"/>
      <c r="BE79" s="156"/>
      <c r="BF79" s="156"/>
      <c r="BG79" s="156"/>
      <c r="BH79" s="156"/>
      <c r="BI79" s="156"/>
      <c r="BJ79" s="156"/>
      <c r="BK79" s="156"/>
      <c r="BL79" s="156"/>
      <c r="BM79" s="156"/>
      <c r="BN79" s="156"/>
      <c r="BO79" s="156"/>
      <c r="BP79" s="156"/>
      <c r="BQ79" s="156"/>
      <c r="BR79" s="156"/>
      <c r="BS79" s="156"/>
      <c r="BT79" s="156"/>
      <c r="BU79" s="156"/>
      <c r="BV79" s="156"/>
      <c r="BW79" s="156"/>
      <c r="BX79" s="156"/>
      <c r="BY79" s="156"/>
      <c r="BZ79" s="156"/>
      <c r="CA79" s="156"/>
      <c r="CB79" s="156"/>
      <c r="CC79" s="156"/>
      <c r="CD79" s="156"/>
      <c r="CE79" s="156"/>
      <c r="CF79" s="156"/>
      <c r="CG79" s="156"/>
      <c r="CH79" s="156"/>
      <c r="CI79" s="156"/>
      <c r="CJ79" s="156"/>
      <c r="CK79" s="156"/>
      <c r="CL79" s="156"/>
      <c r="CM79" s="156"/>
      <c r="CN79" s="156"/>
      <c r="CO79" s="156"/>
      <c r="CP79" s="156"/>
      <c r="CQ79" s="156"/>
      <c r="CR79" s="156"/>
      <c r="CS79" s="156"/>
      <c r="CT79" s="156"/>
      <c r="CU79" s="156"/>
      <c r="CV79" s="156"/>
      <c r="CW79" s="156"/>
      <c r="CX79" s="157"/>
    </row>
    <row r="80" spans="1:102" ht="15" customHeight="1">
      <c r="A80" s="13"/>
      <c r="B80" s="59" t="s">
        <v>22</v>
      </c>
      <c r="C80" s="1"/>
      <c r="D80" s="1"/>
      <c r="E80" s="58"/>
      <c r="F80" s="16">
        <v>2.1</v>
      </c>
      <c r="G80" s="15" t="s">
        <v>14</v>
      </c>
      <c r="H80" s="14">
        <f>H75</f>
        <v>772596</v>
      </c>
      <c r="I80" s="17">
        <f t="shared" ref="I80:I83" si="13">H80*F80</f>
        <v>1622451.6</v>
      </c>
      <c r="J80" s="154">
        <f t="shared" si="12"/>
        <v>0.16224478595810504</v>
      </c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  <c r="AR80" s="156"/>
      <c r="AS80" s="156"/>
      <c r="AT80" s="156"/>
      <c r="AU80" s="156"/>
      <c r="AV80" s="156"/>
      <c r="AW80" s="156"/>
      <c r="AX80" s="156"/>
      <c r="AY80" s="156"/>
      <c r="AZ80" s="156"/>
      <c r="BA80" s="156"/>
      <c r="BB80" s="156"/>
      <c r="BC80" s="156"/>
      <c r="BD80" s="156"/>
      <c r="BE80" s="156"/>
      <c r="BF80" s="156"/>
      <c r="BG80" s="156"/>
      <c r="BH80" s="156"/>
      <c r="BI80" s="156"/>
      <c r="BJ80" s="156"/>
      <c r="BK80" s="156"/>
      <c r="BL80" s="156"/>
      <c r="BM80" s="156"/>
      <c r="BN80" s="156"/>
      <c r="BO80" s="156"/>
      <c r="BP80" s="156"/>
      <c r="BQ80" s="156"/>
      <c r="BR80" s="156"/>
      <c r="BS80" s="156"/>
      <c r="BT80" s="156"/>
      <c r="BU80" s="156"/>
      <c r="BV80" s="156"/>
      <c r="BW80" s="156"/>
      <c r="BX80" s="156"/>
      <c r="BY80" s="156"/>
      <c r="BZ80" s="156"/>
      <c r="CA80" s="156"/>
      <c r="CB80" s="156"/>
      <c r="CC80" s="156"/>
      <c r="CD80" s="156"/>
      <c r="CE80" s="156"/>
      <c r="CF80" s="156"/>
      <c r="CG80" s="156"/>
      <c r="CH80" s="156"/>
      <c r="CI80" s="156"/>
      <c r="CJ80" s="156"/>
      <c r="CK80" s="156"/>
      <c r="CL80" s="156"/>
      <c r="CM80" s="156"/>
      <c r="CN80" s="156"/>
      <c r="CO80" s="156"/>
      <c r="CP80" s="156"/>
      <c r="CQ80" s="156"/>
      <c r="CR80" s="156"/>
      <c r="CS80" s="156"/>
      <c r="CT80" s="156"/>
      <c r="CU80" s="156"/>
      <c r="CV80" s="156"/>
      <c r="CW80" s="156"/>
      <c r="CX80" s="157"/>
    </row>
    <row r="81" spans="1:102" ht="15" customHeight="1">
      <c r="A81" s="13"/>
      <c r="B81" s="59" t="s">
        <v>31</v>
      </c>
      <c r="C81" s="1"/>
      <c r="D81" s="1"/>
      <c r="E81" s="58"/>
      <c r="F81" s="16">
        <v>30.800000000000004</v>
      </c>
      <c r="G81" s="15" t="s">
        <v>9</v>
      </c>
      <c r="H81" s="14">
        <f>H76</f>
        <v>87929.63</v>
      </c>
      <c r="I81" s="17">
        <f t="shared" si="13"/>
        <v>2708232.6040000007</v>
      </c>
      <c r="J81" s="154">
        <f t="shared" si="12"/>
        <v>0.27082263604087886</v>
      </c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  <c r="AK81" s="156"/>
      <c r="AL81" s="156"/>
      <c r="AM81" s="156"/>
      <c r="AN81" s="156"/>
      <c r="AO81" s="156"/>
      <c r="AP81" s="156"/>
      <c r="AQ81" s="156"/>
      <c r="AR81" s="156"/>
      <c r="AS81" s="156"/>
      <c r="AT81" s="156"/>
      <c r="AU81" s="156"/>
      <c r="AV81" s="156"/>
      <c r="AW81" s="156"/>
      <c r="AX81" s="156"/>
      <c r="AY81" s="156"/>
      <c r="AZ81" s="156"/>
      <c r="BA81" s="156"/>
      <c r="BB81" s="156"/>
      <c r="BC81" s="156"/>
      <c r="BD81" s="156"/>
      <c r="BE81" s="156"/>
      <c r="BF81" s="156"/>
      <c r="BG81" s="156"/>
      <c r="BH81" s="156"/>
      <c r="BI81" s="156"/>
      <c r="BJ81" s="156"/>
      <c r="BK81" s="156"/>
      <c r="BL81" s="156"/>
      <c r="BM81" s="156"/>
      <c r="BN81" s="156"/>
      <c r="BO81" s="156"/>
      <c r="BP81" s="156"/>
      <c r="BQ81" s="156"/>
      <c r="BR81" s="156"/>
      <c r="BS81" s="156"/>
      <c r="BT81" s="156"/>
      <c r="BU81" s="156"/>
      <c r="BV81" s="156"/>
      <c r="BW81" s="156"/>
      <c r="BX81" s="156"/>
      <c r="BY81" s="156"/>
      <c r="BZ81" s="156"/>
      <c r="CA81" s="156"/>
      <c r="CB81" s="156"/>
      <c r="CC81" s="156"/>
      <c r="CD81" s="156"/>
      <c r="CE81" s="156"/>
      <c r="CF81" s="156"/>
      <c r="CG81" s="156"/>
      <c r="CH81" s="156"/>
      <c r="CI81" s="156"/>
      <c r="CJ81" s="156"/>
      <c r="CK81" s="156"/>
      <c r="CL81" s="156"/>
      <c r="CM81" s="156"/>
      <c r="CN81" s="156"/>
      <c r="CO81" s="156"/>
      <c r="CP81" s="156"/>
      <c r="CQ81" s="156"/>
      <c r="CR81" s="156"/>
      <c r="CS81" s="156"/>
      <c r="CT81" s="156"/>
      <c r="CU81" s="156"/>
      <c r="CV81" s="156"/>
      <c r="CW81" s="156"/>
      <c r="CX81" s="157"/>
    </row>
    <row r="82" spans="1:102" ht="15" customHeight="1">
      <c r="A82" s="13"/>
      <c r="B82" s="59" t="s">
        <v>24</v>
      </c>
      <c r="C82" s="1"/>
      <c r="D82" s="1"/>
      <c r="E82" s="58"/>
      <c r="F82" s="16">
        <v>263.72193119999997</v>
      </c>
      <c r="G82" s="15" t="s">
        <v>25</v>
      </c>
      <c r="H82" s="14">
        <f>H77</f>
        <v>12818.52</v>
      </c>
      <c r="I82" s="17">
        <f t="shared" si="13"/>
        <v>3380524.8495258237</v>
      </c>
      <c r="J82" s="154">
        <f t="shared" si="12"/>
        <v>0.33805170560241826</v>
      </c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  <c r="AK82" s="156"/>
      <c r="AL82" s="156"/>
      <c r="AM82" s="156"/>
      <c r="AN82" s="156"/>
      <c r="AO82" s="156"/>
      <c r="AP82" s="156"/>
      <c r="AQ82" s="156"/>
      <c r="AR82" s="156"/>
      <c r="AS82" s="156"/>
      <c r="AT82" s="156"/>
      <c r="AU82" s="156"/>
      <c r="AV82" s="156"/>
      <c r="AW82" s="156"/>
      <c r="AX82" s="156"/>
      <c r="AY82" s="156"/>
      <c r="AZ82" s="156"/>
      <c r="BA82" s="156"/>
      <c r="BB82" s="156"/>
      <c r="BC82" s="156"/>
      <c r="BD82" s="156"/>
      <c r="BE82" s="156"/>
      <c r="BF82" s="156"/>
      <c r="BG82" s="156"/>
      <c r="BH82" s="156"/>
      <c r="BI82" s="156"/>
      <c r="BJ82" s="156"/>
      <c r="BK82" s="156"/>
      <c r="BL82" s="156"/>
      <c r="BM82" s="156"/>
      <c r="BN82" s="156"/>
      <c r="BO82" s="156"/>
      <c r="BP82" s="156"/>
      <c r="BQ82" s="156"/>
      <c r="BR82" s="156"/>
      <c r="BS82" s="156"/>
      <c r="BT82" s="156"/>
      <c r="BU82" s="156"/>
      <c r="BV82" s="156"/>
      <c r="BW82" s="156"/>
      <c r="BX82" s="156"/>
      <c r="BY82" s="156"/>
      <c r="BZ82" s="156"/>
      <c r="CA82" s="156"/>
      <c r="CB82" s="156"/>
      <c r="CC82" s="156"/>
      <c r="CD82" s="156"/>
      <c r="CE82" s="156"/>
      <c r="CF82" s="156"/>
      <c r="CG82" s="156"/>
      <c r="CH82" s="156"/>
      <c r="CI82" s="156"/>
      <c r="CJ82" s="156"/>
      <c r="CK82" s="156"/>
      <c r="CL82" s="156"/>
      <c r="CM82" s="156"/>
      <c r="CN82" s="156"/>
      <c r="CO82" s="156"/>
      <c r="CP82" s="156"/>
      <c r="CQ82" s="156"/>
      <c r="CR82" s="156"/>
      <c r="CS82" s="156"/>
      <c r="CT82" s="156"/>
      <c r="CU82" s="156"/>
      <c r="CV82" s="156"/>
      <c r="CW82" s="156"/>
      <c r="CX82" s="157"/>
    </row>
    <row r="83" spans="1:102" ht="15" customHeight="1">
      <c r="A83" s="13"/>
      <c r="B83" s="59" t="s">
        <v>26</v>
      </c>
      <c r="C83" s="1"/>
      <c r="D83" s="1"/>
      <c r="E83" s="58"/>
      <c r="F83" s="16">
        <v>112.78576512000001</v>
      </c>
      <c r="G83" s="15" t="s">
        <v>25</v>
      </c>
      <c r="H83" s="14">
        <f>H78</f>
        <v>11876.74</v>
      </c>
      <c r="I83" s="17">
        <f t="shared" si="13"/>
        <v>1339527.2080313088</v>
      </c>
      <c r="J83" s="154">
        <f t="shared" si="12"/>
        <v>0.13395241198695709</v>
      </c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  <c r="AA83" s="156"/>
      <c r="AB83" s="156"/>
      <c r="AC83" s="156"/>
      <c r="AD83" s="156"/>
      <c r="AE83" s="156"/>
      <c r="AF83" s="156"/>
      <c r="AG83" s="156"/>
      <c r="AH83" s="156"/>
      <c r="AI83" s="156"/>
      <c r="AJ83" s="156"/>
      <c r="AK83" s="156"/>
      <c r="AL83" s="156"/>
      <c r="AM83" s="156"/>
      <c r="AN83" s="156"/>
      <c r="AO83" s="156"/>
      <c r="AP83" s="156"/>
      <c r="AQ83" s="156"/>
      <c r="AR83" s="156"/>
      <c r="AS83" s="156"/>
      <c r="AT83" s="156"/>
      <c r="AU83" s="156"/>
      <c r="AV83" s="156"/>
      <c r="AW83" s="156"/>
      <c r="AX83" s="156"/>
      <c r="AY83" s="156"/>
      <c r="AZ83" s="156"/>
      <c r="BA83" s="156"/>
      <c r="BB83" s="156"/>
      <c r="BC83" s="156"/>
      <c r="BD83" s="156"/>
      <c r="BE83" s="156"/>
      <c r="BF83" s="156"/>
      <c r="BG83" s="156"/>
      <c r="BH83" s="156"/>
      <c r="BI83" s="156"/>
      <c r="BJ83" s="156"/>
      <c r="BK83" s="156"/>
      <c r="BL83" s="156"/>
      <c r="BM83" s="156"/>
      <c r="BN83" s="156"/>
      <c r="BO83" s="156"/>
      <c r="BP83" s="156"/>
      <c r="BQ83" s="156"/>
      <c r="BR83" s="156"/>
      <c r="BS83" s="156"/>
      <c r="BT83" s="156"/>
      <c r="BU83" s="156"/>
      <c r="BV83" s="156"/>
      <c r="BW83" s="156"/>
      <c r="BX83" s="156"/>
      <c r="BY83" s="156"/>
      <c r="BZ83" s="156"/>
      <c r="CA83" s="156"/>
      <c r="CB83" s="156"/>
      <c r="CC83" s="156"/>
      <c r="CD83" s="156"/>
      <c r="CE83" s="156"/>
      <c r="CF83" s="156"/>
      <c r="CG83" s="156"/>
      <c r="CH83" s="156"/>
      <c r="CI83" s="156"/>
      <c r="CJ83" s="156"/>
      <c r="CK83" s="156"/>
      <c r="CL83" s="156"/>
      <c r="CM83" s="156"/>
      <c r="CN83" s="156"/>
      <c r="CO83" s="156"/>
      <c r="CP83" s="156"/>
      <c r="CQ83" s="156"/>
      <c r="CR83" s="156"/>
      <c r="CS83" s="156"/>
      <c r="CT83" s="156"/>
      <c r="CU83" s="156"/>
      <c r="CV83" s="156"/>
      <c r="CW83" s="156"/>
      <c r="CX83" s="157"/>
    </row>
    <row r="84" spans="1:102" ht="15" customHeight="1">
      <c r="A84" s="13">
        <v>4</v>
      </c>
      <c r="B84" s="62" t="s">
        <v>43</v>
      </c>
      <c r="C84" s="1"/>
      <c r="D84" s="1"/>
      <c r="E84" s="58"/>
      <c r="F84" s="16"/>
      <c r="G84" s="15"/>
      <c r="H84" s="14"/>
      <c r="I84" s="17"/>
      <c r="J84" s="154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  <c r="AA84" s="156"/>
      <c r="AB84" s="156"/>
      <c r="AC84" s="156"/>
      <c r="AD84" s="156"/>
      <c r="AE84" s="156"/>
      <c r="AF84" s="156"/>
      <c r="AG84" s="156"/>
      <c r="AH84" s="156"/>
      <c r="AI84" s="156"/>
      <c r="AJ84" s="156"/>
      <c r="AK84" s="156"/>
      <c r="AL84" s="156"/>
      <c r="AM84" s="156"/>
      <c r="AN84" s="156"/>
      <c r="AO84" s="156"/>
      <c r="AP84" s="156"/>
      <c r="AQ84" s="156"/>
      <c r="AR84" s="156"/>
      <c r="AS84" s="156"/>
      <c r="AT84" s="156"/>
      <c r="AU84" s="156"/>
      <c r="AV84" s="156"/>
      <c r="AW84" s="156"/>
      <c r="AX84" s="156"/>
      <c r="AY84" s="156"/>
      <c r="AZ84" s="156"/>
      <c r="BA84" s="156"/>
      <c r="BB84" s="156"/>
      <c r="BC84" s="156"/>
      <c r="BD84" s="156"/>
      <c r="BE84" s="156"/>
      <c r="BF84" s="156"/>
      <c r="BG84" s="156"/>
      <c r="BH84" s="156"/>
      <c r="BI84" s="156"/>
      <c r="BJ84" s="156"/>
      <c r="BK84" s="156"/>
      <c r="BL84" s="156"/>
      <c r="BM84" s="156"/>
      <c r="BN84" s="156"/>
      <c r="BO84" s="156"/>
      <c r="BP84" s="156"/>
      <c r="BQ84" s="156"/>
      <c r="BR84" s="156"/>
      <c r="BS84" s="156"/>
      <c r="BT84" s="156"/>
      <c r="BU84" s="156"/>
      <c r="BV84" s="156"/>
      <c r="BW84" s="156"/>
      <c r="BX84" s="156"/>
      <c r="BY84" s="156"/>
      <c r="BZ84" s="156"/>
      <c r="CA84" s="156"/>
      <c r="CB84" s="156"/>
      <c r="CC84" s="156"/>
      <c r="CD84" s="156"/>
      <c r="CE84" s="156"/>
      <c r="CF84" s="156"/>
      <c r="CG84" s="156"/>
      <c r="CH84" s="156"/>
      <c r="CI84" s="156"/>
      <c r="CJ84" s="156"/>
      <c r="CK84" s="156"/>
      <c r="CL84" s="156"/>
      <c r="CM84" s="156"/>
      <c r="CN84" s="156"/>
      <c r="CO84" s="156"/>
      <c r="CP84" s="156"/>
      <c r="CQ84" s="156"/>
      <c r="CR84" s="156"/>
      <c r="CS84" s="156"/>
      <c r="CT84" s="156"/>
      <c r="CU84" s="156"/>
      <c r="CV84" s="156"/>
      <c r="CW84" s="156"/>
      <c r="CX84" s="157"/>
    </row>
    <row r="85" spans="1:102" ht="15" customHeight="1">
      <c r="A85" s="13"/>
      <c r="B85" s="59" t="s">
        <v>22</v>
      </c>
      <c r="C85" s="1"/>
      <c r="D85" s="1"/>
      <c r="E85" s="58"/>
      <c r="F85" s="16">
        <v>1.05</v>
      </c>
      <c r="G85" s="15" t="s">
        <v>14</v>
      </c>
      <c r="H85" s="14">
        <f>H80</f>
        <v>772596</v>
      </c>
      <c r="I85" s="17">
        <f t="shared" ref="I85:I88" si="14">H85*F85</f>
        <v>811225.8</v>
      </c>
      <c r="J85" s="154">
        <f t="shared" si="12"/>
        <v>8.1122392979052521E-2</v>
      </c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  <c r="AK85" s="156"/>
      <c r="AL85" s="156"/>
      <c r="AM85" s="156"/>
      <c r="AN85" s="156"/>
      <c r="AO85" s="156"/>
      <c r="AP85" s="156"/>
      <c r="AQ85" s="156"/>
      <c r="AR85" s="156"/>
      <c r="AS85" s="156"/>
      <c r="AT85" s="156"/>
      <c r="AU85" s="156"/>
      <c r="AV85" s="156"/>
      <c r="AW85" s="156"/>
      <c r="AX85" s="156"/>
      <c r="AY85" s="156"/>
      <c r="AZ85" s="156"/>
      <c r="BA85" s="156"/>
      <c r="BB85" s="156"/>
      <c r="BC85" s="156"/>
      <c r="BD85" s="156"/>
      <c r="BE85" s="156"/>
      <c r="BF85" s="156"/>
      <c r="BG85" s="156"/>
      <c r="BH85" s="156"/>
      <c r="BI85" s="156"/>
      <c r="BJ85" s="156"/>
      <c r="BK85" s="156"/>
      <c r="BL85" s="156"/>
      <c r="BM85" s="156"/>
      <c r="BN85" s="156"/>
      <c r="BO85" s="156"/>
      <c r="BP85" s="156"/>
      <c r="BQ85" s="156"/>
      <c r="BR85" s="156"/>
      <c r="BS85" s="156"/>
      <c r="BT85" s="156"/>
      <c r="BU85" s="156"/>
      <c r="BV85" s="156"/>
      <c r="BW85" s="156"/>
      <c r="BX85" s="156"/>
      <c r="BY85" s="156"/>
      <c r="BZ85" s="156"/>
      <c r="CA85" s="156"/>
      <c r="CB85" s="156"/>
      <c r="CC85" s="156"/>
      <c r="CD85" s="156"/>
      <c r="CE85" s="156"/>
      <c r="CF85" s="156"/>
      <c r="CG85" s="156"/>
      <c r="CH85" s="156"/>
      <c r="CI85" s="156"/>
      <c r="CJ85" s="156"/>
      <c r="CK85" s="156"/>
      <c r="CL85" s="156"/>
      <c r="CM85" s="156"/>
      <c r="CN85" s="156"/>
      <c r="CO85" s="156"/>
      <c r="CP85" s="156"/>
      <c r="CQ85" s="156"/>
      <c r="CR85" s="156"/>
      <c r="CS85" s="156"/>
      <c r="CT85" s="156"/>
      <c r="CU85" s="156"/>
      <c r="CV85" s="156"/>
      <c r="CW85" s="156"/>
      <c r="CX85" s="157"/>
    </row>
    <row r="86" spans="1:102" ht="15" customHeight="1">
      <c r="A86" s="13"/>
      <c r="B86" s="59" t="s">
        <v>31</v>
      </c>
      <c r="C86" s="1"/>
      <c r="D86" s="1"/>
      <c r="E86" s="58"/>
      <c r="F86" s="16">
        <v>38.4</v>
      </c>
      <c r="G86" s="15" t="s">
        <v>9</v>
      </c>
      <c r="H86" s="14">
        <f>H81</f>
        <v>87929.63</v>
      </c>
      <c r="I86" s="17">
        <f t="shared" si="14"/>
        <v>3376497.7919999999</v>
      </c>
      <c r="J86" s="154">
        <f t="shared" si="12"/>
        <v>0.33764900077823845</v>
      </c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  <c r="AK86" s="156"/>
      <c r="AL86" s="156"/>
      <c r="AM86" s="156"/>
      <c r="AN86" s="156"/>
      <c r="AO86" s="156"/>
      <c r="AP86" s="156"/>
      <c r="AQ86" s="156"/>
      <c r="AR86" s="156"/>
      <c r="AS86" s="156"/>
      <c r="AT86" s="156"/>
      <c r="AU86" s="156"/>
      <c r="AV86" s="156"/>
      <c r="AW86" s="156"/>
      <c r="AX86" s="156"/>
      <c r="AY86" s="156"/>
      <c r="AZ86" s="156"/>
      <c r="BA86" s="156"/>
      <c r="BB86" s="156"/>
      <c r="BC86" s="156"/>
      <c r="BD86" s="156"/>
      <c r="BE86" s="156"/>
      <c r="BF86" s="156"/>
      <c r="BG86" s="156"/>
      <c r="BH86" s="156"/>
      <c r="BI86" s="156"/>
      <c r="BJ86" s="156"/>
      <c r="BK86" s="156"/>
      <c r="BL86" s="156"/>
      <c r="BM86" s="156"/>
      <c r="BN86" s="156"/>
      <c r="BO86" s="156"/>
      <c r="BP86" s="156"/>
      <c r="BQ86" s="156"/>
      <c r="BR86" s="156"/>
      <c r="BS86" s="156"/>
      <c r="BT86" s="156"/>
      <c r="BU86" s="156"/>
      <c r="BV86" s="156"/>
      <c r="BW86" s="156"/>
      <c r="BX86" s="156"/>
      <c r="BY86" s="156"/>
      <c r="BZ86" s="156"/>
      <c r="CA86" s="156"/>
      <c r="CB86" s="156"/>
      <c r="CC86" s="156"/>
      <c r="CD86" s="156"/>
      <c r="CE86" s="156"/>
      <c r="CF86" s="156"/>
      <c r="CG86" s="156"/>
      <c r="CH86" s="156"/>
      <c r="CI86" s="156"/>
      <c r="CJ86" s="156"/>
      <c r="CK86" s="156"/>
      <c r="CL86" s="156"/>
      <c r="CM86" s="156"/>
      <c r="CN86" s="156"/>
      <c r="CO86" s="156"/>
      <c r="CP86" s="156"/>
      <c r="CQ86" s="156"/>
      <c r="CR86" s="156"/>
      <c r="CS86" s="156"/>
      <c r="CT86" s="156"/>
      <c r="CU86" s="156"/>
      <c r="CV86" s="156"/>
      <c r="CW86" s="156"/>
      <c r="CX86" s="157"/>
    </row>
    <row r="87" spans="1:102" ht="15" customHeight="1">
      <c r="A87" s="13"/>
      <c r="B87" s="59" t="s">
        <v>24</v>
      </c>
      <c r="C87" s="1"/>
      <c r="D87" s="1"/>
      <c r="E87" s="58"/>
      <c r="F87" s="16">
        <v>147.03081119999999</v>
      </c>
      <c r="G87" s="15" t="s">
        <v>25</v>
      </c>
      <c r="H87" s="14">
        <f>H82</f>
        <v>12818.52</v>
      </c>
      <c r="I87" s="17">
        <f t="shared" si="14"/>
        <v>1884717.3939834239</v>
      </c>
      <c r="J87" s="154">
        <f t="shared" si="12"/>
        <v>0.18847130489338365</v>
      </c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  <c r="AA87" s="156"/>
      <c r="AB87" s="156"/>
      <c r="AC87" s="156"/>
      <c r="AD87" s="156"/>
      <c r="AE87" s="156"/>
      <c r="AF87" s="156"/>
      <c r="AG87" s="156"/>
      <c r="AH87" s="156"/>
      <c r="AI87" s="156"/>
      <c r="AJ87" s="156"/>
      <c r="AK87" s="156"/>
      <c r="AL87" s="156"/>
      <c r="AM87" s="156"/>
      <c r="AN87" s="156"/>
      <c r="AO87" s="156"/>
      <c r="AP87" s="156"/>
      <c r="AQ87" s="156"/>
      <c r="AR87" s="156"/>
      <c r="AS87" s="156"/>
      <c r="AT87" s="156"/>
      <c r="AU87" s="156"/>
      <c r="AV87" s="156"/>
      <c r="AW87" s="156"/>
      <c r="AX87" s="156"/>
      <c r="AY87" s="156"/>
      <c r="AZ87" s="156"/>
      <c r="BA87" s="156"/>
      <c r="BB87" s="156"/>
      <c r="BC87" s="156"/>
      <c r="BD87" s="156"/>
      <c r="BE87" s="156"/>
      <c r="BF87" s="156"/>
      <c r="BG87" s="156"/>
      <c r="BH87" s="156"/>
      <c r="BI87" s="156"/>
      <c r="BJ87" s="156"/>
      <c r="BK87" s="156"/>
      <c r="BL87" s="156"/>
      <c r="BM87" s="156"/>
      <c r="BN87" s="156"/>
      <c r="BO87" s="156"/>
      <c r="BP87" s="156"/>
      <c r="BQ87" s="156"/>
      <c r="BR87" s="156"/>
      <c r="BS87" s="156"/>
      <c r="BT87" s="156"/>
      <c r="BU87" s="156"/>
      <c r="BV87" s="156"/>
      <c r="BW87" s="156"/>
      <c r="BX87" s="156"/>
      <c r="BY87" s="156"/>
      <c r="BZ87" s="156"/>
      <c r="CA87" s="156"/>
      <c r="CB87" s="156"/>
      <c r="CC87" s="156"/>
      <c r="CD87" s="156"/>
      <c r="CE87" s="156"/>
      <c r="CF87" s="156"/>
      <c r="CG87" s="156"/>
      <c r="CH87" s="156"/>
      <c r="CI87" s="156"/>
      <c r="CJ87" s="156"/>
      <c r="CK87" s="156"/>
      <c r="CL87" s="156"/>
      <c r="CM87" s="156"/>
      <c r="CN87" s="156"/>
      <c r="CO87" s="156"/>
      <c r="CP87" s="156"/>
      <c r="CQ87" s="156"/>
      <c r="CR87" s="156"/>
      <c r="CS87" s="156"/>
      <c r="CT87" s="156"/>
      <c r="CU87" s="156"/>
      <c r="CV87" s="156"/>
      <c r="CW87" s="156"/>
      <c r="CX87" s="157"/>
    </row>
    <row r="88" spans="1:102" ht="15" customHeight="1">
      <c r="A88" s="13"/>
      <c r="B88" s="59" t="s">
        <v>26</v>
      </c>
      <c r="C88" s="1"/>
      <c r="D88" s="1"/>
      <c r="E88" s="58"/>
      <c r="F88" s="16">
        <v>137.77000000000001</v>
      </c>
      <c r="G88" s="15" t="s">
        <v>25</v>
      </c>
      <c r="H88" s="14">
        <f>H83</f>
        <v>11876.74</v>
      </c>
      <c r="I88" s="17">
        <f t="shared" si="14"/>
        <v>1636258.4698000001</v>
      </c>
      <c r="J88" s="154">
        <f t="shared" si="12"/>
        <v>0.16362546975505307</v>
      </c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  <c r="AK88" s="156"/>
      <c r="AL88" s="156"/>
      <c r="AM88" s="156"/>
      <c r="AN88" s="156"/>
      <c r="AO88" s="156"/>
      <c r="AP88" s="156"/>
      <c r="AQ88" s="156"/>
      <c r="AR88" s="156"/>
      <c r="AS88" s="156"/>
      <c r="AT88" s="156"/>
      <c r="AU88" s="156"/>
      <c r="AV88" s="156"/>
      <c r="AW88" s="156"/>
      <c r="AX88" s="156"/>
      <c r="AY88" s="156"/>
      <c r="AZ88" s="156"/>
      <c r="BA88" s="156"/>
      <c r="BB88" s="156"/>
      <c r="BC88" s="156"/>
      <c r="BD88" s="156"/>
      <c r="BE88" s="156"/>
      <c r="BF88" s="156"/>
      <c r="BG88" s="156"/>
      <c r="BH88" s="156"/>
      <c r="BI88" s="156"/>
      <c r="BJ88" s="156"/>
      <c r="BK88" s="156"/>
      <c r="BL88" s="156"/>
      <c r="BM88" s="156"/>
      <c r="BN88" s="156"/>
      <c r="BO88" s="156"/>
      <c r="BP88" s="156"/>
      <c r="BQ88" s="156"/>
      <c r="BR88" s="156"/>
      <c r="BS88" s="156"/>
      <c r="BT88" s="156"/>
      <c r="BU88" s="156"/>
      <c r="BV88" s="156"/>
      <c r="BW88" s="156"/>
      <c r="BX88" s="156"/>
      <c r="BY88" s="156"/>
      <c r="BZ88" s="156"/>
      <c r="CA88" s="156"/>
      <c r="CB88" s="156"/>
      <c r="CC88" s="156"/>
      <c r="CD88" s="156"/>
      <c r="CE88" s="156"/>
      <c r="CF88" s="156"/>
      <c r="CG88" s="156"/>
      <c r="CH88" s="156"/>
      <c r="CI88" s="156"/>
      <c r="CJ88" s="156"/>
      <c r="CK88" s="156"/>
      <c r="CL88" s="156"/>
      <c r="CM88" s="156"/>
      <c r="CN88" s="156"/>
      <c r="CO88" s="156"/>
      <c r="CP88" s="156"/>
      <c r="CQ88" s="156"/>
      <c r="CR88" s="156"/>
      <c r="CS88" s="156"/>
      <c r="CT88" s="156"/>
      <c r="CU88" s="156"/>
      <c r="CV88" s="156"/>
      <c r="CW88" s="156"/>
      <c r="CX88" s="157"/>
    </row>
    <row r="89" spans="1:102" ht="15" customHeight="1">
      <c r="A89" s="13">
        <v>5</v>
      </c>
      <c r="B89" s="62" t="s">
        <v>44</v>
      </c>
      <c r="C89" s="1"/>
      <c r="D89" s="1"/>
      <c r="E89" s="58"/>
      <c r="F89" s="16"/>
      <c r="G89" s="15"/>
      <c r="H89" s="14"/>
      <c r="I89" s="17"/>
      <c r="J89" s="154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  <c r="AK89" s="156"/>
      <c r="AL89" s="156"/>
      <c r="AM89" s="156"/>
      <c r="AN89" s="156"/>
      <c r="AO89" s="156"/>
      <c r="AP89" s="156"/>
      <c r="AQ89" s="156"/>
      <c r="AR89" s="156"/>
      <c r="AS89" s="156"/>
      <c r="AT89" s="156"/>
      <c r="AU89" s="156"/>
      <c r="AV89" s="156"/>
      <c r="AW89" s="156"/>
      <c r="AX89" s="156"/>
      <c r="AY89" s="156"/>
      <c r="AZ89" s="156"/>
      <c r="BA89" s="156"/>
      <c r="BB89" s="156"/>
      <c r="BC89" s="156"/>
      <c r="BD89" s="156"/>
      <c r="BE89" s="156"/>
      <c r="BF89" s="156"/>
      <c r="BG89" s="156"/>
      <c r="BH89" s="156"/>
      <c r="BI89" s="156"/>
      <c r="BJ89" s="156"/>
      <c r="BK89" s="156"/>
      <c r="BL89" s="156"/>
      <c r="BM89" s="156"/>
      <c r="BN89" s="156"/>
      <c r="BO89" s="156"/>
      <c r="BP89" s="156"/>
      <c r="BQ89" s="156"/>
      <c r="BR89" s="156"/>
      <c r="BS89" s="156"/>
      <c r="BT89" s="156"/>
      <c r="BU89" s="156"/>
      <c r="BV89" s="156"/>
      <c r="BW89" s="156"/>
      <c r="BX89" s="156"/>
      <c r="BY89" s="156"/>
      <c r="BZ89" s="156"/>
      <c r="CA89" s="156"/>
      <c r="CB89" s="156"/>
      <c r="CC89" s="156"/>
      <c r="CD89" s="156"/>
      <c r="CE89" s="156"/>
      <c r="CF89" s="156"/>
      <c r="CG89" s="156"/>
      <c r="CH89" s="156"/>
      <c r="CI89" s="156"/>
      <c r="CJ89" s="156"/>
      <c r="CK89" s="156"/>
      <c r="CL89" s="156"/>
      <c r="CM89" s="156"/>
      <c r="CN89" s="156"/>
      <c r="CO89" s="156"/>
      <c r="CP89" s="156"/>
      <c r="CQ89" s="156"/>
      <c r="CR89" s="156"/>
      <c r="CS89" s="156"/>
      <c r="CT89" s="156"/>
      <c r="CU89" s="156"/>
      <c r="CV89" s="156"/>
      <c r="CW89" s="156"/>
      <c r="CX89" s="157"/>
    </row>
    <row r="90" spans="1:102" ht="15" customHeight="1">
      <c r="A90" s="13"/>
      <c r="B90" s="59" t="s">
        <v>22</v>
      </c>
      <c r="C90" s="1"/>
      <c r="D90" s="1"/>
      <c r="E90" s="58"/>
      <c r="F90" s="16">
        <v>0.32000000000000006</v>
      </c>
      <c r="G90" s="15" t="s">
        <v>14</v>
      </c>
      <c r="H90" s="14">
        <f>H85</f>
        <v>772596</v>
      </c>
      <c r="I90" s="17">
        <f t="shared" ref="I90:I93" si="15">H90*F90</f>
        <v>247230.72000000006</v>
      </c>
      <c r="J90" s="154">
        <f t="shared" si="12"/>
        <v>2.4723015003139819E-2</v>
      </c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  <c r="AD90" s="156"/>
      <c r="AE90" s="156"/>
      <c r="AF90" s="156"/>
      <c r="AG90" s="156"/>
      <c r="AH90" s="156"/>
      <c r="AI90" s="156"/>
      <c r="AJ90" s="156"/>
      <c r="AK90" s="156"/>
      <c r="AL90" s="156"/>
      <c r="AM90" s="156"/>
      <c r="AN90" s="156"/>
      <c r="AO90" s="156"/>
      <c r="AP90" s="156"/>
      <c r="AQ90" s="156"/>
      <c r="AR90" s="156"/>
      <c r="AS90" s="156"/>
      <c r="AT90" s="156"/>
      <c r="AU90" s="156"/>
      <c r="AV90" s="156"/>
      <c r="AW90" s="156"/>
      <c r="AX90" s="156"/>
      <c r="AY90" s="156"/>
      <c r="AZ90" s="156"/>
      <c r="BA90" s="156"/>
      <c r="BB90" s="156"/>
      <c r="BC90" s="156"/>
      <c r="BD90" s="156"/>
      <c r="BE90" s="156"/>
      <c r="BF90" s="156"/>
      <c r="BG90" s="156"/>
      <c r="BH90" s="156"/>
      <c r="BI90" s="156"/>
      <c r="BJ90" s="156"/>
      <c r="BK90" s="156"/>
      <c r="BL90" s="156"/>
      <c r="BM90" s="156"/>
      <c r="BN90" s="156"/>
      <c r="BO90" s="156"/>
      <c r="BP90" s="156"/>
      <c r="BQ90" s="156"/>
      <c r="BR90" s="156"/>
      <c r="BS90" s="156"/>
      <c r="BT90" s="156"/>
      <c r="BU90" s="156"/>
      <c r="BV90" s="156"/>
      <c r="BW90" s="156"/>
      <c r="BX90" s="156"/>
      <c r="BY90" s="156"/>
      <c r="BZ90" s="156"/>
      <c r="CA90" s="156"/>
      <c r="CB90" s="156"/>
      <c r="CC90" s="156"/>
      <c r="CD90" s="156"/>
      <c r="CE90" s="156"/>
      <c r="CF90" s="156"/>
      <c r="CG90" s="156"/>
      <c r="CH90" s="156"/>
      <c r="CI90" s="156"/>
      <c r="CJ90" s="156"/>
      <c r="CK90" s="156"/>
      <c r="CL90" s="156"/>
      <c r="CM90" s="156"/>
      <c r="CN90" s="156"/>
      <c r="CO90" s="156"/>
      <c r="CP90" s="156"/>
      <c r="CQ90" s="156"/>
      <c r="CR90" s="156"/>
      <c r="CS90" s="156"/>
      <c r="CT90" s="156"/>
      <c r="CU90" s="156"/>
      <c r="CV90" s="156"/>
      <c r="CW90" s="156"/>
      <c r="CX90" s="157"/>
    </row>
    <row r="91" spans="1:102" ht="15" customHeight="1">
      <c r="A91" s="13"/>
      <c r="B91" s="59" t="s">
        <v>31</v>
      </c>
      <c r="C91" s="1"/>
      <c r="D91" s="1"/>
      <c r="E91" s="58"/>
      <c r="F91" s="16">
        <v>6.4</v>
      </c>
      <c r="G91" s="15" t="s">
        <v>9</v>
      </c>
      <c r="H91" s="14">
        <f>H86</f>
        <v>87929.63</v>
      </c>
      <c r="I91" s="17">
        <f t="shared" si="15"/>
        <v>562749.6320000001</v>
      </c>
      <c r="J91" s="154">
        <f t="shared" si="12"/>
        <v>5.6274833463039756E-2</v>
      </c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56"/>
      <c r="AA91" s="156"/>
      <c r="AB91" s="156"/>
      <c r="AC91" s="156"/>
      <c r="AD91" s="156"/>
      <c r="AE91" s="156"/>
      <c r="AF91" s="156"/>
      <c r="AG91" s="156"/>
      <c r="AH91" s="156"/>
      <c r="AI91" s="156"/>
      <c r="AJ91" s="156"/>
      <c r="AK91" s="156"/>
      <c r="AL91" s="156"/>
      <c r="AM91" s="156"/>
      <c r="AN91" s="156"/>
      <c r="AO91" s="156"/>
      <c r="AP91" s="156"/>
      <c r="AQ91" s="156"/>
      <c r="AR91" s="156"/>
      <c r="AS91" s="156"/>
      <c r="AT91" s="156"/>
      <c r="AU91" s="156"/>
      <c r="AV91" s="156"/>
      <c r="AW91" s="156"/>
      <c r="AX91" s="156"/>
      <c r="AY91" s="156"/>
      <c r="AZ91" s="156"/>
      <c r="BA91" s="156"/>
      <c r="BB91" s="156"/>
      <c r="BC91" s="156"/>
      <c r="BD91" s="156"/>
      <c r="BE91" s="156"/>
      <c r="BF91" s="156"/>
      <c r="BG91" s="156"/>
      <c r="BH91" s="156"/>
      <c r="BI91" s="156"/>
      <c r="BJ91" s="156"/>
      <c r="BK91" s="156"/>
      <c r="BL91" s="156"/>
      <c r="BM91" s="156"/>
      <c r="BN91" s="156"/>
      <c r="BO91" s="156"/>
      <c r="BP91" s="156"/>
      <c r="BQ91" s="156"/>
      <c r="BR91" s="156"/>
      <c r="BS91" s="156"/>
      <c r="BT91" s="156"/>
      <c r="BU91" s="156"/>
      <c r="BV91" s="156"/>
      <c r="BW91" s="156"/>
      <c r="BX91" s="156"/>
      <c r="BY91" s="156"/>
      <c r="BZ91" s="156"/>
      <c r="CA91" s="156"/>
      <c r="CB91" s="156"/>
      <c r="CC91" s="156"/>
      <c r="CD91" s="156"/>
      <c r="CE91" s="156"/>
      <c r="CF91" s="156"/>
      <c r="CG91" s="156"/>
      <c r="CH91" s="156"/>
      <c r="CI91" s="156"/>
      <c r="CJ91" s="156"/>
      <c r="CK91" s="156"/>
      <c r="CL91" s="156"/>
      <c r="CM91" s="156"/>
      <c r="CN91" s="156"/>
      <c r="CO91" s="156"/>
      <c r="CP91" s="156"/>
      <c r="CQ91" s="156"/>
      <c r="CR91" s="156"/>
      <c r="CS91" s="156"/>
      <c r="CT91" s="156"/>
      <c r="CU91" s="156"/>
      <c r="CV91" s="156"/>
      <c r="CW91" s="156"/>
      <c r="CX91" s="157"/>
    </row>
    <row r="92" spans="1:102" ht="15" customHeight="1">
      <c r="A92" s="13"/>
      <c r="B92" s="59" t="s">
        <v>24</v>
      </c>
      <c r="C92" s="1"/>
      <c r="D92" s="1"/>
      <c r="E92" s="58"/>
      <c r="F92" s="16">
        <v>37.674561599999997</v>
      </c>
      <c r="G92" s="15" t="s">
        <v>25</v>
      </c>
      <c r="H92" s="14">
        <f>H87</f>
        <v>12818.52</v>
      </c>
      <c r="I92" s="17">
        <f t="shared" si="15"/>
        <v>482932.12136083195</v>
      </c>
      <c r="J92" s="154">
        <f t="shared" si="12"/>
        <v>4.8293100800345462E-2</v>
      </c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  <c r="AA92" s="156"/>
      <c r="AB92" s="156"/>
      <c r="AC92" s="156"/>
      <c r="AD92" s="156"/>
      <c r="AE92" s="156"/>
      <c r="AF92" s="156"/>
      <c r="AG92" s="156"/>
      <c r="AH92" s="156"/>
      <c r="AI92" s="156"/>
      <c r="AJ92" s="156"/>
      <c r="AK92" s="156"/>
      <c r="AL92" s="156"/>
      <c r="AM92" s="156"/>
      <c r="AN92" s="156"/>
      <c r="AO92" s="156"/>
      <c r="AP92" s="156"/>
      <c r="AQ92" s="156"/>
      <c r="AR92" s="156"/>
      <c r="AS92" s="156"/>
      <c r="AT92" s="156"/>
      <c r="AU92" s="156"/>
      <c r="AV92" s="156"/>
      <c r="AW92" s="156"/>
      <c r="AX92" s="156"/>
      <c r="AY92" s="156"/>
      <c r="AZ92" s="156"/>
      <c r="BA92" s="156"/>
      <c r="BB92" s="156"/>
      <c r="BC92" s="156"/>
      <c r="BD92" s="156"/>
      <c r="BE92" s="156"/>
      <c r="BF92" s="156"/>
      <c r="BG92" s="156"/>
      <c r="BH92" s="156"/>
      <c r="BI92" s="156"/>
      <c r="BJ92" s="156"/>
      <c r="BK92" s="156"/>
      <c r="BL92" s="156"/>
      <c r="BM92" s="156"/>
      <c r="BN92" s="156"/>
      <c r="BO92" s="156"/>
      <c r="BP92" s="156"/>
      <c r="BQ92" s="156"/>
      <c r="BR92" s="156"/>
      <c r="BS92" s="156"/>
      <c r="BT92" s="156"/>
      <c r="BU92" s="156"/>
      <c r="BV92" s="156"/>
      <c r="BW92" s="156"/>
      <c r="BX92" s="156"/>
      <c r="BY92" s="156"/>
      <c r="BZ92" s="156"/>
      <c r="CA92" s="156"/>
      <c r="CB92" s="156"/>
      <c r="CC92" s="156"/>
      <c r="CD92" s="156"/>
      <c r="CE92" s="156"/>
      <c r="CF92" s="156"/>
      <c r="CG92" s="156"/>
      <c r="CH92" s="156"/>
      <c r="CI92" s="156"/>
      <c r="CJ92" s="156"/>
      <c r="CK92" s="156"/>
      <c r="CL92" s="156"/>
      <c r="CM92" s="156"/>
      <c r="CN92" s="156"/>
      <c r="CO92" s="156"/>
      <c r="CP92" s="156"/>
      <c r="CQ92" s="156"/>
      <c r="CR92" s="156"/>
      <c r="CS92" s="156"/>
      <c r="CT92" s="156"/>
      <c r="CU92" s="156"/>
      <c r="CV92" s="156"/>
      <c r="CW92" s="156"/>
      <c r="CX92" s="157"/>
    </row>
    <row r="93" spans="1:102" ht="15" customHeight="1">
      <c r="A93" s="13"/>
      <c r="B93" s="59" t="s">
        <v>26</v>
      </c>
      <c r="C93" s="1"/>
      <c r="D93" s="1"/>
      <c r="E93" s="58"/>
      <c r="F93" s="16">
        <v>22.518328320000002</v>
      </c>
      <c r="G93" s="15" t="s">
        <v>25</v>
      </c>
      <c r="H93" s="14">
        <f>H88</f>
        <v>11876.74</v>
      </c>
      <c r="I93" s="17">
        <f t="shared" si="15"/>
        <v>267444.33069127682</v>
      </c>
      <c r="J93" s="154">
        <f t="shared" si="12"/>
        <v>2.6744371412197977E-2</v>
      </c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  <c r="AA93" s="156"/>
      <c r="AB93" s="156"/>
      <c r="AC93" s="156"/>
      <c r="AD93" s="156"/>
      <c r="AE93" s="156"/>
      <c r="AF93" s="156"/>
      <c r="AG93" s="156"/>
      <c r="AH93" s="156"/>
      <c r="AI93" s="156"/>
      <c r="AJ93" s="156"/>
      <c r="AK93" s="156"/>
      <c r="AL93" s="156"/>
      <c r="AM93" s="156"/>
      <c r="AN93" s="156"/>
      <c r="AO93" s="156"/>
      <c r="AP93" s="156"/>
      <c r="AQ93" s="156"/>
      <c r="AR93" s="156"/>
      <c r="AS93" s="156"/>
      <c r="AT93" s="156"/>
      <c r="AU93" s="156"/>
      <c r="AV93" s="156"/>
      <c r="AW93" s="156"/>
      <c r="AX93" s="156"/>
      <c r="AY93" s="156"/>
      <c r="AZ93" s="156"/>
      <c r="BA93" s="156"/>
      <c r="BB93" s="156"/>
      <c r="BC93" s="156"/>
      <c r="BD93" s="156"/>
      <c r="BE93" s="156"/>
      <c r="BF93" s="156"/>
      <c r="BG93" s="156"/>
      <c r="BH93" s="156"/>
      <c r="BI93" s="156"/>
      <c r="BJ93" s="156"/>
      <c r="BK93" s="156"/>
      <c r="BL93" s="156"/>
      <c r="BM93" s="156"/>
      <c r="BN93" s="156"/>
      <c r="BO93" s="156"/>
      <c r="BP93" s="156"/>
      <c r="BQ93" s="156"/>
      <c r="BR93" s="156"/>
      <c r="BS93" s="156"/>
      <c r="BT93" s="156"/>
      <c r="BU93" s="156"/>
      <c r="BV93" s="156"/>
      <c r="BW93" s="156"/>
      <c r="BX93" s="156"/>
      <c r="BY93" s="156"/>
      <c r="BZ93" s="156"/>
      <c r="CA93" s="156"/>
      <c r="CB93" s="156"/>
      <c r="CC93" s="156"/>
      <c r="CD93" s="156"/>
      <c r="CE93" s="156"/>
      <c r="CF93" s="156"/>
      <c r="CG93" s="156"/>
      <c r="CH93" s="156"/>
      <c r="CI93" s="156"/>
      <c r="CJ93" s="156"/>
      <c r="CK93" s="156"/>
      <c r="CL93" s="156"/>
      <c r="CM93" s="156"/>
      <c r="CN93" s="156"/>
      <c r="CO93" s="156"/>
      <c r="CP93" s="156"/>
      <c r="CQ93" s="156"/>
      <c r="CR93" s="156"/>
      <c r="CS93" s="156"/>
      <c r="CT93" s="156"/>
      <c r="CU93" s="156"/>
      <c r="CV93" s="156"/>
      <c r="CW93" s="156"/>
      <c r="CX93" s="157"/>
    </row>
    <row r="94" spans="1:102" ht="15" customHeight="1">
      <c r="A94" s="13">
        <v>6</v>
      </c>
      <c r="B94" s="62" t="s">
        <v>45</v>
      </c>
      <c r="C94" s="1"/>
      <c r="D94" s="1"/>
      <c r="E94" s="58"/>
      <c r="F94" s="16"/>
      <c r="G94" s="15"/>
      <c r="H94" s="14"/>
      <c r="I94" s="17"/>
      <c r="J94" s="154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  <c r="AA94" s="156"/>
      <c r="AB94" s="156"/>
      <c r="AC94" s="156"/>
      <c r="AD94" s="156"/>
      <c r="AE94" s="156"/>
      <c r="AF94" s="156"/>
      <c r="AG94" s="156"/>
      <c r="AH94" s="156"/>
      <c r="AI94" s="156"/>
      <c r="AJ94" s="156"/>
      <c r="AK94" s="156"/>
      <c r="AL94" s="156"/>
      <c r="AM94" s="156"/>
      <c r="AN94" s="156"/>
      <c r="AO94" s="156"/>
      <c r="AP94" s="156"/>
      <c r="AQ94" s="156"/>
      <c r="AR94" s="156"/>
      <c r="AS94" s="156"/>
      <c r="AT94" s="156"/>
      <c r="AU94" s="156"/>
      <c r="AV94" s="156"/>
      <c r="AW94" s="156"/>
      <c r="AX94" s="156"/>
      <c r="AY94" s="156"/>
      <c r="AZ94" s="156"/>
      <c r="BA94" s="156"/>
      <c r="BB94" s="156"/>
      <c r="BC94" s="156"/>
      <c r="BD94" s="156"/>
      <c r="BE94" s="156"/>
      <c r="BF94" s="156"/>
      <c r="BG94" s="156"/>
      <c r="BH94" s="156"/>
      <c r="BI94" s="156"/>
      <c r="BJ94" s="156"/>
      <c r="BK94" s="156"/>
      <c r="BL94" s="156"/>
      <c r="BM94" s="156"/>
      <c r="BN94" s="156"/>
      <c r="BO94" s="156"/>
      <c r="BP94" s="156"/>
      <c r="BQ94" s="156"/>
      <c r="BR94" s="156"/>
      <c r="BS94" s="156"/>
      <c r="BT94" s="156"/>
      <c r="BU94" s="156"/>
      <c r="BV94" s="156"/>
      <c r="BW94" s="156"/>
      <c r="BX94" s="156"/>
      <c r="BY94" s="156"/>
      <c r="BZ94" s="156"/>
      <c r="CA94" s="156"/>
      <c r="CB94" s="156"/>
      <c r="CC94" s="156"/>
      <c r="CD94" s="156"/>
      <c r="CE94" s="156"/>
      <c r="CF94" s="156"/>
      <c r="CG94" s="156"/>
      <c r="CH94" s="156"/>
      <c r="CI94" s="156"/>
      <c r="CJ94" s="156"/>
      <c r="CK94" s="156"/>
      <c r="CL94" s="156"/>
      <c r="CM94" s="156"/>
      <c r="CN94" s="156"/>
      <c r="CO94" s="156"/>
      <c r="CP94" s="156"/>
      <c r="CQ94" s="156"/>
      <c r="CR94" s="156"/>
      <c r="CS94" s="156"/>
      <c r="CT94" s="156"/>
      <c r="CU94" s="156"/>
      <c r="CV94" s="156"/>
      <c r="CW94" s="156"/>
      <c r="CX94" s="157"/>
    </row>
    <row r="95" spans="1:102" ht="15" customHeight="1">
      <c r="A95" s="13"/>
      <c r="B95" s="59" t="s">
        <v>22</v>
      </c>
      <c r="C95" s="1"/>
      <c r="D95" s="1"/>
      <c r="E95" s="58"/>
      <c r="F95" s="16">
        <v>0.12800000000000003</v>
      </c>
      <c r="G95" s="15" t="s">
        <v>14</v>
      </c>
      <c r="H95" s="14">
        <f>H90</f>
        <v>772596</v>
      </c>
      <c r="I95" s="17">
        <f t="shared" ref="I95:I98" si="16">H95*F95</f>
        <v>98892.28800000003</v>
      </c>
      <c r="J95" s="154">
        <f t="shared" si="12"/>
        <v>9.8892060012559287E-3</v>
      </c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  <c r="AA95" s="156"/>
      <c r="AB95" s="156"/>
      <c r="AC95" s="156"/>
      <c r="AD95" s="156"/>
      <c r="AE95" s="156"/>
      <c r="AF95" s="156"/>
      <c r="AG95" s="156"/>
      <c r="AH95" s="156"/>
      <c r="AI95" s="156"/>
      <c r="AJ95" s="156"/>
      <c r="AK95" s="156"/>
      <c r="AL95" s="156"/>
      <c r="AM95" s="156"/>
      <c r="AN95" s="156"/>
      <c r="AO95" s="156"/>
      <c r="AP95" s="156"/>
      <c r="AQ95" s="156"/>
      <c r="AR95" s="156"/>
      <c r="AS95" s="156"/>
      <c r="AT95" s="156"/>
      <c r="AU95" s="156"/>
      <c r="AV95" s="156"/>
      <c r="AW95" s="156"/>
      <c r="AX95" s="156"/>
      <c r="AY95" s="156"/>
      <c r="AZ95" s="156"/>
      <c r="BA95" s="156"/>
      <c r="BB95" s="156"/>
      <c r="BC95" s="156"/>
      <c r="BD95" s="156"/>
      <c r="BE95" s="156"/>
      <c r="BF95" s="156"/>
      <c r="BG95" s="156"/>
      <c r="BH95" s="156"/>
      <c r="BI95" s="156"/>
      <c r="BJ95" s="156"/>
      <c r="BK95" s="156"/>
      <c r="BL95" s="156"/>
      <c r="BM95" s="156"/>
      <c r="BN95" s="156"/>
      <c r="BO95" s="156"/>
      <c r="BP95" s="156"/>
      <c r="BQ95" s="156"/>
      <c r="BR95" s="156"/>
      <c r="BS95" s="156"/>
      <c r="BT95" s="156"/>
      <c r="BU95" s="156"/>
      <c r="BV95" s="156"/>
      <c r="BW95" s="156"/>
      <c r="BX95" s="156"/>
      <c r="BY95" s="156"/>
      <c r="BZ95" s="156"/>
      <c r="CA95" s="156"/>
      <c r="CB95" s="156"/>
      <c r="CC95" s="156"/>
      <c r="CD95" s="156"/>
      <c r="CE95" s="156"/>
      <c r="CF95" s="156"/>
      <c r="CG95" s="156"/>
      <c r="CH95" s="156"/>
      <c r="CI95" s="156"/>
      <c r="CJ95" s="156"/>
      <c r="CK95" s="156"/>
      <c r="CL95" s="156"/>
      <c r="CM95" s="156"/>
      <c r="CN95" s="156"/>
      <c r="CO95" s="156"/>
      <c r="CP95" s="156"/>
      <c r="CQ95" s="156"/>
      <c r="CR95" s="156"/>
      <c r="CS95" s="156"/>
      <c r="CT95" s="156"/>
      <c r="CU95" s="156"/>
      <c r="CV95" s="156"/>
      <c r="CW95" s="156"/>
      <c r="CX95" s="157"/>
    </row>
    <row r="96" spans="1:102" ht="15" customHeight="1">
      <c r="A96" s="13"/>
      <c r="B96" s="59" t="s">
        <v>31</v>
      </c>
      <c r="C96" s="1"/>
      <c r="D96" s="1"/>
      <c r="E96" s="58"/>
      <c r="F96" s="16">
        <v>2.5600000000000005</v>
      </c>
      <c r="G96" s="15" t="s">
        <v>9</v>
      </c>
      <c r="H96" s="14">
        <f>H91</f>
        <v>87929.63</v>
      </c>
      <c r="I96" s="17">
        <f t="shared" si="16"/>
        <v>225099.85280000005</v>
      </c>
      <c r="J96" s="154">
        <f t="shared" si="12"/>
        <v>2.2509933385215904E-2</v>
      </c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  <c r="AK96" s="156"/>
      <c r="AL96" s="156"/>
      <c r="AM96" s="156"/>
      <c r="AN96" s="156"/>
      <c r="AO96" s="156"/>
      <c r="AP96" s="156"/>
      <c r="AQ96" s="156"/>
      <c r="AR96" s="156"/>
      <c r="AS96" s="156"/>
      <c r="AT96" s="156"/>
      <c r="AU96" s="156"/>
      <c r="AV96" s="156"/>
      <c r="AW96" s="156"/>
      <c r="AX96" s="156"/>
      <c r="AY96" s="156"/>
      <c r="AZ96" s="156"/>
      <c r="BA96" s="156"/>
      <c r="BB96" s="156"/>
      <c r="BC96" s="156"/>
      <c r="BD96" s="156"/>
      <c r="BE96" s="156"/>
      <c r="BF96" s="156"/>
      <c r="BG96" s="156"/>
      <c r="BH96" s="156"/>
      <c r="BI96" s="156"/>
      <c r="BJ96" s="156"/>
      <c r="BK96" s="156"/>
      <c r="BL96" s="156"/>
      <c r="BM96" s="156"/>
      <c r="BN96" s="156"/>
      <c r="BO96" s="156"/>
      <c r="BP96" s="156"/>
      <c r="BQ96" s="156"/>
      <c r="BR96" s="156"/>
      <c r="BS96" s="156"/>
      <c r="BT96" s="156"/>
      <c r="BU96" s="156"/>
      <c r="BV96" s="156"/>
      <c r="BW96" s="156"/>
      <c r="BX96" s="156"/>
      <c r="BY96" s="156"/>
      <c r="BZ96" s="156"/>
      <c r="CA96" s="156"/>
      <c r="CB96" s="156"/>
      <c r="CC96" s="156"/>
      <c r="CD96" s="156"/>
      <c r="CE96" s="156"/>
      <c r="CF96" s="156"/>
      <c r="CG96" s="156"/>
      <c r="CH96" s="156"/>
      <c r="CI96" s="156"/>
      <c r="CJ96" s="156"/>
      <c r="CK96" s="156"/>
      <c r="CL96" s="156"/>
      <c r="CM96" s="156"/>
      <c r="CN96" s="156"/>
      <c r="CO96" s="156"/>
      <c r="CP96" s="156"/>
      <c r="CQ96" s="156"/>
      <c r="CR96" s="156"/>
      <c r="CS96" s="156"/>
      <c r="CT96" s="156"/>
      <c r="CU96" s="156"/>
      <c r="CV96" s="156"/>
      <c r="CW96" s="156"/>
      <c r="CX96" s="157"/>
    </row>
    <row r="97" spans="1:102" ht="15" customHeight="1">
      <c r="A97" s="13"/>
      <c r="B97" s="59" t="s">
        <v>24</v>
      </c>
      <c r="C97" s="1"/>
      <c r="D97" s="1"/>
      <c r="E97" s="58"/>
      <c r="F97" s="16">
        <v>15.5032488</v>
      </c>
      <c r="G97" s="15" t="s">
        <v>25</v>
      </c>
      <c r="H97" s="14">
        <f>H92</f>
        <v>12818.52</v>
      </c>
      <c r="I97" s="17">
        <f t="shared" si="16"/>
        <v>198728.704807776</v>
      </c>
      <c r="J97" s="154">
        <f t="shared" si="12"/>
        <v>1.987282466562889E-2</v>
      </c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  <c r="AK97" s="156"/>
      <c r="AL97" s="156"/>
      <c r="AM97" s="156"/>
      <c r="AN97" s="156"/>
      <c r="AO97" s="156"/>
      <c r="AP97" s="156"/>
      <c r="AQ97" s="156"/>
      <c r="AR97" s="156"/>
      <c r="AS97" s="156"/>
      <c r="AT97" s="156"/>
      <c r="AU97" s="156"/>
      <c r="AV97" s="156"/>
      <c r="AW97" s="156"/>
      <c r="AX97" s="156"/>
      <c r="AY97" s="156"/>
      <c r="AZ97" s="156"/>
      <c r="BA97" s="156"/>
      <c r="BB97" s="156"/>
      <c r="BC97" s="156"/>
      <c r="BD97" s="156"/>
      <c r="BE97" s="156"/>
      <c r="BF97" s="156"/>
      <c r="BG97" s="156"/>
      <c r="BH97" s="156"/>
      <c r="BI97" s="156"/>
      <c r="BJ97" s="156"/>
      <c r="BK97" s="156"/>
      <c r="BL97" s="156"/>
      <c r="BM97" s="156"/>
      <c r="BN97" s="156"/>
      <c r="BO97" s="156"/>
      <c r="BP97" s="156"/>
      <c r="BQ97" s="156"/>
      <c r="BR97" s="156"/>
      <c r="BS97" s="156"/>
      <c r="BT97" s="156"/>
      <c r="BU97" s="156"/>
      <c r="BV97" s="156"/>
      <c r="BW97" s="156"/>
      <c r="BX97" s="156"/>
      <c r="BY97" s="156"/>
      <c r="BZ97" s="156"/>
      <c r="CA97" s="156"/>
      <c r="CB97" s="156"/>
      <c r="CC97" s="156"/>
      <c r="CD97" s="156"/>
      <c r="CE97" s="156"/>
      <c r="CF97" s="156"/>
      <c r="CG97" s="156"/>
      <c r="CH97" s="156"/>
      <c r="CI97" s="156"/>
      <c r="CJ97" s="156"/>
      <c r="CK97" s="156"/>
      <c r="CL97" s="156"/>
      <c r="CM97" s="156"/>
      <c r="CN97" s="156"/>
      <c r="CO97" s="156"/>
      <c r="CP97" s="156"/>
      <c r="CQ97" s="156"/>
      <c r="CR97" s="156"/>
      <c r="CS97" s="156"/>
      <c r="CT97" s="156"/>
      <c r="CU97" s="156"/>
      <c r="CV97" s="156"/>
      <c r="CW97" s="156"/>
      <c r="CX97" s="157"/>
    </row>
    <row r="98" spans="1:102" ht="15" customHeight="1">
      <c r="A98" s="13"/>
      <c r="B98" s="59" t="s">
        <v>26</v>
      </c>
      <c r="C98" s="1"/>
      <c r="D98" s="1"/>
      <c r="E98" s="58"/>
      <c r="F98" s="16">
        <v>9.0622540800000024</v>
      </c>
      <c r="G98" s="15" t="s">
        <v>25</v>
      </c>
      <c r="H98" s="14">
        <f>H93</f>
        <v>11876.74</v>
      </c>
      <c r="I98" s="17">
        <f t="shared" si="16"/>
        <v>107630.03552209922</v>
      </c>
      <c r="J98" s="154">
        <f t="shared" si="12"/>
        <v>1.0762978739055285E-2</v>
      </c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  <c r="AA98" s="156"/>
      <c r="AB98" s="156"/>
      <c r="AC98" s="156"/>
      <c r="AD98" s="156"/>
      <c r="AE98" s="156"/>
      <c r="AF98" s="156"/>
      <c r="AG98" s="156"/>
      <c r="AH98" s="156"/>
      <c r="AI98" s="156"/>
      <c r="AJ98" s="156"/>
      <c r="AK98" s="156"/>
      <c r="AL98" s="156"/>
      <c r="AM98" s="156"/>
      <c r="AN98" s="156"/>
      <c r="AO98" s="156"/>
      <c r="AP98" s="156"/>
      <c r="AQ98" s="156"/>
      <c r="AR98" s="156"/>
      <c r="AS98" s="156"/>
      <c r="AT98" s="156"/>
      <c r="AU98" s="156"/>
      <c r="AV98" s="156"/>
      <c r="AW98" s="156"/>
      <c r="AX98" s="156"/>
      <c r="AY98" s="156"/>
      <c r="AZ98" s="156"/>
      <c r="BA98" s="156"/>
      <c r="BB98" s="156"/>
      <c r="BC98" s="156"/>
      <c r="BD98" s="156"/>
      <c r="BE98" s="156"/>
      <c r="BF98" s="156"/>
      <c r="BG98" s="156"/>
      <c r="BH98" s="156"/>
      <c r="BI98" s="156"/>
      <c r="BJ98" s="156"/>
      <c r="BK98" s="156"/>
      <c r="BL98" s="156"/>
      <c r="BM98" s="156"/>
      <c r="BN98" s="156"/>
      <c r="BO98" s="156"/>
      <c r="BP98" s="156"/>
      <c r="BQ98" s="156"/>
      <c r="BR98" s="156"/>
      <c r="BS98" s="156"/>
      <c r="BT98" s="156"/>
      <c r="BU98" s="156"/>
      <c r="BV98" s="156"/>
      <c r="BW98" s="156"/>
      <c r="BX98" s="156"/>
      <c r="BY98" s="156"/>
      <c r="BZ98" s="156"/>
      <c r="CA98" s="156"/>
      <c r="CB98" s="156"/>
      <c r="CC98" s="156"/>
      <c r="CD98" s="156"/>
      <c r="CE98" s="156"/>
      <c r="CF98" s="156"/>
      <c r="CG98" s="156"/>
      <c r="CH98" s="156"/>
      <c r="CI98" s="156"/>
      <c r="CJ98" s="156"/>
      <c r="CK98" s="156"/>
      <c r="CL98" s="156"/>
      <c r="CM98" s="156"/>
      <c r="CN98" s="156"/>
      <c r="CO98" s="156"/>
      <c r="CP98" s="156"/>
      <c r="CQ98" s="156"/>
      <c r="CR98" s="156"/>
      <c r="CS98" s="156"/>
      <c r="CT98" s="156"/>
      <c r="CU98" s="156"/>
      <c r="CV98" s="156"/>
      <c r="CW98" s="156"/>
      <c r="CX98" s="157"/>
    </row>
    <row r="99" spans="1:102" ht="15" customHeight="1">
      <c r="A99" s="13">
        <v>7</v>
      </c>
      <c r="B99" s="62" t="s">
        <v>46</v>
      </c>
      <c r="C99" s="1"/>
      <c r="D99" s="1"/>
      <c r="E99" s="58"/>
      <c r="F99" s="16"/>
      <c r="G99" s="15"/>
      <c r="H99" s="14"/>
      <c r="I99" s="17"/>
      <c r="J99" s="154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  <c r="AK99" s="156"/>
      <c r="AL99" s="156"/>
      <c r="AM99" s="156"/>
      <c r="AN99" s="156"/>
      <c r="AO99" s="156"/>
      <c r="AP99" s="156"/>
      <c r="AQ99" s="156"/>
      <c r="AR99" s="156"/>
      <c r="AS99" s="156"/>
      <c r="AT99" s="156"/>
      <c r="AU99" s="156"/>
      <c r="AV99" s="156"/>
      <c r="AW99" s="156"/>
      <c r="AX99" s="156"/>
      <c r="AY99" s="156"/>
      <c r="AZ99" s="156"/>
      <c r="BA99" s="156"/>
      <c r="BB99" s="156"/>
      <c r="BC99" s="156"/>
      <c r="BD99" s="156"/>
      <c r="BE99" s="156"/>
      <c r="BF99" s="156"/>
      <c r="BG99" s="156"/>
      <c r="BH99" s="156"/>
      <c r="BI99" s="156"/>
      <c r="BJ99" s="156"/>
      <c r="BK99" s="156"/>
      <c r="BL99" s="156"/>
      <c r="BM99" s="156"/>
      <c r="BN99" s="156"/>
      <c r="BO99" s="156"/>
      <c r="BP99" s="156"/>
      <c r="BQ99" s="156"/>
      <c r="BR99" s="156"/>
      <c r="BS99" s="156"/>
      <c r="BT99" s="156"/>
      <c r="BU99" s="156"/>
      <c r="BV99" s="156"/>
      <c r="BW99" s="156"/>
      <c r="BX99" s="156"/>
      <c r="BY99" s="156"/>
      <c r="BZ99" s="156"/>
      <c r="CA99" s="156"/>
      <c r="CB99" s="156"/>
      <c r="CC99" s="156"/>
      <c r="CD99" s="156"/>
      <c r="CE99" s="156"/>
      <c r="CF99" s="156"/>
      <c r="CG99" s="156"/>
      <c r="CH99" s="156"/>
      <c r="CI99" s="156"/>
      <c r="CJ99" s="156"/>
      <c r="CK99" s="156"/>
      <c r="CL99" s="156"/>
      <c r="CM99" s="156"/>
      <c r="CN99" s="156"/>
      <c r="CO99" s="156"/>
      <c r="CP99" s="156"/>
      <c r="CQ99" s="156"/>
      <c r="CR99" s="156"/>
      <c r="CS99" s="156"/>
      <c r="CT99" s="156"/>
      <c r="CU99" s="156"/>
      <c r="CV99" s="156"/>
      <c r="CW99" s="156"/>
      <c r="CX99" s="157"/>
    </row>
    <row r="100" spans="1:102" ht="15" customHeight="1">
      <c r="A100" s="13"/>
      <c r="B100" s="59" t="s">
        <v>22</v>
      </c>
      <c r="C100" s="1"/>
      <c r="D100" s="1"/>
      <c r="E100" s="58"/>
      <c r="F100" s="16">
        <v>0.24000000000000005</v>
      </c>
      <c r="G100" s="15" t="s">
        <v>14</v>
      </c>
      <c r="H100" s="14">
        <f>H95</f>
        <v>772596</v>
      </c>
      <c r="I100" s="17">
        <f t="shared" ref="I100:I103" si="17">H100*F100</f>
        <v>185423.04000000004</v>
      </c>
      <c r="J100" s="154">
        <f t="shared" si="12"/>
        <v>1.8542261252354864E-2</v>
      </c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  <c r="AK100" s="156"/>
      <c r="AL100" s="156"/>
      <c r="AM100" s="156"/>
      <c r="AN100" s="156"/>
      <c r="AO100" s="156"/>
      <c r="AP100" s="156"/>
      <c r="AQ100" s="156"/>
      <c r="AR100" s="156"/>
      <c r="AS100" s="156"/>
      <c r="AT100" s="156"/>
      <c r="AU100" s="156"/>
      <c r="AV100" s="156"/>
      <c r="AW100" s="156"/>
      <c r="AX100" s="156"/>
      <c r="AY100" s="156"/>
      <c r="AZ100" s="156"/>
      <c r="BA100" s="156"/>
      <c r="BB100" s="156"/>
      <c r="BC100" s="156"/>
      <c r="BD100" s="156"/>
      <c r="BE100" s="156"/>
      <c r="BF100" s="156"/>
      <c r="BG100" s="156"/>
      <c r="BH100" s="156"/>
      <c r="BI100" s="156"/>
      <c r="BJ100" s="156"/>
      <c r="BK100" s="156"/>
      <c r="BL100" s="156"/>
      <c r="BM100" s="156"/>
      <c r="BN100" s="156"/>
      <c r="BO100" s="156"/>
      <c r="BP100" s="156"/>
      <c r="BQ100" s="156"/>
      <c r="BR100" s="156"/>
      <c r="BS100" s="156"/>
      <c r="BT100" s="156"/>
      <c r="BU100" s="156"/>
      <c r="BV100" s="156"/>
      <c r="BW100" s="156"/>
      <c r="BX100" s="156"/>
      <c r="BY100" s="156"/>
      <c r="BZ100" s="156"/>
      <c r="CA100" s="156"/>
      <c r="CB100" s="156"/>
      <c r="CC100" s="156"/>
      <c r="CD100" s="156"/>
      <c r="CE100" s="156"/>
      <c r="CF100" s="156"/>
      <c r="CG100" s="156"/>
      <c r="CH100" s="156"/>
      <c r="CI100" s="156"/>
      <c r="CJ100" s="156"/>
      <c r="CK100" s="156"/>
      <c r="CL100" s="156"/>
      <c r="CM100" s="156"/>
      <c r="CN100" s="156"/>
      <c r="CO100" s="156"/>
      <c r="CP100" s="156"/>
      <c r="CQ100" s="156"/>
      <c r="CR100" s="156"/>
      <c r="CS100" s="156"/>
      <c r="CT100" s="156"/>
      <c r="CU100" s="156"/>
      <c r="CV100" s="156"/>
      <c r="CW100" s="156"/>
      <c r="CX100" s="157"/>
    </row>
    <row r="101" spans="1:102" ht="15" customHeight="1">
      <c r="A101" s="13"/>
      <c r="B101" s="59" t="s">
        <v>31</v>
      </c>
      <c r="C101" s="1"/>
      <c r="D101" s="1"/>
      <c r="E101" s="58"/>
      <c r="F101" s="16">
        <v>4.8000000000000007</v>
      </c>
      <c r="G101" s="15" t="s">
        <v>9</v>
      </c>
      <c r="H101" s="14">
        <f>H96</f>
        <v>87929.63</v>
      </c>
      <c r="I101" s="17">
        <f t="shared" si="17"/>
        <v>422062.2240000001</v>
      </c>
      <c r="J101" s="154">
        <f t="shared" si="12"/>
        <v>4.220612509727982E-2</v>
      </c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  <c r="AA101" s="156"/>
      <c r="AB101" s="156"/>
      <c r="AC101" s="156"/>
      <c r="AD101" s="156"/>
      <c r="AE101" s="156"/>
      <c r="AF101" s="156"/>
      <c r="AG101" s="156"/>
      <c r="AH101" s="156"/>
      <c r="AI101" s="156"/>
      <c r="AJ101" s="156"/>
      <c r="AK101" s="156"/>
      <c r="AL101" s="156"/>
      <c r="AM101" s="156"/>
      <c r="AN101" s="156"/>
      <c r="AO101" s="156"/>
      <c r="AP101" s="156"/>
      <c r="AQ101" s="156"/>
      <c r="AR101" s="156"/>
      <c r="AS101" s="156"/>
      <c r="AT101" s="156"/>
      <c r="AU101" s="156"/>
      <c r="AV101" s="156"/>
      <c r="AW101" s="156"/>
      <c r="AX101" s="156"/>
      <c r="AY101" s="156"/>
      <c r="AZ101" s="156"/>
      <c r="BA101" s="156"/>
      <c r="BB101" s="156"/>
      <c r="BC101" s="156"/>
      <c r="BD101" s="156"/>
      <c r="BE101" s="156"/>
      <c r="BF101" s="156"/>
      <c r="BG101" s="156"/>
      <c r="BH101" s="156"/>
      <c r="BI101" s="156"/>
      <c r="BJ101" s="156"/>
      <c r="BK101" s="156"/>
      <c r="BL101" s="156"/>
      <c r="BM101" s="156"/>
      <c r="BN101" s="156"/>
      <c r="BO101" s="156"/>
      <c r="BP101" s="156"/>
      <c r="BQ101" s="156"/>
      <c r="BR101" s="156"/>
      <c r="BS101" s="156"/>
      <c r="BT101" s="156"/>
      <c r="BU101" s="156"/>
      <c r="BV101" s="156"/>
      <c r="BW101" s="156"/>
      <c r="BX101" s="156"/>
      <c r="BY101" s="156"/>
      <c r="BZ101" s="156"/>
      <c r="CA101" s="156"/>
      <c r="CB101" s="156"/>
      <c r="CC101" s="156"/>
      <c r="CD101" s="156"/>
      <c r="CE101" s="156"/>
      <c r="CF101" s="156"/>
      <c r="CG101" s="156"/>
      <c r="CH101" s="156"/>
      <c r="CI101" s="156"/>
      <c r="CJ101" s="156"/>
      <c r="CK101" s="156"/>
      <c r="CL101" s="156"/>
      <c r="CM101" s="156"/>
      <c r="CN101" s="156"/>
      <c r="CO101" s="156"/>
      <c r="CP101" s="156"/>
      <c r="CQ101" s="156"/>
      <c r="CR101" s="156"/>
      <c r="CS101" s="156"/>
      <c r="CT101" s="156"/>
      <c r="CU101" s="156"/>
      <c r="CV101" s="156"/>
      <c r="CW101" s="156"/>
      <c r="CX101" s="157"/>
    </row>
    <row r="102" spans="1:102" ht="15" customHeight="1">
      <c r="A102" s="13"/>
      <c r="B102" s="59" t="s">
        <v>24</v>
      </c>
      <c r="C102" s="1"/>
      <c r="D102" s="1"/>
      <c r="E102" s="58"/>
      <c r="F102" s="16">
        <v>31.506602399999998</v>
      </c>
      <c r="G102" s="15" t="s">
        <v>25</v>
      </c>
      <c r="H102" s="14">
        <f>H97</f>
        <v>12818.52</v>
      </c>
      <c r="I102" s="17">
        <f t="shared" si="17"/>
        <v>403868.01299644797</v>
      </c>
      <c r="J102" s="154">
        <f t="shared" si="12"/>
        <v>4.0386708191439351E-2</v>
      </c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  <c r="AA102" s="156"/>
      <c r="AB102" s="156"/>
      <c r="AC102" s="156"/>
      <c r="AD102" s="156"/>
      <c r="AE102" s="156"/>
      <c r="AF102" s="156"/>
      <c r="AG102" s="156"/>
      <c r="AH102" s="156"/>
      <c r="AI102" s="156"/>
      <c r="AJ102" s="156"/>
      <c r="AK102" s="156"/>
      <c r="AL102" s="156"/>
      <c r="AM102" s="156"/>
      <c r="AN102" s="156"/>
      <c r="AO102" s="156"/>
      <c r="AP102" s="156"/>
      <c r="AQ102" s="156"/>
      <c r="AR102" s="156"/>
      <c r="AS102" s="156"/>
      <c r="AT102" s="156"/>
      <c r="AU102" s="156"/>
      <c r="AV102" s="156"/>
      <c r="AW102" s="156"/>
      <c r="AX102" s="156"/>
      <c r="AY102" s="156"/>
      <c r="AZ102" s="156"/>
      <c r="BA102" s="156"/>
      <c r="BB102" s="156"/>
      <c r="BC102" s="156"/>
      <c r="BD102" s="156"/>
      <c r="BE102" s="156"/>
      <c r="BF102" s="156"/>
      <c r="BG102" s="156"/>
      <c r="BH102" s="156"/>
      <c r="BI102" s="156"/>
      <c r="BJ102" s="156"/>
      <c r="BK102" s="156"/>
      <c r="BL102" s="156"/>
      <c r="BM102" s="156"/>
      <c r="BN102" s="156"/>
      <c r="BO102" s="156"/>
      <c r="BP102" s="156"/>
      <c r="BQ102" s="156"/>
      <c r="BR102" s="156"/>
      <c r="BS102" s="156"/>
      <c r="BT102" s="156"/>
      <c r="BU102" s="156"/>
      <c r="BV102" s="156"/>
      <c r="BW102" s="156"/>
      <c r="BX102" s="156"/>
      <c r="BY102" s="156"/>
      <c r="BZ102" s="156"/>
      <c r="CA102" s="156"/>
      <c r="CB102" s="156"/>
      <c r="CC102" s="156"/>
      <c r="CD102" s="156"/>
      <c r="CE102" s="156"/>
      <c r="CF102" s="156"/>
      <c r="CG102" s="156"/>
      <c r="CH102" s="156"/>
      <c r="CI102" s="156"/>
      <c r="CJ102" s="156"/>
      <c r="CK102" s="156"/>
      <c r="CL102" s="156"/>
      <c r="CM102" s="156"/>
      <c r="CN102" s="156"/>
      <c r="CO102" s="156"/>
      <c r="CP102" s="156"/>
      <c r="CQ102" s="156"/>
      <c r="CR102" s="156"/>
      <c r="CS102" s="156"/>
      <c r="CT102" s="156"/>
      <c r="CU102" s="156"/>
      <c r="CV102" s="156"/>
      <c r="CW102" s="156"/>
      <c r="CX102" s="157"/>
    </row>
    <row r="103" spans="1:102" ht="15" customHeight="1">
      <c r="A103" s="13"/>
      <c r="B103" s="59" t="s">
        <v>26</v>
      </c>
      <c r="C103" s="1"/>
      <c r="D103" s="1"/>
      <c r="E103" s="58"/>
      <c r="F103" s="16">
        <v>17.300666880000001</v>
      </c>
      <c r="G103" s="15" t="s">
        <v>25</v>
      </c>
      <c r="H103" s="14">
        <f>H98</f>
        <v>11876.74</v>
      </c>
      <c r="I103" s="17">
        <f t="shared" si="17"/>
        <v>205475.52236037122</v>
      </c>
      <c r="J103" s="154">
        <f t="shared" si="12"/>
        <v>2.054750486546918E-2</v>
      </c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  <c r="AA103" s="156"/>
      <c r="AB103" s="156"/>
      <c r="AC103" s="156"/>
      <c r="AD103" s="156"/>
      <c r="AE103" s="156"/>
      <c r="AF103" s="156"/>
      <c r="AG103" s="156"/>
      <c r="AH103" s="156"/>
      <c r="AI103" s="156"/>
      <c r="AJ103" s="156"/>
      <c r="AK103" s="156"/>
      <c r="AL103" s="156"/>
      <c r="AM103" s="156"/>
      <c r="AN103" s="156"/>
      <c r="AO103" s="156"/>
      <c r="AP103" s="156"/>
      <c r="AQ103" s="156"/>
      <c r="AR103" s="156"/>
      <c r="AS103" s="156"/>
      <c r="AT103" s="156"/>
      <c r="AU103" s="156"/>
      <c r="AV103" s="156"/>
      <c r="AW103" s="156"/>
      <c r="AX103" s="156"/>
      <c r="AY103" s="156"/>
      <c r="AZ103" s="156"/>
      <c r="BA103" s="156"/>
      <c r="BB103" s="156"/>
      <c r="BC103" s="156"/>
      <c r="BD103" s="156"/>
      <c r="BE103" s="156"/>
      <c r="BF103" s="156"/>
      <c r="BG103" s="156"/>
      <c r="BH103" s="156"/>
      <c r="BI103" s="156"/>
      <c r="BJ103" s="156"/>
      <c r="BK103" s="156"/>
      <c r="BL103" s="156"/>
      <c r="BM103" s="156"/>
      <c r="BN103" s="156"/>
      <c r="BO103" s="156"/>
      <c r="BP103" s="156"/>
      <c r="BQ103" s="156"/>
      <c r="BR103" s="156"/>
      <c r="BS103" s="156"/>
      <c r="BT103" s="156"/>
      <c r="BU103" s="156"/>
      <c r="BV103" s="156"/>
      <c r="BW103" s="156"/>
      <c r="BX103" s="156"/>
      <c r="BY103" s="156"/>
      <c r="BZ103" s="156"/>
      <c r="CA103" s="156"/>
      <c r="CB103" s="156"/>
      <c r="CC103" s="156"/>
      <c r="CD103" s="156"/>
      <c r="CE103" s="156"/>
      <c r="CF103" s="156"/>
      <c r="CG103" s="156"/>
      <c r="CH103" s="156"/>
      <c r="CI103" s="156"/>
      <c r="CJ103" s="156"/>
      <c r="CK103" s="156"/>
      <c r="CL103" s="156"/>
      <c r="CM103" s="156"/>
      <c r="CN103" s="156"/>
      <c r="CO103" s="156"/>
      <c r="CP103" s="156"/>
      <c r="CQ103" s="156"/>
      <c r="CR103" s="156"/>
      <c r="CS103" s="156"/>
      <c r="CT103" s="156"/>
      <c r="CU103" s="156"/>
      <c r="CV103" s="156"/>
      <c r="CW103" s="156"/>
      <c r="CX103" s="157"/>
    </row>
    <row r="104" spans="1:102" ht="15" customHeight="1">
      <c r="A104" s="13">
        <v>8</v>
      </c>
      <c r="B104" s="62" t="s">
        <v>47</v>
      </c>
      <c r="C104" s="1"/>
      <c r="D104" s="1"/>
      <c r="E104" s="58"/>
      <c r="F104" s="16"/>
      <c r="G104" s="15"/>
      <c r="H104" s="14"/>
      <c r="I104" s="17"/>
      <c r="J104" s="154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  <c r="AA104" s="156"/>
      <c r="AB104" s="156"/>
      <c r="AC104" s="156"/>
      <c r="AD104" s="156"/>
      <c r="AE104" s="156"/>
      <c r="AF104" s="156"/>
      <c r="AG104" s="156"/>
      <c r="AH104" s="156"/>
      <c r="AI104" s="156"/>
      <c r="AJ104" s="156"/>
      <c r="AK104" s="156"/>
      <c r="AL104" s="156"/>
      <c r="AM104" s="156"/>
      <c r="AN104" s="156"/>
      <c r="AO104" s="156"/>
      <c r="AP104" s="156"/>
      <c r="AQ104" s="156"/>
      <c r="AR104" s="156"/>
      <c r="AS104" s="156"/>
      <c r="AT104" s="156"/>
      <c r="AU104" s="156"/>
      <c r="AV104" s="156"/>
      <c r="AW104" s="156"/>
      <c r="AX104" s="156"/>
      <c r="AY104" s="156"/>
      <c r="AZ104" s="156"/>
      <c r="BA104" s="156"/>
      <c r="BB104" s="156"/>
      <c r="BC104" s="156"/>
      <c r="BD104" s="156"/>
      <c r="BE104" s="156"/>
      <c r="BF104" s="156"/>
      <c r="BG104" s="156"/>
      <c r="BH104" s="156"/>
      <c r="BI104" s="156"/>
      <c r="BJ104" s="156"/>
      <c r="BK104" s="156"/>
      <c r="BL104" s="156"/>
      <c r="BM104" s="156"/>
      <c r="BN104" s="156"/>
      <c r="BO104" s="156"/>
      <c r="BP104" s="156"/>
      <c r="BQ104" s="156"/>
      <c r="BR104" s="156"/>
      <c r="BS104" s="156"/>
      <c r="BT104" s="156"/>
      <c r="BU104" s="156"/>
      <c r="BV104" s="156"/>
      <c r="BW104" s="156"/>
      <c r="BX104" s="156"/>
      <c r="BY104" s="156"/>
      <c r="BZ104" s="156"/>
      <c r="CA104" s="156"/>
      <c r="CB104" s="156"/>
      <c r="CC104" s="156"/>
      <c r="CD104" s="156"/>
      <c r="CE104" s="156"/>
      <c r="CF104" s="156"/>
      <c r="CG104" s="156"/>
      <c r="CH104" s="156"/>
      <c r="CI104" s="156"/>
      <c r="CJ104" s="156"/>
      <c r="CK104" s="156"/>
      <c r="CL104" s="156"/>
      <c r="CM104" s="156"/>
      <c r="CN104" s="156"/>
      <c r="CO104" s="156"/>
      <c r="CP104" s="156"/>
      <c r="CQ104" s="156"/>
      <c r="CR104" s="156"/>
      <c r="CS104" s="156"/>
      <c r="CT104" s="156"/>
      <c r="CU104" s="156"/>
      <c r="CV104" s="156"/>
      <c r="CW104" s="156"/>
      <c r="CX104" s="157"/>
    </row>
    <row r="105" spans="1:102" ht="15" customHeight="1">
      <c r="A105" s="13"/>
      <c r="B105" s="59" t="s">
        <v>22</v>
      </c>
      <c r="C105" s="1"/>
      <c r="D105" s="1"/>
      <c r="E105" s="58"/>
      <c r="F105" s="16">
        <v>2.3039999999999998</v>
      </c>
      <c r="G105" s="15" t="s">
        <v>14</v>
      </c>
      <c r="H105" s="14">
        <f>H100</f>
        <v>772596</v>
      </c>
      <c r="I105" s="17">
        <f t="shared" ref="I105:I108" si="18">H105*F105</f>
        <v>1780061.1839999999</v>
      </c>
      <c r="J105" s="154">
        <f t="shared" si="12"/>
        <v>0.17800570802260665</v>
      </c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  <c r="AA105" s="156"/>
      <c r="AB105" s="156"/>
      <c r="AC105" s="156"/>
      <c r="AD105" s="156"/>
      <c r="AE105" s="156"/>
      <c r="AF105" s="156"/>
      <c r="AG105" s="156"/>
      <c r="AH105" s="156"/>
      <c r="AI105" s="156"/>
      <c r="AJ105" s="156"/>
      <c r="AK105" s="156"/>
      <c r="AL105" s="156"/>
      <c r="AM105" s="156"/>
      <c r="AN105" s="156"/>
      <c r="AO105" s="156"/>
      <c r="AP105" s="156"/>
      <c r="AQ105" s="156"/>
      <c r="AR105" s="156"/>
      <c r="AS105" s="156"/>
      <c r="AT105" s="156"/>
      <c r="AU105" s="156"/>
      <c r="AV105" s="156"/>
      <c r="AW105" s="156"/>
      <c r="AX105" s="156"/>
      <c r="AY105" s="156"/>
      <c r="AZ105" s="156"/>
      <c r="BA105" s="156"/>
      <c r="BB105" s="156"/>
      <c r="BC105" s="156"/>
      <c r="BD105" s="156"/>
      <c r="BE105" s="156"/>
      <c r="BF105" s="156"/>
      <c r="BG105" s="156"/>
      <c r="BH105" s="156"/>
      <c r="BI105" s="156"/>
      <c r="BJ105" s="156"/>
      <c r="BK105" s="156"/>
      <c r="BL105" s="156"/>
      <c r="BM105" s="156"/>
      <c r="BN105" s="156"/>
      <c r="BO105" s="156"/>
      <c r="BP105" s="156"/>
      <c r="BQ105" s="156"/>
      <c r="BR105" s="156"/>
      <c r="BS105" s="156"/>
      <c r="BT105" s="156"/>
      <c r="BU105" s="156"/>
      <c r="BV105" s="156"/>
      <c r="BW105" s="156"/>
      <c r="BX105" s="156"/>
      <c r="BY105" s="156"/>
      <c r="BZ105" s="156"/>
      <c r="CA105" s="156"/>
      <c r="CB105" s="156"/>
      <c r="CC105" s="156"/>
      <c r="CD105" s="156"/>
      <c r="CE105" s="156"/>
      <c r="CF105" s="156"/>
      <c r="CG105" s="156"/>
      <c r="CH105" s="156"/>
      <c r="CI105" s="156"/>
      <c r="CJ105" s="156"/>
      <c r="CK105" s="156"/>
      <c r="CL105" s="156"/>
      <c r="CM105" s="156"/>
      <c r="CN105" s="156"/>
      <c r="CO105" s="156"/>
      <c r="CP105" s="156"/>
      <c r="CQ105" s="156"/>
      <c r="CR105" s="156"/>
      <c r="CS105" s="156"/>
      <c r="CT105" s="156"/>
      <c r="CU105" s="156"/>
      <c r="CV105" s="156"/>
      <c r="CW105" s="156"/>
      <c r="CX105" s="157"/>
    </row>
    <row r="106" spans="1:102" ht="15" customHeight="1">
      <c r="A106" s="13"/>
      <c r="B106" s="59" t="s">
        <v>31</v>
      </c>
      <c r="C106" s="1"/>
      <c r="D106" s="1"/>
      <c r="E106" s="58"/>
      <c r="F106" s="16">
        <v>98.8</v>
      </c>
      <c r="G106" s="15" t="s">
        <v>9</v>
      </c>
      <c r="H106" s="14">
        <f>H101</f>
        <v>87929.63</v>
      </c>
      <c r="I106" s="17">
        <f t="shared" si="18"/>
        <v>8687447.4440000001</v>
      </c>
      <c r="J106" s="154">
        <f t="shared" si="12"/>
        <v>0.86874274158567599</v>
      </c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  <c r="AA106" s="156"/>
      <c r="AB106" s="156"/>
      <c r="AC106" s="156"/>
      <c r="AD106" s="156"/>
      <c r="AE106" s="156"/>
      <c r="AF106" s="156"/>
      <c r="AG106" s="156"/>
      <c r="AH106" s="156"/>
      <c r="AI106" s="156"/>
      <c r="AJ106" s="156"/>
      <c r="AK106" s="156"/>
      <c r="AL106" s="156"/>
      <c r="AM106" s="156"/>
      <c r="AN106" s="156"/>
      <c r="AO106" s="156"/>
      <c r="AP106" s="156"/>
      <c r="AQ106" s="156"/>
      <c r="AR106" s="156"/>
      <c r="AS106" s="156"/>
      <c r="AT106" s="156"/>
      <c r="AU106" s="156"/>
      <c r="AV106" s="156"/>
      <c r="AW106" s="156"/>
      <c r="AX106" s="156"/>
      <c r="AY106" s="156"/>
      <c r="AZ106" s="156"/>
      <c r="BA106" s="156"/>
      <c r="BB106" s="156"/>
      <c r="BC106" s="156"/>
      <c r="BD106" s="156"/>
      <c r="BE106" s="156"/>
      <c r="BF106" s="156"/>
      <c r="BG106" s="156"/>
      <c r="BH106" s="156"/>
      <c r="BI106" s="156"/>
      <c r="BJ106" s="156"/>
      <c r="BK106" s="156"/>
      <c r="BL106" s="156"/>
      <c r="BM106" s="156"/>
      <c r="BN106" s="156"/>
      <c r="BO106" s="156"/>
      <c r="BP106" s="156"/>
      <c r="BQ106" s="156"/>
      <c r="BR106" s="156"/>
      <c r="BS106" s="156"/>
      <c r="BT106" s="156"/>
      <c r="BU106" s="156"/>
      <c r="BV106" s="156"/>
      <c r="BW106" s="156"/>
      <c r="BX106" s="156"/>
      <c r="BY106" s="156"/>
      <c r="BZ106" s="156"/>
      <c r="CA106" s="156"/>
      <c r="CB106" s="156"/>
      <c r="CC106" s="156"/>
      <c r="CD106" s="156"/>
      <c r="CE106" s="156"/>
      <c r="CF106" s="156"/>
      <c r="CG106" s="156"/>
      <c r="CH106" s="156"/>
      <c r="CI106" s="156"/>
      <c r="CJ106" s="156"/>
      <c r="CK106" s="156"/>
      <c r="CL106" s="156"/>
      <c r="CM106" s="156"/>
      <c r="CN106" s="156"/>
      <c r="CO106" s="156"/>
      <c r="CP106" s="156"/>
      <c r="CQ106" s="156"/>
      <c r="CR106" s="156"/>
      <c r="CS106" s="156"/>
      <c r="CT106" s="156"/>
      <c r="CU106" s="156"/>
      <c r="CV106" s="156"/>
      <c r="CW106" s="156"/>
      <c r="CX106" s="157"/>
    </row>
    <row r="107" spans="1:102" ht="15" customHeight="1">
      <c r="A107" s="13"/>
      <c r="B107" s="59" t="s">
        <v>24</v>
      </c>
      <c r="C107" s="1"/>
      <c r="D107" s="1"/>
      <c r="E107" s="58"/>
      <c r="F107" s="16">
        <v>434.01600000000008</v>
      </c>
      <c r="G107" s="15" t="s">
        <v>25</v>
      </c>
      <c r="H107" s="14">
        <f>H102</f>
        <v>12818.52</v>
      </c>
      <c r="I107" s="17">
        <f t="shared" si="18"/>
        <v>5563442.7763200011</v>
      </c>
      <c r="J107" s="154">
        <f t="shared" si="12"/>
        <v>0.55634299502937667</v>
      </c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  <c r="AA107" s="156"/>
      <c r="AB107" s="156"/>
      <c r="AC107" s="156"/>
      <c r="AD107" s="156"/>
      <c r="AE107" s="156"/>
      <c r="AF107" s="156"/>
      <c r="AG107" s="156"/>
      <c r="AH107" s="156"/>
      <c r="AI107" s="156"/>
      <c r="AJ107" s="156"/>
      <c r="AK107" s="156"/>
      <c r="AL107" s="156"/>
      <c r="AM107" s="156"/>
      <c r="AN107" s="156"/>
      <c r="AO107" s="156"/>
      <c r="AP107" s="156"/>
      <c r="AQ107" s="156"/>
      <c r="AR107" s="156"/>
      <c r="AS107" s="156"/>
      <c r="AT107" s="156"/>
      <c r="AU107" s="156"/>
      <c r="AV107" s="156"/>
      <c r="AW107" s="156"/>
      <c r="AX107" s="156"/>
      <c r="AY107" s="156"/>
      <c r="AZ107" s="156"/>
      <c r="BA107" s="156"/>
      <c r="BB107" s="156"/>
      <c r="BC107" s="156"/>
      <c r="BD107" s="156"/>
      <c r="BE107" s="156"/>
      <c r="BF107" s="156"/>
      <c r="BG107" s="156"/>
      <c r="BH107" s="156"/>
      <c r="BI107" s="156"/>
      <c r="BJ107" s="156"/>
      <c r="BK107" s="156"/>
      <c r="BL107" s="156"/>
      <c r="BM107" s="156"/>
      <c r="BN107" s="156"/>
      <c r="BO107" s="156"/>
      <c r="BP107" s="156"/>
      <c r="BQ107" s="156"/>
      <c r="BR107" s="156"/>
      <c r="BS107" s="156"/>
      <c r="BT107" s="156"/>
      <c r="BU107" s="156"/>
      <c r="BV107" s="156"/>
      <c r="BW107" s="156"/>
      <c r="BX107" s="156"/>
      <c r="BY107" s="156"/>
      <c r="BZ107" s="156"/>
      <c r="CA107" s="156"/>
      <c r="CB107" s="156"/>
      <c r="CC107" s="156"/>
      <c r="CD107" s="156"/>
      <c r="CE107" s="156"/>
      <c r="CF107" s="156"/>
      <c r="CG107" s="156"/>
      <c r="CH107" s="156"/>
      <c r="CI107" s="156"/>
      <c r="CJ107" s="156"/>
      <c r="CK107" s="156"/>
      <c r="CL107" s="156"/>
      <c r="CM107" s="156"/>
      <c r="CN107" s="156"/>
      <c r="CO107" s="156"/>
      <c r="CP107" s="156"/>
      <c r="CQ107" s="156"/>
      <c r="CR107" s="156"/>
      <c r="CS107" s="156"/>
      <c r="CT107" s="156"/>
      <c r="CU107" s="156"/>
      <c r="CV107" s="156"/>
      <c r="CW107" s="156"/>
      <c r="CX107" s="157"/>
    </row>
    <row r="108" spans="1:102" ht="15" customHeight="1">
      <c r="A108" s="13"/>
      <c r="B108" s="59" t="s">
        <v>26</v>
      </c>
      <c r="C108" s="1"/>
      <c r="D108" s="1"/>
      <c r="E108" s="58"/>
      <c r="F108" s="16">
        <v>166.15710720000004</v>
      </c>
      <c r="G108" s="15" t="s">
        <v>25</v>
      </c>
      <c r="H108" s="14">
        <f>H103</f>
        <v>11876.74</v>
      </c>
      <c r="I108" s="17">
        <f t="shared" si="18"/>
        <v>1973404.7613665285</v>
      </c>
      <c r="J108" s="154">
        <f t="shared" si="12"/>
        <v>0.19734002118560437</v>
      </c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  <c r="AA108" s="156"/>
      <c r="AB108" s="156"/>
      <c r="AC108" s="156"/>
      <c r="AD108" s="156"/>
      <c r="AE108" s="156"/>
      <c r="AF108" s="156"/>
      <c r="AG108" s="156"/>
      <c r="AH108" s="156"/>
      <c r="AI108" s="156"/>
      <c r="AJ108" s="156"/>
      <c r="AK108" s="156"/>
      <c r="AL108" s="156"/>
      <c r="AM108" s="156"/>
      <c r="AN108" s="156"/>
      <c r="AO108" s="156"/>
      <c r="AP108" s="156"/>
      <c r="AQ108" s="156"/>
      <c r="AR108" s="156"/>
      <c r="AS108" s="156"/>
      <c r="AT108" s="156"/>
      <c r="AU108" s="156"/>
      <c r="AV108" s="156"/>
      <c r="AW108" s="156"/>
      <c r="AX108" s="156"/>
      <c r="AY108" s="156"/>
      <c r="AZ108" s="156"/>
      <c r="BA108" s="156"/>
      <c r="BB108" s="156"/>
      <c r="BC108" s="156"/>
      <c r="BD108" s="156"/>
      <c r="BE108" s="156"/>
      <c r="BF108" s="156"/>
      <c r="BG108" s="156"/>
      <c r="BH108" s="156"/>
      <c r="BI108" s="156"/>
      <c r="BJ108" s="156"/>
      <c r="BK108" s="156"/>
      <c r="BL108" s="156"/>
      <c r="BM108" s="156"/>
      <c r="BN108" s="156"/>
      <c r="BO108" s="156"/>
      <c r="BP108" s="156"/>
      <c r="BQ108" s="156"/>
      <c r="BR108" s="156"/>
      <c r="BS108" s="156"/>
      <c r="BT108" s="156"/>
      <c r="BU108" s="156"/>
      <c r="BV108" s="156"/>
      <c r="BW108" s="156"/>
      <c r="BX108" s="156"/>
      <c r="BY108" s="156"/>
      <c r="BZ108" s="156"/>
      <c r="CA108" s="156"/>
      <c r="CB108" s="156"/>
      <c r="CC108" s="156"/>
      <c r="CD108" s="156"/>
      <c r="CE108" s="156"/>
      <c r="CF108" s="156"/>
      <c r="CG108" s="156"/>
      <c r="CH108" s="156"/>
      <c r="CI108" s="156"/>
      <c r="CJ108" s="156"/>
      <c r="CK108" s="156"/>
      <c r="CL108" s="156"/>
      <c r="CM108" s="156"/>
      <c r="CN108" s="156"/>
      <c r="CO108" s="156"/>
      <c r="CP108" s="156"/>
      <c r="CQ108" s="156"/>
      <c r="CR108" s="156"/>
      <c r="CS108" s="156"/>
      <c r="CT108" s="156"/>
      <c r="CU108" s="156"/>
      <c r="CV108" s="156"/>
      <c r="CW108" s="156"/>
      <c r="CX108" s="157"/>
    </row>
    <row r="109" spans="1:102" ht="15" customHeight="1">
      <c r="A109" s="13">
        <v>9</v>
      </c>
      <c r="B109" s="62" t="s">
        <v>48</v>
      </c>
      <c r="C109" s="1"/>
      <c r="D109" s="1"/>
      <c r="E109" s="58"/>
      <c r="F109" s="16"/>
      <c r="G109" s="15"/>
      <c r="H109" s="14"/>
      <c r="I109" s="17"/>
      <c r="J109" s="154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156"/>
      <c r="AG109" s="156"/>
      <c r="AH109" s="156"/>
      <c r="AI109" s="156"/>
      <c r="AJ109" s="156"/>
      <c r="AK109" s="156"/>
      <c r="AL109" s="156"/>
      <c r="AM109" s="156"/>
      <c r="AN109" s="156"/>
      <c r="AO109" s="156"/>
      <c r="AP109" s="156"/>
      <c r="AQ109" s="156"/>
      <c r="AR109" s="156"/>
      <c r="AS109" s="156"/>
      <c r="AT109" s="156"/>
      <c r="AU109" s="156"/>
      <c r="AV109" s="156"/>
      <c r="AW109" s="156"/>
      <c r="AX109" s="156"/>
      <c r="AY109" s="156"/>
      <c r="AZ109" s="156"/>
      <c r="BA109" s="156"/>
      <c r="BB109" s="156"/>
      <c r="BC109" s="156"/>
      <c r="BD109" s="156"/>
      <c r="BE109" s="156"/>
      <c r="BF109" s="156"/>
      <c r="BG109" s="156"/>
      <c r="BH109" s="156"/>
      <c r="BI109" s="156"/>
      <c r="BJ109" s="156"/>
      <c r="BK109" s="156"/>
      <c r="BL109" s="156"/>
      <c r="BM109" s="156"/>
      <c r="BN109" s="156"/>
      <c r="BO109" s="156"/>
      <c r="BP109" s="156"/>
      <c r="BQ109" s="156"/>
      <c r="BR109" s="156"/>
      <c r="BS109" s="156"/>
      <c r="BT109" s="156"/>
      <c r="BU109" s="156"/>
      <c r="BV109" s="156"/>
      <c r="BW109" s="156"/>
      <c r="BX109" s="156"/>
      <c r="BY109" s="156"/>
      <c r="BZ109" s="156"/>
      <c r="CA109" s="156"/>
      <c r="CB109" s="156"/>
      <c r="CC109" s="156"/>
      <c r="CD109" s="156"/>
      <c r="CE109" s="156"/>
      <c r="CF109" s="156"/>
      <c r="CG109" s="156"/>
      <c r="CH109" s="156"/>
      <c r="CI109" s="156"/>
      <c r="CJ109" s="156"/>
      <c r="CK109" s="156"/>
      <c r="CL109" s="156"/>
      <c r="CM109" s="156"/>
      <c r="CN109" s="156"/>
      <c r="CO109" s="156"/>
      <c r="CP109" s="156"/>
      <c r="CQ109" s="156"/>
      <c r="CR109" s="156"/>
      <c r="CS109" s="156"/>
      <c r="CT109" s="156"/>
      <c r="CU109" s="156"/>
      <c r="CV109" s="156"/>
      <c r="CW109" s="156"/>
      <c r="CX109" s="157"/>
    </row>
    <row r="110" spans="1:102" ht="15" customHeight="1">
      <c r="A110" s="13"/>
      <c r="B110" s="59" t="s">
        <v>22</v>
      </c>
      <c r="C110" s="1"/>
      <c r="D110" s="1"/>
      <c r="E110" s="58"/>
      <c r="F110" s="16">
        <v>1.1304000000000001</v>
      </c>
      <c r="G110" s="15" t="s">
        <v>14</v>
      </c>
      <c r="H110" s="14">
        <f>H105</f>
        <v>772596</v>
      </c>
      <c r="I110" s="17">
        <f t="shared" ref="I110:I113" si="19">H110*F110</f>
        <v>873342.51840000006</v>
      </c>
      <c r="J110" s="154">
        <f t="shared" si="12"/>
        <v>8.7334050498591401E-2</v>
      </c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  <c r="AA110" s="156"/>
      <c r="AB110" s="156"/>
      <c r="AC110" s="156"/>
      <c r="AD110" s="156"/>
      <c r="AE110" s="156"/>
      <c r="AF110" s="156"/>
      <c r="AG110" s="156"/>
      <c r="AH110" s="156"/>
      <c r="AI110" s="156"/>
      <c r="AJ110" s="156"/>
      <c r="AK110" s="156"/>
      <c r="AL110" s="156"/>
      <c r="AM110" s="156"/>
      <c r="AN110" s="156"/>
      <c r="AO110" s="156"/>
      <c r="AP110" s="156"/>
      <c r="AQ110" s="156"/>
      <c r="AR110" s="156"/>
      <c r="AS110" s="156"/>
      <c r="AT110" s="156"/>
      <c r="AU110" s="156"/>
      <c r="AV110" s="156"/>
      <c r="AW110" s="156"/>
      <c r="AX110" s="156"/>
      <c r="AY110" s="156"/>
      <c r="AZ110" s="156"/>
      <c r="BA110" s="156"/>
      <c r="BB110" s="156"/>
      <c r="BC110" s="156"/>
      <c r="BD110" s="156"/>
      <c r="BE110" s="156"/>
      <c r="BF110" s="156"/>
      <c r="BG110" s="156"/>
      <c r="BH110" s="156"/>
      <c r="BI110" s="156"/>
      <c r="BJ110" s="156"/>
      <c r="BK110" s="156"/>
      <c r="BL110" s="156"/>
      <c r="BM110" s="156"/>
      <c r="BN110" s="156"/>
      <c r="BO110" s="156"/>
      <c r="BP110" s="156"/>
      <c r="BQ110" s="156"/>
      <c r="BR110" s="156"/>
      <c r="BS110" s="156"/>
      <c r="BT110" s="156"/>
      <c r="BU110" s="156"/>
      <c r="BV110" s="156"/>
      <c r="BW110" s="156"/>
      <c r="BX110" s="156"/>
      <c r="BY110" s="156"/>
      <c r="BZ110" s="156"/>
      <c r="CA110" s="156"/>
      <c r="CB110" s="156"/>
      <c r="CC110" s="156"/>
      <c r="CD110" s="156"/>
      <c r="CE110" s="156"/>
      <c r="CF110" s="156"/>
      <c r="CG110" s="156"/>
      <c r="CH110" s="156"/>
      <c r="CI110" s="156"/>
      <c r="CJ110" s="156"/>
      <c r="CK110" s="156"/>
      <c r="CL110" s="156"/>
      <c r="CM110" s="156"/>
      <c r="CN110" s="156"/>
      <c r="CO110" s="156"/>
      <c r="CP110" s="156"/>
      <c r="CQ110" s="156"/>
      <c r="CR110" s="156"/>
      <c r="CS110" s="156"/>
      <c r="CT110" s="156"/>
      <c r="CU110" s="156"/>
      <c r="CV110" s="156"/>
      <c r="CW110" s="156"/>
      <c r="CX110" s="157"/>
    </row>
    <row r="111" spans="1:102" ht="15" customHeight="1">
      <c r="A111" s="13"/>
      <c r="B111" s="59" t="s">
        <v>49</v>
      </c>
      <c r="C111" s="1"/>
      <c r="D111" s="1"/>
      <c r="E111" s="58"/>
      <c r="F111" s="16">
        <v>18.840000000000003</v>
      </c>
      <c r="G111" s="15" t="s">
        <v>9</v>
      </c>
      <c r="H111" s="14">
        <v>87929.63</v>
      </c>
      <c r="I111" s="17">
        <f t="shared" si="19"/>
        <v>1656594.2292000004</v>
      </c>
      <c r="J111" s="154">
        <f t="shared" si="12"/>
        <v>0.1656590410068233</v>
      </c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  <c r="AA111" s="156"/>
      <c r="AB111" s="156"/>
      <c r="AC111" s="156"/>
      <c r="AD111" s="156"/>
      <c r="AE111" s="156"/>
      <c r="AF111" s="156"/>
      <c r="AG111" s="156"/>
      <c r="AH111" s="156"/>
      <c r="AI111" s="156"/>
      <c r="AJ111" s="156"/>
      <c r="AK111" s="156"/>
      <c r="AL111" s="156"/>
      <c r="AM111" s="156"/>
      <c r="AN111" s="156"/>
      <c r="AO111" s="156"/>
      <c r="AP111" s="156"/>
      <c r="AQ111" s="156"/>
      <c r="AR111" s="156"/>
      <c r="AS111" s="156"/>
      <c r="AT111" s="156"/>
      <c r="AU111" s="156"/>
      <c r="AV111" s="156"/>
      <c r="AW111" s="156"/>
      <c r="AX111" s="156"/>
      <c r="AY111" s="156"/>
      <c r="AZ111" s="156"/>
      <c r="BA111" s="156"/>
      <c r="BB111" s="156"/>
      <c r="BC111" s="156"/>
      <c r="BD111" s="156"/>
      <c r="BE111" s="156"/>
      <c r="BF111" s="156"/>
      <c r="BG111" s="156"/>
      <c r="BH111" s="156"/>
      <c r="BI111" s="156"/>
      <c r="BJ111" s="156"/>
      <c r="BK111" s="156"/>
      <c r="BL111" s="156"/>
      <c r="BM111" s="156"/>
      <c r="BN111" s="156"/>
      <c r="BO111" s="156"/>
      <c r="BP111" s="156"/>
      <c r="BQ111" s="156"/>
      <c r="BR111" s="156"/>
      <c r="BS111" s="156"/>
      <c r="BT111" s="156"/>
      <c r="BU111" s="156"/>
      <c r="BV111" s="156"/>
      <c r="BW111" s="156"/>
      <c r="BX111" s="156"/>
      <c r="BY111" s="156"/>
      <c r="BZ111" s="156"/>
      <c r="CA111" s="156"/>
      <c r="CB111" s="156"/>
      <c r="CC111" s="156"/>
      <c r="CD111" s="156"/>
      <c r="CE111" s="156"/>
      <c r="CF111" s="156"/>
      <c r="CG111" s="156"/>
      <c r="CH111" s="156"/>
      <c r="CI111" s="156"/>
      <c r="CJ111" s="156"/>
      <c r="CK111" s="156"/>
      <c r="CL111" s="156"/>
      <c r="CM111" s="156"/>
      <c r="CN111" s="156"/>
      <c r="CO111" s="156"/>
      <c r="CP111" s="156"/>
      <c r="CQ111" s="156"/>
      <c r="CR111" s="156"/>
      <c r="CS111" s="156"/>
      <c r="CT111" s="156"/>
      <c r="CU111" s="156"/>
      <c r="CV111" s="156"/>
      <c r="CW111" s="156"/>
      <c r="CX111" s="157"/>
    </row>
    <row r="112" spans="1:102" ht="15" customHeight="1">
      <c r="A112" s="13"/>
      <c r="B112" s="59" t="s">
        <v>24</v>
      </c>
      <c r="C112" s="1"/>
      <c r="D112" s="1"/>
      <c r="E112" s="58"/>
      <c r="F112" s="16">
        <v>123.30000000000001</v>
      </c>
      <c r="G112" s="15" t="s">
        <v>25</v>
      </c>
      <c r="H112" s="14">
        <f>H107</f>
        <v>12818.52</v>
      </c>
      <c r="I112" s="17">
        <f t="shared" si="19"/>
        <v>1580523.5160000003</v>
      </c>
      <c r="J112" s="154">
        <f t="shared" si="12"/>
        <v>0.15805198722425473</v>
      </c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  <c r="AA112" s="156"/>
      <c r="AB112" s="156"/>
      <c r="AC112" s="156"/>
      <c r="AD112" s="156"/>
      <c r="AE112" s="156"/>
      <c r="AF112" s="156"/>
      <c r="AG112" s="156"/>
      <c r="AH112" s="156"/>
      <c r="AI112" s="156"/>
      <c r="AJ112" s="156"/>
      <c r="AK112" s="156"/>
      <c r="AL112" s="156"/>
      <c r="AM112" s="156"/>
      <c r="AN112" s="156"/>
      <c r="AO112" s="156"/>
      <c r="AP112" s="156"/>
      <c r="AQ112" s="156"/>
      <c r="AR112" s="156"/>
      <c r="AS112" s="156"/>
      <c r="AT112" s="156"/>
      <c r="AU112" s="156"/>
      <c r="AV112" s="156"/>
      <c r="AW112" s="156"/>
      <c r="AX112" s="156"/>
      <c r="AY112" s="156"/>
      <c r="AZ112" s="156"/>
      <c r="BA112" s="156"/>
      <c r="BB112" s="156"/>
      <c r="BC112" s="156"/>
      <c r="BD112" s="156"/>
      <c r="BE112" s="156"/>
      <c r="BF112" s="156"/>
      <c r="BG112" s="156"/>
      <c r="BH112" s="156"/>
      <c r="BI112" s="156"/>
      <c r="BJ112" s="156"/>
      <c r="BK112" s="156"/>
      <c r="BL112" s="156"/>
      <c r="BM112" s="156"/>
      <c r="BN112" s="156"/>
      <c r="BO112" s="156"/>
      <c r="BP112" s="156"/>
      <c r="BQ112" s="156"/>
      <c r="BR112" s="156"/>
      <c r="BS112" s="156"/>
      <c r="BT112" s="156"/>
      <c r="BU112" s="156"/>
      <c r="BV112" s="156"/>
      <c r="BW112" s="156"/>
      <c r="BX112" s="156"/>
      <c r="BY112" s="156"/>
      <c r="BZ112" s="156"/>
      <c r="CA112" s="156"/>
      <c r="CB112" s="156"/>
      <c r="CC112" s="156"/>
      <c r="CD112" s="156"/>
      <c r="CE112" s="156"/>
      <c r="CF112" s="156"/>
      <c r="CG112" s="156"/>
      <c r="CH112" s="156"/>
      <c r="CI112" s="156"/>
      <c r="CJ112" s="156"/>
      <c r="CK112" s="156"/>
      <c r="CL112" s="156"/>
      <c r="CM112" s="156"/>
      <c r="CN112" s="156"/>
      <c r="CO112" s="156"/>
      <c r="CP112" s="156"/>
      <c r="CQ112" s="156"/>
      <c r="CR112" s="156"/>
      <c r="CS112" s="156"/>
      <c r="CT112" s="156"/>
      <c r="CU112" s="156"/>
      <c r="CV112" s="156"/>
      <c r="CW112" s="156"/>
      <c r="CX112" s="157"/>
    </row>
    <row r="113" spans="1:102" ht="15" customHeight="1">
      <c r="A113" s="13"/>
      <c r="B113" s="59" t="s">
        <v>26</v>
      </c>
      <c r="C113" s="1"/>
      <c r="D113" s="1"/>
      <c r="E113" s="58"/>
      <c r="F113" s="16">
        <v>71.270161920000007</v>
      </c>
      <c r="G113" s="15" t="s">
        <v>25</v>
      </c>
      <c r="H113" s="14">
        <f>H108</f>
        <v>11876.74</v>
      </c>
      <c r="I113" s="17">
        <f t="shared" si="19"/>
        <v>846457.18288174085</v>
      </c>
      <c r="J113" s="154">
        <f t="shared" si="12"/>
        <v>8.4645523144942267E-2</v>
      </c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156"/>
      <c r="AF113" s="156"/>
      <c r="AG113" s="156"/>
      <c r="AH113" s="156"/>
      <c r="AI113" s="156"/>
      <c r="AJ113" s="156"/>
      <c r="AK113" s="156"/>
      <c r="AL113" s="156"/>
      <c r="AM113" s="156"/>
      <c r="AN113" s="156"/>
      <c r="AO113" s="156"/>
      <c r="AP113" s="156"/>
      <c r="AQ113" s="156"/>
      <c r="AR113" s="156"/>
      <c r="AS113" s="156"/>
      <c r="AT113" s="156"/>
      <c r="AU113" s="156"/>
      <c r="AV113" s="156"/>
      <c r="AW113" s="156"/>
      <c r="AX113" s="156"/>
      <c r="AY113" s="156"/>
      <c r="AZ113" s="156"/>
      <c r="BA113" s="156"/>
      <c r="BB113" s="156"/>
      <c r="BC113" s="156"/>
      <c r="BD113" s="156"/>
      <c r="BE113" s="156"/>
      <c r="BF113" s="156"/>
      <c r="BG113" s="156"/>
      <c r="BH113" s="156"/>
      <c r="BI113" s="156"/>
      <c r="BJ113" s="156"/>
      <c r="BK113" s="156"/>
      <c r="BL113" s="156"/>
      <c r="BM113" s="156"/>
      <c r="BN113" s="156"/>
      <c r="BO113" s="156"/>
      <c r="BP113" s="156"/>
      <c r="BQ113" s="156"/>
      <c r="BR113" s="156"/>
      <c r="BS113" s="156"/>
      <c r="BT113" s="156"/>
      <c r="BU113" s="156"/>
      <c r="BV113" s="156"/>
      <c r="BW113" s="156"/>
      <c r="BX113" s="156"/>
      <c r="BY113" s="156"/>
      <c r="BZ113" s="156"/>
      <c r="CA113" s="156"/>
      <c r="CB113" s="156"/>
      <c r="CC113" s="156"/>
      <c r="CD113" s="156"/>
      <c r="CE113" s="156"/>
      <c r="CF113" s="156"/>
      <c r="CG113" s="156"/>
      <c r="CH113" s="156"/>
      <c r="CI113" s="156"/>
      <c r="CJ113" s="156"/>
      <c r="CK113" s="156"/>
      <c r="CL113" s="156"/>
      <c r="CM113" s="156"/>
      <c r="CN113" s="156"/>
      <c r="CO113" s="156"/>
      <c r="CP113" s="156"/>
      <c r="CQ113" s="156"/>
      <c r="CR113" s="156"/>
      <c r="CS113" s="156"/>
      <c r="CT113" s="156"/>
      <c r="CU113" s="156"/>
      <c r="CV113" s="156"/>
      <c r="CW113" s="156"/>
      <c r="CX113" s="157"/>
    </row>
    <row r="114" spans="1:102" ht="15" customHeight="1">
      <c r="A114" s="13">
        <v>10</v>
      </c>
      <c r="B114" s="62" t="s">
        <v>50</v>
      </c>
      <c r="C114" s="1"/>
      <c r="D114" s="1"/>
      <c r="E114" s="58"/>
      <c r="F114" s="16"/>
      <c r="G114" s="15"/>
      <c r="H114" s="14"/>
      <c r="I114" s="17"/>
      <c r="J114" s="154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  <c r="AA114" s="156"/>
      <c r="AB114" s="156"/>
      <c r="AC114" s="156"/>
      <c r="AD114" s="156"/>
      <c r="AE114" s="156"/>
      <c r="AF114" s="156"/>
      <c r="AG114" s="156"/>
      <c r="AH114" s="156"/>
      <c r="AI114" s="156"/>
      <c r="AJ114" s="156"/>
      <c r="AK114" s="156"/>
      <c r="AL114" s="156"/>
      <c r="AM114" s="156"/>
      <c r="AN114" s="156"/>
      <c r="AO114" s="156"/>
      <c r="AP114" s="156"/>
      <c r="AQ114" s="156"/>
      <c r="AR114" s="156"/>
      <c r="AS114" s="156"/>
      <c r="AT114" s="156"/>
      <c r="AU114" s="156"/>
      <c r="AV114" s="156"/>
      <c r="AW114" s="156"/>
      <c r="AX114" s="156"/>
      <c r="AY114" s="156"/>
      <c r="AZ114" s="156"/>
      <c r="BA114" s="156"/>
      <c r="BB114" s="156"/>
      <c r="BC114" s="156"/>
      <c r="BD114" s="156"/>
      <c r="BE114" s="156"/>
      <c r="BF114" s="156"/>
      <c r="BG114" s="156"/>
      <c r="BH114" s="156"/>
      <c r="BI114" s="156"/>
      <c r="BJ114" s="156"/>
      <c r="BK114" s="156"/>
      <c r="BL114" s="156"/>
      <c r="BM114" s="156"/>
      <c r="BN114" s="156"/>
      <c r="BO114" s="156"/>
      <c r="BP114" s="156"/>
      <c r="BQ114" s="156"/>
      <c r="BR114" s="156"/>
      <c r="BS114" s="156"/>
      <c r="BT114" s="156"/>
      <c r="BU114" s="156"/>
      <c r="BV114" s="156"/>
      <c r="BW114" s="156"/>
      <c r="BX114" s="156"/>
      <c r="BY114" s="156"/>
      <c r="BZ114" s="156"/>
      <c r="CA114" s="156"/>
      <c r="CB114" s="156"/>
      <c r="CC114" s="156"/>
      <c r="CD114" s="156"/>
      <c r="CE114" s="156"/>
      <c r="CF114" s="156"/>
      <c r="CG114" s="156"/>
      <c r="CH114" s="156"/>
      <c r="CI114" s="156"/>
      <c r="CJ114" s="156"/>
      <c r="CK114" s="156"/>
      <c r="CL114" s="156"/>
      <c r="CM114" s="156"/>
      <c r="CN114" s="156"/>
      <c r="CO114" s="156"/>
      <c r="CP114" s="156"/>
      <c r="CQ114" s="156"/>
      <c r="CR114" s="156"/>
      <c r="CS114" s="156"/>
      <c r="CT114" s="156"/>
      <c r="CU114" s="156"/>
      <c r="CV114" s="156"/>
      <c r="CW114" s="156"/>
      <c r="CX114" s="157"/>
    </row>
    <row r="115" spans="1:102" ht="15" customHeight="1">
      <c r="A115" s="13"/>
      <c r="B115" s="59" t="s">
        <v>22</v>
      </c>
      <c r="C115" s="1"/>
      <c r="D115" s="1"/>
      <c r="E115" s="58"/>
      <c r="F115" s="16">
        <v>1.9272000000000009</v>
      </c>
      <c r="G115" s="15" t="s">
        <v>14</v>
      </c>
      <c r="H115" s="14">
        <f>H110</f>
        <v>772596</v>
      </c>
      <c r="I115" s="17">
        <f t="shared" ref="I115:I118" si="20">H115*F115</f>
        <v>1488947.0112000008</v>
      </c>
      <c r="J115" s="154">
        <f t="shared" si="12"/>
        <v>0.14889435785640961</v>
      </c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  <c r="AA115" s="156"/>
      <c r="AB115" s="156"/>
      <c r="AC115" s="156"/>
      <c r="AD115" s="156"/>
      <c r="AE115" s="156"/>
      <c r="AF115" s="156"/>
      <c r="AG115" s="156"/>
      <c r="AH115" s="156"/>
      <c r="AI115" s="156"/>
      <c r="AJ115" s="156"/>
      <c r="AK115" s="156"/>
      <c r="AL115" s="156"/>
      <c r="AM115" s="156"/>
      <c r="AN115" s="156"/>
      <c r="AO115" s="156"/>
      <c r="AP115" s="156"/>
      <c r="AQ115" s="156"/>
      <c r="AR115" s="156"/>
      <c r="AS115" s="156"/>
      <c r="AT115" s="156"/>
      <c r="AU115" s="156"/>
      <c r="AV115" s="156"/>
      <c r="AW115" s="156"/>
      <c r="AX115" s="156"/>
      <c r="AY115" s="156"/>
      <c r="AZ115" s="156"/>
      <c r="BA115" s="156"/>
      <c r="BB115" s="156"/>
      <c r="BC115" s="156"/>
      <c r="BD115" s="156"/>
      <c r="BE115" s="156"/>
      <c r="BF115" s="156"/>
      <c r="BG115" s="156"/>
      <c r="BH115" s="156"/>
      <c r="BI115" s="156"/>
      <c r="BJ115" s="156"/>
      <c r="BK115" s="156"/>
      <c r="BL115" s="156"/>
      <c r="BM115" s="156"/>
      <c r="BN115" s="156"/>
      <c r="BO115" s="156"/>
      <c r="BP115" s="156"/>
      <c r="BQ115" s="156"/>
      <c r="BR115" s="156"/>
      <c r="BS115" s="156"/>
      <c r="BT115" s="156"/>
      <c r="BU115" s="156"/>
      <c r="BV115" s="156"/>
      <c r="BW115" s="156"/>
      <c r="BX115" s="156"/>
      <c r="BY115" s="156"/>
      <c r="BZ115" s="156"/>
      <c r="CA115" s="156"/>
      <c r="CB115" s="156"/>
      <c r="CC115" s="156"/>
      <c r="CD115" s="156"/>
      <c r="CE115" s="156"/>
      <c r="CF115" s="156"/>
      <c r="CG115" s="156"/>
      <c r="CH115" s="156"/>
      <c r="CI115" s="156"/>
      <c r="CJ115" s="156"/>
      <c r="CK115" s="156"/>
      <c r="CL115" s="156"/>
      <c r="CM115" s="156"/>
      <c r="CN115" s="156"/>
      <c r="CO115" s="156"/>
      <c r="CP115" s="156"/>
      <c r="CQ115" s="156"/>
      <c r="CR115" s="156"/>
      <c r="CS115" s="156"/>
      <c r="CT115" s="156"/>
      <c r="CU115" s="156"/>
      <c r="CV115" s="156"/>
      <c r="CW115" s="156"/>
      <c r="CX115" s="157"/>
    </row>
    <row r="116" spans="1:102" ht="15" customHeight="1">
      <c r="A116" s="13"/>
      <c r="B116" s="59" t="s">
        <v>49</v>
      </c>
      <c r="C116" s="1"/>
      <c r="D116" s="1"/>
      <c r="E116" s="58"/>
      <c r="F116" s="16">
        <v>62.12</v>
      </c>
      <c r="G116" s="15" t="s">
        <v>9</v>
      </c>
      <c r="H116" s="14">
        <f>H111</f>
        <v>87929.63</v>
      </c>
      <c r="I116" s="17">
        <f t="shared" si="20"/>
        <v>5462188.6156000001</v>
      </c>
      <c r="J116" s="154">
        <f t="shared" si="12"/>
        <v>0.54621760230062943</v>
      </c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6"/>
      <c r="AF116" s="156"/>
      <c r="AG116" s="156"/>
      <c r="AH116" s="156"/>
      <c r="AI116" s="156"/>
      <c r="AJ116" s="156"/>
      <c r="AK116" s="156"/>
      <c r="AL116" s="156"/>
      <c r="AM116" s="156"/>
      <c r="AN116" s="156"/>
      <c r="AO116" s="156"/>
      <c r="AP116" s="156"/>
      <c r="AQ116" s="156"/>
      <c r="AR116" s="156"/>
      <c r="AS116" s="156"/>
      <c r="AT116" s="156"/>
      <c r="AU116" s="156"/>
      <c r="AV116" s="156"/>
      <c r="AW116" s="156"/>
      <c r="AX116" s="156"/>
      <c r="AY116" s="156"/>
      <c r="AZ116" s="156"/>
      <c r="BA116" s="156"/>
      <c r="BB116" s="156"/>
      <c r="BC116" s="156"/>
      <c r="BD116" s="156"/>
      <c r="BE116" s="156"/>
      <c r="BF116" s="156"/>
      <c r="BG116" s="156"/>
      <c r="BH116" s="156"/>
      <c r="BI116" s="156"/>
      <c r="BJ116" s="156"/>
      <c r="BK116" s="156"/>
      <c r="BL116" s="156"/>
      <c r="BM116" s="156"/>
      <c r="BN116" s="156"/>
      <c r="BO116" s="156"/>
      <c r="BP116" s="156"/>
      <c r="BQ116" s="156"/>
      <c r="BR116" s="156"/>
      <c r="BS116" s="156"/>
      <c r="BT116" s="156"/>
      <c r="BU116" s="156"/>
      <c r="BV116" s="156"/>
      <c r="BW116" s="156"/>
      <c r="BX116" s="156"/>
      <c r="BY116" s="156"/>
      <c r="BZ116" s="156"/>
      <c r="CA116" s="156"/>
      <c r="CB116" s="156"/>
      <c r="CC116" s="156"/>
      <c r="CD116" s="156"/>
      <c r="CE116" s="156"/>
      <c r="CF116" s="156"/>
      <c r="CG116" s="156"/>
      <c r="CH116" s="156"/>
      <c r="CI116" s="156"/>
      <c r="CJ116" s="156"/>
      <c r="CK116" s="156"/>
      <c r="CL116" s="156"/>
      <c r="CM116" s="156"/>
      <c r="CN116" s="156"/>
      <c r="CO116" s="156"/>
      <c r="CP116" s="156"/>
      <c r="CQ116" s="156"/>
      <c r="CR116" s="156"/>
      <c r="CS116" s="156"/>
      <c r="CT116" s="156"/>
      <c r="CU116" s="156"/>
      <c r="CV116" s="156"/>
      <c r="CW116" s="156"/>
      <c r="CX116" s="157"/>
    </row>
    <row r="117" spans="1:102" ht="15" customHeight="1">
      <c r="A117" s="13"/>
      <c r="B117" s="59" t="s">
        <v>24</v>
      </c>
      <c r="C117" s="1"/>
      <c r="D117" s="1"/>
      <c r="E117" s="58"/>
      <c r="F117" s="16">
        <v>201.71880000000007</v>
      </c>
      <c r="G117" s="15" t="s">
        <v>25</v>
      </c>
      <c r="H117" s="14">
        <f>H112</f>
        <v>12818.52</v>
      </c>
      <c r="I117" s="17">
        <f t="shared" si="20"/>
        <v>2585736.4721760009</v>
      </c>
      <c r="J117" s="154">
        <f t="shared" si="12"/>
        <v>0.25857305109888079</v>
      </c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  <c r="AA117" s="156"/>
      <c r="AB117" s="156"/>
      <c r="AC117" s="156"/>
      <c r="AD117" s="156"/>
      <c r="AE117" s="156"/>
      <c r="AF117" s="156"/>
      <c r="AG117" s="156"/>
      <c r="AH117" s="156"/>
      <c r="AI117" s="156"/>
      <c r="AJ117" s="156"/>
      <c r="AK117" s="156"/>
      <c r="AL117" s="156"/>
      <c r="AM117" s="156"/>
      <c r="AN117" s="156"/>
      <c r="AO117" s="156"/>
      <c r="AP117" s="156"/>
      <c r="AQ117" s="156"/>
      <c r="AR117" s="156"/>
      <c r="AS117" s="156"/>
      <c r="AT117" s="156"/>
      <c r="AU117" s="156"/>
      <c r="AV117" s="156"/>
      <c r="AW117" s="156"/>
      <c r="AX117" s="156"/>
      <c r="AY117" s="156"/>
      <c r="AZ117" s="156"/>
      <c r="BA117" s="156"/>
      <c r="BB117" s="156"/>
      <c r="BC117" s="156"/>
      <c r="BD117" s="156"/>
      <c r="BE117" s="156"/>
      <c r="BF117" s="156"/>
      <c r="BG117" s="156"/>
      <c r="BH117" s="156"/>
      <c r="BI117" s="156"/>
      <c r="BJ117" s="156"/>
      <c r="BK117" s="156"/>
      <c r="BL117" s="156"/>
      <c r="BM117" s="156"/>
      <c r="BN117" s="156"/>
      <c r="BO117" s="156"/>
      <c r="BP117" s="156"/>
      <c r="BQ117" s="156"/>
      <c r="BR117" s="156"/>
      <c r="BS117" s="156"/>
      <c r="BT117" s="156"/>
      <c r="BU117" s="156"/>
      <c r="BV117" s="156"/>
      <c r="BW117" s="156"/>
      <c r="BX117" s="156"/>
      <c r="BY117" s="156"/>
      <c r="BZ117" s="156"/>
      <c r="CA117" s="156"/>
      <c r="CB117" s="156"/>
      <c r="CC117" s="156"/>
      <c r="CD117" s="156"/>
      <c r="CE117" s="156"/>
      <c r="CF117" s="156"/>
      <c r="CG117" s="156"/>
      <c r="CH117" s="156"/>
      <c r="CI117" s="156"/>
      <c r="CJ117" s="156"/>
      <c r="CK117" s="156"/>
      <c r="CL117" s="156"/>
      <c r="CM117" s="156"/>
      <c r="CN117" s="156"/>
      <c r="CO117" s="156"/>
      <c r="CP117" s="156"/>
      <c r="CQ117" s="156"/>
      <c r="CR117" s="156"/>
      <c r="CS117" s="156"/>
      <c r="CT117" s="156"/>
      <c r="CU117" s="156"/>
      <c r="CV117" s="156"/>
      <c r="CW117" s="156"/>
      <c r="CX117" s="157"/>
    </row>
    <row r="118" spans="1:102" ht="15" customHeight="1">
      <c r="A118" s="13"/>
      <c r="B118" s="59" t="s">
        <v>26</v>
      </c>
      <c r="C118" s="1"/>
      <c r="D118" s="1"/>
      <c r="E118" s="58"/>
      <c r="F118" s="16">
        <v>119.27706624000004</v>
      </c>
      <c r="G118" s="15" t="s">
        <v>25</v>
      </c>
      <c r="H118" s="14">
        <f>H113</f>
        <v>11876.74</v>
      </c>
      <c r="I118" s="17">
        <f t="shared" si="20"/>
        <v>1416622.7036952581</v>
      </c>
      <c r="J118" s="154">
        <f t="shared" si="12"/>
        <v>0.14166194377966604</v>
      </c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  <c r="AA118" s="156"/>
      <c r="AB118" s="156"/>
      <c r="AC118" s="156"/>
      <c r="AD118" s="156"/>
      <c r="AE118" s="156"/>
      <c r="AF118" s="156"/>
      <c r="AG118" s="156"/>
      <c r="AH118" s="156"/>
      <c r="AI118" s="156"/>
      <c r="AJ118" s="156"/>
      <c r="AK118" s="156"/>
      <c r="AL118" s="156"/>
      <c r="AM118" s="156"/>
      <c r="AN118" s="156"/>
      <c r="AO118" s="156"/>
      <c r="AP118" s="156"/>
      <c r="AQ118" s="156"/>
      <c r="AR118" s="156"/>
      <c r="AS118" s="156"/>
      <c r="AT118" s="156"/>
      <c r="AU118" s="156"/>
      <c r="AV118" s="156"/>
      <c r="AW118" s="156"/>
      <c r="AX118" s="156"/>
      <c r="AY118" s="156"/>
      <c r="AZ118" s="156"/>
      <c r="BA118" s="156"/>
      <c r="BB118" s="156"/>
      <c r="BC118" s="156"/>
      <c r="BD118" s="156"/>
      <c r="BE118" s="156"/>
      <c r="BF118" s="156"/>
      <c r="BG118" s="156"/>
      <c r="BH118" s="156"/>
      <c r="BI118" s="156"/>
      <c r="BJ118" s="156"/>
      <c r="BK118" s="156"/>
      <c r="BL118" s="156"/>
      <c r="BM118" s="156"/>
      <c r="BN118" s="156"/>
      <c r="BO118" s="156"/>
      <c r="BP118" s="156"/>
      <c r="BQ118" s="156"/>
      <c r="BR118" s="156"/>
      <c r="BS118" s="156"/>
      <c r="BT118" s="156"/>
      <c r="BU118" s="156"/>
      <c r="BV118" s="156"/>
      <c r="BW118" s="156"/>
      <c r="BX118" s="156"/>
      <c r="BY118" s="156"/>
      <c r="BZ118" s="156"/>
      <c r="CA118" s="156"/>
      <c r="CB118" s="156"/>
      <c r="CC118" s="156"/>
      <c r="CD118" s="156"/>
      <c r="CE118" s="156"/>
      <c r="CF118" s="156"/>
      <c r="CG118" s="156"/>
      <c r="CH118" s="156"/>
      <c r="CI118" s="156"/>
      <c r="CJ118" s="156"/>
      <c r="CK118" s="156"/>
      <c r="CL118" s="156"/>
      <c r="CM118" s="156"/>
      <c r="CN118" s="156"/>
      <c r="CO118" s="156"/>
      <c r="CP118" s="156"/>
      <c r="CQ118" s="156"/>
      <c r="CR118" s="156"/>
      <c r="CS118" s="156"/>
      <c r="CT118" s="156"/>
      <c r="CU118" s="156"/>
      <c r="CV118" s="156"/>
      <c r="CW118" s="156"/>
      <c r="CX118" s="157"/>
    </row>
    <row r="119" spans="1:102" ht="15" customHeight="1">
      <c r="A119" s="13">
        <v>11</v>
      </c>
      <c r="B119" s="62" t="s">
        <v>51</v>
      </c>
      <c r="C119" s="1"/>
      <c r="D119" s="1"/>
      <c r="E119" s="58"/>
      <c r="F119" s="16"/>
      <c r="G119" s="15"/>
      <c r="H119" s="14"/>
      <c r="I119" s="17"/>
      <c r="J119" s="154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  <c r="AK119" s="156"/>
      <c r="AL119" s="156"/>
      <c r="AM119" s="156"/>
      <c r="AN119" s="156"/>
      <c r="AO119" s="156"/>
      <c r="AP119" s="156"/>
      <c r="AQ119" s="156"/>
      <c r="AR119" s="156"/>
      <c r="AS119" s="156"/>
      <c r="AT119" s="156"/>
      <c r="AU119" s="156"/>
      <c r="AV119" s="156"/>
      <c r="AW119" s="156"/>
      <c r="AX119" s="156"/>
      <c r="AY119" s="156"/>
      <c r="AZ119" s="156"/>
      <c r="BA119" s="156"/>
      <c r="BB119" s="156"/>
      <c r="BC119" s="156"/>
      <c r="BD119" s="156"/>
      <c r="BE119" s="156"/>
      <c r="BF119" s="156"/>
      <c r="BG119" s="156"/>
      <c r="BH119" s="156"/>
      <c r="BI119" s="156"/>
      <c r="BJ119" s="156"/>
      <c r="BK119" s="156"/>
      <c r="BL119" s="156"/>
      <c r="BM119" s="156"/>
      <c r="BN119" s="156"/>
      <c r="BO119" s="156"/>
      <c r="BP119" s="156"/>
      <c r="BQ119" s="156"/>
      <c r="BR119" s="156"/>
      <c r="BS119" s="156"/>
      <c r="BT119" s="156"/>
      <c r="BU119" s="156"/>
      <c r="BV119" s="156"/>
      <c r="BW119" s="156"/>
      <c r="BX119" s="156"/>
      <c r="BY119" s="156"/>
      <c r="BZ119" s="156"/>
      <c r="CA119" s="156"/>
      <c r="CB119" s="156"/>
      <c r="CC119" s="156"/>
      <c r="CD119" s="156"/>
      <c r="CE119" s="156"/>
      <c r="CF119" s="156"/>
      <c r="CG119" s="156"/>
      <c r="CH119" s="156"/>
      <c r="CI119" s="156"/>
      <c r="CJ119" s="156"/>
      <c r="CK119" s="156"/>
      <c r="CL119" s="156"/>
      <c r="CM119" s="156"/>
      <c r="CN119" s="156"/>
      <c r="CO119" s="156"/>
      <c r="CP119" s="156"/>
      <c r="CQ119" s="156"/>
      <c r="CR119" s="156"/>
      <c r="CS119" s="156"/>
      <c r="CT119" s="156"/>
      <c r="CU119" s="156"/>
      <c r="CV119" s="156"/>
      <c r="CW119" s="156"/>
      <c r="CX119" s="157"/>
    </row>
    <row r="120" spans="1:102" ht="15" customHeight="1">
      <c r="A120" s="13"/>
      <c r="B120" s="59" t="s">
        <v>22</v>
      </c>
      <c r="C120" s="1"/>
      <c r="D120" s="1"/>
      <c r="E120" s="58"/>
      <c r="F120" s="16">
        <v>0.42479999999999996</v>
      </c>
      <c r="G120" s="15" t="s">
        <v>14</v>
      </c>
      <c r="H120" s="14">
        <f>H115</f>
        <v>772596</v>
      </c>
      <c r="I120" s="17">
        <f t="shared" ref="I120:I123" si="21">H120*F120</f>
        <v>328198.78079999995</v>
      </c>
      <c r="J120" s="154">
        <f t="shared" si="12"/>
        <v>3.2819802416668098E-2</v>
      </c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  <c r="AI120" s="156"/>
      <c r="AJ120" s="156"/>
      <c r="AK120" s="156"/>
      <c r="AL120" s="156"/>
      <c r="AM120" s="156"/>
      <c r="AN120" s="156"/>
      <c r="AO120" s="156"/>
      <c r="AP120" s="156"/>
      <c r="AQ120" s="156"/>
      <c r="AR120" s="156"/>
      <c r="AS120" s="156"/>
      <c r="AT120" s="156"/>
      <c r="AU120" s="156"/>
      <c r="AV120" s="156"/>
      <c r="AW120" s="156"/>
      <c r="AX120" s="156"/>
      <c r="AY120" s="156"/>
      <c r="AZ120" s="156"/>
      <c r="BA120" s="156"/>
      <c r="BB120" s="156"/>
      <c r="BC120" s="156"/>
      <c r="BD120" s="156"/>
      <c r="BE120" s="156"/>
      <c r="BF120" s="156"/>
      <c r="BG120" s="156"/>
      <c r="BH120" s="156"/>
      <c r="BI120" s="156"/>
      <c r="BJ120" s="156"/>
      <c r="BK120" s="156"/>
      <c r="BL120" s="156"/>
      <c r="BM120" s="156"/>
      <c r="BN120" s="156"/>
      <c r="BO120" s="156"/>
      <c r="BP120" s="156"/>
      <c r="BQ120" s="156"/>
      <c r="BR120" s="156"/>
      <c r="BS120" s="156"/>
      <c r="BT120" s="156"/>
      <c r="BU120" s="156"/>
      <c r="BV120" s="156"/>
      <c r="BW120" s="156"/>
      <c r="BX120" s="156"/>
      <c r="BY120" s="156"/>
      <c r="BZ120" s="156"/>
      <c r="CA120" s="156"/>
      <c r="CB120" s="156"/>
      <c r="CC120" s="156"/>
      <c r="CD120" s="156"/>
      <c r="CE120" s="156"/>
      <c r="CF120" s="156"/>
      <c r="CG120" s="156"/>
      <c r="CH120" s="156"/>
      <c r="CI120" s="156"/>
      <c r="CJ120" s="156"/>
      <c r="CK120" s="156"/>
      <c r="CL120" s="156"/>
      <c r="CM120" s="156"/>
      <c r="CN120" s="156"/>
      <c r="CO120" s="156"/>
      <c r="CP120" s="156"/>
      <c r="CQ120" s="156"/>
      <c r="CR120" s="156"/>
      <c r="CS120" s="156"/>
      <c r="CT120" s="156"/>
      <c r="CU120" s="156"/>
      <c r="CV120" s="156"/>
      <c r="CW120" s="156"/>
      <c r="CX120" s="157"/>
    </row>
    <row r="121" spans="1:102" ht="15" customHeight="1">
      <c r="A121" s="13"/>
      <c r="B121" s="59" t="s">
        <v>49</v>
      </c>
      <c r="C121" s="1"/>
      <c r="D121" s="1"/>
      <c r="E121" s="58"/>
      <c r="F121" s="16">
        <v>7.08</v>
      </c>
      <c r="G121" s="15" t="s">
        <v>9</v>
      </c>
      <c r="H121" s="14">
        <f>H116</f>
        <v>87929.63</v>
      </c>
      <c r="I121" s="17">
        <f t="shared" si="21"/>
        <v>622541.78040000005</v>
      </c>
      <c r="J121" s="154">
        <f t="shared" si="12"/>
        <v>6.2254034518487718E-2</v>
      </c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  <c r="AA121" s="156"/>
      <c r="AB121" s="156"/>
      <c r="AC121" s="156"/>
      <c r="AD121" s="156"/>
      <c r="AE121" s="156"/>
      <c r="AF121" s="156"/>
      <c r="AG121" s="156"/>
      <c r="AH121" s="156"/>
      <c r="AI121" s="156"/>
      <c r="AJ121" s="156"/>
      <c r="AK121" s="156"/>
      <c r="AL121" s="156"/>
      <c r="AM121" s="156"/>
      <c r="AN121" s="156"/>
      <c r="AO121" s="156"/>
      <c r="AP121" s="156"/>
      <c r="AQ121" s="156"/>
      <c r="AR121" s="156"/>
      <c r="AS121" s="156"/>
      <c r="AT121" s="156"/>
      <c r="AU121" s="156"/>
      <c r="AV121" s="156"/>
      <c r="AW121" s="156"/>
      <c r="AX121" s="156"/>
      <c r="AY121" s="156"/>
      <c r="AZ121" s="156"/>
      <c r="BA121" s="156"/>
      <c r="BB121" s="156"/>
      <c r="BC121" s="156"/>
      <c r="BD121" s="156"/>
      <c r="BE121" s="156"/>
      <c r="BF121" s="156"/>
      <c r="BG121" s="156"/>
      <c r="BH121" s="156"/>
      <c r="BI121" s="156"/>
      <c r="BJ121" s="156"/>
      <c r="BK121" s="156"/>
      <c r="BL121" s="156"/>
      <c r="BM121" s="156"/>
      <c r="BN121" s="156"/>
      <c r="BO121" s="156"/>
      <c r="BP121" s="156"/>
      <c r="BQ121" s="156"/>
      <c r="BR121" s="156"/>
      <c r="BS121" s="156"/>
      <c r="BT121" s="156"/>
      <c r="BU121" s="156"/>
      <c r="BV121" s="156"/>
      <c r="BW121" s="156"/>
      <c r="BX121" s="156"/>
      <c r="BY121" s="156"/>
      <c r="BZ121" s="156"/>
      <c r="CA121" s="156"/>
      <c r="CB121" s="156"/>
      <c r="CC121" s="156"/>
      <c r="CD121" s="156"/>
      <c r="CE121" s="156"/>
      <c r="CF121" s="156"/>
      <c r="CG121" s="156"/>
      <c r="CH121" s="156"/>
      <c r="CI121" s="156"/>
      <c r="CJ121" s="156"/>
      <c r="CK121" s="156"/>
      <c r="CL121" s="156"/>
      <c r="CM121" s="156"/>
      <c r="CN121" s="156"/>
      <c r="CO121" s="156"/>
      <c r="CP121" s="156"/>
      <c r="CQ121" s="156"/>
      <c r="CR121" s="156"/>
      <c r="CS121" s="156"/>
      <c r="CT121" s="156"/>
      <c r="CU121" s="156"/>
      <c r="CV121" s="156"/>
      <c r="CW121" s="156"/>
      <c r="CX121" s="157"/>
    </row>
    <row r="122" spans="1:102" ht="15" customHeight="1">
      <c r="A122" s="13"/>
      <c r="B122" s="59" t="s">
        <v>24</v>
      </c>
      <c r="C122" s="1"/>
      <c r="D122" s="1"/>
      <c r="E122" s="58"/>
      <c r="F122" s="16">
        <v>44.388000000000005</v>
      </c>
      <c r="G122" s="15" t="s">
        <v>25</v>
      </c>
      <c r="H122" s="14">
        <f>H117</f>
        <v>12818.52</v>
      </c>
      <c r="I122" s="17">
        <f t="shared" si="21"/>
        <v>568988.46576000005</v>
      </c>
      <c r="J122" s="154">
        <f t="shared" si="12"/>
        <v>5.6898715400731693E-2</v>
      </c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  <c r="AA122" s="156"/>
      <c r="AB122" s="156"/>
      <c r="AC122" s="156"/>
      <c r="AD122" s="156"/>
      <c r="AE122" s="156"/>
      <c r="AF122" s="156"/>
      <c r="AG122" s="156"/>
      <c r="AH122" s="156"/>
      <c r="AI122" s="156"/>
      <c r="AJ122" s="156"/>
      <c r="AK122" s="156"/>
      <c r="AL122" s="156"/>
      <c r="AM122" s="156"/>
      <c r="AN122" s="156"/>
      <c r="AO122" s="156"/>
      <c r="AP122" s="156"/>
      <c r="AQ122" s="156"/>
      <c r="AR122" s="156"/>
      <c r="AS122" s="156"/>
      <c r="AT122" s="156"/>
      <c r="AU122" s="156"/>
      <c r="AV122" s="156"/>
      <c r="AW122" s="156"/>
      <c r="AX122" s="156"/>
      <c r="AY122" s="156"/>
      <c r="AZ122" s="156"/>
      <c r="BA122" s="156"/>
      <c r="BB122" s="156"/>
      <c r="BC122" s="156"/>
      <c r="BD122" s="156"/>
      <c r="BE122" s="156"/>
      <c r="BF122" s="156"/>
      <c r="BG122" s="156"/>
      <c r="BH122" s="156"/>
      <c r="BI122" s="156"/>
      <c r="BJ122" s="156"/>
      <c r="BK122" s="156"/>
      <c r="BL122" s="156"/>
      <c r="BM122" s="156"/>
      <c r="BN122" s="156"/>
      <c r="BO122" s="156"/>
      <c r="BP122" s="156"/>
      <c r="BQ122" s="156"/>
      <c r="BR122" s="156"/>
      <c r="BS122" s="156"/>
      <c r="BT122" s="156"/>
      <c r="BU122" s="156"/>
      <c r="BV122" s="156"/>
      <c r="BW122" s="156"/>
      <c r="BX122" s="156"/>
      <c r="BY122" s="156"/>
      <c r="BZ122" s="156"/>
      <c r="CA122" s="156"/>
      <c r="CB122" s="156"/>
      <c r="CC122" s="156"/>
      <c r="CD122" s="156"/>
      <c r="CE122" s="156"/>
      <c r="CF122" s="156"/>
      <c r="CG122" s="156"/>
      <c r="CH122" s="156"/>
      <c r="CI122" s="156"/>
      <c r="CJ122" s="156"/>
      <c r="CK122" s="156"/>
      <c r="CL122" s="156"/>
      <c r="CM122" s="156"/>
      <c r="CN122" s="156"/>
      <c r="CO122" s="156"/>
      <c r="CP122" s="156"/>
      <c r="CQ122" s="156"/>
      <c r="CR122" s="156"/>
      <c r="CS122" s="156"/>
      <c r="CT122" s="156"/>
      <c r="CU122" s="156"/>
      <c r="CV122" s="156"/>
      <c r="CW122" s="156"/>
      <c r="CX122" s="157"/>
    </row>
    <row r="123" spans="1:102" ht="15" customHeight="1">
      <c r="A123" s="13"/>
      <c r="B123" s="59" t="s">
        <v>26</v>
      </c>
      <c r="C123" s="1"/>
      <c r="D123" s="1"/>
      <c r="E123" s="58"/>
      <c r="F123" s="16">
        <v>26.647004160000005</v>
      </c>
      <c r="G123" s="15" t="s">
        <v>25</v>
      </c>
      <c r="H123" s="14">
        <f>H118</f>
        <v>11876.74</v>
      </c>
      <c r="I123" s="17">
        <f t="shared" si="21"/>
        <v>316479.54018723848</v>
      </c>
      <c r="J123" s="154">
        <f t="shared" si="12"/>
        <v>3.1647881057159433E-2</v>
      </c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  <c r="AA123" s="156"/>
      <c r="AB123" s="156"/>
      <c r="AC123" s="156"/>
      <c r="AD123" s="156"/>
      <c r="AE123" s="156"/>
      <c r="AF123" s="156"/>
      <c r="AG123" s="156"/>
      <c r="AH123" s="156"/>
      <c r="AI123" s="156"/>
      <c r="AJ123" s="156"/>
      <c r="AK123" s="156"/>
      <c r="AL123" s="156"/>
      <c r="AM123" s="156"/>
      <c r="AN123" s="156"/>
      <c r="AO123" s="156"/>
      <c r="AP123" s="156"/>
      <c r="AQ123" s="156"/>
      <c r="AR123" s="156"/>
      <c r="AS123" s="156"/>
      <c r="AT123" s="156"/>
      <c r="AU123" s="156"/>
      <c r="AV123" s="156"/>
      <c r="AW123" s="156"/>
      <c r="AX123" s="156"/>
      <c r="AY123" s="156"/>
      <c r="AZ123" s="156"/>
      <c r="BA123" s="156"/>
      <c r="BB123" s="156"/>
      <c r="BC123" s="156"/>
      <c r="BD123" s="156"/>
      <c r="BE123" s="156"/>
      <c r="BF123" s="156"/>
      <c r="BG123" s="156"/>
      <c r="BH123" s="156"/>
      <c r="BI123" s="156"/>
      <c r="BJ123" s="156"/>
      <c r="BK123" s="156"/>
      <c r="BL123" s="156"/>
      <c r="BM123" s="156"/>
      <c r="BN123" s="156"/>
      <c r="BO123" s="156"/>
      <c r="BP123" s="156"/>
      <c r="BQ123" s="156"/>
      <c r="BR123" s="156"/>
      <c r="BS123" s="156"/>
      <c r="BT123" s="156"/>
      <c r="BU123" s="156"/>
      <c r="BV123" s="156"/>
      <c r="BW123" s="156"/>
      <c r="BX123" s="156"/>
      <c r="BY123" s="156"/>
      <c r="BZ123" s="156"/>
      <c r="CA123" s="156"/>
      <c r="CB123" s="156"/>
      <c r="CC123" s="156"/>
      <c r="CD123" s="156"/>
      <c r="CE123" s="156"/>
      <c r="CF123" s="156"/>
      <c r="CG123" s="156"/>
      <c r="CH123" s="156"/>
      <c r="CI123" s="156"/>
      <c r="CJ123" s="156"/>
      <c r="CK123" s="156"/>
      <c r="CL123" s="156"/>
      <c r="CM123" s="156"/>
      <c r="CN123" s="156"/>
      <c r="CO123" s="156"/>
      <c r="CP123" s="156"/>
      <c r="CQ123" s="156"/>
      <c r="CR123" s="156"/>
      <c r="CS123" s="156"/>
      <c r="CT123" s="156"/>
      <c r="CU123" s="156"/>
      <c r="CV123" s="156"/>
      <c r="CW123" s="156"/>
      <c r="CX123" s="157"/>
    </row>
    <row r="124" spans="1:102" ht="15" customHeight="1">
      <c r="A124" s="13">
        <v>12</v>
      </c>
      <c r="B124" s="62" t="s">
        <v>52</v>
      </c>
      <c r="C124" s="1"/>
      <c r="D124" s="1"/>
      <c r="E124" s="58"/>
      <c r="F124" s="16"/>
      <c r="G124" s="15"/>
      <c r="H124" s="14"/>
      <c r="I124" s="17"/>
      <c r="J124" s="154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  <c r="AA124" s="156"/>
      <c r="AB124" s="156"/>
      <c r="AC124" s="156"/>
      <c r="AD124" s="156"/>
      <c r="AE124" s="156"/>
      <c r="AF124" s="156"/>
      <c r="AG124" s="156"/>
      <c r="AH124" s="156"/>
      <c r="AI124" s="156"/>
      <c r="AJ124" s="156"/>
      <c r="AK124" s="156"/>
      <c r="AL124" s="156"/>
      <c r="AM124" s="156"/>
      <c r="AN124" s="156"/>
      <c r="AO124" s="156"/>
      <c r="AP124" s="156"/>
      <c r="AQ124" s="156"/>
      <c r="AR124" s="156"/>
      <c r="AS124" s="156"/>
      <c r="AT124" s="156"/>
      <c r="AU124" s="156"/>
      <c r="AV124" s="156"/>
      <c r="AW124" s="156"/>
      <c r="AX124" s="156"/>
      <c r="AY124" s="156"/>
      <c r="AZ124" s="156"/>
      <c r="BA124" s="156"/>
      <c r="BB124" s="156"/>
      <c r="BC124" s="156"/>
      <c r="BD124" s="156"/>
      <c r="BE124" s="156"/>
      <c r="BF124" s="156"/>
      <c r="BG124" s="156"/>
      <c r="BH124" s="156"/>
      <c r="BI124" s="156"/>
      <c r="BJ124" s="156"/>
      <c r="BK124" s="156"/>
      <c r="BL124" s="156"/>
      <c r="BM124" s="156"/>
      <c r="BN124" s="156"/>
      <c r="BO124" s="156"/>
      <c r="BP124" s="156"/>
      <c r="BQ124" s="156"/>
      <c r="BR124" s="156"/>
      <c r="BS124" s="156"/>
      <c r="BT124" s="156"/>
      <c r="BU124" s="156"/>
      <c r="BV124" s="156"/>
      <c r="BW124" s="156"/>
      <c r="BX124" s="156"/>
      <c r="BY124" s="156"/>
      <c r="BZ124" s="156"/>
      <c r="CA124" s="156"/>
      <c r="CB124" s="156"/>
      <c r="CC124" s="156"/>
      <c r="CD124" s="156"/>
      <c r="CE124" s="156"/>
      <c r="CF124" s="156"/>
      <c r="CG124" s="156"/>
      <c r="CH124" s="156"/>
      <c r="CI124" s="156"/>
      <c r="CJ124" s="156"/>
      <c r="CK124" s="156"/>
      <c r="CL124" s="156"/>
      <c r="CM124" s="156"/>
      <c r="CN124" s="156"/>
      <c r="CO124" s="156"/>
      <c r="CP124" s="156"/>
      <c r="CQ124" s="156"/>
      <c r="CR124" s="156"/>
      <c r="CS124" s="156"/>
      <c r="CT124" s="156"/>
      <c r="CU124" s="156"/>
      <c r="CV124" s="156"/>
      <c r="CW124" s="156"/>
      <c r="CX124" s="157"/>
    </row>
    <row r="125" spans="1:102" ht="15" customHeight="1">
      <c r="A125" s="13"/>
      <c r="B125" s="59" t="s">
        <v>22</v>
      </c>
      <c r="C125" s="1"/>
      <c r="D125" s="1"/>
      <c r="E125" s="58"/>
      <c r="F125" s="16">
        <v>0.72359999999999991</v>
      </c>
      <c r="G125" s="15" t="s">
        <v>14</v>
      </c>
      <c r="H125" s="14">
        <f>H120</f>
        <v>772596</v>
      </c>
      <c r="I125" s="17">
        <f t="shared" ref="I125:I128" si="22">H125*F125</f>
        <v>559050.46559999988</v>
      </c>
      <c r="J125" s="154">
        <f t="shared" si="12"/>
        <v>5.5904917675849895E-2</v>
      </c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6"/>
      <c r="AB125" s="156"/>
      <c r="AC125" s="156"/>
      <c r="AD125" s="156"/>
      <c r="AE125" s="156"/>
      <c r="AF125" s="156"/>
      <c r="AG125" s="156"/>
      <c r="AH125" s="156"/>
      <c r="AI125" s="156"/>
      <c r="AJ125" s="156"/>
      <c r="AK125" s="156"/>
      <c r="AL125" s="156"/>
      <c r="AM125" s="156"/>
      <c r="AN125" s="156"/>
      <c r="AO125" s="156"/>
      <c r="AP125" s="156"/>
      <c r="AQ125" s="156"/>
      <c r="AR125" s="156"/>
      <c r="AS125" s="156"/>
      <c r="AT125" s="156"/>
      <c r="AU125" s="156"/>
      <c r="AV125" s="156"/>
      <c r="AW125" s="156"/>
      <c r="AX125" s="156"/>
      <c r="AY125" s="156"/>
      <c r="AZ125" s="156"/>
      <c r="BA125" s="156"/>
      <c r="BB125" s="156"/>
      <c r="BC125" s="156"/>
      <c r="BD125" s="156"/>
      <c r="BE125" s="156"/>
      <c r="BF125" s="156"/>
      <c r="BG125" s="156"/>
      <c r="BH125" s="156"/>
      <c r="BI125" s="156"/>
      <c r="BJ125" s="156"/>
      <c r="BK125" s="156"/>
      <c r="BL125" s="156"/>
      <c r="BM125" s="156"/>
      <c r="BN125" s="156"/>
      <c r="BO125" s="156"/>
      <c r="BP125" s="156"/>
      <c r="BQ125" s="156"/>
      <c r="BR125" s="156"/>
      <c r="BS125" s="156"/>
      <c r="BT125" s="156"/>
      <c r="BU125" s="156"/>
      <c r="BV125" s="156"/>
      <c r="BW125" s="156"/>
      <c r="BX125" s="156"/>
      <c r="BY125" s="156"/>
      <c r="BZ125" s="156"/>
      <c r="CA125" s="156"/>
      <c r="CB125" s="156"/>
      <c r="CC125" s="156"/>
      <c r="CD125" s="156"/>
      <c r="CE125" s="156"/>
      <c r="CF125" s="156"/>
      <c r="CG125" s="156"/>
      <c r="CH125" s="156"/>
      <c r="CI125" s="156"/>
      <c r="CJ125" s="156"/>
      <c r="CK125" s="156"/>
      <c r="CL125" s="156"/>
      <c r="CM125" s="156"/>
      <c r="CN125" s="156"/>
      <c r="CO125" s="156"/>
      <c r="CP125" s="156"/>
      <c r="CQ125" s="156"/>
      <c r="CR125" s="156"/>
      <c r="CS125" s="156"/>
      <c r="CT125" s="156"/>
      <c r="CU125" s="156"/>
      <c r="CV125" s="156"/>
      <c r="CW125" s="156"/>
      <c r="CX125" s="157"/>
    </row>
    <row r="126" spans="1:102" ht="15" customHeight="1">
      <c r="A126" s="13"/>
      <c r="B126" s="59" t="s">
        <v>49</v>
      </c>
      <c r="C126" s="1"/>
      <c r="D126" s="1"/>
      <c r="E126" s="58"/>
      <c r="F126" s="16">
        <v>25.06</v>
      </c>
      <c r="G126" s="15" t="s">
        <v>9</v>
      </c>
      <c r="H126" s="14">
        <f>H121</f>
        <v>87929.63</v>
      </c>
      <c r="I126" s="17">
        <f t="shared" si="22"/>
        <v>2203516.5277999998</v>
      </c>
      <c r="J126" s="154">
        <f t="shared" si="12"/>
        <v>0.22035114477871498</v>
      </c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  <c r="AA126" s="156"/>
      <c r="AB126" s="156"/>
      <c r="AC126" s="156"/>
      <c r="AD126" s="156"/>
      <c r="AE126" s="156"/>
      <c r="AF126" s="156"/>
      <c r="AG126" s="156"/>
      <c r="AH126" s="156"/>
      <c r="AI126" s="156"/>
      <c r="AJ126" s="156"/>
      <c r="AK126" s="156"/>
      <c r="AL126" s="156"/>
      <c r="AM126" s="156"/>
      <c r="AN126" s="156"/>
      <c r="AO126" s="156"/>
      <c r="AP126" s="156"/>
      <c r="AQ126" s="156"/>
      <c r="AR126" s="156"/>
      <c r="AS126" s="156"/>
      <c r="AT126" s="156"/>
      <c r="AU126" s="156"/>
      <c r="AV126" s="156"/>
      <c r="AW126" s="156"/>
      <c r="AX126" s="156"/>
      <c r="AY126" s="156"/>
      <c r="AZ126" s="156"/>
      <c r="BA126" s="156"/>
      <c r="BB126" s="156"/>
      <c r="BC126" s="156"/>
      <c r="BD126" s="156"/>
      <c r="BE126" s="156"/>
      <c r="BF126" s="156"/>
      <c r="BG126" s="156"/>
      <c r="BH126" s="156"/>
      <c r="BI126" s="156"/>
      <c r="BJ126" s="156"/>
      <c r="BK126" s="156"/>
      <c r="BL126" s="156"/>
      <c r="BM126" s="156"/>
      <c r="BN126" s="156"/>
      <c r="BO126" s="156"/>
      <c r="BP126" s="156"/>
      <c r="BQ126" s="156"/>
      <c r="BR126" s="156"/>
      <c r="BS126" s="156"/>
      <c r="BT126" s="156"/>
      <c r="BU126" s="156"/>
      <c r="BV126" s="156"/>
      <c r="BW126" s="156"/>
      <c r="BX126" s="156"/>
      <c r="BY126" s="156"/>
      <c r="BZ126" s="156"/>
      <c r="CA126" s="156"/>
      <c r="CB126" s="156"/>
      <c r="CC126" s="156"/>
      <c r="CD126" s="156"/>
      <c r="CE126" s="156"/>
      <c r="CF126" s="156"/>
      <c r="CG126" s="156"/>
      <c r="CH126" s="156"/>
      <c r="CI126" s="156"/>
      <c r="CJ126" s="156"/>
      <c r="CK126" s="156"/>
      <c r="CL126" s="156"/>
      <c r="CM126" s="156"/>
      <c r="CN126" s="156"/>
      <c r="CO126" s="156"/>
      <c r="CP126" s="156"/>
      <c r="CQ126" s="156"/>
      <c r="CR126" s="156"/>
      <c r="CS126" s="156"/>
      <c r="CT126" s="156"/>
      <c r="CU126" s="156"/>
      <c r="CV126" s="156"/>
      <c r="CW126" s="156"/>
      <c r="CX126" s="157"/>
    </row>
    <row r="127" spans="1:102" ht="15" customHeight="1">
      <c r="A127" s="13"/>
      <c r="B127" s="59" t="s">
        <v>24</v>
      </c>
      <c r="C127" s="1"/>
      <c r="D127" s="1"/>
      <c r="E127" s="58"/>
      <c r="F127" s="16">
        <v>51.786000000000001</v>
      </c>
      <c r="G127" s="15" t="s">
        <v>25</v>
      </c>
      <c r="H127" s="14">
        <f>H122</f>
        <v>12818.52</v>
      </c>
      <c r="I127" s="17">
        <f t="shared" si="22"/>
        <v>663819.87672000006</v>
      </c>
      <c r="J127" s="154">
        <f t="shared" si="12"/>
        <v>6.6381834634186968E-2</v>
      </c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  <c r="AA127" s="156"/>
      <c r="AB127" s="156"/>
      <c r="AC127" s="156"/>
      <c r="AD127" s="156"/>
      <c r="AE127" s="156"/>
      <c r="AF127" s="156"/>
      <c r="AG127" s="156"/>
      <c r="AH127" s="156"/>
      <c r="AI127" s="156"/>
      <c r="AJ127" s="156"/>
      <c r="AK127" s="156"/>
      <c r="AL127" s="156"/>
      <c r="AM127" s="156"/>
      <c r="AN127" s="156"/>
      <c r="AO127" s="156"/>
      <c r="AP127" s="156"/>
      <c r="AQ127" s="156"/>
      <c r="AR127" s="156"/>
      <c r="AS127" s="156"/>
      <c r="AT127" s="156"/>
      <c r="AU127" s="156"/>
      <c r="AV127" s="156"/>
      <c r="AW127" s="156"/>
      <c r="AX127" s="156"/>
      <c r="AY127" s="156"/>
      <c r="AZ127" s="156"/>
      <c r="BA127" s="156"/>
      <c r="BB127" s="156"/>
      <c r="BC127" s="156"/>
      <c r="BD127" s="156"/>
      <c r="BE127" s="156"/>
      <c r="BF127" s="156"/>
      <c r="BG127" s="156"/>
      <c r="BH127" s="156"/>
      <c r="BI127" s="156"/>
      <c r="BJ127" s="156"/>
      <c r="BK127" s="156"/>
      <c r="BL127" s="156"/>
      <c r="BM127" s="156"/>
      <c r="BN127" s="156"/>
      <c r="BO127" s="156"/>
      <c r="BP127" s="156"/>
      <c r="BQ127" s="156"/>
      <c r="BR127" s="156"/>
      <c r="BS127" s="156"/>
      <c r="BT127" s="156"/>
      <c r="BU127" s="156"/>
      <c r="BV127" s="156"/>
      <c r="BW127" s="156"/>
      <c r="BX127" s="156"/>
      <c r="BY127" s="156"/>
      <c r="BZ127" s="156"/>
      <c r="CA127" s="156"/>
      <c r="CB127" s="156"/>
      <c r="CC127" s="156"/>
      <c r="CD127" s="156"/>
      <c r="CE127" s="156"/>
      <c r="CF127" s="156"/>
      <c r="CG127" s="156"/>
      <c r="CH127" s="156"/>
      <c r="CI127" s="156"/>
      <c r="CJ127" s="156"/>
      <c r="CK127" s="156"/>
      <c r="CL127" s="156"/>
      <c r="CM127" s="156"/>
      <c r="CN127" s="156"/>
      <c r="CO127" s="156"/>
      <c r="CP127" s="156"/>
      <c r="CQ127" s="156"/>
      <c r="CR127" s="156"/>
      <c r="CS127" s="156"/>
      <c r="CT127" s="156"/>
      <c r="CU127" s="156"/>
      <c r="CV127" s="156"/>
      <c r="CW127" s="156"/>
      <c r="CX127" s="157"/>
    </row>
    <row r="128" spans="1:102" ht="15" customHeight="1">
      <c r="A128" s="13"/>
      <c r="B128" s="59" t="s">
        <v>26</v>
      </c>
      <c r="C128" s="1"/>
      <c r="D128" s="1"/>
      <c r="E128" s="58"/>
      <c r="F128" s="16">
        <v>40.945858559999998</v>
      </c>
      <c r="G128" s="15" t="s">
        <v>25</v>
      </c>
      <c r="H128" s="14">
        <f>H123</f>
        <v>11876.74</v>
      </c>
      <c r="I128" s="17">
        <f t="shared" si="22"/>
        <v>486303.31619389437</v>
      </c>
      <c r="J128" s="154">
        <f t="shared" si="12"/>
        <v>4.8630219506452493E-2</v>
      </c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  <c r="AA128" s="156"/>
      <c r="AB128" s="156"/>
      <c r="AC128" s="156"/>
      <c r="AD128" s="156"/>
      <c r="AE128" s="156"/>
      <c r="AF128" s="156"/>
      <c r="AG128" s="156"/>
      <c r="AH128" s="156"/>
      <c r="AI128" s="156"/>
      <c r="AJ128" s="156"/>
      <c r="AK128" s="156"/>
      <c r="AL128" s="156"/>
      <c r="AM128" s="156"/>
      <c r="AN128" s="156"/>
      <c r="AO128" s="156"/>
      <c r="AP128" s="156"/>
      <c r="AQ128" s="156"/>
      <c r="AR128" s="156"/>
      <c r="AS128" s="156"/>
      <c r="AT128" s="156"/>
      <c r="AU128" s="156"/>
      <c r="AV128" s="156"/>
      <c r="AW128" s="156"/>
      <c r="AX128" s="156"/>
      <c r="AY128" s="156"/>
      <c r="AZ128" s="156"/>
      <c r="BA128" s="156"/>
      <c r="BB128" s="156"/>
      <c r="BC128" s="156"/>
      <c r="BD128" s="156"/>
      <c r="BE128" s="156"/>
      <c r="BF128" s="156"/>
      <c r="BG128" s="156"/>
      <c r="BH128" s="156"/>
      <c r="BI128" s="156"/>
      <c r="BJ128" s="156"/>
      <c r="BK128" s="156"/>
      <c r="BL128" s="156"/>
      <c r="BM128" s="156"/>
      <c r="BN128" s="156"/>
      <c r="BO128" s="156"/>
      <c r="BP128" s="156"/>
      <c r="BQ128" s="156"/>
      <c r="BR128" s="156"/>
      <c r="BS128" s="156"/>
      <c r="BT128" s="156"/>
      <c r="BU128" s="156"/>
      <c r="BV128" s="156"/>
      <c r="BW128" s="156"/>
      <c r="BX128" s="156"/>
      <c r="BY128" s="156"/>
      <c r="BZ128" s="156"/>
      <c r="CA128" s="156"/>
      <c r="CB128" s="156"/>
      <c r="CC128" s="156"/>
      <c r="CD128" s="156"/>
      <c r="CE128" s="156"/>
      <c r="CF128" s="156"/>
      <c r="CG128" s="156"/>
      <c r="CH128" s="156"/>
      <c r="CI128" s="156"/>
      <c r="CJ128" s="156"/>
      <c r="CK128" s="156"/>
      <c r="CL128" s="156"/>
      <c r="CM128" s="156"/>
      <c r="CN128" s="156"/>
      <c r="CO128" s="156"/>
      <c r="CP128" s="156"/>
      <c r="CQ128" s="156"/>
      <c r="CR128" s="156"/>
      <c r="CS128" s="156"/>
      <c r="CT128" s="156"/>
      <c r="CU128" s="156"/>
      <c r="CV128" s="156"/>
      <c r="CW128" s="156"/>
      <c r="CX128" s="157"/>
    </row>
    <row r="129" spans="1:102" ht="15" customHeight="1">
      <c r="A129" s="13">
        <v>13</v>
      </c>
      <c r="B129" s="62" t="s">
        <v>53</v>
      </c>
      <c r="C129" s="1"/>
      <c r="D129" s="1"/>
      <c r="E129" s="58"/>
      <c r="F129" s="16"/>
      <c r="G129" s="15"/>
      <c r="H129" s="14"/>
      <c r="I129" s="17"/>
      <c r="J129" s="154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  <c r="AA129" s="156"/>
      <c r="AB129" s="156"/>
      <c r="AC129" s="156"/>
      <c r="AD129" s="156"/>
      <c r="AE129" s="156"/>
      <c r="AF129" s="156"/>
      <c r="AG129" s="156"/>
      <c r="AH129" s="156"/>
      <c r="AI129" s="156"/>
      <c r="AJ129" s="156"/>
      <c r="AK129" s="156"/>
      <c r="AL129" s="156"/>
      <c r="AM129" s="156"/>
      <c r="AN129" s="156"/>
      <c r="AO129" s="156"/>
      <c r="AP129" s="156"/>
      <c r="AQ129" s="156"/>
      <c r="AR129" s="156"/>
      <c r="AS129" s="156"/>
      <c r="AT129" s="156"/>
      <c r="AU129" s="156"/>
      <c r="AV129" s="156"/>
      <c r="AW129" s="156"/>
      <c r="AX129" s="156"/>
      <c r="AY129" s="156"/>
      <c r="AZ129" s="156"/>
      <c r="BA129" s="156"/>
      <c r="BB129" s="156"/>
      <c r="BC129" s="156"/>
      <c r="BD129" s="156"/>
      <c r="BE129" s="156"/>
      <c r="BF129" s="156"/>
      <c r="BG129" s="156"/>
      <c r="BH129" s="156"/>
      <c r="BI129" s="156"/>
      <c r="BJ129" s="156"/>
      <c r="BK129" s="156"/>
      <c r="BL129" s="156"/>
      <c r="BM129" s="156"/>
      <c r="BN129" s="156"/>
      <c r="BO129" s="156"/>
      <c r="BP129" s="156"/>
      <c r="BQ129" s="156"/>
      <c r="BR129" s="156"/>
      <c r="BS129" s="156"/>
      <c r="BT129" s="156"/>
      <c r="BU129" s="156"/>
      <c r="BV129" s="156"/>
      <c r="BW129" s="156"/>
      <c r="BX129" s="156"/>
      <c r="BY129" s="156"/>
      <c r="BZ129" s="156"/>
      <c r="CA129" s="156"/>
      <c r="CB129" s="156"/>
      <c r="CC129" s="156"/>
      <c r="CD129" s="156"/>
      <c r="CE129" s="156"/>
      <c r="CF129" s="156"/>
      <c r="CG129" s="156"/>
      <c r="CH129" s="156"/>
      <c r="CI129" s="156"/>
      <c r="CJ129" s="156"/>
      <c r="CK129" s="156"/>
      <c r="CL129" s="156"/>
      <c r="CM129" s="156"/>
      <c r="CN129" s="156"/>
      <c r="CO129" s="156"/>
      <c r="CP129" s="156"/>
      <c r="CQ129" s="156"/>
      <c r="CR129" s="156"/>
      <c r="CS129" s="156"/>
      <c r="CT129" s="156"/>
      <c r="CU129" s="156"/>
      <c r="CV129" s="156"/>
      <c r="CW129" s="156"/>
      <c r="CX129" s="157"/>
    </row>
    <row r="130" spans="1:102" ht="15" customHeight="1">
      <c r="A130" s="13"/>
      <c r="B130" s="59" t="s">
        <v>22</v>
      </c>
      <c r="C130" s="1"/>
      <c r="D130" s="1"/>
      <c r="E130" s="58"/>
      <c r="F130" s="16">
        <v>0.72359999999999991</v>
      </c>
      <c r="G130" s="15" t="s">
        <v>14</v>
      </c>
      <c r="H130" s="14">
        <f>H125</f>
        <v>772596</v>
      </c>
      <c r="I130" s="17">
        <f t="shared" ref="I130:I133" si="23">H130*F130</f>
        <v>559050.46559999988</v>
      </c>
      <c r="J130" s="154">
        <f t="shared" si="12"/>
        <v>5.5904917675849895E-2</v>
      </c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  <c r="AA130" s="156"/>
      <c r="AB130" s="156"/>
      <c r="AC130" s="156"/>
      <c r="AD130" s="156"/>
      <c r="AE130" s="156"/>
      <c r="AF130" s="156"/>
      <c r="AG130" s="156"/>
      <c r="AH130" s="156"/>
      <c r="AI130" s="156"/>
      <c r="AJ130" s="156"/>
      <c r="AK130" s="156"/>
      <c r="AL130" s="156"/>
      <c r="AM130" s="156"/>
      <c r="AN130" s="156"/>
      <c r="AO130" s="156"/>
      <c r="AP130" s="156"/>
      <c r="AQ130" s="156"/>
      <c r="AR130" s="156"/>
      <c r="AS130" s="156"/>
      <c r="AT130" s="156"/>
      <c r="AU130" s="156"/>
      <c r="AV130" s="156"/>
      <c r="AW130" s="156"/>
      <c r="AX130" s="156"/>
      <c r="AY130" s="156"/>
      <c r="AZ130" s="156"/>
      <c r="BA130" s="156"/>
      <c r="BB130" s="156"/>
      <c r="BC130" s="156"/>
      <c r="BD130" s="156"/>
      <c r="BE130" s="156"/>
      <c r="BF130" s="156"/>
      <c r="BG130" s="156"/>
      <c r="BH130" s="156"/>
      <c r="BI130" s="156"/>
      <c r="BJ130" s="156"/>
      <c r="BK130" s="156"/>
      <c r="BL130" s="156"/>
      <c r="BM130" s="156"/>
      <c r="BN130" s="156"/>
      <c r="BO130" s="156"/>
      <c r="BP130" s="156"/>
      <c r="BQ130" s="156"/>
      <c r="BR130" s="156"/>
      <c r="BS130" s="156"/>
      <c r="BT130" s="156"/>
      <c r="BU130" s="156"/>
      <c r="BV130" s="156"/>
      <c r="BW130" s="156"/>
      <c r="BX130" s="156"/>
      <c r="BY130" s="156"/>
      <c r="BZ130" s="156"/>
      <c r="CA130" s="156"/>
      <c r="CB130" s="156"/>
      <c r="CC130" s="156"/>
      <c r="CD130" s="156"/>
      <c r="CE130" s="156"/>
      <c r="CF130" s="156"/>
      <c r="CG130" s="156"/>
      <c r="CH130" s="156"/>
      <c r="CI130" s="156"/>
      <c r="CJ130" s="156"/>
      <c r="CK130" s="156"/>
      <c r="CL130" s="156"/>
      <c r="CM130" s="156"/>
      <c r="CN130" s="156"/>
      <c r="CO130" s="156"/>
      <c r="CP130" s="156"/>
      <c r="CQ130" s="156"/>
      <c r="CR130" s="156"/>
      <c r="CS130" s="156"/>
      <c r="CT130" s="156"/>
      <c r="CU130" s="156"/>
      <c r="CV130" s="156"/>
      <c r="CW130" s="156"/>
      <c r="CX130" s="157"/>
    </row>
    <row r="131" spans="1:102" ht="15" customHeight="1">
      <c r="A131" s="13"/>
      <c r="B131" s="59" t="s">
        <v>49</v>
      </c>
      <c r="C131" s="1"/>
      <c r="D131" s="1"/>
      <c r="E131" s="58"/>
      <c r="F131" s="16">
        <v>12.06</v>
      </c>
      <c r="G131" s="15" t="s">
        <v>9</v>
      </c>
      <c r="H131" s="14">
        <f>H126</f>
        <v>87929.63</v>
      </c>
      <c r="I131" s="17">
        <f t="shared" si="23"/>
        <v>1060431.3378000001</v>
      </c>
      <c r="J131" s="154">
        <f t="shared" si="12"/>
        <v>0.10604288930691552</v>
      </c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  <c r="AA131" s="156"/>
      <c r="AB131" s="156"/>
      <c r="AC131" s="156"/>
      <c r="AD131" s="156"/>
      <c r="AE131" s="156"/>
      <c r="AF131" s="156"/>
      <c r="AG131" s="156"/>
      <c r="AH131" s="156"/>
      <c r="AI131" s="156"/>
      <c r="AJ131" s="156"/>
      <c r="AK131" s="156"/>
      <c r="AL131" s="156"/>
      <c r="AM131" s="156"/>
      <c r="AN131" s="156"/>
      <c r="AO131" s="156"/>
      <c r="AP131" s="156"/>
      <c r="AQ131" s="156"/>
      <c r="AR131" s="156"/>
      <c r="AS131" s="156"/>
      <c r="AT131" s="156"/>
      <c r="AU131" s="156"/>
      <c r="AV131" s="156"/>
      <c r="AW131" s="156"/>
      <c r="AX131" s="156"/>
      <c r="AY131" s="156"/>
      <c r="AZ131" s="156"/>
      <c r="BA131" s="156"/>
      <c r="BB131" s="156"/>
      <c r="BC131" s="156"/>
      <c r="BD131" s="156"/>
      <c r="BE131" s="156"/>
      <c r="BF131" s="156"/>
      <c r="BG131" s="156"/>
      <c r="BH131" s="156"/>
      <c r="BI131" s="156"/>
      <c r="BJ131" s="156"/>
      <c r="BK131" s="156"/>
      <c r="BL131" s="156"/>
      <c r="BM131" s="156"/>
      <c r="BN131" s="156"/>
      <c r="BO131" s="156"/>
      <c r="BP131" s="156"/>
      <c r="BQ131" s="156"/>
      <c r="BR131" s="156"/>
      <c r="BS131" s="156"/>
      <c r="BT131" s="156"/>
      <c r="BU131" s="156"/>
      <c r="BV131" s="156"/>
      <c r="BW131" s="156"/>
      <c r="BX131" s="156"/>
      <c r="BY131" s="156"/>
      <c r="BZ131" s="156"/>
      <c r="CA131" s="156"/>
      <c r="CB131" s="156"/>
      <c r="CC131" s="156"/>
      <c r="CD131" s="156"/>
      <c r="CE131" s="156"/>
      <c r="CF131" s="156"/>
      <c r="CG131" s="156"/>
      <c r="CH131" s="156"/>
      <c r="CI131" s="156"/>
      <c r="CJ131" s="156"/>
      <c r="CK131" s="156"/>
      <c r="CL131" s="156"/>
      <c r="CM131" s="156"/>
      <c r="CN131" s="156"/>
      <c r="CO131" s="156"/>
      <c r="CP131" s="156"/>
      <c r="CQ131" s="156"/>
      <c r="CR131" s="156"/>
      <c r="CS131" s="156"/>
      <c r="CT131" s="156"/>
      <c r="CU131" s="156"/>
      <c r="CV131" s="156"/>
      <c r="CW131" s="156"/>
      <c r="CX131" s="157"/>
    </row>
    <row r="132" spans="1:102" ht="15" customHeight="1">
      <c r="A132" s="13"/>
      <c r="B132" s="59" t="s">
        <v>24</v>
      </c>
      <c r="C132" s="1"/>
      <c r="D132" s="1"/>
      <c r="E132" s="58"/>
      <c r="F132" s="16">
        <v>51.786000000000001</v>
      </c>
      <c r="G132" s="15" t="s">
        <v>25</v>
      </c>
      <c r="H132" s="14">
        <f>H127</f>
        <v>12818.52</v>
      </c>
      <c r="I132" s="17">
        <f t="shared" si="23"/>
        <v>663819.87672000006</v>
      </c>
      <c r="J132" s="154">
        <f t="shared" si="12"/>
        <v>6.6381834634186968E-2</v>
      </c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  <c r="AK132" s="156"/>
      <c r="AL132" s="156"/>
      <c r="AM132" s="156"/>
      <c r="AN132" s="156"/>
      <c r="AO132" s="156"/>
      <c r="AP132" s="156"/>
      <c r="AQ132" s="156"/>
      <c r="AR132" s="156"/>
      <c r="AS132" s="156"/>
      <c r="AT132" s="156"/>
      <c r="AU132" s="156"/>
      <c r="AV132" s="156"/>
      <c r="AW132" s="156"/>
      <c r="AX132" s="156"/>
      <c r="AY132" s="156"/>
      <c r="AZ132" s="156"/>
      <c r="BA132" s="156"/>
      <c r="BB132" s="156"/>
      <c r="BC132" s="156"/>
      <c r="BD132" s="156"/>
      <c r="BE132" s="156"/>
      <c r="BF132" s="156"/>
      <c r="BG132" s="156"/>
      <c r="BH132" s="156"/>
      <c r="BI132" s="156"/>
      <c r="BJ132" s="156"/>
      <c r="BK132" s="156"/>
      <c r="BL132" s="156"/>
      <c r="BM132" s="156"/>
      <c r="BN132" s="156"/>
      <c r="BO132" s="156"/>
      <c r="BP132" s="156"/>
      <c r="BQ132" s="156"/>
      <c r="BR132" s="156"/>
      <c r="BS132" s="156"/>
      <c r="BT132" s="156"/>
      <c r="BU132" s="156"/>
      <c r="BV132" s="156"/>
      <c r="BW132" s="156"/>
      <c r="BX132" s="156"/>
      <c r="BY132" s="156"/>
      <c r="BZ132" s="156"/>
      <c r="CA132" s="156"/>
      <c r="CB132" s="156"/>
      <c r="CC132" s="156"/>
      <c r="CD132" s="156"/>
      <c r="CE132" s="156"/>
      <c r="CF132" s="156"/>
      <c r="CG132" s="156"/>
      <c r="CH132" s="156"/>
      <c r="CI132" s="156"/>
      <c r="CJ132" s="156"/>
      <c r="CK132" s="156"/>
      <c r="CL132" s="156"/>
      <c r="CM132" s="156"/>
      <c r="CN132" s="156"/>
      <c r="CO132" s="156"/>
      <c r="CP132" s="156"/>
      <c r="CQ132" s="156"/>
      <c r="CR132" s="156"/>
      <c r="CS132" s="156"/>
      <c r="CT132" s="156"/>
      <c r="CU132" s="156"/>
      <c r="CV132" s="156"/>
      <c r="CW132" s="156"/>
      <c r="CX132" s="157"/>
    </row>
    <row r="133" spans="1:102" ht="15" customHeight="1">
      <c r="A133" s="13"/>
      <c r="B133" s="59" t="s">
        <v>26</v>
      </c>
      <c r="C133" s="1"/>
      <c r="D133" s="1"/>
      <c r="E133" s="58"/>
      <c r="F133" s="16">
        <v>40.945858559999998</v>
      </c>
      <c r="G133" s="15" t="s">
        <v>25</v>
      </c>
      <c r="H133" s="14">
        <f>H128</f>
        <v>11876.74</v>
      </c>
      <c r="I133" s="17">
        <f t="shared" si="23"/>
        <v>486303.31619389437</v>
      </c>
      <c r="J133" s="154">
        <f t="shared" si="12"/>
        <v>4.8630219506452493E-2</v>
      </c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  <c r="AK133" s="156"/>
      <c r="AL133" s="156"/>
      <c r="AM133" s="156"/>
      <c r="AN133" s="156"/>
      <c r="AO133" s="156"/>
      <c r="AP133" s="156"/>
      <c r="AQ133" s="156"/>
      <c r="AR133" s="156"/>
      <c r="AS133" s="156"/>
      <c r="AT133" s="156"/>
      <c r="AU133" s="156"/>
      <c r="AV133" s="156"/>
      <c r="AW133" s="156"/>
      <c r="AX133" s="156"/>
      <c r="AY133" s="156"/>
      <c r="AZ133" s="156"/>
      <c r="BA133" s="156"/>
      <c r="BB133" s="156"/>
      <c r="BC133" s="156"/>
      <c r="BD133" s="156"/>
      <c r="BE133" s="156"/>
      <c r="BF133" s="156"/>
      <c r="BG133" s="156"/>
      <c r="BH133" s="156"/>
      <c r="BI133" s="156"/>
      <c r="BJ133" s="156"/>
      <c r="BK133" s="156"/>
      <c r="BL133" s="156"/>
      <c r="BM133" s="156"/>
      <c r="BN133" s="156"/>
      <c r="BO133" s="156"/>
      <c r="BP133" s="156"/>
      <c r="BQ133" s="156"/>
      <c r="BR133" s="156"/>
      <c r="BS133" s="156"/>
      <c r="BT133" s="156"/>
      <c r="BU133" s="156"/>
      <c r="BV133" s="156"/>
      <c r="BW133" s="156"/>
      <c r="BX133" s="156"/>
      <c r="BY133" s="156"/>
      <c r="BZ133" s="156"/>
      <c r="CA133" s="156"/>
      <c r="CB133" s="156"/>
      <c r="CC133" s="156"/>
      <c r="CD133" s="156"/>
      <c r="CE133" s="156"/>
      <c r="CF133" s="156"/>
      <c r="CG133" s="156"/>
      <c r="CH133" s="156"/>
      <c r="CI133" s="156"/>
      <c r="CJ133" s="156"/>
      <c r="CK133" s="156"/>
      <c r="CL133" s="156"/>
      <c r="CM133" s="156"/>
      <c r="CN133" s="156"/>
      <c r="CO133" s="156"/>
      <c r="CP133" s="156"/>
      <c r="CQ133" s="156"/>
      <c r="CR133" s="156"/>
      <c r="CS133" s="156"/>
      <c r="CT133" s="156"/>
      <c r="CU133" s="156"/>
      <c r="CV133" s="156"/>
      <c r="CW133" s="156"/>
      <c r="CX133" s="157"/>
    </row>
    <row r="134" spans="1:102" ht="15" customHeight="1">
      <c r="A134" s="13">
        <v>14</v>
      </c>
      <c r="B134" s="62" t="s">
        <v>54</v>
      </c>
      <c r="C134" s="1"/>
      <c r="D134" s="1"/>
      <c r="E134" s="58"/>
      <c r="F134" s="16"/>
      <c r="G134" s="15"/>
      <c r="H134" s="14"/>
      <c r="I134" s="17"/>
      <c r="J134" s="154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  <c r="AA134" s="156"/>
      <c r="AB134" s="156"/>
      <c r="AC134" s="156"/>
      <c r="AD134" s="156"/>
      <c r="AE134" s="156"/>
      <c r="AF134" s="156"/>
      <c r="AG134" s="156"/>
      <c r="AH134" s="156"/>
      <c r="AI134" s="156"/>
      <c r="AJ134" s="156"/>
      <c r="AK134" s="156"/>
      <c r="AL134" s="156"/>
      <c r="AM134" s="156"/>
      <c r="AN134" s="156"/>
      <c r="AO134" s="156"/>
      <c r="AP134" s="156"/>
      <c r="AQ134" s="156"/>
      <c r="AR134" s="156"/>
      <c r="AS134" s="156"/>
      <c r="AT134" s="156"/>
      <c r="AU134" s="156"/>
      <c r="AV134" s="156"/>
      <c r="AW134" s="156"/>
      <c r="AX134" s="156"/>
      <c r="AY134" s="156"/>
      <c r="AZ134" s="156"/>
      <c r="BA134" s="156"/>
      <c r="BB134" s="156"/>
      <c r="BC134" s="156"/>
      <c r="BD134" s="156"/>
      <c r="BE134" s="156"/>
      <c r="BF134" s="156"/>
      <c r="BG134" s="156"/>
      <c r="BH134" s="156"/>
      <c r="BI134" s="156"/>
      <c r="BJ134" s="156"/>
      <c r="BK134" s="156"/>
      <c r="BL134" s="156"/>
      <c r="BM134" s="156"/>
      <c r="BN134" s="156"/>
      <c r="BO134" s="156"/>
      <c r="BP134" s="156"/>
      <c r="BQ134" s="156"/>
      <c r="BR134" s="156"/>
      <c r="BS134" s="156"/>
      <c r="BT134" s="156"/>
      <c r="BU134" s="156"/>
      <c r="BV134" s="156"/>
      <c r="BW134" s="156"/>
      <c r="BX134" s="156"/>
      <c r="BY134" s="156"/>
      <c r="BZ134" s="156"/>
      <c r="CA134" s="156"/>
      <c r="CB134" s="156"/>
      <c r="CC134" s="156"/>
      <c r="CD134" s="156"/>
      <c r="CE134" s="156"/>
      <c r="CF134" s="156"/>
      <c r="CG134" s="156"/>
      <c r="CH134" s="156"/>
      <c r="CI134" s="156"/>
      <c r="CJ134" s="156"/>
      <c r="CK134" s="156"/>
      <c r="CL134" s="156"/>
      <c r="CM134" s="156"/>
      <c r="CN134" s="156"/>
      <c r="CO134" s="156"/>
      <c r="CP134" s="156"/>
      <c r="CQ134" s="156"/>
      <c r="CR134" s="156"/>
      <c r="CS134" s="156"/>
      <c r="CT134" s="156"/>
      <c r="CU134" s="156"/>
      <c r="CV134" s="156"/>
      <c r="CW134" s="156"/>
      <c r="CX134" s="157"/>
    </row>
    <row r="135" spans="1:102" ht="15" customHeight="1">
      <c r="A135" s="13"/>
      <c r="B135" s="59" t="s">
        <v>22</v>
      </c>
      <c r="C135" s="1"/>
      <c r="D135" s="1"/>
      <c r="E135" s="58"/>
      <c r="F135" s="16">
        <v>0.72</v>
      </c>
      <c r="G135" s="15" t="s">
        <v>14</v>
      </c>
      <c r="H135" s="14">
        <f>H130</f>
        <v>772596</v>
      </c>
      <c r="I135" s="17">
        <f t="shared" ref="I135:I138" si="24">H135*F135</f>
        <v>556269.12</v>
      </c>
      <c r="J135" s="154">
        <f t="shared" si="12"/>
        <v>5.5626783757064584E-2</v>
      </c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  <c r="AA135" s="156"/>
      <c r="AB135" s="156"/>
      <c r="AC135" s="156"/>
      <c r="AD135" s="156"/>
      <c r="AE135" s="156"/>
      <c r="AF135" s="156"/>
      <c r="AG135" s="156"/>
      <c r="AH135" s="156"/>
      <c r="AI135" s="156"/>
      <c r="AJ135" s="156"/>
      <c r="AK135" s="156"/>
      <c r="AL135" s="156"/>
      <c r="AM135" s="156"/>
      <c r="AN135" s="156"/>
      <c r="AO135" s="156"/>
      <c r="AP135" s="156"/>
      <c r="AQ135" s="156"/>
      <c r="AR135" s="156"/>
      <c r="AS135" s="156"/>
      <c r="AT135" s="156"/>
      <c r="AU135" s="156"/>
      <c r="AV135" s="156"/>
      <c r="AW135" s="156"/>
      <c r="AX135" s="156"/>
      <c r="AY135" s="156"/>
      <c r="AZ135" s="156"/>
      <c r="BA135" s="156"/>
      <c r="BB135" s="156"/>
      <c r="BC135" s="156"/>
      <c r="BD135" s="156"/>
      <c r="BE135" s="156"/>
      <c r="BF135" s="156"/>
      <c r="BG135" s="156"/>
      <c r="BH135" s="156"/>
      <c r="BI135" s="156"/>
      <c r="BJ135" s="156"/>
      <c r="BK135" s="156"/>
      <c r="BL135" s="156"/>
      <c r="BM135" s="156"/>
      <c r="BN135" s="156"/>
      <c r="BO135" s="156"/>
      <c r="BP135" s="156"/>
      <c r="BQ135" s="156"/>
      <c r="BR135" s="156"/>
      <c r="BS135" s="156"/>
      <c r="BT135" s="156"/>
      <c r="BU135" s="156"/>
      <c r="BV135" s="156"/>
      <c r="BW135" s="156"/>
      <c r="BX135" s="156"/>
      <c r="BY135" s="156"/>
      <c r="BZ135" s="156"/>
      <c r="CA135" s="156"/>
      <c r="CB135" s="156"/>
      <c r="CC135" s="156"/>
      <c r="CD135" s="156"/>
      <c r="CE135" s="156"/>
      <c r="CF135" s="156"/>
      <c r="CG135" s="156"/>
      <c r="CH135" s="156"/>
      <c r="CI135" s="156"/>
      <c r="CJ135" s="156"/>
      <c r="CK135" s="156"/>
      <c r="CL135" s="156"/>
      <c r="CM135" s="156"/>
      <c r="CN135" s="156"/>
      <c r="CO135" s="156"/>
      <c r="CP135" s="156"/>
      <c r="CQ135" s="156"/>
      <c r="CR135" s="156"/>
      <c r="CS135" s="156"/>
      <c r="CT135" s="156"/>
      <c r="CU135" s="156"/>
      <c r="CV135" s="156"/>
      <c r="CW135" s="156"/>
      <c r="CX135" s="157"/>
    </row>
    <row r="136" spans="1:102" ht="15" customHeight="1">
      <c r="A136" s="13"/>
      <c r="B136" s="59" t="s">
        <v>49</v>
      </c>
      <c r="C136" s="1"/>
      <c r="D136" s="1"/>
      <c r="E136" s="58"/>
      <c r="F136" s="16">
        <v>12</v>
      </c>
      <c r="G136" s="15" t="s">
        <v>9</v>
      </c>
      <c r="H136" s="14">
        <f>H131</f>
        <v>87929.63</v>
      </c>
      <c r="I136" s="17">
        <f t="shared" si="24"/>
        <v>1055155.56</v>
      </c>
      <c r="J136" s="154">
        <f t="shared" si="12"/>
        <v>0.10551531274319952</v>
      </c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  <c r="AA136" s="156"/>
      <c r="AB136" s="156"/>
      <c r="AC136" s="156"/>
      <c r="AD136" s="156"/>
      <c r="AE136" s="156"/>
      <c r="AF136" s="156"/>
      <c r="AG136" s="156"/>
      <c r="AH136" s="156"/>
      <c r="AI136" s="156"/>
      <c r="AJ136" s="156"/>
      <c r="AK136" s="156"/>
      <c r="AL136" s="156"/>
      <c r="AM136" s="156"/>
      <c r="AN136" s="156"/>
      <c r="AO136" s="156"/>
      <c r="AP136" s="156"/>
      <c r="AQ136" s="156"/>
      <c r="AR136" s="156"/>
      <c r="AS136" s="156"/>
      <c r="AT136" s="156"/>
      <c r="AU136" s="156"/>
      <c r="AV136" s="156"/>
      <c r="AW136" s="156"/>
      <c r="AX136" s="156"/>
      <c r="AY136" s="156"/>
      <c r="AZ136" s="156"/>
      <c r="BA136" s="156"/>
      <c r="BB136" s="156"/>
      <c r="BC136" s="156"/>
      <c r="BD136" s="156"/>
      <c r="BE136" s="156"/>
      <c r="BF136" s="156"/>
      <c r="BG136" s="156"/>
      <c r="BH136" s="156"/>
      <c r="BI136" s="156"/>
      <c r="BJ136" s="156"/>
      <c r="BK136" s="156"/>
      <c r="BL136" s="156"/>
      <c r="BM136" s="156"/>
      <c r="BN136" s="156"/>
      <c r="BO136" s="156"/>
      <c r="BP136" s="156"/>
      <c r="BQ136" s="156"/>
      <c r="BR136" s="156"/>
      <c r="BS136" s="156"/>
      <c r="BT136" s="156"/>
      <c r="BU136" s="156"/>
      <c r="BV136" s="156"/>
      <c r="BW136" s="156"/>
      <c r="BX136" s="156"/>
      <c r="BY136" s="156"/>
      <c r="BZ136" s="156"/>
      <c r="CA136" s="156"/>
      <c r="CB136" s="156"/>
      <c r="CC136" s="156"/>
      <c r="CD136" s="156"/>
      <c r="CE136" s="156"/>
      <c r="CF136" s="156"/>
      <c r="CG136" s="156"/>
      <c r="CH136" s="156"/>
      <c r="CI136" s="156"/>
      <c r="CJ136" s="156"/>
      <c r="CK136" s="156"/>
      <c r="CL136" s="156"/>
      <c r="CM136" s="156"/>
      <c r="CN136" s="156"/>
      <c r="CO136" s="156"/>
      <c r="CP136" s="156"/>
      <c r="CQ136" s="156"/>
      <c r="CR136" s="156"/>
      <c r="CS136" s="156"/>
      <c r="CT136" s="156"/>
      <c r="CU136" s="156"/>
      <c r="CV136" s="156"/>
      <c r="CW136" s="156"/>
      <c r="CX136" s="157"/>
    </row>
    <row r="137" spans="1:102" ht="15" customHeight="1">
      <c r="A137" s="13"/>
      <c r="B137" s="59" t="s">
        <v>24</v>
      </c>
      <c r="C137" s="1"/>
      <c r="D137" s="1"/>
      <c r="E137" s="58"/>
      <c r="F137" s="16">
        <v>55.485000000000014</v>
      </c>
      <c r="G137" s="15" t="s">
        <v>25</v>
      </c>
      <c r="H137" s="14">
        <f>H132</f>
        <v>12818.52</v>
      </c>
      <c r="I137" s="17">
        <f t="shared" si="24"/>
        <v>711235.58220000018</v>
      </c>
      <c r="J137" s="154">
        <f t="shared" si="12"/>
        <v>7.1123394250914629E-2</v>
      </c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  <c r="AA137" s="156"/>
      <c r="AB137" s="156"/>
      <c r="AC137" s="156"/>
      <c r="AD137" s="156"/>
      <c r="AE137" s="156"/>
      <c r="AF137" s="156"/>
      <c r="AG137" s="156"/>
      <c r="AH137" s="156"/>
      <c r="AI137" s="156"/>
      <c r="AJ137" s="156"/>
      <c r="AK137" s="156"/>
      <c r="AL137" s="156"/>
      <c r="AM137" s="156"/>
      <c r="AN137" s="156"/>
      <c r="AO137" s="156"/>
      <c r="AP137" s="156"/>
      <c r="AQ137" s="156"/>
      <c r="AR137" s="156"/>
      <c r="AS137" s="156"/>
      <c r="AT137" s="156"/>
      <c r="AU137" s="156"/>
      <c r="AV137" s="156"/>
      <c r="AW137" s="156"/>
      <c r="AX137" s="156"/>
      <c r="AY137" s="156"/>
      <c r="AZ137" s="156"/>
      <c r="BA137" s="156"/>
      <c r="BB137" s="156"/>
      <c r="BC137" s="156"/>
      <c r="BD137" s="156"/>
      <c r="BE137" s="156"/>
      <c r="BF137" s="156"/>
      <c r="BG137" s="156"/>
      <c r="BH137" s="156"/>
      <c r="BI137" s="156"/>
      <c r="BJ137" s="156"/>
      <c r="BK137" s="156"/>
      <c r="BL137" s="156"/>
      <c r="BM137" s="156"/>
      <c r="BN137" s="156"/>
      <c r="BO137" s="156"/>
      <c r="BP137" s="156"/>
      <c r="BQ137" s="156"/>
      <c r="BR137" s="156"/>
      <c r="BS137" s="156"/>
      <c r="BT137" s="156"/>
      <c r="BU137" s="156"/>
      <c r="BV137" s="156"/>
      <c r="BW137" s="156"/>
      <c r="BX137" s="156"/>
      <c r="BY137" s="156"/>
      <c r="BZ137" s="156"/>
      <c r="CA137" s="156"/>
      <c r="CB137" s="156"/>
      <c r="CC137" s="156"/>
      <c r="CD137" s="156"/>
      <c r="CE137" s="156"/>
      <c r="CF137" s="156"/>
      <c r="CG137" s="156"/>
      <c r="CH137" s="156"/>
      <c r="CI137" s="156"/>
      <c r="CJ137" s="156"/>
      <c r="CK137" s="156"/>
      <c r="CL137" s="156"/>
      <c r="CM137" s="156"/>
      <c r="CN137" s="156"/>
      <c r="CO137" s="156"/>
      <c r="CP137" s="156"/>
      <c r="CQ137" s="156"/>
      <c r="CR137" s="156"/>
      <c r="CS137" s="156"/>
      <c r="CT137" s="156"/>
      <c r="CU137" s="156"/>
      <c r="CV137" s="156"/>
      <c r="CW137" s="156"/>
      <c r="CX137" s="157"/>
    </row>
    <row r="138" spans="1:102" ht="15" customHeight="1">
      <c r="A138" s="13"/>
      <c r="B138" s="59" t="s">
        <v>26</v>
      </c>
      <c r="C138" s="1"/>
      <c r="D138" s="1"/>
      <c r="E138" s="58"/>
      <c r="F138" s="16">
        <v>38.777356800000007</v>
      </c>
      <c r="G138" s="15" t="s">
        <v>25</v>
      </c>
      <c r="H138" s="14">
        <f>H133</f>
        <v>11876.74</v>
      </c>
      <c r="I138" s="17">
        <f t="shared" si="24"/>
        <v>460548.58460083208</v>
      </c>
      <c r="J138" s="154">
        <f t="shared" si="12"/>
        <v>4.6054752284672304E-2</v>
      </c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  <c r="AA138" s="156"/>
      <c r="AB138" s="156"/>
      <c r="AC138" s="156"/>
      <c r="AD138" s="156"/>
      <c r="AE138" s="156"/>
      <c r="AF138" s="156"/>
      <c r="AG138" s="156"/>
      <c r="AH138" s="156"/>
      <c r="AI138" s="156"/>
      <c r="AJ138" s="156"/>
      <c r="AK138" s="156"/>
      <c r="AL138" s="156"/>
      <c r="AM138" s="156"/>
      <c r="AN138" s="156"/>
      <c r="AO138" s="156"/>
      <c r="AP138" s="156"/>
      <c r="AQ138" s="156"/>
      <c r="AR138" s="156"/>
      <c r="AS138" s="156"/>
      <c r="AT138" s="156"/>
      <c r="AU138" s="156"/>
      <c r="AV138" s="156"/>
      <c r="AW138" s="156"/>
      <c r="AX138" s="156"/>
      <c r="AY138" s="156"/>
      <c r="AZ138" s="156"/>
      <c r="BA138" s="156"/>
      <c r="BB138" s="156"/>
      <c r="BC138" s="156"/>
      <c r="BD138" s="156"/>
      <c r="BE138" s="156"/>
      <c r="BF138" s="156"/>
      <c r="BG138" s="156"/>
      <c r="BH138" s="156"/>
      <c r="BI138" s="156"/>
      <c r="BJ138" s="156"/>
      <c r="BK138" s="156"/>
      <c r="BL138" s="156"/>
      <c r="BM138" s="156"/>
      <c r="BN138" s="156"/>
      <c r="BO138" s="156"/>
      <c r="BP138" s="156"/>
      <c r="BQ138" s="156"/>
      <c r="BR138" s="156"/>
      <c r="BS138" s="156"/>
      <c r="BT138" s="156"/>
      <c r="BU138" s="156"/>
      <c r="BV138" s="156"/>
      <c r="BW138" s="156"/>
      <c r="BX138" s="156"/>
      <c r="BY138" s="156"/>
      <c r="BZ138" s="156"/>
      <c r="CA138" s="156"/>
      <c r="CB138" s="156"/>
      <c r="CC138" s="156"/>
      <c r="CD138" s="156"/>
      <c r="CE138" s="156"/>
      <c r="CF138" s="156"/>
      <c r="CG138" s="156"/>
      <c r="CH138" s="156"/>
      <c r="CI138" s="156"/>
      <c r="CJ138" s="156"/>
      <c r="CK138" s="156"/>
      <c r="CL138" s="156"/>
      <c r="CM138" s="156"/>
      <c r="CN138" s="156"/>
      <c r="CO138" s="156"/>
      <c r="CP138" s="156"/>
      <c r="CQ138" s="156"/>
      <c r="CR138" s="156"/>
      <c r="CS138" s="156"/>
      <c r="CT138" s="156"/>
      <c r="CU138" s="156"/>
      <c r="CV138" s="156"/>
      <c r="CW138" s="156"/>
      <c r="CX138" s="157"/>
    </row>
    <row r="139" spans="1:102" ht="15" customHeight="1">
      <c r="A139" s="13">
        <v>15</v>
      </c>
      <c r="B139" s="59" t="s">
        <v>55</v>
      </c>
      <c r="C139" s="1"/>
      <c r="D139" s="1"/>
      <c r="E139" s="58"/>
      <c r="F139" s="16"/>
      <c r="G139" s="15"/>
      <c r="H139" s="14"/>
      <c r="I139" s="17"/>
      <c r="J139" s="154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  <c r="AA139" s="156"/>
      <c r="AB139" s="156"/>
      <c r="AC139" s="156"/>
      <c r="AD139" s="156"/>
      <c r="AE139" s="156"/>
      <c r="AF139" s="156"/>
      <c r="AG139" s="156"/>
      <c r="AH139" s="156"/>
      <c r="AI139" s="156"/>
      <c r="AJ139" s="156"/>
      <c r="AK139" s="156"/>
      <c r="AL139" s="156"/>
      <c r="AM139" s="156"/>
      <c r="AN139" s="156"/>
      <c r="AO139" s="156"/>
      <c r="AP139" s="156"/>
      <c r="AQ139" s="156"/>
      <c r="AR139" s="156"/>
      <c r="AS139" s="156"/>
      <c r="AT139" s="156"/>
      <c r="AU139" s="156"/>
      <c r="AV139" s="156"/>
      <c r="AW139" s="156"/>
      <c r="AX139" s="156"/>
      <c r="AY139" s="156"/>
      <c r="AZ139" s="156"/>
      <c r="BA139" s="156"/>
      <c r="BB139" s="156"/>
      <c r="BC139" s="156"/>
      <c r="BD139" s="156"/>
      <c r="BE139" s="156"/>
      <c r="BF139" s="156"/>
      <c r="BG139" s="156"/>
      <c r="BH139" s="156"/>
      <c r="BI139" s="156"/>
      <c r="BJ139" s="156"/>
      <c r="BK139" s="156"/>
      <c r="BL139" s="156"/>
      <c r="BM139" s="156"/>
      <c r="BN139" s="156"/>
      <c r="BO139" s="156"/>
      <c r="BP139" s="156"/>
      <c r="BQ139" s="156"/>
      <c r="BR139" s="156"/>
      <c r="BS139" s="156"/>
      <c r="BT139" s="156"/>
      <c r="BU139" s="156"/>
      <c r="BV139" s="156"/>
      <c r="BW139" s="156"/>
      <c r="BX139" s="156"/>
      <c r="BY139" s="156"/>
      <c r="BZ139" s="156"/>
      <c r="CA139" s="156"/>
      <c r="CB139" s="156"/>
      <c r="CC139" s="156"/>
      <c r="CD139" s="156"/>
      <c r="CE139" s="156"/>
      <c r="CF139" s="156"/>
      <c r="CG139" s="156"/>
      <c r="CH139" s="156"/>
      <c r="CI139" s="156"/>
      <c r="CJ139" s="156"/>
      <c r="CK139" s="156"/>
      <c r="CL139" s="156"/>
      <c r="CM139" s="156"/>
      <c r="CN139" s="156"/>
      <c r="CO139" s="156"/>
      <c r="CP139" s="156"/>
      <c r="CQ139" s="156"/>
      <c r="CR139" s="156"/>
      <c r="CS139" s="156"/>
      <c r="CT139" s="156"/>
      <c r="CU139" s="156"/>
      <c r="CV139" s="156"/>
      <c r="CW139" s="156"/>
      <c r="CX139" s="157"/>
    </row>
    <row r="140" spans="1:102" ht="15" customHeight="1">
      <c r="A140" s="13"/>
      <c r="B140" s="59" t="s">
        <v>22</v>
      </c>
      <c r="C140" s="1"/>
      <c r="D140" s="1"/>
      <c r="E140" s="58"/>
      <c r="F140" s="16">
        <v>0.48</v>
      </c>
      <c r="G140" s="15" t="s">
        <v>14</v>
      </c>
      <c r="H140" s="14">
        <f>H135</f>
        <v>772596</v>
      </c>
      <c r="I140" s="17">
        <f>H140*F140</f>
        <v>370846.07999999996</v>
      </c>
      <c r="J140" s="154">
        <f t="shared" ref="J140:J203" si="25">I140/I$364*100</f>
        <v>3.708452250470972E-2</v>
      </c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  <c r="AA140" s="156"/>
      <c r="AB140" s="156"/>
      <c r="AC140" s="156"/>
      <c r="AD140" s="156"/>
      <c r="AE140" s="156"/>
      <c r="AF140" s="156"/>
      <c r="AG140" s="156"/>
      <c r="AH140" s="156"/>
      <c r="AI140" s="156"/>
      <c r="AJ140" s="156"/>
      <c r="AK140" s="156"/>
      <c r="AL140" s="156"/>
      <c r="AM140" s="156"/>
      <c r="AN140" s="156"/>
      <c r="AO140" s="156"/>
      <c r="AP140" s="156"/>
      <c r="AQ140" s="156"/>
      <c r="AR140" s="156"/>
      <c r="AS140" s="156"/>
      <c r="AT140" s="156"/>
      <c r="AU140" s="156"/>
      <c r="AV140" s="156"/>
      <c r="AW140" s="156"/>
      <c r="AX140" s="156"/>
      <c r="AY140" s="156"/>
      <c r="AZ140" s="156"/>
      <c r="BA140" s="156"/>
      <c r="BB140" s="156"/>
      <c r="BC140" s="156"/>
      <c r="BD140" s="156"/>
      <c r="BE140" s="156"/>
      <c r="BF140" s="156"/>
      <c r="BG140" s="156"/>
      <c r="BH140" s="156"/>
      <c r="BI140" s="156"/>
      <c r="BJ140" s="156"/>
      <c r="BK140" s="156"/>
      <c r="BL140" s="156"/>
      <c r="BM140" s="156"/>
      <c r="BN140" s="156"/>
      <c r="BO140" s="156"/>
      <c r="BP140" s="156"/>
      <c r="BQ140" s="156"/>
      <c r="BR140" s="156"/>
      <c r="BS140" s="156"/>
      <c r="BT140" s="156"/>
      <c r="BU140" s="156"/>
      <c r="BV140" s="156"/>
      <c r="BW140" s="156"/>
      <c r="BX140" s="156"/>
      <c r="BY140" s="156"/>
      <c r="BZ140" s="156"/>
      <c r="CA140" s="156"/>
      <c r="CB140" s="156"/>
      <c r="CC140" s="156"/>
      <c r="CD140" s="156"/>
      <c r="CE140" s="156"/>
      <c r="CF140" s="156"/>
      <c r="CG140" s="156"/>
      <c r="CH140" s="156"/>
      <c r="CI140" s="156"/>
      <c r="CJ140" s="156"/>
      <c r="CK140" s="156"/>
      <c r="CL140" s="156"/>
      <c r="CM140" s="156"/>
      <c r="CN140" s="156"/>
      <c r="CO140" s="156"/>
      <c r="CP140" s="156"/>
      <c r="CQ140" s="156"/>
      <c r="CR140" s="156"/>
      <c r="CS140" s="156"/>
      <c r="CT140" s="156"/>
      <c r="CU140" s="156"/>
      <c r="CV140" s="156"/>
      <c r="CW140" s="156"/>
      <c r="CX140" s="157"/>
    </row>
    <row r="141" spans="1:102" ht="15" customHeight="1">
      <c r="A141" s="13"/>
      <c r="B141" s="59" t="s">
        <v>56</v>
      </c>
      <c r="C141" s="1"/>
      <c r="D141" s="1"/>
      <c r="E141" s="58"/>
      <c r="F141" s="16">
        <v>4.79</v>
      </c>
      <c r="G141" s="15" t="s">
        <v>9</v>
      </c>
      <c r="H141" s="16">
        <v>87929.63</v>
      </c>
      <c r="I141" s="17">
        <f>H141*F141</f>
        <v>421182.9277</v>
      </c>
      <c r="J141" s="154">
        <f t="shared" si="25"/>
        <v>4.2118195669993808E-2</v>
      </c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  <c r="AA141" s="156"/>
      <c r="AB141" s="156"/>
      <c r="AC141" s="156"/>
      <c r="AD141" s="156"/>
      <c r="AE141" s="156"/>
      <c r="AF141" s="156"/>
      <c r="AG141" s="156"/>
      <c r="AH141" s="156"/>
      <c r="AI141" s="156"/>
      <c r="AJ141" s="156"/>
      <c r="AK141" s="156"/>
      <c r="AL141" s="156"/>
      <c r="AM141" s="156"/>
      <c r="AN141" s="156"/>
      <c r="AO141" s="156"/>
      <c r="AP141" s="156"/>
      <c r="AQ141" s="156"/>
      <c r="AR141" s="156"/>
      <c r="AS141" s="156"/>
      <c r="AT141" s="156"/>
      <c r="AU141" s="156"/>
      <c r="AV141" s="156"/>
      <c r="AW141" s="156"/>
      <c r="AX141" s="156"/>
      <c r="AY141" s="156"/>
      <c r="AZ141" s="156"/>
      <c r="BA141" s="156"/>
      <c r="BB141" s="156"/>
      <c r="BC141" s="156"/>
      <c r="BD141" s="156"/>
      <c r="BE141" s="156"/>
      <c r="BF141" s="156"/>
      <c r="BG141" s="156"/>
      <c r="BH141" s="156"/>
      <c r="BI141" s="156"/>
      <c r="BJ141" s="156"/>
      <c r="BK141" s="156"/>
      <c r="BL141" s="156"/>
      <c r="BM141" s="156"/>
      <c r="BN141" s="156"/>
      <c r="BO141" s="156"/>
      <c r="BP141" s="156"/>
      <c r="BQ141" s="156"/>
      <c r="BR141" s="156"/>
      <c r="BS141" s="156"/>
      <c r="BT141" s="156"/>
      <c r="BU141" s="156"/>
      <c r="BV141" s="156"/>
      <c r="BW141" s="156"/>
      <c r="BX141" s="156"/>
      <c r="BY141" s="156"/>
      <c r="BZ141" s="156"/>
      <c r="CA141" s="156"/>
      <c r="CB141" s="156"/>
      <c r="CC141" s="156"/>
      <c r="CD141" s="156"/>
      <c r="CE141" s="156"/>
      <c r="CF141" s="156"/>
      <c r="CG141" s="156"/>
      <c r="CH141" s="156"/>
      <c r="CI141" s="156"/>
      <c r="CJ141" s="156"/>
      <c r="CK141" s="156"/>
      <c r="CL141" s="156"/>
      <c r="CM141" s="156"/>
      <c r="CN141" s="156"/>
      <c r="CO141" s="156"/>
      <c r="CP141" s="156"/>
      <c r="CQ141" s="156"/>
      <c r="CR141" s="156"/>
      <c r="CS141" s="156"/>
      <c r="CT141" s="156"/>
      <c r="CU141" s="156"/>
      <c r="CV141" s="156"/>
      <c r="CW141" s="156"/>
      <c r="CX141" s="157"/>
    </row>
    <row r="142" spans="1:102" ht="15" customHeight="1">
      <c r="A142" s="13"/>
      <c r="B142" s="59" t="s">
        <v>26</v>
      </c>
      <c r="C142" s="1"/>
      <c r="D142" s="1"/>
      <c r="E142" s="58"/>
      <c r="F142" s="16">
        <v>52.9</v>
      </c>
      <c r="G142" s="15" t="s">
        <v>25</v>
      </c>
      <c r="H142" s="16">
        <f>H138</f>
        <v>11876.74</v>
      </c>
      <c r="I142" s="17">
        <f>H142*F142</f>
        <v>628279.54599999997</v>
      </c>
      <c r="J142" s="154">
        <f t="shared" si="25"/>
        <v>6.2827809755696504E-2</v>
      </c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  <c r="AA142" s="156"/>
      <c r="AB142" s="156"/>
      <c r="AC142" s="156"/>
      <c r="AD142" s="156"/>
      <c r="AE142" s="156"/>
      <c r="AF142" s="156"/>
      <c r="AG142" s="156"/>
      <c r="AH142" s="156"/>
      <c r="AI142" s="156"/>
      <c r="AJ142" s="156"/>
      <c r="AK142" s="156"/>
      <c r="AL142" s="156"/>
      <c r="AM142" s="156"/>
      <c r="AN142" s="156"/>
      <c r="AO142" s="156"/>
      <c r="AP142" s="156"/>
      <c r="AQ142" s="156"/>
      <c r="AR142" s="156"/>
      <c r="AS142" s="156"/>
      <c r="AT142" s="156"/>
      <c r="AU142" s="156"/>
      <c r="AV142" s="156"/>
      <c r="AW142" s="156"/>
      <c r="AX142" s="156"/>
      <c r="AY142" s="156"/>
      <c r="AZ142" s="156"/>
      <c r="BA142" s="156"/>
      <c r="BB142" s="156"/>
      <c r="BC142" s="156"/>
      <c r="BD142" s="156"/>
      <c r="BE142" s="156"/>
      <c r="BF142" s="156"/>
      <c r="BG142" s="156"/>
      <c r="BH142" s="156"/>
      <c r="BI142" s="156"/>
      <c r="BJ142" s="156"/>
      <c r="BK142" s="156"/>
      <c r="BL142" s="156"/>
      <c r="BM142" s="156"/>
      <c r="BN142" s="156"/>
      <c r="BO142" s="156"/>
      <c r="BP142" s="156"/>
      <c r="BQ142" s="156"/>
      <c r="BR142" s="156"/>
      <c r="BS142" s="156"/>
      <c r="BT142" s="156"/>
      <c r="BU142" s="156"/>
      <c r="BV142" s="156"/>
      <c r="BW142" s="156"/>
      <c r="BX142" s="156"/>
      <c r="BY142" s="156"/>
      <c r="BZ142" s="156"/>
      <c r="CA142" s="156"/>
      <c r="CB142" s="156"/>
      <c r="CC142" s="156"/>
      <c r="CD142" s="156"/>
      <c r="CE142" s="156"/>
      <c r="CF142" s="156"/>
      <c r="CG142" s="156"/>
      <c r="CH142" s="156"/>
      <c r="CI142" s="156"/>
      <c r="CJ142" s="156"/>
      <c r="CK142" s="156"/>
      <c r="CL142" s="156"/>
      <c r="CM142" s="156"/>
      <c r="CN142" s="156"/>
      <c r="CO142" s="156"/>
      <c r="CP142" s="156"/>
      <c r="CQ142" s="156"/>
      <c r="CR142" s="156"/>
      <c r="CS142" s="156"/>
      <c r="CT142" s="156"/>
      <c r="CU142" s="156"/>
      <c r="CV142" s="156"/>
      <c r="CW142" s="156"/>
      <c r="CX142" s="157"/>
    </row>
    <row r="143" spans="1:102" ht="15" customHeight="1">
      <c r="A143" s="13"/>
      <c r="B143" s="59"/>
      <c r="C143" s="1"/>
      <c r="D143" s="1"/>
      <c r="E143" s="58"/>
      <c r="F143" s="16"/>
      <c r="G143" s="15"/>
      <c r="H143" s="16"/>
      <c r="I143" s="17"/>
      <c r="J143" s="154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  <c r="AA143" s="156"/>
      <c r="AB143" s="156"/>
      <c r="AC143" s="156"/>
      <c r="AD143" s="156"/>
      <c r="AE143" s="156"/>
      <c r="AF143" s="156"/>
      <c r="AG143" s="156"/>
      <c r="AH143" s="156"/>
      <c r="AI143" s="156"/>
      <c r="AJ143" s="156"/>
      <c r="AK143" s="156"/>
      <c r="AL143" s="156"/>
      <c r="AM143" s="156"/>
      <c r="AN143" s="156"/>
      <c r="AO143" s="156"/>
      <c r="AP143" s="156"/>
      <c r="AQ143" s="156"/>
      <c r="AR143" s="156"/>
      <c r="AS143" s="156"/>
      <c r="AT143" s="156"/>
      <c r="AU143" s="156"/>
      <c r="AV143" s="156"/>
      <c r="AW143" s="156"/>
      <c r="AX143" s="156"/>
      <c r="AY143" s="156"/>
      <c r="AZ143" s="156"/>
      <c r="BA143" s="156"/>
      <c r="BB143" s="156"/>
      <c r="BC143" s="156"/>
      <c r="BD143" s="156"/>
      <c r="BE143" s="156"/>
      <c r="BF143" s="156"/>
      <c r="BG143" s="156"/>
      <c r="BH143" s="156"/>
      <c r="BI143" s="156"/>
      <c r="BJ143" s="156"/>
      <c r="BK143" s="156"/>
      <c r="BL143" s="156"/>
      <c r="BM143" s="156"/>
      <c r="BN143" s="156"/>
      <c r="BO143" s="156"/>
      <c r="BP143" s="156"/>
      <c r="BQ143" s="156"/>
      <c r="BR143" s="156"/>
      <c r="BS143" s="156"/>
      <c r="BT143" s="156"/>
      <c r="BU143" s="156"/>
      <c r="BV143" s="156"/>
      <c r="BW143" s="156"/>
      <c r="BX143" s="156"/>
      <c r="BY143" s="156"/>
      <c r="BZ143" s="156"/>
      <c r="CA143" s="156"/>
      <c r="CB143" s="156"/>
      <c r="CC143" s="156"/>
      <c r="CD143" s="156"/>
      <c r="CE143" s="156"/>
      <c r="CF143" s="156"/>
      <c r="CG143" s="156"/>
      <c r="CH143" s="156"/>
      <c r="CI143" s="156"/>
      <c r="CJ143" s="156"/>
      <c r="CK143" s="156"/>
      <c r="CL143" s="156"/>
      <c r="CM143" s="156"/>
      <c r="CN143" s="156"/>
      <c r="CO143" s="156"/>
      <c r="CP143" s="156"/>
      <c r="CQ143" s="156"/>
      <c r="CR143" s="156"/>
      <c r="CS143" s="156"/>
      <c r="CT143" s="156"/>
      <c r="CU143" s="156"/>
      <c r="CV143" s="156"/>
      <c r="CW143" s="156"/>
      <c r="CX143" s="157"/>
    </row>
    <row r="144" spans="1:102" ht="15" customHeight="1">
      <c r="A144" s="13"/>
      <c r="B144" s="57" t="s">
        <v>57</v>
      </c>
      <c r="C144" s="1"/>
      <c r="D144" s="1"/>
      <c r="E144" s="58"/>
      <c r="F144" s="16"/>
      <c r="G144" s="15"/>
      <c r="H144" s="14"/>
      <c r="I144" s="17"/>
      <c r="J144" s="154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  <c r="AK144" s="156"/>
      <c r="AL144" s="156"/>
      <c r="AM144" s="156"/>
      <c r="AN144" s="156"/>
      <c r="AO144" s="156"/>
      <c r="AP144" s="156"/>
      <c r="AQ144" s="156"/>
      <c r="AR144" s="156"/>
      <c r="AS144" s="156"/>
      <c r="AT144" s="156"/>
      <c r="AU144" s="156"/>
      <c r="AV144" s="156"/>
      <c r="AW144" s="156"/>
      <c r="AX144" s="156"/>
      <c r="AY144" s="156"/>
      <c r="AZ144" s="156"/>
      <c r="BA144" s="156"/>
      <c r="BB144" s="156"/>
      <c r="BC144" s="156"/>
      <c r="BD144" s="156"/>
      <c r="BE144" s="156"/>
      <c r="BF144" s="156"/>
      <c r="BG144" s="156"/>
      <c r="BH144" s="156"/>
      <c r="BI144" s="156"/>
      <c r="BJ144" s="156"/>
      <c r="BK144" s="156"/>
      <c r="BL144" s="156"/>
      <c r="BM144" s="156"/>
      <c r="BN144" s="156"/>
      <c r="BO144" s="156"/>
      <c r="BP144" s="156"/>
      <c r="BQ144" s="156"/>
      <c r="BR144" s="156"/>
      <c r="BS144" s="156"/>
      <c r="BT144" s="156"/>
      <c r="BU144" s="156"/>
      <c r="BV144" s="156"/>
      <c r="BW144" s="156"/>
      <c r="BX144" s="156"/>
      <c r="BY144" s="156"/>
      <c r="BZ144" s="156"/>
      <c r="CA144" s="156"/>
      <c r="CB144" s="156"/>
      <c r="CC144" s="156"/>
      <c r="CD144" s="156"/>
      <c r="CE144" s="156"/>
      <c r="CF144" s="156"/>
      <c r="CG144" s="156"/>
      <c r="CH144" s="156"/>
      <c r="CI144" s="156"/>
      <c r="CJ144" s="156"/>
      <c r="CK144" s="156"/>
      <c r="CL144" s="156"/>
      <c r="CM144" s="156"/>
      <c r="CN144" s="156"/>
      <c r="CO144" s="156"/>
      <c r="CP144" s="156"/>
      <c r="CQ144" s="156"/>
      <c r="CR144" s="156"/>
      <c r="CS144" s="156"/>
      <c r="CT144" s="156"/>
      <c r="CU144" s="156"/>
      <c r="CV144" s="156"/>
      <c r="CW144" s="156"/>
      <c r="CX144" s="157"/>
    </row>
    <row r="145" spans="1:102" ht="15" customHeight="1">
      <c r="A145" s="13">
        <v>1</v>
      </c>
      <c r="B145" s="59" t="s">
        <v>58</v>
      </c>
      <c r="C145" s="1"/>
      <c r="D145" s="1"/>
      <c r="E145" s="58"/>
      <c r="F145" s="16"/>
      <c r="G145" s="15"/>
      <c r="H145" s="14"/>
      <c r="I145" s="17"/>
      <c r="J145" s="154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  <c r="AK145" s="156"/>
      <c r="AL145" s="156"/>
      <c r="AM145" s="156"/>
      <c r="AN145" s="156"/>
      <c r="AO145" s="156"/>
      <c r="AP145" s="156"/>
      <c r="AQ145" s="156"/>
      <c r="AR145" s="156"/>
      <c r="AS145" s="156"/>
      <c r="AT145" s="156"/>
      <c r="AU145" s="156"/>
      <c r="AV145" s="156"/>
      <c r="AW145" s="156"/>
      <c r="AX145" s="156"/>
      <c r="AY145" s="156"/>
      <c r="AZ145" s="156"/>
      <c r="BA145" s="156"/>
      <c r="BB145" s="156"/>
      <c r="BC145" s="156"/>
      <c r="BD145" s="156"/>
      <c r="BE145" s="156"/>
      <c r="BF145" s="156"/>
      <c r="BG145" s="156"/>
      <c r="BH145" s="156"/>
      <c r="BI145" s="156"/>
      <c r="BJ145" s="156"/>
      <c r="BK145" s="156"/>
      <c r="BL145" s="156"/>
      <c r="BM145" s="156"/>
      <c r="BN145" s="156"/>
      <c r="BO145" s="156"/>
      <c r="BP145" s="156"/>
      <c r="BQ145" s="156"/>
      <c r="BR145" s="156"/>
      <c r="BS145" s="156"/>
      <c r="BT145" s="156"/>
      <c r="BU145" s="156"/>
      <c r="BV145" s="156"/>
      <c r="BW145" s="156"/>
      <c r="BX145" s="156"/>
      <c r="BY145" s="156"/>
      <c r="BZ145" s="156"/>
      <c r="CA145" s="156"/>
      <c r="CB145" s="156"/>
      <c r="CC145" s="156"/>
      <c r="CD145" s="156"/>
      <c r="CE145" s="156"/>
      <c r="CF145" s="156"/>
      <c r="CG145" s="156"/>
      <c r="CH145" s="156"/>
      <c r="CI145" s="156"/>
      <c r="CJ145" s="156"/>
      <c r="CK145" s="156"/>
      <c r="CL145" s="156"/>
      <c r="CM145" s="156"/>
      <c r="CN145" s="156"/>
      <c r="CO145" s="156"/>
      <c r="CP145" s="156"/>
      <c r="CQ145" s="156"/>
      <c r="CR145" s="156"/>
      <c r="CS145" s="156"/>
      <c r="CT145" s="156"/>
      <c r="CU145" s="156"/>
      <c r="CV145" s="156"/>
      <c r="CW145" s="156"/>
      <c r="CX145" s="157"/>
    </row>
    <row r="146" spans="1:102" ht="15" customHeight="1">
      <c r="A146" s="13"/>
      <c r="B146" s="59" t="s">
        <v>59</v>
      </c>
      <c r="C146" s="1"/>
      <c r="D146" s="1"/>
      <c r="E146" s="58"/>
      <c r="F146" s="16">
        <v>155.73599999999999</v>
      </c>
      <c r="G146" s="15" t="s">
        <v>25</v>
      </c>
      <c r="H146" s="14">
        <v>21000</v>
      </c>
      <c r="I146" s="17">
        <f t="shared" ref="I146:I150" si="26">H146*F146</f>
        <v>3270456</v>
      </c>
      <c r="J146" s="154">
        <f t="shared" si="25"/>
        <v>0.32704484602523759</v>
      </c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  <c r="AA146" s="156"/>
      <c r="AB146" s="156"/>
      <c r="AC146" s="156"/>
      <c r="AD146" s="156"/>
      <c r="AE146" s="156"/>
      <c r="AF146" s="156"/>
      <c r="AG146" s="156"/>
      <c r="AH146" s="156"/>
      <c r="AI146" s="156"/>
      <c r="AJ146" s="156"/>
      <c r="AK146" s="156"/>
      <c r="AL146" s="156"/>
      <c r="AM146" s="156"/>
      <c r="AN146" s="156"/>
      <c r="AO146" s="156"/>
      <c r="AP146" s="156"/>
      <c r="AQ146" s="156"/>
      <c r="AR146" s="156"/>
      <c r="AS146" s="156"/>
      <c r="AT146" s="156"/>
      <c r="AU146" s="156"/>
      <c r="AV146" s="156"/>
      <c r="AW146" s="156"/>
      <c r="AX146" s="156"/>
      <c r="AY146" s="156"/>
      <c r="AZ146" s="156"/>
      <c r="BA146" s="156"/>
      <c r="BB146" s="156"/>
      <c r="BC146" s="156"/>
      <c r="BD146" s="156"/>
      <c r="BE146" s="156"/>
      <c r="BF146" s="156"/>
      <c r="BG146" s="156"/>
      <c r="BH146" s="156"/>
      <c r="BI146" s="156"/>
      <c r="BJ146" s="156"/>
      <c r="BK146" s="156"/>
      <c r="BL146" s="156"/>
      <c r="BM146" s="156"/>
      <c r="BN146" s="156"/>
      <c r="BO146" s="156"/>
      <c r="BP146" s="156"/>
      <c r="BQ146" s="156"/>
      <c r="BR146" s="156"/>
      <c r="BS146" s="156"/>
      <c r="BT146" s="156"/>
      <c r="BU146" s="156"/>
      <c r="BV146" s="156"/>
      <c r="BW146" s="156"/>
      <c r="BX146" s="156"/>
      <c r="BY146" s="156"/>
      <c r="BZ146" s="156"/>
      <c r="CA146" s="156"/>
      <c r="CB146" s="156"/>
      <c r="CC146" s="156"/>
      <c r="CD146" s="156"/>
      <c r="CE146" s="156"/>
      <c r="CF146" s="156"/>
      <c r="CG146" s="156"/>
      <c r="CH146" s="156"/>
      <c r="CI146" s="156"/>
      <c r="CJ146" s="156"/>
      <c r="CK146" s="156"/>
      <c r="CL146" s="156"/>
      <c r="CM146" s="156"/>
      <c r="CN146" s="156"/>
      <c r="CO146" s="156"/>
      <c r="CP146" s="156"/>
      <c r="CQ146" s="156"/>
      <c r="CR146" s="156"/>
      <c r="CS146" s="156"/>
      <c r="CT146" s="156"/>
      <c r="CU146" s="156"/>
      <c r="CV146" s="156"/>
      <c r="CW146" s="156"/>
      <c r="CX146" s="157"/>
    </row>
    <row r="147" spans="1:102" ht="15" customHeight="1">
      <c r="A147" s="13"/>
      <c r="B147" s="59" t="s">
        <v>60</v>
      </c>
      <c r="C147" s="1"/>
      <c r="D147" s="1"/>
      <c r="E147" s="58"/>
      <c r="F147" s="16">
        <v>15.573599999999999</v>
      </c>
      <c r="G147" s="15" t="s">
        <v>25</v>
      </c>
      <c r="H147" s="14">
        <v>21000</v>
      </c>
      <c r="I147" s="17">
        <f t="shared" si="26"/>
        <v>327045.59999999998</v>
      </c>
      <c r="J147" s="154">
        <f t="shared" si="25"/>
        <v>3.2704484602523759E-2</v>
      </c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  <c r="AA147" s="156"/>
      <c r="AB147" s="156"/>
      <c r="AC147" s="156"/>
      <c r="AD147" s="156"/>
      <c r="AE147" s="156"/>
      <c r="AF147" s="156"/>
      <c r="AG147" s="156"/>
      <c r="AH147" s="156"/>
      <c r="AI147" s="156"/>
      <c r="AJ147" s="156"/>
      <c r="AK147" s="156"/>
      <c r="AL147" s="156"/>
      <c r="AM147" s="156"/>
      <c r="AN147" s="156"/>
      <c r="AO147" s="156"/>
      <c r="AP147" s="156"/>
      <c r="AQ147" s="156"/>
      <c r="AR147" s="156"/>
      <c r="AS147" s="156"/>
      <c r="AT147" s="156"/>
      <c r="AU147" s="156"/>
      <c r="AV147" s="156"/>
      <c r="AW147" s="156"/>
      <c r="AX147" s="156"/>
      <c r="AY147" s="156"/>
      <c r="AZ147" s="156"/>
      <c r="BA147" s="156"/>
      <c r="BB147" s="156"/>
      <c r="BC147" s="156"/>
      <c r="BD147" s="156"/>
      <c r="BE147" s="156"/>
      <c r="BF147" s="156"/>
      <c r="BG147" s="156"/>
      <c r="BH147" s="156"/>
      <c r="BI147" s="156"/>
      <c r="BJ147" s="156"/>
      <c r="BK147" s="156"/>
      <c r="BL147" s="156"/>
      <c r="BM147" s="156"/>
      <c r="BN147" s="156"/>
      <c r="BO147" s="156"/>
      <c r="BP147" s="156"/>
      <c r="BQ147" s="156"/>
      <c r="BR147" s="156"/>
      <c r="BS147" s="156"/>
      <c r="BT147" s="156"/>
      <c r="BU147" s="156"/>
      <c r="BV147" s="156"/>
      <c r="BW147" s="156"/>
      <c r="BX147" s="156"/>
      <c r="BY147" s="156"/>
      <c r="BZ147" s="156"/>
      <c r="CA147" s="156"/>
      <c r="CB147" s="156"/>
      <c r="CC147" s="156"/>
      <c r="CD147" s="156"/>
      <c r="CE147" s="156"/>
      <c r="CF147" s="156"/>
      <c r="CG147" s="156"/>
      <c r="CH147" s="156"/>
      <c r="CI147" s="156"/>
      <c r="CJ147" s="156"/>
      <c r="CK147" s="156"/>
      <c r="CL147" s="156"/>
      <c r="CM147" s="156"/>
      <c r="CN147" s="156"/>
      <c r="CO147" s="156"/>
      <c r="CP147" s="156"/>
      <c r="CQ147" s="156"/>
      <c r="CR147" s="156"/>
      <c r="CS147" s="156"/>
      <c r="CT147" s="156"/>
      <c r="CU147" s="156"/>
      <c r="CV147" s="156"/>
      <c r="CW147" s="156"/>
      <c r="CX147" s="157"/>
    </row>
    <row r="148" spans="1:102" ht="15" customHeight="1">
      <c r="A148" s="13"/>
      <c r="B148" s="59" t="s">
        <v>61</v>
      </c>
      <c r="C148" s="1"/>
      <c r="D148" s="1"/>
      <c r="E148" s="58"/>
      <c r="F148" s="16"/>
      <c r="G148" s="15"/>
      <c r="H148" s="14"/>
      <c r="I148" s="17"/>
      <c r="J148" s="154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  <c r="AA148" s="156"/>
      <c r="AB148" s="156"/>
      <c r="AC148" s="156"/>
      <c r="AD148" s="156"/>
      <c r="AE148" s="156"/>
      <c r="AF148" s="156"/>
      <c r="AG148" s="156"/>
      <c r="AH148" s="156"/>
      <c r="AI148" s="156"/>
      <c r="AJ148" s="156"/>
      <c r="AK148" s="156"/>
      <c r="AL148" s="156"/>
      <c r="AM148" s="156"/>
      <c r="AN148" s="156"/>
      <c r="AO148" s="156"/>
      <c r="AP148" s="156"/>
      <c r="AQ148" s="156"/>
      <c r="AR148" s="156"/>
      <c r="AS148" s="156"/>
      <c r="AT148" s="156"/>
      <c r="AU148" s="156"/>
      <c r="AV148" s="156"/>
      <c r="AW148" s="156"/>
      <c r="AX148" s="156"/>
      <c r="AY148" s="156"/>
      <c r="AZ148" s="156"/>
      <c r="BA148" s="156"/>
      <c r="BB148" s="156"/>
      <c r="BC148" s="156"/>
      <c r="BD148" s="156"/>
      <c r="BE148" s="156"/>
      <c r="BF148" s="156"/>
      <c r="BG148" s="156"/>
      <c r="BH148" s="156"/>
      <c r="BI148" s="156"/>
      <c r="BJ148" s="156"/>
      <c r="BK148" s="156"/>
      <c r="BL148" s="156"/>
      <c r="BM148" s="156"/>
      <c r="BN148" s="156"/>
      <c r="BO148" s="156"/>
      <c r="BP148" s="156"/>
      <c r="BQ148" s="156"/>
      <c r="BR148" s="156"/>
      <c r="BS148" s="156"/>
      <c r="BT148" s="156"/>
      <c r="BU148" s="156"/>
      <c r="BV148" s="156"/>
      <c r="BW148" s="156"/>
      <c r="BX148" s="156"/>
      <c r="BY148" s="156"/>
      <c r="BZ148" s="156"/>
      <c r="CA148" s="156"/>
      <c r="CB148" s="156"/>
      <c r="CC148" s="156"/>
      <c r="CD148" s="156"/>
      <c r="CE148" s="156"/>
      <c r="CF148" s="156"/>
      <c r="CG148" s="156"/>
      <c r="CH148" s="156"/>
      <c r="CI148" s="156"/>
      <c r="CJ148" s="156"/>
      <c r="CK148" s="156"/>
      <c r="CL148" s="156"/>
      <c r="CM148" s="156"/>
      <c r="CN148" s="156"/>
      <c r="CO148" s="156"/>
      <c r="CP148" s="156"/>
      <c r="CQ148" s="156"/>
      <c r="CR148" s="156"/>
      <c r="CS148" s="156"/>
      <c r="CT148" s="156"/>
      <c r="CU148" s="156"/>
      <c r="CV148" s="156"/>
      <c r="CW148" s="156"/>
      <c r="CX148" s="157"/>
    </row>
    <row r="149" spans="1:102" ht="15" customHeight="1">
      <c r="A149" s="13"/>
      <c r="B149" s="59" t="s">
        <v>62</v>
      </c>
      <c r="C149" s="1"/>
      <c r="D149" s="1"/>
      <c r="E149" s="58"/>
      <c r="F149" s="16">
        <v>171.30959999999999</v>
      </c>
      <c r="G149" s="15" t="s">
        <v>25</v>
      </c>
      <c r="H149" s="14">
        <v>2000</v>
      </c>
      <c r="I149" s="17">
        <f t="shared" si="26"/>
        <v>342619.19999999995</v>
      </c>
      <c r="J149" s="154">
        <f t="shared" si="25"/>
        <v>3.426184101216774E-2</v>
      </c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  <c r="AA149" s="156"/>
      <c r="AB149" s="156"/>
      <c r="AC149" s="156"/>
      <c r="AD149" s="156"/>
      <c r="AE149" s="156"/>
      <c r="AF149" s="156"/>
      <c r="AG149" s="156"/>
      <c r="AH149" s="156"/>
      <c r="AI149" s="156"/>
      <c r="AJ149" s="156"/>
      <c r="AK149" s="156"/>
      <c r="AL149" s="156"/>
      <c r="AM149" s="156"/>
      <c r="AN149" s="156"/>
      <c r="AO149" s="156"/>
      <c r="AP149" s="156"/>
      <c r="AQ149" s="156"/>
      <c r="AR149" s="156"/>
      <c r="AS149" s="156"/>
      <c r="AT149" s="156"/>
      <c r="AU149" s="156"/>
      <c r="AV149" s="156"/>
      <c r="AW149" s="156"/>
      <c r="AX149" s="156"/>
      <c r="AY149" s="156"/>
      <c r="AZ149" s="156"/>
      <c r="BA149" s="156"/>
      <c r="BB149" s="156"/>
      <c r="BC149" s="156"/>
      <c r="BD149" s="156"/>
      <c r="BE149" s="156"/>
      <c r="BF149" s="156"/>
      <c r="BG149" s="156"/>
      <c r="BH149" s="156"/>
      <c r="BI149" s="156"/>
      <c r="BJ149" s="156"/>
      <c r="BK149" s="156"/>
      <c r="BL149" s="156"/>
      <c r="BM149" s="156"/>
      <c r="BN149" s="156"/>
      <c r="BO149" s="156"/>
      <c r="BP149" s="156"/>
      <c r="BQ149" s="156"/>
      <c r="BR149" s="156"/>
      <c r="BS149" s="156"/>
      <c r="BT149" s="156"/>
      <c r="BU149" s="156"/>
      <c r="BV149" s="156"/>
      <c r="BW149" s="156"/>
      <c r="BX149" s="156"/>
      <c r="BY149" s="156"/>
      <c r="BZ149" s="156"/>
      <c r="CA149" s="156"/>
      <c r="CB149" s="156"/>
      <c r="CC149" s="156"/>
      <c r="CD149" s="156"/>
      <c r="CE149" s="156"/>
      <c r="CF149" s="156"/>
      <c r="CG149" s="156"/>
      <c r="CH149" s="156"/>
      <c r="CI149" s="156"/>
      <c r="CJ149" s="156"/>
      <c r="CK149" s="156"/>
      <c r="CL149" s="156"/>
      <c r="CM149" s="156"/>
      <c r="CN149" s="156"/>
      <c r="CO149" s="156"/>
      <c r="CP149" s="156"/>
      <c r="CQ149" s="156"/>
      <c r="CR149" s="156"/>
      <c r="CS149" s="156"/>
      <c r="CT149" s="156"/>
      <c r="CU149" s="156"/>
      <c r="CV149" s="156"/>
      <c r="CW149" s="156"/>
      <c r="CX149" s="157"/>
    </row>
    <row r="150" spans="1:102" ht="15" customHeight="1">
      <c r="A150" s="13"/>
      <c r="B150" s="59" t="s">
        <v>63</v>
      </c>
      <c r="C150" s="1"/>
      <c r="D150" s="1"/>
      <c r="E150" s="58"/>
      <c r="F150" s="16">
        <v>5.88</v>
      </c>
      <c r="G150" s="15" t="s">
        <v>9</v>
      </c>
      <c r="H150" s="14">
        <v>30000</v>
      </c>
      <c r="I150" s="17">
        <f t="shared" si="26"/>
        <v>176400</v>
      </c>
      <c r="J150" s="154">
        <f t="shared" si="25"/>
        <v>1.7639959332537085E-2</v>
      </c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  <c r="AH150" s="156"/>
      <c r="AI150" s="156"/>
      <c r="AJ150" s="156"/>
      <c r="AK150" s="156"/>
      <c r="AL150" s="156"/>
      <c r="AM150" s="156"/>
      <c r="AN150" s="156"/>
      <c r="AO150" s="156"/>
      <c r="AP150" s="156"/>
      <c r="AQ150" s="156"/>
      <c r="AR150" s="156"/>
      <c r="AS150" s="156"/>
      <c r="AT150" s="156"/>
      <c r="AU150" s="156"/>
      <c r="AV150" s="156"/>
      <c r="AW150" s="156"/>
      <c r="AX150" s="156"/>
      <c r="AY150" s="156"/>
      <c r="AZ150" s="156"/>
      <c r="BA150" s="156"/>
      <c r="BB150" s="156"/>
      <c r="BC150" s="156"/>
      <c r="BD150" s="156"/>
      <c r="BE150" s="156"/>
      <c r="BF150" s="156"/>
      <c r="BG150" s="156"/>
      <c r="BH150" s="156"/>
      <c r="BI150" s="156"/>
      <c r="BJ150" s="156"/>
      <c r="BK150" s="156"/>
      <c r="BL150" s="156"/>
      <c r="BM150" s="156"/>
      <c r="BN150" s="156"/>
      <c r="BO150" s="156"/>
      <c r="BP150" s="156"/>
      <c r="BQ150" s="156"/>
      <c r="BR150" s="156"/>
      <c r="BS150" s="156"/>
      <c r="BT150" s="156"/>
      <c r="BU150" s="156"/>
      <c r="BV150" s="156"/>
      <c r="BW150" s="156"/>
      <c r="BX150" s="156"/>
      <c r="BY150" s="156"/>
      <c r="BZ150" s="156"/>
      <c r="CA150" s="156"/>
      <c r="CB150" s="156"/>
      <c r="CC150" s="156"/>
      <c r="CD150" s="156"/>
      <c r="CE150" s="156"/>
      <c r="CF150" s="156"/>
      <c r="CG150" s="156"/>
      <c r="CH150" s="156"/>
      <c r="CI150" s="156"/>
      <c r="CJ150" s="156"/>
      <c r="CK150" s="156"/>
      <c r="CL150" s="156"/>
      <c r="CM150" s="156"/>
      <c r="CN150" s="156"/>
      <c r="CO150" s="156"/>
      <c r="CP150" s="156"/>
      <c r="CQ150" s="156"/>
      <c r="CR150" s="156"/>
      <c r="CS150" s="156"/>
      <c r="CT150" s="156"/>
      <c r="CU150" s="156"/>
      <c r="CV150" s="156"/>
      <c r="CW150" s="156"/>
      <c r="CX150" s="157"/>
    </row>
    <row r="151" spans="1:102" ht="15" customHeight="1">
      <c r="A151" s="13">
        <v>2</v>
      </c>
      <c r="B151" s="59" t="s">
        <v>64</v>
      </c>
      <c r="C151" s="1"/>
      <c r="D151" s="1"/>
      <c r="E151" s="58"/>
      <c r="F151" s="16"/>
      <c r="G151" s="15"/>
      <c r="H151" s="14"/>
      <c r="I151" s="17"/>
      <c r="J151" s="154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  <c r="AA151" s="156"/>
      <c r="AB151" s="156"/>
      <c r="AC151" s="156"/>
      <c r="AD151" s="156"/>
      <c r="AE151" s="156"/>
      <c r="AF151" s="156"/>
      <c r="AG151" s="156"/>
      <c r="AH151" s="156"/>
      <c r="AI151" s="156"/>
      <c r="AJ151" s="156"/>
      <c r="AK151" s="156"/>
      <c r="AL151" s="156"/>
      <c r="AM151" s="156"/>
      <c r="AN151" s="156"/>
      <c r="AO151" s="156"/>
      <c r="AP151" s="156"/>
      <c r="AQ151" s="156"/>
      <c r="AR151" s="156"/>
      <c r="AS151" s="156"/>
      <c r="AT151" s="156"/>
      <c r="AU151" s="156"/>
      <c r="AV151" s="156"/>
      <c r="AW151" s="156"/>
      <c r="AX151" s="156"/>
      <c r="AY151" s="156"/>
      <c r="AZ151" s="156"/>
      <c r="BA151" s="156"/>
      <c r="BB151" s="156"/>
      <c r="BC151" s="156"/>
      <c r="BD151" s="156"/>
      <c r="BE151" s="156"/>
      <c r="BF151" s="156"/>
      <c r="BG151" s="156"/>
      <c r="BH151" s="156"/>
      <c r="BI151" s="156"/>
      <c r="BJ151" s="156"/>
      <c r="BK151" s="156"/>
      <c r="BL151" s="156"/>
      <c r="BM151" s="156"/>
      <c r="BN151" s="156"/>
      <c r="BO151" s="156"/>
      <c r="BP151" s="156"/>
      <c r="BQ151" s="156"/>
      <c r="BR151" s="156"/>
      <c r="BS151" s="156"/>
      <c r="BT151" s="156"/>
      <c r="BU151" s="156"/>
      <c r="BV151" s="156"/>
      <c r="BW151" s="156"/>
      <c r="BX151" s="156"/>
      <c r="BY151" s="156"/>
      <c r="BZ151" s="156"/>
      <c r="CA151" s="156"/>
      <c r="CB151" s="156"/>
      <c r="CC151" s="156"/>
      <c r="CD151" s="156"/>
      <c r="CE151" s="156"/>
      <c r="CF151" s="156"/>
      <c r="CG151" s="156"/>
      <c r="CH151" s="156"/>
      <c r="CI151" s="156"/>
      <c r="CJ151" s="156"/>
      <c r="CK151" s="156"/>
      <c r="CL151" s="156"/>
      <c r="CM151" s="156"/>
      <c r="CN151" s="156"/>
      <c r="CO151" s="156"/>
      <c r="CP151" s="156"/>
      <c r="CQ151" s="156"/>
      <c r="CR151" s="156"/>
      <c r="CS151" s="156"/>
      <c r="CT151" s="156"/>
      <c r="CU151" s="156"/>
      <c r="CV151" s="156"/>
      <c r="CW151" s="156"/>
      <c r="CX151" s="157"/>
    </row>
    <row r="152" spans="1:102" ht="15" customHeight="1">
      <c r="A152" s="13"/>
      <c r="B152" s="59" t="s">
        <v>59</v>
      </c>
      <c r="C152" s="1"/>
      <c r="D152" s="1"/>
      <c r="E152" s="58"/>
      <c r="F152" s="16">
        <v>545.07600000000002</v>
      </c>
      <c r="G152" s="15" t="s">
        <v>25</v>
      </c>
      <c r="H152" s="14">
        <f>H146</f>
        <v>21000</v>
      </c>
      <c r="I152" s="17">
        <f t="shared" ref="I152:I153" si="27">H152*F152</f>
        <v>11446596</v>
      </c>
      <c r="J152" s="154">
        <f t="shared" si="25"/>
        <v>1.1446569610883315</v>
      </c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  <c r="AA152" s="156"/>
      <c r="AB152" s="156"/>
      <c r="AC152" s="156"/>
      <c r="AD152" s="156"/>
      <c r="AE152" s="156"/>
      <c r="AF152" s="156"/>
      <c r="AG152" s="156"/>
      <c r="AH152" s="156"/>
      <c r="AI152" s="156"/>
      <c r="AJ152" s="156"/>
      <c r="AK152" s="156"/>
      <c r="AL152" s="156"/>
      <c r="AM152" s="156"/>
      <c r="AN152" s="156"/>
      <c r="AO152" s="156"/>
      <c r="AP152" s="156"/>
      <c r="AQ152" s="156"/>
      <c r="AR152" s="156"/>
      <c r="AS152" s="156"/>
      <c r="AT152" s="156"/>
      <c r="AU152" s="156"/>
      <c r="AV152" s="156"/>
      <c r="AW152" s="156"/>
      <c r="AX152" s="156"/>
      <c r="AY152" s="156"/>
      <c r="AZ152" s="156"/>
      <c r="BA152" s="156"/>
      <c r="BB152" s="156"/>
      <c r="BC152" s="156"/>
      <c r="BD152" s="156"/>
      <c r="BE152" s="156"/>
      <c r="BF152" s="156"/>
      <c r="BG152" s="156"/>
      <c r="BH152" s="156"/>
      <c r="BI152" s="156"/>
      <c r="BJ152" s="156"/>
      <c r="BK152" s="156"/>
      <c r="BL152" s="156"/>
      <c r="BM152" s="156"/>
      <c r="BN152" s="156"/>
      <c r="BO152" s="156"/>
      <c r="BP152" s="156"/>
      <c r="BQ152" s="156"/>
      <c r="BR152" s="156"/>
      <c r="BS152" s="156"/>
      <c r="BT152" s="156"/>
      <c r="BU152" s="156"/>
      <c r="BV152" s="156"/>
      <c r="BW152" s="156"/>
      <c r="BX152" s="156"/>
      <c r="BY152" s="156"/>
      <c r="BZ152" s="156"/>
      <c r="CA152" s="156"/>
      <c r="CB152" s="156"/>
      <c r="CC152" s="156"/>
      <c r="CD152" s="156"/>
      <c r="CE152" s="156"/>
      <c r="CF152" s="156"/>
      <c r="CG152" s="156"/>
      <c r="CH152" s="156"/>
      <c r="CI152" s="156"/>
      <c r="CJ152" s="156"/>
      <c r="CK152" s="156"/>
      <c r="CL152" s="156"/>
      <c r="CM152" s="156"/>
      <c r="CN152" s="156"/>
      <c r="CO152" s="156"/>
      <c r="CP152" s="156"/>
      <c r="CQ152" s="156"/>
      <c r="CR152" s="156"/>
      <c r="CS152" s="156"/>
      <c r="CT152" s="156"/>
      <c r="CU152" s="156"/>
      <c r="CV152" s="156"/>
      <c r="CW152" s="156"/>
      <c r="CX152" s="157"/>
    </row>
    <row r="153" spans="1:102" ht="15" customHeight="1">
      <c r="A153" s="13"/>
      <c r="B153" s="59" t="s">
        <v>60</v>
      </c>
      <c r="C153" s="1"/>
      <c r="D153" s="1"/>
      <c r="E153" s="58"/>
      <c r="F153" s="16">
        <v>54.507600000000004</v>
      </c>
      <c r="G153" s="15" t="s">
        <v>25</v>
      </c>
      <c r="H153" s="14">
        <f>H147</f>
        <v>21000</v>
      </c>
      <c r="I153" s="17">
        <f t="shared" si="27"/>
        <v>1144659.6000000001</v>
      </c>
      <c r="J153" s="154">
        <f t="shared" si="25"/>
        <v>0.11446569610883316</v>
      </c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  <c r="AA153" s="156"/>
      <c r="AB153" s="156"/>
      <c r="AC153" s="156"/>
      <c r="AD153" s="156"/>
      <c r="AE153" s="156"/>
      <c r="AF153" s="156"/>
      <c r="AG153" s="156"/>
      <c r="AH153" s="156"/>
      <c r="AI153" s="156"/>
      <c r="AJ153" s="156"/>
      <c r="AK153" s="156"/>
      <c r="AL153" s="156"/>
      <c r="AM153" s="156"/>
      <c r="AN153" s="156"/>
      <c r="AO153" s="156"/>
      <c r="AP153" s="156"/>
      <c r="AQ153" s="156"/>
      <c r="AR153" s="156"/>
      <c r="AS153" s="156"/>
      <c r="AT153" s="156"/>
      <c r="AU153" s="156"/>
      <c r="AV153" s="156"/>
      <c r="AW153" s="156"/>
      <c r="AX153" s="156"/>
      <c r="AY153" s="156"/>
      <c r="AZ153" s="156"/>
      <c r="BA153" s="156"/>
      <c r="BB153" s="156"/>
      <c r="BC153" s="156"/>
      <c r="BD153" s="156"/>
      <c r="BE153" s="156"/>
      <c r="BF153" s="156"/>
      <c r="BG153" s="156"/>
      <c r="BH153" s="156"/>
      <c r="BI153" s="156"/>
      <c r="BJ153" s="156"/>
      <c r="BK153" s="156"/>
      <c r="BL153" s="156"/>
      <c r="BM153" s="156"/>
      <c r="BN153" s="156"/>
      <c r="BO153" s="156"/>
      <c r="BP153" s="156"/>
      <c r="BQ153" s="156"/>
      <c r="BR153" s="156"/>
      <c r="BS153" s="156"/>
      <c r="BT153" s="156"/>
      <c r="BU153" s="156"/>
      <c r="BV153" s="156"/>
      <c r="BW153" s="156"/>
      <c r="BX153" s="156"/>
      <c r="BY153" s="156"/>
      <c r="BZ153" s="156"/>
      <c r="CA153" s="156"/>
      <c r="CB153" s="156"/>
      <c r="CC153" s="156"/>
      <c r="CD153" s="156"/>
      <c r="CE153" s="156"/>
      <c r="CF153" s="156"/>
      <c r="CG153" s="156"/>
      <c r="CH153" s="156"/>
      <c r="CI153" s="156"/>
      <c r="CJ153" s="156"/>
      <c r="CK153" s="156"/>
      <c r="CL153" s="156"/>
      <c r="CM153" s="156"/>
      <c r="CN153" s="156"/>
      <c r="CO153" s="156"/>
      <c r="CP153" s="156"/>
      <c r="CQ153" s="156"/>
      <c r="CR153" s="156"/>
      <c r="CS153" s="156"/>
      <c r="CT153" s="156"/>
      <c r="CU153" s="156"/>
      <c r="CV153" s="156"/>
      <c r="CW153" s="156"/>
      <c r="CX153" s="157"/>
    </row>
    <row r="154" spans="1:102" ht="15" customHeight="1">
      <c r="A154" s="13"/>
      <c r="B154" s="59" t="s">
        <v>61</v>
      </c>
      <c r="C154" s="1"/>
      <c r="D154" s="1"/>
      <c r="E154" s="58"/>
      <c r="F154" s="16"/>
      <c r="G154" s="15"/>
      <c r="H154" s="14"/>
      <c r="I154" s="17"/>
      <c r="J154" s="154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  <c r="AA154" s="156"/>
      <c r="AB154" s="156"/>
      <c r="AC154" s="156"/>
      <c r="AD154" s="156"/>
      <c r="AE154" s="156"/>
      <c r="AF154" s="156"/>
      <c r="AG154" s="156"/>
      <c r="AH154" s="156"/>
      <c r="AI154" s="156"/>
      <c r="AJ154" s="156"/>
      <c r="AK154" s="156"/>
      <c r="AL154" s="156"/>
      <c r="AM154" s="156"/>
      <c r="AN154" s="156"/>
      <c r="AO154" s="156"/>
      <c r="AP154" s="156"/>
      <c r="AQ154" s="156"/>
      <c r="AR154" s="156"/>
      <c r="AS154" s="156"/>
      <c r="AT154" s="156"/>
      <c r="AU154" s="156"/>
      <c r="AV154" s="156"/>
      <c r="AW154" s="156"/>
      <c r="AX154" s="156"/>
      <c r="AY154" s="156"/>
      <c r="AZ154" s="156"/>
      <c r="BA154" s="156"/>
      <c r="BB154" s="156"/>
      <c r="BC154" s="156"/>
      <c r="BD154" s="156"/>
      <c r="BE154" s="156"/>
      <c r="BF154" s="156"/>
      <c r="BG154" s="156"/>
      <c r="BH154" s="156"/>
      <c r="BI154" s="156"/>
      <c r="BJ154" s="156"/>
      <c r="BK154" s="156"/>
      <c r="BL154" s="156"/>
      <c r="BM154" s="156"/>
      <c r="BN154" s="156"/>
      <c r="BO154" s="156"/>
      <c r="BP154" s="156"/>
      <c r="BQ154" s="156"/>
      <c r="BR154" s="156"/>
      <c r="BS154" s="156"/>
      <c r="BT154" s="156"/>
      <c r="BU154" s="156"/>
      <c r="BV154" s="156"/>
      <c r="BW154" s="156"/>
      <c r="BX154" s="156"/>
      <c r="BY154" s="156"/>
      <c r="BZ154" s="156"/>
      <c r="CA154" s="156"/>
      <c r="CB154" s="156"/>
      <c r="CC154" s="156"/>
      <c r="CD154" s="156"/>
      <c r="CE154" s="156"/>
      <c r="CF154" s="156"/>
      <c r="CG154" s="156"/>
      <c r="CH154" s="156"/>
      <c r="CI154" s="156"/>
      <c r="CJ154" s="156"/>
      <c r="CK154" s="156"/>
      <c r="CL154" s="156"/>
      <c r="CM154" s="156"/>
      <c r="CN154" s="156"/>
      <c r="CO154" s="156"/>
      <c r="CP154" s="156"/>
      <c r="CQ154" s="156"/>
      <c r="CR154" s="156"/>
      <c r="CS154" s="156"/>
      <c r="CT154" s="156"/>
      <c r="CU154" s="156"/>
      <c r="CV154" s="156"/>
      <c r="CW154" s="156"/>
      <c r="CX154" s="157"/>
    </row>
    <row r="155" spans="1:102" ht="15" customHeight="1">
      <c r="A155" s="13"/>
      <c r="B155" s="59" t="s">
        <v>62</v>
      </c>
      <c r="C155" s="1"/>
      <c r="D155" s="1"/>
      <c r="E155" s="58"/>
      <c r="F155" s="16">
        <v>599.58360000000005</v>
      </c>
      <c r="G155" s="15" t="s">
        <v>25</v>
      </c>
      <c r="H155" s="14">
        <f>H149</f>
        <v>2000</v>
      </c>
      <c r="I155" s="17">
        <f t="shared" ref="I155:I156" si="28">H155*F155</f>
        <v>1199167.2000000002</v>
      </c>
      <c r="J155" s="154">
        <f t="shared" si="25"/>
        <v>0.11991644354258713</v>
      </c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  <c r="AA155" s="156"/>
      <c r="AB155" s="156"/>
      <c r="AC155" s="156"/>
      <c r="AD155" s="156"/>
      <c r="AE155" s="156"/>
      <c r="AF155" s="156"/>
      <c r="AG155" s="156"/>
      <c r="AH155" s="156"/>
      <c r="AI155" s="156"/>
      <c r="AJ155" s="156"/>
      <c r="AK155" s="156"/>
      <c r="AL155" s="156"/>
      <c r="AM155" s="156"/>
      <c r="AN155" s="156"/>
      <c r="AO155" s="156"/>
      <c r="AP155" s="156"/>
      <c r="AQ155" s="156"/>
      <c r="AR155" s="156"/>
      <c r="AS155" s="156"/>
      <c r="AT155" s="156"/>
      <c r="AU155" s="156"/>
      <c r="AV155" s="156"/>
      <c r="AW155" s="156"/>
      <c r="AX155" s="156"/>
      <c r="AY155" s="156"/>
      <c r="AZ155" s="156"/>
      <c r="BA155" s="156"/>
      <c r="BB155" s="156"/>
      <c r="BC155" s="156"/>
      <c r="BD155" s="156"/>
      <c r="BE155" s="156"/>
      <c r="BF155" s="156"/>
      <c r="BG155" s="156"/>
      <c r="BH155" s="156"/>
      <c r="BI155" s="156"/>
      <c r="BJ155" s="156"/>
      <c r="BK155" s="156"/>
      <c r="BL155" s="156"/>
      <c r="BM155" s="156"/>
      <c r="BN155" s="156"/>
      <c r="BO155" s="156"/>
      <c r="BP155" s="156"/>
      <c r="BQ155" s="156"/>
      <c r="BR155" s="156"/>
      <c r="BS155" s="156"/>
      <c r="BT155" s="156"/>
      <c r="BU155" s="156"/>
      <c r="BV155" s="156"/>
      <c r="BW155" s="156"/>
      <c r="BX155" s="156"/>
      <c r="BY155" s="156"/>
      <c r="BZ155" s="156"/>
      <c r="CA155" s="156"/>
      <c r="CB155" s="156"/>
      <c r="CC155" s="156"/>
      <c r="CD155" s="156"/>
      <c r="CE155" s="156"/>
      <c r="CF155" s="156"/>
      <c r="CG155" s="156"/>
      <c r="CH155" s="156"/>
      <c r="CI155" s="156"/>
      <c r="CJ155" s="156"/>
      <c r="CK155" s="156"/>
      <c r="CL155" s="156"/>
      <c r="CM155" s="156"/>
      <c r="CN155" s="156"/>
      <c r="CO155" s="156"/>
      <c r="CP155" s="156"/>
      <c r="CQ155" s="156"/>
      <c r="CR155" s="156"/>
      <c r="CS155" s="156"/>
      <c r="CT155" s="156"/>
      <c r="CU155" s="156"/>
      <c r="CV155" s="156"/>
      <c r="CW155" s="156"/>
      <c r="CX155" s="157"/>
    </row>
    <row r="156" spans="1:102" ht="15" customHeight="1">
      <c r="A156" s="13"/>
      <c r="B156" s="59" t="s">
        <v>63</v>
      </c>
      <c r="C156" s="1"/>
      <c r="D156" s="1"/>
      <c r="E156" s="58"/>
      <c r="F156" s="16">
        <v>20.58</v>
      </c>
      <c r="G156" s="15" t="s">
        <v>9</v>
      </c>
      <c r="H156" s="14">
        <f>H150</f>
        <v>30000</v>
      </c>
      <c r="I156" s="17">
        <f t="shared" si="28"/>
        <v>617400</v>
      </c>
      <c r="J156" s="154">
        <f t="shared" si="25"/>
        <v>6.1739857663879801E-2</v>
      </c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  <c r="Z156" s="156"/>
      <c r="AA156" s="156"/>
      <c r="AB156" s="156"/>
      <c r="AC156" s="156"/>
      <c r="AD156" s="156"/>
      <c r="AE156" s="156"/>
      <c r="AF156" s="156"/>
      <c r="AG156" s="156"/>
      <c r="AH156" s="156"/>
      <c r="AI156" s="156"/>
      <c r="AJ156" s="156"/>
      <c r="AK156" s="156"/>
      <c r="AL156" s="156"/>
      <c r="AM156" s="156"/>
      <c r="AN156" s="156"/>
      <c r="AO156" s="156"/>
      <c r="AP156" s="156"/>
      <c r="AQ156" s="156"/>
      <c r="AR156" s="156"/>
      <c r="AS156" s="156"/>
      <c r="AT156" s="156"/>
      <c r="AU156" s="156"/>
      <c r="AV156" s="156"/>
      <c r="AW156" s="156"/>
      <c r="AX156" s="156"/>
      <c r="AY156" s="156"/>
      <c r="AZ156" s="156"/>
      <c r="BA156" s="156"/>
      <c r="BB156" s="156"/>
      <c r="BC156" s="156"/>
      <c r="BD156" s="156"/>
      <c r="BE156" s="156"/>
      <c r="BF156" s="156"/>
      <c r="BG156" s="156"/>
      <c r="BH156" s="156"/>
      <c r="BI156" s="156"/>
      <c r="BJ156" s="156"/>
      <c r="BK156" s="156"/>
      <c r="BL156" s="156"/>
      <c r="BM156" s="156"/>
      <c r="BN156" s="156"/>
      <c r="BO156" s="156"/>
      <c r="BP156" s="156"/>
      <c r="BQ156" s="156"/>
      <c r="BR156" s="156"/>
      <c r="BS156" s="156"/>
      <c r="BT156" s="156"/>
      <c r="BU156" s="156"/>
      <c r="BV156" s="156"/>
      <c r="BW156" s="156"/>
      <c r="BX156" s="156"/>
      <c r="BY156" s="156"/>
      <c r="BZ156" s="156"/>
      <c r="CA156" s="156"/>
      <c r="CB156" s="156"/>
      <c r="CC156" s="156"/>
      <c r="CD156" s="156"/>
      <c r="CE156" s="156"/>
      <c r="CF156" s="156"/>
      <c r="CG156" s="156"/>
      <c r="CH156" s="156"/>
      <c r="CI156" s="156"/>
      <c r="CJ156" s="156"/>
      <c r="CK156" s="156"/>
      <c r="CL156" s="156"/>
      <c r="CM156" s="156"/>
      <c r="CN156" s="156"/>
      <c r="CO156" s="156"/>
      <c r="CP156" s="156"/>
      <c r="CQ156" s="156"/>
      <c r="CR156" s="156"/>
      <c r="CS156" s="156"/>
      <c r="CT156" s="156"/>
      <c r="CU156" s="156"/>
      <c r="CV156" s="156"/>
      <c r="CW156" s="156"/>
      <c r="CX156" s="157"/>
    </row>
    <row r="157" spans="1:102" ht="15" customHeight="1">
      <c r="A157" s="13">
        <v>3</v>
      </c>
      <c r="B157" s="59" t="s">
        <v>65</v>
      </c>
      <c r="C157" s="1"/>
      <c r="D157" s="1"/>
      <c r="E157" s="58"/>
      <c r="F157" s="16"/>
      <c r="G157" s="15"/>
      <c r="H157" s="14"/>
      <c r="I157" s="17"/>
      <c r="J157" s="154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  <c r="AC157" s="156"/>
      <c r="AD157" s="156"/>
      <c r="AE157" s="156"/>
      <c r="AF157" s="156"/>
      <c r="AG157" s="156"/>
      <c r="AH157" s="156"/>
      <c r="AI157" s="156"/>
      <c r="AJ157" s="156"/>
      <c r="AK157" s="156"/>
      <c r="AL157" s="156"/>
      <c r="AM157" s="156"/>
      <c r="AN157" s="156"/>
      <c r="AO157" s="156"/>
      <c r="AP157" s="156"/>
      <c r="AQ157" s="156"/>
      <c r="AR157" s="156"/>
      <c r="AS157" s="156"/>
      <c r="AT157" s="156"/>
      <c r="AU157" s="156"/>
      <c r="AV157" s="156"/>
      <c r="AW157" s="156"/>
      <c r="AX157" s="156"/>
      <c r="AY157" s="156"/>
      <c r="AZ157" s="156"/>
      <c r="BA157" s="156"/>
      <c r="BB157" s="156"/>
      <c r="BC157" s="156"/>
      <c r="BD157" s="156"/>
      <c r="BE157" s="156"/>
      <c r="BF157" s="156"/>
      <c r="BG157" s="156"/>
      <c r="BH157" s="156"/>
      <c r="BI157" s="156"/>
      <c r="BJ157" s="156"/>
      <c r="BK157" s="156"/>
      <c r="BL157" s="156"/>
      <c r="BM157" s="156"/>
      <c r="BN157" s="156"/>
      <c r="BO157" s="156"/>
      <c r="BP157" s="156"/>
      <c r="BQ157" s="156"/>
      <c r="BR157" s="156"/>
      <c r="BS157" s="156"/>
      <c r="BT157" s="156"/>
      <c r="BU157" s="156"/>
      <c r="BV157" s="156"/>
      <c r="BW157" s="156"/>
      <c r="BX157" s="156"/>
      <c r="BY157" s="156"/>
      <c r="BZ157" s="156"/>
      <c r="CA157" s="156"/>
      <c r="CB157" s="156"/>
      <c r="CC157" s="156"/>
      <c r="CD157" s="156"/>
      <c r="CE157" s="156"/>
      <c r="CF157" s="156"/>
      <c r="CG157" s="156"/>
      <c r="CH157" s="156"/>
      <c r="CI157" s="156"/>
      <c r="CJ157" s="156"/>
      <c r="CK157" s="156"/>
      <c r="CL157" s="156"/>
      <c r="CM157" s="156"/>
      <c r="CN157" s="156"/>
      <c r="CO157" s="156"/>
      <c r="CP157" s="156"/>
      <c r="CQ157" s="156"/>
      <c r="CR157" s="156"/>
      <c r="CS157" s="156"/>
      <c r="CT157" s="156"/>
      <c r="CU157" s="156"/>
      <c r="CV157" s="156"/>
      <c r="CW157" s="156"/>
      <c r="CX157" s="157"/>
    </row>
    <row r="158" spans="1:102" ht="15" customHeight="1">
      <c r="A158" s="13"/>
      <c r="B158" s="59" t="s">
        <v>66</v>
      </c>
      <c r="C158" s="1"/>
      <c r="D158" s="1"/>
      <c r="E158" s="58"/>
      <c r="F158" s="16">
        <v>330.75466666666671</v>
      </c>
      <c r="G158" s="15" t="s">
        <v>25</v>
      </c>
      <c r="H158" s="14">
        <f>H152</f>
        <v>21000</v>
      </c>
      <c r="I158" s="17">
        <f t="shared" ref="I158:I159" si="29">H158*F158</f>
        <v>6945848.0000000009</v>
      </c>
      <c r="J158" s="154">
        <f t="shared" si="25"/>
        <v>0.69458319869605489</v>
      </c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  <c r="Z158" s="156"/>
      <c r="AA158" s="156"/>
      <c r="AB158" s="156"/>
      <c r="AC158" s="156"/>
      <c r="AD158" s="156"/>
      <c r="AE158" s="156"/>
      <c r="AF158" s="156"/>
      <c r="AG158" s="156"/>
      <c r="AH158" s="156"/>
      <c r="AI158" s="156"/>
      <c r="AJ158" s="156"/>
      <c r="AK158" s="156"/>
      <c r="AL158" s="156"/>
      <c r="AM158" s="156"/>
      <c r="AN158" s="156"/>
      <c r="AO158" s="156"/>
      <c r="AP158" s="156"/>
      <c r="AQ158" s="156"/>
      <c r="AR158" s="156"/>
      <c r="AS158" s="156"/>
      <c r="AT158" s="156"/>
      <c r="AU158" s="156"/>
      <c r="AV158" s="156"/>
      <c r="AW158" s="156"/>
      <c r="AX158" s="156"/>
      <c r="AY158" s="156"/>
      <c r="AZ158" s="156"/>
      <c r="BA158" s="156"/>
      <c r="BB158" s="156"/>
      <c r="BC158" s="156"/>
      <c r="BD158" s="156"/>
      <c r="BE158" s="156"/>
      <c r="BF158" s="156"/>
      <c r="BG158" s="156"/>
      <c r="BH158" s="156"/>
      <c r="BI158" s="156"/>
      <c r="BJ158" s="156"/>
      <c r="BK158" s="156"/>
      <c r="BL158" s="156"/>
      <c r="BM158" s="156"/>
      <c r="BN158" s="156"/>
      <c r="BO158" s="156"/>
      <c r="BP158" s="156"/>
      <c r="BQ158" s="156"/>
      <c r="BR158" s="156"/>
      <c r="BS158" s="156"/>
      <c r="BT158" s="156"/>
      <c r="BU158" s="156"/>
      <c r="BV158" s="156"/>
      <c r="BW158" s="156"/>
      <c r="BX158" s="156"/>
      <c r="BY158" s="156"/>
      <c r="BZ158" s="156"/>
      <c r="CA158" s="156"/>
      <c r="CB158" s="156"/>
      <c r="CC158" s="156"/>
      <c r="CD158" s="156"/>
      <c r="CE158" s="156"/>
      <c r="CF158" s="156"/>
      <c r="CG158" s="156"/>
      <c r="CH158" s="156"/>
      <c r="CI158" s="156"/>
      <c r="CJ158" s="156"/>
      <c r="CK158" s="156"/>
      <c r="CL158" s="156"/>
      <c r="CM158" s="156"/>
      <c r="CN158" s="156"/>
      <c r="CO158" s="156"/>
      <c r="CP158" s="156"/>
      <c r="CQ158" s="156"/>
      <c r="CR158" s="156"/>
      <c r="CS158" s="156"/>
      <c r="CT158" s="156"/>
      <c r="CU158" s="156"/>
      <c r="CV158" s="156"/>
      <c r="CW158" s="156"/>
      <c r="CX158" s="157"/>
    </row>
    <row r="159" spans="1:102" ht="15" customHeight="1">
      <c r="A159" s="13"/>
      <c r="B159" s="59" t="s">
        <v>60</v>
      </c>
      <c r="C159" s="1"/>
      <c r="D159" s="1"/>
      <c r="E159" s="58"/>
      <c r="F159" s="16">
        <v>33.075466666666671</v>
      </c>
      <c r="G159" s="15" t="s">
        <v>25</v>
      </c>
      <c r="H159" s="14">
        <f>H153</f>
        <v>21000</v>
      </c>
      <c r="I159" s="17">
        <f t="shared" si="29"/>
        <v>694584.8</v>
      </c>
      <c r="J159" s="154">
        <f t="shared" si="25"/>
        <v>6.9458319869605475E-2</v>
      </c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  <c r="AA159" s="156"/>
      <c r="AB159" s="156"/>
      <c r="AC159" s="156"/>
      <c r="AD159" s="156"/>
      <c r="AE159" s="156"/>
      <c r="AF159" s="156"/>
      <c r="AG159" s="156"/>
      <c r="AH159" s="156"/>
      <c r="AI159" s="156"/>
      <c r="AJ159" s="156"/>
      <c r="AK159" s="156"/>
      <c r="AL159" s="156"/>
      <c r="AM159" s="156"/>
      <c r="AN159" s="156"/>
      <c r="AO159" s="156"/>
      <c r="AP159" s="156"/>
      <c r="AQ159" s="156"/>
      <c r="AR159" s="156"/>
      <c r="AS159" s="156"/>
      <c r="AT159" s="156"/>
      <c r="AU159" s="156"/>
      <c r="AV159" s="156"/>
      <c r="AW159" s="156"/>
      <c r="AX159" s="156"/>
      <c r="AY159" s="156"/>
      <c r="AZ159" s="156"/>
      <c r="BA159" s="156"/>
      <c r="BB159" s="156"/>
      <c r="BC159" s="156"/>
      <c r="BD159" s="156"/>
      <c r="BE159" s="156"/>
      <c r="BF159" s="156"/>
      <c r="BG159" s="156"/>
      <c r="BH159" s="156"/>
      <c r="BI159" s="156"/>
      <c r="BJ159" s="156"/>
      <c r="BK159" s="156"/>
      <c r="BL159" s="156"/>
      <c r="BM159" s="156"/>
      <c r="BN159" s="156"/>
      <c r="BO159" s="156"/>
      <c r="BP159" s="156"/>
      <c r="BQ159" s="156"/>
      <c r="BR159" s="156"/>
      <c r="BS159" s="156"/>
      <c r="BT159" s="156"/>
      <c r="BU159" s="156"/>
      <c r="BV159" s="156"/>
      <c r="BW159" s="156"/>
      <c r="BX159" s="156"/>
      <c r="BY159" s="156"/>
      <c r="BZ159" s="156"/>
      <c r="CA159" s="156"/>
      <c r="CB159" s="156"/>
      <c r="CC159" s="156"/>
      <c r="CD159" s="156"/>
      <c r="CE159" s="156"/>
      <c r="CF159" s="156"/>
      <c r="CG159" s="156"/>
      <c r="CH159" s="156"/>
      <c r="CI159" s="156"/>
      <c r="CJ159" s="156"/>
      <c r="CK159" s="156"/>
      <c r="CL159" s="156"/>
      <c r="CM159" s="156"/>
      <c r="CN159" s="156"/>
      <c r="CO159" s="156"/>
      <c r="CP159" s="156"/>
      <c r="CQ159" s="156"/>
      <c r="CR159" s="156"/>
      <c r="CS159" s="156"/>
      <c r="CT159" s="156"/>
      <c r="CU159" s="156"/>
      <c r="CV159" s="156"/>
      <c r="CW159" s="156"/>
      <c r="CX159" s="157"/>
    </row>
    <row r="160" spans="1:102" ht="15" customHeight="1">
      <c r="A160" s="13"/>
      <c r="B160" s="59" t="s">
        <v>61</v>
      </c>
      <c r="C160" s="1"/>
      <c r="D160" s="1"/>
      <c r="E160" s="58"/>
      <c r="F160" s="16"/>
      <c r="G160" s="15"/>
      <c r="H160" s="14"/>
      <c r="I160" s="17"/>
      <c r="J160" s="154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  <c r="Z160" s="156"/>
      <c r="AA160" s="156"/>
      <c r="AB160" s="156"/>
      <c r="AC160" s="156"/>
      <c r="AD160" s="156"/>
      <c r="AE160" s="156"/>
      <c r="AF160" s="156"/>
      <c r="AG160" s="156"/>
      <c r="AH160" s="156"/>
      <c r="AI160" s="156"/>
      <c r="AJ160" s="156"/>
      <c r="AK160" s="156"/>
      <c r="AL160" s="156"/>
      <c r="AM160" s="156"/>
      <c r="AN160" s="156"/>
      <c r="AO160" s="156"/>
      <c r="AP160" s="156"/>
      <c r="AQ160" s="156"/>
      <c r="AR160" s="156"/>
      <c r="AS160" s="156"/>
      <c r="AT160" s="156"/>
      <c r="AU160" s="156"/>
      <c r="AV160" s="156"/>
      <c r="AW160" s="156"/>
      <c r="AX160" s="156"/>
      <c r="AY160" s="156"/>
      <c r="AZ160" s="156"/>
      <c r="BA160" s="156"/>
      <c r="BB160" s="156"/>
      <c r="BC160" s="156"/>
      <c r="BD160" s="156"/>
      <c r="BE160" s="156"/>
      <c r="BF160" s="156"/>
      <c r="BG160" s="156"/>
      <c r="BH160" s="156"/>
      <c r="BI160" s="156"/>
      <c r="BJ160" s="156"/>
      <c r="BK160" s="156"/>
      <c r="BL160" s="156"/>
      <c r="BM160" s="156"/>
      <c r="BN160" s="156"/>
      <c r="BO160" s="156"/>
      <c r="BP160" s="156"/>
      <c r="BQ160" s="156"/>
      <c r="BR160" s="156"/>
      <c r="BS160" s="156"/>
      <c r="BT160" s="156"/>
      <c r="BU160" s="156"/>
      <c r="BV160" s="156"/>
      <c r="BW160" s="156"/>
      <c r="BX160" s="156"/>
      <c r="BY160" s="156"/>
      <c r="BZ160" s="156"/>
      <c r="CA160" s="156"/>
      <c r="CB160" s="156"/>
      <c r="CC160" s="156"/>
      <c r="CD160" s="156"/>
      <c r="CE160" s="156"/>
      <c r="CF160" s="156"/>
      <c r="CG160" s="156"/>
      <c r="CH160" s="156"/>
      <c r="CI160" s="156"/>
      <c r="CJ160" s="156"/>
      <c r="CK160" s="156"/>
      <c r="CL160" s="156"/>
      <c r="CM160" s="156"/>
      <c r="CN160" s="156"/>
      <c r="CO160" s="156"/>
      <c r="CP160" s="156"/>
      <c r="CQ160" s="156"/>
      <c r="CR160" s="156"/>
      <c r="CS160" s="156"/>
      <c r="CT160" s="156"/>
      <c r="CU160" s="156"/>
      <c r="CV160" s="156"/>
      <c r="CW160" s="156"/>
      <c r="CX160" s="157"/>
    </row>
    <row r="161" spans="1:102" ht="15" customHeight="1">
      <c r="A161" s="13"/>
      <c r="B161" s="59" t="s">
        <v>62</v>
      </c>
      <c r="C161" s="1"/>
      <c r="D161" s="1"/>
      <c r="E161" s="58"/>
      <c r="F161" s="16">
        <v>363.83013333333338</v>
      </c>
      <c r="G161" s="15" t="s">
        <v>25</v>
      </c>
      <c r="H161" s="14">
        <f>H155</f>
        <v>2000</v>
      </c>
      <c r="I161" s="17">
        <f t="shared" ref="I161:I162" si="30">H161*F161</f>
        <v>727660.26666666672</v>
      </c>
      <c r="J161" s="154">
        <f t="shared" si="25"/>
        <v>7.2765858911015266E-2</v>
      </c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  <c r="Z161" s="156"/>
      <c r="AA161" s="156"/>
      <c r="AB161" s="156"/>
      <c r="AC161" s="156"/>
      <c r="AD161" s="156"/>
      <c r="AE161" s="156"/>
      <c r="AF161" s="156"/>
      <c r="AG161" s="156"/>
      <c r="AH161" s="156"/>
      <c r="AI161" s="156"/>
      <c r="AJ161" s="156"/>
      <c r="AK161" s="156"/>
      <c r="AL161" s="156"/>
      <c r="AM161" s="156"/>
      <c r="AN161" s="156"/>
      <c r="AO161" s="156"/>
      <c r="AP161" s="156"/>
      <c r="AQ161" s="156"/>
      <c r="AR161" s="156"/>
      <c r="AS161" s="156"/>
      <c r="AT161" s="156"/>
      <c r="AU161" s="156"/>
      <c r="AV161" s="156"/>
      <c r="AW161" s="156"/>
      <c r="AX161" s="156"/>
      <c r="AY161" s="156"/>
      <c r="AZ161" s="156"/>
      <c r="BA161" s="156"/>
      <c r="BB161" s="156"/>
      <c r="BC161" s="156"/>
      <c r="BD161" s="156"/>
      <c r="BE161" s="156"/>
      <c r="BF161" s="156"/>
      <c r="BG161" s="156"/>
      <c r="BH161" s="156"/>
      <c r="BI161" s="156"/>
      <c r="BJ161" s="156"/>
      <c r="BK161" s="156"/>
      <c r="BL161" s="156"/>
      <c r="BM161" s="156"/>
      <c r="BN161" s="156"/>
      <c r="BO161" s="156"/>
      <c r="BP161" s="156"/>
      <c r="BQ161" s="156"/>
      <c r="BR161" s="156"/>
      <c r="BS161" s="156"/>
      <c r="BT161" s="156"/>
      <c r="BU161" s="156"/>
      <c r="BV161" s="156"/>
      <c r="BW161" s="156"/>
      <c r="BX161" s="156"/>
      <c r="BY161" s="156"/>
      <c r="BZ161" s="156"/>
      <c r="CA161" s="156"/>
      <c r="CB161" s="156"/>
      <c r="CC161" s="156"/>
      <c r="CD161" s="156"/>
      <c r="CE161" s="156"/>
      <c r="CF161" s="156"/>
      <c r="CG161" s="156"/>
      <c r="CH161" s="156"/>
      <c r="CI161" s="156"/>
      <c r="CJ161" s="156"/>
      <c r="CK161" s="156"/>
      <c r="CL161" s="156"/>
      <c r="CM161" s="156"/>
      <c r="CN161" s="156"/>
      <c r="CO161" s="156"/>
      <c r="CP161" s="156"/>
      <c r="CQ161" s="156"/>
      <c r="CR161" s="156"/>
      <c r="CS161" s="156"/>
      <c r="CT161" s="156"/>
      <c r="CU161" s="156"/>
      <c r="CV161" s="156"/>
      <c r="CW161" s="156"/>
      <c r="CX161" s="157"/>
    </row>
    <row r="162" spans="1:102" ht="15" customHeight="1">
      <c r="A162" s="13"/>
      <c r="B162" s="59" t="s">
        <v>63</v>
      </c>
      <c r="C162" s="1"/>
      <c r="D162" s="1"/>
      <c r="E162" s="58"/>
      <c r="F162" s="16">
        <v>12.22</v>
      </c>
      <c r="G162" s="15" t="s">
        <v>9</v>
      </c>
      <c r="H162" s="14">
        <f>H156</f>
        <v>30000</v>
      </c>
      <c r="I162" s="17">
        <f t="shared" si="30"/>
        <v>366600</v>
      </c>
      <c r="J162" s="154">
        <f t="shared" si="25"/>
        <v>3.6659915483605983E-2</v>
      </c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  <c r="AA162" s="156"/>
      <c r="AB162" s="156"/>
      <c r="AC162" s="156"/>
      <c r="AD162" s="156"/>
      <c r="AE162" s="156"/>
      <c r="AF162" s="156"/>
      <c r="AG162" s="156"/>
      <c r="AH162" s="156"/>
      <c r="AI162" s="156"/>
      <c r="AJ162" s="156"/>
      <c r="AK162" s="156"/>
      <c r="AL162" s="156"/>
      <c r="AM162" s="156"/>
      <c r="AN162" s="156"/>
      <c r="AO162" s="156"/>
      <c r="AP162" s="156"/>
      <c r="AQ162" s="156"/>
      <c r="AR162" s="156"/>
      <c r="AS162" s="156"/>
      <c r="AT162" s="156"/>
      <c r="AU162" s="156"/>
      <c r="AV162" s="156"/>
      <c r="AW162" s="156"/>
      <c r="AX162" s="156"/>
      <c r="AY162" s="156"/>
      <c r="AZ162" s="156"/>
      <c r="BA162" s="156"/>
      <c r="BB162" s="156"/>
      <c r="BC162" s="156"/>
      <c r="BD162" s="156"/>
      <c r="BE162" s="156"/>
      <c r="BF162" s="156"/>
      <c r="BG162" s="156"/>
      <c r="BH162" s="156"/>
      <c r="BI162" s="156"/>
      <c r="BJ162" s="156"/>
      <c r="BK162" s="156"/>
      <c r="BL162" s="156"/>
      <c r="BM162" s="156"/>
      <c r="BN162" s="156"/>
      <c r="BO162" s="156"/>
      <c r="BP162" s="156"/>
      <c r="BQ162" s="156"/>
      <c r="BR162" s="156"/>
      <c r="BS162" s="156"/>
      <c r="BT162" s="156"/>
      <c r="BU162" s="156"/>
      <c r="BV162" s="156"/>
      <c r="BW162" s="156"/>
      <c r="BX162" s="156"/>
      <c r="BY162" s="156"/>
      <c r="BZ162" s="156"/>
      <c r="CA162" s="156"/>
      <c r="CB162" s="156"/>
      <c r="CC162" s="156"/>
      <c r="CD162" s="156"/>
      <c r="CE162" s="156"/>
      <c r="CF162" s="156"/>
      <c r="CG162" s="156"/>
      <c r="CH162" s="156"/>
      <c r="CI162" s="156"/>
      <c r="CJ162" s="156"/>
      <c r="CK162" s="156"/>
      <c r="CL162" s="156"/>
      <c r="CM162" s="156"/>
      <c r="CN162" s="156"/>
      <c r="CO162" s="156"/>
      <c r="CP162" s="156"/>
      <c r="CQ162" s="156"/>
      <c r="CR162" s="156"/>
      <c r="CS162" s="156"/>
      <c r="CT162" s="156"/>
      <c r="CU162" s="156"/>
      <c r="CV162" s="156"/>
      <c r="CW162" s="156"/>
      <c r="CX162" s="157"/>
    </row>
    <row r="163" spans="1:102" ht="15" customHeight="1">
      <c r="A163" s="13"/>
      <c r="B163" s="59"/>
      <c r="C163" s="1"/>
      <c r="D163" s="1"/>
      <c r="E163" s="58"/>
      <c r="F163" s="16"/>
      <c r="G163" s="15"/>
      <c r="H163" s="14"/>
      <c r="I163" s="17"/>
      <c r="J163" s="154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  <c r="Y163" s="156"/>
      <c r="Z163" s="156"/>
      <c r="AA163" s="156"/>
      <c r="AB163" s="156"/>
      <c r="AC163" s="156"/>
      <c r="AD163" s="156"/>
      <c r="AE163" s="156"/>
      <c r="AF163" s="156"/>
      <c r="AG163" s="156"/>
      <c r="AH163" s="156"/>
      <c r="AI163" s="156"/>
      <c r="AJ163" s="156"/>
      <c r="AK163" s="156"/>
      <c r="AL163" s="156"/>
      <c r="AM163" s="156"/>
      <c r="AN163" s="156"/>
      <c r="AO163" s="156"/>
      <c r="AP163" s="156"/>
      <c r="AQ163" s="156"/>
      <c r="AR163" s="156"/>
      <c r="AS163" s="156"/>
      <c r="AT163" s="156"/>
      <c r="AU163" s="156"/>
      <c r="AV163" s="156"/>
      <c r="AW163" s="156"/>
      <c r="AX163" s="156"/>
      <c r="AY163" s="156"/>
      <c r="AZ163" s="156"/>
      <c r="BA163" s="156"/>
      <c r="BB163" s="156"/>
      <c r="BC163" s="156"/>
      <c r="BD163" s="156"/>
      <c r="BE163" s="156"/>
      <c r="BF163" s="156"/>
      <c r="BG163" s="156"/>
      <c r="BH163" s="156"/>
      <c r="BI163" s="156"/>
      <c r="BJ163" s="156"/>
      <c r="BK163" s="156"/>
      <c r="BL163" s="156"/>
      <c r="BM163" s="156"/>
      <c r="BN163" s="156"/>
      <c r="BO163" s="156"/>
      <c r="BP163" s="156"/>
      <c r="BQ163" s="156"/>
      <c r="BR163" s="156"/>
      <c r="BS163" s="156"/>
      <c r="BT163" s="156"/>
      <c r="BU163" s="156"/>
      <c r="BV163" s="156"/>
      <c r="BW163" s="156"/>
      <c r="BX163" s="156"/>
      <c r="BY163" s="156"/>
      <c r="BZ163" s="156"/>
      <c r="CA163" s="156"/>
      <c r="CB163" s="156"/>
      <c r="CC163" s="156"/>
      <c r="CD163" s="156"/>
      <c r="CE163" s="156"/>
      <c r="CF163" s="156"/>
      <c r="CG163" s="156"/>
      <c r="CH163" s="156"/>
      <c r="CI163" s="156"/>
      <c r="CJ163" s="156"/>
      <c r="CK163" s="156"/>
      <c r="CL163" s="156"/>
      <c r="CM163" s="156"/>
      <c r="CN163" s="156"/>
      <c r="CO163" s="156"/>
      <c r="CP163" s="156"/>
      <c r="CQ163" s="156"/>
      <c r="CR163" s="156"/>
      <c r="CS163" s="156"/>
      <c r="CT163" s="156"/>
      <c r="CU163" s="156"/>
      <c r="CV163" s="156"/>
      <c r="CW163" s="156"/>
      <c r="CX163" s="157"/>
    </row>
    <row r="164" spans="1:102" ht="15" customHeight="1">
      <c r="A164" s="13"/>
      <c r="B164" s="59"/>
      <c r="C164" s="1"/>
      <c r="D164" s="1"/>
      <c r="E164" s="58"/>
      <c r="F164" s="16"/>
      <c r="G164" s="15"/>
      <c r="H164" s="16"/>
      <c r="I164" s="17"/>
      <c r="J164" s="154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  <c r="Z164" s="156"/>
      <c r="AA164" s="156"/>
      <c r="AB164" s="156"/>
      <c r="AC164" s="156"/>
      <c r="AD164" s="156"/>
      <c r="AE164" s="156"/>
      <c r="AF164" s="156"/>
      <c r="AG164" s="156"/>
      <c r="AH164" s="156"/>
      <c r="AI164" s="156"/>
      <c r="AJ164" s="156"/>
      <c r="AK164" s="156"/>
      <c r="AL164" s="156"/>
      <c r="AM164" s="156"/>
      <c r="AN164" s="156"/>
      <c r="AO164" s="156"/>
      <c r="AP164" s="156"/>
      <c r="AQ164" s="156"/>
      <c r="AR164" s="156"/>
      <c r="AS164" s="156"/>
      <c r="AT164" s="156"/>
      <c r="AU164" s="156"/>
      <c r="AV164" s="156"/>
      <c r="AW164" s="156"/>
      <c r="AX164" s="156"/>
      <c r="AY164" s="156"/>
      <c r="AZ164" s="156"/>
      <c r="BA164" s="156"/>
      <c r="BB164" s="156"/>
      <c r="BC164" s="156"/>
      <c r="BD164" s="156"/>
      <c r="BE164" s="156"/>
      <c r="BF164" s="156"/>
      <c r="BG164" s="156"/>
      <c r="BH164" s="156"/>
      <c r="BI164" s="156"/>
      <c r="BJ164" s="156"/>
      <c r="BK164" s="156"/>
      <c r="BL164" s="156"/>
      <c r="BM164" s="156"/>
      <c r="BN164" s="156"/>
      <c r="BO164" s="156"/>
      <c r="BP164" s="156"/>
      <c r="BQ164" s="156"/>
      <c r="BR164" s="156"/>
      <c r="BS164" s="156"/>
      <c r="BT164" s="156"/>
      <c r="BU164" s="156"/>
      <c r="BV164" s="156"/>
      <c r="BW164" s="156"/>
      <c r="BX164" s="156"/>
      <c r="BY164" s="156"/>
      <c r="BZ164" s="156"/>
      <c r="CA164" s="156"/>
      <c r="CB164" s="156"/>
      <c r="CC164" s="156"/>
      <c r="CD164" s="156"/>
      <c r="CE164" s="156"/>
      <c r="CF164" s="156"/>
      <c r="CG164" s="156"/>
      <c r="CH164" s="156"/>
      <c r="CI164" s="156"/>
      <c r="CJ164" s="156"/>
      <c r="CK164" s="156"/>
      <c r="CL164" s="156"/>
      <c r="CM164" s="156"/>
      <c r="CN164" s="156"/>
      <c r="CO164" s="156"/>
      <c r="CP164" s="156"/>
      <c r="CQ164" s="156"/>
      <c r="CR164" s="156"/>
      <c r="CS164" s="156"/>
      <c r="CT164" s="156"/>
      <c r="CU164" s="156"/>
      <c r="CV164" s="156"/>
      <c r="CW164" s="156"/>
      <c r="CX164" s="157"/>
    </row>
    <row r="165" spans="1:102" ht="15" customHeight="1">
      <c r="A165" s="102"/>
      <c r="B165" s="96" t="s">
        <v>67</v>
      </c>
      <c r="C165" s="97"/>
      <c r="D165" s="97"/>
      <c r="E165" s="98"/>
      <c r="F165" s="99"/>
      <c r="G165" s="100"/>
      <c r="H165" s="99"/>
      <c r="I165" s="22">
        <f>SUM(I167:I210)</f>
        <v>250619559.31504616</v>
      </c>
      <c r="J165" s="154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  <c r="Z165" s="156"/>
      <c r="AA165" s="156"/>
      <c r="AB165" s="156"/>
      <c r="AC165" s="156"/>
      <c r="AD165" s="156"/>
      <c r="AE165" s="156"/>
      <c r="AF165" s="156"/>
      <c r="AG165" s="156"/>
      <c r="AH165" s="156"/>
      <c r="AI165" s="156"/>
      <c r="AJ165" s="156"/>
      <c r="AK165" s="156"/>
      <c r="AL165" s="156"/>
      <c r="AM165" s="156"/>
      <c r="AN165" s="156"/>
      <c r="AO165" s="156"/>
      <c r="AP165" s="156"/>
      <c r="AQ165" s="156"/>
      <c r="AR165" s="156"/>
      <c r="AS165" s="156"/>
      <c r="AT165" s="156"/>
      <c r="AU165" s="156"/>
      <c r="AV165" s="156"/>
      <c r="AW165" s="156"/>
      <c r="AX165" s="156"/>
      <c r="AY165" s="156"/>
      <c r="AZ165" s="156"/>
      <c r="BA165" s="156"/>
      <c r="BB165" s="156"/>
      <c r="BC165" s="156"/>
      <c r="BD165" s="156"/>
      <c r="BE165" s="156"/>
      <c r="BF165" s="156"/>
      <c r="BG165" s="156"/>
      <c r="BH165" s="156"/>
      <c r="BI165" s="156"/>
      <c r="BJ165" s="156"/>
      <c r="BK165" s="156"/>
      <c r="BL165" s="156"/>
      <c r="BM165" s="156"/>
      <c r="BN165" s="156"/>
      <c r="BO165" s="156"/>
      <c r="BP165" s="156"/>
      <c r="BQ165" s="156"/>
      <c r="BR165" s="156"/>
      <c r="BS165" s="156"/>
      <c r="BT165" s="156"/>
      <c r="BU165" s="156"/>
      <c r="BV165" s="156"/>
      <c r="BW165" s="156"/>
      <c r="BX165" s="156"/>
      <c r="BY165" s="156"/>
      <c r="BZ165" s="156"/>
      <c r="CA165" s="156"/>
      <c r="CB165" s="156"/>
      <c r="CC165" s="156"/>
      <c r="CD165" s="156"/>
      <c r="CE165" s="156"/>
      <c r="CF165" s="156"/>
      <c r="CG165" s="156"/>
      <c r="CH165" s="156"/>
      <c r="CI165" s="156"/>
      <c r="CJ165" s="156"/>
      <c r="CK165" s="156"/>
      <c r="CL165" s="156"/>
      <c r="CM165" s="156"/>
      <c r="CN165" s="156"/>
      <c r="CO165" s="156"/>
      <c r="CP165" s="156"/>
      <c r="CQ165" s="156"/>
      <c r="CR165" s="156"/>
      <c r="CS165" s="156"/>
      <c r="CT165" s="156"/>
      <c r="CU165" s="156"/>
      <c r="CV165" s="156"/>
      <c r="CW165" s="156"/>
      <c r="CX165" s="157"/>
    </row>
    <row r="166" spans="1:102" ht="15" customHeight="1">
      <c r="A166" s="13">
        <v>1</v>
      </c>
      <c r="B166" s="59" t="s">
        <v>68</v>
      </c>
      <c r="C166" s="1"/>
      <c r="D166" s="1"/>
      <c r="E166" s="58"/>
      <c r="F166" s="16"/>
      <c r="G166" s="15"/>
      <c r="H166" s="16"/>
      <c r="I166" s="17"/>
      <c r="J166" s="154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  <c r="Z166" s="156"/>
      <c r="AA166" s="156"/>
      <c r="AB166" s="156"/>
      <c r="AC166" s="156"/>
      <c r="AD166" s="156"/>
      <c r="AE166" s="156"/>
      <c r="AF166" s="156"/>
      <c r="AG166" s="156"/>
      <c r="AH166" s="156"/>
      <c r="AI166" s="156"/>
      <c r="AJ166" s="156"/>
      <c r="AK166" s="156"/>
      <c r="AL166" s="156"/>
      <c r="AM166" s="156"/>
      <c r="AN166" s="156"/>
      <c r="AO166" s="156"/>
      <c r="AP166" s="156"/>
      <c r="AQ166" s="156"/>
      <c r="AR166" s="156"/>
      <c r="AS166" s="156"/>
      <c r="AT166" s="156"/>
      <c r="AU166" s="156"/>
      <c r="AV166" s="156"/>
      <c r="AW166" s="156"/>
      <c r="AX166" s="156"/>
      <c r="AY166" s="156"/>
      <c r="AZ166" s="156"/>
      <c r="BA166" s="156"/>
      <c r="BB166" s="156"/>
      <c r="BC166" s="156"/>
      <c r="BD166" s="156"/>
      <c r="BE166" s="156"/>
      <c r="BF166" s="156"/>
      <c r="BG166" s="156"/>
      <c r="BH166" s="156"/>
      <c r="BI166" s="156"/>
      <c r="BJ166" s="156"/>
      <c r="BK166" s="156"/>
      <c r="BL166" s="156"/>
      <c r="BM166" s="156"/>
      <c r="BN166" s="156"/>
      <c r="BO166" s="156"/>
      <c r="BP166" s="156"/>
      <c r="BQ166" s="156"/>
      <c r="BR166" s="156"/>
      <c r="BS166" s="156"/>
      <c r="BT166" s="156"/>
      <c r="BU166" s="156"/>
      <c r="BV166" s="156"/>
      <c r="BW166" s="156"/>
      <c r="BX166" s="156"/>
      <c r="BY166" s="156"/>
      <c r="BZ166" s="156"/>
      <c r="CA166" s="156"/>
      <c r="CB166" s="156"/>
      <c r="CC166" s="156"/>
      <c r="CD166" s="156"/>
      <c r="CE166" s="156"/>
      <c r="CF166" s="156"/>
      <c r="CG166" s="156"/>
      <c r="CH166" s="156"/>
      <c r="CI166" s="156"/>
      <c r="CJ166" s="156"/>
      <c r="CK166" s="156"/>
      <c r="CL166" s="156"/>
      <c r="CM166" s="156"/>
      <c r="CN166" s="156"/>
      <c r="CO166" s="156"/>
      <c r="CP166" s="156"/>
      <c r="CQ166" s="156"/>
      <c r="CR166" s="156"/>
      <c r="CS166" s="156"/>
      <c r="CT166" s="156"/>
      <c r="CU166" s="156"/>
      <c r="CV166" s="156"/>
      <c r="CW166" s="156"/>
      <c r="CX166" s="157"/>
    </row>
    <row r="167" spans="1:102" ht="15" customHeight="1">
      <c r="A167" s="13"/>
      <c r="B167" s="59" t="s">
        <v>69</v>
      </c>
      <c r="C167" s="1"/>
      <c r="D167" s="1"/>
      <c r="E167" s="58"/>
      <c r="F167" s="16">
        <v>545.07200000000012</v>
      </c>
      <c r="G167" s="15" t="s">
        <v>25</v>
      </c>
      <c r="H167" s="16">
        <v>21000</v>
      </c>
      <c r="I167" s="17">
        <f>H167*F167</f>
        <v>11446512.000000002</v>
      </c>
      <c r="J167" s="154">
        <f t="shared" si="25"/>
        <v>1.1446485611076971</v>
      </c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  <c r="Z167" s="156"/>
      <c r="AA167" s="156"/>
      <c r="AB167" s="156"/>
      <c r="AC167" s="156"/>
      <c r="AD167" s="156"/>
      <c r="AE167" s="156"/>
      <c r="AF167" s="156"/>
      <c r="AG167" s="156"/>
      <c r="AH167" s="156"/>
      <c r="AI167" s="156"/>
      <c r="AJ167" s="156"/>
      <c r="AK167" s="156"/>
      <c r="AL167" s="156"/>
      <c r="AM167" s="156"/>
      <c r="AN167" s="156"/>
      <c r="AO167" s="156"/>
      <c r="AP167" s="156"/>
      <c r="AQ167" s="156"/>
      <c r="AR167" s="156"/>
      <c r="AS167" s="156"/>
      <c r="AT167" s="156"/>
      <c r="AU167" s="156"/>
      <c r="AV167" s="156"/>
      <c r="AW167" s="156"/>
      <c r="AX167" s="156"/>
      <c r="AY167" s="156"/>
      <c r="AZ167" s="156"/>
      <c r="BA167" s="156"/>
      <c r="BB167" s="156"/>
      <c r="BC167" s="156"/>
      <c r="BD167" s="156"/>
      <c r="BE167" s="156"/>
      <c r="BF167" s="156"/>
      <c r="BG167" s="156"/>
      <c r="BH167" s="156"/>
      <c r="BI167" s="156"/>
      <c r="BJ167" s="156"/>
      <c r="BK167" s="156"/>
      <c r="BL167" s="156"/>
      <c r="BM167" s="156"/>
      <c r="BN167" s="156"/>
      <c r="BO167" s="156"/>
      <c r="BP167" s="156"/>
      <c r="BQ167" s="156"/>
      <c r="BR167" s="156"/>
      <c r="BS167" s="156"/>
      <c r="BT167" s="156"/>
      <c r="BU167" s="156"/>
      <c r="BV167" s="156"/>
      <c r="BW167" s="156"/>
      <c r="BX167" s="156"/>
      <c r="BY167" s="156"/>
      <c r="BZ167" s="156"/>
      <c r="CA167" s="156"/>
      <c r="CB167" s="156"/>
      <c r="CC167" s="156"/>
      <c r="CD167" s="156"/>
      <c r="CE167" s="156"/>
      <c r="CF167" s="156"/>
      <c r="CG167" s="156"/>
      <c r="CH167" s="156"/>
      <c r="CI167" s="156"/>
      <c r="CJ167" s="156"/>
      <c r="CK167" s="156"/>
      <c r="CL167" s="156"/>
      <c r="CM167" s="156"/>
      <c r="CN167" s="156"/>
      <c r="CO167" s="156"/>
      <c r="CP167" s="156"/>
      <c r="CQ167" s="156"/>
      <c r="CR167" s="156"/>
      <c r="CS167" s="156"/>
      <c r="CT167" s="156"/>
      <c r="CU167" s="156"/>
      <c r="CV167" s="156"/>
      <c r="CW167" s="156"/>
      <c r="CX167" s="157"/>
    </row>
    <row r="168" spans="1:102" ht="15" customHeight="1">
      <c r="A168" s="13"/>
      <c r="B168" s="59" t="s">
        <v>70</v>
      </c>
      <c r="C168" s="1"/>
      <c r="D168" s="1"/>
      <c r="E168" s="58"/>
      <c r="F168" s="16">
        <v>54.507200000000012</v>
      </c>
      <c r="G168" s="15" t="s">
        <v>25</v>
      </c>
      <c r="H168" s="16">
        <v>21000</v>
      </c>
      <c r="I168" s="17">
        <f>H168*F168</f>
        <v>1144651.2000000002</v>
      </c>
      <c r="J168" s="154">
        <f t="shared" si="25"/>
        <v>0.1144648561107697</v>
      </c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  <c r="Z168" s="156"/>
      <c r="AA168" s="156"/>
      <c r="AB168" s="156"/>
      <c r="AC168" s="156"/>
      <c r="AD168" s="156"/>
      <c r="AE168" s="156"/>
      <c r="AF168" s="156"/>
      <c r="AG168" s="156"/>
      <c r="AH168" s="156"/>
      <c r="AI168" s="156"/>
      <c r="AJ168" s="156"/>
      <c r="AK168" s="156"/>
      <c r="AL168" s="156"/>
      <c r="AM168" s="156"/>
      <c r="AN168" s="156"/>
      <c r="AO168" s="156"/>
      <c r="AP168" s="156"/>
      <c r="AQ168" s="156"/>
      <c r="AR168" s="156"/>
      <c r="AS168" s="156"/>
      <c r="AT168" s="156"/>
      <c r="AU168" s="156"/>
      <c r="AV168" s="156"/>
      <c r="AW168" s="156"/>
      <c r="AX168" s="156"/>
      <c r="AY168" s="156"/>
      <c r="AZ168" s="156"/>
      <c r="BA168" s="156"/>
      <c r="BB168" s="156"/>
      <c r="BC168" s="156"/>
      <c r="BD168" s="156"/>
      <c r="BE168" s="156"/>
      <c r="BF168" s="156"/>
      <c r="BG168" s="156"/>
      <c r="BH168" s="156"/>
      <c r="BI168" s="156"/>
      <c r="BJ168" s="156"/>
      <c r="BK168" s="156"/>
      <c r="BL168" s="156"/>
      <c r="BM168" s="156"/>
      <c r="BN168" s="156"/>
      <c r="BO168" s="156"/>
      <c r="BP168" s="156"/>
      <c r="BQ168" s="156"/>
      <c r="BR168" s="156"/>
      <c r="BS168" s="156"/>
      <c r="BT168" s="156"/>
      <c r="BU168" s="156"/>
      <c r="BV168" s="156"/>
      <c r="BW168" s="156"/>
      <c r="BX168" s="156"/>
      <c r="BY168" s="156"/>
      <c r="BZ168" s="156"/>
      <c r="CA168" s="156"/>
      <c r="CB168" s="156"/>
      <c r="CC168" s="156"/>
      <c r="CD168" s="156"/>
      <c r="CE168" s="156"/>
      <c r="CF168" s="156"/>
      <c r="CG168" s="156"/>
      <c r="CH168" s="156"/>
      <c r="CI168" s="156"/>
      <c r="CJ168" s="156"/>
      <c r="CK168" s="156"/>
      <c r="CL168" s="156"/>
      <c r="CM168" s="156"/>
      <c r="CN168" s="156"/>
      <c r="CO168" s="156"/>
      <c r="CP168" s="156"/>
      <c r="CQ168" s="156"/>
      <c r="CR168" s="156"/>
      <c r="CS168" s="156"/>
      <c r="CT168" s="156"/>
      <c r="CU168" s="156"/>
      <c r="CV168" s="156"/>
      <c r="CW168" s="156"/>
      <c r="CX168" s="157"/>
    </row>
    <row r="169" spans="1:102" ht="15" customHeight="1">
      <c r="A169" s="13"/>
      <c r="B169" s="59" t="s">
        <v>71</v>
      </c>
      <c r="C169" s="1"/>
      <c r="D169" s="1"/>
      <c r="E169" s="58"/>
      <c r="F169" s="16">
        <v>599.57920000000013</v>
      </c>
      <c r="G169" s="15" t="s">
        <v>25</v>
      </c>
      <c r="H169" s="14">
        <v>2000</v>
      </c>
      <c r="I169" s="17">
        <f t="shared" ref="I169" si="31">H169*F169</f>
        <v>1199158.4000000004</v>
      </c>
      <c r="J169" s="154">
        <f t="shared" si="25"/>
        <v>0.11991556354461591</v>
      </c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6"/>
      <c r="AF169" s="156"/>
      <c r="AG169" s="156"/>
      <c r="AH169" s="156"/>
      <c r="AI169" s="156"/>
      <c r="AJ169" s="156"/>
      <c r="AK169" s="156"/>
      <c r="AL169" s="156"/>
      <c r="AM169" s="156"/>
      <c r="AN169" s="156"/>
      <c r="AO169" s="156"/>
      <c r="AP169" s="156"/>
      <c r="AQ169" s="156"/>
      <c r="AR169" s="156"/>
      <c r="AS169" s="156"/>
      <c r="AT169" s="156"/>
      <c r="AU169" s="156"/>
      <c r="AV169" s="156"/>
      <c r="AW169" s="156"/>
      <c r="AX169" s="156"/>
      <c r="AY169" s="156"/>
      <c r="AZ169" s="156"/>
      <c r="BA169" s="156"/>
      <c r="BB169" s="156"/>
      <c r="BC169" s="156"/>
      <c r="BD169" s="156"/>
      <c r="BE169" s="156"/>
      <c r="BF169" s="156"/>
      <c r="BG169" s="156"/>
      <c r="BH169" s="156"/>
      <c r="BI169" s="156"/>
      <c r="BJ169" s="156"/>
      <c r="BK169" s="156"/>
      <c r="BL169" s="156"/>
      <c r="BM169" s="156"/>
      <c r="BN169" s="156"/>
      <c r="BO169" s="156"/>
      <c r="BP169" s="156"/>
      <c r="BQ169" s="156"/>
      <c r="BR169" s="156"/>
      <c r="BS169" s="156"/>
      <c r="BT169" s="156"/>
      <c r="BU169" s="156"/>
      <c r="BV169" s="156"/>
      <c r="BW169" s="156"/>
      <c r="BX169" s="156"/>
      <c r="BY169" s="156"/>
      <c r="BZ169" s="156"/>
      <c r="CA169" s="156"/>
      <c r="CB169" s="156"/>
      <c r="CC169" s="156"/>
      <c r="CD169" s="156"/>
      <c r="CE169" s="156"/>
      <c r="CF169" s="156"/>
      <c r="CG169" s="156"/>
      <c r="CH169" s="156"/>
      <c r="CI169" s="156"/>
      <c r="CJ169" s="156"/>
      <c r="CK169" s="156"/>
      <c r="CL169" s="156"/>
      <c r="CM169" s="156"/>
      <c r="CN169" s="156"/>
      <c r="CO169" s="156"/>
      <c r="CP169" s="156"/>
      <c r="CQ169" s="156"/>
      <c r="CR169" s="156"/>
      <c r="CS169" s="156"/>
      <c r="CT169" s="156"/>
      <c r="CU169" s="156"/>
      <c r="CV169" s="156"/>
      <c r="CW169" s="156"/>
      <c r="CX169" s="157"/>
    </row>
    <row r="170" spans="1:102" ht="15" customHeight="1">
      <c r="A170" s="13"/>
      <c r="B170" s="59" t="s">
        <v>63</v>
      </c>
      <c r="C170" s="1"/>
      <c r="D170" s="1"/>
      <c r="E170" s="58"/>
      <c r="F170" s="16">
        <v>294.62400000000002</v>
      </c>
      <c r="G170" s="15" t="s">
        <v>9</v>
      </c>
      <c r="H170" s="14">
        <v>30000</v>
      </c>
      <c r="I170" s="17">
        <f>H170*F170</f>
        <v>8838720</v>
      </c>
      <c r="J170" s="154">
        <f t="shared" si="25"/>
        <v>0.88386996231112347</v>
      </c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  <c r="AA170" s="156"/>
      <c r="AB170" s="156"/>
      <c r="AC170" s="156"/>
      <c r="AD170" s="156"/>
      <c r="AE170" s="156"/>
      <c r="AF170" s="156"/>
      <c r="AG170" s="156"/>
      <c r="AH170" s="156"/>
      <c r="AI170" s="156"/>
      <c r="AJ170" s="156"/>
      <c r="AK170" s="156"/>
      <c r="AL170" s="156"/>
      <c r="AM170" s="156"/>
      <c r="AN170" s="156"/>
      <c r="AO170" s="156"/>
      <c r="AP170" s="156"/>
      <c r="AQ170" s="156"/>
      <c r="AR170" s="156"/>
      <c r="AS170" s="156"/>
      <c r="AT170" s="156"/>
      <c r="AU170" s="156"/>
      <c r="AV170" s="156"/>
      <c r="AW170" s="156"/>
      <c r="AX170" s="156"/>
      <c r="AY170" s="156"/>
      <c r="AZ170" s="156"/>
      <c r="BA170" s="156"/>
      <c r="BB170" s="156"/>
      <c r="BC170" s="156"/>
      <c r="BD170" s="156"/>
      <c r="BE170" s="156"/>
      <c r="BF170" s="156"/>
      <c r="BG170" s="156"/>
      <c r="BH170" s="156"/>
      <c r="BI170" s="156"/>
      <c r="BJ170" s="156"/>
      <c r="BK170" s="156"/>
      <c r="BL170" s="156"/>
      <c r="BM170" s="156"/>
      <c r="BN170" s="156"/>
      <c r="BO170" s="156"/>
      <c r="BP170" s="156"/>
      <c r="BQ170" s="156"/>
      <c r="BR170" s="156"/>
      <c r="BS170" s="156"/>
      <c r="BT170" s="156"/>
      <c r="BU170" s="156"/>
      <c r="BV170" s="156"/>
      <c r="BW170" s="156"/>
      <c r="BX170" s="156"/>
      <c r="BY170" s="156"/>
      <c r="BZ170" s="156"/>
      <c r="CA170" s="156"/>
      <c r="CB170" s="156"/>
      <c r="CC170" s="156"/>
      <c r="CD170" s="156"/>
      <c r="CE170" s="156"/>
      <c r="CF170" s="156"/>
      <c r="CG170" s="156"/>
      <c r="CH170" s="156"/>
      <c r="CI170" s="156"/>
      <c r="CJ170" s="156"/>
      <c r="CK170" s="156"/>
      <c r="CL170" s="156"/>
      <c r="CM170" s="156"/>
      <c r="CN170" s="156"/>
      <c r="CO170" s="156"/>
      <c r="CP170" s="156"/>
      <c r="CQ170" s="156"/>
      <c r="CR170" s="156"/>
      <c r="CS170" s="156"/>
      <c r="CT170" s="156"/>
      <c r="CU170" s="156"/>
      <c r="CV170" s="156"/>
      <c r="CW170" s="156"/>
      <c r="CX170" s="157"/>
    </row>
    <row r="171" spans="1:102" ht="15" customHeight="1">
      <c r="A171" s="13">
        <v>2</v>
      </c>
      <c r="B171" s="59" t="s">
        <v>72</v>
      </c>
      <c r="C171" s="1"/>
      <c r="D171" s="1"/>
      <c r="E171" s="58"/>
      <c r="F171" s="16"/>
      <c r="G171" s="15"/>
      <c r="H171" s="16"/>
      <c r="I171" s="17"/>
      <c r="J171" s="154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  <c r="AA171" s="156"/>
      <c r="AB171" s="156"/>
      <c r="AC171" s="156"/>
      <c r="AD171" s="156"/>
      <c r="AE171" s="156"/>
      <c r="AF171" s="156"/>
      <c r="AG171" s="156"/>
      <c r="AH171" s="156"/>
      <c r="AI171" s="156"/>
      <c r="AJ171" s="156"/>
      <c r="AK171" s="156"/>
      <c r="AL171" s="156"/>
      <c r="AM171" s="156"/>
      <c r="AN171" s="156"/>
      <c r="AO171" s="156"/>
      <c r="AP171" s="156"/>
      <c r="AQ171" s="156"/>
      <c r="AR171" s="156"/>
      <c r="AS171" s="156"/>
      <c r="AT171" s="156"/>
      <c r="AU171" s="156"/>
      <c r="AV171" s="156"/>
      <c r="AW171" s="156"/>
      <c r="AX171" s="156"/>
      <c r="AY171" s="156"/>
      <c r="AZ171" s="156"/>
      <c r="BA171" s="156"/>
      <c r="BB171" s="156"/>
      <c r="BC171" s="156"/>
      <c r="BD171" s="156"/>
      <c r="BE171" s="156"/>
      <c r="BF171" s="156"/>
      <c r="BG171" s="156"/>
      <c r="BH171" s="156"/>
      <c r="BI171" s="156"/>
      <c r="BJ171" s="156"/>
      <c r="BK171" s="156"/>
      <c r="BL171" s="156"/>
      <c r="BM171" s="156"/>
      <c r="BN171" s="156"/>
      <c r="BO171" s="156"/>
      <c r="BP171" s="156"/>
      <c r="BQ171" s="156"/>
      <c r="BR171" s="156"/>
      <c r="BS171" s="156"/>
      <c r="BT171" s="156"/>
      <c r="BU171" s="156"/>
      <c r="BV171" s="156"/>
      <c r="BW171" s="156"/>
      <c r="BX171" s="156"/>
      <c r="BY171" s="156"/>
      <c r="BZ171" s="156"/>
      <c r="CA171" s="156"/>
      <c r="CB171" s="156"/>
      <c r="CC171" s="156"/>
      <c r="CD171" s="156"/>
      <c r="CE171" s="156"/>
      <c r="CF171" s="156"/>
      <c r="CG171" s="156"/>
      <c r="CH171" s="156"/>
      <c r="CI171" s="156"/>
      <c r="CJ171" s="156"/>
      <c r="CK171" s="156"/>
      <c r="CL171" s="156"/>
      <c r="CM171" s="156"/>
      <c r="CN171" s="156"/>
      <c r="CO171" s="156"/>
      <c r="CP171" s="156"/>
      <c r="CQ171" s="156"/>
      <c r="CR171" s="156"/>
      <c r="CS171" s="156"/>
      <c r="CT171" s="156"/>
      <c r="CU171" s="156"/>
      <c r="CV171" s="156"/>
      <c r="CW171" s="156"/>
      <c r="CX171" s="157"/>
    </row>
    <row r="172" spans="1:102" ht="15" customHeight="1">
      <c r="A172" s="13"/>
      <c r="B172" s="59" t="s">
        <v>69</v>
      </c>
      <c r="C172" s="1"/>
      <c r="D172" s="1"/>
      <c r="E172" s="58"/>
      <c r="F172" s="16">
        <v>1907.752</v>
      </c>
      <c r="G172" s="15" t="s">
        <v>25</v>
      </c>
      <c r="H172" s="16">
        <f>H167</f>
        <v>21000</v>
      </c>
      <c r="I172" s="17">
        <f>H172*F172</f>
        <v>40062792</v>
      </c>
      <c r="J172" s="154">
        <f t="shared" si="25"/>
        <v>4.0062699638769388</v>
      </c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  <c r="AA172" s="156"/>
      <c r="AB172" s="156"/>
      <c r="AC172" s="156"/>
      <c r="AD172" s="156"/>
      <c r="AE172" s="156"/>
      <c r="AF172" s="156"/>
      <c r="AG172" s="156"/>
      <c r="AH172" s="156"/>
      <c r="AI172" s="156"/>
      <c r="AJ172" s="156"/>
      <c r="AK172" s="156"/>
      <c r="AL172" s="156"/>
      <c r="AM172" s="156"/>
      <c r="AN172" s="156"/>
      <c r="AO172" s="156"/>
      <c r="AP172" s="156"/>
      <c r="AQ172" s="156"/>
      <c r="AR172" s="156"/>
      <c r="AS172" s="156"/>
      <c r="AT172" s="156"/>
      <c r="AU172" s="156"/>
      <c r="AV172" s="156"/>
      <c r="AW172" s="156"/>
      <c r="AX172" s="156"/>
      <c r="AY172" s="156"/>
      <c r="AZ172" s="156"/>
      <c r="BA172" s="156"/>
      <c r="BB172" s="156"/>
      <c r="BC172" s="156"/>
      <c r="BD172" s="156"/>
      <c r="BE172" s="156"/>
      <c r="BF172" s="156"/>
      <c r="BG172" s="156"/>
      <c r="BH172" s="156"/>
      <c r="BI172" s="156"/>
      <c r="BJ172" s="156"/>
      <c r="BK172" s="156"/>
      <c r="BL172" s="156"/>
      <c r="BM172" s="156"/>
      <c r="BN172" s="156"/>
      <c r="BO172" s="156"/>
      <c r="BP172" s="156"/>
      <c r="BQ172" s="156"/>
      <c r="BR172" s="156"/>
      <c r="BS172" s="156"/>
      <c r="BT172" s="156"/>
      <c r="BU172" s="156"/>
      <c r="BV172" s="156"/>
      <c r="BW172" s="156"/>
      <c r="BX172" s="156"/>
      <c r="BY172" s="156"/>
      <c r="BZ172" s="156"/>
      <c r="CA172" s="156"/>
      <c r="CB172" s="156"/>
      <c r="CC172" s="156"/>
      <c r="CD172" s="156"/>
      <c r="CE172" s="156"/>
      <c r="CF172" s="156"/>
      <c r="CG172" s="156"/>
      <c r="CH172" s="156"/>
      <c r="CI172" s="156"/>
      <c r="CJ172" s="156"/>
      <c r="CK172" s="156"/>
      <c r="CL172" s="156"/>
      <c r="CM172" s="156"/>
      <c r="CN172" s="156"/>
      <c r="CO172" s="156"/>
      <c r="CP172" s="156"/>
      <c r="CQ172" s="156"/>
      <c r="CR172" s="156"/>
      <c r="CS172" s="156"/>
      <c r="CT172" s="156"/>
      <c r="CU172" s="156"/>
      <c r="CV172" s="156"/>
      <c r="CW172" s="156"/>
      <c r="CX172" s="157"/>
    </row>
    <row r="173" spans="1:102" ht="15" customHeight="1">
      <c r="A173" s="13"/>
      <c r="B173" s="59" t="s">
        <v>70</v>
      </c>
      <c r="C173" s="1"/>
      <c r="D173" s="1"/>
      <c r="E173" s="58"/>
      <c r="F173" s="16">
        <v>190.77520000000001</v>
      </c>
      <c r="G173" s="15" t="s">
        <v>25</v>
      </c>
      <c r="H173" s="16">
        <f>H168</f>
        <v>21000</v>
      </c>
      <c r="I173" s="17">
        <f>H173*F173</f>
        <v>4006279.2</v>
      </c>
      <c r="J173" s="154">
        <f t="shared" si="25"/>
        <v>0.400626996387694</v>
      </c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  <c r="AA173" s="156"/>
      <c r="AB173" s="156"/>
      <c r="AC173" s="156"/>
      <c r="AD173" s="156"/>
      <c r="AE173" s="156"/>
      <c r="AF173" s="156"/>
      <c r="AG173" s="156"/>
      <c r="AH173" s="156"/>
      <c r="AI173" s="156"/>
      <c r="AJ173" s="156"/>
      <c r="AK173" s="156"/>
      <c r="AL173" s="156"/>
      <c r="AM173" s="156"/>
      <c r="AN173" s="156"/>
      <c r="AO173" s="156"/>
      <c r="AP173" s="156"/>
      <c r="AQ173" s="156"/>
      <c r="AR173" s="156"/>
      <c r="AS173" s="156"/>
      <c r="AT173" s="156"/>
      <c r="AU173" s="156"/>
      <c r="AV173" s="156"/>
      <c r="AW173" s="156"/>
      <c r="AX173" s="156"/>
      <c r="AY173" s="156"/>
      <c r="AZ173" s="156"/>
      <c r="BA173" s="156"/>
      <c r="BB173" s="156"/>
      <c r="BC173" s="156"/>
      <c r="BD173" s="156"/>
      <c r="BE173" s="156"/>
      <c r="BF173" s="156"/>
      <c r="BG173" s="156"/>
      <c r="BH173" s="156"/>
      <c r="BI173" s="156"/>
      <c r="BJ173" s="156"/>
      <c r="BK173" s="156"/>
      <c r="BL173" s="156"/>
      <c r="BM173" s="156"/>
      <c r="BN173" s="156"/>
      <c r="BO173" s="156"/>
      <c r="BP173" s="156"/>
      <c r="BQ173" s="156"/>
      <c r="BR173" s="156"/>
      <c r="BS173" s="156"/>
      <c r="BT173" s="156"/>
      <c r="BU173" s="156"/>
      <c r="BV173" s="156"/>
      <c r="BW173" s="156"/>
      <c r="BX173" s="156"/>
      <c r="BY173" s="156"/>
      <c r="BZ173" s="156"/>
      <c r="CA173" s="156"/>
      <c r="CB173" s="156"/>
      <c r="CC173" s="156"/>
      <c r="CD173" s="156"/>
      <c r="CE173" s="156"/>
      <c r="CF173" s="156"/>
      <c r="CG173" s="156"/>
      <c r="CH173" s="156"/>
      <c r="CI173" s="156"/>
      <c r="CJ173" s="156"/>
      <c r="CK173" s="156"/>
      <c r="CL173" s="156"/>
      <c r="CM173" s="156"/>
      <c r="CN173" s="156"/>
      <c r="CO173" s="156"/>
      <c r="CP173" s="156"/>
      <c r="CQ173" s="156"/>
      <c r="CR173" s="156"/>
      <c r="CS173" s="156"/>
      <c r="CT173" s="156"/>
      <c r="CU173" s="156"/>
      <c r="CV173" s="156"/>
      <c r="CW173" s="156"/>
      <c r="CX173" s="157"/>
    </row>
    <row r="174" spans="1:102" ht="15" customHeight="1">
      <c r="A174" s="13"/>
      <c r="B174" s="59" t="s">
        <v>71</v>
      </c>
      <c r="C174" s="1"/>
      <c r="D174" s="1"/>
      <c r="E174" s="58"/>
      <c r="F174" s="16">
        <v>2098.5272</v>
      </c>
      <c r="G174" s="15" t="s">
        <v>25</v>
      </c>
      <c r="H174" s="14">
        <f>H169</f>
        <v>2000</v>
      </c>
      <c r="I174" s="17">
        <f t="shared" ref="I174" si="32">H174*F174</f>
        <v>4197054.4000000004</v>
      </c>
      <c r="J174" s="154">
        <f t="shared" si="25"/>
        <v>0.4197044724061556</v>
      </c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  <c r="AA174" s="156"/>
      <c r="AB174" s="156"/>
      <c r="AC174" s="156"/>
      <c r="AD174" s="156"/>
      <c r="AE174" s="156"/>
      <c r="AF174" s="156"/>
      <c r="AG174" s="156"/>
      <c r="AH174" s="156"/>
      <c r="AI174" s="156"/>
      <c r="AJ174" s="156"/>
      <c r="AK174" s="156"/>
      <c r="AL174" s="156"/>
      <c r="AM174" s="156"/>
      <c r="AN174" s="156"/>
      <c r="AO174" s="156"/>
      <c r="AP174" s="156"/>
      <c r="AQ174" s="156"/>
      <c r="AR174" s="156"/>
      <c r="AS174" s="156"/>
      <c r="AT174" s="156"/>
      <c r="AU174" s="156"/>
      <c r="AV174" s="156"/>
      <c r="AW174" s="156"/>
      <c r="AX174" s="156"/>
      <c r="AY174" s="156"/>
      <c r="AZ174" s="156"/>
      <c r="BA174" s="156"/>
      <c r="BB174" s="156"/>
      <c r="BC174" s="156"/>
      <c r="BD174" s="156"/>
      <c r="BE174" s="156"/>
      <c r="BF174" s="156"/>
      <c r="BG174" s="156"/>
      <c r="BH174" s="156"/>
      <c r="BI174" s="156"/>
      <c r="BJ174" s="156"/>
      <c r="BK174" s="156"/>
      <c r="BL174" s="156"/>
      <c r="BM174" s="156"/>
      <c r="BN174" s="156"/>
      <c r="BO174" s="156"/>
      <c r="BP174" s="156"/>
      <c r="BQ174" s="156"/>
      <c r="BR174" s="156"/>
      <c r="BS174" s="156"/>
      <c r="BT174" s="156"/>
      <c r="BU174" s="156"/>
      <c r="BV174" s="156"/>
      <c r="BW174" s="156"/>
      <c r="BX174" s="156"/>
      <c r="BY174" s="156"/>
      <c r="BZ174" s="156"/>
      <c r="CA174" s="156"/>
      <c r="CB174" s="156"/>
      <c r="CC174" s="156"/>
      <c r="CD174" s="156"/>
      <c r="CE174" s="156"/>
      <c r="CF174" s="156"/>
      <c r="CG174" s="156"/>
      <c r="CH174" s="156"/>
      <c r="CI174" s="156"/>
      <c r="CJ174" s="156"/>
      <c r="CK174" s="156"/>
      <c r="CL174" s="156"/>
      <c r="CM174" s="156"/>
      <c r="CN174" s="156"/>
      <c r="CO174" s="156"/>
      <c r="CP174" s="156"/>
      <c r="CQ174" s="156"/>
      <c r="CR174" s="156"/>
      <c r="CS174" s="156"/>
      <c r="CT174" s="156"/>
      <c r="CU174" s="156"/>
      <c r="CV174" s="156"/>
      <c r="CW174" s="156"/>
      <c r="CX174" s="157"/>
    </row>
    <row r="175" spans="1:102" ht="15" customHeight="1">
      <c r="A175" s="13"/>
      <c r="B175" s="59" t="s">
        <v>63</v>
      </c>
      <c r="C175" s="1"/>
      <c r="D175" s="1"/>
      <c r="E175" s="58"/>
      <c r="F175" s="16">
        <v>1031.184</v>
      </c>
      <c r="G175" s="15" t="s">
        <v>9</v>
      </c>
      <c r="H175" s="16">
        <f>H170</f>
        <v>30000</v>
      </c>
      <c r="I175" s="17">
        <f>H175*F175</f>
        <v>30935520</v>
      </c>
      <c r="J175" s="154">
        <f t="shared" si="25"/>
        <v>3.0935448680889324</v>
      </c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  <c r="AA175" s="156"/>
      <c r="AB175" s="156"/>
      <c r="AC175" s="156"/>
      <c r="AD175" s="156"/>
      <c r="AE175" s="156"/>
      <c r="AF175" s="156"/>
      <c r="AG175" s="156"/>
      <c r="AH175" s="156"/>
      <c r="AI175" s="156"/>
      <c r="AJ175" s="156"/>
      <c r="AK175" s="156"/>
      <c r="AL175" s="156"/>
      <c r="AM175" s="156"/>
      <c r="AN175" s="156"/>
      <c r="AO175" s="156"/>
      <c r="AP175" s="156"/>
      <c r="AQ175" s="156"/>
      <c r="AR175" s="156"/>
      <c r="AS175" s="156"/>
      <c r="AT175" s="156"/>
      <c r="AU175" s="156"/>
      <c r="AV175" s="156"/>
      <c r="AW175" s="156"/>
      <c r="AX175" s="156"/>
      <c r="AY175" s="156"/>
      <c r="AZ175" s="156"/>
      <c r="BA175" s="156"/>
      <c r="BB175" s="156"/>
      <c r="BC175" s="156"/>
      <c r="BD175" s="156"/>
      <c r="BE175" s="156"/>
      <c r="BF175" s="156"/>
      <c r="BG175" s="156"/>
      <c r="BH175" s="156"/>
      <c r="BI175" s="156"/>
      <c r="BJ175" s="156"/>
      <c r="BK175" s="156"/>
      <c r="BL175" s="156"/>
      <c r="BM175" s="156"/>
      <c r="BN175" s="156"/>
      <c r="BO175" s="156"/>
      <c r="BP175" s="156"/>
      <c r="BQ175" s="156"/>
      <c r="BR175" s="156"/>
      <c r="BS175" s="156"/>
      <c r="BT175" s="156"/>
      <c r="BU175" s="156"/>
      <c r="BV175" s="156"/>
      <c r="BW175" s="156"/>
      <c r="BX175" s="156"/>
      <c r="BY175" s="156"/>
      <c r="BZ175" s="156"/>
      <c r="CA175" s="156"/>
      <c r="CB175" s="156"/>
      <c r="CC175" s="156"/>
      <c r="CD175" s="156"/>
      <c r="CE175" s="156"/>
      <c r="CF175" s="156"/>
      <c r="CG175" s="156"/>
      <c r="CH175" s="156"/>
      <c r="CI175" s="156"/>
      <c r="CJ175" s="156"/>
      <c r="CK175" s="156"/>
      <c r="CL175" s="156"/>
      <c r="CM175" s="156"/>
      <c r="CN175" s="156"/>
      <c r="CO175" s="156"/>
      <c r="CP175" s="156"/>
      <c r="CQ175" s="156"/>
      <c r="CR175" s="156"/>
      <c r="CS175" s="156"/>
      <c r="CT175" s="156"/>
      <c r="CU175" s="156"/>
      <c r="CV175" s="156"/>
      <c r="CW175" s="156"/>
      <c r="CX175" s="157"/>
    </row>
    <row r="176" spans="1:102" ht="15" customHeight="1">
      <c r="A176" s="13">
        <v>3</v>
      </c>
      <c r="B176" s="59" t="s">
        <v>73</v>
      </c>
      <c r="C176" s="1"/>
      <c r="D176" s="1"/>
      <c r="E176" s="58"/>
      <c r="F176" s="16"/>
      <c r="G176" s="15"/>
      <c r="H176" s="16"/>
      <c r="I176" s="17"/>
      <c r="J176" s="154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  <c r="AA176" s="156"/>
      <c r="AB176" s="156"/>
      <c r="AC176" s="156"/>
      <c r="AD176" s="156"/>
      <c r="AE176" s="156"/>
      <c r="AF176" s="156"/>
      <c r="AG176" s="156"/>
      <c r="AH176" s="156"/>
      <c r="AI176" s="156"/>
      <c r="AJ176" s="156"/>
      <c r="AK176" s="156"/>
      <c r="AL176" s="156"/>
      <c r="AM176" s="156"/>
      <c r="AN176" s="156"/>
      <c r="AO176" s="156"/>
      <c r="AP176" s="156"/>
      <c r="AQ176" s="156"/>
      <c r="AR176" s="156"/>
      <c r="AS176" s="156"/>
      <c r="AT176" s="156"/>
      <c r="AU176" s="156"/>
      <c r="AV176" s="156"/>
      <c r="AW176" s="156"/>
      <c r="AX176" s="156"/>
      <c r="AY176" s="156"/>
      <c r="AZ176" s="156"/>
      <c r="BA176" s="156"/>
      <c r="BB176" s="156"/>
      <c r="BC176" s="156"/>
      <c r="BD176" s="156"/>
      <c r="BE176" s="156"/>
      <c r="BF176" s="156"/>
      <c r="BG176" s="156"/>
      <c r="BH176" s="156"/>
      <c r="BI176" s="156"/>
      <c r="BJ176" s="156"/>
      <c r="BK176" s="156"/>
      <c r="BL176" s="156"/>
      <c r="BM176" s="156"/>
      <c r="BN176" s="156"/>
      <c r="BO176" s="156"/>
      <c r="BP176" s="156"/>
      <c r="BQ176" s="156"/>
      <c r="BR176" s="156"/>
      <c r="BS176" s="156"/>
      <c r="BT176" s="156"/>
      <c r="BU176" s="156"/>
      <c r="BV176" s="156"/>
      <c r="BW176" s="156"/>
      <c r="BX176" s="156"/>
      <c r="BY176" s="156"/>
      <c r="BZ176" s="156"/>
      <c r="CA176" s="156"/>
      <c r="CB176" s="156"/>
      <c r="CC176" s="156"/>
      <c r="CD176" s="156"/>
      <c r="CE176" s="156"/>
      <c r="CF176" s="156"/>
      <c r="CG176" s="156"/>
      <c r="CH176" s="156"/>
      <c r="CI176" s="156"/>
      <c r="CJ176" s="156"/>
      <c r="CK176" s="156"/>
      <c r="CL176" s="156"/>
      <c r="CM176" s="156"/>
      <c r="CN176" s="156"/>
      <c r="CO176" s="156"/>
      <c r="CP176" s="156"/>
      <c r="CQ176" s="156"/>
      <c r="CR176" s="156"/>
      <c r="CS176" s="156"/>
      <c r="CT176" s="156"/>
      <c r="CU176" s="156"/>
      <c r="CV176" s="156"/>
      <c r="CW176" s="156"/>
      <c r="CX176" s="157"/>
    </row>
    <row r="177" spans="1:102" ht="15" customHeight="1">
      <c r="A177" s="13"/>
      <c r="B177" s="59" t="s">
        <v>69</v>
      </c>
      <c r="C177" s="1"/>
      <c r="D177" s="1"/>
      <c r="E177" s="58"/>
      <c r="F177" s="16">
        <v>937.69200000000012</v>
      </c>
      <c r="G177" s="15" t="s">
        <v>25</v>
      </c>
      <c r="H177" s="16">
        <f>H172</f>
        <v>21000</v>
      </c>
      <c r="I177" s="17">
        <f>H177*F177</f>
        <v>19691532.000000004</v>
      </c>
      <c r="J177" s="154">
        <f t="shared" si="25"/>
        <v>1.9691486602911152</v>
      </c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  <c r="AA177" s="156"/>
      <c r="AB177" s="156"/>
      <c r="AC177" s="156"/>
      <c r="AD177" s="156"/>
      <c r="AE177" s="156"/>
      <c r="AF177" s="156"/>
      <c r="AG177" s="156"/>
      <c r="AH177" s="156"/>
      <c r="AI177" s="156"/>
      <c r="AJ177" s="156"/>
      <c r="AK177" s="156"/>
      <c r="AL177" s="156"/>
      <c r="AM177" s="156"/>
      <c r="AN177" s="156"/>
      <c r="AO177" s="156"/>
      <c r="AP177" s="156"/>
      <c r="AQ177" s="156"/>
      <c r="AR177" s="156"/>
      <c r="AS177" s="156"/>
      <c r="AT177" s="156"/>
      <c r="AU177" s="156"/>
      <c r="AV177" s="156"/>
      <c r="AW177" s="156"/>
      <c r="AX177" s="156"/>
      <c r="AY177" s="156"/>
      <c r="AZ177" s="156"/>
      <c r="BA177" s="156"/>
      <c r="BB177" s="156"/>
      <c r="BC177" s="156"/>
      <c r="BD177" s="156"/>
      <c r="BE177" s="156"/>
      <c r="BF177" s="156"/>
      <c r="BG177" s="156"/>
      <c r="BH177" s="156"/>
      <c r="BI177" s="156"/>
      <c r="BJ177" s="156"/>
      <c r="BK177" s="156"/>
      <c r="BL177" s="156"/>
      <c r="BM177" s="156"/>
      <c r="BN177" s="156"/>
      <c r="BO177" s="156"/>
      <c r="BP177" s="156"/>
      <c r="BQ177" s="156"/>
      <c r="BR177" s="156"/>
      <c r="BS177" s="156"/>
      <c r="BT177" s="156"/>
      <c r="BU177" s="156"/>
      <c r="BV177" s="156"/>
      <c r="BW177" s="156"/>
      <c r="BX177" s="156"/>
      <c r="BY177" s="156"/>
      <c r="BZ177" s="156"/>
      <c r="CA177" s="156"/>
      <c r="CB177" s="156"/>
      <c r="CC177" s="156"/>
      <c r="CD177" s="156"/>
      <c r="CE177" s="156"/>
      <c r="CF177" s="156"/>
      <c r="CG177" s="156"/>
      <c r="CH177" s="156"/>
      <c r="CI177" s="156"/>
      <c r="CJ177" s="156"/>
      <c r="CK177" s="156"/>
      <c r="CL177" s="156"/>
      <c r="CM177" s="156"/>
      <c r="CN177" s="156"/>
      <c r="CO177" s="156"/>
      <c r="CP177" s="156"/>
      <c r="CQ177" s="156"/>
      <c r="CR177" s="156"/>
      <c r="CS177" s="156"/>
      <c r="CT177" s="156"/>
      <c r="CU177" s="156"/>
      <c r="CV177" s="156"/>
      <c r="CW177" s="156"/>
      <c r="CX177" s="157"/>
    </row>
    <row r="178" spans="1:102" ht="15" customHeight="1">
      <c r="A178" s="13"/>
      <c r="B178" s="59" t="s">
        <v>70</v>
      </c>
      <c r="C178" s="1"/>
      <c r="D178" s="1"/>
      <c r="E178" s="58"/>
      <c r="F178" s="16">
        <v>93.769200000000012</v>
      </c>
      <c r="G178" s="15" t="s">
        <v>25</v>
      </c>
      <c r="H178" s="16">
        <f>H173</f>
        <v>21000</v>
      </c>
      <c r="I178" s="17">
        <f>H178*F178</f>
        <v>1969153.2000000002</v>
      </c>
      <c r="J178" s="154">
        <f t="shared" si="25"/>
        <v>0.19691486602911151</v>
      </c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  <c r="AA178" s="156"/>
      <c r="AB178" s="156"/>
      <c r="AC178" s="156"/>
      <c r="AD178" s="156"/>
      <c r="AE178" s="156"/>
      <c r="AF178" s="156"/>
      <c r="AG178" s="156"/>
      <c r="AH178" s="156"/>
      <c r="AI178" s="156"/>
      <c r="AJ178" s="156"/>
      <c r="AK178" s="156"/>
      <c r="AL178" s="156"/>
      <c r="AM178" s="156"/>
      <c r="AN178" s="156"/>
      <c r="AO178" s="156"/>
      <c r="AP178" s="156"/>
      <c r="AQ178" s="156"/>
      <c r="AR178" s="156"/>
      <c r="AS178" s="156"/>
      <c r="AT178" s="156"/>
      <c r="AU178" s="156"/>
      <c r="AV178" s="156"/>
      <c r="AW178" s="156"/>
      <c r="AX178" s="156"/>
      <c r="AY178" s="156"/>
      <c r="AZ178" s="156"/>
      <c r="BA178" s="156"/>
      <c r="BB178" s="156"/>
      <c r="BC178" s="156"/>
      <c r="BD178" s="156"/>
      <c r="BE178" s="156"/>
      <c r="BF178" s="156"/>
      <c r="BG178" s="156"/>
      <c r="BH178" s="156"/>
      <c r="BI178" s="156"/>
      <c r="BJ178" s="156"/>
      <c r="BK178" s="156"/>
      <c r="BL178" s="156"/>
      <c r="BM178" s="156"/>
      <c r="BN178" s="156"/>
      <c r="BO178" s="156"/>
      <c r="BP178" s="156"/>
      <c r="BQ178" s="156"/>
      <c r="BR178" s="156"/>
      <c r="BS178" s="156"/>
      <c r="BT178" s="156"/>
      <c r="BU178" s="156"/>
      <c r="BV178" s="156"/>
      <c r="BW178" s="156"/>
      <c r="BX178" s="156"/>
      <c r="BY178" s="156"/>
      <c r="BZ178" s="156"/>
      <c r="CA178" s="156"/>
      <c r="CB178" s="156"/>
      <c r="CC178" s="156"/>
      <c r="CD178" s="156"/>
      <c r="CE178" s="156"/>
      <c r="CF178" s="156"/>
      <c r="CG178" s="156"/>
      <c r="CH178" s="156"/>
      <c r="CI178" s="156"/>
      <c r="CJ178" s="156"/>
      <c r="CK178" s="156"/>
      <c r="CL178" s="156"/>
      <c r="CM178" s="156"/>
      <c r="CN178" s="156"/>
      <c r="CO178" s="156"/>
      <c r="CP178" s="156"/>
      <c r="CQ178" s="156"/>
      <c r="CR178" s="156"/>
      <c r="CS178" s="156"/>
      <c r="CT178" s="156"/>
      <c r="CU178" s="156"/>
      <c r="CV178" s="156"/>
      <c r="CW178" s="156"/>
      <c r="CX178" s="157"/>
    </row>
    <row r="179" spans="1:102" ht="15" customHeight="1">
      <c r="A179" s="13"/>
      <c r="B179" s="59" t="s">
        <v>71</v>
      </c>
      <c r="C179" s="1"/>
      <c r="D179" s="1"/>
      <c r="E179" s="58"/>
      <c r="F179" s="16">
        <v>1031.4612000000002</v>
      </c>
      <c r="G179" s="15" t="s">
        <v>25</v>
      </c>
      <c r="H179" s="14">
        <f>H174</f>
        <v>2000</v>
      </c>
      <c r="I179" s="17">
        <f t="shared" ref="I179" si="33">H179*F179</f>
        <v>2062922.4000000004</v>
      </c>
      <c r="J179" s="154">
        <f t="shared" si="25"/>
        <v>0.20629176441145017</v>
      </c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  <c r="AA179" s="156"/>
      <c r="AB179" s="156"/>
      <c r="AC179" s="156"/>
      <c r="AD179" s="156"/>
      <c r="AE179" s="156"/>
      <c r="AF179" s="156"/>
      <c r="AG179" s="156"/>
      <c r="AH179" s="156"/>
      <c r="AI179" s="156"/>
      <c r="AJ179" s="156"/>
      <c r="AK179" s="156"/>
      <c r="AL179" s="156"/>
      <c r="AM179" s="156"/>
      <c r="AN179" s="156"/>
      <c r="AO179" s="156"/>
      <c r="AP179" s="156"/>
      <c r="AQ179" s="156"/>
      <c r="AR179" s="156"/>
      <c r="AS179" s="156"/>
      <c r="AT179" s="156"/>
      <c r="AU179" s="156"/>
      <c r="AV179" s="156"/>
      <c r="AW179" s="156"/>
      <c r="AX179" s="156"/>
      <c r="AY179" s="156"/>
      <c r="AZ179" s="156"/>
      <c r="BA179" s="156"/>
      <c r="BB179" s="156"/>
      <c r="BC179" s="156"/>
      <c r="BD179" s="156"/>
      <c r="BE179" s="156"/>
      <c r="BF179" s="156"/>
      <c r="BG179" s="156"/>
      <c r="BH179" s="156"/>
      <c r="BI179" s="156"/>
      <c r="BJ179" s="156"/>
      <c r="BK179" s="156"/>
      <c r="BL179" s="156"/>
      <c r="BM179" s="156"/>
      <c r="BN179" s="156"/>
      <c r="BO179" s="156"/>
      <c r="BP179" s="156"/>
      <c r="BQ179" s="156"/>
      <c r="BR179" s="156"/>
      <c r="BS179" s="156"/>
      <c r="BT179" s="156"/>
      <c r="BU179" s="156"/>
      <c r="BV179" s="156"/>
      <c r="BW179" s="156"/>
      <c r="BX179" s="156"/>
      <c r="BY179" s="156"/>
      <c r="BZ179" s="156"/>
      <c r="CA179" s="156"/>
      <c r="CB179" s="156"/>
      <c r="CC179" s="156"/>
      <c r="CD179" s="156"/>
      <c r="CE179" s="156"/>
      <c r="CF179" s="156"/>
      <c r="CG179" s="156"/>
      <c r="CH179" s="156"/>
      <c r="CI179" s="156"/>
      <c r="CJ179" s="156"/>
      <c r="CK179" s="156"/>
      <c r="CL179" s="156"/>
      <c r="CM179" s="156"/>
      <c r="CN179" s="156"/>
      <c r="CO179" s="156"/>
      <c r="CP179" s="156"/>
      <c r="CQ179" s="156"/>
      <c r="CR179" s="156"/>
      <c r="CS179" s="156"/>
      <c r="CT179" s="156"/>
      <c r="CU179" s="156"/>
      <c r="CV179" s="156"/>
      <c r="CW179" s="156"/>
      <c r="CX179" s="157"/>
    </row>
    <row r="180" spans="1:102" ht="15" customHeight="1">
      <c r="A180" s="13"/>
      <c r="B180" s="59" t="s">
        <v>63</v>
      </c>
      <c r="C180" s="1"/>
      <c r="D180" s="1"/>
      <c r="E180" s="58"/>
      <c r="F180" s="16">
        <v>535.82399999999996</v>
      </c>
      <c r="G180" s="15" t="s">
        <v>9</v>
      </c>
      <c r="H180" s="16">
        <f>H175</f>
        <v>30000</v>
      </c>
      <c r="I180" s="17">
        <f>H180*F180</f>
        <v>16074719.999999998</v>
      </c>
      <c r="J180" s="154">
        <f t="shared" si="25"/>
        <v>1.6074682941151954</v>
      </c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  <c r="AA180" s="156"/>
      <c r="AB180" s="156"/>
      <c r="AC180" s="156"/>
      <c r="AD180" s="156"/>
      <c r="AE180" s="156"/>
      <c r="AF180" s="156"/>
      <c r="AG180" s="156"/>
      <c r="AH180" s="156"/>
      <c r="AI180" s="156"/>
      <c r="AJ180" s="156"/>
      <c r="AK180" s="156"/>
      <c r="AL180" s="156"/>
      <c r="AM180" s="156"/>
      <c r="AN180" s="156"/>
      <c r="AO180" s="156"/>
      <c r="AP180" s="156"/>
      <c r="AQ180" s="156"/>
      <c r="AR180" s="156"/>
      <c r="AS180" s="156"/>
      <c r="AT180" s="156"/>
      <c r="AU180" s="156"/>
      <c r="AV180" s="156"/>
      <c r="AW180" s="156"/>
      <c r="AX180" s="156"/>
      <c r="AY180" s="156"/>
      <c r="AZ180" s="156"/>
      <c r="BA180" s="156"/>
      <c r="BB180" s="156"/>
      <c r="BC180" s="156"/>
      <c r="BD180" s="156"/>
      <c r="BE180" s="156"/>
      <c r="BF180" s="156"/>
      <c r="BG180" s="156"/>
      <c r="BH180" s="156"/>
      <c r="BI180" s="156"/>
      <c r="BJ180" s="156"/>
      <c r="BK180" s="156"/>
      <c r="BL180" s="156"/>
      <c r="BM180" s="156"/>
      <c r="BN180" s="156"/>
      <c r="BO180" s="156"/>
      <c r="BP180" s="156"/>
      <c r="BQ180" s="156"/>
      <c r="BR180" s="156"/>
      <c r="BS180" s="156"/>
      <c r="BT180" s="156"/>
      <c r="BU180" s="156"/>
      <c r="BV180" s="156"/>
      <c r="BW180" s="156"/>
      <c r="BX180" s="156"/>
      <c r="BY180" s="156"/>
      <c r="BZ180" s="156"/>
      <c r="CA180" s="156"/>
      <c r="CB180" s="156"/>
      <c r="CC180" s="156"/>
      <c r="CD180" s="156"/>
      <c r="CE180" s="156"/>
      <c r="CF180" s="156"/>
      <c r="CG180" s="156"/>
      <c r="CH180" s="156"/>
      <c r="CI180" s="156"/>
      <c r="CJ180" s="156"/>
      <c r="CK180" s="156"/>
      <c r="CL180" s="156"/>
      <c r="CM180" s="156"/>
      <c r="CN180" s="156"/>
      <c r="CO180" s="156"/>
      <c r="CP180" s="156"/>
      <c r="CQ180" s="156"/>
      <c r="CR180" s="156"/>
      <c r="CS180" s="156"/>
      <c r="CT180" s="156"/>
      <c r="CU180" s="156"/>
      <c r="CV180" s="156"/>
      <c r="CW180" s="156"/>
      <c r="CX180" s="157"/>
    </row>
    <row r="181" spans="1:102" ht="15" customHeight="1">
      <c r="A181" s="13">
        <v>4</v>
      </c>
      <c r="B181" s="59" t="s">
        <v>74</v>
      </c>
      <c r="C181" s="1"/>
      <c r="D181" s="1"/>
      <c r="E181" s="58"/>
      <c r="F181" s="16"/>
      <c r="G181" s="15"/>
      <c r="H181" s="16"/>
      <c r="I181" s="17"/>
      <c r="J181" s="154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  <c r="AA181" s="156"/>
      <c r="AB181" s="156"/>
      <c r="AC181" s="156"/>
      <c r="AD181" s="156"/>
      <c r="AE181" s="156"/>
      <c r="AF181" s="156"/>
      <c r="AG181" s="156"/>
      <c r="AH181" s="156"/>
      <c r="AI181" s="156"/>
      <c r="AJ181" s="156"/>
      <c r="AK181" s="156"/>
      <c r="AL181" s="156"/>
      <c r="AM181" s="156"/>
      <c r="AN181" s="156"/>
      <c r="AO181" s="156"/>
      <c r="AP181" s="156"/>
      <c r="AQ181" s="156"/>
      <c r="AR181" s="156"/>
      <c r="AS181" s="156"/>
      <c r="AT181" s="156"/>
      <c r="AU181" s="156"/>
      <c r="AV181" s="156"/>
      <c r="AW181" s="156"/>
      <c r="AX181" s="156"/>
      <c r="AY181" s="156"/>
      <c r="AZ181" s="156"/>
      <c r="BA181" s="156"/>
      <c r="BB181" s="156"/>
      <c r="BC181" s="156"/>
      <c r="BD181" s="156"/>
      <c r="BE181" s="156"/>
      <c r="BF181" s="156"/>
      <c r="BG181" s="156"/>
      <c r="BH181" s="156"/>
      <c r="BI181" s="156"/>
      <c r="BJ181" s="156"/>
      <c r="BK181" s="156"/>
      <c r="BL181" s="156"/>
      <c r="BM181" s="156"/>
      <c r="BN181" s="156"/>
      <c r="BO181" s="156"/>
      <c r="BP181" s="156"/>
      <c r="BQ181" s="156"/>
      <c r="BR181" s="156"/>
      <c r="BS181" s="156"/>
      <c r="BT181" s="156"/>
      <c r="BU181" s="156"/>
      <c r="BV181" s="156"/>
      <c r="BW181" s="156"/>
      <c r="BX181" s="156"/>
      <c r="BY181" s="156"/>
      <c r="BZ181" s="156"/>
      <c r="CA181" s="156"/>
      <c r="CB181" s="156"/>
      <c r="CC181" s="156"/>
      <c r="CD181" s="156"/>
      <c r="CE181" s="156"/>
      <c r="CF181" s="156"/>
      <c r="CG181" s="156"/>
      <c r="CH181" s="156"/>
      <c r="CI181" s="156"/>
      <c r="CJ181" s="156"/>
      <c r="CK181" s="156"/>
      <c r="CL181" s="156"/>
      <c r="CM181" s="156"/>
      <c r="CN181" s="156"/>
      <c r="CO181" s="156"/>
      <c r="CP181" s="156"/>
      <c r="CQ181" s="156"/>
      <c r="CR181" s="156"/>
      <c r="CS181" s="156"/>
      <c r="CT181" s="156"/>
      <c r="CU181" s="156"/>
      <c r="CV181" s="156"/>
      <c r="CW181" s="156"/>
      <c r="CX181" s="157"/>
    </row>
    <row r="182" spans="1:102" ht="15" customHeight="1">
      <c r="A182" s="13"/>
      <c r="B182" s="59" t="s">
        <v>75</v>
      </c>
      <c r="C182" s="1"/>
      <c r="D182" s="1"/>
      <c r="E182" s="58"/>
      <c r="F182" s="16">
        <v>404.73213333333331</v>
      </c>
      <c r="G182" s="15" t="s">
        <v>25</v>
      </c>
      <c r="H182" s="16">
        <f>H177</f>
        <v>21000</v>
      </c>
      <c r="I182" s="17">
        <f>H182*F182</f>
        <v>8499374.7999999989</v>
      </c>
      <c r="J182" s="154">
        <f t="shared" si="25"/>
        <v>0.84993552054416399</v>
      </c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  <c r="AA182" s="156"/>
      <c r="AB182" s="156"/>
      <c r="AC182" s="156"/>
      <c r="AD182" s="156"/>
      <c r="AE182" s="156"/>
      <c r="AF182" s="156"/>
      <c r="AG182" s="156"/>
      <c r="AH182" s="156"/>
      <c r="AI182" s="156"/>
      <c r="AJ182" s="156"/>
      <c r="AK182" s="156"/>
      <c r="AL182" s="156"/>
      <c r="AM182" s="156"/>
      <c r="AN182" s="156"/>
      <c r="AO182" s="156"/>
      <c r="AP182" s="156"/>
      <c r="AQ182" s="156"/>
      <c r="AR182" s="156"/>
      <c r="AS182" s="156"/>
      <c r="AT182" s="156"/>
      <c r="AU182" s="156"/>
      <c r="AV182" s="156"/>
      <c r="AW182" s="156"/>
      <c r="AX182" s="156"/>
      <c r="AY182" s="156"/>
      <c r="AZ182" s="156"/>
      <c r="BA182" s="156"/>
      <c r="BB182" s="156"/>
      <c r="BC182" s="156"/>
      <c r="BD182" s="156"/>
      <c r="BE182" s="156"/>
      <c r="BF182" s="156"/>
      <c r="BG182" s="156"/>
      <c r="BH182" s="156"/>
      <c r="BI182" s="156"/>
      <c r="BJ182" s="156"/>
      <c r="BK182" s="156"/>
      <c r="BL182" s="156"/>
      <c r="BM182" s="156"/>
      <c r="BN182" s="156"/>
      <c r="BO182" s="156"/>
      <c r="BP182" s="156"/>
      <c r="BQ182" s="156"/>
      <c r="BR182" s="156"/>
      <c r="BS182" s="156"/>
      <c r="BT182" s="156"/>
      <c r="BU182" s="156"/>
      <c r="BV182" s="156"/>
      <c r="BW182" s="156"/>
      <c r="BX182" s="156"/>
      <c r="BY182" s="156"/>
      <c r="BZ182" s="156"/>
      <c r="CA182" s="156"/>
      <c r="CB182" s="156"/>
      <c r="CC182" s="156"/>
      <c r="CD182" s="156"/>
      <c r="CE182" s="156"/>
      <c r="CF182" s="156"/>
      <c r="CG182" s="156"/>
      <c r="CH182" s="156"/>
      <c r="CI182" s="156"/>
      <c r="CJ182" s="156"/>
      <c r="CK182" s="156"/>
      <c r="CL182" s="156"/>
      <c r="CM182" s="156"/>
      <c r="CN182" s="156"/>
      <c r="CO182" s="156"/>
      <c r="CP182" s="156"/>
      <c r="CQ182" s="156"/>
      <c r="CR182" s="156"/>
      <c r="CS182" s="156"/>
      <c r="CT182" s="156"/>
      <c r="CU182" s="156"/>
      <c r="CV182" s="156"/>
      <c r="CW182" s="156"/>
      <c r="CX182" s="157"/>
    </row>
    <row r="183" spans="1:102" ht="15" customHeight="1">
      <c r="A183" s="13"/>
      <c r="B183" s="59" t="s">
        <v>76</v>
      </c>
      <c r="C183" s="1"/>
      <c r="D183" s="1"/>
      <c r="E183" s="58"/>
      <c r="F183" s="16">
        <v>40.473213333333334</v>
      </c>
      <c r="G183" s="15" t="s">
        <v>25</v>
      </c>
      <c r="H183" s="16">
        <f>H178</f>
        <v>21000</v>
      </c>
      <c r="I183" s="17">
        <f>H183*F183</f>
        <v>849937.48</v>
      </c>
      <c r="J183" s="154">
        <f t="shared" si="25"/>
        <v>8.4993552054416402E-2</v>
      </c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6"/>
      <c r="AG183" s="156"/>
      <c r="AH183" s="156"/>
      <c r="AI183" s="156"/>
      <c r="AJ183" s="156"/>
      <c r="AK183" s="156"/>
      <c r="AL183" s="156"/>
      <c r="AM183" s="156"/>
      <c r="AN183" s="156"/>
      <c r="AO183" s="156"/>
      <c r="AP183" s="156"/>
      <c r="AQ183" s="156"/>
      <c r="AR183" s="156"/>
      <c r="AS183" s="156"/>
      <c r="AT183" s="156"/>
      <c r="AU183" s="156"/>
      <c r="AV183" s="156"/>
      <c r="AW183" s="156"/>
      <c r="AX183" s="156"/>
      <c r="AY183" s="156"/>
      <c r="AZ183" s="156"/>
      <c r="BA183" s="156"/>
      <c r="BB183" s="156"/>
      <c r="BC183" s="156"/>
      <c r="BD183" s="156"/>
      <c r="BE183" s="156"/>
      <c r="BF183" s="156"/>
      <c r="BG183" s="156"/>
      <c r="BH183" s="156"/>
      <c r="BI183" s="156"/>
      <c r="BJ183" s="156"/>
      <c r="BK183" s="156"/>
      <c r="BL183" s="156"/>
      <c r="BM183" s="156"/>
      <c r="BN183" s="156"/>
      <c r="BO183" s="156"/>
      <c r="BP183" s="156"/>
      <c r="BQ183" s="156"/>
      <c r="BR183" s="156"/>
      <c r="BS183" s="156"/>
      <c r="BT183" s="156"/>
      <c r="BU183" s="156"/>
      <c r="BV183" s="156"/>
      <c r="BW183" s="156"/>
      <c r="BX183" s="156"/>
      <c r="BY183" s="156"/>
      <c r="BZ183" s="156"/>
      <c r="CA183" s="156"/>
      <c r="CB183" s="156"/>
      <c r="CC183" s="156"/>
      <c r="CD183" s="156"/>
      <c r="CE183" s="156"/>
      <c r="CF183" s="156"/>
      <c r="CG183" s="156"/>
      <c r="CH183" s="156"/>
      <c r="CI183" s="156"/>
      <c r="CJ183" s="156"/>
      <c r="CK183" s="156"/>
      <c r="CL183" s="156"/>
      <c r="CM183" s="156"/>
      <c r="CN183" s="156"/>
      <c r="CO183" s="156"/>
      <c r="CP183" s="156"/>
      <c r="CQ183" s="156"/>
      <c r="CR183" s="156"/>
      <c r="CS183" s="156"/>
      <c r="CT183" s="156"/>
      <c r="CU183" s="156"/>
      <c r="CV183" s="156"/>
      <c r="CW183" s="156"/>
      <c r="CX183" s="157"/>
    </row>
    <row r="184" spans="1:102" ht="15" customHeight="1">
      <c r="A184" s="13"/>
      <c r="B184" s="59" t="s">
        <v>77</v>
      </c>
      <c r="C184" s="1"/>
      <c r="D184" s="1"/>
      <c r="E184" s="58"/>
      <c r="F184" s="16"/>
      <c r="G184" s="15"/>
      <c r="H184" s="16"/>
      <c r="I184" s="17"/>
      <c r="J184" s="154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6"/>
      <c r="AG184" s="156"/>
      <c r="AH184" s="156"/>
      <c r="AI184" s="156"/>
      <c r="AJ184" s="156"/>
      <c r="AK184" s="156"/>
      <c r="AL184" s="156"/>
      <c r="AM184" s="156"/>
      <c r="AN184" s="156"/>
      <c r="AO184" s="156"/>
      <c r="AP184" s="156"/>
      <c r="AQ184" s="156"/>
      <c r="AR184" s="156"/>
      <c r="AS184" s="156"/>
      <c r="AT184" s="156"/>
      <c r="AU184" s="156"/>
      <c r="AV184" s="156"/>
      <c r="AW184" s="156"/>
      <c r="AX184" s="156"/>
      <c r="AY184" s="156"/>
      <c r="AZ184" s="156"/>
      <c r="BA184" s="156"/>
      <c r="BB184" s="156"/>
      <c r="BC184" s="156"/>
      <c r="BD184" s="156"/>
      <c r="BE184" s="156"/>
      <c r="BF184" s="156"/>
      <c r="BG184" s="156"/>
      <c r="BH184" s="156"/>
      <c r="BI184" s="156"/>
      <c r="BJ184" s="156"/>
      <c r="BK184" s="156"/>
      <c r="BL184" s="156"/>
      <c r="BM184" s="156"/>
      <c r="BN184" s="156"/>
      <c r="BO184" s="156"/>
      <c r="BP184" s="156"/>
      <c r="BQ184" s="156"/>
      <c r="BR184" s="156"/>
      <c r="BS184" s="156"/>
      <c r="BT184" s="156"/>
      <c r="BU184" s="156"/>
      <c r="BV184" s="156"/>
      <c r="BW184" s="156"/>
      <c r="BX184" s="156"/>
      <c r="BY184" s="156"/>
      <c r="BZ184" s="156"/>
      <c r="CA184" s="156"/>
      <c r="CB184" s="156"/>
      <c r="CC184" s="156"/>
      <c r="CD184" s="156"/>
      <c r="CE184" s="156"/>
      <c r="CF184" s="156"/>
      <c r="CG184" s="156"/>
      <c r="CH184" s="156"/>
      <c r="CI184" s="156"/>
      <c r="CJ184" s="156"/>
      <c r="CK184" s="156"/>
      <c r="CL184" s="156"/>
      <c r="CM184" s="156"/>
      <c r="CN184" s="156"/>
      <c r="CO184" s="156"/>
      <c r="CP184" s="156"/>
      <c r="CQ184" s="156"/>
      <c r="CR184" s="156"/>
      <c r="CS184" s="156"/>
      <c r="CT184" s="156"/>
      <c r="CU184" s="156"/>
      <c r="CV184" s="156"/>
      <c r="CW184" s="156"/>
      <c r="CX184" s="157"/>
    </row>
    <row r="185" spans="1:102" ht="15" customHeight="1">
      <c r="A185" s="13"/>
      <c r="B185" s="59" t="s">
        <v>71</v>
      </c>
      <c r="C185" s="1"/>
      <c r="D185" s="1"/>
      <c r="E185" s="58"/>
      <c r="F185" s="16">
        <v>445.20534666666663</v>
      </c>
      <c r="G185" s="15" t="s">
        <v>25</v>
      </c>
      <c r="H185" s="14">
        <f>H179</f>
        <v>2000</v>
      </c>
      <c r="I185" s="17">
        <f t="shared" ref="I185" si="34">H185*F185</f>
        <v>890410.69333333324</v>
      </c>
      <c r="J185" s="154">
        <f t="shared" si="25"/>
        <v>8.9040864057007646E-2</v>
      </c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  <c r="AA185" s="156"/>
      <c r="AB185" s="156"/>
      <c r="AC185" s="156"/>
      <c r="AD185" s="156"/>
      <c r="AE185" s="156"/>
      <c r="AF185" s="156"/>
      <c r="AG185" s="156"/>
      <c r="AH185" s="156"/>
      <c r="AI185" s="156"/>
      <c r="AJ185" s="156"/>
      <c r="AK185" s="156"/>
      <c r="AL185" s="156"/>
      <c r="AM185" s="156"/>
      <c r="AN185" s="156"/>
      <c r="AO185" s="156"/>
      <c r="AP185" s="156"/>
      <c r="AQ185" s="156"/>
      <c r="AR185" s="156"/>
      <c r="AS185" s="156"/>
      <c r="AT185" s="156"/>
      <c r="AU185" s="156"/>
      <c r="AV185" s="156"/>
      <c r="AW185" s="156"/>
      <c r="AX185" s="156"/>
      <c r="AY185" s="156"/>
      <c r="AZ185" s="156"/>
      <c r="BA185" s="156"/>
      <c r="BB185" s="156"/>
      <c r="BC185" s="156"/>
      <c r="BD185" s="156"/>
      <c r="BE185" s="156"/>
      <c r="BF185" s="156"/>
      <c r="BG185" s="156"/>
      <c r="BH185" s="156"/>
      <c r="BI185" s="156"/>
      <c r="BJ185" s="156"/>
      <c r="BK185" s="156"/>
      <c r="BL185" s="156"/>
      <c r="BM185" s="156"/>
      <c r="BN185" s="156"/>
      <c r="BO185" s="156"/>
      <c r="BP185" s="156"/>
      <c r="BQ185" s="156"/>
      <c r="BR185" s="156"/>
      <c r="BS185" s="156"/>
      <c r="BT185" s="156"/>
      <c r="BU185" s="156"/>
      <c r="BV185" s="156"/>
      <c r="BW185" s="156"/>
      <c r="BX185" s="156"/>
      <c r="BY185" s="156"/>
      <c r="BZ185" s="156"/>
      <c r="CA185" s="156"/>
      <c r="CB185" s="156"/>
      <c r="CC185" s="156"/>
      <c r="CD185" s="156"/>
      <c r="CE185" s="156"/>
      <c r="CF185" s="156"/>
      <c r="CG185" s="156"/>
      <c r="CH185" s="156"/>
      <c r="CI185" s="156"/>
      <c r="CJ185" s="156"/>
      <c r="CK185" s="156"/>
      <c r="CL185" s="156"/>
      <c r="CM185" s="156"/>
      <c r="CN185" s="156"/>
      <c r="CO185" s="156"/>
      <c r="CP185" s="156"/>
      <c r="CQ185" s="156"/>
      <c r="CR185" s="156"/>
      <c r="CS185" s="156"/>
      <c r="CT185" s="156"/>
      <c r="CU185" s="156"/>
      <c r="CV185" s="156"/>
      <c r="CW185" s="156"/>
      <c r="CX185" s="157"/>
    </row>
    <row r="186" spans="1:102" ht="15" customHeight="1">
      <c r="A186" s="13"/>
      <c r="B186" s="59" t="s">
        <v>63</v>
      </c>
      <c r="C186" s="1"/>
      <c r="D186" s="1"/>
      <c r="E186" s="58"/>
      <c r="F186" s="16">
        <v>74.772530723760042</v>
      </c>
      <c r="G186" s="15" t="s">
        <v>9</v>
      </c>
      <c r="H186" s="16">
        <f>H180</f>
        <v>30000</v>
      </c>
      <c r="I186" s="17">
        <f>H186*F186</f>
        <v>2243175.9217128013</v>
      </c>
      <c r="J186" s="154">
        <f t="shared" si="25"/>
        <v>0.22431707502687193</v>
      </c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  <c r="AA186" s="156"/>
      <c r="AB186" s="156"/>
      <c r="AC186" s="156"/>
      <c r="AD186" s="156"/>
      <c r="AE186" s="156"/>
      <c r="AF186" s="156"/>
      <c r="AG186" s="156"/>
      <c r="AH186" s="156"/>
      <c r="AI186" s="156"/>
      <c r="AJ186" s="156"/>
      <c r="AK186" s="156"/>
      <c r="AL186" s="156"/>
      <c r="AM186" s="156"/>
      <c r="AN186" s="156"/>
      <c r="AO186" s="156"/>
      <c r="AP186" s="156"/>
      <c r="AQ186" s="156"/>
      <c r="AR186" s="156"/>
      <c r="AS186" s="156"/>
      <c r="AT186" s="156"/>
      <c r="AU186" s="156"/>
      <c r="AV186" s="156"/>
      <c r="AW186" s="156"/>
      <c r="AX186" s="156"/>
      <c r="AY186" s="156"/>
      <c r="AZ186" s="156"/>
      <c r="BA186" s="156"/>
      <c r="BB186" s="156"/>
      <c r="BC186" s="156"/>
      <c r="BD186" s="156"/>
      <c r="BE186" s="156"/>
      <c r="BF186" s="156"/>
      <c r="BG186" s="156"/>
      <c r="BH186" s="156"/>
      <c r="BI186" s="156"/>
      <c r="BJ186" s="156"/>
      <c r="BK186" s="156"/>
      <c r="BL186" s="156"/>
      <c r="BM186" s="156"/>
      <c r="BN186" s="156"/>
      <c r="BO186" s="156"/>
      <c r="BP186" s="156"/>
      <c r="BQ186" s="156"/>
      <c r="BR186" s="156"/>
      <c r="BS186" s="156"/>
      <c r="BT186" s="156"/>
      <c r="BU186" s="156"/>
      <c r="BV186" s="156"/>
      <c r="BW186" s="156"/>
      <c r="BX186" s="156"/>
      <c r="BY186" s="156"/>
      <c r="BZ186" s="156"/>
      <c r="CA186" s="156"/>
      <c r="CB186" s="156"/>
      <c r="CC186" s="156"/>
      <c r="CD186" s="156"/>
      <c r="CE186" s="156"/>
      <c r="CF186" s="156"/>
      <c r="CG186" s="156"/>
      <c r="CH186" s="156"/>
      <c r="CI186" s="156"/>
      <c r="CJ186" s="156"/>
      <c r="CK186" s="156"/>
      <c r="CL186" s="156"/>
      <c r="CM186" s="156"/>
      <c r="CN186" s="156"/>
      <c r="CO186" s="156"/>
      <c r="CP186" s="156"/>
      <c r="CQ186" s="156"/>
      <c r="CR186" s="156"/>
      <c r="CS186" s="156"/>
      <c r="CT186" s="156"/>
      <c r="CU186" s="156"/>
      <c r="CV186" s="156"/>
      <c r="CW186" s="156"/>
      <c r="CX186" s="157"/>
    </row>
    <row r="187" spans="1:102" ht="15" customHeight="1">
      <c r="A187" s="13">
        <v>3</v>
      </c>
      <c r="B187" s="59" t="s">
        <v>78</v>
      </c>
      <c r="C187" s="1"/>
      <c r="D187" s="1"/>
      <c r="E187" s="58"/>
      <c r="F187" s="16"/>
      <c r="G187" s="15"/>
      <c r="H187" s="16"/>
      <c r="I187" s="17"/>
      <c r="J187" s="154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  <c r="AA187" s="156"/>
      <c r="AB187" s="156"/>
      <c r="AC187" s="156"/>
      <c r="AD187" s="156"/>
      <c r="AE187" s="156"/>
      <c r="AF187" s="156"/>
      <c r="AG187" s="156"/>
      <c r="AH187" s="156"/>
      <c r="AI187" s="156"/>
      <c r="AJ187" s="156"/>
      <c r="AK187" s="156"/>
      <c r="AL187" s="156"/>
      <c r="AM187" s="156"/>
      <c r="AN187" s="156"/>
      <c r="AO187" s="156"/>
      <c r="AP187" s="156"/>
      <c r="AQ187" s="156"/>
      <c r="AR187" s="156"/>
      <c r="AS187" s="156"/>
      <c r="AT187" s="156"/>
      <c r="AU187" s="156"/>
      <c r="AV187" s="156"/>
      <c r="AW187" s="156"/>
      <c r="AX187" s="156"/>
      <c r="AY187" s="156"/>
      <c r="AZ187" s="156"/>
      <c r="BA187" s="156"/>
      <c r="BB187" s="156"/>
      <c r="BC187" s="156"/>
      <c r="BD187" s="156"/>
      <c r="BE187" s="156"/>
      <c r="BF187" s="156"/>
      <c r="BG187" s="156"/>
      <c r="BH187" s="156"/>
      <c r="BI187" s="156"/>
      <c r="BJ187" s="156"/>
      <c r="BK187" s="156"/>
      <c r="BL187" s="156"/>
      <c r="BM187" s="156"/>
      <c r="BN187" s="156"/>
      <c r="BO187" s="156"/>
      <c r="BP187" s="156"/>
      <c r="BQ187" s="156"/>
      <c r="BR187" s="156"/>
      <c r="BS187" s="156"/>
      <c r="BT187" s="156"/>
      <c r="BU187" s="156"/>
      <c r="BV187" s="156"/>
      <c r="BW187" s="156"/>
      <c r="BX187" s="156"/>
      <c r="BY187" s="156"/>
      <c r="BZ187" s="156"/>
      <c r="CA187" s="156"/>
      <c r="CB187" s="156"/>
      <c r="CC187" s="156"/>
      <c r="CD187" s="156"/>
      <c r="CE187" s="156"/>
      <c r="CF187" s="156"/>
      <c r="CG187" s="156"/>
      <c r="CH187" s="156"/>
      <c r="CI187" s="156"/>
      <c r="CJ187" s="156"/>
      <c r="CK187" s="156"/>
      <c r="CL187" s="156"/>
      <c r="CM187" s="156"/>
      <c r="CN187" s="156"/>
      <c r="CO187" s="156"/>
      <c r="CP187" s="156"/>
      <c r="CQ187" s="156"/>
      <c r="CR187" s="156"/>
      <c r="CS187" s="156"/>
      <c r="CT187" s="156"/>
      <c r="CU187" s="156"/>
      <c r="CV187" s="156"/>
      <c r="CW187" s="156"/>
      <c r="CX187" s="157"/>
    </row>
    <row r="188" spans="1:102" ht="15" customHeight="1">
      <c r="A188" s="13"/>
      <c r="B188" s="59" t="s">
        <v>79</v>
      </c>
      <c r="C188" s="1"/>
      <c r="D188" s="1"/>
      <c r="E188" s="58"/>
      <c r="F188" s="16">
        <v>2849.3079999999995</v>
      </c>
      <c r="G188" s="15" t="s">
        <v>25</v>
      </c>
      <c r="H188" s="16">
        <f>H182</f>
        <v>21000</v>
      </c>
      <c r="I188" s="17">
        <f>H188*F188</f>
        <v>59835467.999999993</v>
      </c>
      <c r="J188" s="154">
        <f t="shared" si="25"/>
        <v>5.9835330054610205</v>
      </c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  <c r="AA188" s="156"/>
      <c r="AB188" s="156"/>
      <c r="AC188" s="156"/>
      <c r="AD188" s="156"/>
      <c r="AE188" s="156"/>
      <c r="AF188" s="156"/>
      <c r="AG188" s="156"/>
      <c r="AH188" s="156"/>
      <c r="AI188" s="156"/>
      <c r="AJ188" s="156"/>
      <c r="AK188" s="156"/>
      <c r="AL188" s="156"/>
      <c r="AM188" s="156"/>
      <c r="AN188" s="156"/>
      <c r="AO188" s="156"/>
      <c r="AP188" s="156"/>
      <c r="AQ188" s="156"/>
      <c r="AR188" s="156"/>
      <c r="AS188" s="156"/>
      <c r="AT188" s="156"/>
      <c r="AU188" s="156"/>
      <c r="AV188" s="156"/>
      <c r="AW188" s="156"/>
      <c r="AX188" s="156"/>
      <c r="AY188" s="156"/>
      <c r="AZ188" s="156"/>
      <c r="BA188" s="156"/>
      <c r="BB188" s="156"/>
      <c r="BC188" s="156"/>
      <c r="BD188" s="156"/>
      <c r="BE188" s="156"/>
      <c r="BF188" s="156"/>
      <c r="BG188" s="156"/>
      <c r="BH188" s="156"/>
      <c r="BI188" s="156"/>
      <c r="BJ188" s="156"/>
      <c r="BK188" s="156"/>
      <c r="BL188" s="156"/>
      <c r="BM188" s="156"/>
      <c r="BN188" s="156"/>
      <c r="BO188" s="156"/>
      <c r="BP188" s="156"/>
      <c r="BQ188" s="156"/>
      <c r="BR188" s="156"/>
      <c r="BS188" s="156"/>
      <c r="BT188" s="156"/>
      <c r="BU188" s="156"/>
      <c r="BV188" s="156"/>
      <c r="BW188" s="156"/>
      <c r="BX188" s="156"/>
      <c r="BY188" s="156"/>
      <c r="BZ188" s="156"/>
      <c r="CA188" s="156"/>
      <c r="CB188" s="156"/>
      <c r="CC188" s="156"/>
      <c r="CD188" s="156"/>
      <c r="CE188" s="156"/>
      <c r="CF188" s="156"/>
      <c r="CG188" s="156"/>
      <c r="CH188" s="156"/>
      <c r="CI188" s="156"/>
      <c r="CJ188" s="156"/>
      <c r="CK188" s="156"/>
      <c r="CL188" s="156"/>
      <c r="CM188" s="156"/>
      <c r="CN188" s="156"/>
      <c r="CO188" s="156"/>
      <c r="CP188" s="156"/>
      <c r="CQ188" s="156"/>
      <c r="CR188" s="156"/>
      <c r="CS188" s="156"/>
      <c r="CT188" s="156"/>
      <c r="CU188" s="156"/>
      <c r="CV188" s="156"/>
      <c r="CW188" s="156"/>
      <c r="CX188" s="157"/>
    </row>
    <row r="189" spans="1:102" ht="15" customHeight="1">
      <c r="A189" s="13"/>
      <c r="B189" s="59" t="s">
        <v>80</v>
      </c>
      <c r="C189" s="1"/>
      <c r="D189" s="1"/>
      <c r="E189" s="58"/>
      <c r="F189" s="16">
        <v>284.93079999999998</v>
      </c>
      <c r="G189" s="15" t="s">
        <v>25</v>
      </c>
      <c r="H189" s="16">
        <f>H183</f>
        <v>21000</v>
      </c>
      <c r="I189" s="17">
        <f>H189*F189</f>
        <v>5983546.7999999998</v>
      </c>
      <c r="J189" s="154">
        <f t="shared" si="25"/>
        <v>0.59835330054610214</v>
      </c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  <c r="AA189" s="156"/>
      <c r="AB189" s="156"/>
      <c r="AC189" s="156"/>
      <c r="AD189" s="156"/>
      <c r="AE189" s="156"/>
      <c r="AF189" s="156"/>
      <c r="AG189" s="156"/>
      <c r="AH189" s="156"/>
      <c r="AI189" s="156"/>
      <c r="AJ189" s="156"/>
      <c r="AK189" s="156"/>
      <c r="AL189" s="156"/>
      <c r="AM189" s="156"/>
      <c r="AN189" s="156"/>
      <c r="AO189" s="156"/>
      <c r="AP189" s="156"/>
      <c r="AQ189" s="156"/>
      <c r="AR189" s="156"/>
      <c r="AS189" s="156"/>
      <c r="AT189" s="156"/>
      <c r="AU189" s="156"/>
      <c r="AV189" s="156"/>
      <c r="AW189" s="156"/>
      <c r="AX189" s="156"/>
      <c r="AY189" s="156"/>
      <c r="AZ189" s="156"/>
      <c r="BA189" s="156"/>
      <c r="BB189" s="156"/>
      <c r="BC189" s="156"/>
      <c r="BD189" s="156"/>
      <c r="BE189" s="156"/>
      <c r="BF189" s="156"/>
      <c r="BG189" s="156"/>
      <c r="BH189" s="156"/>
      <c r="BI189" s="156"/>
      <c r="BJ189" s="156"/>
      <c r="BK189" s="156"/>
      <c r="BL189" s="156"/>
      <c r="BM189" s="156"/>
      <c r="BN189" s="156"/>
      <c r="BO189" s="156"/>
      <c r="BP189" s="156"/>
      <c r="BQ189" s="156"/>
      <c r="BR189" s="156"/>
      <c r="BS189" s="156"/>
      <c r="BT189" s="156"/>
      <c r="BU189" s="156"/>
      <c r="BV189" s="156"/>
      <c r="BW189" s="156"/>
      <c r="BX189" s="156"/>
      <c r="BY189" s="156"/>
      <c r="BZ189" s="156"/>
      <c r="CA189" s="156"/>
      <c r="CB189" s="156"/>
      <c r="CC189" s="156"/>
      <c r="CD189" s="156"/>
      <c r="CE189" s="156"/>
      <c r="CF189" s="156"/>
      <c r="CG189" s="156"/>
      <c r="CH189" s="156"/>
      <c r="CI189" s="156"/>
      <c r="CJ189" s="156"/>
      <c r="CK189" s="156"/>
      <c r="CL189" s="156"/>
      <c r="CM189" s="156"/>
      <c r="CN189" s="156"/>
      <c r="CO189" s="156"/>
      <c r="CP189" s="156"/>
      <c r="CQ189" s="156"/>
      <c r="CR189" s="156"/>
      <c r="CS189" s="156"/>
      <c r="CT189" s="156"/>
      <c r="CU189" s="156"/>
      <c r="CV189" s="156"/>
      <c r="CW189" s="156"/>
      <c r="CX189" s="157"/>
    </row>
    <row r="190" spans="1:102" ht="15" customHeight="1">
      <c r="A190" s="13"/>
      <c r="B190" s="59" t="s">
        <v>81</v>
      </c>
      <c r="C190" s="1"/>
      <c r="D190" s="1"/>
      <c r="E190" s="58"/>
      <c r="F190" s="16"/>
      <c r="G190" s="15"/>
      <c r="H190" s="16"/>
      <c r="I190" s="17"/>
      <c r="J190" s="154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  <c r="AA190" s="156"/>
      <c r="AB190" s="156"/>
      <c r="AC190" s="156"/>
      <c r="AD190" s="156"/>
      <c r="AE190" s="156"/>
      <c r="AF190" s="156"/>
      <c r="AG190" s="156"/>
      <c r="AH190" s="156"/>
      <c r="AI190" s="156"/>
      <c r="AJ190" s="156"/>
      <c r="AK190" s="156"/>
      <c r="AL190" s="156"/>
      <c r="AM190" s="156"/>
      <c r="AN190" s="156"/>
      <c r="AO190" s="156"/>
      <c r="AP190" s="156"/>
      <c r="AQ190" s="156"/>
      <c r="AR190" s="156"/>
      <c r="AS190" s="156"/>
      <c r="AT190" s="156"/>
      <c r="AU190" s="156"/>
      <c r="AV190" s="156"/>
      <c r="AW190" s="156"/>
      <c r="AX190" s="156"/>
      <c r="AY190" s="156"/>
      <c r="AZ190" s="156"/>
      <c r="BA190" s="156"/>
      <c r="BB190" s="156"/>
      <c r="BC190" s="156"/>
      <c r="BD190" s="156"/>
      <c r="BE190" s="156"/>
      <c r="BF190" s="156"/>
      <c r="BG190" s="156"/>
      <c r="BH190" s="156"/>
      <c r="BI190" s="156"/>
      <c r="BJ190" s="156"/>
      <c r="BK190" s="156"/>
      <c r="BL190" s="156"/>
      <c r="BM190" s="156"/>
      <c r="BN190" s="156"/>
      <c r="BO190" s="156"/>
      <c r="BP190" s="156"/>
      <c r="BQ190" s="156"/>
      <c r="BR190" s="156"/>
      <c r="BS190" s="156"/>
      <c r="BT190" s="156"/>
      <c r="BU190" s="156"/>
      <c r="BV190" s="156"/>
      <c r="BW190" s="156"/>
      <c r="BX190" s="156"/>
      <c r="BY190" s="156"/>
      <c r="BZ190" s="156"/>
      <c r="CA190" s="156"/>
      <c r="CB190" s="156"/>
      <c r="CC190" s="156"/>
      <c r="CD190" s="156"/>
      <c r="CE190" s="156"/>
      <c r="CF190" s="156"/>
      <c r="CG190" s="156"/>
      <c r="CH190" s="156"/>
      <c r="CI190" s="156"/>
      <c r="CJ190" s="156"/>
      <c r="CK190" s="156"/>
      <c r="CL190" s="156"/>
      <c r="CM190" s="156"/>
      <c r="CN190" s="156"/>
      <c r="CO190" s="156"/>
      <c r="CP190" s="156"/>
      <c r="CQ190" s="156"/>
      <c r="CR190" s="156"/>
      <c r="CS190" s="156"/>
      <c r="CT190" s="156"/>
      <c r="CU190" s="156"/>
      <c r="CV190" s="156"/>
      <c r="CW190" s="156"/>
      <c r="CX190" s="157"/>
    </row>
    <row r="191" spans="1:102" ht="15" customHeight="1">
      <c r="A191" s="13"/>
      <c r="B191" s="59" t="s">
        <v>71</v>
      </c>
      <c r="C191" s="1"/>
      <c r="D191" s="1"/>
      <c r="E191" s="58"/>
      <c r="F191" s="16">
        <v>3134.2387999999996</v>
      </c>
      <c r="G191" s="15" t="s">
        <v>25</v>
      </c>
      <c r="H191" s="14">
        <f>H185</f>
        <v>2000</v>
      </c>
      <c r="I191" s="17">
        <f t="shared" ref="I191" si="35">H191*F191</f>
        <v>6268477.5999999996</v>
      </c>
      <c r="J191" s="154">
        <f t="shared" si="25"/>
        <v>0.62684631485782127</v>
      </c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  <c r="AA191" s="156"/>
      <c r="AB191" s="156"/>
      <c r="AC191" s="156"/>
      <c r="AD191" s="156"/>
      <c r="AE191" s="156"/>
      <c r="AF191" s="156"/>
      <c r="AG191" s="156"/>
      <c r="AH191" s="156"/>
      <c r="AI191" s="156"/>
      <c r="AJ191" s="156"/>
      <c r="AK191" s="156"/>
      <c r="AL191" s="156"/>
      <c r="AM191" s="156"/>
      <c r="AN191" s="156"/>
      <c r="AO191" s="156"/>
      <c r="AP191" s="156"/>
      <c r="AQ191" s="156"/>
      <c r="AR191" s="156"/>
      <c r="AS191" s="156"/>
      <c r="AT191" s="156"/>
      <c r="AU191" s="156"/>
      <c r="AV191" s="156"/>
      <c r="AW191" s="156"/>
      <c r="AX191" s="156"/>
      <c r="AY191" s="156"/>
      <c r="AZ191" s="156"/>
      <c r="BA191" s="156"/>
      <c r="BB191" s="156"/>
      <c r="BC191" s="156"/>
      <c r="BD191" s="156"/>
      <c r="BE191" s="156"/>
      <c r="BF191" s="156"/>
      <c r="BG191" s="156"/>
      <c r="BH191" s="156"/>
      <c r="BI191" s="156"/>
      <c r="BJ191" s="156"/>
      <c r="BK191" s="156"/>
      <c r="BL191" s="156"/>
      <c r="BM191" s="156"/>
      <c r="BN191" s="156"/>
      <c r="BO191" s="156"/>
      <c r="BP191" s="156"/>
      <c r="BQ191" s="156"/>
      <c r="BR191" s="156"/>
      <c r="BS191" s="156"/>
      <c r="BT191" s="156"/>
      <c r="BU191" s="156"/>
      <c r="BV191" s="156"/>
      <c r="BW191" s="156"/>
      <c r="BX191" s="156"/>
      <c r="BY191" s="156"/>
      <c r="BZ191" s="156"/>
      <c r="CA191" s="156"/>
      <c r="CB191" s="156"/>
      <c r="CC191" s="156"/>
      <c r="CD191" s="156"/>
      <c r="CE191" s="156"/>
      <c r="CF191" s="156"/>
      <c r="CG191" s="156"/>
      <c r="CH191" s="156"/>
      <c r="CI191" s="156"/>
      <c r="CJ191" s="156"/>
      <c r="CK191" s="156"/>
      <c r="CL191" s="156"/>
      <c r="CM191" s="156"/>
      <c r="CN191" s="156"/>
      <c r="CO191" s="156"/>
      <c r="CP191" s="156"/>
      <c r="CQ191" s="156"/>
      <c r="CR191" s="156"/>
      <c r="CS191" s="156"/>
      <c r="CT191" s="156"/>
      <c r="CU191" s="156"/>
      <c r="CV191" s="156"/>
      <c r="CW191" s="156"/>
      <c r="CX191" s="157"/>
    </row>
    <row r="192" spans="1:102" ht="15" customHeight="1">
      <c r="A192" s="13"/>
      <c r="B192" s="59" t="s">
        <v>82</v>
      </c>
      <c r="C192" s="1"/>
      <c r="D192" s="1"/>
      <c r="E192" s="58"/>
      <c r="F192" s="16">
        <v>280.71999999999997</v>
      </c>
      <c r="G192" s="15" t="s">
        <v>9</v>
      </c>
      <c r="H192" s="14">
        <f>H186</f>
        <v>30000</v>
      </c>
      <c r="I192" s="17">
        <f>H192*F192</f>
        <v>8421600</v>
      </c>
      <c r="J192" s="154">
        <f t="shared" si="25"/>
        <v>0.84215805847445757</v>
      </c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  <c r="AA192" s="156"/>
      <c r="AB192" s="156"/>
      <c r="AC192" s="156"/>
      <c r="AD192" s="156"/>
      <c r="AE192" s="156"/>
      <c r="AF192" s="156"/>
      <c r="AG192" s="156"/>
      <c r="AH192" s="156"/>
      <c r="AI192" s="156"/>
      <c r="AJ192" s="156"/>
      <c r="AK192" s="156"/>
      <c r="AL192" s="156"/>
      <c r="AM192" s="156"/>
      <c r="AN192" s="156"/>
      <c r="AO192" s="156"/>
      <c r="AP192" s="156"/>
      <c r="AQ192" s="156"/>
      <c r="AR192" s="156"/>
      <c r="AS192" s="156"/>
      <c r="AT192" s="156"/>
      <c r="AU192" s="156"/>
      <c r="AV192" s="156"/>
      <c r="AW192" s="156"/>
      <c r="AX192" s="156"/>
      <c r="AY192" s="156"/>
      <c r="AZ192" s="156"/>
      <c r="BA192" s="156"/>
      <c r="BB192" s="156"/>
      <c r="BC192" s="156"/>
      <c r="BD192" s="156"/>
      <c r="BE192" s="156"/>
      <c r="BF192" s="156"/>
      <c r="BG192" s="156"/>
      <c r="BH192" s="156"/>
      <c r="BI192" s="156"/>
      <c r="BJ192" s="156"/>
      <c r="BK192" s="156"/>
      <c r="BL192" s="156"/>
      <c r="BM192" s="156"/>
      <c r="BN192" s="156"/>
      <c r="BO192" s="156"/>
      <c r="BP192" s="156"/>
      <c r="BQ192" s="156"/>
      <c r="BR192" s="156"/>
      <c r="BS192" s="156"/>
      <c r="BT192" s="156"/>
      <c r="BU192" s="156"/>
      <c r="BV192" s="156"/>
      <c r="BW192" s="156"/>
      <c r="BX192" s="156"/>
      <c r="BY192" s="156"/>
      <c r="BZ192" s="156"/>
      <c r="CA192" s="156"/>
      <c r="CB192" s="156"/>
      <c r="CC192" s="156"/>
      <c r="CD192" s="156"/>
      <c r="CE192" s="156"/>
      <c r="CF192" s="156"/>
      <c r="CG192" s="156"/>
      <c r="CH192" s="156"/>
      <c r="CI192" s="156"/>
      <c r="CJ192" s="156"/>
      <c r="CK192" s="156"/>
      <c r="CL192" s="156"/>
      <c r="CM192" s="156"/>
      <c r="CN192" s="156"/>
      <c r="CO192" s="156"/>
      <c r="CP192" s="156"/>
      <c r="CQ192" s="156"/>
      <c r="CR192" s="156"/>
      <c r="CS192" s="156"/>
      <c r="CT192" s="156"/>
      <c r="CU192" s="156"/>
      <c r="CV192" s="156"/>
      <c r="CW192" s="156"/>
      <c r="CX192" s="157"/>
    </row>
    <row r="193" spans="1:102" ht="15" customHeight="1">
      <c r="A193" s="13"/>
      <c r="B193" s="59"/>
      <c r="C193" s="1"/>
      <c r="D193" s="1"/>
      <c r="E193" s="58"/>
      <c r="F193" s="16"/>
      <c r="G193" s="15"/>
      <c r="H193" s="16"/>
      <c r="I193" s="17"/>
      <c r="J193" s="154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  <c r="AA193" s="156"/>
      <c r="AB193" s="156"/>
      <c r="AC193" s="156"/>
      <c r="AD193" s="156"/>
      <c r="AE193" s="156"/>
      <c r="AF193" s="156"/>
      <c r="AG193" s="156"/>
      <c r="AH193" s="156"/>
      <c r="AI193" s="156"/>
      <c r="AJ193" s="156"/>
      <c r="AK193" s="156"/>
      <c r="AL193" s="156"/>
      <c r="AM193" s="156"/>
      <c r="AN193" s="156"/>
      <c r="AO193" s="156"/>
      <c r="AP193" s="156"/>
      <c r="AQ193" s="156"/>
      <c r="AR193" s="156"/>
      <c r="AS193" s="156"/>
      <c r="AT193" s="156"/>
      <c r="AU193" s="156"/>
      <c r="AV193" s="156"/>
      <c r="AW193" s="156"/>
      <c r="AX193" s="156"/>
      <c r="AY193" s="156"/>
      <c r="AZ193" s="156"/>
      <c r="BA193" s="156"/>
      <c r="BB193" s="156"/>
      <c r="BC193" s="156"/>
      <c r="BD193" s="156"/>
      <c r="BE193" s="156"/>
      <c r="BF193" s="156"/>
      <c r="BG193" s="156"/>
      <c r="BH193" s="156"/>
      <c r="BI193" s="156"/>
      <c r="BJ193" s="156"/>
      <c r="BK193" s="156"/>
      <c r="BL193" s="156"/>
      <c r="BM193" s="156"/>
      <c r="BN193" s="156"/>
      <c r="BO193" s="156"/>
      <c r="BP193" s="156"/>
      <c r="BQ193" s="156"/>
      <c r="BR193" s="156"/>
      <c r="BS193" s="156"/>
      <c r="BT193" s="156"/>
      <c r="BU193" s="156"/>
      <c r="BV193" s="156"/>
      <c r="BW193" s="156"/>
      <c r="BX193" s="156"/>
      <c r="BY193" s="156"/>
      <c r="BZ193" s="156"/>
      <c r="CA193" s="156"/>
      <c r="CB193" s="156"/>
      <c r="CC193" s="156"/>
      <c r="CD193" s="156"/>
      <c r="CE193" s="156"/>
      <c r="CF193" s="156"/>
      <c r="CG193" s="156"/>
      <c r="CH193" s="156"/>
      <c r="CI193" s="156"/>
      <c r="CJ193" s="156"/>
      <c r="CK193" s="156"/>
      <c r="CL193" s="156"/>
      <c r="CM193" s="156"/>
      <c r="CN193" s="156"/>
      <c r="CO193" s="156"/>
      <c r="CP193" s="156"/>
      <c r="CQ193" s="156"/>
      <c r="CR193" s="156"/>
      <c r="CS193" s="156"/>
      <c r="CT193" s="156"/>
      <c r="CU193" s="156"/>
      <c r="CV193" s="156"/>
      <c r="CW193" s="156"/>
      <c r="CX193" s="157"/>
    </row>
    <row r="194" spans="1:102" ht="15" customHeight="1">
      <c r="A194" s="13"/>
      <c r="B194" s="57" t="s">
        <v>83</v>
      </c>
      <c r="C194" s="1"/>
      <c r="D194" s="1"/>
      <c r="E194" s="58"/>
      <c r="F194" s="16"/>
      <c r="G194" s="15"/>
      <c r="H194" s="14"/>
      <c r="I194" s="17"/>
      <c r="J194" s="154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  <c r="AA194" s="156"/>
      <c r="AB194" s="156"/>
      <c r="AC194" s="156"/>
      <c r="AD194" s="156"/>
      <c r="AE194" s="156"/>
      <c r="AF194" s="156"/>
      <c r="AG194" s="156"/>
      <c r="AH194" s="156"/>
      <c r="AI194" s="156"/>
      <c r="AJ194" s="156"/>
      <c r="AK194" s="156"/>
      <c r="AL194" s="156"/>
      <c r="AM194" s="156"/>
      <c r="AN194" s="156"/>
      <c r="AO194" s="156"/>
      <c r="AP194" s="156"/>
      <c r="AQ194" s="156"/>
      <c r="AR194" s="156"/>
      <c r="AS194" s="156"/>
      <c r="AT194" s="156"/>
      <c r="AU194" s="156"/>
      <c r="AV194" s="156"/>
      <c r="AW194" s="156"/>
      <c r="AX194" s="156"/>
      <c r="AY194" s="156"/>
      <c r="AZ194" s="156"/>
      <c r="BA194" s="156"/>
      <c r="BB194" s="156"/>
      <c r="BC194" s="156"/>
      <c r="BD194" s="156"/>
      <c r="BE194" s="156"/>
      <c r="BF194" s="156"/>
      <c r="BG194" s="156"/>
      <c r="BH194" s="156"/>
      <c r="BI194" s="156"/>
      <c r="BJ194" s="156"/>
      <c r="BK194" s="156"/>
      <c r="BL194" s="156"/>
      <c r="BM194" s="156"/>
      <c r="BN194" s="156"/>
      <c r="BO194" s="156"/>
      <c r="BP194" s="156"/>
      <c r="BQ194" s="156"/>
      <c r="BR194" s="156"/>
      <c r="BS194" s="156"/>
      <c r="BT194" s="156"/>
      <c r="BU194" s="156"/>
      <c r="BV194" s="156"/>
      <c r="BW194" s="156"/>
      <c r="BX194" s="156"/>
      <c r="BY194" s="156"/>
      <c r="BZ194" s="156"/>
      <c r="CA194" s="156"/>
      <c r="CB194" s="156"/>
      <c r="CC194" s="156"/>
      <c r="CD194" s="156"/>
      <c r="CE194" s="156"/>
      <c r="CF194" s="156"/>
      <c r="CG194" s="156"/>
      <c r="CH194" s="156"/>
      <c r="CI194" s="156"/>
      <c r="CJ194" s="156"/>
      <c r="CK194" s="156"/>
      <c r="CL194" s="156"/>
      <c r="CM194" s="156"/>
      <c r="CN194" s="156"/>
      <c r="CO194" s="156"/>
      <c r="CP194" s="156"/>
      <c r="CQ194" s="156"/>
      <c r="CR194" s="156"/>
      <c r="CS194" s="156"/>
      <c r="CT194" s="156"/>
      <c r="CU194" s="156"/>
      <c r="CV194" s="156"/>
      <c r="CW194" s="156"/>
      <c r="CX194" s="157"/>
    </row>
    <row r="195" spans="1:102" ht="15" customHeight="1">
      <c r="A195" s="13">
        <v>1</v>
      </c>
      <c r="B195" s="59" t="s">
        <v>84</v>
      </c>
      <c r="C195" s="1"/>
      <c r="D195" s="1"/>
      <c r="E195" s="58"/>
      <c r="F195" s="16"/>
      <c r="G195" s="15"/>
      <c r="H195" s="16"/>
      <c r="I195" s="17"/>
      <c r="J195" s="154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  <c r="AA195" s="156"/>
      <c r="AB195" s="156"/>
      <c r="AC195" s="156"/>
      <c r="AD195" s="156"/>
      <c r="AE195" s="156"/>
      <c r="AF195" s="156"/>
      <c r="AG195" s="156"/>
      <c r="AH195" s="156"/>
      <c r="AI195" s="156"/>
      <c r="AJ195" s="156"/>
      <c r="AK195" s="156"/>
      <c r="AL195" s="156"/>
      <c r="AM195" s="156"/>
      <c r="AN195" s="156"/>
      <c r="AO195" s="156"/>
      <c r="AP195" s="156"/>
      <c r="AQ195" s="156"/>
      <c r="AR195" s="156"/>
      <c r="AS195" s="156"/>
      <c r="AT195" s="156"/>
      <c r="AU195" s="156"/>
      <c r="AV195" s="156"/>
      <c r="AW195" s="156"/>
      <c r="AX195" s="156"/>
      <c r="AY195" s="156"/>
      <c r="AZ195" s="156"/>
      <c r="BA195" s="156"/>
      <c r="BB195" s="156"/>
      <c r="BC195" s="156"/>
      <c r="BD195" s="156"/>
      <c r="BE195" s="156"/>
      <c r="BF195" s="156"/>
      <c r="BG195" s="156"/>
      <c r="BH195" s="156"/>
      <c r="BI195" s="156"/>
      <c r="BJ195" s="156"/>
      <c r="BK195" s="156"/>
      <c r="BL195" s="156"/>
      <c r="BM195" s="156"/>
      <c r="BN195" s="156"/>
      <c r="BO195" s="156"/>
      <c r="BP195" s="156"/>
      <c r="BQ195" s="156"/>
      <c r="BR195" s="156"/>
      <c r="BS195" s="156"/>
      <c r="BT195" s="156"/>
      <c r="BU195" s="156"/>
      <c r="BV195" s="156"/>
      <c r="BW195" s="156"/>
      <c r="BX195" s="156"/>
      <c r="BY195" s="156"/>
      <c r="BZ195" s="156"/>
      <c r="CA195" s="156"/>
      <c r="CB195" s="156"/>
      <c r="CC195" s="156"/>
      <c r="CD195" s="156"/>
      <c r="CE195" s="156"/>
      <c r="CF195" s="156"/>
      <c r="CG195" s="156"/>
      <c r="CH195" s="156"/>
      <c r="CI195" s="156"/>
      <c r="CJ195" s="156"/>
      <c r="CK195" s="156"/>
      <c r="CL195" s="156"/>
      <c r="CM195" s="156"/>
      <c r="CN195" s="156"/>
      <c r="CO195" s="156"/>
      <c r="CP195" s="156"/>
      <c r="CQ195" s="156"/>
      <c r="CR195" s="156"/>
      <c r="CS195" s="156"/>
      <c r="CT195" s="156"/>
      <c r="CU195" s="156"/>
      <c r="CV195" s="156"/>
      <c r="CW195" s="156"/>
      <c r="CX195" s="157"/>
    </row>
    <row r="196" spans="1:102" ht="15" customHeight="1">
      <c r="A196" s="13"/>
      <c r="B196" s="59" t="s">
        <v>69</v>
      </c>
      <c r="C196" s="1"/>
      <c r="D196" s="1"/>
      <c r="E196" s="58"/>
      <c r="F196" s="16">
        <v>60.48</v>
      </c>
      <c r="G196" s="15" t="s">
        <v>25</v>
      </c>
      <c r="H196" s="16">
        <f>H188</f>
        <v>21000</v>
      </c>
      <c r="I196" s="17">
        <f>H196*F196</f>
        <v>1270080</v>
      </c>
      <c r="J196" s="154">
        <f t="shared" si="25"/>
        <v>0.12700770719426702</v>
      </c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  <c r="AA196" s="156"/>
      <c r="AB196" s="156"/>
      <c r="AC196" s="156"/>
      <c r="AD196" s="156"/>
      <c r="AE196" s="156"/>
      <c r="AF196" s="156"/>
      <c r="AG196" s="156"/>
      <c r="AH196" s="156"/>
      <c r="AI196" s="156"/>
      <c r="AJ196" s="156"/>
      <c r="AK196" s="156"/>
      <c r="AL196" s="156"/>
      <c r="AM196" s="156"/>
      <c r="AN196" s="156"/>
      <c r="AO196" s="156"/>
      <c r="AP196" s="156"/>
      <c r="AQ196" s="156"/>
      <c r="AR196" s="156"/>
      <c r="AS196" s="156"/>
      <c r="AT196" s="156"/>
      <c r="AU196" s="156"/>
      <c r="AV196" s="156"/>
      <c r="AW196" s="156"/>
      <c r="AX196" s="156"/>
      <c r="AY196" s="156"/>
      <c r="AZ196" s="156"/>
      <c r="BA196" s="156"/>
      <c r="BB196" s="156"/>
      <c r="BC196" s="156"/>
      <c r="BD196" s="156"/>
      <c r="BE196" s="156"/>
      <c r="BF196" s="156"/>
      <c r="BG196" s="156"/>
      <c r="BH196" s="156"/>
      <c r="BI196" s="156"/>
      <c r="BJ196" s="156"/>
      <c r="BK196" s="156"/>
      <c r="BL196" s="156"/>
      <c r="BM196" s="156"/>
      <c r="BN196" s="156"/>
      <c r="BO196" s="156"/>
      <c r="BP196" s="156"/>
      <c r="BQ196" s="156"/>
      <c r="BR196" s="156"/>
      <c r="BS196" s="156"/>
      <c r="BT196" s="156"/>
      <c r="BU196" s="156"/>
      <c r="BV196" s="156"/>
      <c r="BW196" s="156"/>
      <c r="BX196" s="156"/>
      <c r="BY196" s="156"/>
      <c r="BZ196" s="156"/>
      <c r="CA196" s="156"/>
      <c r="CB196" s="156"/>
      <c r="CC196" s="156"/>
      <c r="CD196" s="156"/>
      <c r="CE196" s="156"/>
      <c r="CF196" s="156"/>
      <c r="CG196" s="156"/>
      <c r="CH196" s="156"/>
      <c r="CI196" s="156"/>
      <c r="CJ196" s="156"/>
      <c r="CK196" s="156"/>
      <c r="CL196" s="156"/>
      <c r="CM196" s="156"/>
      <c r="CN196" s="156"/>
      <c r="CO196" s="156"/>
      <c r="CP196" s="156"/>
      <c r="CQ196" s="156"/>
      <c r="CR196" s="156"/>
      <c r="CS196" s="156"/>
      <c r="CT196" s="156"/>
      <c r="CU196" s="156"/>
      <c r="CV196" s="156"/>
      <c r="CW196" s="156"/>
      <c r="CX196" s="157"/>
    </row>
    <row r="197" spans="1:102" ht="15" customHeight="1">
      <c r="A197" s="13"/>
      <c r="B197" s="59" t="s">
        <v>70</v>
      </c>
      <c r="C197" s="1"/>
      <c r="D197" s="1"/>
      <c r="E197" s="58"/>
      <c r="F197" s="16">
        <v>6.048</v>
      </c>
      <c r="G197" s="15" t="s">
        <v>25</v>
      </c>
      <c r="H197" s="16">
        <f>H189</f>
        <v>21000</v>
      </c>
      <c r="I197" s="17">
        <f>H197*F197</f>
        <v>127008</v>
      </c>
      <c r="J197" s="154">
        <f t="shared" si="25"/>
        <v>1.2700770719426701E-2</v>
      </c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  <c r="AA197" s="156"/>
      <c r="AB197" s="156"/>
      <c r="AC197" s="156"/>
      <c r="AD197" s="156"/>
      <c r="AE197" s="156"/>
      <c r="AF197" s="156"/>
      <c r="AG197" s="156"/>
      <c r="AH197" s="156"/>
      <c r="AI197" s="156"/>
      <c r="AJ197" s="156"/>
      <c r="AK197" s="156"/>
      <c r="AL197" s="156"/>
      <c r="AM197" s="156"/>
      <c r="AN197" s="156"/>
      <c r="AO197" s="156"/>
      <c r="AP197" s="156"/>
      <c r="AQ197" s="156"/>
      <c r="AR197" s="156"/>
      <c r="AS197" s="156"/>
      <c r="AT197" s="156"/>
      <c r="AU197" s="156"/>
      <c r="AV197" s="156"/>
      <c r="AW197" s="156"/>
      <c r="AX197" s="156"/>
      <c r="AY197" s="156"/>
      <c r="AZ197" s="156"/>
      <c r="BA197" s="156"/>
      <c r="BB197" s="156"/>
      <c r="BC197" s="156"/>
      <c r="BD197" s="156"/>
      <c r="BE197" s="156"/>
      <c r="BF197" s="156"/>
      <c r="BG197" s="156"/>
      <c r="BH197" s="156"/>
      <c r="BI197" s="156"/>
      <c r="BJ197" s="156"/>
      <c r="BK197" s="156"/>
      <c r="BL197" s="156"/>
      <c r="BM197" s="156"/>
      <c r="BN197" s="156"/>
      <c r="BO197" s="156"/>
      <c r="BP197" s="156"/>
      <c r="BQ197" s="156"/>
      <c r="BR197" s="156"/>
      <c r="BS197" s="156"/>
      <c r="BT197" s="156"/>
      <c r="BU197" s="156"/>
      <c r="BV197" s="156"/>
      <c r="BW197" s="156"/>
      <c r="BX197" s="156"/>
      <c r="BY197" s="156"/>
      <c r="BZ197" s="156"/>
      <c r="CA197" s="156"/>
      <c r="CB197" s="156"/>
      <c r="CC197" s="156"/>
      <c r="CD197" s="156"/>
      <c r="CE197" s="156"/>
      <c r="CF197" s="156"/>
      <c r="CG197" s="156"/>
      <c r="CH197" s="156"/>
      <c r="CI197" s="156"/>
      <c r="CJ197" s="156"/>
      <c r="CK197" s="156"/>
      <c r="CL197" s="156"/>
      <c r="CM197" s="156"/>
      <c r="CN197" s="156"/>
      <c r="CO197" s="156"/>
      <c r="CP197" s="156"/>
      <c r="CQ197" s="156"/>
      <c r="CR197" s="156"/>
      <c r="CS197" s="156"/>
      <c r="CT197" s="156"/>
      <c r="CU197" s="156"/>
      <c r="CV197" s="156"/>
      <c r="CW197" s="156"/>
      <c r="CX197" s="157"/>
    </row>
    <row r="198" spans="1:102" ht="15" customHeight="1">
      <c r="A198" s="13"/>
      <c r="B198" s="59" t="s">
        <v>71</v>
      </c>
      <c r="C198" s="1"/>
      <c r="D198" s="1"/>
      <c r="E198" s="58"/>
      <c r="F198" s="16">
        <v>66.527999999999992</v>
      </c>
      <c r="G198" s="15" t="s">
        <v>25</v>
      </c>
      <c r="H198" s="14">
        <f>H191</f>
        <v>2000</v>
      </c>
      <c r="I198" s="17">
        <f t="shared" ref="I198" si="36">H198*F198</f>
        <v>133055.99999999997</v>
      </c>
      <c r="J198" s="154">
        <f t="shared" si="25"/>
        <v>1.3305569325113684E-2</v>
      </c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  <c r="AA198" s="156"/>
      <c r="AB198" s="156"/>
      <c r="AC198" s="156"/>
      <c r="AD198" s="156"/>
      <c r="AE198" s="156"/>
      <c r="AF198" s="156"/>
      <c r="AG198" s="156"/>
      <c r="AH198" s="156"/>
      <c r="AI198" s="156"/>
      <c r="AJ198" s="156"/>
      <c r="AK198" s="156"/>
      <c r="AL198" s="156"/>
      <c r="AM198" s="156"/>
      <c r="AN198" s="156"/>
      <c r="AO198" s="156"/>
      <c r="AP198" s="156"/>
      <c r="AQ198" s="156"/>
      <c r="AR198" s="156"/>
      <c r="AS198" s="156"/>
      <c r="AT198" s="156"/>
      <c r="AU198" s="156"/>
      <c r="AV198" s="156"/>
      <c r="AW198" s="156"/>
      <c r="AX198" s="156"/>
      <c r="AY198" s="156"/>
      <c r="AZ198" s="156"/>
      <c r="BA198" s="156"/>
      <c r="BB198" s="156"/>
      <c r="BC198" s="156"/>
      <c r="BD198" s="156"/>
      <c r="BE198" s="156"/>
      <c r="BF198" s="156"/>
      <c r="BG198" s="156"/>
      <c r="BH198" s="156"/>
      <c r="BI198" s="156"/>
      <c r="BJ198" s="156"/>
      <c r="BK198" s="156"/>
      <c r="BL198" s="156"/>
      <c r="BM198" s="156"/>
      <c r="BN198" s="156"/>
      <c r="BO198" s="156"/>
      <c r="BP198" s="156"/>
      <c r="BQ198" s="156"/>
      <c r="BR198" s="156"/>
      <c r="BS198" s="156"/>
      <c r="BT198" s="156"/>
      <c r="BU198" s="156"/>
      <c r="BV198" s="156"/>
      <c r="BW198" s="156"/>
      <c r="BX198" s="156"/>
      <c r="BY198" s="156"/>
      <c r="BZ198" s="156"/>
      <c r="CA198" s="156"/>
      <c r="CB198" s="156"/>
      <c r="CC198" s="156"/>
      <c r="CD198" s="156"/>
      <c r="CE198" s="156"/>
      <c r="CF198" s="156"/>
      <c r="CG198" s="156"/>
      <c r="CH198" s="156"/>
      <c r="CI198" s="156"/>
      <c r="CJ198" s="156"/>
      <c r="CK198" s="156"/>
      <c r="CL198" s="156"/>
      <c r="CM198" s="156"/>
      <c r="CN198" s="156"/>
      <c r="CO198" s="156"/>
      <c r="CP198" s="156"/>
      <c r="CQ198" s="156"/>
      <c r="CR198" s="156"/>
      <c r="CS198" s="156"/>
      <c r="CT198" s="156"/>
      <c r="CU198" s="156"/>
      <c r="CV198" s="156"/>
      <c r="CW198" s="156"/>
      <c r="CX198" s="157"/>
    </row>
    <row r="199" spans="1:102" ht="15" customHeight="1">
      <c r="A199" s="13"/>
      <c r="B199" s="59" t="s">
        <v>63</v>
      </c>
      <c r="C199" s="1"/>
      <c r="D199" s="1"/>
      <c r="E199" s="58"/>
      <c r="F199" s="16">
        <v>17.28</v>
      </c>
      <c r="G199" s="15" t="s">
        <v>9</v>
      </c>
      <c r="H199" s="14">
        <f>H192</f>
        <v>30000</v>
      </c>
      <c r="I199" s="17">
        <f>H199*F199</f>
        <v>518400.00000000006</v>
      </c>
      <c r="J199" s="154">
        <f t="shared" si="25"/>
        <v>5.1839880487455935E-2</v>
      </c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  <c r="AA199" s="156"/>
      <c r="AB199" s="156"/>
      <c r="AC199" s="156"/>
      <c r="AD199" s="156"/>
      <c r="AE199" s="156"/>
      <c r="AF199" s="156"/>
      <c r="AG199" s="156"/>
      <c r="AH199" s="156"/>
      <c r="AI199" s="156"/>
      <c r="AJ199" s="156"/>
      <c r="AK199" s="156"/>
      <c r="AL199" s="156"/>
      <c r="AM199" s="156"/>
      <c r="AN199" s="156"/>
      <c r="AO199" s="156"/>
      <c r="AP199" s="156"/>
      <c r="AQ199" s="156"/>
      <c r="AR199" s="156"/>
      <c r="AS199" s="156"/>
      <c r="AT199" s="156"/>
      <c r="AU199" s="156"/>
      <c r="AV199" s="156"/>
      <c r="AW199" s="156"/>
      <c r="AX199" s="156"/>
      <c r="AY199" s="156"/>
      <c r="AZ199" s="156"/>
      <c r="BA199" s="156"/>
      <c r="BB199" s="156"/>
      <c r="BC199" s="156"/>
      <c r="BD199" s="156"/>
      <c r="BE199" s="156"/>
      <c r="BF199" s="156"/>
      <c r="BG199" s="156"/>
      <c r="BH199" s="156"/>
      <c r="BI199" s="156"/>
      <c r="BJ199" s="156"/>
      <c r="BK199" s="156"/>
      <c r="BL199" s="156"/>
      <c r="BM199" s="156"/>
      <c r="BN199" s="156"/>
      <c r="BO199" s="156"/>
      <c r="BP199" s="156"/>
      <c r="BQ199" s="156"/>
      <c r="BR199" s="156"/>
      <c r="BS199" s="156"/>
      <c r="BT199" s="156"/>
      <c r="BU199" s="156"/>
      <c r="BV199" s="156"/>
      <c r="BW199" s="156"/>
      <c r="BX199" s="156"/>
      <c r="BY199" s="156"/>
      <c r="BZ199" s="156"/>
      <c r="CA199" s="156"/>
      <c r="CB199" s="156"/>
      <c r="CC199" s="156"/>
      <c r="CD199" s="156"/>
      <c r="CE199" s="156"/>
      <c r="CF199" s="156"/>
      <c r="CG199" s="156"/>
      <c r="CH199" s="156"/>
      <c r="CI199" s="156"/>
      <c r="CJ199" s="156"/>
      <c r="CK199" s="156"/>
      <c r="CL199" s="156"/>
      <c r="CM199" s="156"/>
      <c r="CN199" s="156"/>
      <c r="CO199" s="156"/>
      <c r="CP199" s="156"/>
      <c r="CQ199" s="156"/>
      <c r="CR199" s="156"/>
      <c r="CS199" s="156"/>
      <c r="CT199" s="156"/>
      <c r="CU199" s="156"/>
      <c r="CV199" s="156"/>
      <c r="CW199" s="156"/>
      <c r="CX199" s="157"/>
    </row>
    <row r="200" spans="1:102" ht="15" customHeight="1">
      <c r="A200" s="13">
        <v>2</v>
      </c>
      <c r="B200" s="59" t="s">
        <v>85</v>
      </c>
      <c r="C200" s="1"/>
      <c r="D200" s="1"/>
      <c r="E200" s="58"/>
      <c r="F200" s="16"/>
      <c r="G200" s="15"/>
      <c r="H200" s="16"/>
      <c r="I200" s="17"/>
      <c r="J200" s="154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  <c r="AA200" s="156"/>
      <c r="AB200" s="156"/>
      <c r="AC200" s="156"/>
      <c r="AD200" s="156"/>
      <c r="AE200" s="156"/>
      <c r="AF200" s="156"/>
      <c r="AG200" s="156"/>
      <c r="AH200" s="156"/>
      <c r="AI200" s="156"/>
      <c r="AJ200" s="156"/>
      <c r="AK200" s="156"/>
      <c r="AL200" s="156"/>
      <c r="AM200" s="156"/>
      <c r="AN200" s="156"/>
      <c r="AO200" s="156"/>
      <c r="AP200" s="156"/>
      <c r="AQ200" s="156"/>
      <c r="AR200" s="156"/>
      <c r="AS200" s="156"/>
      <c r="AT200" s="156"/>
      <c r="AU200" s="156"/>
      <c r="AV200" s="156"/>
      <c r="AW200" s="156"/>
      <c r="AX200" s="156"/>
      <c r="AY200" s="156"/>
      <c r="AZ200" s="156"/>
      <c r="BA200" s="156"/>
      <c r="BB200" s="156"/>
      <c r="BC200" s="156"/>
      <c r="BD200" s="156"/>
      <c r="BE200" s="156"/>
      <c r="BF200" s="156"/>
      <c r="BG200" s="156"/>
      <c r="BH200" s="156"/>
      <c r="BI200" s="156"/>
      <c r="BJ200" s="156"/>
      <c r="BK200" s="156"/>
      <c r="BL200" s="156"/>
      <c r="BM200" s="156"/>
      <c r="BN200" s="156"/>
      <c r="BO200" s="156"/>
      <c r="BP200" s="156"/>
      <c r="BQ200" s="156"/>
      <c r="BR200" s="156"/>
      <c r="BS200" s="156"/>
      <c r="BT200" s="156"/>
      <c r="BU200" s="156"/>
      <c r="BV200" s="156"/>
      <c r="BW200" s="156"/>
      <c r="BX200" s="156"/>
      <c r="BY200" s="156"/>
      <c r="BZ200" s="156"/>
      <c r="CA200" s="156"/>
      <c r="CB200" s="156"/>
      <c r="CC200" s="156"/>
      <c r="CD200" s="156"/>
      <c r="CE200" s="156"/>
      <c r="CF200" s="156"/>
      <c r="CG200" s="156"/>
      <c r="CH200" s="156"/>
      <c r="CI200" s="156"/>
      <c r="CJ200" s="156"/>
      <c r="CK200" s="156"/>
      <c r="CL200" s="156"/>
      <c r="CM200" s="156"/>
      <c r="CN200" s="156"/>
      <c r="CO200" s="156"/>
      <c r="CP200" s="156"/>
      <c r="CQ200" s="156"/>
      <c r="CR200" s="156"/>
      <c r="CS200" s="156"/>
      <c r="CT200" s="156"/>
      <c r="CU200" s="156"/>
      <c r="CV200" s="156"/>
      <c r="CW200" s="156"/>
      <c r="CX200" s="157"/>
    </row>
    <row r="201" spans="1:102" ht="15" customHeight="1">
      <c r="A201" s="13"/>
      <c r="B201" s="59" t="s">
        <v>69</v>
      </c>
      <c r="C201" s="1"/>
      <c r="D201" s="1"/>
      <c r="E201" s="58"/>
      <c r="F201" s="16">
        <v>84.364000000000004</v>
      </c>
      <c r="G201" s="15" t="s">
        <v>25</v>
      </c>
      <c r="H201" s="16">
        <f>H196</f>
        <v>21000</v>
      </c>
      <c r="I201" s="17">
        <f>H201*F201</f>
        <v>1771644</v>
      </c>
      <c r="J201" s="154">
        <f t="shared" si="25"/>
        <v>0.17716399156311413</v>
      </c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  <c r="AA201" s="156"/>
      <c r="AB201" s="156"/>
      <c r="AC201" s="156"/>
      <c r="AD201" s="156"/>
      <c r="AE201" s="156"/>
      <c r="AF201" s="156"/>
      <c r="AG201" s="156"/>
      <c r="AH201" s="156"/>
      <c r="AI201" s="156"/>
      <c r="AJ201" s="156"/>
      <c r="AK201" s="156"/>
      <c r="AL201" s="156"/>
      <c r="AM201" s="156"/>
      <c r="AN201" s="156"/>
      <c r="AO201" s="156"/>
      <c r="AP201" s="156"/>
      <c r="AQ201" s="156"/>
      <c r="AR201" s="156"/>
      <c r="AS201" s="156"/>
      <c r="AT201" s="156"/>
      <c r="AU201" s="156"/>
      <c r="AV201" s="156"/>
      <c r="AW201" s="156"/>
      <c r="AX201" s="156"/>
      <c r="AY201" s="156"/>
      <c r="AZ201" s="156"/>
      <c r="BA201" s="156"/>
      <c r="BB201" s="156"/>
      <c r="BC201" s="156"/>
      <c r="BD201" s="156"/>
      <c r="BE201" s="156"/>
      <c r="BF201" s="156"/>
      <c r="BG201" s="156"/>
      <c r="BH201" s="156"/>
      <c r="BI201" s="156"/>
      <c r="BJ201" s="156"/>
      <c r="BK201" s="156"/>
      <c r="BL201" s="156"/>
      <c r="BM201" s="156"/>
      <c r="BN201" s="156"/>
      <c r="BO201" s="156"/>
      <c r="BP201" s="156"/>
      <c r="BQ201" s="156"/>
      <c r="BR201" s="156"/>
      <c r="BS201" s="156"/>
      <c r="BT201" s="156"/>
      <c r="BU201" s="156"/>
      <c r="BV201" s="156"/>
      <c r="BW201" s="156"/>
      <c r="BX201" s="156"/>
      <c r="BY201" s="156"/>
      <c r="BZ201" s="156"/>
      <c r="CA201" s="156"/>
      <c r="CB201" s="156"/>
      <c r="CC201" s="156"/>
      <c r="CD201" s="156"/>
      <c r="CE201" s="156"/>
      <c r="CF201" s="156"/>
      <c r="CG201" s="156"/>
      <c r="CH201" s="156"/>
      <c r="CI201" s="156"/>
      <c r="CJ201" s="156"/>
      <c r="CK201" s="156"/>
      <c r="CL201" s="156"/>
      <c r="CM201" s="156"/>
      <c r="CN201" s="156"/>
      <c r="CO201" s="156"/>
      <c r="CP201" s="156"/>
      <c r="CQ201" s="156"/>
      <c r="CR201" s="156"/>
      <c r="CS201" s="156"/>
      <c r="CT201" s="156"/>
      <c r="CU201" s="156"/>
      <c r="CV201" s="156"/>
      <c r="CW201" s="156"/>
      <c r="CX201" s="157"/>
    </row>
    <row r="202" spans="1:102" ht="15" customHeight="1">
      <c r="A202" s="13"/>
      <c r="B202" s="59" t="s">
        <v>70</v>
      </c>
      <c r="C202" s="1"/>
      <c r="D202" s="1"/>
      <c r="E202" s="58"/>
      <c r="F202" s="16">
        <v>8.4364000000000008</v>
      </c>
      <c r="G202" s="15" t="s">
        <v>25</v>
      </c>
      <c r="H202" s="16">
        <f>H197</f>
        <v>21000</v>
      </c>
      <c r="I202" s="17">
        <f>H202*F202</f>
        <v>177164.40000000002</v>
      </c>
      <c r="J202" s="154">
        <f t="shared" si="25"/>
        <v>1.7716399156311416E-2</v>
      </c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  <c r="AA202" s="156"/>
      <c r="AB202" s="156"/>
      <c r="AC202" s="156"/>
      <c r="AD202" s="156"/>
      <c r="AE202" s="156"/>
      <c r="AF202" s="156"/>
      <c r="AG202" s="156"/>
      <c r="AH202" s="156"/>
      <c r="AI202" s="156"/>
      <c r="AJ202" s="156"/>
      <c r="AK202" s="156"/>
      <c r="AL202" s="156"/>
      <c r="AM202" s="156"/>
      <c r="AN202" s="156"/>
      <c r="AO202" s="156"/>
      <c r="AP202" s="156"/>
      <c r="AQ202" s="156"/>
      <c r="AR202" s="156"/>
      <c r="AS202" s="156"/>
      <c r="AT202" s="156"/>
      <c r="AU202" s="156"/>
      <c r="AV202" s="156"/>
      <c r="AW202" s="156"/>
      <c r="AX202" s="156"/>
      <c r="AY202" s="156"/>
      <c r="AZ202" s="156"/>
      <c r="BA202" s="156"/>
      <c r="BB202" s="156"/>
      <c r="BC202" s="156"/>
      <c r="BD202" s="156"/>
      <c r="BE202" s="156"/>
      <c r="BF202" s="156"/>
      <c r="BG202" s="156"/>
      <c r="BH202" s="156"/>
      <c r="BI202" s="156"/>
      <c r="BJ202" s="156"/>
      <c r="BK202" s="156"/>
      <c r="BL202" s="156"/>
      <c r="BM202" s="156"/>
      <c r="BN202" s="156"/>
      <c r="BO202" s="156"/>
      <c r="BP202" s="156"/>
      <c r="BQ202" s="156"/>
      <c r="BR202" s="156"/>
      <c r="BS202" s="156"/>
      <c r="BT202" s="156"/>
      <c r="BU202" s="156"/>
      <c r="BV202" s="156"/>
      <c r="BW202" s="156"/>
      <c r="BX202" s="156"/>
      <c r="BY202" s="156"/>
      <c r="BZ202" s="156"/>
      <c r="CA202" s="156"/>
      <c r="CB202" s="156"/>
      <c r="CC202" s="156"/>
      <c r="CD202" s="156"/>
      <c r="CE202" s="156"/>
      <c r="CF202" s="156"/>
      <c r="CG202" s="156"/>
      <c r="CH202" s="156"/>
      <c r="CI202" s="156"/>
      <c r="CJ202" s="156"/>
      <c r="CK202" s="156"/>
      <c r="CL202" s="156"/>
      <c r="CM202" s="156"/>
      <c r="CN202" s="156"/>
      <c r="CO202" s="156"/>
      <c r="CP202" s="156"/>
      <c r="CQ202" s="156"/>
      <c r="CR202" s="156"/>
      <c r="CS202" s="156"/>
      <c r="CT202" s="156"/>
      <c r="CU202" s="156"/>
      <c r="CV202" s="156"/>
      <c r="CW202" s="156"/>
      <c r="CX202" s="157"/>
    </row>
    <row r="203" spans="1:102" ht="15" customHeight="1">
      <c r="A203" s="13"/>
      <c r="B203" s="59" t="s">
        <v>71</v>
      </c>
      <c r="C203" s="1"/>
      <c r="D203" s="1"/>
      <c r="E203" s="58"/>
      <c r="F203" s="16">
        <v>92.80040000000001</v>
      </c>
      <c r="G203" s="15" t="s">
        <v>25</v>
      </c>
      <c r="H203" s="14">
        <f>H198</f>
        <v>2000</v>
      </c>
      <c r="I203" s="17">
        <f t="shared" ref="I203" si="37">H203*F203</f>
        <v>185600.80000000002</v>
      </c>
      <c r="J203" s="154">
        <f t="shared" si="25"/>
        <v>1.8560037211373861E-2</v>
      </c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6"/>
      <c r="AG203" s="156"/>
      <c r="AH203" s="156"/>
      <c r="AI203" s="156"/>
      <c r="AJ203" s="156"/>
      <c r="AK203" s="156"/>
      <c r="AL203" s="156"/>
      <c r="AM203" s="156"/>
      <c r="AN203" s="156"/>
      <c r="AO203" s="156"/>
      <c r="AP203" s="156"/>
      <c r="AQ203" s="156"/>
      <c r="AR203" s="156"/>
      <c r="AS203" s="156"/>
      <c r="AT203" s="156"/>
      <c r="AU203" s="156"/>
      <c r="AV203" s="156"/>
      <c r="AW203" s="156"/>
      <c r="AX203" s="156"/>
      <c r="AY203" s="156"/>
      <c r="AZ203" s="156"/>
      <c r="BA203" s="156"/>
      <c r="BB203" s="156"/>
      <c r="BC203" s="156"/>
      <c r="BD203" s="156"/>
      <c r="BE203" s="156"/>
      <c r="BF203" s="156"/>
      <c r="BG203" s="156"/>
      <c r="BH203" s="156"/>
      <c r="BI203" s="156"/>
      <c r="BJ203" s="156"/>
      <c r="BK203" s="156"/>
      <c r="BL203" s="156"/>
      <c r="BM203" s="156"/>
      <c r="BN203" s="156"/>
      <c r="BO203" s="156"/>
      <c r="BP203" s="156"/>
      <c r="BQ203" s="156"/>
      <c r="BR203" s="156"/>
      <c r="BS203" s="156"/>
      <c r="BT203" s="156"/>
      <c r="BU203" s="156"/>
      <c r="BV203" s="156"/>
      <c r="BW203" s="156"/>
      <c r="BX203" s="156"/>
      <c r="BY203" s="156"/>
      <c r="BZ203" s="156"/>
      <c r="CA203" s="156"/>
      <c r="CB203" s="156"/>
      <c r="CC203" s="156"/>
      <c r="CD203" s="156"/>
      <c r="CE203" s="156"/>
      <c r="CF203" s="156"/>
      <c r="CG203" s="156"/>
      <c r="CH203" s="156"/>
      <c r="CI203" s="156"/>
      <c r="CJ203" s="156"/>
      <c r="CK203" s="156"/>
      <c r="CL203" s="156"/>
      <c r="CM203" s="156"/>
      <c r="CN203" s="156"/>
      <c r="CO203" s="156"/>
      <c r="CP203" s="156"/>
      <c r="CQ203" s="156"/>
      <c r="CR203" s="156"/>
      <c r="CS203" s="156"/>
      <c r="CT203" s="156"/>
      <c r="CU203" s="156"/>
      <c r="CV203" s="156"/>
      <c r="CW203" s="156"/>
      <c r="CX203" s="157"/>
    </row>
    <row r="204" spans="1:102" ht="15" customHeight="1">
      <c r="A204" s="13"/>
      <c r="B204" s="59" t="s">
        <v>82</v>
      </c>
      <c r="C204" s="1"/>
      <c r="D204" s="1"/>
      <c r="E204" s="58"/>
      <c r="F204" s="16">
        <v>48.207999999999998</v>
      </c>
      <c r="G204" s="15" t="s">
        <v>9</v>
      </c>
      <c r="H204" s="14">
        <f>H199</f>
        <v>30000</v>
      </c>
      <c r="I204" s="17">
        <f>H204*F204</f>
        <v>1446240</v>
      </c>
      <c r="J204" s="154">
        <f t="shared" ref="J204:J267" si="38">I204/I$364*100</f>
        <v>0.14462366658213399</v>
      </c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6"/>
      <c r="AG204" s="156"/>
      <c r="AH204" s="156"/>
      <c r="AI204" s="156"/>
      <c r="AJ204" s="156"/>
      <c r="AK204" s="156"/>
      <c r="AL204" s="156"/>
      <c r="AM204" s="156"/>
      <c r="AN204" s="156"/>
      <c r="AO204" s="156"/>
      <c r="AP204" s="156"/>
      <c r="AQ204" s="156"/>
      <c r="AR204" s="156"/>
      <c r="AS204" s="156"/>
      <c r="AT204" s="156"/>
      <c r="AU204" s="156"/>
      <c r="AV204" s="156"/>
      <c r="AW204" s="156"/>
      <c r="AX204" s="156"/>
      <c r="AY204" s="156"/>
      <c r="AZ204" s="156"/>
      <c r="BA204" s="156"/>
      <c r="BB204" s="156"/>
      <c r="BC204" s="156"/>
      <c r="BD204" s="156"/>
      <c r="BE204" s="156"/>
      <c r="BF204" s="156"/>
      <c r="BG204" s="156"/>
      <c r="BH204" s="156"/>
      <c r="BI204" s="156"/>
      <c r="BJ204" s="156"/>
      <c r="BK204" s="156"/>
      <c r="BL204" s="156"/>
      <c r="BM204" s="156"/>
      <c r="BN204" s="156"/>
      <c r="BO204" s="156"/>
      <c r="BP204" s="156"/>
      <c r="BQ204" s="156"/>
      <c r="BR204" s="156"/>
      <c r="BS204" s="156"/>
      <c r="BT204" s="156"/>
      <c r="BU204" s="156"/>
      <c r="BV204" s="156"/>
      <c r="BW204" s="156"/>
      <c r="BX204" s="156"/>
      <c r="BY204" s="156"/>
      <c r="BZ204" s="156"/>
      <c r="CA204" s="156"/>
      <c r="CB204" s="156"/>
      <c r="CC204" s="156"/>
      <c r="CD204" s="156"/>
      <c r="CE204" s="156"/>
      <c r="CF204" s="156"/>
      <c r="CG204" s="156"/>
      <c r="CH204" s="156"/>
      <c r="CI204" s="156"/>
      <c r="CJ204" s="156"/>
      <c r="CK204" s="156"/>
      <c r="CL204" s="156"/>
      <c r="CM204" s="156"/>
      <c r="CN204" s="156"/>
      <c r="CO204" s="156"/>
      <c r="CP204" s="156"/>
      <c r="CQ204" s="156"/>
      <c r="CR204" s="156"/>
      <c r="CS204" s="156"/>
      <c r="CT204" s="156"/>
      <c r="CU204" s="156"/>
      <c r="CV204" s="156"/>
      <c r="CW204" s="156"/>
      <c r="CX204" s="157"/>
    </row>
    <row r="205" spans="1:102" ht="15" customHeight="1">
      <c r="A205" s="13">
        <v>3</v>
      </c>
      <c r="B205" s="59" t="s">
        <v>78</v>
      </c>
      <c r="C205" s="1"/>
      <c r="D205" s="1"/>
      <c r="E205" s="58"/>
      <c r="F205" s="16"/>
      <c r="G205" s="15"/>
      <c r="H205" s="16"/>
      <c r="I205" s="17"/>
      <c r="J205" s="154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  <c r="AA205" s="156"/>
      <c r="AB205" s="156"/>
      <c r="AC205" s="156"/>
      <c r="AD205" s="156"/>
      <c r="AE205" s="156"/>
      <c r="AF205" s="156"/>
      <c r="AG205" s="156"/>
      <c r="AH205" s="156"/>
      <c r="AI205" s="156"/>
      <c r="AJ205" s="156"/>
      <c r="AK205" s="156"/>
      <c r="AL205" s="156"/>
      <c r="AM205" s="156"/>
      <c r="AN205" s="156"/>
      <c r="AO205" s="156"/>
      <c r="AP205" s="156"/>
      <c r="AQ205" s="156"/>
      <c r="AR205" s="156"/>
      <c r="AS205" s="156"/>
      <c r="AT205" s="156"/>
      <c r="AU205" s="156"/>
      <c r="AV205" s="156"/>
      <c r="AW205" s="156"/>
      <c r="AX205" s="156"/>
      <c r="AY205" s="156"/>
      <c r="AZ205" s="156"/>
      <c r="BA205" s="156"/>
      <c r="BB205" s="156"/>
      <c r="BC205" s="156"/>
      <c r="BD205" s="156"/>
      <c r="BE205" s="156"/>
      <c r="BF205" s="156"/>
      <c r="BG205" s="156"/>
      <c r="BH205" s="156"/>
      <c r="BI205" s="156"/>
      <c r="BJ205" s="156"/>
      <c r="BK205" s="156"/>
      <c r="BL205" s="156"/>
      <c r="BM205" s="156"/>
      <c r="BN205" s="156"/>
      <c r="BO205" s="156"/>
      <c r="BP205" s="156"/>
      <c r="BQ205" s="156"/>
      <c r="BR205" s="156"/>
      <c r="BS205" s="156"/>
      <c r="BT205" s="156"/>
      <c r="BU205" s="156"/>
      <c r="BV205" s="156"/>
      <c r="BW205" s="156"/>
      <c r="BX205" s="156"/>
      <c r="BY205" s="156"/>
      <c r="BZ205" s="156"/>
      <c r="CA205" s="156"/>
      <c r="CB205" s="156"/>
      <c r="CC205" s="156"/>
      <c r="CD205" s="156"/>
      <c r="CE205" s="156"/>
      <c r="CF205" s="156"/>
      <c r="CG205" s="156"/>
      <c r="CH205" s="156"/>
      <c r="CI205" s="156"/>
      <c r="CJ205" s="156"/>
      <c r="CK205" s="156"/>
      <c r="CL205" s="156"/>
      <c r="CM205" s="156"/>
      <c r="CN205" s="156"/>
      <c r="CO205" s="156"/>
      <c r="CP205" s="156"/>
      <c r="CQ205" s="156"/>
      <c r="CR205" s="156"/>
      <c r="CS205" s="156"/>
      <c r="CT205" s="156"/>
      <c r="CU205" s="156"/>
      <c r="CV205" s="156"/>
      <c r="CW205" s="156"/>
      <c r="CX205" s="157"/>
    </row>
    <row r="206" spans="1:102" ht="15" customHeight="1">
      <c r="A206" s="13"/>
      <c r="B206" s="59" t="s">
        <v>79</v>
      </c>
      <c r="C206" s="1"/>
      <c r="D206" s="1"/>
      <c r="E206" s="58"/>
      <c r="F206" s="16">
        <v>366.98339999999996</v>
      </c>
      <c r="G206" s="15" t="s">
        <v>25</v>
      </c>
      <c r="H206" s="16">
        <f>H201</f>
        <v>21000</v>
      </c>
      <c r="I206" s="17">
        <f>H206*F206</f>
        <v>7706651.3999999994</v>
      </c>
      <c r="J206" s="154">
        <f t="shared" si="38"/>
        <v>0.77066336329954643</v>
      </c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  <c r="Z206" s="156"/>
      <c r="AA206" s="156"/>
      <c r="AB206" s="156"/>
      <c r="AC206" s="156"/>
      <c r="AD206" s="156"/>
      <c r="AE206" s="156"/>
      <c r="AF206" s="156"/>
      <c r="AG206" s="156"/>
      <c r="AH206" s="156"/>
      <c r="AI206" s="156"/>
      <c r="AJ206" s="156"/>
      <c r="AK206" s="156"/>
      <c r="AL206" s="156"/>
      <c r="AM206" s="156"/>
      <c r="AN206" s="156"/>
      <c r="AO206" s="156"/>
      <c r="AP206" s="156"/>
      <c r="AQ206" s="156"/>
      <c r="AR206" s="156"/>
      <c r="AS206" s="156"/>
      <c r="AT206" s="156"/>
      <c r="AU206" s="156"/>
      <c r="AV206" s="156"/>
      <c r="AW206" s="156"/>
      <c r="AX206" s="156"/>
      <c r="AY206" s="156"/>
      <c r="AZ206" s="156"/>
      <c r="BA206" s="156"/>
      <c r="BB206" s="156"/>
      <c r="BC206" s="156"/>
      <c r="BD206" s="156"/>
      <c r="BE206" s="156"/>
      <c r="BF206" s="156"/>
      <c r="BG206" s="156"/>
      <c r="BH206" s="156"/>
      <c r="BI206" s="156"/>
      <c r="BJ206" s="156"/>
      <c r="BK206" s="156"/>
      <c r="BL206" s="156"/>
      <c r="BM206" s="156"/>
      <c r="BN206" s="156"/>
      <c r="BO206" s="156"/>
      <c r="BP206" s="156"/>
      <c r="BQ206" s="156"/>
      <c r="BR206" s="156"/>
      <c r="BS206" s="156"/>
      <c r="BT206" s="156"/>
      <c r="BU206" s="156"/>
      <c r="BV206" s="156"/>
      <c r="BW206" s="156"/>
      <c r="BX206" s="156"/>
      <c r="BY206" s="156"/>
      <c r="BZ206" s="156"/>
      <c r="CA206" s="156"/>
      <c r="CB206" s="156"/>
      <c r="CC206" s="156"/>
      <c r="CD206" s="156"/>
      <c r="CE206" s="156"/>
      <c r="CF206" s="156"/>
      <c r="CG206" s="156"/>
      <c r="CH206" s="156"/>
      <c r="CI206" s="156"/>
      <c r="CJ206" s="156"/>
      <c r="CK206" s="156"/>
      <c r="CL206" s="156"/>
      <c r="CM206" s="156"/>
      <c r="CN206" s="156"/>
      <c r="CO206" s="156"/>
      <c r="CP206" s="156"/>
      <c r="CQ206" s="156"/>
      <c r="CR206" s="156"/>
      <c r="CS206" s="156"/>
      <c r="CT206" s="156"/>
      <c r="CU206" s="156"/>
      <c r="CV206" s="156"/>
      <c r="CW206" s="156"/>
      <c r="CX206" s="157"/>
    </row>
    <row r="207" spans="1:102" ht="15" customHeight="1">
      <c r="A207" s="13"/>
      <c r="B207" s="59" t="s">
        <v>80</v>
      </c>
      <c r="C207" s="1"/>
      <c r="D207" s="1"/>
      <c r="E207" s="58"/>
      <c r="F207" s="16">
        <v>36.698339999999995</v>
      </c>
      <c r="G207" s="15" t="s">
        <v>25</v>
      </c>
      <c r="H207" s="16">
        <f>H202</f>
        <v>21000</v>
      </c>
      <c r="I207" s="17">
        <f>H207*F207</f>
        <v>770665.1399999999</v>
      </c>
      <c r="J207" s="154">
        <f t="shared" si="38"/>
        <v>7.7066336329954632E-2</v>
      </c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  <c r="AA207" s="156"/>
      <c r="AB207" s="156"/>
      <c r="AC207" s="156"/>
      <c r="AD207" s="156"/>
      <c r="AE207" s="156"/>
      <c r="AF207" s="156"/>
      <c r="AG207" s="156"/>
      <c r="AH207" s="156"/>
      <c r="AI207" s="156"/>
      <c r="AJ207" s="156"/>
      <c r="AK207" s="156"/>
      <c r="AL207" s="156"/>
      <c r="AM207" s="156"/>
      <c r="AN207" s="156"/>
      <c r="AO207" s="156"/>
      <c r="AP207" s="156"/>
      <c r="AQ207" s="156"/>
      <c r="AR207" s="156"/>
      <c r="AS207" s="156"/>
      <c r="AT207" s="156"/>
      <c r="AU207" s="156"/>
      <c r="AV207" s="156"/>
      <c r="AW207" s="156"/>
      <c r="AX207" s="156"/>
      <c r="AY207" s="156"/>
      <c r="AZ207" s="156"/>
      <c r="BA207" s="156"/>
      <c r="BB207" s="156"/>
      <c r="BC207" s="156"/>
      <c r="BD207" s="156"/>
      <c r="BE207" s="156"/>
      <c r="BF207" s="156"/>
      <c r="BG207" s="156"/>
      <c r="BH207" s="156"/>
      <c r="BI207" s="156"/>
      <c r="BJ207" s="156"/>
      <c r="BK207" s="156"/>
      <c r="BL207" s="156"/>
      <c r="BM207" s="156"/>
      <c r="BN207" s="156"/>
      <c r="BO207" s="156"/>
      <c r="BP207" s="156"/>
      <c r="BQ207" s="156"/>
      <c r="BR207" s="156"/>
      <c r="BS207" s="156"/>
      <c r="BT207" s="156"/>
      <c r="BU207" s="156"/>
      <c r="BV207" s="156"/>
      <c r="BW207" s="156"/>
      <c r="BX207" s="156"/>
      <c r="BY207" s="156"/>
      <c r="BZ207" s="156"/>
      <c r="CA207" s="156"/>
      <c r="CB207" s="156"/>
      <c r="CC207" s="156"/>
      <c r="CD207" s="156"/>
      <c r="CE207" s="156"/>
      <c r="CF207" s="156"/>
      <c r="CG207" s="156"/>
      <c r="CH207" s="156"/>
      <c r="CI207" s="156"/>
      <c r="CJ207" s="156"/>
      <c r="CK207" s="156"/>
      <c r="CL207" s="156"/>
      <c r="CM207" s="156"/>
      <c r="CN207" s="156"/>
      <c r="CO207" s="156"/>
      <c r="CP207" s="156"/>
      <c r="CQ207" s="156"/>
      <c r="CR207" s="156"/>
      <c r="CS207" s="156"/>
      <c r="CT207" s="156"/>
      <c r="CU207" s="156"/>
      <c r="CV207" s="156"/>
      <c r="CW207" s="156"/>
      <c r="CX207" s="157"/>
    </row>
    <row r="208" spans="1:102" ht="15" customHeight="1">
      <c r="A208" s="13"/>
      <c r="B208" s="59" t="s">
        <v>81</v>
      </c>
      <c r="C208" s="1"/>
      <c r="D208" s="1"/>
      <c r="E208" s="58"/>
      <c r="F208" s="16"/>
      <c r="G208" s="15"/>
      <c r="H208" s="16"/>
      <c r="I208" s="17"/>
      <c r="J208" s="154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  <c r="AA208" s="156"/>
      <c r="AB208" s="156"/>
      <c r="AC208" s="156"/>
      <c r="AD208" s="156"/>
      <c r="AE208" s="156"/>
      <c r="AF208" s="156"/>
      <c r="AG208" s="156"/>
      <c r="AH208" s="156"/>
      <c r="AI208" s="156"/>
      <c r="AJ208" s="156"/>
      <c r="AK208" s="156"/>
      <c r="AL208" s="156"/>
      <c r="AM208" s="156"/>
      <c r="AN208" s="156"/>
      <c r="AO208" s="156"/>
      <c r="AP208" s="156"/>
      <c r="AQ208" s="156"/>
      <c r="AR208" s="156"/>
      <c r="AS208" s="156"/>
      <c r="AT208" s="156"/>
      <c r="AU208" s="156"/>
      <c r="AV208" s="156"/>
      <c r="AW208" s="156"/>
      <c r="AX208" s="156"/>
      <c r="AY208" s="156"/>
      <c r="AZ208" s="156"/>
      <c r="BA208" s="156"/>
      <c r="BB208" s="156"/>
      <c r="BC208" s="156"/>
      <c r="BD208" s="156"/>
      <c r="BE208" s="156"/>
      <c r="BF208" s="156"/>
      <c r="BG208" s="156"/>
      <c r="BH208" s="156"/>
      <c r="BI208" s="156"/>
      <c r="BJ208" s="156"/>
      <c r="BK208" s="156"/>
      <c r="BL208" s="156"/>
      <c r="BM208" s="156"/>
      <c r="BN208" s="156"/>
      <c r="BO208" s="156"/>
      <c r="BP208" s="156"/>
      <c r="BQ208" s="156"/>
      <c r="BR208" s="156"/>
      <c r="BS208" s="156"/>
      <c r="BT208" s="156"/>
      <c r="BU208" s="156"/>
      <c r="BV208" s="156"/>
      <c r="BW208" s="156"/>
      <c r="BX208" s="156"/>
      <c r="BY208" s="156"/>
      <c r="BZ208" s="156"/>
      <c r="CA208" s="156"/>
      <c r="CB208" s="156"/>
      <c r="CC208" s="156"/>
      <c r="CD208" s="156"/>
      <c r="CE208" s="156"/>
      <c r="CF208" s="156"/>
      <c r="CG208" s="156"/>
      <c r="CH208" s="156"/>
      <c r="CI208" s="156"/>
      <c r="CJ208" s="156"/>
      <c r="CK208" s="156"/>
      <c r="CL208" s="156"/>
      <c r="CM208" s="156"/>
      <c r="CN208" s="156"/>
      <c r="CO208" s="156"/>
      <c r="CP208" s="156"/>
      <c r="CQ208" s="156"/>
      <c r="CR208" s="156"/>
      <c r="CS208" s="156"/>
      <c r="CT208" s="156"/>
      <c r="CU208" s="156"/>
      <c r="CV208" s="156"/>
      <c r="CW208" s="156"/>
      <c r="CX208" s="157"/>
    </row>
    <row r="209" spans="1:102" ht="15" customHeight="1">
      <c r="A209" s="13"/>
      <c r="B209" s="59" t="s">
        <v>71</v>
      </c>
      <c r="C209" s="1"/>
      <c r="D209" s="1"/>
      <c r="E209" s="58"/>
      <c r="F209" s="16">
        <v>403.68173999999993</v>
      </c>
      <c r="G209" s="15" t="s">
        <v>25</v>
      </c>
      <c r="H209" s="14">
        <f>H203</f>
        <v>2000</v>
      </c>
      <c r="I209" s="17">
        <f t="shared" ref="I209" si="39">H209*F209</f>
        <v>807363.47999999986</v>
      </c>
      <c r="J209" s="154">
        <f t="shared" si="38"/>
        <v>8.0736161869476283E-2</v>
      </c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  <c r="AA209" s="156"/>
      <c r="AB209" s="156"/>
      <c r="AC209" s="156"/>
      <c r="AD209" s="156"/>
      <c r="AE209" s="156"/>
      <c r="AF209" s="156"/>
      <c r="AG209" s="156"/>
      <c r="AH209" s="156"/>
      <c r="AI209" s="156"/>
      <c r="AJ209" s="156"/>
      <c r="AK209" s="156"/>
      <c r="AL209" s="156"/>
      <c r="AM209" s="156"/>
      <c r="AN209" s="156"/>
      <c r="AO209" s="156"/>
      <c r="AP209" s="156"/>
      <c r="AQ209" s="156"/>
      <c r="AR209" s="156"/>
      <c r="AS209" s="156"/>
      <c r="AT209" s="156"/>
      <c r="AU209" s="156"/>
      <c r="AV209" s="156"/>
      <c r="AW209" s="156"/>
      <c r="AX209" s="156"/>
      <c r="AY209" s="156"/>
      <c r="AZ209" s="156"/>
      <c r="BA209" s="156"/>
      <c r="BB209" s="156"/>
      <c r="BC209" s="156"/>
      <c r="BD209" s="156"/>
      <c r="BE209" s="156"/>
      <c r="BF209" s="156"/>
      <c r="BG209" s="156"/>
      <c r="BH209" s="156"/>
      <c r="BI209" s="156"/>
      <c r="BJ209" s="156"/>
      <c r="BK209" s="156"/>
      <c r="BL209" s="156"/>
      <c r="BM209" s="156"/>
      <c r="BN209" s="156"/>
      <c r="BO209" s="156"/>
      <c r="BP209" s="156"/>
      <c r="BQ209" s="156"/>
      <c r="BR209" s="156"/>
      <c r="BS209" s="156"/>
      <c r="BT209" s="156"/>
      <c r="BU209" s="156"/>
      <c r="BV209" s="156"/>
      <c r="BW209" s="156"/>
      <c r="BX209" s="156"/>
      <c r="BY209" s="156"/>
      <c r="BZ209" s="156"/>
      <c r="CA209" s="156"/>
      <c r="CB209" s="156"/>
      <c r="CC209" s="156"/>
      <c r="CD209" s="156"/>
      <c r="CE209" s="156"/>
      <c r="CF209" s="156"/>
      <c r="CG209" s="156"/>
      <c r="CH209" s="156"/>
      <c r="CI209" s="156"/>
      <c r="CJ209" s="156"/>
      <c r="CK209" s="156"/>
      <c r="CL209" s="156"/>
      <c r="CM209" s="156"/>
      <c r="CN209" s="156"/>
      <c r="CO209" s="156"/>
      <c r="CP209" s="156"/>
      <c r="CQ209" s="156"/>
      <c r="CR209" s="156"/>
      <c r="CS209" s="156"/>
      <c r="CT209" s="156"/>
      <c r="CU209" s="156"/>
      <c r="CV209" s="156"/>
      <c r="CW209" s="156"/>
      <c r="CX209" s="157"/>
    </row>
    <row r="210" spans="1:102" ht="15" customHeight="1">
      <c r="A210" s="13"/>
      <c r="B210" s="59" t="s">
        <v>82</v>
      </c>
      <c r="C210" s="1"/>
      <c r="D210" s="1"/>
      <c r="E210" s="58"/>
      <c r="F210" s="16">
        <v>36.155999999999999</v>
      </c>
      <c r="G210" s="15" t="s">
        <v>9</v>
      </c>
      <c r="H210" s="14">
        <f>H204</f>
        <v>30000</v>
      </c>
      <c r="I210" s="17">
        <f>H210*F210</f>
        <v>1084680</v>
      </c>
      <c r="J210" s="154">
        <f t="shared" si="38"/>
        <v>0.10846774993660049</v>
      </c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  <c r="Z210" s="156"/>
      <c r="AA210" s="156"/>
      <c r="AB210" s="156"/>
      <c r="AC210" s="156"/>
      <c r="AD210" s="156"/>
      <c r="AE210" s="156"/>
      <c r="AF210" s="156"/>
      <c r="AG210" s="156"/>
      <c r="AH210" s="156"/>
      <c r="AI210" s="156"/>
      <c r="AJ210" s="156"/>
      <c r="AK210" s="156"/>
      <c r="AL210" s="156"/>
      <c r="AM210" s="156"/>
      <c r="AN210" s="156"/>
      <c r="AO210" s="156"/>
      <c r="AP210" s="156"/>
      <c r="AQ210" s="156"/>
      <c r="AR210" s="156"/>
      <c r="AS210" s="156"/>
      <c r="AT210" s="156"/>
      <c r="AU210" s="156"/>
      <c r="AV210" s="156"/>
      <c r="AW210" s="156"/>
      <c r="AX210" s="156"/>
      <c r="AY210" s="156"/>
      <c r="AZ210" s="156"/>
      <c r="BA210" s="156"/>
      <c r="BB210" s="156"/>
      <c r="BC210" s="156"/>
      <c r="BD210" s="156"/>
      <c r="BE210" s="156"/>
      <c r="BF210" s="156"/>
      <c r="BG210" s="156"/>
      <c r="BH210" s="156"/>
      <c r="BI210" s="156"/>
      <c r="BJ210" s="156"/>
      <c r="BK210" s="156"/>
      <c r="BL210" s="156"/>
      <c r="BM210" s="156"/>
      <c r="BN210" s="156"/>
      <c r="BO210" s="156"/>
      <c r="BP210" s="156"/>
      <c r="BQ210" s="156"/>
      <c r="BR210" s="156"/>
      <c r="BS210" s="156"/>
      <c r="BT210" s="156"/>
      <c r="BU210" s="156"/>
      <c r="BV210" s="156"/>
      <c r="BW210" s="156"/>
      <c r="BX210" s="156"/>
      <c r="BY210" s="156"/>
      <c r="BZ210" s="156"/>
      <c r="CA210" s="156"/>
      <c r="CB210" s="156"/>
      <c r="CC210" s="156"/>
      <c r="CD210" s="156"/>
      <c r="CE210" s="156"/>
      <c r="CF210" s="156"/>
      <c r="CG210" s="156"/>
      <c r="CH210" s="156"/>
      <c r="CI210" s="156"/>
      <c r="CJ210" s="156"/>
      <c r="CK210" s="156"/>
      <c r="CL210" s="156"/>
      <c r="CM210" s="156"/>
      <c r="CN210" s="156"/>
      <c r="CO210" s="156"/>
      <c r="CP210" s="156"/>
      <c r="CQ210" s="156"/>
      <c r="CR210" s="156"/>
      <c r="CS210" s="156"/>
      <c r="CT210" s="156"/>
      <c r="CU210" s="156"/>
      <c r="CV210" s="156"/>
      <c r="CW210" s="156"/>
      <c r="CX210" s="157"/>
    </row>
    <row r="211" spans="1:102" ht="15" customHeight="1">
      <c r="A211" s="13"/>
      <c r="B211" s="59"/>
      <c r="C211" s="1"/>
      <c r="D211" s="1"/>
      <c r="E211" s="58"/>
      <c r="F211" s="16"/>
      <c r="G211" s="15"/>
      <c r="H211" s="16"/>
      <c r="I211" s="17"/>
      <c r="J211" s="154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  <c r="AA211" s="156"/>
      <c r="AB211" s="156"/>
      <c r="AC211" s="156"/>
      <c r="AD211" s="156"/>
      <c r="AE211" s="156"/>
      <c r="AF211" s="156"/>
      <c r="AG211" s="156"/>
      <c r="AH211" s="156"/>
      <c r="AI211" s="156"/>
      <c r="AJ211" s="156"/>
      <c r="AK211" s="156"/>
      <c r="AL211" s="156"/>
      <c r="AM211" s="156"/>
      <c r="AN211" s="156"/>
      <c r="AO211" s="156"/>
      <c r="AP211" s="156"/>
      <c r="AQ211" s="156"/>
      <c r="AR211" s="156"/>
      <c r="AS211" s="156"/>
      <c r="AT211" s="156"/>
      <c r="AU211" s="156"/>
      <c r="AV211" s="156"/>
      <c r="AW211" s="156"/>
      <c r="AX211" s="156"/>
      <c r="AY211" s="156"/>
      <c r="AZ211" s="156"/>
      <c r="BA211" s="156"/>
      <c r="BB211" s="156"/>
      <c r="BC211" s="156"/>
      <c r="BD211" s="156"/>
      <c r="BE211" s="156"/>
      <c r="BF211" s="156"/>
      <c r="BG211" s="156"/>
      <c r="BH211" s="156"/>
      <c r="BI211" s="156"/>
      <c r="BJ211" s="156"/>
      <c r="BK211" s="156"/>
      <c r="BL211" s="156"/>
      <c r="BM211" s="156"/>
      <c r="BN211" s="156"/>
      <c r="BO211" s="156"/>
      <c r="BP211" s="156"/>
      <c r="BQ211" s="156"/>
      <c r="BR211" s="156"/>
      <c r="BS211" s="156"/>
      <c r="BT211" s="156"/>
      <c r="BU211" s="156"/>
      <c r="BV211" s="156"/>
      <c r="BW211" s="156"/>
      <c r="BX211" s="156"/>
      <c r="BY211" s="156"/>
      <c r="BZ211" s="156"/>
      <c r="CA211" s="156"/>
      <c r="CB211" s="156"/>
      <c r="CC211" s="156"/>
      <c r="CD211" s="156"/>
      <c r="CE211" s="156"/>
      <c r="CF211" s="156"/>
      <c r="CG211" s="156"/>
      <c r="CH211" s="156"/>
      <c r="CI211" s="156"/>
      <c r="CJ211" s="156"/>
      <c r="CK211" s="156"/>
      <c r="CL211" s="156"/>
      <c r="CM211" s="156"/>
      <c r="CN211" s="156"/>
      <c r="CO211" s="156"/>
      <c r="CP211" s="156"/>
      <c r="CQ211" s="156"/>
      <c r="CR211" s="156"/>
      <c r="CS211" s="156"/>
      <c r="CT211" s="156"/>
      <c r="CU211" s="156"/>
      <c r="CV211" s="156"/>
      <c r="CW211" s="156"/>
      <c r="CX211" s="157"/>
    </row>
    <row r="212" spans="1:102" ht="15" customHeight="1">
      <c r="A212" s="12" t="s">
        <v>86</v>
      </c>
      <c r="B212" s="57" t="s">
        <v>87</v>
      </c>
      <c r="C212" s="1"/>
      <c r="D212" s="1"/>
      <c r="E212" s="58"/>
      <c r="F212" s="14"/>
      <c r="G212" s="15"/>
      <c r="H212" s="14"/>
      <c r="I212" s="17"/>
      <c r="J212" s="154"/>
      <c r="K212" s="155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  <c r="AA212" s="156"/>
      <c r="AB212" s="156"/>
      <c r="AC212" s="156"/>
      <c r="AD212" s="156"/>
      <c r="AE212" s="156"/>
      <c r="AF212" s="156"/>
      <c r="AG212" s="156"/>
      <c r="AH212" s="156"/>
      <c r="AI212" s="156"/>
      <c r="AJ212" s="156"/>
      <c r="AK212" s="156"/>
      <c r="AL212" s="156"/>
      <c r="AM212" s="156"/>
      <c r="AN212" s="156"/>
      <c r="AO212" s="156"/>
      <c r="AP212" s="156"/>
      <c r="AQ212" s="156"/>
      <c r="AR212" s="156"/>
      <c r="AS212" s="156"/>
      <c r="AT212" s="156"/>
      <c r="AU212" s="156"/>
      <c r="AV212" s="156"/>
      <c r="AW212" s="156"/>
      <c r="AX212" s="156"/>
      <c r="AY212" s="156"/>
      <c r="AZ212" s="156"/>
      <c r="BA212" s="156"/>
      <c r="BB212" s="156"/>
      <c r="BC212" s="156"/>
      <c r="BD212" s="156"/>
      <c r="BE212" s="156"/>
      <c r="BF212" s="156"/>
      <c r="BG212" s="156"/>
      <c r="BH212" s="156"/>
      <c r="BI212" s="156"/>
      <c r="BJ212" s="156"/>
      <c r="BK212" s="156"/>
      <c r="BL212" s="156"/>
      <c r="BM212" s="156"/>
      <c r="BN212" s="156"/>
      <c r="BO212" s="156"/>
      <c r="BP212" s="156"/>
      <c r="BQ212" s="156"/>
      <c r="BR212" s="156"/>
      <c r="BS212" s="156"/>
      <c r="BT212" s="156"/>
      <c r="BU212" s="156"/>
      <c r="BV212" s="156"/>
      <c r="BW212" s="156"/>
      <c r="BX212" s="156"/>
      <c r="BY212" s="156"/>
      <c r="BZ212" s="156"/>
      <c r="CA212" s="156"/>
      <c r="CB212" s="156"/>
      <c r="CC212" s="156"/>
      <c r="CD212" s="156"/>
      <c r="CE212" s="156"/>
      <c r="CF212" s="156"/>
      <c r="CG212" s="156"/>
      <c r="CH212" s="156"/>
      <c r="CI212" s="156"/>
      <c r="CJ212" s="156"/>
      <c r="CK212" s="156"/>
      <c r="CL212" s="156"/>
      <c r="CM212" s="156"/>
      <c r="CN212" s="156"/>
      <c r="CO212" s="156"/>
      <c r="CP212" s="156"/>
      <c r="CQ212" s="156"/>
      <c r="CR212" s="156"/>
      <c r="CS212" s="156"/>
      <c r="CT212" s="156"/>
      <c r="CU212" s="156"/>
      <c r="CV212" s="156"/>
      <c r="CW212" s="156"/>
      <c r="CX212" s="157"/>
    </row>
    <row r="213" spans="1:102" ht="15" customHeight="1">
      <c r="A213" s="19"/>
      <c r="B213" s="60" t="s">
        <v>88</v>
      </c>
      <c r="C213" s="5"/>
      <c r="D213" s="5"/>
      <c r="E213" s="61"/>
      <c r="F213" s="16"/>
      <c r="G213" s="20"/>
      <c r="H213" s="16"/>
      <c r="I213" s="21"/>
      <c r="J213" s="154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  <c r="AA213" s="156"/>
      <c r="AB213" s="156"/>
      <c r="AC213" s="156"/>
      <c r="AD213" s="156"/>
      <c r="AE213" s="156"/>
      <c r="AF213" s="156"/>
      <c r="AG213" s="156"/>
      <c r="AH213" s="156"/>
      <c r="AI213" s="156"/>
      <c r="AJ213" s="156"/>
      <c r="AK213" s="156"/>
      <c r="AL213" s="156"/>
      <c r="AM213" s="156"/>
      <c r="AN213" s="156"/>
      <c r="AO213" s="156"/>
      <c r="AP213" s="156"/>
      <c r="AQ213" s="156"/>
      <c r="AR213" s="156"/>
      <c r="AS213" s="156"/>
      <c r="AT213" s="156"/>
      <c r="AU213" s="156"/>
      <c r="AV213" s="156"/>
      <c r="AW213" s="156"/>
      <c r="AX213" s="156"/>
      <c r="AY213" s="156"/>
      <c r="AZ213" s="156"/>
      <c r="BA213" s="156"/>
      <c r="BB213" s="156"/>
      <c r="BC213" s="156"/>
      <c r="BD213" s="156"/>
      <c r="BE213" s="156"/>
      <c r="BF213" s="156"/>
      <c r="BG213" s="156"/>
      <c r="BH213" s="156"/>
      <c r="BI213" s="156"/>
      <c r="BJ213" s="156"/>
      <c r="BK213" s="156"/>
      <c r="BL213" s="156"/>
      <c r="BM213" s="156"/>
      <c r="BN213" s="156"/>
      <c r="BO213" s="156"/>
      <c r="BP213" s="156"/>
      <c r="BQ213" s="156"/>
      <c r="BR213" s="156"/>
      <c r="BS213" s="156"/>
      <c r="BT213" s="156"/>
      <c r="BU213" s="156"/>
      <c r="BV213" s="156"/>
      <c r="BW213" s="156"/>
      <c r="BX213" s="156"/>
      <c r="BY213" s="156"/>
      <c r="BZ213" s="156"/>
      <c r="CA213" s="156"/>
      <c r="CB213" s="156"/>
      <c r="CC213" s="156"/>
      <c r="CD213" s="156"/>
      <c r="CE213" s="156"/>
      <c r="CF213" s="156"/>
      <c r="CG213" s="156"/>
      <c r="CH213" s="156"/>
      <c r="CI213" s="156"/>
      <c r="CJ213" s="156"/>
      <c r="CK213" s="156"/>
      <c r="CL213" s="156"/>
      <c r="CM213" s="156"/>
      <c r="CN213" s="156"/>
      <c r="CO213" s="156"/>
      <c r="CP213" s="156"/>
      <c r="CQ213" s="156"/>
      <c r="CR213" s="156"/>
      <c r="CS213" s="156"/>
      <c r="CT213" s="156"/>
      <c r="CU213" s="156"/>
      <c r="CV213" s="156"/>
      <c r="CW213" s="156"/>
      <c r="CX213" s="157"/>
    </row>
    <row r="214" spans="1:102" ht="15" customHeight="1">
      <c r="A214" s="102"/>
      <c r="B214" s="96" t="s">
        <v>89</v>
      </c>
      <c r="C214" s="97"/>
      <c r="D214" s="97"/>
      <c r="E214" s="98"/>
      <c r="F214" s="99"/>
      <c r="G214" s="100"/>
      <c r="H214" s="99"/>
      <c r="I214" s="22">
        <f>SUM(I215:I219)</f>
        <v>77791196.138999999</v>
      </c>
      <c r="J214" s="154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  <c r="AA214" s="156"/>
      <c r="AB214" s="156"/>
      <c r="AC214" s="156"/>
      <c r="AD214" s="156"/>
      <c r="AE214" s="156"/>
      <c r="AF214" s="156"/>
      <c r="AG214" s="156"/>
      <c r="AH214" s="156"/>
      <c r="AI214" s="156"/>
      <c r="AJ214" s="156"/>
      <c r="AK214" s="156"/>
      <c r="AL214" s="156"/>
      <c r="AM214" s="156"/>
      <c r="AN214" s="156"/>
      <c r="AO214" s="156"/>
      <c r="AP214" s="156"/>
      <c r="AQ214" s="156"/>
      <c r="AR214" s="156"/>
      <c r="AS214" s="156"/>
      <c r="AT214" s="156"/>
      <c r="AU214" s="156"/>
      <c r="AV214" s="156"/>
      <c r="AW214" s="156"/>
      <c r="AX214" s="156"/>
      <c r="AY214" s="156"/>
      <c r="AZ214" s="156"/>
      <c r="BA214" s="156"/>
      <c r="BB214" s="156"/>
      <c r="BC214" s="156"/>
      <c r="BD214" s="156"/>
      <c r="BE214" s="156"/>
      <c r="BF214" s="156"/>
      <c r="BG214" s="156"/>
      <c r="BH214" s="156"/>
      <c r="BI214" s="156"/>
      <c r="BJ214" s="156"/>
      <c r="BK214" s="156"/>
      <c r="BL214" s="156"/>
      <c r="BM214" s="156"/>
      <c r="BN214" s="156"/>
      <c r="BO214" s="156"/>
      <c r="BP214" s="156"/>
      <c r="BQ214" s="156"/>
      <c r="BR214" s="156"/>
      <c r="BS214" s="156"/>
      <c r="BT214" s="156"/>
      <c r="BU214" s="156"/>
      <c r="BV214" s="156"/>
      <c r="BW214" s="156"/>
      <c r="BX214" s="156"/>
      <c r="BY214" s="156"/>
      <c r="BZ214" s="156"/>
      <c r="CA214" s="156"/>
      <c r="CB214" s="156"/>
      <c r="CC214" s="156"/>
      <c r="CD214" s="156"/>
      <c r="CE214" s="156"/>
      <c r="CF214" s="156"/>
      <c r="CG214" s="156"/>
      <c r="CH214" s="156"/>
      <c r="CI214" s="156"/>
      <c r="CJ214" s="156"/>
      <c r="CK214" s="156"/>
      <c r="CL214" s="156"/>
      <c r="CM214" s="156"/>
      <c r="CN214" s="156"/>
      <c r="CO214" s="156"/>
      <c r="CP214" s="156"/>
      <c r="CQ214" s="156"/>
      <c r="CR214" s="156"/>
      <c r="CS214" s="156"/>
      <c r="CT214" s="156"/>
      <c r="CU214" s="156"/>
      <c r="CV214" s="156"/>
      <c r="CW214" s="156"/>
      <c r="CX214" s="157"/>
    </row>
    <row r="215" spans="1:102" ht="15" customHeight="1">
      <c r="A215" s="18">
        <v>1</v>
      </c>
      <c r="B215" s="63" t="s">
        <v>90</v>
      </c>
      <c r="C215" s="5"/>
      <c r="D215" s="5"/>
      <c r="E215" s="61"/>
      <c r="F215" s="16">
        <v>344.36</v>
      </c>
      <c r="G215" s="20" t="s">
        <v>191</v>
      </c>
      <c r="H215" s="16">
        <v>85853.72</v>
      </c>
      <c r="I215" s="21">
        <f t="shared" ref="I215:I219" si="40">H215*F215</f>
        <v>29564587.019200001</v>
      </c>
      <c r="J215" s="154">
        <f t="shared" si="38"/>
        <v>2.9564518860654299</v>
      </c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  <c r="AA215" s="156"/>
      <c r="AB215" s="156"/>
      <c r="AC215" s="156"/>
      <c r="AD215" s="156"/>
      <c r="AE215" s="156"/>
      <c r="AF215" s="156"/>
      <c r="AG215" s="156"/>
      <c r="AH215" s="156"/>
      <c r="AI215" s="156"/>
      <c r="AJ215" s="156"/>
      <c r="AK215" s="156"/>
      <c r="AL215" s="156"/>
      <c r="AM215" s="156"/>
      <c r="AN215" s="156"/>
      <c r="AO215" s="156"/>
      <c r="AP215" s="156"/>
      <c r="AQ215" s="156"/>
      <c r="AR215" s="156"/>
      <c r="AS215" s="156"/>
      <c r="AT215" s="156"/>
      <c r="AU215" s="156"/>
      <c r="AV215" s="156"/>
      <c r="AW215" s="156"/>
      <c r="AX215" s="156"/>
      <c r="AY215" s="156"/>
      <c r="AZ215" s="156"/>
      <c r="BA215" s="156"/>
      <c r="BB215" s="156"/>
      <c r="BC215" s="156"/>
      <c r="BD215" s="156"/>
      <c r="BE215" s="156"/>
      <c r="BF215" s="156"/>
      <c r="BG215" s="156"/>
      <c r="BH215" s="156"/>
      <c r="BI215" s="156"/>
      <c r="BJ215" s="156"/>
      <c r="BK215" s="156"/>
      <c r="BL215" s="156"/>
      <c r="BM215" s="156"/>
      <c r="BN215" s="156"/>
      <c r="BO215" s="156"/>
      <c r="BP215" s="156"/>
      <c r="BQ215" s="156"/>
      <c r="BR215" s="156"/>
      <c r="BS215" s="156"/>
      <c r="BT215" s="156"/>
      <c r="BU215" s="156"/>
      <c r="BV215" s="156"/>
      <c r="BW215" s="156"/>
      <c r="BX215" s="156"/>
      <c r="BY215" s="156"/>
      <c r="BZ215" s="156"/>
      <c r="CA215" s="156"/>
      <c r="CB215" s="156"/>
      <c r="CC215" s="156"/>
      <c r="CD215" s="156"/>
      <c r="CE215" s="156"/>
      <c r="CF215" s="156"/>
      <c r="CG215" s="156"/>
      <c r="CH215" s="156"/>
      <c r="CI215" s="156"/>
      <c r="CJ215" s="156"/>
      <c r="CK215" s="156"/>
      <c r="CL215" s="156"/>
      <c r="CM215" s="156"/>
      <c r="CN215" s="156"/>
      <c r="CO215" s="156"/>
      <c r="CP215" s="156"/>
      <c r="CQ215" s="156"/>
      <c r="CR215" s="156"/>
      <c r="CS215" s="156"/>
      <c r="CT215" s="156"/>
      <c r="CU215" s="156"/>
      <c r="CV215" s="156"/>
      <c r="CW215" s="156"/>
      <c r="CX215" s="157"/>
    </row>
    <row r="216" spans="1:102" ht="15" customHeight="1">
      <c r="A216" s="18">
        <v>2</v>
      </c>
      <c r="B216" s="63" t="s">
        <v>91</v>
      </c>
      <c r="C216" s="5"/>
      <c r="D216" s="5"/>
      <c r="E216" s="61"/>
      <c r="F216" s="16">
        <v>676.31</v>
      </c>
      <c r="G216" s="20" t="s">
        <v>191</v>
      </c>
      <c r="H216" s="16">
        <v>37482.370000000003</v>
      </c>
      <c r="I216" s="21">
        <f t="shared" si="40"/>
        <v>25349701.6547</v>
      </c>
      <c r="J216" s="154">
        <f t="shared" si="38"/>
        <v>2.5349643213200457</v>
      </c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  <c r="Z216" s="156"/>
      <c r="AA216" s="156"/>
      <c r="AB216" s="156"/>
      <c r="AC216" s="156"/>
      <c r="AD216" s="156"/>
      <c r="AE216" s="156"/>
      <c r="AF216" s="156"/>
      <c r="AG216" s="156"/>
      <c r="AH216" s="156"/>
      <c r="AI216" s="156"/>
      <c r="AJ216" s="156"/>
      <c r="AK216" s="156"/>
      <c r="AL216" s="156"/>
      <c r="AM216" s="156"/>
      <c r="AN216" s="156"/>
      <c r="AO216" s="156"/>
      <c r="AP216" s="156"/>
      <c r="AQ216" s="156"/>
      <c r="AR216" s="156"/>
      <c r="AS216" s="156"/>
      <c r="AT216" s="156"/>
      <c r="AU216" s="156"/>
      <c r="AV216" s="156"/>
      <c r="AW216" s="156"/>
      <c r="AX216" s="156"/>
      <c r="AY216" s="156"/>
      <c r="AZ216" s="156"/>
      <c r="BA216" s="156"/>
      <c r="BB216" s="156"/>
      <c r="BC216" s="156"/>
      <c r="BD216" s="156"/>
      <c r="BE216" s="156"/>
      <c r="BF216" s="156"/>
      <c r="BG216" s="156"/>
      <c r="BH216" s="156"/>
      <c r="BI216" s="156"/>
      <c r="BJ216" s="156"/>
      <c r="BK216" s="156"/>
      <c r="BL216" s="156"/>
      <c r="BM216" s="156"/>
      <c r="BN216" s="156"/>
      <c r="BO216" s="156"/>
      <c r="BP216" s="156"/>
      <c r="BQ216" s="156"/>
      <c r="BR216" s="156"/>
      <c r="BS216" s="156"/>
      <c r="BT216" s="156"/>
      <c r="BU216" s="156"/>
      <c r="BV216" s="156"/>
      <c r="BW216" s="156"/>
      <c r="BX216" s="156"/>
      <c r="BY216" s="156"/>
      <c r="BZ216" s="156"/>
      <c r="CA216" s="156"/>
      <c r="CB216" s="156"/>
      <c r="CC216" s="156"/>
      <c r="CD216" s="156"/>
      <c r="CE216" s="156"/>
      <c r="CF216" s="156"/>
      <c r="CG216" s="156"/>
      <c r="CH216" s="156"/>
      <c r="CI216" s="156"/>
      <c r="CJ216" s="156"/>
      <c r="CK216" s="156"/>
      <c r="CL216" s="156"/>
      <c r="CM216" s="156"/>
      <c r="CN216" s="156"/>
      <c r="CO216" s="156"/>
      <c r="CP216" s="156"/>
      <c r="CQ216" s="156"/>
      <c r="CR216" s="156"/>
      <c r="CS216" s="156"/>
      <c r="CT216" s="156"/>
      <c r="CU216" s="156"/>
      <c r="CV216" s="156"/>
      <c r="CW216" s="156"/>
      <c r="CX216" s="157"/>
    </row>
    <row r="217" spans="1:102" ht="15" customHeight="1">
      <c r="A217" s="18">
        <v>3</v>
      </c>
      <c r="B217" s="63" t="s">
        <v>92</v>
      </c>
      <c r="C217" s="5"/>
      <c r="D217" s="5"/>
      <c r="E217" s="61"/>
      <c r="F217" s="16">
        <v>607.57640000000015</v>
      </c>
      <c r="G217" s="20" t="s">
        <v>191</v>
      </c>
      <c r="H217" s="16">
        <v>31077.75</v>
      </c>
      <c r="I217" s="21">
        <f t="shared" si="40"/>
        <v>18882107.465100005</v>
      </c>
      <c r="J217" s="154">
        <f t="shared" si="38"/>
        <v>1.888206393406797</v>
      </c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  <c r="Z217" s="156"/>
      <c r="AA217" s="156"/>
      <c r="AB217" s="156"/>
      <c r="AC217" s="156"/>
      <c r="AD217" s="156"/>
      <c r="AE217" s="156"/>
      <c r="AF217" s="156"/>
      <c r="AG217" s="156"/>
      <c r="AH217" s="156"/>
      <c r="AI217" s="156"/>
      <c r="AJ217" s="156"/>
      <c r="AK217" s="156"/>
      <c r="AL217" s="156"/>
      <c r="AM217" s="156"/>
      <c r="AN217" s="156"/>
      <c r="AO217" s="156"/>
      <c r="AP217" s="156"/>
      <c r="AQ217" s="156"/>
      <c r="AR217" s="156"/>
      <c r="AS217" s="156"/>
      <c r="AT217" s="156"/>
      <c r="AU217" s="156"/>
      <c r="AV217" s="156"/>
      <c r="AW217" s="156"/>
      <c r="AX217" s="156"/>
      <c r="AY217" s="156"/>
      <c r="AZ217" s="156"/>
      <c r="BA217" s="156"/>
      <c r="BB217" s="156"/>
      <c r="BC217" s="156"/>
      <c r="BD217" s="156"/>
      <c r="BE217" s="156"/>
      <c r="BF217" s="156"/>
      <c r="BG217" s="156"/>
      <c r="BH217" s="156"/>
      <c r="BI217" s="156"/>
      <c r="BJ217" s="156"/>
      <c r="BK217" s="156"/>
      <c r="BL217" s="156"/>
      <c r="BM217" s="156"/>
      <c r="BN217" s="156"/>
      <c r="BO217" s="156"/>
      <c r="BP217" s="156"/>
      <c r="BQ217" s="156"/>
      <c r="BR217" s="156"/>
      <c r="BS217" s="156"/>
      <c r="BT217" s="156"/>
      <c r="BU217" s="156"/>
      <c r="BV217" s="156"/>
      <c r="BW217" s="156"/>
      <c r="BX217" s="156"/>
      <c r="BY217" s="156"/>
      <c r="BZ217" s="156"/>
      <c r="CA217" s="156"/>
      <c r="CB217" s="156"/>
      <c r="CC217" s="156"/>
      <c r="CD217" s="156"/>
      <c r="CE217" s="156"/>
      <c r="CF217" s="156"/>
      <c r="CG217" s="156"/>
      <c r="CH217" s="156"/>
      <c r="CI217" s="156"/>
      <c r="CJ217" s="156"/>
      <c r="CK217" s="156"/>
      <c r="CL217" s="156"/>
      <c r="CM217" s="156"/>
      <c r="CN217" s="156"/>
      <c r="CO217" s="156"/>
      <c r="CP217" s="156"/>
      <c r="CQ217" s="156"/>
      <c r="CR217" s="156"/>
      <c r="CS217" s="156"/>
      <c r="CT217" s="156"/>
      <c r="CU217" s="156"/>
      <c r="CV217" s="156"/>
      <c r="CW217" s="156"/>
      <c r="CX217" s="157"/>
    </row>
    <row r="218" spans="1:102" ht="15" customHeight="1">
      <c r="A218" s="18">
        <v>4</v>
      </c>
      <c r="B218" s="63" t="s">
        <v>93</v>
      </c>
      <c r="C218" s="5"/>
      <c r="D218" s="5"/>
      <c r="E218" s="61"/>
      <c r="F218" s="16">
        <v>119.48</v>
      </c>
      <c r="G218" s="20" t="s">
        <v>7</v>
      </c>
      <c r="H218" s="16">
        <v>10000</v>
      </c>
      <c r="I218" s="21">
        <f t="shared" si="40"/>
        <v>1194800</v>
      </c>
      <c r="J218" s="154">
        <f t="shared" si="38"/>
        <v>0.11947972454940653</v>
      </c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  <c r="Z218" s="156"/>
      <c r="AA218" s="156"/>
      <c r="AB218" s="156"/>
      <c r="AC218" s="156"/>
      <c r="AD218" s="156"/>
      <c r="AE218" s="156"/>
      <c r="AF218" s="156"/>
      <c r="AG218" s="156"/>
      <c r="AH218" s="156"/>
      <c r="AI218" s="156"/>
      <c r="AJ218" s="156"/>
      <c r="AK218" s="156"/>
      <c r="AL218" s="156"/>
      <c r="AM218" s="156"/>
      <c r="AN218" s="156"/>
      <c r="AO218" s="156"/>
      <c r="AP218" s="156"/>
      <c r="AQ218" s="156"/>
      <c r="AR218" s="156"/>
      <c r="AS218" s="156"/>
      <c r="AT218" s="156"/>
      <c r="AU218" s="156"/>
      <c r="AV218" s="156"/>
      <c r="AW218" s="156"/>
      <c r="AX218" s="156"/>
      <c r="AY218" s="156"/>
      <c r="AZ218" s="156"/>
      <c r="BA218" s="156"/>
      <c r="BB218" s="156"/>
      <c r="BC218" s="156"/>
      <c r="BD218" s="156"/>
      <c r="BE218" s="156"/>
      <c r="BF218" s="156"/>
      <c r="BG218" s="156"/>
      <c r="BH218" s="156"/>
      <c r="BI218" s="156"/>
      <c r="BJ218" s="156"/>
      <c r="BK218" s="156"/>
      <c r="BL218" s="156"/>
      <c r="BM218" s="156"/>
      <c r="BN218" s="156"/>
      <c r="BO218" s="156"/>
      <c r="BP218" s="156"/>
      <c r="BQ218" s="156"/>
      <c r="BR218" s="156"/>
      <c r="BS218" s="156"/>
      <c r="BT218" s="156"/>
      <c r="BU218" s="156"/>
      <c r="BV218" s="156"/>
      <c r="BW218" s="156"/>
      <c r="BX218" s="156"/>
      <c r="BY218" s="156"/>
      <c r="BZ218" s="156"/>
      <c r="CA218" s="156"/>
      <c r="CB218" s="156"/>
      <c r="CC218" s="156"/>
      <c r="CD218" s="156"/>
      <c r="CE218" s="156"/>
      <c r="CF218" s="156"/>
      <c r="CG218" s="156"/>
      <c r="CH218" s="156"/>
      <c r="CI218" s="156"/>
      <c r="CJ218" s="156"/>
      <c r="CK218" s="156"/>
      <c r="CL218" s="156"/>
      <c r="CM218" s="156"/>
      <c r="CN218" s="156"/>
      <c r="CO218" s="156"/>
      <c r="CP218" s="156"/>
      <c r="CQ218" s="156"/>
      <c r="CR218" s="156"/>
      <c r="CS218" s="156"/>
      <c r="CT218" s="156"/>
      <c r="CU218" s="156"/>
      <c r="CV218" s="156"/>
      <c r="CW218" s="156"/>
      <c r="CX218" s="157"/>
    </row>
    <row r="219" spans="1:102" ht="15" customHeight="1">
      <c r="A219" s="18">
        <v>5</v>
      </c>
      <c r="B219" s="63" t="s">
        <v>94</v>
      </c>
      <c r="C219" s="5"/>
      <c r="D219" s="5"/>
      <c r="E219" s="61"/>
      <c r="F219" s="16">
        <v>11.200000000000001</v>
      </c>
      <c r="G219" s="20" t="s">
        <v>191</v>
      </c>
      <c r="H219" s="16">
        <v>250000</v>
      </c>
      <c r="I219" s="21">
        <f t="shared" si="40"/>
        <v>2800000.0000000005</v>
      </c>
      <c r="J219" s="154">
        <f t="shared" si="38"/>
        <v>0.27999935448471569</v>
      </c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  <c r="Z219" s="156"/>
      <c r="AA219" s="156"/>
      <c r="AB219" s="156"/>
      <c r="AC219" s="156"/>
      <c r="AD219" s="156"/>
      <c r="AE219" s="156"/>
      <c r="AF219" s="156"/>
      <c r="AG219" s="156"/>
      <c r="AH219" s="156"/>
      <c r="AI219" s="156"/>
      <c r="AJ219" s="156"/>
      <c r="AK219" s="156"/>
      <c r="AL219" s="156"/>
      <c r="AM219" s="156"/>
      <c r="AN219" s="156"/>
      <c r="AO219" s="156"/>
      <c r="AP219" s="156"/>
      <c r="AQ219" s="156"/>
      <c r="AR219" s="156"/>
      <c r="AS219" s="156"/>
      <c r="AT219" s="156"/>
      <c r="AU219" s="156"/>
      <c r="AV219" s="156"/>
      <c r="AW219" s="156"/>
      <c r="AX219" s="156"/>
      <c r="AY219" s="156"/>
      <c r="AZ219" s="156"/>
      <c r="BA219" s="156"/>
      <c r="BB219" s="156"/>
      <c r="BC219" s="156"/>
      <c r="BD219" s="156"/>
      <c r="BE219" s="156"/>
      <c r="BF219" s="156"/>
      <c r="BG219" s="156"/>
      <c r="BH219" s="156"/>
      <c r="BI219" s="156"/>
      <c r="BJ219" s="156"/>
      <c r="BK219" s="156"/>
      <c r="BL219" s="156"/>
      <c r="BM219" s="156"/>
      <c r="BN219" s="156"/>
      <c r="BO219" s="156"/>
      <c r="BP219" s="156"/>
      <c r="BQ219" s="156"/>
      <c r="BR219" s="156"/>
      <c r="BS219" s="156"/>
      <c r="BT219" s="156"/>
      <c r="BU219" s="156"/>
      <c r="BV219" s="156"/>
      <c r="BW219" s="156"/>
      <c r="BX219" s="156"/>
      <c r="BY219" s="156"/>
      <c r="BZ219" s="156"/>
      <c r="CA219" s="156"/>
      <c r="CB219" s="156"/>
      <c r="CC219" s="156"/>
      <c r="CD219" s="156"/>
      <c r="CE219" s="156"/>
      <c r="CF219" s="156"/>
      <c r="CG219" s="156"/>
      <c r="CH219" s="156"/>
      <c r="CI219" s="156"/>
      <c r="CJ219" s="156"/>
      <c r="CK219" s="156"/>
      <c r="CL219" s="156"/>
      <c r="CM219" s="156"/>
      <c r="CN219" s="156"/>
      <c r="CO219" s="156"/>
      <c r="CP219" s="156"/>
      <c r="CQ219" s="156"/>
      <c r="CR219" s="156"/>
      <c r="CS219" s="156"/>
      <c r="CT219" s="156"/>
      <c r="CU219" s="156"/>
      <c r="CV219" s="156"/>
      <c r="CW219" s="156"/>
      <c r="CX219" s="157"/>
    </row>
    <row r="220" spans="1:102" ht="15" customHeight="1">
      <c r="A220" s="18"/>
      <c r="B220" s="63"/>
      <c r="C220" s="5"/>
      <c r="D220" s="5"/>
      <c r="E220" s="61"/>
      <c r="F220" s="16"/>
      <c r="G220" s="20"/>
      <c r="H220" s="16"/>
      <c r="I220" s="21"/>
      <c r="J220" s="154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  <c r="Z220" s="156"/>
      <c r="AA220" s="156"/>
      <c r="AB220" s="156"/>
      <c r="AC220" s="156"/>
      <c r="AD220" s="156"/>
      <c r="AE220" s="156"/>
      <c r="AF220" s="156"/>
      <c r="AG220" s="156"/>
      <c r="AH220" s="156"/>
      <c r="AI220" s="156"/>
      <c r="AJ220" s="156"/>
      <c r="AK220" s="156"/>
      <c r="AL220" s="156"/>
      <c r="AM220" s="156"/>
      <c r="AN220" s="156"/>
      <c r="AO220" s="156"/>
      <c r="AP220" s="156"/>
      <c r="AQ220" s="156"/>
      <c r="AR220" s="156"/>
      <c r="AS220" s="156"/>
      <c r="AT220" s="156"/>
      <c r="AU220" s="156"/>
      <c r="AV220" s="156"/>
      <c r="AW220" s="156"/>
      <c r="AX220" s="156"/>
      <c r="AY220" s="156"/>
      <c r="AZ220" s="156"/>
      <c r="BA220" s="156"/>
      <c r="BB220" s="156"/>
      <c r="BC220" s="156"/>
      <c r="BD220" s="156"/>
      <c r="BE220" s="156"/>
      <c r="BF220" s="156"/>
      <c r="BG220" s="156"/>
      <c r="BH220" s="156"/>
      <c r="BI220" s="156"/>
      <c r="BJ220" s="156"/>
      <c r="BK220" s="156"/>
      <c r="BL220" s="156"/>
      <c r="BM220" s="156"/>
      <c r="BN220" s="156"/>
      <c r="BO220" s="156"/>
      <c r="BP220" s="156"/>
      <c r="BQ220" s="156"/>
      <c r="BR220" s="156"/>
      <c r="BS220" s="156"/>
      <c r="BT220" s="156"/>
      <c r="BU220" s="156"/>
      <c r="BV220" s="156"/>
      <c r="BW220" s="156"/>
      <c r="BX220" s="156"/>
      <c r="BY220" s="156"/>
      <c r="BZ220" s="156"/>
      <c r="CA220" s="156"/>
      <c r="CB220" s="156"/>
      <c r="CC220" s="156"/>
      <c r="CD220" s="156"/>
      <c r="CE220" s="156"/>
      <c r="CF220" s="156"/>
      <c r="CG220" s="156"/>
      <c r="CH220" s="156"/>
      <c r="CI220" s="156"/>
      <c r="CJ220" s="156"/>
      <c r="CK220" s="156"/>
      <c r="CL220" s="156"/>
      <c r="CM220" s="156"/>
      <c r="CN220" s="156"/>
      <c r="CO220" s="156"/>
      <c r="CP220" s="156"/>
      <c r="CQ220" s="156"/>
      <c r="CR220" s="156"/>
      <c r="CS220" s="156"/>
      <c r="CT220" s="156"/>
      <c r="CU220" s="156"/>
      <c r="CV220" s="156"/>
      <c r="CW220" s="156"/>
      <c r="CX220" s="157"/>
    </row>
    <row r="221" spans="1:102" ht="15" customHeight="1">
      <c r="A221" s="18"/>
      <c r="B221" s="63"/>
      <c r="C221" s="5"/>
      <c r="D221" s="5"/>
      <c r="E221" s="61"/>
      <c r="F221" s="16"/>
      <c r="G221" s="20"/>
      <c r="H221" s="16"/>
      <c r="I221" s="21"/>
      <c r="J221" s="154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  <c r="Y221" s="156"/>
      <c r="Z221" s="156"/>
      <c r="AA221" s="156"/>
      <c r="AB221" s="156"/>
      <c r="AC221" s="156"/>
      <c r="AD221" s="156"/>
      <c r="AE221" s="156"/>
      <c r="AF221" s="156"/>
      <c r="AG221" s="156"/>
      <c r="AH221" s="156"/>
      <c r="AI221" s="156"/>
      <c r="AJ221" s="156"/>
      <c r="AK221" s="156"/>
      <c r="AL221" s="156"/>
      <c r="AM221" s="156"/>
      <c r="AN221" s="156"/>
      <c r="AO221" s="156"/>
      <c r="AP221" s="156"/>
      <c r="AQ221" s="156"/>
      <c r="AR221" s="156"/>
      <c r="AS221" s="156"/>
      <c r="AT221" s="156"/>
      <c r="AU221" s="156"/>
      <c r="AV221" s="156"/>
      <c r="AW221" s="156"/>
      <c r="AX221" s="156"/>
      <c r="AY221" s="156"/>
      <c r="AZ221" s="156"/>
      <c r="BA221" s="156"/>
      <c r="BB221" s="156"/>
      <c r="BC221" s="156"/>
      <c r="BD221" s="156"/>
      <c r="BE221" s="156"/>
      <c r="BF221" s="156"/>
      <c r="BG221" s="156"/>
      <c r="BH221" s="156"/>
      <c r="BI221" s="156"/>
      <c r="BJ221" s="156"/>
      <c r="BK221" s="156"/>
      <c r="BL221" s="156"/>
      <c r="BM221" s="156"/>
      <c r="BN221" s="156"/>
      <c r="BO221" s="156"/>
      <c r="BP221" s="156"/>
      <c r="BQ221" s="156"/>
      <c r="BR221" s="156"/>
      <c r="BS221" s="156"/>
      <c r="BT221" s="156"/>
      <c r="BU221" s="156"/>
      <c r="BV221" s="156"/>
      <c r="BW221" s="156"/>
      <c r="BX221" s="156"/>
      <c r="BY221" s="156"/>
      <c r="BZ221" s="156"/>
      <c r="CA221" s="156"/>
      <c r="CB221" s="156"/>
      <c r="CC221" s="156"/>
      <c r="CD221" s="156"/>
      <c r="CE221" s="156"/>
      <c r="CF221" s="156"/>
      <c r="CG221" s="156"/>
      <c r="CH221" s="156"/>
      <c r="CI221" s="156"/>
      <c r="CJ221" s="156"/>
      <c r="CK221" s="156"/>
      <c r="CL221" s="156"/>
      <c r="CM221" s="156"/>
      <c r="CN221" s="156"/>
      <c r="CO221" s="156"/>
      <c r="CP221" s="156"/>
      <c r="CQ221" s="156"/>
      <c r="CR221" s="156"/>
      <c r="CS221" s="156"/>
      <c r="CT221" s="156"/>
      <c r="CU221" s="156"/>
      <c r="CV221" s="156"/>
      <c r="CW221" s="156"/>
      <c r="CX221" s="157"/>
    </row>
    <row r="222" spans="1:102" ht="15" customHeight="1">
      <c r="A222" s="18"/>
      <c r="B222" s="60" t="s">
        <v>95</v>
      </c>
      <c r="C222" s="5"/>
      <c r="D222" s="5"/>
      <c r="E222" s="61"/>
      <c r="F222" s="16"/>
      <c r="G222" s="20"/>
      <c r="H222" s="16"/>
      <c r="I222" s="21"/>
      <c r="J222" s="154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6"/>
      <c r="AF222" s="156"/>
      <c r="AG222" s="156"/>
      <c r="AH222" s="156"/>
      <c r="AI222" s="156"/>
      <c r="AJ222" s="156"/>
      <c r="AK222" s="156"/>
      <c r="AL222" s="156"/>
      <c r="AM222" s="156"/>
      <c r="AN222" s="156"/>
      <c r="AO222" s="156"/>
      <c r="AP222" s="156"/>
      <c r="AQ222" s="156"/>
      <c r="AR222" s="156"/>
      <c r="AS222" s="156"/>
      <c r="AT222" s="156"/>
      <c r="AU222" s="156"/>
      <c r="AV222" s="156"/>
      <c r="AW222" s="156"/>
      <c r="AX222" s="156"/>
      <c r="AY222" s="156"/>
      <c r="AZ222" s="156"/>
      <c r="BA222" s="156"/>
      <c r="BB222" s="156"/>
      <c r="BC222" s="156"/>
      <c r="BD222" s="156"/>
      <c r="BE222" s="156"/>
      <c r="BF222" s="156"/>
      <c r="BG222" s="156"/>
      <c r="BH222" s="156"/>
      <c r="BI222" s="156"/>
      <c r="BJ222" s="156"/>
      <c r="BK222" s="156"/>
      <c r="BL222" s="156"/>
      <c r="BM222" s="156"/>
      <c r="BN222" s="156"/>
      <c r="BO222" s="156"/>
      <c r="BP222" s="156"/>
      <c r="BQ222" s="156"/>
      <c r="BR222" s="156"/>
      <c r="BS222" s="156"/>
      <c r="BT222" s="156"/>
      <c r="BU222" s="156"/>
      <c r="BV222" s="156"/>
      <c r="BW222" s="156"/>
      <c r="BX222" s="156"/>
      <c r="BY222" s="156"/>
      <c r="BZ222" s="156"/>
      <c r="CA222" s="156"/>
      <c r="CB222" s="156"/>
      <c r="CC222" s="156"/>
      <c r="CD222" s="156"/>
      <c r="CE222" s="156"/>
      <c r="CF222" s="156"/>
      <c r="CG222" s="156"/>
      <c r="CH222" s="156"/>
      <c r="CI222" s="156"/>
      <c r="CJ222" s="156"/>
      <c r="CK222" s="156"/>
      <c r="CL222" s="156"/>
      <c r="CM222" s="156"/>
      <c r="CN222" s="156"/>
      <c r="CO222" s="156"/>
      <c r="CP222" s="156"/>
      <c r="CQ222" s="156"/>
      <c r="CR222" s="156"/>
      <c r="CS222" s="156"/>
      <c r="CT222" s="156"/>
      <c r="CU222" s="156"/>
      <c r="CV222" s="156"/>
      <c r="CW222" s="156"/>
      <c r="CX222" s="157"/>
    </row>
    <row r="223" spans="1:102" ht="15" customHeight="1">
      <c r="A223" s="102"/>
      <c r="B223" s="96" t="s">
        <v>96</v>
      </c>
      <c r="C223" s="97"/>
      <c r="D223" s="97"/>
      <c r="E223" s="98"/>
      <c r="F223" s="99"/>
      <c r="G223" s="100"/>
      <c r="H223" s="99"/>
      <c r="I223" s="22">
        <f>SUM(I224:I228)</f>
        <v>38504804.358559996</v>
      </c>
      <c r="J223" s="154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  <c r="Y223" s="156"/>
      <c r="Z223" s="156"/>
      <c r="AA223" s="156"/>
      <c r="AB223" s="156"/>
      <c r="AC223" s="156"/>
      <c r="AD223" s="156"/>
      <c r="AE223" s="156"/>
      <c r="AF223" s="156"/>
      <c r="AG223" s="156"/>
      <c r="AH223" s="156"/>
      <c r="AI223" s="156"/>
      <c r="AJ223" s="156"/>
      <c r="AK223" s="156"/>
      <c r="AL223" s="156"/>
      <c r="AM223" s="156"/>
      <c r="AN223" s="156"/>
      <c r="AO223" s="156"/>
      <c r="AP223" s="156"/>
      <c r="AQ223" s="156"/>
      <c r="AR223" s="156"/>
      <c r="AS223" s="156"/>
      <c r="AT223" s="156"/>
      <c r="AU223" s="156"/>
      <c r="AV223" s="156"/>
      <c r="AW223" s="156"/>
      <c r="AX223" s="156"/>
      <c r="AY223" s="156"/>
      <c r="AZ223" s="156"/>
      <c r="BA223" s="156"/>
      <c r="BB223" s="156"/>
      <c r="BC223" s="156"/>
      <c r="BD223" s="156"/>
      <c r="BE223" s="156"/>
      <c r="BF223" s="156"/>
      <c r="BG223" s="156"/>
      <c r="BH223" s="156"/>
      <c r="BI223" s="156"/>
      <c r="BJ223" s="156"/>
      <c r="BK223" s="156"/>
      <c r="BL223" s="156"/>
      <c r="BM223" s="156"/>
      <c r="BN223" s="156"/>
      <c r="BO223" s="156"/>
      <c r="BP223" s="156"/>
      <c r="BQ223" s="156"/>
      <c r="BR223" s="156"/>
      <c r="BS223" s="156"/>
      <c r="BT223" s="156"/>
      <c r="BU223" s="156"/>
      <c r="BV223" s="156"/>
      <c r="BW223" s="156"/>
      <c r="BX223" s="156"/>
      <c r="BY223" s="156"/>
      <c r="BZ223" s="156"/>
      <c r="CA223" s="156"/>
      <c r="CB223" s="156"/>
      <c r="CC223" s="156"/>
      <c r="CD223" s="156"/>
      <c r="CE223" s="156"/>
      <c r="CF223" s="156"/>
      <c r="CG223" s="156"/>
      <c r="CH223" s="156"/>
      <c r="CI223" s="156"/>
      <c r="CJ223" s="156"/>
      <c r="CK223" s="156"/>
      <c r="CL223" s="156"/>
      <c r="CM223" s="156"/>
      <c r="CN223" s="156"/>
      <c r="CO223" s="156"/>
      <c r="CP223" s="156"/>
      <c r="CQ223" s="156"/>
      <c r="CR223" s="156"/>
      <c r="CS223" s="156"/>
      <c r="CT223" s="156"/>
      <c r="CU223" s="156"/>
      <c r="CV223" s="156"/>
      <c r="CW223" s="156"/>
      <c r="CX223" s="157"/>
    </row>
    <row r="224" spans="1:102" ht="15" customHeight="1">
      <c r="A224" s="18">
        <v>1</v>
      </c>
      <c r="B224" s="63" t="s">
        <v>97</v>
      </c>
      <c r="C224" s="5"/>
      <c r="D224" s="5"/>
      <c r="E224" s="61"/>
      <c r="F224" s="16">
        <v>130.04</v>
      </c>
      <c r="G224" s="20" t="s">
        <v>9</v>
      </c>
      <c r="H224" s="16">
        <v>90000</v>
      </c>
      <c r="I224" s="21">
        <f t="shared" ref="I224:I228" si="41">H224*F224</f>
        <v>11703600</v>
      </c>
      <c r="J224" s="154">
        <f t="shared" si="38"/>
        <v>1.170357301838328</v>
      </c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  <c r="X224" s="156"/>
      <c r="Y224" s="156"/>
      <c r="Z224" s="156"/>
      <c r="AA224" s="156"/>
      <c r="AB224" s="156"/>
      <c r="AC224" s="156"/>
      <c r="AD224" s="156"/>
      <c r="AE224" s="156"/>
      <c r="AF224" s="156"/>
      <c r="AG224" s="156"/>
      <c r="AH224" s="156"/>
      <c r="AI224" s="156"/>
      <c r="AJ224" s="156"/>
      <c r="AK224" s="156"/>
      <c r="AL224" s="156"/>
      <c r="AM224" s="156"/>
      <c r="AN224" s="156"/>
      <c r="AO224" s="156"/>
      <c r="AP224" s="156"/>
      <c r="AQ224" s="156"/>
      <c r="AR224" s="156"/>
      <c r="AS224" s="156"/>
      <c r="AT224" s="156"/>
      <c r="AU224" s="156"/>
      <c r="AV224" s="156"/>
      <c r="AW224" s="156"/>
      <c r="AX224" s="156"/>
      <c r="AY224" s="156"/>
      <c r="AZ224" s="156"/>
      <c r="BA224" s="156"/>
      <c r="BB224" s="156"/>
      <c r="BC224" s="156"/>
      <c r="BD224" s="156"/>
      <c r="BE224" s="156"/>
      <c r="BF224" s="156"/>
      <c r="BG224" s="156"/>
      <c r="BH224" s="156"/>
      <c r="BI224" s="156"/>
      <c r="BJ224" s="156"/>
      <c r="BK224" s="156"/>
      <c r="BL224" s="156"/>
      <c r="BM224" s="156"/>
      <c r="BN224" s="156"/>
      <c r="BO224" s="156"/>
      <c r="BP224" s="156"/>
      <c r="BQ224" s="156"/>
      <c r="BR224" s="156"/>
      <c r="BS224" s="156"/>
      <c r="BT224" s="156"/>
      <c r="BU224" s="156"/>
      <c r="BV224" s="156"/>
      <c r="BW224" s="156"/>
      <c r="BX224" s="156"/>
      <c r="BY224" s="156"/>
      <c r="BZ224" s="156"/>
      <c r="CA224" s="156"/>
      <c r="CB224" s="156"/>
      <c r="CC224" s="156"/>
      <c r="CD224" s="156"/>
      <c r="CE224" s="156"/>
      <c r="CF224" s="156"/>
      <c r="CG224" s="156"/>
      <c r="CH224" s="156"/>
      <c r="CI224" s="156"/>
      <c r="CJ224" s="156"/>
      <c r="CK224" s="156"/>
      <c r="CL224" s="156"/>
      <c r="CM224" s="156"/>
      <c r="CN224" s="156"/>
      <c r="CO224" s="156"/>
      <c r="CP224" s="156"/>
      <c r="CQ224" s="156"/>
      <c r="CR224" s="156"/>
      <c r="CS224" s="156"/>
      <c r="CT224" s="156"/>
      <c r="CU224" s="156"/>
      <c r="CV224" s="156"/>
      <c r="CW224" s="156"/>
      <c r="CX224" s="157"/>
    </row>
    <row r="225" spans="1:102" ht="15" customHeight="1">
      <c r="A225" s="18">
        <v>2</v>
      </c>
      <c r="B225" s="63" t="s">
        <v>98</v>
      </c>
      <c r="C225" s="5"/>
      <c r="D225" s="5"/>
      <c r="E225" s="61"/>
      <c r="F225" s="16">
        <v>33.788789999999999</v>
      </c>
      <c r="G225" s="20" t="s">
        <v>9</v>
      </c>
      <c r="H225" s="16">
        <v>100000</v>
      </c>
      <c r="I225" s="21">
        <f t="shared" si="41"/>
        <v>3378879</v>
      </c>
      <c r="J225" s="154">
        <f t="shared" si="38"/>
        <v>0.33788712102927199</v>
      </c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  <c r="Y225" s="156"/>
      <c r="Z225" s="156"/>
      <c r="AA225" s="156"/>
      <c r="AB225" s="156"/>
      <c r="AC225" s="156"/>
      <c r="AD225" s="156"/>
      <c r="AE225" s="156"/>
      <c r="AF225" s="156"/>
      <c r="AG225" s="156"/>
      <c r="AH225" s="156"/>
      <c r="AI225" s="156"/>
      <c r="AJ225" s="156"/>
      <c r="AK225" s="156"/>
      <c r="AL225" s="156"/>
      <c r="AM225" s="156"/>
      <c r="AN225" s="156"/>
      <c r="AO225" s="156"/>
      <c r="AP225" s="156"/>
      <c r="AQ225" s="156"/>
      <c r="AR225" s="156"/>
      <c r="AS225" s="156"/>
      <c r="AT225" s="156"/>
      <c r="AU225" s="156"/>
      <c r="AV225" s="156"/>
      <c r="AW225" s="156"/>
      <c r="AX225" s="156"/>
      <c r="AY225" s="156"/>
      <c r="AZ225" s="156"/>
      <c r="BA225" s="156"/>
      <c r="BB225" s="156"/>
      <c r="BC225" s="156"/>
      <c r="BD225" s="156"/>
      <c r="BE225" s="156"/>
      <c r="BF225" s="156"/>
      <c r="BG225" s="156"/>
      <c r="BH225" s="156"/>
      <c r="BI225" s="156"/>
      <c r="BJ225" s="156"/>
      <c r="BK225" s="156"/>
      <c r="BL225" s="156"/>
      <c r="BM225" s="156"/>
      <c r="BN225" s="156"/>
      <c r="BO225" s="156"/>
      <c r="BP225" s="156"/>
      <c r="BQ225" s="156"/>
      <c r="BR225" s="156"/>
      <c r="BS225" s="156"/>
      <c r="BT225" s="156"/>
      <c r="BU225" s="156"/>
      <c r="BV225" s="156"/>
      <c r="BW225" s="156"/>
      <c r="BX225" s="156"/>
      <c r="BY225" s="156"/>
      <c r="BZ225" s="156"/>
      <c r="CA225" s="156"/>
      <c r="CB225" s="156"/>
      <c r="CC225" s="156"/>
      <c r="CD225" s="156"/>
      <c r="CE225" s="156"/>
      <c r="CF225" s="156"/>
      <c r="CG225" s="156"/>
      <c r="CH225" s="156"/>
      <c r="CI225" s="156"/>
      <c r="CJ225" s="156"/>
      <c r="CK225" s="156"/>
      <c r="CL225" s="156"/>
      <c r="CM225" s="156"/>
      <c r="CN225" s="156"/>
      <c r="CO225" s="156"/>
      <c r="CP225" s="156"/>
      <c r="CQ225" s="156"/>
      <c r="CR225" s="156"/>
      <c r="CS225" s="156"/>
      <c r="CT225" s="156"/>
      <c r="CU225" s="156"/>
      <c r="CV225" s="156"/>
      <c r="CW225" s="156"/>
      <c r="CX225" s="157"/>
    </row>
    <row r="226" spans="1:102" ht="15" customHeight="1">
      <c r="A226" s="18">
        <v>3</v>
      </c>
      <c r="B226" s="63" t="s">
        <v>99</v>
      </c>
      <c r="C226" s="5"/>
      <c r="D226" s="5"/>
      <c r="E226" s="61"/>
      <c r="F226" s="16">
        <v>14.923200000000001</v>
      </c>
      <c r="G226" s="20" t="s">
        <v>9</v>
      </c>
      <c r="H226" s="16">
        <f>H225</f>
        <v>100000</v>
      </c>
      <c r="I226" s="21">
        <f t="shared" si="41"/>
        <v>1492320.0000000002</v>
      </c>
      <c r="J226" s="154">
        <f t="shared" si="38"/>
        <v>0.14923165595879676</v>
      </c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  <c r="Y226" s="156"/>
      <c r="Z226" s="156"/>
      <c r="AA226" s="156"/>
      <c r="AB226" s="156"/>
      <c r="AC226" s="156"/>
      <c r="AD226" s="156"/>
      <c r="AE226" s="156"/>
      <c r="AF226" s="156"/>
      <c r="AG226" s="156"/>
      <c r="AH226" s="156"/>
      <c r="AI226" s="156"/>
      <c r="AJ226" s="156"/>
      <c r="AK226" s="156"/>
      <c r="AL226" s="156"/>
      <c r="AM226" s="156"/>
      <c r="AN226" s="156"/>
      <c r="AO226" s="156"/>
      <c r="AP226" s="156"/>
      <c r="AQ226" s="156"/>
      <c r="AR226" s="156"/>
      <c r="AS226" s="156"/>
      <c r="AT226" s="156"/>
      <c r="AU226" s="156"/>
      <c r="AV226" s="156"/>
      <c r="AW226" s="156"/>
      <c r="AX226" s="156"/>
      <c r="AY226" s="156"/>
      <c r="AZ226" s="156"/>
      <c r="BA226" s="156"/>
      <c r="BB226" s="156"/>
      <c r="BC226" s="156"/>
      <c r="BD226" s="156"/>
      <c r="BE226" s="156"/>
      <c r="BF226" s="156"/>
      <c r="BG226" s="156"/>
      <c r="BH226" s="156"/>
      <c r="BI226" s="156"/>
      <c r="BJ226" s="156"/>
      <c r="BK226" s="156"/>
      <c r="BL226" s="156"/>
      <c r="BM226" s="156"/>
      <c r="BN226" s="156"/>
      <c r="BO226" s="156"/>
      <c r="BP226" s="156"/>
      <c r="BQ226" s="156"/>
      <c r="BR226" s="156"/>
      <c r="BS226" s="156"/>
      <c r="BT226" s="156"/>
      <c r="BU226" s="156"/>
      <c r="BV226" s="156"/>
      <c r="BW226" s="156"/>
      <c r="BX226" s="156"/>
      <c r="BY226" s="156"/>
      <c r="BZ226" s="156"/>
      <c r="CA226" s="156"/>
      <c r="CB226" s="156"/>
      <c r="CC226" s="156"/>
      <c r="CD226" s="156"/>
      <c r="CE226" s="156"/>
      <c r="CF226" s="156"/>
      <c r="CG226" s="156"/>
      <c r="CH226" s="156"/>
      <c r="CI226" s="156"/>
      <c r="CJ226" s="156"/>
      <c r="CK226" s="156"/>
      <c r="CL226" s="156"/>
      <c r="CM226" s="156"/>
      <c r="CN226" s="156"/>
      <c r="CO226" s="156"/>
      <c r="CP226" s="156"/>
      <c r="CQ226" s="156"/>
      <c r="CR226" s="156"/>
      <c r="CS226" s="156"/>
      <c r="CT226" s="156"/>
      <c r="CU226" s="156"/>
      <c r="CV226" s="156"/>
      <c r="CW226" s="156"/>
      <c r="CX226" s="157"/>
    </row>
    <row r="227" spans="1:102" ht="15" customHeight="1">
      <c r="A227" s="18">
        <v>4</v>
      </c>
      <c r="B227" s="63" t="s">
        <v>100</v>
      </c>
      <c r="C227" s="5"/>
      <c r="D227" s="5"/>
      <c r="E227" s="61"/>
      <c r="F227" s="16">
        <v>457.25981999999999</v>
      </c>
      <c r="G227" s="20" t="s">
        <v>9</v>
      </c>
      <c r="H227" s="16">
        <v>40000</v>
      </c>
      <c r="I227" s="21">
        <f t="shared" si="41"/>
        <v>18290392.800000001</v>
      </c>
      <c r="J227" s="154">
        <f t="shared" si="38"/>
        <v>1.8290350633113894</v>
      </c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  <c r="Z227" s="156"/>
      <c r="AA227" s="156"/>
      <c r="AB227" s="156"/>
      <c r="AC227" s="156"/>
      <c r="AD227" s="156"/>
      <c r="AE227" s="156"/>
      <c r="AF227" s="156"/>
      <c r="AG227" s="156"/>
      <c r="AH227" s="156"/>
      <c r="AI227" s="156"/>
      <c r="AJ227" s="156"/>
      <c r="AK227" s="156"/>
      <c r="AL227" s="156"/>
      <c r="AM227" s="156"/>
      <c r="AN227" s="156"/>
      <c r="AO227" s="156"/>
      <c r="AP227" s="156"/>
      <c r="AQ227" s="156"/>
      <c r="AR227" s="156"/>
      <c r="AS227" s="156"/>
      <c r="AT227" s="156"/>
      <c r="AU227" s="156"/>
      <c r="AV227" s="156"/>
      <c r="AW227" s="156"/>
      <c r="AX227" s="156"/>
      <c r="AY227" s="156"/>
      <c r="AZ227" s="156"/>
      <c r="BA227" s="156"/>
      <c r="BB227" s="156"/>
      <c r="BC227" s="156"/>
      <c r="BD227" s="156"/>
      <c r="BE227" s="156"/>
      <c r="BF227" s="156"/>
      <c r="BG227" s="156"/>
      <c r="BH227" s="156"/>
      <c r="BI227" s="156"/>
      <c r="BJ227" s="156"/>
      <c r="BK227" s="156"/>
      <c r="BL227" s="156"/>
      <c r="BM227" s="156"/>
      <c r="BN227" s="156"/>
      <c r="BO227" s="156"/>
      <c r="BP227" s="156"/>
      <c r="BQ227" s="156"/>
      <c r="BR227" s="156"/>
      <c r="BS227" s="156"/>
      <c r="BT227" s="156"/>
      <c r="BU227" s="156"/>
      <c r="BV227" s="156"/>
      <c r="BW227" s="156"/>
      <c r="BX227" s="156"/>
      <c r="BY227" s="156"/>
      <c r="BZ227" s="156"/>
      <c r="CA227" s="156"/>
      <c r="CB227" s="156"/>
      <c r="CC227" s="156"/>
      <c r="CD227" s="156"/>
      <c r="CE227" s="156"/>
      <c r="CF227" s="156"/>
      <c r="CG227" s="156"/>
      <c r="CH227" s="156"/>
      <c r="CI227" s="156"/>
      <c r="CJ227" s="156"/>
      <c r="CK227" s="156"/>
      <c r="CL227" s="156"/>
      <c r="CM227" s="156"/>
      <c r="CN227" s="156"/>
      <c r="CO227" s="156"/>
      <c r="CP227" s="156"/>
      <c r="CQ227" s="156"/>
      <c r="CR227" s="156"/>
      <c r="CS227" s="156"/>
      <c r="CT227" s="156"/>
      <c r="CU227" s="156"/>
      <c r="CV227" s="156"/>
      <c r="CW227" s="156"/>
      <c r="CX227" s="157"/>
    </row>
    <row r="228" spans="1:102" ht="15" customHeight="1">
      <c r="A228" s="18">
        <v>5</v>
      </c>
      <c r="B228" s="63" t="s">
        <v>101</v>
      </c>
      <c r="C228" s="5"/>
      <c r="D228" s="5"/>
      <c r="E228" s="61"/>
      <c r="F228" s="16">
        <v>4.9496450000000003</v>
      </c>
      <c r="G228" s="20" t="s">
        <v>192</v>
      </c>
      <c r="H228" s="16">
        <v>735328</v>
      </c>
      <c r="I228" s="21">
        <f t="shared" si="41"/>
        <v>3639612.5585600003</v>
      </c>
      <c r="J228" s="154">
        <f t="shared" si="38"/>
        <v>0.3639604167754516</v>
      </c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  <c r="Y228" s="156"/>
      <c r="Z228" s="156"/>
      <c r="AA228" s="156"/>
      <c r="AB228" s="156"/>
      <c r="AC228" s="156"/>
      <c r="AD228" s="156"/>
      <c r="AE228" s="156"/>
      <c r="AF228" s="156"/>
      <c r="AG228" s="156"/>
      <c r="AH228" s="156"/>
      <c r="AI228" s="156"/>
      <c r="AJ228" s="156"/>
      <c r="AK228" s="156"/>
      <c r="AL228" s="156"/>
      <c r="AM228" s="156"/>
      <c r="AN228" s="156"/>
      <c r="AO228" s="156"/>
      <c r="AP228" s="156"/>
      <c r="AQ228" s="156"/>
      <c r="AR228" s="156"/>
      <c r="AS228" s="156"/>
      <c r="AT228" s="156"/>
      <c r="AU228" s="156"/>
      <c r="AV228" s="156"/>
      <c r="AW228" s="156"/>
      <c r="AX228" s="156"/>
      <c r="AY228" s="156"/>
      <c r="AZ228" s="156"/>
      <c r="BA228" s="156"/>
      <c r="BB228" s="156"/>
      <c r="BC228" s="156"/>
      <c r="BD228" s="156"/>
      <c r="BE228" s="156"/>
      <c r="BF228" s="156"/>
      <c r="BG228" s="156"/>
      <c r="BH228" s="156"/>
      <c r="BI228" s="156"/>
      <c r="BJ228" s="156"/>
      <c r="BK228" s="156"/>
      <c r="BL228" s="156"/>
      <c r="BM228" s="156"/>
      <c r="BN228" s="156"/>
      <c r="BO228" s="156"/>
      <c r="BP228" s="156"/>
      <c r="BQ228" s="156"/>
      <c r="BR228" s="156"/>
      <c r="BS228" s="156"/>
      <c r="BT228" s="156"/>
      <c r="BU228" s="156"/>
      <c r="BV228" s="156"/>
      <c r="BW228" s="156"/>
      <c r="BX228" s="156"/>
      <c r="BY228" s="156"/>
      <c r="BZ228" s="156"/>
      <c r="CA228" s="156"/>
      <c r="CB228" s="156"/>
      <c r="CC228" s="156"/>
      <c r="CD228" s="156"/>
      <c r="CE228" s="156"/>
      <c r="CF228" s="156"/>
      <c r="CG228" s="156"/>
      <c r="CH228" s="156"/>
      <c r="CI228" s="156"/>
      <c r="CJ228" s="156"/>
      <c r="CK228" s="156"/>
      <c r="CL228" s="156"/>
      <c r="CM228" s="156"/>
      <c r="CN228" s="156"/>
      <c r="CO228" s="156"/>
      <c r="CP228" s="156"/>
      <c r="CQ228" s="156"/>
      <c r="CR228" s="156"/>
      <c r="CS228" s="156"/>
      <c r="CT228" s="156"/>
      <c r="CU228" s="156"/>
      <c r="CV228" s="156"/>
      <c r="CW228" s="156"/>
      <c r="CX228" s="157"/>
    </row>
    <row r="229" spans="1:102" ht="15" customHeight="1">
      <c r="A229" s="18"/>
      <c r="B229" s="63"/>
      <c r="C229" s="5"/>
      <c r="D229" s="5"/>
      <c r="E229" s="61"/>
      <c r="F229" s="16"/>
      <c r="G229" s="20"/>
      <c r="H229" s="16"/>
      <c r="I229" s="21"/>
      <c r="J229" s="154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  <c r="Y229" s="156"/>
      <c r="Z229" s="156"/>
      <c r="AA229" s="156"/>
      <c r="AB229" s="156"/>
      <c r="AC229" s="156"/>
      <c r="AD229" s="156"/>
      <c r="AE229" s="156"/>
      <c r="AF229" s="156"/>
      <c r="AG229" s="156"/>
      <c r="AH229" s="156"/>
      <c r="AI229" s="156"/>
      <c r="AJ229" s="156"/>
      <c r="AK229" s="156"/>
      <c r="AL229" s="156"/>
      <c r="AM229" s="156"/>
      <c r="AN229" s="156"/>
      <c r="AO229" s="156"/>
      <c r="AP229" s="156"/>
      <c r="AQ229" s="156"/>
      <c r="AR229" s="156"/>
      <c r="AS229" s="156"/>
      <c r="AT229" s="156"/>
      <c r="AU229" s="156"/>
      <c r="AV229" s="156"/>
      <c r="AW229" s="156"/>
      <c r="AX229" s="156"/>
      <c r="AY229" s="156"/>
      <c r="AZ229" s="156"/>
      <c r="BA229" s="156"/>
      <c r="BB229" s="156"/>
      <c r="BC229" s="156"/>
      <c r="BD229" s="156"/>
      <c r="BE229" s="156"/>
      <c r="BF229" s="156"/>
      <c r="BG229" s="156"/>
      <c r="BH229" s="156"/>
      <c r="BI229" s="156"/>
      <c r="BJ229" s="156"/>
      <c r="BK229" s="156"/>
      <c r="BL229" s="156"/>
      <c r="BM229" s="156"/>
      <c r="BN229" s="156"/>
      <c r="BO229" s="156"/>
      <c r="BP229" s="156"/>
      <c r="BQ229" s="156"/>
      <c r="BR229" s="156"/>
      <c r="BS229" s="156"/>
      <c r="BT229" s="156"/>
      <c r="BU229" s="156"/>
      <c r="BV229" s="156"/>
      <c r="BW229" s="156"/>
      <c r="BX229" s="156"/>
      <c r="BY229" s="156"/>
      <c r="BZ229" s="156"/>
      <c r="CA229" s="156"/>
      <c r="CB229" s="156"/>
      <c r="CC229" s="156"/>
      <c r="CD229" s="156"/>
      <c r="CE229" s="156"/>
      <c r="CF229" s="156"/>
      <c r="CG229" s="156"/>
      <c r="CH229" s="156"/>
      <c r="CI229" s="156"/>
      <c r="CJ229" s="156"/>
      <c r="CK229" s="156"/>
      <c r="CL229" s="156"/>
      <c r="CM229" s="156"/>
      <c r="CN229" s="156"/>
      <c r="CO229" s="156"/>
      <c r="CP229" s="156"/>
      <c r="CQ229" s="156"/>
      <c r="CR229" s="156"/>
      <c r="CS229" s="156"/>
      <c r="CT229" s="156"/>
      <c r="CU229" s="156"/>
      <c r="CV229" s="156"/>
      <c r="CW229" s="156"/>
      <c r="CX229" s="157"/>
    </row>
    <row r="230" spans="1:102" ht="15" customHeight="1">
      <c r="A230" s="102"/>
      <c r="B230" s="96" t="s">
        <v>102</v>
      </c>
      <c r="C230" s="97"/>
      <c r="D230" s="97"/>
      <c r="E230" s="98"/>
      <c r="F230" s="99"/>
      <c r="G230" s="100"/>
      <c r="H230" s="99"/>
      <c r="I230" s="22">
        <f>I232+I231</f>
        <v>22294921</v>
      </c>
      <c r="J230" s="154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  <c r="Y230" s="156"/>
      <c r="Z230" s="156"/>
      <c r="AA230" s="156"/>
      <c r="AB230" s="156"/>
      <c r="AC230" s="156"/>
      <c r="AD230" s="156"/>
      <c r="AE230" s="156"/>
      <c r="AF230" s="156"/>
      <c r="AG230" s="156"/>
      <c r="AH230" s="156"/>
      <c r="AI230" s="156"/>
      <c r="AJ230" s="156"/>
      <c r="AK230" s="156"/>
      <c r="AL230" s="156"/>
      <c r="AM230" s="156"/>
      <c r="AN230" s="156"/>
      <c r="AO230" s="156"/>
      <c r="AP230" s="156"/>
      <c r="AQ230" s="156"/>
      <c r="AR230" s="156"/>
      <c r="AS230" s="156"/>
      <c r="AT230" s="156"/>
      <c r="AU230" s="156"/>
      <c r="AV230" s="156"/>
      <c r="AW230" s="156"/>
      <c r="AX230" s="156"/>
      <c r="AY230" s="156"/>
      <c r="AZ230" s="156"/>
      <c r="BA230" s="156"/>
      <c r="BB230" s="156"/>
      <c r="BC230" s="156"/>
      <c r="BD230" s="156"/>
      <c r="BE230" s="156"/>
      <c r="BF230" s="156"/>
      <c r="BG230" s="156"/>
      <c r="BH230" s="156"/>
      <c r="BI230" s="156"/>
      <c r="BJ230" s="156"/>
      <c r="BK230" s="156"/>
      <c r="BL230" s="156"/>
      <c r="BM230" s="156"/>
      <c r="BN230" s="156"/>
      <c r="BO230" s="156"/>
      <c r="BP230" s="156"/>
      <c r="BQ230" s="156"/>
      <c r="BR230" s="156"/>
      <c r="BS230" s="156"/>
      <c r="BT230" s="156"/>
      <c r="BU230" s="156"/>
      <c r="BV230" s="156"/>
      <c r="BW230" s="156"/>
      <c r="BX230" s="156"/>
      <c r="BY230" s="156"/>
      <c r="BZ230" s="156"/>
      <c r="CA230" s="156"/>
      <c r="CB230" s="156"/>
      <c r="CC230" s="156"/>
      <c r="CD230" s="156"/>
      <c r="CE230" s="156"/>
      <c r="CF230" s="156"/>
      <c r="CG230" s="156"/>
      <c r="CH230" s="156"/>
      <c r="CI230" s="156"/>
      <c r="CJ230" s="156"/>
      <c r="CK230" s="156"/>
      <c r="CL230" s="156"/>
      <c r="CM230" s="156"/>
      <c r="CN230" s="156"/>
      <c r="CO230" s="156"/>
      <c r="CP230" s="156"/>
      <c r="CQ230" s="156"/>
      <c r="CR230" s="156"/>
      <c r="CS230" s="156"/>
      <c r="CT230" s="156"/>
      <c r="CU230" s="156"/>
      <c r="CV230" s="156"/>
      <c r="CW230" s="156"/>
      <c r="CX230" s="157"/>
    </row>
    <row r="231" spans="1:102" ht="15" customHeight="1">
      <c r="A231" s="18">
        <v>1</v>
      </c>
      <c r="B231" s="63" t="s">
        <v>103</v>
      </c>
      <c r="C231" s="5"/>
      <c r="D231" s="5"/>
      <c r="E231" s="61"/>
      <c r="F231" s="16">
        <v>192.94</v>
      </c>
      <c r="G231" s="20" t="s">
        <v>191</v>
      </c>
      <c r="H231" s="16">
        <v>110000</v>
      </c>
      <c r="I231" s="21">
        <f>H231*F231</f>
        <v>21223400</v>
      </c>
      <c r="J231" s="154">
        <f t="shared" si="38"/>
        <v>2.1223351071324692</v>
      </c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  <c r="Y231" s="156"/>
      <c r="Z231" s="156"/>
      <c r="AA231" s="156"/>
      <c r="AB231" s="156"/>
      <c r="AC231" s="156"/>
      <c r="AD231" s="156"/>
      <c r="AE231" s="156"/>
      <c r="AF231" s="156"/>
      <c r="AG231" s="156"/>
      <c r="AH231" s="156"/>
      <c r="AI231" s="156"/>
      <c r="AJ231" s="156"/>
      <c r="AK231" s="156"/>
      <c r="AL231" s="156"/>
      <c r="AM231" s="156"/>
      <c r="AN231" s="156"/>
      <c r="AO231" s="156"/>
      <c r="AP231" s="156"/>
      <c r="AQ231" s="156"/>
      <c r="AR231" s="156"/>
      <c r="AS231" s="156"/>
      <c r="AT231" s="156"/>
      <c r="AU231" s="156"/>
      <c r="AV231" s="156"/>
      <c r="AW231" s="156"/>
      <c r="AX231" s="156"/>
      <c r="AY231" s="156"/>
      <c r="AZ231" s="156"/>
      <c r="BA231" s="156"/>
      <c r="BB231" s="156"/>
      <c r="BC231" s="156"/>
      <c r="BD231" s="156"/>
      <c r="BE231" s="156"/>
      <c r="BF231" s="156"/>
      <c r="BG231" s="156"/>
      <c r="BH231" s="156"/>
      <c r="BI231" s="156"/>
      <c r="BJ231" s="156"/>
      <c r="BK231" s="156"/>
      <c r="BL231" s="156"/>
      <c r="BM231" s="156"/>
      <c r="BN231" s="156"/>
      <c r="BO231" s="156"/>
      <c r="BP231" s="156"/>
      <c r="BQ231" s="156"/>
      <c r="BR231" s="156"/>
      <c r="BS231" s="156"/>
      <c r="BT231" s="156"/>
      <c r="BU231" s="156"/>
      <c r="BV231" s="156"/>
      <c r="BW231" s="156"/>
      <c r="BX231" s="156"/>
      <c r="BY231" s="156"/>
      <c r="BZ231" s="156"/>
      <c r="CA231" s="156"/>
      <c r="CB231" s="156"/>
      <c r="CC231" s="156"/>
      <c r="CD231" s="156"/>
      <c r="CE231" s="156"/>
      <c r="CF231" s="156"/>
      <c r="CG231" s="156"/>
      <c r="CH231" s="156"/>
      <c r="CI231" s="156"/>
      <c r="CJ231" s="156"/>
      <c r="CK231" s="156"/>
      <c r="CL231" s="156"/>
      <c r="CM231" s="156"/>
      <c r="CN231" s="156"/>
      <c r="CO231" s="156"/>
      <c r="CP231" s="156"/>
      <c r="CQ231" s="156"/>
      <c r="CR231" s="156"/>
      <c r="CS231" s="156"/>
      <c r="CT231" s="156"/>
      <c r="CU231" s="156"/>
      <c r="CV231" s="156"/>
      <c r="CW231" s="156"/>
      <c r="CX231" s="157"/>
    </row>
    <row r="232" spans="1:102" ht="15" customHeight="1">
      <c r="A232" s="18">
        <v>2</v>
      </c>
      <c r="B232" s="63" t="s">
        <v>104</v>
      </c>
      <c r="C232" s="5"/>
      <c r="D232" s="5"/>
      <c r="E232" s="61"/>
      <c r="F232" s="16">
        <v>9.7410999999999994</v>
      </c>
      <c r="G232" s="20" t="s">
        <v>191</v>
      </c>
      <c r="H232" s="16">
        <v>110000</v>
      </c>
      <c r="I232" s="21">
        <f>H232*F232</f>
        <v>1071521</v>
      </c>
      <c r="J232" s="154">
        <f t="shared" si="38"/>
        <v>0.10715185297029178</v>
      </c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  <c r="X232" s="156"/>
      <c r="Y232" s="156"/>
      <c r="Z232" s="156"/>
      <c r="AA232" s="156"/>
      <c r="AB232" s="156"/>
      <c r="AC232" s="156"/>
      <c r="AD232" s="156"/>
      <c r="AE232" s="156"/>
      <c r="AF232" s="156"/>
      <c r="AG232" s="156"/>
      <c r="AH232" s="156"/>
      <c r="AI232" s="156"/>
      <c r="AJ232" s="156"/>
      <c r="AK232" s="156"/>
      <c r="AL232" s="156"/>
      <c r="AM232" s="156"/>
      <c r="AN232" s="156"/>
      <c r="AO232" s="156"/>
      <c r="AP232" s="156"/>
      <c r="AQ232" s="156"/>
      <c r="AR232" s="156"/>
      <c r="AS232" s="156"/>
      <c r="AT232" s="156"/>
      <c r="AU232" s="156"/>
      <c r="AV232" s="156"/>
      <c r="AW232" s="156"/>
      <c r="AX232" s="156"/>
      <c r="AY232" s="156"/>
      <c r="AZ232" s="156"/>
      <c r="BA232" s="156"/>
      <c r="BB232" s="156"/>
      <c r="BC232" s="156"/>
      <c r="BD232" s="156"/>
      <c r="BE232" s="156"/>
      <c r="BF232" s="156"/>
      <c r="BG232" s="156"/>
      <c r="BH232" s="156"/>
      <c r="BI232" s="156"/>
      <c r="BJ232" s="156"/>
      <c r="BK232" s="156"/>
      <c r="BL232" s="156"/>
      <c r="BM232" s="156"/>
      <c r="BN232" s="156"/>
      <c r="BO232" s="156"/>
      <c r="BP232" s="156"/>
      <c r="BQ232" s="156"/>
      <c r="BR232" s="156"/>
      <c r="BS232" s="156"/>
      <c r="BT232" s="156"/>
      <c r="BU232" s="156"/>
      <c r="BV232" s="156"/>
      <c r="BW232" s="156"/>
      <c r="BX232" s="156"/>
      <c r="BY232" s="156"/>
      <c r="BZ232" s="156"/>
      <c r="CA232" s="156"/>
      <c r="CB232" s="156"/>
      <c r="CC232" s="156"/>
      <c r="CD232" s="156"/>
      <c r="CE232" s="156"/>
      <c r="CF232" s="156"/>
      <c r="CG232" s="156"/>
      <c r="CH232" s="156"/>
      <c r="CI232" s="156"/>
      <c r="CJ232" s="156"/>
      <c r="CK232" s="156"/>
      <c r="CL232" s="156"/>
      <c r="CM232" s="156"/>
      <c r="CN232" s="156"/>
      <c r="CO232" s="156"/>
      <c r="CP232" s="156"/>
      <c r="CQ232" s="156"/>
      <c r="CR232" s="156"/>
      <c r="CS232" s="156"/>
      <c r="CT232" s="156"/>
      <c r="CU232" s="156"/>
      <c r="CV232" s="156"/>
      <c r="CW232" s="156"/>
      <c r="CX232" s="157"/>
    </row>
    <row r="233" spans="1:102" ht="15" customHeight="1">
      <c r="A233" s="18"/>
      <c r="B233" s="63"/>
      <c r="C233" s="5"/>
      <c r="D233" s="5"/>
      <c r="E233" s="61"/>
      <c r="F233" s="16"/>
      <c r="G233" s="20"/>
      <c r="H233" s="16"/>
      <c r="I233" s="21"/>
      <c r="J233" s="154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  <c r="Y233" s="156"/>
      <c r="Z233" s="156"/>
      <c r="AA233" s="156"/>
      <c r="AB233" s="156"/>
      <c r="AC233" s="156"/>
      <c r="AD233" s="156"/>
      <c r="AE233" s="156"/>
      <c r="AF233" s="156"/>
      <c r="AG233" s="156"/>
      <c r="AH233" s="156"/>
      <c r="AI233" s="156"/>
      <c r="AJ233" s="156"/>
      <c r="AK233" s="156"/>
      <c r="AL233" s="156"/>
      <c r="AM233" s="156"/>
      <c r="AN233" s="156"/>
      <c r="AO233" s="156"/>
      <c r="AP233" s="156"/>
      <c r="AQ233" s="156"/>
      <c r="AR233" s="156"/>
      <c r="AS233" s="156"/>
      <c r="AT233" s="156"/>
      <c r="AU233" s="156"/>
      <c r="AV233" s="156"/>
      <c r="AW233" s="156"/>
      <c r="AX233" s="156"/>
      <c r="AY233" s="156"/>
      <c r="AZ233" s="156"/>
      <c r="BA233" s="156"/>
      <c r="BB233" s="156"/>
      <c r="BC233" s="156"/>
      <c r="BD233" s="156"/>
      <c r="BE233" s="156"/>
      <c r="BF233" s="156"/>
      <c r="BG233" s="156"/>
      <c r="BH233" s="156"/>
      <c r="BI233" s="156"/>
      <c r="BJ233" s="156"/>
      <c r="BK233" s="156"/>
      <c r="BL233" s="156"/>
      <c r="BM233" s="156"/>
      <c r="BN233" s="156"/>
      <c r="BO233" s="156"/>
      <c r="BP233" s="156"/>
      <c r="BQ233" s="156"/>
      <c r="BR233" s="156"/>
      <c r="BS233" s="156"/>
      <c r="BT233" s="156"/>
      <c r="BU233" s="156"/>
      <c r="BV233" s="156"/>
      <c r="BW233" s="156"/>
      <c r="BX233" s="156"/>
      <c r="BY233" s="156"/>
      <c r="BZ233" s="156"/>
      <c r="CA233" s="156"/>
      <c r="CB233" s="156"/>
      <c r="CC233" s="156"/>
      <c r="CD233" s="156"/>
      <c r="CE233" s="156"/>
      <c r="CF233" s="156"/>
      <c r="CG233" s="156"/>
      <c r="CH233" s="156"/>
      <c r="CI233" s="156"/>
      <c r="CJ233" s="156"/>
      <c r="CK233" s="156"/>
      <c r="CL233" s="156"/>
      <c r="CM233" s="156"/>
      <c r="CN233" s="156"/>
      <c r="CO233" s="156"/>
      <c r="CP233" s="156"/>
      <c r="CQ233" s="156"/>
      <c r="CR233" s="156"/>
      <c r="CS233" s="156"/>
      <c r="CT233" s="156"/>
      <c r="CU233" s="156"/>
      <c r="CV233" s="156"/>
      <c r="CW233" s="156"/>
      <c r="CX233" s="157"/>
    </row>
    <row r="234" spans="1:102" ht="15" customHeight="1">
      <c r="A234" s="18"/>
      <c r="B234" s="63"/>
      <c r="C234" s="5"/>
      <c r="D234" s="5"/>
      <c r="E234" s="61"/>
      <c r="F234" s="16"/>
      <c r="G234" s="20"/>
      <c r="H234" s="16"/>
      <c r="I234" s="21"/>
      <c r="J234" s="154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6"/>
      <c r="AG234" s="156"/>
      <c r="AH234" s="156"/>
      <c r="AI234" s="156"/>
      <c r="AJ234" s="156"/>
      <c r="AK234" s="156"/>
      <c r="AL234" s="156"/>
      <c r="AM234" s="156"/>
      <c r="AN234" s="156"/>
      <c r="AO234" s="156"/>
      <c r="AP234" s="156"/>
      <c r="AQ234" s="156"/>
      <c r="AR234" s="156"/>
      <c r="AS234" s="156"/>
      <c r="AT234" s="156"/>
      <c r="AU234" s="156"/>
      <c r="AV234" s="156"/>
      <c r="AW234" s="156"/>
      <c r="AX234" s="156"/>
      <c r="AY234" s="156"/>
      <c r="AZ234" s="156"/>
      <c r="BA234" s="156"/>
      <c r="BB234" s="156"/>
      <c r="BC234" s="156"/>
      <c r="BD234" s="156"/>
      <c r="BE234" s="156"/>
      <c r="BF234" s="156"/>
      <c r="BG234" s="156"/>
      <c r="BH234" s="156"/>
      <c r="BI234" s="156"/>
      <c r="BJ234" s="156"/>
      <c r="BK234" s="156"/>
      <c r="BL234" s="156"/>
      <c r="BM234" s="156"/>
      <c r="BN234" s="156"/>
      <c r="BO234" s="156"/>
      <c r="BP234" s="156"/>
      <c r="BQ234" s="156"/>
      <c r="BR234" s="156"/>
      <c r="BS234" s="156"/>
      <c r="BT234" s="156"/>
      <c r="BU234" s="156"/>
      <c r="BV234" s="156"/>
      <c r="BW234" s="156"/>
      <c r="BX234" s="156"/>
      <c r="BY234" s="156"/>
      <c r="BZ234" s="156"/>
      <c r="CA234" s="156"/>
      <c r="CB234" s="156"/>
      <c r="CC234" s="156"/>
      <c r="CD234" s="156"/>
      <c r="CE234" s="156"/>
      <c r="CF234" s="156"/>
      <c r="CG234" s="156"/>
      <c r="CH234" s="156"/>
      <c r="CI234" s="156"/>
      <c r="CJ234" s="156"/>
      <c r="CK234" s="156"/>
      <c r="CL234" s="156"/>
      <c r="CM234" s="156"/>
      <c r="CN234" s="156"/>
      <c r="CO234" s="156"/>
      <c r="CP234" s="156"/>
      <c r="CQ234" s="156"/>
      <c r="CR234" s="156"/>
      <c r="CS234" s="156"/>
      <c r="CT234" s="156"/>
      <c r="CU234" s="156"/>
      <c r="CV234" s="156"/>
      <c r="CW234" s="156"/>
      <c r="CX234" s="157"/>
    </row>
    <row r="235" spans="1:102" ht="15" customHeight="1">
      <c r="A235" s="102"/>
      <c r="B235" s="96" t="s">
        <v>105</v>
      </c>
      <c r="C235" s="97"/>
      <c r="D235" s="97"/>
      <c r="E235" s="98"/>
      <c r="F235" s="99"/>
      <c r="G235" s="100"/>
      <c r="H235" s="99"/>
      <c r="I235" s="22">
        <f>I237+I236</f>
        <v>16726064.6</v>
      </c>
      <c r="J235" s="154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  <c r="Y235" s="156"/>
      <c r="Z235" s="156"/>
      <c r="AA235" s="156"/>
      <c r="AB235" s="156"/>
      <c r="AC235" s="156"/>
      <c r="AD235" s="156"/>
      <c r="AE235" s="156"/>
      <c r="AF235" s="156"/>
      <c r="AG235" s="156"/>
      <c r="AH235" s="156"/>
      <c r="AI235" s="156"/>
      <c r="AJ235" s="156"/>
      <c r="AK235" s="156"/>
      <c r="AL235" s="156"/>
      <c r="AM235" s="156"/>
      <c r="AN235" s="156"/>
      <c r="AO235" s="156"/>
      <c r="AP235" s="156"/>
      <c r="AQ235" s="156"/>
      <c r="AR235" s="156"/>
      <c r="AS235" s="156"/>
      <c r="AT235" s="156"/>
      <c r="AU235" s="156"/>
      <c r="AV235" s="156"/>
      <c r="AW235" s="156"/>
      <c r="AX235" s="156"/>
      <c r="AY235" s="156"/>
      <c r="AZ235" s="156"/>
      <c r="BA235" s="156"/>
      <c r="BB235" s="156"/>
      <c r="BC235" s="156"/>
      <c r="BD235" s="156"/>
      <c r="BE235" s="156"/>
      <c r="BF235" s="156"/>
      <c r="BG235" s="156"/>
      <c r="BH235" s="156"/>
      <c r="BI235" s="156"/>
      <c r="BJ235" s="156"/>
      <c r="BK235" s="156"/>
      <c r="BL235" s="156"/>
      <c r="BM235" s="156"/>
      <c r="BN235" s="156"/>
      <c r="BO235" s="156"/>
      <c r="BP235" s="156"/>
      <c r="BQ235" s="156"/>
      <c r="BR235" s="156"/>
      <c r="BS235" s="156"/>
      <c r="BT235" s="156"/>
      <c r="BU235" s="156"/>
      <c r="BV235" s="156"/>
      <c r="BW235" s="156"/>
      <c r="BX235" s="156"/>
      <c r="BY235" s="156"/>
      <c r="BZ235" s="156"/>
      <c r="CA235" s="156"/>
      <c r="CB235" s="156"/>
      <c r="CC235" s="156"/>
      <c r="CD235" s="156"/>
      <c r="CE235" s="156"/>
      <c r="CF235" s="156"/>
      <c r="CG235" s="156"/>
      <c r="CH235" s="156"/>
      <c r="CI235" s="156"/>
      <c r="CJ235" s="156"/>
      <c r="CK235" s="156"/>
      <c r="CL235" s="156"/>
      <c r="CM235" s="156"/>
      <c r="CN235" s="156"/>
      <c r="CO235" s="156"/>
      <c r="CP235" s="156"/>
      <c r="CQ235" s="156"/>
      <c r="CR235" s="156"/>
      <c r="CS235" s="156"/>
      <c r="CT235" s="156"/>
      <c r="CU235" s="156"/>
      <c r="CV235" s="156"/>
      <c r="CW235" s="156"/>
      <c r="CX235" s="157"/>
    </row>
    <row r="236" spans="1:102" ht="15" customHeight="1">
      <c r="A236" s="18">
        <v>1</v>
      </c>
      <c r="B236" s="63" t="s">
        <v>106</v>
      </c>
      <c r="C236" s="5"/>
      <c r="D236" s="5"/>
      <c r="E236" s="61"/>
      <c r="F236" s="16">
        <v>606.05322999999999</v>
      </c>
      <c r="G236" s="20" t="s">
        <v>191</v>
      </c>
      <c r="H236" s="16">
        <v>20000</v>
      </c>
      <c r="I236" s="21">
        <f>H236*F236</f>
        <v>12121064.6</v>
      </c>
      <c r="J236" s="154">
        <f t="shared" si="38"/>
        <v>1.2121036655955493</v>
      </c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  <c r="X236" s="156"/>
      <c r="Y236" s="156"/>
      <c r="Z236" s="156"/>
      <c r="AA236" s="156"/>
      <c r="AB236" s="156"/>
      <c r="AC236" s="156"/>
      <c r="AD236" s="156"/>
      <c r="AE236" s="156"/>
      <c r="AF236" s="156"/>
      <c r="AG236" s="156"/>
      <c r="AH236" s="156"/>
      <c r="AI236" s="156"/>
      <c r="AJ236" s="156"/>
      <c r="AK236" s="156"/>
      <c r="AL236" s="156"/>
      <c r="AM236" s="156"/>
      <c r="AN236" s="156"/>
      <c r="AO236" s="156"/>
      <c r="AP236" s="156"/>
      <c r="AQ236" s="156"/>
      <c r="AR236" s="156"/>
      <c r="AS236" s="156"/>
      <c r="AT236" s="156"/>
      <c r="AU236" s="156"/>
      <c r="AV236" s="156"/>
      <c r="AW236" s="156"/>
      <c r="AX236" s="156"/>
      <c r="AY236" s="156"/>
      <c r="AZ236" s="156"/>
      <c r="BA236" s="156"/>
      <c r="BB236" s="156"/>
      <c r="BC236" s="156"/>
      <c r="BD236" s="156"/>
      <c r="BE236" s="156"/>
      <c r="BF236" s="156"/>
      <c r="BG236" s="156"/>
      <c r="BH236" s="156"/>
      <c r="BI236" s="156"/>
      <c r="BJ236" s="156"/>
      <c r="BK236" s="156"/>
      <c r="BL236" s="156"/>
      <c r="BM236" s="156"/>
      <c r="BN236" s="156"/>
      <c r="BO236" s="156"/>
      <c r="BP236" s="156"/>
      <c r="BQ236" s="156"/>
      <c r="BR236" s="156"/>
      <c r="BS236" s="156"/>
      <c r="BT236" s="156"/>
      <c r="BU236" s="156"/>
      <c r="BV236" s="156"/>
      <c r="BW236" s="156"/>
      <c r="BX236" s="156"/>
      <c r="BY236" s="156"/>
      <c r="BZ236" s="156"/>
      <c r="CA236" s="156"/>
      <c r="CB236" s="156"/>
      <c r="CC236" s="156"/>
      <c r="CD236" s="156"/>
      <c r="CE236" s="156"/>
      <c r="CF236" s="156"/>
      <c r="CG236" s="156"/>
      <c r="CH236" s="156"/>
      <c r="CI236" s="156"/>
      <c r="CJ236" s="156"/>
      <c r="CK236" s="156"/>
      <c r="CL236" s="156"/>
      <c r="CM236" s="156"/>
      <c r="CN236" s="156"/>
      <c r="CO236" s="156"/>
      <c r="CP236" s="156"/>
      <c r="CQ236" s="156"/>
      <c r="CR236" s="156"/>
      <c r="CS236" s="156"/>
      <c r="CT236" s="156"/>
      <c r="CU236" s="156"/>
      <c r="CV236" s="156"/>
      <c r="CW236" s="156"/>
      <c r="CX236" s="157"/>
    </row>
    <row r="237" spans="1:102" ht="15" customHeight="1">
      <c r="A237" s="18">
        <v>2</v>
      </c>
      <c r="B237" s="63" t="s">
        <v>107</v>
      </c>
      <c r="C237" s="5"/>
      <c r="D237" s="5"/>
      <c r="E237" s="61"/>
      <c r="F237" s="16">
        <v>184.20000000000002</v>
      </c>
      <c r="G237" s="20" t="s">
        <v>191</v>
      </c>
      <c r="H237" s="16">
        <v>25000</v>
      </c>
      <c r="I237" s="21">
        <f t="shared" ref="I237" si="42">H237*F237</f>
        <v>4605000</v>
      </c>
      <c r="J237" s="154">
        <f t="shared" si="38"/>
        <v>0.4604989383578984</v>
      </c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  <c r="Y237" s="156"/>
      <c r="Z237" s="156"/>
      <c r="AA237" s="156"/>
      <c r="AB237" s="156"/>
      <c r="AC237" s="156"/>
      <c r="AD237" s="156"/>
      <c r="AE237" s="156"/>
      <c r="AF237" s="156"/>
      <c r="AG237" s="156"/>
      <c r="AH237" s="156"/>
      <c r="AI237" s="156"/>
      <c r="AJ237" s="156"/>
      <c r="AK237" s="156"/>
      <c r="AL237" s="156"/>
      <c r="AM237" s="156"/>
      <c r="AN237" s="156"/>
      <c r="AO237" s="156"/>
      <c r="AP237" s="156"/>
      <c r="AQ237" s="156"/>
      <c r="AR237" s="156"/>
      <c r="AS237" s="156"/>
      <c r="AT237" s="156"/>
      <c r="AU237" s="156"/>
      <c r="AV237" s="156"/>
      <c r="AW237" s="156"/>
      <c r="AX237" s="156"/>
      <c r="AY237" s="156"/>
      <c r="AZ237" s="156"/>
      <c r="BA237" s="156"/>
      <c r="BB237" s="156"/>
      <c r="BC237" s="156"/>
      <c r="BD237" s="156"/>
      <c r="BE237" s="156"/>
      <c r="BF237" s="156"/>
      <c r="BG237" s="156"/>
      <c r="BH237" s="156"/>
      <c r="BI237" s="156"/>
      <c r="BJ237" s="156"/>
      <c r="BK237" s="156"/>
      <c r="BL237" s="156"/>
      <c r="BM237" s="156"/>
      <c r="BN237" s="156"/>
      <c r="BO237" s="156"/>
      <c r="BP237" s="156"/>
      <c r="BQ237" s="156"/>
      <c r="BR237" s="156"/>
      <c r="BS237" s="156"/>
      <c r="BT237" s="156"/>
      <c r="BU237" s="156"/>
      <c r="BV237" s="156"/>
      <c r="BW237" s="156"/>
      <c r="BX237" s="156"/>
      <c r="BY237" s="156"/>
      <c r="BZ237" s="156"/>
      <c r="CA237" s="156"/>
      <c r="CB237" s="156"/>
      <c r="CC237" s="156"/>
      <c r="CD237" s="156"/>
      <c r="CE237" s="156"/>
      <c r="CF237" s="156"/>
      <c r="CG237" s="156"/>
      <c r="CH237" s="156"/>
      <c r="CI237" s="156"/>
      <c r="CJ237" s="156"/>
      <c r="CK237" s="156"/>
      <c r="CL237" s="156"/>
      <c r="CM237" s="156"/>
      <c r="CN237" s="156"/>
      <c r="CO237" s="156"/>
      <c r="CP237" s="156"/>
      <c r="CQ237" s="156"/>
      <c r="CR237" s="156"/>
      <c r="CS237" s="156"/>
      <c r="CT237" s="156"/>
      <c r="CU237" s="156"/>
      <c r="CV237" s="156"/>
      <c r="CW237" s="156"/>
      <c r="CX237" s="157"/>
    </row>
    <row r="238" spans="1:102" ht="15" customHeight="1">
      <c r="A238" s="18"/>
      <c r="B238" s="63"/>
      <c r="C238" s="5"/>
      <c r="D238" s="5"/>
      <c r="E238" s="61"/>
      <c r="F238" s="16"/>
      <c r="G238" s="20"/>
      <c r="H238" s="16"/>
      <c r="I238" s="21"/>
      <c r="J238" s="154"/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  <c r="X238" s="156"/>
      <c r="Y238" s="156"/>
      <c r="Z238" s="156"/>
      <c r="AA238" s="156"/>
      <c r="AB238" s="156"/>
      <c r="AC238" s="156"/>
      <c r="AD238" s="156"/>
      <c r="AE238" s="156"/>
      <c r="AF238" s="156"/>
      <c r="AG238" s="156"/>
      <c r="AH238" s="156"/>
      <c r="AI238" s="156"/>
      <c r="AJ238" s="156"/>
      <c r="AK238" s="156"/>
      <c r="AL238" s="156"/>
      <c r="AM238" s="156"/>
      <c r="AN238" s="156"/>
      <c r="AO238" s="156"/>
      <c r="AP238" s="156"/>
      <c r="AQ238" s="156"/>
      <c r="AR238" s="156"/>
      <c r="AS238" s="156"/>
      <c r="AT238" s="156"/>
      <c r="AU238" s="156"/>
      <c r="AV238" s="156"/>
      <c r="AW238" s="156"/>
      <c r="AX238" s="156"/>
      <c r="AY238" s="156"/>
      <c r="AZ238" s="156"/>
      <c r="BA238" s="156"/>
      <c r="BB238" s="156"/>
      <c r="BC238" s="156"/>
      <c r="BD238" s="156"/>
      <c r="BE238" s="156"/>
      <c r="BF238" s="156"/>
      <c r="BG238" s="156"/>
      <c r="BH238" s="156"/>
      <c r="BI238" s="156"/>
      <c r="BJ238" s="156"/>
      <c r="BK238" s="156"/>
      <c r="BL238" s="156"/>
      <c r="BM238" s="156"/>
      <c r="BN238" s="156"/>
      <c r="BO238" s="156"/>
      <c r="BP238" s="156"/>
      <c r="BQ238" s="156"/>
      <c r="BR238" s="156"/>
      <c r="BS238" s="156"/>
      <c r="BT238" s="156"/>
      <c r="BU238" s="156"/>
      <c r="BV238" s="156"/>
      <c r="BW238" s="156"/>
      <c r="BX238" s="156"/>
      <c r="BY238" s="156"/>
      <c r="BZ238" s="156"/>
      <c r="CA238" s="156"/>
      <c r="CB238" s="156"/>
      <c r="CC238" s="156"/>
      <c r="CD238" s="156"/>
      <c r="CE238" s="156"/>
      <c r="CF238" s="156"/>
      <c r="CG238" s="156"/>
      <c r="CH238" s="156"/>
      <c r="CI238" s="156"/>
      <c r="CJ238" s="156"/>
      <c r="CK238" s="156"/>
      <c r="CL238" s="156"/>
      <c r="CM238" s="156"/>
      <c r="CN238" s="156"/>
      <c r="CO238" s="156"/>
      <c r="CP238" s="156"/>
      <c r="CQ238" s="156"/>
      <c r="CR238" s="156"/>
      <c r="CS238" s="156"/>
      <c r="CT238" s="156"/>
      <c r="CU238" s="156"/>
      <c r="CV238" s="156"/>
      <c r="CW238" s="156"/>
      <c r="CX238" s="157"/>
    </row>
    <row r="239" spans="1:102" ht="15" customHeight="1">
      <c r="A239" s="102"/>
      <c r="B239" s="96" t="s">
        <v>108</v>
      </c>
      <c r="C239" s="97"/>
      <c r="D239" s="97"/>
      <c r="E239" s="98"/>
      <c r="F239" s="99"/>
      <c r="G239" s="100"/>
      <c r="H239" s="99"/>
      <c r="I239" s="22">
        <f>SUM(I243:I261)</f>
        <v>61899442.82</v>
      </c>
      <c r="J239" s="154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  <c r="Y239" s="156"/>
      <c r="Z239" s="156"/>
      <c r="AA239" s="156"/>
      <c r="AB239" s="156"/>
      <c r="AC239" s="156"/>
      <c r="AD239" s="156"/>
      <c r="AE239" s="156"/>
      <c r="AF239" s="156"/>
      <c r="AG239" s="156"/>
      <c r="AH239" s="156"/>
      <c r="AI239" s="156"/>
      <c r="AJ239" s="156"/>
      <c r="AK239" s="156"/>
      <c r="AL239" s="156"/>
      <c r="AM239" s="156"/>
      <c r="AN239" s="156"/>
      <c r="AO239" s="156"/>
      <c r="AP239" s="156"/>
      <c r="AQ239" s="156"/>
      <c r="AR239" s="156"/>
      <c r="AS239" s="156"/>
      <c r="AT239" s="156"/>
      <c r="AU239" s="156"/>
      <c r="AV239" s="156"/>
      <c r="AW239" s="156"/>
      <c r="AX239" s="156"/>
      <c r="AY239" s="156"/>
      <c r="AZ239" s="156"/>
      <c r="BA239" s="156"/>
      <c r="BB239" s="156"/>
      <c r="BC239" s="156"/>
      <c r="BD239" s="156"/>
      <c r="BE239" s="156"/>
      <c r="BF239" s="156"/>
      <c r="BG239" s="156"/>
      <c r="BH239" s="156"/>
      <c r="BI239" s="156"/>
      <c r="BJ239" s="156"/>
      <c r="BK239" s="156"/>
      <c r="BL239" s="156"/>
      <c r="BM239" s="156"/>
      <c r="BN239" s="156"/>
      <c r="BO239" s="156"/>
      <c r="BP239" s="156"/>
      <c r="BQ239" s="156"/>
      <c r="BR239" s="156"/>
      <c r="BS239" s="156"/>
      <c r="BT239" s="156"/>
      <c r="BU239" s="156"/>
      <c r="BV239" s="156"/>
      <c r="BW239" s="156"/>
      <c r="BX239" s="156"/>
      <c r="BY239" s="156"/>
      <c r="BZ239" s="156"/>
      <c r="CA239" s="156"/>
      <c r="CB239" s="156"/>
      <c r="CC239" s="156"/>
      <c r="CD239" s="156"/>
      <c r="CE239" s="156"/>
      <c r="CF239" s="156"/>
      <c r="CG239" s="156"/>
      <c r="CH239" s="156"/>
      <c r="CI239" s="156"/>
      <c r="CJ239" s="156"/>
      <c r="CK239" s="156"/>
      <c r="CL239" s="156"/>
      <c r="CM239" s="156"/>
      <c r="CN239" s="156"/>
      <c r="CO239" s="156"/>
      <c r="CP239" s="156"/>
      <c r="CQ239" s="156"/>
      <c r="CR239" s="156"/>
      <c r="CS239" s="156"/>
      <c r="CT239" s="156"/>
      <c r="CU239" s="156"/>
      <c r="CV239" s="156"/>
      <c r="CW239" s="156"/>
      <c r="CX239" s="157"/>
    </row>
    <row r="240" spans="1:102" ht="15" customHeight="1">
      <c r="A240" s="18"/>
      <c r="B240" s="64" t="s">
        <v>109</v>
      </c>
      <c r="C240" s="5"/>
      <c r="D240" s="5"/>
      <c r="E240" s="61"/>
      <c r="F240" s="16"/>
      <c r="G240" s="20"/>
      <c r="H240" s="16"/>
      <c r="I240" s="21"/>
      <c r="J240" s="154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  <c r="Y240" s="156"/>
      <c r="Z240" s="156"/>
      <c r="AA240" s="156"/>
      <c r="AB240" s="156"/>
      <c r="AC240" s="156"/>
      <c r="AD240" s="156"/>
      <c r="AE240" s="156"/>
      <c r="AF240" s="156"/>
      <c r="AG240" s="156"/>
      <c r="AH240" s="156"/>
      <c r="AI240" s="156"/>
      <c r="AJ240" s="156"/>
      <c r="AK240" s="156"/>
      <c r="AL240" s="156"/>
      <c r="AM240" s="156"/>
      <c r="AN240" s="156"/>
      <c r="AO240" s="156"/>
      <c r="AP240" s="156"/>
      <c r="AQ240" s="156"/>
      <c r="AR240" s="156"/>
      <c r="AS240" s="156"/>
      <c r="AT240" s="156"/>
      <c r="AU240" s="156"/>
      <c r="AV240" s="156"/>
      <c r="AW240" s="156"/>
      <c r="AX240" s="156"/>
      <c r="AY240" s="156"/>
      <c r="AZ240" s="156"/>
      <c r="BA240" s="156"/>
      <c r="BB240" s="156"/>
      <c r="BC240" s="156"/>
      <c r="BD240" s="156"/>
      <c r="BE240" s="156"/>
      <c r="BF240" s="156"/>
      <c r="BG240" s="156"/>
      <c r="BH240" s="156"/>
      <c r="BI240" s="156"/>
      <c r="BJ240" s="156"/>
      <c r="BK240" s="156"/>
      <c r="BL240" s="156"/>
      <c r="BM240" s="156"/>
      <c r="BN240" s="156"/>
      <c r="BO240" s="156"/>
      <c r="BP240" s="156"/>
      <c r="BQ240" s="156"/>
      <c r="BR240" s="156"/>
      <c r="BS240" s="156"/>
      <c r="BT240" s="156"/>
      <c r="BU240" s="156"/>
      <c r="BV240" s="156"/>
      <c r="BW240" s="156"/>
      <c r="BX240" s="156"/>
      <c r="BY240" s="156"/>
      <c r="BZ240" s="156"/>
      <c r="CA240" s="156"/>
      <c r="CB240" s="156"/>
      <c r="CC240" s="156"/>
      <c r="CD240" s="156"/>
      <c r="CE240" s="156"/>
      <c r="CF240" s="156"/>
      <c r="CG240" s="156"/>
      <c r="CH240" s="156"/>
      <c r="CI240" s="156"/>
      <c r="CJ240" s="156"/>
      <c r="CK240" s="156"/>
      <c r="CL240" s="156"/>
      <c r="CM240" s="156"/>
      <c r="CN240" s="156"/>
      <c r="CO240" s="156"/>
      <c r="CP240" s="156"/>
      <c r="CQ240" s="156"/>
      <c r="CR240" s="156"/>
      <c r="CS240" s="156"/>
      <c r="CT240" s="156"/>
      <c r="CU240" s="156"/>
      <c r="CV240" s="156"/>
      <c r="CW240" s="156"/>
      <c r="CX240" s="157"/>
    </row>
    <row r="241" spans="1:102" ht="15" customHeight="1">
      <c r="A241" s="18"/>
      <c r="B241" s="64" t="s">
        <v>110</v>
      </c>
      <c r="C241" s="5"/>
      <c r="D241" s="5"/>
      <c r="E241" s="61"/>
      <c r="F241" s="16"/>
      <c r="G241" s="20"/>
      <c r="H241" s="16"/>
      <c r="I241" s="21"/>
      <c r="J241" s="154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  <c r="Y241" s="156"/>
      <c r="Z241" s="156"/>
      <c r="AA241" s="156"/>
      <c r="AB241" s="156"/>
      <c r="AC241" s="156"/>
      <c r="AD241" s="156"/>
      <c r="AE241" s="156"/>
      <c r="AF241" s="156"/>
      <c r="AG241" s="156"/>
      <c r="AH241" s="156"/>
      <c r="AI241" s="156"/>
      <c r="AJ241" s="156"/>
      <c r="AK241" s="156"/>
      <c r="AL241" s="156"/>
      <c r="AM241" s="156"/>
      <c r="AN241" s="156"/>
      <c r="AO241" s="156"/>
      <c r="AP241" s="156"/>
      <c r="AQ241" s="156"/>
      <c r="AR241" s="156"/>
      <c r="AS241" s="156"/>
      <c r="AT241" s="156"/>
      <c r="AU241" s="156"/>
      <c r="AV241" s="156"/>
      <c r="AW241" s="156"/>
      <c r="AX241" s="156"/>
      <c r="AY241" s="156"/>
      <c r="AZ241" s="156"/>
      <c r="BA241" s="156"/>
      <c r="BB241" s="156"/>
      <c r="BC241" s="156"/>
      <c r="BD241" s="156"/>
      <c r="BE241" s="156"/>
      <c r="BF241" s="156"/>
      <c r="BG241" s="156"/>
      <c r="BH241" s="156"/>
      <c r="BI241" s="156"/>
      <c r="BJ241" s="156"/>
      <c r="BK241" s="156"/>
      <c r="BL241" s="156"/>
      <c r="BM241" s="156"/>
      <c r="BN241" s="156"/>
      <c r="BO241" s="156"/>
      <c r="BP241" s="156"/>
      <c r="BQ241" s="156"/>
      <c r="BR241" s="156"/>
      <c r="BS241" s="156"/>
      <c r="BT241" s="156"/>
      <c r="BU241" s="156"/>
      <c r="BV241" s="156"/>
      <c r="BW241" s="156"/>
      <c r="BX241" s="156"/>
      <c r="BY241" s="156"/>
      <c r="BZ241" s="156"/>
      <c r="CA241" s="156"/>
      <c r="CB241" s="156"/>
      <c r="CC241" s="156"/>
      <c r="CD241" s="156"/>
      <c r="CE241" s="156"/>
      <c r="CF241" s="156"/>
      <c r="CG241" s="156"/>
      <c r="CH241" s="156"/>
      <c r="CI241" s="156"/>
      <c r="CJ241" s="156"/>
      <c r="CK241" s="156"/>
      <c r="CL241" s="156"/>
      <c r="CM241" s="156"/>
      <c r="CN241" s="156"/>
      <c r="CO241" s="156"/>
      <c r="CP241" s="156"/>
      <c r="CQ241" s="156"/>
      <c r="CR241" s="156"/>
      <c r="CS241" s="156"/>
      <c r="CT241" s="156"/>
      <c r="CU241" s="156"/>
      <c r="CV241" s="156"/>
      <c r="CW241" s="156"/>
      <c r="CX241" s="157"/>
    </row>
    <row r="242" spans="1:102" ht="15" customHeight="1">
      <c r="A242" s="18">
        <v>1</v>
      </c>
      <c r="B242" s="63" t="s">
        <v>111</v>
      </c>
      <c r="C242" s="5"/>
      <c r="D242" s="5"/>
      <c r="E242" s="61"/>
      <c r="F242" s="16"/>
      <c r="G242" s="20"/>
      <c r="H242" s="16"/>
      <c r="I242" s="21"/>
      <c r="J242" s="154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  <c r="Z242" s="156"/>
      <c r="AA242" s="156"/>
      <c r="AB242" s="156"/>
      <c r="AC242" s="156"/>
      <c r="AD242" s="156"/>
      <c r="AE242" s="156"/>
      <c r="AF242" s="156"/>
      <c r="AG242" s="156"/>
      <c r="AH242" s="156"/>
      <c r="AI242" s="156"/>
      <c r="AJ242" s="156"/>
      <c r="AK242" s="156"/>
      <c r="AL242" s="156"/>
      <c r="AM242" s="156"/>
      <c r="AN242" s="156"/>
      <c r="AO242" s="156"/>
      <c r="AP242" s="156"/>
      <c r="AQ242" s="156"/>
      <c r="AR242" s="156"/>
      <c r="AS242" s="156"/>
      <c r="AT242" s="156"/>
      <c r="AU242" s="156"/>
      <c r="AV242" s="156"/>
      <c r="AW242" s="156"/>
      <c r="AX242" s="156"/>
      <c r="AY242" s="156"/>
      <c r="AZ242" s="156"/>
      <c r="BA242" s="156"/>
      <c r="BB242" s="156"/>
      <c r="BC242" s="156"/>
      <c r="BD242" s="156"/>
      <c r="BE242" s="156"/>
      <c r="BF242" s="156"/>
      <c r="BG242" s="156"/>
      <c r="BH242" s="156"/>
      <c r="BI242" s="156"/>
      <c r="BJ242" s="156"/>
      <c r="BK242" s="156"/>
      <c r="BL242" s="156"/>
      <c r="BM242" s="156"/>
      <c r="BN242" s="156"/>
      <c r="BO242" s="156"/>
      <c r="BP242" s="156"/>
      <c r="BQ242" s="156"/>
      <c r="BR242" s="156"/>
      <c r="BS242" s="156"/>
      <c r="BT242" s="156"/>
      <c r="BU242" s="156"/>
      <c r="BV242" s="156"/>
      <c r="BW242" s="156"/>
      <c r="BX242" s="156"/>
      <c r="BY242" s="156"/>
      <c r="BZ242" s="156"/>
      <c r="CA242" s="156"/>
      <c r="CB242" s="156"/>
      <c r="CC242" s="156"/>
      <c r="CD242" s="156"/>
      <c r="CE242" s="156"/>
      <c r="CF242" s="156"/>
      <c r="CG242" s="156"/>
      <c r="CH242" s="156"/>
      <c r="CI242" s="156"/>
      <c r="CJ242" s="156"/>
      <c r="CK242" s="156"/>
      <c r="CL242" s="156"/>
      <c r="CM242" s="156"/>
      <c r="CN242" s="156"/>
      <c r="CO242" s="156"/>
      <c r="CP242" s="156"/>
      <c r="CQ242" s="156"/>
      <c r="CR242" s="156"/>
      <c r="CS242" s="156"/>
      <c r="CT242" s="156"/>
      <c r="CU242" s="156"/>
      <c r="CV242" s="156"/>
      <c r="CW242" s="156"/>
      <c r="CX242" s="157"/>
    </row>
    <row r="243" spans="1:102" ht="15" customHeight="1">
      <c r="A243" s="18"/>
      <c r="B243" s="63" t="s">
        <v>112</v>
      </c>
      <c r="C243" s="5"/>
      <c r="D243" s="5"/>
      <c r="E243" s="61"/>
      <c r="F243" s="16">
        <v>3</v>
      </c>
      <c r="G243" s="20" t="s">
        <v>113</v>
      </c>
      <c r="H243" s="16">
        <v>2706807.13</v>
      </c>
      <c r="I243" s="21">
        <f t="shared" ref="I243" si="43">H243*F243</f>
        <v>8120421.3899999997</v>
      </c>
      <c r="J243" s="154">
        <f t="shared" si="38"/>
        <v>0.8120402669085276</v>
      </c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6"/>
      <c r="AH243" s="156"/>
      <c r="AI243" s="156"/>
      <c r="AJ243" s="156"/>
      <c r="AK243" s="156"/>
      <c r="AL243" s="156"/>
      <c r="AM243" s="156"/>
      <c r="AN243" s="156"/>
      <c r="AO243" s="156"/>
      <c r="AP243" s="156"/>
      <c r="AQ243" s="156"/>
      <c r="AR243" s="156"/>
      <c r="AS243" s="156"/>
      <c r="AT243" s="156"/>
      <c r="AU243" s="156"/>
      <c r="AV243" s="156"/>
      <c r="AW243" s="156"/>
      <c r="AX243" s="156"/>
      <c r="AY243" s="156"/>
      <c r="AZ243" s="156"/>
      <c r="BA243" s="156"/>
      <c r="BB243" s="156"/>
      <c r="BC243" s="156"/>
      <c r="BD243" s="156"/>
      <c r="BE243" s="156"/>
      <c r="BF243" s="156"/>
      <c r="BG243" s="156"/>
      <c r="BH243" s="156"/>
      <c r="BI243" s="156"/>
      <c r="BJ243" s="156"/>
      <c r="BK243" s="156"/>
      <c r="BL243" s="156"/>
      <c r="BM243" s="156"/>
      <c r="BN243" s="156"/>
      <c r="BO243" s="156"/>
      <c r="BP243" s="156"/>
      <c r="BQ243" s="156"/>
      <c r="BR243" s="156"/>
      <c r="BS243" s="156"/>
      <c r="BT243" s="156"/>
      <c r="BU243" s="156"/>
      <c r="BV243" s="156"/>
      <c r="BW243" s="156"/>
      <c r="BX243" s="156"/>
      <c r="BY243" s="156"/>
      <c r="BZ243" s="156"/>
      <c r="CA243" s="156"/>
      <c r="CB243" s="156"/>
      <c r="CC243" s="156"/>
      <c r="CD243" s="156"/>
      <c r="CE243" s="156"/>
      <c r="CF243" s="156"/>
      <c r="CG243" s="156"/>
      <c r="CH243" s="156"/>
      <c r="CI243" s="156"/>
      <c r="CJ243" s="156"/>
      <c r="CK243" s="156"/>
      <c r="CL243" s="156"/>
      <c r="CM243" s="156"/>
      <c r="CN243" s="156"/>
      <c r="CO243" s="156"/>
      <c r="CP243" s="156"/>
      <c r="CQ243" s="156"/>
      <c r="CR243" s="156"/>
      <c r="CS243" s="156"/>
      <c r="CT243" s="156"/>
      <c r="CU243" s="156"/>
      <c r="CV243" s="156"/>
      <c r="CW243" s="156"/>
      <c r="CX243" s="157"/>
    </row>
    <row r="244" spans="1:102" ht="15" customHeight="1">
      <c r="A244" s="18"/>
      <c r="B244" s="63" t="s">
        <v>114</v>
      </c>
      <c r="C244" s="5"/>
      <c r="D244" s="5"/>
      <c r="E244" s="61"/>
      <c r="F244" s="16"/>
      <c r="G244" s="20"/>
      <c r="H244" s="16"/>
      <c r="I244" s="21"/>
      <c r="J244" s="154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  <c r="X244" s="156"/>
      <c r="Y244" s="156"/>
      <c r="Z244" s="156"/>
      <c r="AA244" s="156"/>
      <c r="AB244" s="156"/>
      <c r="AC244" s="156"/>
      <c r="AD244" s="156"/>
      <c r="AE244" s="156"/>
      <c r="AF244" s="156"/>
      <c r="AG244" s="156"/>
      <c r="AH244" s="156"/>
      <c r="AI244" s="156"/>
      <c r="AJ244" s="156"/>
      <c r="AK244" s="156"/>
      <c r="AL244" s="156"/>
      <c r="AM244" s="156"/>
      <c r="AN244" s="156"/>
      <c r="AO244" s="156"/>
      <c r="AP244" s="156"/>
      <c r="AQ244" s="156"/>
      <c r="AR244" s="156"/>
      <c r="AS244" s="156"/>
      <c r="AT244" s="156"/>
      <c r="AU244" s="156"/>
      <c r="AV244" s="156"/>
      <c r="AW244" s="156"/>
      <c r="AX244" s="156"/>
      <c r="AY244" s="156"/>
      <c r="AZ244" s="156"/>
      <c r="BA244" s="156"/>
      <c r="BB244" s="156"/>
      <c r="BC244" s="156"/>
      <c r="BD244" s="156"/>
      <c r="BE244" s="156"/>
      <c r="BF244" s="156"/>
      <c r="BG244" s="156"/>
      <c r="BH244" s="156"/>
      <c r="BI244" s="156"/>
      <c r="BJ244" s="156"/>
      <c r="BK244" s="156"/>
      <c r="BL244" s="156"/>
      <c r="BM244" s="156"/>
      <c r="BN244" s="156"/>
      <c r="BO244" s="156"/>
      <c r="BP244" s="156"/>
      <c r="BQ244" s="156"/>
      <c r="BR244" s="156"/>
      <c r="BS244" s="156"/>
      <c r="BT244" s="156"/>
      <c r="BU244" s="156"/>
      <c r="BV244" s="156"/>
      <c r="BW244" s="156"/>
      <c r="BX244" s="156"/>
      <c r="BY244" s="156"/>
      <c r="BZ244" s="156"/>
      <c r="CA244" s="156"/>
      <c r="CB244" s="156"/>
      <c r="CC244" s="156"/>
      <c r="CD244" s="156"/>
      <c r="CE244" s="156"/>
      <c r="CF244" s="156"/>
      <c r="CG244" s="156"/>
      <c r="CH244" s="156"/>
      <c r="CI244" s="156"/>
      <c r="CJ244" s="156"/>
      <c r="CK244" s="156"/>
      <c r="CL244" s="156"/>
      <c r="CM244" s="156"/>
      <c r="CN244" s="156"/>
      <c r="CO244" s="156"/>
      <c r="CP244" s="156"/>
      <c r="CQ244" s="156"/>
      <c r="CR244" s="156"/>
      <c r="CS244" s="156"/>
      <c r="CT244" s="156"/>
      <c r="CU244" s="156"/>
      <c r="CV244" s="156"/>
      <c r="CW244" s="156"/>
      <c r="CX244" s="157"/>
    </row>
    <row r="245" spans="1:102" ht="15" customHeight="1">
      <c r="A245" s="18"/>
      <c r="B245" s="63" t="s">
        <v>115</v>
      </c>
      <c r="C245" s="5"/>
      <c r="D245" s="5"/>
      <c r="E245" s="61"/>
      <c r="F245" s="16"/>
      <c r="G245" s="20"/>
      <c r="H245" s="16"/>
      <c r="I245" s="21"/>
      <c r="J245" s="154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156"/>
      <c r="Y245" s="156"/>
      <c r="Z245" s="156"/>
      <c r="AA245" s="156"/>
      <c r="AB245" s="156"/>
      <c r="AC245" s="156"/>
      <c r="AD245" s="156"/>
      <c r="AE245" s="156"/>
      <c r="AF245" s="156"/>
      <c r="AG245" s="156"/>
      <c r="AH245" s="156"/>
      <c r="AI245" s="156"/>
      <c r="AJ245" s="156"/>
      <c r="AK245" s="156"/>
      <c r="AL245" s="156"/>
      <c r="AM245" s="156"/>
      <c r="AN245" s="156"/>
      <c r="AO245" s="156"/>
      <c r="AP245" s="156"/>
      <c r="AQ245" s="156"/>
      <c r="AR245" s="156"/>
      <c r="AS245" s="156"/>
      <c r="AT245" s="156"/>
      <c r="AU245" s="156"/>
      <c r="AV245" s="156"/>
      <c r="AW245" s="156"/>
      <c r="AX245" s="156"/>
      <c r="AY245" s="156"/>
      <c r="AZ245" s="156"/>
      <c r="BA245" s="156"/>
      <c r="BB245" s="156"/>
      <c r="BC245" s="156"/>
      <c r="BD245" s="156"/>
      <c r="BE245" s="156"/>
      <c r="BF245" s="156"/>
      <c r="BG245" s="156"/>
      <c r="BH245" s="156"/>
      <c r="BI245" s="156"/>
      <c r="BJ245" s="156"/>
      <c r="BK245" s="156"/>
      <c r="BL245" s="156"/>
      <c r="BM245" s="156"/>
      <c r="BN245" s="156"/>
      <c r="BO245" s="156"/>
      <c r="BP245" s="156"/>
      <c r="BQ245" s="156"/>
      <c r="BR245" s="156"/>
      <c r="BS245" s="156"/>
      <c r="BT245" s="156"/>
      <c r="BU245" s="156"/>
      <c r="BV245" s="156"/>
      <c r="BW245" s="156"/>
      <c r="BX245" s="156"/>
      <c r="BY245" s="156"/>
      <c r="BZ245" s="156"/>
      <c r="CA245" s="156"/>
      <c r="CB245" s="156"/>
      <c r="CC245" s="156"/>
      <c r="CD245" s="156"/>
      <c r="CE245" s="156"/>
      <c r="CF245" s="156"/>
      <c r="CG245" s="156"/>
      <c r="CH245" s="156"/>
      <c r="CI245" s="156"/>
      <c r="CJ245" s="156"/>
      <c r="CK245" s="156"/>
      <c r="CL245" s="156"/>
      <c r="CM245" s="156"/>
      <c r="CN245" s="156"/>
      <c r="CO245" s="156"/>
      <c r="CP245" s="156"/>
      <c r="CQ245" s="156"/>
      <c r="CR245" s="156"/>
      <c r="CS245" s="156"/>
      <c r="CT245" s="156"/>
      <c r="CU245" s="156"/>
      <c r="CV245" s="156"/>
      <c r="CW245" s="156"/>
      <c r="CX245" s="157"/>
    </row>
    <row r="246" spans="1:102" ht="15" customHeight="1">
      <c r="A246" s="18"/>
      <c r="B246" s="63" t="s">
        <v>116</v>
      </c>
      <c r="C246" s="5"/>
      <c r="D246" s="5"/>
      <c r="E246" s="61"/>
      <c r="F246" s="16"/>
      <c r="G246" s="20"/>
      <c r="H246" s="16"/>
      <c r="I246" s="21"/>
      <c r="J246" s="154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156"/>
      <c r="Y246" s="156"/>
      <c r="Z246" s="156"/>
      <c r="AA246" s="156"/>
      <c r="AB246" s="156"/>
      <c r="AC246" s="156"/>
      <c r="AD246" s="156"/>
      <c r="AE246" s="156"/>
      <c r="AF246" s="156"/>
      <c r="AG246" s="156"/>
      <c r="AH246" s="156"/>
      <c r="AI246" s="156"/>
      <c r="AJ246" s="156"/>
      <c r="AK246" s="156"/>
      <c r="AL246" s="156"/>
      <c r="AM246" s="156"/>
      <c r="AN246" s="156"/>
      <c r="AO246" s="156"/>
      <c r="AP246" s="156"/>
      <c r="AQ246" s="156"/>
      <c r="AR246" s="156"/>
      <c r="AS246" s="156"/>
      <c r="AT246" s="156"/>
      <c r="AU246" s="156"/>
      <c r="AV246" s="156"/>
      <c r="AW246" s="156"/>
      <c r="AX246" s="156"/>
      <c r="AY246" s="156"/>
      <c r="AZ246" s="156"/>
      <c r="BA246" s="156"/>
      <c r="BB246" s="156"/>
      <c r="BC246" s="156"/>
      <c r="BD246" s="156"/>
      <c r="BE246" s="156"/>
      <c r="BF246" s="156"/>
      <c r="BG246" s="156"/>
      <c r="BH246" s="156"/>
      <c r="BI246" s="156"/>
      <c r="BJ246" s="156"/>
      <c r="BK246" s="156"/>
      <c r="BL246" s="156"/>
      <c r="BM246" s="156"/>
      <c r="BN246" s="156"/>
      <c r="BO246" s="156"/>
      <c r="BP246" s="156"/>
      <c r="BQ246" s="156"/>
      <c r="BR246" s="156"/>
      <c r="BS246" s="156"/>
      <c r="BT246" s="156"/>
      <c r="BU246" s="156"/>
      <c r="BV246" s="156"/>
      <c r="BW246" s="156"/>
      <c r="BX246" s="156"/>
      <c r="BY246" s="156"/>
      <c r="BZ246" s="156"/>
      <c r="CA246" s="156"/>
      <c r="CB246" s="156"/>
      <c r="CC246" s="156"/>
      <c r="CD246" s="156"/>
      <c r="CE246" s="156"/>
      <c r="CF246" s="156"/>
      <c r="CG246" s="156"/>
      <c r="CH246" s="156"/>
      <c r="CI246" s="156"/>
      <c r="CJ246" s="156"/>
      <c r="CK246" s="156"/>
      <c r="CL246" s="156"/>
      <c r="CM246" s="156"/>
      <c r="CN246" s="156"/>
      <c r="CO246" s="156"/>
      <c r="CP246" s="156"/>
      <c r="CQ246" s="156"/>
      <c r="CR246" s="156"/>
      <c r="CS246" s="156"/>
      <c r="CT246" s="156"/>
      <c r="CU246" s="156"/>
      <c r="CV246" s="156"/>
      <c r="CW246" s="156"/>
      <c r="CX246" s="157"/>
    </row>
    <row r="247" spans="1:102" ht="15" customHeight="1">
      <c r="A247" s="18">
        <v>2</v>
      </c>
      <c r="B247" s="63" t="s">
        <v>117</v>
      </c>
      <c r="C247" s="5"/>
      <c r="D247" s="5"/>
      <c r="E247" s="61"/>
      <c r="F247" s="16"/>
      <c r="G247" s="20"/>
      <c r="H247" s="16"/>
      <c r="I247" s="21"/>
      <c r="J247" s="154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156"/>
      <c r="Y247" s="156"/>
      <c r="Z247" s="156"/>
      <c r="AA247" s="156"/>
      <c r="AB247" s="156"/>
      <c r="AC247" s="156"/>
      <c r="AD247" s="156"/>
      <c r="AE247" s="156"/>
      <c r="AF247" s="156"/>
      <c r="AG247" s="156"/>
      <c r="AH247" s="156"/>
      <c r="AI247" s="156"/>
      <c r="AJ247" s="156"/>
      <c r="AK247" s="156"/>
      <c r="AL247" s="156"/>
      <c r="AM247" s="156"/>
      <c r="AN247" s="156"/>
      <c r="AO247" s="156"/>
      <c r="AP247" s="156"/>
      <c r="AQ247" s="156"/>
      <c r="AR247" s="156"/>
      <c r="AS247" s="156"/>
      <c r="AT247" s="156"/>
      <c r="AU247" s="156"/>
      <c r="AV247" s="156"/>
      <c r="AW247" s="156"/>
      <c r="AX247" s="156"/>
      <c r="AY247" s="156"/>
      <c r="AZ247" s="156"/>
      <c r="BA247" s="156"/>
      <c r="BB247" s="156"/>
      <c r="BC247" s="156"/>
      <c r="BD247" s="156"/>
      <c r="BE247" s="156"/>
      <c r="BF247" s="156"/>
      <c r="BG247" s="156"/>
      <c r="BH247" s="156"/>
      <c r="BI247" s="156"/>
      <c r="BJ247" s="156"/>
      <c r="BK247" s="156"/>
      <c r="BL247" s="156"/>
      <c r="BM247" s="156"/>
      <c r="BN247" s="156"/>
      <c r="BO247" s="156"/>
      <c r="BP247" s="156"/>
      <c r="BQ247" s="156"/>
      <c r="BR247" s="156"/>
      <c r="BS247" s="156"/>
      <c r="BT247" s="156"/>
      <c r="BU247" s="156"/>
      <c r="BV247" s="156"/>
      <c r="BW247" s="156"/>
      <c r="BX247" s="156"/>
      <c r="BY247" s="156"/>
      <c r="BZ247" s="156"/>
      <c r="CA247" s="156"/>
      <c r="CB247" s="156"/>
      <c r="CC247" s="156"/>
      <c r="CD247" s="156"/>
      <c r="CE247" s="156"/>
      <c r="CF247" s="156"/>
      <c r="CG247" s="156"/>
      <c r="CH247" s="156"/>
      <c r="CI247" s="156"/>
      <c r="CJ247" s="156"/>
      <c r="CK247" s="156"/>
      <c r="CL247" s="156"/>
      <c r="CM247" s="156"/>
      <c r="CN247" s="156"/>
      <c r="CO247" s="156"/>
      <c r="CP247" s="156"/>
      <c r="CQ247" s="156"/>
      <c r="CR247" s="156"/>
      <c r="CS247" s="156"/>
      <c r="CT247" s="156"/>
      <c r="CU247" s="156"/>
      <c r="CV247" s="156"/>
      <c r="CW247" s="156"/>
      <c r="CX247" s="157"/>
    </row>
    <row r="248" spans="1:102" ht="15" customHeight="1">
      <c r="A248" s="18"/>
      <c r="B248" s="63" t="s">
        <v>118</v>
      </c>
      <c r="C248" s="5"/>
      <c r="D248" s="5"/>
      <c r="E248" s="61"/>
      <c r="F248" s="16">
        <v>3</v>
      </c>
      <c r="G248" s="20" t="s">
        <v>113</v>
      </c>
      <c r="H248" s="16">
        <v>704135.72</v>
      </c>
      <c r="I248" s="21">
        <f t="shared" ref="I248:I250" si="44">H248*F248</f>
        <v>2112407.16</v>
      </c>
      <c r="J248" s="154">
        <f t="shared" si="38"/>
        <v>0.21124022900317554</v>
      </c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156"/>
      <c r="Y248" s="156"/>
      <c r="Z248" s="156"/>
      <c r="AA248" s="156"/>
      <c r="AB248" s="156"/>
      <c r="AC248" s="156"/>
      <c r="AD248" s="156"/>
      <c r="AE248" s="156"/>
      <c r="AF248" s="156"/>
      <c r="AG248" s="156"/>
      <c r="AH248" s="156"/>
      <c r="AI248" s="156"/>
      <c r="AJ248" s="156"/>
      <c r="AK248" s="156"/>
      <c r="AL248" s="156"/>
      <c r="AM248" s="156"/>
      <c r="AN248" s="156"/>
      <c r="AO248" s="156"/>
      <c r="AP248" s="156"/>
      <c r="AQ248" s="156"/>
      <c r="AR248" s="156"/>
      <c r="AS248" s="156"/>
      <c r="AT248" s="156"/>
      <c r="AU248" s="156"/>
      <c r="AV248" s="156"/>
      <c r="AW248" s="156"/>
      <c r="AX248" s="156"/>
      <c r="AY248" s="156"/>
      <c r="AZ248" s="156"/>
      <c r="BA248" s="156"/>
      <c r="BB248" s="156"/>
      <c r="BC248" s="156"/>
      <c r="BD248" s="156"/>
      <c r="BE248" s="156"/>
      <c r="BF248" s="156"/>
      <c r="BG248" s="156"/>
      <c r="BH248" s="156"/>
      <c r="BI248" s="156"/>
      <c r="BJ248" s="156"/>
      <c r="BK248" s="156"/>
      <c r="BL248" s="156"/>
      <c r="BM248" s="156"/>
      <c r="BN248" s="156"/>
      <c r="BO248" s="156"/>
      <c r="BP248" s="156"/>
      <c r="BQ248" s="156"/>
      <c r="BR248" s="156"/>
      <c r="BS248" s="156"/>
      <c r="BT248" s="156"/>
      <c r="BU248" s="156"/>
      <c r="BV248" s="156"/>
      <c r="BW248" s="156"/>
      <c r="BX248" s="156"/>
      <c r="BY248" s="156"/>
      <c r="BZ248" s="156"/>
      <c r="CA248" s="156"/>
      <c r="CB248" s="156"/>
      <c r="CC248" s="156"/>
      <c r="CD248" s="156"/>
      <c r="CE248" s="156"/>
      <c r="CF248" s="156"/>
      <c r="CG248" s="156"/>
      <c r="CH248" s="156"/>
      <c r="CI248" s="156"/>
      <c r="CJ248" s="156"/>
      <c r="CK248" s="156"/>
      <c r="CL248" s="156"/>
      <c r="CM248" s="156"/>
      <c r="CN248" s="156"/>
      <c r="CO248" s="156"/>
      <c r="CP248" s="156"/>
      <c r="CQ248" s="156"/>
      <c r="CR248" s="156"/>
      <c r="CS248" s="156"/>
      <c r="CT248" s="156"/>
      <c r="CU248" s="156"/>
      <c r="CV248" s="156"/>
      <c r="CW248" s="156"/>
      <c r="CX248" s="157"/>
    </row>
    <row r="249" spans="1:102" ht="15" customHeight="1">
      <c r="A249" s="18">
        <v>3</v>
      </c>
      <c r="B249" s="63" t="s">
        <v>119</v>
      </c>
      <c r="C249" s="5"/>
      <c r="D249" s="5"/>
      <c r="E249" s="61"/>
      <c r="F249" s="16"/>
      <c r="G249" s="20"/>
      <c r="H249" s="16"/>
      <c r="I249" s="21"/>
      <c r="J249" s="154"/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156"/>
      <c r="Y249" s="156"/>
      <c r="Z249" s="156"/>
      <c r="AA249" s="156"/>
      <c r="AB249" s="156"/>
      <c r="AC249" s="156"/>
      <c r="AD249" s="156"/>
      <c r="AE249" s="156"/>
      <c r="AF249" s="156"/>
      <c r="AG249" s="156"/>
      <c r="AH249" s="156"/>
      <c r="AI249" s="156"/>
      <c r="AJ249" s="156"/>
      <c r="AK249" s="156"/>
      <c r="AL249" s="156"/>
      <c r="AM249" s="156"/>
      <c r="AN249" s="156"/>
      <c r="AO249" s="156"/>
      <c r="AP249" s="156"/>
      <c r="AQ249" s="156"/>
      <c r="AR249" s="156"/>
      <c r="AS249" s="156"/>
      <c r="AT249" s="156"/>
      <c r="AU249" s="156"/>
      <c r="AV249" s="156"/>
      <c r="AW249" s="156"/>
      <c r="AX249" s="156"/>
      <c r="AY249" s="156"/>
      <c r="AZ249" s="156"/>
      <c r="BA249" s="156"/>
      <c r="BB249" s="156"/>
      <c r="BC249" s="156"/>
      <c r="BD249" s="156"/>
      <c r="BE249" s="156"/>
      <c r="BF249" s="156"/>
      <c r="BG249" s="156"/>
      <c r="BH249" s="156"/>
      <c r="BI249" s="156"/>
      <c r="BJ249" s="156"/>
      <c r="BK249" s="156"/>
      <c r="BL249" s="156"/>
      <c r="BM249" s="156"/>
      <c r="BN249" s="156"/>
      <c r="BO249" s="156"/>
      <c r="BP249" s="156"/>
      <c r="BQ249" s="156"/>
      <c r="BR249" s="156"/>
      <c r="BS249" s="156"/>
      <c r="BT249" s="156"/>
      <c r="BU249" s="156"/>
      <c r="BV249" s="156"/>
      <c r="BW249" s="156"/>
      <c r="BX249" s="156"/>
      <c r="BY249" s="156"/>
      <c r="BZ249" s="156"/>
      <c r="CA249" s="156"/>
      <c r="CB249" s="156"/>
      <c r="CC249" s="156"/>
      <c r="CD249" s="156"/>
      <c r="CE249" s="156"/>
      <c r="CF249" s="156"/>
      <c r="CG249" s="156"/>
      <c r="CH249" s="156"/>
      <c r="CI249" s="156"/>
      <c r="CJ249" s="156"/>
      <c r="CK249" s="156"/>
      <c r="CL249" s="156"/>
      <c r="CM249" s="156"/>
      <c r="CN249" s="156"/>
      <c r="CO249" s="156"/>
      <c r="CP249" s="156"/>
      <c r="CQ249" s="156"/>
      <c r="CR249" s="156"/>
      <c r="CS249" s="156"/>
      <c r="CT249" s="156"/>
      <c r="CU249" s="156"/>
      <c r="CV249" s="156"/>
      <c r="CW249" s="156"/>
      <c r="CX249" s="157"/>
    </row>
    <row r="250" spans="1:102" ht="15" customHeight="1">
      <c r="A250" s="18"/>
      <c r="B250" s="63" t="s">
        <v>120</v>
      </c>
      <c r="C250" s="5"/>
      <c r="D250" s="5"/>
      <c r="E250" s="61"/>
      <c r="F250" s="16">
        <v>7</v>
      </c>
      <c r="G250" s="20" t="s">
        <v>113</v>
      </c>
      <c r="H250" s="16">
        <v>1958550</v>
      </c>
      <c r="I250" s="21">
        <f t="shared" si="44"/>
        <v>13709850</v>
      </c>
      <c r="J250" s="154">
        <f t="shared" si="38"/>
        <v>1.3709818393150996</v>
      </c>
      <c r="K250" s="156"/>
      <c r="L250" s="156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156"/>
      <c r="Y250" s="156"/>
      <c r="Z250" s="156"/>
      <c r="AA250" s="156"/>
      <c r="AB250" s="156"/>
      <c r="AC250" s="156"/>
      <c r="AD250" s="156"/>
      <c r="AE250" s="156"/>
      <c r="AF250" s="156"/>
      <c r="AG250" s="156"/>
      <c r="AH250" s="156"/>
      <c r="AI250" s="156"/>
      <c r="AJ250" s="156"/>
      <c r="AK250" s="156"/>
      <c r="AL250" s="156"/>
      <c r="AM250" s="156"/>
      <c r="AN250" s="156"/>
      <c r="AO250" s="156"/>
      <c r="AP250" s="156"/>
      <c r="AQ250" s="156"/>
      <c r="AR250" s="156"/>
      <c r="AS250" s="156"/>
      <c r="AT250" s="156"/>
      <c r="AU250" s="156"/>
      <c r="AV250" s="156"/>
      <c r="AW250" s="156"/>
      <c r="AX250" s="156"/>
      <c r="AY250" s="156"/>
      <c r="AZ250" s="156"/>
      <c r="BA250" s="156"/>
      <c r="BB250" s="156"/>
      <c r="BC250" s="156"/>
      <c r="BD250" s="156"/>
      <c r="BE250" s="156"/>
      <c r="BF250" s="156"/>
      <c r="BG250" s="156"/>
      <c r="BH250" s="156"/>
      <c r="BI250" s="156"/>
      <c r="BJ250" s="156"/>
      <c r="BK250" s="156"/>
      <c r="BL250" s="156"/>
      <c r="BM250" s="156"/>
      <c r="BN250" s="156"/>
      <c r="BO250" s="156"/>
      <c r="BP250" s="156"/>
      <c r="BQ250" s="156"/>
      <c r="BR250" s="156"/>
      <c r="BS250" s="156"/>
      <c r="BT250" s="156"/>
      <c r="BU250" s="156"/>
      <c r="BV250" s="156"/>
      <c r="BW250" s="156"/>
      <c r="BX250" s="156"/>
      <c r="BY250" s="156"/>
      <c r="BZ250" s="156"/>
      <c r="CA250" s="156"/>
      <c r="CB250" s="156"/>
      <c r="CC250" s="156"/>
      <c r="CD250" s="156"/>
      <c r="CE250" s="156"/>
      <c r="CF250" s="156"/>
      <c r="CG250" s="156"/>
      <c r="CH250" s="156"/>
      <c r="CI250" s="156"/>
      <c r="CJ250" s="156"/>
      <c r="CK250" s="156"/>
      <c r="CL250" s="156"/>
      <c r="CM250" s="156"/>
      <c r="CN250" s="156"/>
      <c r="CO250" s="156"/>
      <c r="CP250" s="156"/>
      <c r="CQ250" s="156"/>
      <c r="CR250" s="156"/>
      <c r="CS250" s="156"/>
      <c r="CT250" s="156"/>
      <c r="CU250" s="156"/>
      <c r="CV250" s="156"/>
      <c r="CW250" s="156"/>
      <c r="CX250" s="157"/>
    </row>
    <row r="251" spans="1:102" ht="15" customHeight="1">
      <c r="A251" s="18"/>
      <c r="B251" s="63" t="s">
        <v>121</v>
      </c>
      <c r="C251" s="5"/>
      <c r="D251" s="5"/>
      <c r="E251" s="61"/>
      <c r="F251" s="16"/>
      <c r="G251" s="20"/>
      <c r="H251" s="16"/>
      <c r="I251" s="21"/>
      <c r="J251" s="154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156"/>
      <c r="Y251" s="156"/>
      <c r="Z251" s="156"/>
      <c r="AA251" s="156"/>
      <c r="AB251" s="156"/>
      <c r="AC251" s="156"/>
      <c r="AD251" s="156"/>
      <c r="AE251" s="156"/>
      <c r="AF251" s="156"/>
      <c r="AG251" s="156"/>
      <c r="AH251" s="156"/>
      <c r="AI251" s="156"/>
      <c r="AJ251" s="156"/>
      <c r="AK251" s="156"/>
      <c r="AL251" s="156"/>
      <c r="AM251" s="156"/>
      <c r="AN251" s="156"/>
      <c r="AO251" s="156"/>
      <c r="AP251" s="156"/>
      <c r="AQ251" s="156"/>
      <c r="AR251" s="156"/>
      <c r="AS251" s="156"/>
      <c r="AT251" s="156"/>
      <c r="AU251" s="156"/>
      <c r="AV251" s="156"/>
      <c r="AW251" s="156"/>
      <c r="AX251" s="156"/>
      <c r="AY251" s="156"/>
      <c r="AZ251" s="156"/>
      <c r="BA251" s="156"/>
      <c r="BB251" s="156"/>
      <c r="BC251" s="156"/>
      <c r="BD251" s="156"/>
      <c r="BE251" s="156"/>
      <c r="BF251" s="156"/>
      <c r="BG251" s="156"/>
      <c r="BH251" s="156"/>
      <c r="BI251" s="156"/>
      <c r="BJ251" s="156"/>
      <c r="BK251" s="156"/>
      <c r="BL251" s="156"/>
      <c r="BM251" s="156"/>
      <c r="BN251" s="156"/>
      <c r="BO251" s="156"/>
      <c r="BP251" s="156"/>
      <c r="BQ251" s="156"/>
      <c r="BR251" s="156"/>
      <c r="BS251" s="156"/>
      <c r="BT251" s="156"/>
      <c r="BU251" s="156"/>
      <c r="BV251" s="156"/>
      <c r="BW251" s="156"/>
      <c r="BX251" s="156"/>
      <c r="BY251" s="156"/>
      <c r="BZ251" s="156"/>
      <c r="CA251" s="156"/>
      <c r="CB251" s="156"/>
      <c r="CC251" s="156"/>
      <c r="CD251" s="156"/>
      <c r="CE251" s="156"/>
      <c r="CF251" s="156"/>
      <c r="CG251" s="156"/>
      <c r="CH251" s="156"/>
      <c r="CI251" s="156"/>
      <c r="CJ251" s="156"/>
      <c r="CK251" s="156"/>
      <c r="CL251" s="156"/>
      <c r="CM251" s="156"/>
      <c r="CN251" s="156"/>
      <c r="CO251" s="156"/>
      <c r="CP251" s="156"/>
      <c r="CQ251" s="156"/>
      <c r="CR251" s="156"/>
      <c r="CS251" s="156"/>
      <c r="CT251" s="156"/>
      <c r="CU251" s="156"/>
      <c r="CV251" s="156"/>
      <c r="CW251" s="156"/>
      <c r="CX251" s="157"/>
    </row>
    <row r="252" spans="1:102" ht="15" customHeight="1">
      <c r="A252" s="18"/>
      <c r="B252" s="63" t="s">
        <v>122</v>
      </c>
      <c r="C252" s="5"/>
      <c r="D252" s="5"/>
      <c r="E252" s="61"/>
      <c r="F252" s="16"/>
      <c r="G252" s="20"/>
      <c r="H252" s="16"/>
      <c r="I252" s="21"/>
      <c r="J252" s="154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156"/>
      <c r="Y252" s="156"/>
      <c r="Z252" s="156"/>
      <c r="AA252" s="156"/>
      <c r="AB252" s="156"/>
      <c r="AC252" s="156"/>
      <c r="AD252" s="156"/>
      <c r="AE252" s="156"/>
      <c r="AF252" s="156"/>
      <c r="AG252" s="156"/>
      <c r="AH252" s="156"/>
      <c r="AI252" s="156"/>
      <c r="AJ252" s="156"/>
      <c r="AK252" s="156"/>
      <c r="AL252" s="156"/>
      <c r="AM252" s="156"/>
      <c r="AN252" s="156"/>
      <c r="AO252" s="156"/>
      <c r="AP252" s="156"/>
      <c r="AQ252" s="156"/>
      <c r="AR252" s="156"/>
      <c r="AS252" s="156"/>
      <c r="AT252" s="156"/>
      <c r="AU252" s="156"/>
      <c r="AV252" s="156"/>
      <c r="AW252" s="156"/>
      <c r="AX252" s="156"/>
      <c r="AY252" s="156"/>
      <c r="AZ252" s="156"/>
      <c r="BA252" s="156"/>
      <c r="BB252" s="156"/>
      <c r="BC252" s="156"/>
      <c r="BD252" s="156"/>
      <c r="BE252" s="156"/>
      <c r="BF252" s="156"/>
      <c r="BG252" s="156"/>
      <c r="BH252" s="156"/>
      <c r="BI252" s="156"/>
      <c r="BJ252" s="156"/>
      <c r="BK252" s="156"/>
      <c r="BL252" s="156"/>
      <c r="BM252" s="156"/>
      <c r="BN252" s="156"/>
      <c r="BO252" s="156"/>
      <c r="BP252" s="156"/>
      <c r="BQ252" s="156"/>
      <c r="BR252" s="156"/>
      <c r="BS252" s="156"/>
      <c r="BT252" s="156"/>
      <c r="BU252" s="156"/>
      <c r="BV252" s="156"/>
      <c r="BW252" s="156"/>
      <c r="BX252" s="156"/>
      <c r="BY252" s="156"/>
      <c r="BZ252" s="156"/>
      <c r="CA252" s="156"/>
      <c r="CB252" s="156"/>
      <c r="CC252" s="156"/>
      <c r="CD252" s="156"/>
      <c r="CE252" s="156"/>
      <c r="CF252" s="156"/>
      <c r="CG252" s="156"/>
      <c r="CH252" s="156"/>
      <c r="CI252" s="156"/>
      <c r="CJ252" s="156"/>
      <c r="CK252" s="156"/>
      <c r="CL252" s="156"/>
      <c r="CM252" s="156"/>
      <c r="CN252" s="156"/>
      <c r="CO252" s="156"/>
      <c r="CP252" s="156"/>
      <c r="CQ252" s="156"/>
      <c r="CR252" s="156"/>
      <c r="CS252" s="156"/>
      <c r="CT252" s="156"/>
      <c r="CU252" s="156"/>
      <c r="CV252" s="156"/>
      <c r="CW252" s="156"/>
      <c r="CX252" s="157"/>
    </row>
    <row r="253" spans="1:102" ht="15" customHeight="1">
      <c r="A253" s="18">
        <v>4</v>
      </c>
      <c r="B253" s="63" t="s">
        <v>123</v>
      </c>
      <c r="C253" s="5"/>
      <c r="D253" s="5"/>
      <c r="E253" s="61"/>
      <c r="F253" s="16"/>
      <c r="G253" s="20"/>
      <c r="H253" s="16"/>
      <c r="I253" s="21"/>
      <c r="J253" s="154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156"/>
      <c r="Y253" s="156"/>
      <c r="Z253" s="156"/>
      <c r="AA253" s="156"/>
      <c r="AB253" s="156"/>
      <c r="AC253" s="156"/>
      <c r="AD253" s="156"/>
      <c r="AE253" s="156"/>
      <c r="AF253" s="156"/>
      <c r="AG253" s="156"/>
      <c r="AH253" s="156"/>
      <c r="AI253" s="156"/>
      <c r="AJ253" s="156"/>
      <c r="AK253" s="156"/>
      <c r="AL253" s="156"/>
      <c r="AM253" s="156"/>
      <c r="AN253" s="156"/>
      <c r="AO253" s="156"/>
      <c r="AP253" s="156"/>
      <c r="AQ253" s="156"/>
      <c r="AR253" s="156"/>
      <c r="AS253" s="156"/>
      <c r="AT253" s="156"/>
      <c r="AU253" s="156"/>
      <c r="AV253" s="156"/>
      <c r="AW253" s="156"/>
      <c r="AX253" s="156"/>
      <c r="AY253" s="156"/>
      <c r="AZ253" s="156"/>
      <c r="BA253" s="156"/>
      <c r="BB253" s="156"/>
      <c r="BC253" s="156"/>
      <c r="BD253" s="156"/>
      <c r="BE253" s="156"/>
      <c r="BF253" s="156"/>
      <c r="BG253" s="156"/>
      <c r="BH253" s="156"/>
      <c r="BI253" s="156"/>
      <c r="BJ253" s="156"/>
      <c r="BK253" s="156"/>
      <c r="BL253" s="156"/>
      <c r="BM253" s="156"/>
      <c r="BN253" s="156"/>
      <c r="BO253" s="156"/>
      <c r="BP253" s="156"/>
      <c r="BQ253" s="156"/>
      <c r="BR253" s="156"/>
      <c r="BS253" s="156"/>
      <c r="BT253" s="156"/>
      <c r="BU253" s="156"/>
      <c r="BV253" s="156"/>
      <c r="BW253" s="156"/>
      <c r="BX253" s="156"/>
      <c r="BY253" s="156"/>
      <c r="BZ253" s="156"/>
      <c r="CA253" s="156"/>
      <c r="CB253" s="156"/>
      <c r="CC253" s="156"/>
      <c r="CD253" s="156"/>
      <c r="CE253" s="156"/>
      <c r="CF253" s="156"/>
      <c r="CG253" s="156"/>
      <c r="CH253" s="156"/>
      <c r="CI253" s="156"/>
      <c r="CJ253" s="156"/>
      <c r="CK253" s="156"/>
      <c r="CL253" s="156"/>
      <c r="CM253" s="156"/>
      <c r="CN253" s="156"/>
      <c r="CO253" s="156"/>
      <c r="CP253" s="156"/>
      <c r="CQ253" s="156"/>
      <c r="CR253" s="156"/>
      <c r="CS253" s="156"/>
      <c r="CT253" s="156"/>
      <c r="CU253" s="156"/>
      <c r="CV253" s="156"/>
      <c r="CW253" s="156"/>
      <c r="CX253" s="157"/>
    </row>
    <row r="254" spans="1:102" ht="15" customHeight="1">
      <c r="A254" s="18"/>
      <c r="B254" s="63" t="s">
        <v>124</v>
      </c>
      <c r="C254" s="5"/>
      <c r="D254" s="5"/>
      <c r="E254" s="61"/>
      <c r="F254" s="16">
        <v>1</v>
      </c>
      <c r="G254" s="20" t="s">
        <v>113</v>
      </c>
      <c r="H254" s="16">
        <v>3655960</v>
      </c>
      <c r="I254" s="21">
        <f t="shared" ref="I254" si="45">H254*F254</f>
        <v>3655960</v>
      </c>
      <c r="J254" s="154">
        <f t="shared" si="38"/>
        <v>0.36559515715069324</v>
      </c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  <c r="X254" s="156"/>
      <c r="Y254" s="156"/>
      <c r="Z254" s="156"/>
      <c r="AA254" s="156"/>
      <c r="AB254" s="156"/>
      <c r="AC254" s="156"/>
      <c r="AD254" s="156"/>
      <c r="AE254" s="156"/>
      <c r="AF254" s="156"/>
      <c r="AG254" s="156"/>
      <c r="AH254" s="156"/>
      <c r="AI254" s="156"/>
      <c r="AJ254" s="156"/>
      <c r="AK254" s="156"/>
      <c r="AL254" s="156"/>
      <c r="AM254" s="156"/>
      <c r="AN254" s="156"/>
      <c r="AO254" s="156"/>
      <c r="AP254" s="156"/>
      <c r="AQ254" s="156"/>
      <c r="AR254" s="156"/>
      <c r="AS254" s="156"/>
      <c r="AT254" s="156"/>
      <c r="AU254" s="156"/>
      <c r="AV254" s="156"/>
      <c r="AW254" s="156"/>
      <c r="AX254" s="156"/>
      <c r="AY254" s="156"/>
      <c r="AZ254" s="156"/>
      <c r="BA254" s="156"/>
      <c r="BB254" s="156"/>
      <c r="BC254" s="156"/>
      <c r="BD254" s="156"/>
      <c r="BE254" s="156"/>
      <c r="BF254" s="156"/>
      <c r="BG254" s="156"/>
      <c r="BH254" s="156"/>
      <c r="BI254" s="156"/>
      <c r="BJ254" s="156"/>
      <c r="BK254" s="156"/>
      <c r="BL254" s="156"/>
      <c r="BM254" s="156"/>
      <c r="BN254" s="156"/>
      <c r="BO254" s="156"/>
      <c r="BP254" s="156"/>
      <c r="BQ254" s="156"/>
      <c r="BR254" s="156"/>
      <c r="BS254" s="156"/>
      <c r="BT254" s="156"/>
      <c r="BU254" s="156"/>
      <c r="BV254" s="156"/>
      <c r="BW254" s="156"/>
      <c r="BX254" s="156"/>
      <c r="BY254" s="156"/>
      <c r="BZ254" s="156"/>
      <c r="CA254" s="156"/>
      <c r="CB254" s="156"/>
      <c r="CC254" s="156"/>
      <c r="CD254" s="156"/>
      <c r="CE254" s="156"/>
      <c r="CF254" s="156"/>
      <c r="CG254" s="156"/>
      <c r="CH254" s="156"/>
      <c r="CI254" s="156"/>
      <c r="CJ254" s="156"/>
      <c r="CK254" s="156"/>
      <c r="CL254" s="156"/>
      <c r="CM254" s="156"/>
      <c r="CN254" s="156"/>
      <c r="CO254" s="156"/>
      <c r="CP254" s="156"/>
      <c r="CQ254" s="156"/>
      <c r="CR254" s="156"/>
      <c r="CS254" s="156"/>
      <c r="CT254" s="156"/>
      <c r="CU254" s="156"/>
      <c r="CV254" s="156"/>
      <c r="CW254" s="156"/>
      <c r="CX254" s="157"/>
    </row>
    <row r="255" spans="1:102" ht="15" customHeight="1">
      <c r="A255" s="18"/>
      <c r="B255" s="63" t="s">
        <v>121</v>
      </c>
      <c r="C255" s="5"/>
      <c r="D255" s="5"/>
      <c r="E255" s="61"/>
      <c r="F255" s="16"/>
      <c r="G255" s="20"/>
      <c r="H255" s="16"/>
      <c r="I255" s="21"/>
      <c r="J255" s="154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156"/>
      <c r="Y255" s="156"/>
      <c r="Z255" s="156"/>
      <c r="AA255" s="156"/>
      <c r="AB255" s="156"/>
      <c r="AC255" s="156"/>
      <c r="AD255" s="156"/>
      <c r="AE255" s="156"/>
      <c r="AF255" s="156"/>
      <c r="AG255" s="156"/>
      <c r="AH255" s="156"/>
      <c r="AI255" s="156"/>
      <c r="AJ255" s="156"/>
      <c r="AK255" s="156"/>
      <c r="AL255" s="156"/>
      <c r="AM255" s="156"/>
      <c r="AN255" s="156"/>
      <c r="AO255" s="156"/>
      <c r="AP255" s="156"/>
      <c r="AQ255" s="156"/>
      <c r="AR255" s="156"/>
      <c r="AS255" s="156"/>
      <c r="AT255" s="156"/>
      <c r="AU255" s="156"/>
      <c r="AV255" s="156"/>
      <c r="AW255" s="156"/>
      <c r="AX255" s="156"/>
      <c r="AY255" s="156"/>
      <c r="AZ255" s="156"/>
      <c r="BA255" s="156"/>
      <c r="BB255" s="156"/>
      <c r="BC255" s="156"/>
      <c r="BD255" s="156"/>
      <c r="BE255" s="156"/>
      <c r="BF255" s="156"/>
      <c r="BG255" s="156"/>
      <c r="BH255" s="156"/>
      <c r="BI255" s="156"/>
      <c r="BJ255" s="156"/>
      <c r="BK255" s="156"/>
      <c r="BL255" s="156"/>
      <c r="BM255" s="156"/>
      <c r="BN255" s="156"/>
      <c r="BO255" s="156"/>
      <c r="BP255" s="156"/>
      <c r="BQ255" s="156"/>
      <c r="BR255" s="156"/>
      <c r="BS255" s="156"/>
      <c r="BT255" s="156"/>
      <c r="BU255" s="156"/>
      <c r="BV255" s="156"/>
      <c r="BW255" s="156"/>
      <c r="BX255" s="156"/>
      <c r="BY255" s="156"/>
      <c r="BZ255" s="156"/>
      <c r="CA255" s="156"/>
      <c r="CB255" s="156"/>
      <c r="CC255" s="156"/>
      <c r="CD255" s="156"/>
      <c r="CE255" s="156"/>
      <c r="CF255" s="156"/>
      <c r="CG255" s="156"/>
      <c r="CH255" s="156"/>
      <c r="CI255" s="156"/>
      <c r="CJ255" s="156"/>
      <c r="CK255" s="156"/>
      <c r="CL255" s="156"/>
      <c r="CM255" s="156"/>
      <c r="CN255" s="156"/>
      <c r="CO255" s="156"/>
      <c r="CP255" s="156"/>
      <c r="CQ255" s="156"/>
      <c r="CR255" s="156"/>
      <c r="CS255" s="156"/>
      <c r="CT255" s="156"/>
      <c r="CU255" s="156"/>
      <c r="CV255" s="156"/>
      <c r="CW255" s="156"/>
      <c r="CX255" s="157"/>
    </row>
    <row r="256" spans="1:102" ht="15" customHeight="1">
      <c r="A256" s="18"/>
      <c r="B256" s="63" t="s">
        <v>122</v>
      </c>
      <c r="C256" s="5"/>
      <c r="D256" s="5"/>
      <c r="E256" s="61"/>
      <c r="F256" s="16"/>
      <c r="G256" s="20"/>
      <c r="H256" s="16"/>
      <c r="I256" s="21"/>
      <c r="J256" s="154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  <c r="AA256" s="156"/>
      <c r="AB256" s="156"/>
      <c r="AC256" s="156"/>
      <c r="AD256" s="156"/>
      <c r="AE256" s="156"/>
      <c r="AF256" s="156"/>
      <c r="AG256" s="156"/>
      <c r="AH256" s="156"/>
      <c r="AI256" s="156"/>
      <c r="AJ256" s="156"/>
      <c r="AK256" s="156"/>
      <c r="AL256" s="156"/>
      <c r="AM256" s="156"/>
      <c r="AN256" s="156"/>
      <c r="AO256" s="156"/>
      <c r="AP256" s="156"/>
      <c r="AQ256" s="156"/>
      <c r="AR256" s="156"/>
      <c r="AS256" s="156"/>
      <c r="AT256" s="156"/>
      <c r="AU256" s="156"/>
      <c r="AV256" s="156"/>
      <c r="AW256" s="156"/>
      <c r="AX256" s="156"/>
      <c r="AY256" s="156"/>
      <c r="AZ256" s="156"/>
      <c r="BA256" s="156"/>
      <c r="BB256" s="156"/>
      <c r="BC256" s="156"/>
      <c r="BD256" s="156"/>
      <c r="BE256" s="156"/>
      <c r="BF256" s="156"/>
      <c r="BG256" s="156"/>
      <c r="BH256" s="156"/>
      <c r="BI256" s="156"/>
      <c r="BJ256" s="156"/>
      <c r="BK256" s="156"/>
      <c r="BL256" s="156"/>
      <c r="BM256" s="156"/>
      <c r="BN256" s="156"/>
      <c r="BO256" s="156"/>
      <c r="BP256" s="156"/>
      <c r="BQ256" s="156"/>
      <c r="BR256" s="156"/>
      <c r="BS256" s="156"/>
      <c r="BT256" s="156"/>
      <c r="BU256" s="156"/>
      <c r="BV256" s="156"/>
      <c r="BW256" s="156"/>
      <c r="BX256" s="156"/>
      <c r="BY256" s="156"/>
      <c r="BZ256" s="156"/>
      <c r="CA256" s="156"/>
      <c r="CB256" s="156"/>
      <c r="CC256" s="156"/>
      <c r="CD256" s="156"/>
      <c r="CE256" s="156"/>
      <c r="CF256" s="156"/>
      <c r="CG256" s="156"/>
      <c r="CH256" s="156"/>
      <c r="CI256" s="156"/>
      <c r="CJ256" s="156"/>
      <c r="CK256" s="156"/>
      <c r="CL256" s="156"/>
      <c r="CM256" s="156"/>
      <c r="CN256" s="156"/>
      <c r="CO256" s="156"/>
      <c r="CP256" s="156"/>
      <c r="CQ256" s="156"/>
      <c r="CR256" s="156"/>
      <c r="CS256" s="156"/>
      <c r="CT256" s="156"/>
      <c r="CU256" s="156"/>
      <c r="CV256" s="156"/>
      <c r="CW256" s="156"/>
      <c r="CX256" s="157"/>
    </row>
    <row r="257" spans="1:102" ht="15" customHeight="1">
      <c r="A257" s="18">
        <v>5</v>
      </c>
      <c r="B257" s="63" t="s">
        <v>125</v>
      </c>
      <c r="C257" s="5"/>
      <c r="D257" s="5"/>
      <c r="E257" s="61"/>
      <c r="F257" s="16">
        <v>1</v>
      </c>
      <c r="G257" s="20" t="s">
        <v>113</v>
      </c>
      <c r="H257" s="16">
        <v>1564657.78</v>
      </c>
      <c r="I257" s="21">
        <f t="shared" ref="I257:I261" si="46">H257*F257</f>
        <v>1564657.78</v>
      </c>
      <c r="J257" s="154">
        <f t="shared" si="38"/>
        <v>0.15646541728196009</v>
      </c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156"/>
      <c r="Y257" s="156"/>
      <c r="Z257" s="156"/>
      <c r="AA257" s="156"/>
      <c r="AB257" s="156"/>
      <c r="AC257" s="156"/>
      <c r="AD257" s="156"/>
      <c r="AE257" s="156"/>
      <c r="AF257" s="156"/>
      <c r="AG257" s="156"/>
      <c r="AH257" s="156"/>
      <c r="AI257" s="156"/>
      <c r="AJ257" s="156"/>
      <c r="AK257" s="156"/>
      <c r="AL257" s="156"/>
      <c r="AM257" s="156"/>
      <c r="AN257" s="156"/>
      <c r="AO257" s="156"/>
      <c r="AP257" s="156"/>
      <c r="AQ257" s="156"/>
      <c r="AR257" s="156"/>
      <c r="AS257" s="156"/>
      <c r="AT257" s="156"/>
      <c r="AU257" s="156"/>
      <c r="AV257" s="156"/>
      <c r="AW257" s="156"/>
      <c r="AX257" s="156"/>
      <c r="AY257" s="156"/>
      <c r="AZ257" s="156"/>
      <c r="BA257" s="156"/>
      <c r="BB257" s="156"/>
      <c r="BC257" s="156"/>
      <c r="BD257" s="156"/>
      <c r="BE257" s="156"/>
      <c r="BF257" s="156"/>
      <c r="BG257" s="156"/>
      <c r="BH257" s="156"/>
      <c r="BI257" s="156"/>
      <c r="BJ257" s="156"/>
      <c r="BK257" s="156"/>
      <c r="BL257" s="156"/>
      <c r="BM257" s="156"/>
      <c r="BN257" s="156"/>
      <c r="BO257" s="156"/>
      <c r="BP257" s="156"/>
      <c r="BQ257" s="156"/>
      <c r="BR257" s="156"/>
      <c r="BS257" s="156"/>
      <c r="BT257" s="156"/>
      <c r="BU257" s="156"/>
      <c r="BV257" s="156"/>
      <c r="BW257" s="156"/>
      <c r="BX257" s="156"/>
      <c r="BY257" s="156"/>
      <c r="BZ257" s="156"/>
      <c r="CA257" s="156"/>
      <c r="CB257" s="156"/>
      <c r="CC257" s="156"/>
      <c r="CD257" s="156"/>
      <c r="CE257" s="156"/>
      <c r="CF257" s="156"/>
      <c r="CG257" s="156"/>
      <c r="CH257" s="156"/>
      <c r="CI257" s="156"/>
      <c r="CJ257" s="156"/>
      <c r="CK257" s="156"/>
      <c r="CL257" s="156"/>
      <c r="CM257" s="156"/>
      <c r="CN257" s="156"/>
      <c r="CO257" s="156"/>
      <c r="CP257" s="156"/>
      <c r="CQ257" s="156"/>
      <c r="CR257" s="156"/>
      <c r="CS257" s="156"/>
      <c r="CT257" s="156"/>
      <c r="CU257" s="156"/>
      <c r="CV257" s="156"/>
      <c r="CW257" s="156"/>
      <c r="CX257" s="157"/>
    </row>
    <row r="258" spans="1:102" ht="15" customHeight="1">
      <c r="A258" s="18">
        <v>6</v>
      </c>
      <c r="B258" s="63" t="s">
        <v>126</v>
      </c>
      <c r="C258" s="5"/>
      <c r="D258" s="5"/>
      <c r="E258" s="61"/>
      <c r="F258" s="16">
        <v>1</v>
      </c>
      <c r="G258" s="20" t="s">
        <v>113</v>
      </c>
      <c r="H258" s="16">
        <v>2977994.25</v>
      </c>
      <c r="I258" s="21">
        <f t="shared" si="46"/>
        <v>2977994.25</v>
      </c>
      <c r="J258" s="154">
        <f t="shared" si="38"/>
        <v>0.2977987384497125</v>
      </c>
      <c r="K258" s="156"/>
      <c r="L258" s="156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  <c r="X258" s="156"/>
      <c r="Y258" s="156"/>
      <c r="Z258" s="156"/>
      <c r="AA258" s="156"/>
      <c r="AB258" s="156"/>
      <c r="AC258" s="156"/>
      <c r="AD258" s="156"/>
      <c r="AE258" s="156"/>
      <c r="AF258" s="156"/>
      <c r="AG258" s="156"/>
      <c r="AH258" s="156"/>
      <c r="AI258" s="156"/>
      <c r="AJ258" s="156"/>
      <c r="AK258" s="156"/>
      <c r="AL258" s="156"/>
      <c r="AM258" s="156"/>
      <c r="AN258" s="156"/>
      <c r="AO258" s="156"/>
      <c r="AP258" s="156"/>
      <c r="AQ258" s="156"/>
      <c r="AR258" s="156"/>
      <c r="AS258" s="156"/>
      <c r="AT258" s="156"/>
      <c r="AU258" s="156"/>
      <c r="AV258" s="156"/>
      <c r="AW258" s="156"/>
      <c r="AX258" s="156"/>
      <c r="AY258" s="156"/>
      <c r="AZ258" s="156"/>
      <c r="BA258" s="156"/>
      <c r="BB258" s="156"/>
      <c r="BC258" s="156"/>
      <c r="BD258" s="156"/>
      <c r="BE258" s="156"/>
      <c r="BF258" s="156"/>
      <c r="BG258" s="156"/>
      <c r="BH258" s="156"/>
      <c r="BI258" s="156"/>
      <c r="BJ258" s="156"/>
      <c r="BK258" s="156"/>
      <c r="BL258" s="156"/>
      <c r="BM258" s="156"/>
      <c r="BN258" s="156"/>
      <c r="BO258" s="156"/>
      <c r="BP258" s="156"/>
      <c r="BQ258" s="156"/>
      <c r="BR258" s="156"/>
      <c r="BS258" s="156"/>
      <c r="BT258" s="156"/>
      <c r="BU258" s="156"/>
      <c r="BV258" s="156"/>
      <c r="BW258" s="156"/>
      <c r="BX258" s="156"/>
      <c r="BY258" s="156"/>
      <c r="BZ258" s="156"/>
      <c r="CA258" s="156"/>
      <c r="CB258" s="156"/>
      <c r="CC258" s="156"/>
      <c r="CD258" s="156"/>
      <c r="CE258" s="156"/>
      <c r="CF258" s="156"/>
      <c r="CG258" s="156"/>
      <c r="CH258" s="156"/>
      <c r="CI258" s="156"/>
      <c r="CJ258" s="156"/>
      <c r="CK258" s="156"/>
      <c r="CL258" s="156"/>
      <c r="CM258" s="156"/>
      <c r="CN258" s="156"/>
      <c r="CO258" s="156"/>
      <c r="CP258" s="156"/>
      <c r="CQ258" s="156"/>
      <c r="CR258" s="156"/>
      <c r="CS258" s="156"/>
      <c r="CT258" s="156"/>
      <c r="CU258" s="156"/>
      <c r="CV258" s="156"/>
      <c r="CW258" s="156"/>
      <c r="CX258" s="157"/>
    </row>
    <row r="259" spans="1:102" ht="15" customHeight="1">
      <c r="A259" s="18">
        <v>7</v>
      </c>
      <c r="B259" s="63" t="s">
        <v>127</v>
      </c>
      <c r="C259" s="5"/>
      <c r="D259" s="5"/>
      <c r="E259" s="61"/>
      <c r="F259" s="16">
        <v>4</v>
      </c>
      <c r="G259" s="20" t="s">
        <v>113</v>
      </c>
      <c r="H259" s="16">
        <v>2439538.06</v>
      </c>
      <c r="I259" s="21">
        <f t="shared" si="46"/>
        <v>9758152.2400000002</v>
      </c>
      <c r="J259" s="154">
        <f t="shared" si="38"/>
        <v>0.9758129743441365</v>
      </c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  <c r="Y259" s="156"/>
      <c r="Z259" s="156"/>
      <c r="AA259" s="156"/>
      <c r="AB259" s="156"/>
      <c r="AC259" s="156"/>
      <c r="AD259" s="156"/>
      <c r="AE259" s="156"/>
      <c r="AF259" s="156"/>
      <c r="AG259" s="156"/>
      <c r="AH259" s="156"/>
      <c r="AI259" s="156"/>
      <c r="AJ259" s="156"/>
      <c r="AK259" s="156"/>
      <c r="AL259" s="156"/>
      <c r="AM259" s="156"/>
      <c r="AN259" s="156"/>
      <c r="AO259" s="156"/>
      <c r="AP259" s="156"/>
      <c r="AQ259" s="156"/>
      <c r="AR259" s="156"/>
      <c r="AS259" s="156"/>
      <c r="AT259" s="156"/>
      <c r="AU259" s="156"/>
      <c r="AV259" s="156"/>
      <c r="AW259" s="156"/>
      <c r="AX259" s="156"/>
      <c r="AY259" s="156"/>
      <c r="AZ259" s="156"/>
      <c r="BA259" s="156"/>
      <c r="BB259" s="156"/>
      <c r="BC259" s="156"/>
      <c r="BD259" s="156"/>
      <c r="BE259" s="156"/>
      <c r="BF259" s="156"/>
      <c r="BG259" s="156"/>
      <c r="BH259" s="156"/>
      <c r="BI259" s="156"/>
      <c r="BJ259" s="156"/>
      <c r="BK259" s="156"/>
      <c r="BL259" s="156"/>
      <c r="BM259" s="156"/>
      <c r="BN259" s="156"/>
      <c r="BO259" s="156"/>
      <c r="BP259" s="156"/>
      <c r="BQ259" s="156"/>
      <c r="BR259" s="156"/>
      <c r="BS259" s="156"/>
      <c r="BT259" s="156"/>
      <c r="BU259" s="156"/>
      <c r="BV259" s="156"/>
      <c r="BW259" s="156"/>
      <c r="BX259" s="156"/>
      <c r="BY259" s="156"/>
      <c r="BZ259" s="156"/>
      <c r="CA259" s="156"/>
      <c r="CB259" s="156"/>
      <c r="CC259" s="156"/>
      <c r="CD259" s="156"/>
      <c r="CE259" s="156"/>
      <c r="CF259" s="156"/>
      <c r="CG259" s="156"/>
      <c r="CH259" s="156"/>
      <c r="CI259" s="156"/>
      <c r="CJ259" s="156"/>
      <c r="CK259" s="156"/>
      <c r="CL259" s="156"/>
      <c r="CM259" s="156"/>
      <c r="CN259" s="156"/>
      <c r="CO259" s="156"/>
      <c r="CP259" s="156"/>
      <c r="CQ259" s="156"/>
      <c r="CR259" s="156"/>
      <c r="CS259" s="156"/>
      <c r="CT259" s="156"/>
      <c r="CU259" s="156"/>
      <c r="CV259" s="156"/>
      <c r="CW259" s="156"/>
      <c r="CX259" s="157"/>
    </row>
    <row r="260" spans="1:102" ht="15" customHeight="1">
      <c r="A260" s="18">
        <v>8</v>
      </c>
      <c r="B260" s="63" t="s">
        <v>128</v>
      </c>
      <c r="C260" s="5"/>
      <c r="D260" s="5"/>
      <c r="E260" s="61"/>
      <c r="F260" s="16">
        <v>2</v>
      </c>
      <c r="G260" s="20" t="s">
        <v>113</v>
      </c>
      <c r="H260" s="16">
        <v>8000000</v>
      </c>
      <c r="I260" s="21">
        <f t="shared" si="46"/>
        <v>16000000</v>
      </c>
      <c r="J260" s="154">
        <f t="shared" si="38"/>
        <v>1.5999963113412323</v>
      </c>
      <c r="K260" s="156"/>
      <c r="L260" s="156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  <c r="X260" s="156"/>
      <c r="Y260" s="156"/>
      <c r="Z260" s="156"/>
      <c r="AA260" s="156"/>
      <c r="AB260" s="156"/>
      <c r="AC260" s="156"/>
      <c r="AD260" s="156"/>
      <c r="AE260" s="156"/>
      <c r="AF260" s="156"/>
      <c r="AG260" s="156"/>
      <c r="AH260" s="156"/>
      <c r="AI260" s="156"/>
      <c r="AJ260" s="156"/>
      <c r="AK260" s="156"/>
      <c r="AL260" s="156"/>
      <c r="AM260" s="156"/>
      <c r="AN260" s="156"/>
      <c r="AO260" s="156"/>
      <c r="AP260" s="156"/>
      <c r="AQ260" s="156"/>
      <c r="AR260" s="156"/>
      <c r="AS260" s="156"/>
      <c r="AT260" s="156"/>
      <c r="AU260" s="156"/>
      <c r="AV260" s="156"/>
      <c r="AW260" s="156"/>
      <c r="AX260" s="156"/>
      <c r="AY260" s="156"/>
      <c r="AZ260" s="156"/>
      <c r="BA260" s="156"/>
      <c r="BB260" s="156"/>
      <c r="BC260" s="156"/>
      <c r="BD260" s="156"/>
      <c r="BE260" s="156"/>
      <c r="BF260" s="156"/>
      <c r="BG260" s="156"/>
      <c r="BH260" s="156"/>
      <c r="BI260" s="156"/>
      <c r="BJ260" s="156"/>
      <c r="BK260" s="156"/>
      <c r="BL260" s="156"/>
      <c r="BM260" s="156"/>
      <c r="BN260" s="156"/>
      <c r="BO260" s="156"/>
      <c r="BP260" s="156"/>
      <c r="BQ260" s="156"/>
      <c r="BR260" s="156"/>
      <c r="BS260" s="156"/>
      <c r="BT260" s="156"/>
      <c r="BU260" s="156"/>
      <c r="BV260" s="156"/>
      <c r="BW260" s="156"/>
      <c r="BX260" s="156"/>
      <c r="BY260" s="156"/>
      <c r="BZ260" s="156"/>
      <c r="CA260" s="156"/>
      <c r="CB260" s="156"/>
      <c r="CC260" s="156"/>
      <c r="CD260" s="156"/>
      <c r="CE260" s="156"/>
      <c r="CF260" s="156"/>
      <c r="CG260" s="156"/>
      <c r="CH260" s="156"/>
      <c r="CI260" s="156"/>
      <c r="CJ260" s="156"/>
      <c r="CK260" s="156"/>
      <c r="CL260" s="156"/>
      <c r="CM260" s="156"/>
      <c r="CN260" s="156"/>
      <c r="CO260" s="156"/>
      <c r="CP260" s="156"/>
      <c r="CQ260" s="156"/>
      <c r="CR260" s="156"/>
      <c r="CS260" s="156"/>
      <c r="CT260" s="156"/>
      <c r="CU260" s="156"/>
      <c r="CV260" s="156"/>
      <c r="CW260" s="156"/>
      <c r="CX260" s="157"/>
    </row>
    <row r="261" spans="1:102" ht="15" customHeight="1">
      <c r="A261" s="18">
        <v>9</v>
      </c>
      <c r="B261" s="63" t="s">
        <v>129</v>
      </c>
      <c r="C261" s="5"/>
      <c r="D261" s="5"/>
      <c r="E261" s="61"/>
      <c r="F261" s="16">
        <v>1</v>
      </c>
      <c r="G261" s="20" t="s">
        <v>113</v>
      </c>
      <c r="H261" s="16">
        <v>4000000</v>
      </c>
      <c r="I261" s="21">
        <f t="shared" si="46"/>
        <v>4000000</v>
      </c>
      <c r="J261" s="154">
        <f t="shared" si="38"/>
        <v>0.39999907783530808</v>
      </c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156"/>
      <c r="Y261" s="156"/>
      <c r="Z261" s="156"/>
      <c r="AA261" s="156"/>
      <c r="AB261" s="156"/>
      <c r="AC261" s="156"/>
      <c r="AD261" s="156"/>
      <c r="AE261" s="156"/>
      <c r="AF261" s="156"/>
      <c r="AG261" s="156"/>
      <c r="AH261" s="156"/>
      <c r="AI261" s="156"/>
      <c r="AJ261" s="156"/>
      <c r="AK261" s="156"/>
      <c r="AL261" s="156"/>
      <c r="AM261" s="156"/>
      <c r="AN261" s="156"/>
      <c r="AO261" s="156"/>
      <c r="AP261" s="156"/>
      <c r="AQ261" s="156"/>
      <c r="AR261" s="156"/>
      <c r="AS261" s="156"/>
      <c r="AT261" s="156"/>
      <c r="AU261" s="156"/>
      <c r="AV261" s="156"/>
      <c r="AW261" s="156"/>
      <c r="AX261" s="156"/>
      <c r="AY261" s="156"/>
      <c r="AZ261" s="156"/>
      <c r="BA261" s="156"/>
      <c r="BB261" s="156"/>
      <c r="BC261" s="156"/>
      <c r="BD261" s="156"/>
      <c r="BE261" s="156"/>
      <c r="BF261" s="156"/>
      <c r="BG261" s="156"/>
      <c r="BH261" s="156"/>
      <c r="BI261" s="156"/>
      <c r="BJ261" s="156"/>
      <c r="BK261" s="156"/>
      <c r="BL261" s="156"/>
      <c r="BM261" s="156"/>
      <c r="BN261" s="156"/>
      <c r="BO261" s="156"/>
      <c r="BP261" s="156"/>
      <c r="BQ261" s="156"/>
      <c r="BR261" s="156"/>
      <c r="BS261" s="156"/>
      <c r="BT261" s="156"/>
      <c r="BU261" s="156"/>
      <c r="BV261" s="156"/>
      <c r="BW261" s="156"/>
      <c r="BX261" s="156"/>
      <c r="BY261" s="156"/>
      <c r="BZ261" s="156"/>
      <c r="CA261" s="156"/>
      <c r="CB261" s="156"/>
      <c r="CC261" s="156"/>
      <c r="CD261" s="156"/>
      <c r="CE261" s="156"/>
      <c r="CF261" s="156"/>
      <c r="CG261" s="156"/>
      <c r="CH261" s="156"/>
      <c r="CI261" s="156"/>
      <c r="CJ261" s="156"/>
      <c r="CK261" s="156"/>
      <c r="CL261" s="156"/>
      <c r="CM261" s="156"/>
      <c r="CN261" s="156"/>
      <c r="CO261" s="156"/>
      <c r="CP261" s="156"/>
      <c r="CQ261" s="156"/>
      <c r="CR261" s="156"/>
      <c r="CS261" s="156"/>
      <c r="CT261" s="156"/>
      <c r="CU261" s="156"/>
      <c r="CV261" s="156"/>
      <c r="CW261" s="156"/>
      <c r="CX261" s="157"/>
    </row>
    <row r="262" spans="1:102" ht="15" customHeight="1">
      <c r="A262" s="18"/>
      <c r="B262" s="63"/>
      <c r="C262" s="5"/>
      <c r="D262" s="5"/>
      <c r="E262" s="61"/>
      <c r="F262" s="16"/>
      <c r="G262" s="20"/>
      <c r="H262" s="16"/>
      <c r="I262" s="21"/>
      <c r="J262" s="154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  <c r="X262" s="156"/>
      <c r="Y262" s="156"/>
      <c r="Z262" s="156"/>
      <c r="AA262" s="156"/>
      <c r="AB262" s="156"/>
      <c r="AC262" s="156"/>
      <c r="AD262" s="156"/>
      <c r="AE262" s="156"/>
      <c r="AF262" s="156"/>
      <c r="AG262" s="156"/>
      <c r="AH262" s="156"/>
      <c r="AI262" s="156"/>
      <c r="AJ262" s="156"/>
      <c r="AK262" s="156"/>
      <c r="AL262" s="156"/>
      <c r="AM262" s="156"/>
      <c r="AN262" s="156"/>
      <c r="AO262" s="156"/>
      <c r="AP262" s="156"/>
      <c r="AQ262" s="156"/>
      <c r="AR262" s="156"/>
      <c r="AS262" s="156"/>
      <c r="AT262" s="156"/>
      <c r="AU262" s="156"/>
      <c r="AV262" s="156"/>
      <c r="AW262" s="156"/>
      <c r="AX262" s="156"/>
      <c r="AY262" s="156"/>
      <c r="AZ262" s="156"/>
      <c r="BA262" s="156"/>
      <c r="BB262" s="156"/>
      <c r="BC262" s="156"/>
      <c r="BD262" s="156"/>
      <c r="BE262" s="156"/>
      <c r="BF262" s="156"/>
      <c r="BG262" s="156"/>
      <c r="BH262" s="156"/>
      <c r="BI262" s="156"/>
      <c r="BJ262" s="156"/>
      <c r="BK262" s="156"/>
      <c r="BL262" s="156"/>
      <c r="BM262" s="156"/>
      <c r="BN262" s="156"/>
      <c r="BO262" s="156"/>
      <c r="BP262" s="156"/>
      <c r="BQ262" s="156"/>
      <c r="BR262" s="156"/>
      <c r="BS262" s="156"/>
      <c r="BT262" s="156"/>
      <c r="BU262" s="156"/>
      <c r="BV262" s="156"/>
      <c r="BW262" s="156"/>
      <c r="BX262" s="156"/>
      <c r="BY262" s="156"/>
      <c r="BZ262" s="156"/>
      <c r="CA262" s="156"/>
      <c r="CB262" s="156"/>
      <c r="CC262" s="156"/>
      <c r="CD262" s="156"/>
      <c r="CE262" s="156"/>
      <c r="CF262" s="156"/>
      <c r="CG262" s="156"/>
      <c r="CH262" s="156"/>
      <c r="CI262" s="156"/>
      <c r="CJ262" s="156"/>
      <c r="CK262" s="156"/>
      <c r="CL262" s="156"/>
      <c r="CM262" s="156"/>
      <c r="CN262" s="156"/>
      <c r="CO262" s="156"/>
      <c r="CP262" s="156"/>
      <c r="CQ262" s="156"/>
      <c r="CR262" s="156"/>
      <c r="CS262" s="156"/>
      <c r="CT262" s="156"/>
      <c r="CU262" s="156"/>
      <c r="CV262" s="156"/>
      <c r="CW262" s="156"/>
      <c r="CX262" s="157"/>
    </row>
    <row r="263" spans="1:102" ht="15" customHeight="1">
      <c r="A263" s="18"/>
      <c r="B263" s="63"/>
      <c r="C263" s="5"/>
      <c r="D263" s="5"/>
      <c r="E263" s="61"/>
      <c r="F263" s="16"/>
      <c r="G263" s="20"/>
      <c r="H263" s="16"/>
      <c r="I263" s="21"/>
      <c r="J263" s="154"/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156"/>
      <c r="Y263" s="156"/>
      <c r="Z263" s="156"/>
      <c r="AA263" s="156"/>
      <c r="AB263" s="156"/>
      <c r="AC263" s="156"/>
      <c r="AD263" s="156"/>
      <c r="AE263" s="156"/>
      <c r="AF263" s="156"/>
      <c r="AG263" s="156"/>
      <c r="AH263" s="156"/>
      <c r="AI263" s="156"/>
      <c r="AJ263" s="156"/>
      <c r="AK263" s="156"/>
      <c r="AL263" s="156"/>
      <c r="AM263" s="156"/>
      <c r="AN263" s="156"/>
      <c r="AO263" s="156"/>
      <c r="AP263" s="156"/>
      <c r="AQ263" s="156"/>
      <c r="AR263" s="156"/>
      <c r="AS263" s="156"/>
      <c r="AT263" s="156"/>
      <c r="AU263" s="156"/>
      <c r="AV263" s="156"/>
      <c r="AW263" s="156"/>
      <c r="AX263" s="156"/>
      <c r="AY263" s="156"/>
      <c r="AZ263" s="156"/>
      <c r="BA263" s="156"/>
      <c r="BB263" s="156"/>
      <c r="BC263" s="156"/>
      <c r="BD263" s="156"/>
      <c r="BE263" s="156"/>
      <c r="BF263" s="156"/>
      <c r="BG263" s="156"/>
      <c r="BH263" s="156"/>
      <c r="BI263" s="156"/>
      <c r="BJ263" s="156"/>
      <c r="BK263" s="156"/>
      <c r="BL263" s="156"/>
      <c r="BM263" s="156"/>
      <c r="BN263" s="156"/>
      <c r="BO263" s="156"/>
      <c r="BP263" s="156"/>
      <c r="BQ263" s="156"/>
      <c r="BR263" s="156"/>
      <c r="BS263" s="156"/>
      <c r="BT263" s="156"/>
      <c r="BU263" s="156"/>
      <c r="BV263" s="156"/>
      <c r="BW263" s="156"/>
      <c r="BX263" s="156"/>
      <c r="BY263" s="156"/>
      <c r="BZ263" s="156"/>
      <c r="CA263" s="156"/>
      <c r="CB263" s="156"/>
      <c r="CC263" s="156"/>
      <c r="CD263" s="156"/>
      <c r="CE263" s="156"/>
      <c r="CF263" s="156"/>
      <c r="CG263" s="156"/>
      <c r="CH263" s="156"/>
      <c r="CI263" s="156"/>
      <c r="CJ263" s="156"/>
      <c r="CK263" s="156"/>
      <c r="CL263" s="156"/>
      <c r="CM263" s="156"/>
      <c r="CN263" s="156"/>
      <c r="CO263" s="156"/>
      <c r="CP263" s="156"/>
      <c r="CQ263" s="156"/>
      <c r="CR263" s="156"/>
      <c r="CS263" s="156"/>
      <c r="CT263" s="156"/>
      <c r="CU263" s="156"/>
      <c r="CV263" s="156"/>
      <c r="CW263" s="156"/>
      <c r="CX263" s="157"/>
    </row>
    <row r="264" spans="1:102" ht="15" customHeight="1">
      <c r="A264" s="102"/>
      <c r="B264" s="96" t="s">
        <v>130</v>
      </c>
      <c r="C264" s="97"/>
      <c r="D264" s="97"/>
      <c r="E264" s="98"/>
      <c r="F264" s="99"/>
      <c r="G264" s="100"/>
      <c r="H264" s="99"/>
      <c r="I264" s="22">
        <f>SUM(I265:I269)</f>
        <v>3497049.16</v>
      </c>
      <c r="J264" s="154"/>
      <c r="K264" s="156"/>
      <c r="L264" s="156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  <c r="X264" s="156"/>
      <c r="Y264" s="156"/>
      <c r="Z264" s="156"/>
      <c r="AA264" s="156"/>
      <c r="AB264" s="156"/>
      <c r="AC264" s="156"/>
      <c r="AD264" s="156"/>
      <c r="AE264" s="156"/>
      <c r="AF264" s="156"/>
      <c r="AG264" s="156"/>
      <c r="AH264" s="156"/>
      <c r="AI264" s="156"/>
      <c r="AJ264" s="156"/>
      <c r="AK264" s="156"/>
      <c r="AL264" s="156"/>
      <c r="AM264" s="156"/>
      <c r="AN264" s="156"/>
      <c r="AO264" s="156"/>
      <c r="AP264" s="156"/>
      <c r="AQ264" s="156"/>
      <c r="AR264" s="156"/>
      <c r="AS264" s="156"/>
      <c r="AT264" s="156"/>
      <c r="AU264" s="156"/>
      <c r="AV264" s="156"/>
      <c r="AW264" s="156"/>
      <c r="AX264" s="156"/>
      <c r="AY264" s="156"/>
      <c r="AZ264" s="156"/>
      <c r="BA264" s="156"/>
      <c r="BB264" s="156"/>
      <c r="BC264" s="156"/>
      <c r="BD264" s="156"/>
      <c r="BE264" s="156"/>
      <c r="BF264" s="156"/>
      <c r="BG264" s="156"/>
      <c r="BH264" s="156"/>
      <c r="BI264" s="156"/>
      <c r="BJ264" s="156"/>
      <c r="BK264" s="156"/>
      <c r="BL264" s="156"/>
      <c r="BM264" s="156"/>
      <c r="BN264" s="156"/>
      <c r="BO264" s="156"/>
      <c r="BP264" s="156"/>
      <c r="BQ264" s="156"/>
      <c r="BR264" s="156"/>
      <c r="BS264" s="156"/>
      <c r="BT264" s="156"/>
      <c r="BU264" s="156"/>
      <c r="BV264" s="156"/>
      <c r="BW264" s="156"/>
      <c r="BX264" s="156"/>
      <c r="BY264" s="156"/>
      <c r="BZ264" s="156"/>
      <c r="CA264" s="156"/>
      <c r="CB264" s="156"/>
      <c r="CC264" s="156"/>
      <c r="CD264" s="156"/>
      <c r="CE264" s="156"/>
      <c r="CF264" s="156"/>
      <c r="CG264" s="156"/>
      <c r="CH264" s="156"/>
      <c r="CI264" s="156"/>
      <c r="CJ264" s="156"/>
      <c r="CK264" s="156"/>
      <c r="CL264" s="156"/>
      <c r="CM264" s="156"/>
      <c r="CN264" s="156"/>
      <c r="CO264" s="156"/>
      <c r="CP264" s="156"/>
      <c r="CQ264" s="156"/>
      <c r="CR264" s="156"/>
      <c r="CS264" s="156"/>
      <c r="CT264" s="156"/>
      <c r="CU264" s="156"/>
      <c r="CV264" s="156"/>
      <c r="CW264" s="156"/>
      <c r="CX264" s="157"/>
    </row>
    <row r="265" spans="1:102" ht="15" customHeight="1">
      <c r="A265" s="18">
        <v>1</v>
      </c>
      <c r="B265" s="63" t="s">
        <v>131</v>
      </c>
      <c r="C265" s="5"/>
      <c r="D265" s="5"/>
      <c r="E265" s="61"/>
      <c r="F265" s="16">
        <v>2</v>
      </c>
      <c r="G265" s="20" t="s">
        <v>113</v>
      </c>
      <c r="H265" s="16">
        <v>304117</v>
      </c>
      <c r="I265" s="21">
        <f t="shared" ref="I265:I269" si="47">H265*F265</f>
        <v>608234</v>
      </c>
      <c r="J265" s="154">
        <f t="shared" si="38"/>
        <v>6.0823259777020196E-2</v>
      </c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  <c r="AA265" s="156"/>
      <c r="AB265" s="156"/>
      <c r="AC265" s="156"/>
      <c r="AD265" s="156"/>
      <c r="AE265" s="156"/>
      <c r="AF265" s="156"/>
      <c r="AG265" s="156"/>
      <c r="AH265" s="156"/>
      <c r="AI265" s="156"/>
      <c r="AJ265" s="156"/>
      <c r="AK265" s="156"/>
      <c r="AL265" s="156"/>
      <c r="AM265" s="156"/>
      <c r="AN265" s="156"/>
      <c r="AO265" s="156"/>
      <c r="AP265" s="156"/>
      <c r="AQ265" s="156"/>
      <c r="AR265" s="156"/>
      <c r="AS265" s="156"/>
      <c r="AT265" s="156"/>
      <c r="AU265" s="156"/>
      <c r="AV265" s="156"/>
      <c r="AW265" s="156"/>
      <c r="AX265" s="156"/>
      <c r="AY265" s="156"/>
      <c r="AZ265" s="156"/>
      <c r="BA265" s="156"/>
      <c r="BB265" s="156"/>
      <c r="BC265" s="156"/>
      <c r="BD265" s="156"/>
      <c r="BE265" s="156"/>
      <c r="BF265" s="156"/>
      <c r="BG265" s="156"/>
      <c r="BH265" s="156"/>
      <c r="BI265" s="156"/>
      <c r="BJ265" s="156"/>
      <c r="BK265" s="156"/>
      <c r="BL265" s="156"/>
      <c r="BM265" s="156"/>
      <c r="BN265" s="156"/>
      <c r="BO265" s="156"/>
      <c r="BP265" s="156"/>
      <c r="BQ265" s="156"/>
      <c r="BR265" s="156"/>
      <c r="BS265" s="156"/>
      <c r="BT265" s="156"/>
      <c r="BU265" s="156"/>
      <c r="BV265" s="156"/>
      <c r="BW265" s="156"/>
      <c r="BX265" s="156"/>
      <c r="BY265" s="156"/>
      <c r="BZ265" s="156"/>
      <c r="CA265" s="156"/>
      <c r="CB265" s="156"/>
      <c r="CC265" s="156"/>
      <c r="CD265" s="156"/>
      <c r="CE265" s="156"/>
      <c r="CF265" s="156"/>
      <c r="CG265" s="156"/>
      <c r="CH265" s="156"/>
      <c r="CI265" s="156"/>
      <c r="CJ265" s="156"/>
      <c r="CK265" s="156"/>
      <c r="CL265" s="156"/>
      <c r="CM265" s="156"/>
      <c r="CN265" s="156"/>
      <c r="CO265" s="156"/>
      <c r="CP265" s="156"/>
      <c r="CQ265" s="156"/>
      <c r="CR265" s="156"/>
      <c r="CS265" s="156"/>
      <c r="CT265" s="156"/>
      <c r="CU265" s="156"/>
      <c r="CV265" s="156"/>
      <c r="CW265" s="156"/>
      <c r="CX265" s="157"/>
    </row>
    <row r="266" spans="1:102" ht="15" customHeight="1">
      <c r="A266" s="18">
        <v>2</v>
      </c>
      <c r="B266" s="63" t="s">
        <v>132</v>
      </c>
      <c r="C266" s="5"/>
      <c r="D266" s="5"/>
      <c r="E266" s="61"/>
      <c r="F266" s="16">
        <v>2</v>
      </c>
      <c r="G266" s="20" t="s">
        <v>113</v>
      </c>
      <c r="H266" s="16">
        <v>99543.54</v>
      </c>
      <c r="I266" s="21">
        <f t="shared" si="47"/>
        <v>199087.08</v>
      </c>
      <c r="J266" s="154">
        <f t="shared" si="38"/>
        <v>1.9908662102231051E-2</v>
      </c>
      <c r="K266" s="156"/>
      <c r="L266" s="156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  <c r="X266" s="156"/>
      <c r="Y266" s="156"/>
      <c r="Z266" s="156"/>
      <c r="AA266" s="156"/>
      <c r="AB266" s="156"/>
      <c r="AC266" s="156"/>
      <c r="AD266" s="156"/>
      <c r="AE266" s="156"/>
      <c r="AF266" s="156"/>
      <c r="AG266" s="156"/>
      <c r="AH266" s="156"/>
      <c r="AI266" s="156"/>
      <c r="AJ266" s="156"/>
      <c r="AK266" s="156"/>
      <c r="AL266" s="156"/>
      <c r="AM266" s="156"/>
      <c r="AN266" s="156"/>
      <c r="AO266" s="156"/>
      <c r="AP266" s="156"/>
      <c r="AQ266" s="156"/>
      <c r="AR266" s="156"/>
      <c r="AS266" s="156"/>
      <c r="AT266" s="156"/>
      <c r="AU266" s="156"/>
      <c r="AV266" s="156"/>
      <c r="AW266" s="156"/>
      <c r="AX266" s="156"/>
      <c r="AY266" s="156"/>
      <c r="AZ266" s="156"/>
      <c r="BA266" s="156"/>
      <c r="BB266" s="156"/>
      <c r="BC266" s="156"/>
      <c r="BD266" s="156"/>
      <c r="BE266" s="156"/>
      <c r="BF266" s="156"/>
      <c r="BG266" s="156"/>
      <c r="BH266" s="156"/>
      <c r="BI266" s="156"/>
      <c r="BJ266" s="156"/>
      <c r="BK266" s="156"/>
      <c r="BL266" s="156"/>
      <c r="BM266" s="156"/>
      <c r="BN266" s="156"/>
      <c r="BO266" s="156"/>
      <c r="BP266" s="156"/>
      <c r="BQ266" s="156"/>
      <c r="BR266" s="156"/>
      <c r="BS266" s="156"/>
      <c r="BT266" s="156"/>
      <c r="BU266" s="156"/>
      <c r="BV266" s="156"/>
      <c r="BW266" s="156"/>
      <c r="BX266" s="156"/>
      <c r="BY266" s="156"/>
      <c r="BZ266" s="156"/>
      <c r="CA266" s="156"/>
      <c r="CB266" s="156"/>
      <c r="CC266" s="156"/>
      <c r="CD266" s="156"/>
      <c r="CE266" s="156"/>
      <c r="CF266" s="156"/>
      <c r="CG266" s="156"/>
      <c r="CH266" s="156"/>
      <c r="CI266" s="156"/>
      <c r="CJ266" s="156"/>
      <c r="CK266" s="156"/>
      <c r="CL266" s="156"/>
      <c r="CM266" s="156"/>
      <c r="CN266" s="156"/>
      <c r="CO266" s="156"/>
      <c r="CP266" s="156"/>
      <c r="CQ266" s="156"/>
      <c r="CR266" s="156"/>
      <c r="CS266" s="156"/>
      <c r="CT266" s="156"/>
      <c r="CU266" s="156"/>
      <c r="CV266" s="156"/>
      <c r="CW266" s="156"/>
      <c r="CX266" s="157"/>
    </row>
    <row r="267" spans="1:102" ht="15" customHeight="1">
      <c r="A267" s="18">
        <v>3</v>
      </c>
      <c r="B267" s="63" t="s">
        <v>133</v>
      </c>
      <c r="C267" s="5"/>
      <c r="D267" s="5"/>
      <c r="E267" s="61"/>
      <c r="F267" s="16">
        <v>1</v>
      </c>
      <c r="G267" s="20" t="s">
        <v>113</v>
      </c>
      <c r="H267" s="16">
        <v>1437590</v>
      </c>
      <c r="I267" s="21">
        <f t="shared" si="47"/>
        <v>1437590</v>
      </c>
      <c r="J267" s="154">
        <f t="shared" si="38"/>
        <v>0.14375866857631514</v>
      </c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156"/>
      <c r="Y267" s="156"/>
      <c r="Z267" s="156"/>
      <c r="AA267" s="156"/>
      <c r="AB267" s="156"/>
      <c r="AC267" s="156"/>
      <c r="AD267" s="156"/>
      <c r="AE267" s="156"/>
      <c r="AF267" s="156"/>
      <c r="AG267" s="156"/>
      <c r="AH267" s="156"/>
      <c r="AI267" s="156"/>
      <c r="AJ267" s="156"/>
      <c r="AK267" s="156"/>
      <c r="AL267" s="156"/>
      <c r="AM267" s="156"/>
      <c r="AN267" s="156"/>
      <c r="AO267" s="156"/>
      <c r="AP267" s="156"/>
      <c r="AQ267" s="156"/>
      <c r="AR267" s="156"/>
      <c r="AS267" s="156"/>
      <c r="AT267" s="156"/>
      <c r="AU267" s="156"/>
      <c r="AV267" s="156"/>
      <c r="AW267" s="156"/>
      <c r="AX267" s="156"/>
      <c r="AY267" s="156"/>
      <c r="AZ267" s="156"/>
      <c r="BA267" s="156"/>
      <c r="BB267" s="156"/>
      <c r="BC267" s="156"/>
      <c r="BD267" s="156"/>
      <c r="BE267" s="156"/>
      <c r="BF267" s="156"/>
      <c r="BG267" s="156"/>
      <c r="BH267" s="156"/>
      <c r="BI267" s="156"/>
      <c r="BJ267" s="156"/>
      <c r="BK267" s="156"/>
      <c r="BL267" s="156"/>
      <c r="BM267" s="156"/>
      <c r="BN267" s="156"/>
      <c r="BO267" s="156"/>
      <c r="BP267" s="156"/>
      <c r="BQ267" s="156"/>
      <c r="BR267" s="156"/>
      <c r="BS267" s="156"/>
      <c r="BT267" s="156"/>
      <c r="BU267" s="156"/>
      <c r="BV267" s="156"/>
      <c r="BW267" s="156"/>
      <c r="BX267" s="156"/>
      <c r="BY267" s="156"/>
      <c r="BZ267" s="156"/>
      <c r="CA267" s="156"/>
      <c r="CB267" s="156"/>
      <c r="CC267" s="156"/>
      <c r="CD267" s="156"/>
      <c r="CE267" s="156"/>
      <c r="CF267" s="156"/>
      <c r="CG267" s="156"/>
      <c r="CH267" s="156"/>
      <c r="CI267" s="156"/>
      <c r="CJ267" s="156"/>
      <c r="CK267" s="156"/>
      <c r="CL267" s="156"/>
      <c r="CM267" s="156"/>
      <c r="CN267" s="156"/>
      <c r="CO267" s="156"/>
      <c r="CP267" s="156"/>
      <c r="CQ267" s="156"/>
      <c r="CR267" s="156"/>
      <c r="CS267" s="156"/>
      <c r="CT267" s="156"/>
      <c r="CU267" s="156"/>
      <c r="CV267" s="156"/>
      <c r="CW267" s="156"/>
      <c r="CX267" s="157"/>
    </row>
    <row r="268" spans="1:102" ht="15" customHeight="1">
      <c r="A268" s="18">
        <v>4</v>
      </c>
      <c r="B268" s="63" t="s">
        <v>134</v>
      </c>
      <c r="C268" s="5"/>
      <c r="D268" s="5"/>
      <c r="E268" s="61"/>
      <c r="F268" s="16">
        <v>1</v>
      </c>
      <c r="G268" s="20" t="s">
        <v>113</v>
      </c>
      <c r="H268" s="16">
        <v>1147138.08</v>
      </c>
      <c r="I268" s="21">
        <f t="shared" si="47"/>
        <v>1147138.08</v>
      </c>
      <c r="J268" s="154">
        <f t="shared" ref="J268:J328" si="48">I268/I$364*100</f>
        <v>0.11471354353744148</v>
      </c>
      <c r="K268" s="156"/>
      <c r="L268" s="156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  <c r="X268" s="156"/>
      <c r="Y268" s="156"/>
      <c r="Z268" s="156"/>
      <c r="AA268" s="156"/>
      <c r="AB268" s="156"/>
      <c r="AC268" s="156"/>
      <c r="AD268" s="156"/>
      <c r="AE268" s="156"/>
      <c r="AF268" s="156"/>
      <c r="AG268" s="156"/>
      <c r="AH268" s="156"/>
      <c r="AI268" s="156"/>
      <c r="AJ268" s="156"/>
      <c r="AK268" s="156"/>
      <c r="AL268" s="156"/>
      <c r="AM268" s="156"/>
      <c r="AN268" s="156"/>
      <c r="AO268" s="156"/>
      <c r="AP268" s="156"/>
      <c r="AQ268" s="156"/>
      <c r="AR268" s="156"/>
      <c r="AS268" s="156"/>
      <c r="AT268" s="156"/>
      <c r="AU268" s="156"/>
      <c r="AV268" s="156"/>
      <c r="AW268" s="156"/>
      <c r="AX268" s="156"/>
      <c r="AY268" s="156"/>
      <c r="AZ268" s="156"/>
      <c r="BA268" s="156"/>
      <c r="BB268" s="156"/>
      <c r="BC268" s="156"/>
      <c r="BD268" s="156"/>
      <c r="BE268" s="156"/>
      <c r="BF268" s="156"/>
      <c r="BG268" s="156"/>
      <c r="BH268" s="156"/>
      <c r="BI268" s="156"/>
      <c r="BJ268" s="156"/>
      <c r="BK268" s="156"/>
      <c r="BL268" s="156"/>
      <c r="BM268" s="156"/>
      <c r="BN268" s="156"/>
      <c r="BO268" s="156"/>
      <c r="BP268" s="156"/>
      <c r="BQ268" s="156"/>
      <c r="BR268" s="156"/>
      <c r="BS268" s="156"/>
      <c r="BT268" s="156"/>
      <c r="BU268" s="156"/>
      <c r="BV268" s="156"/>
      <c r="BW268" s="156"/>
      <c r="BX268" s="156"/>
      <c r="BY268" s="156"/>
      <c r="BZ268" s="156"/>
      <c r="CA268" s="156"/>
      <c r="CB268" s="156"/>
      <c r="CC268" s="156"/>
      <c r="CD268" s="156"/>
      <c r="CE268" s="156"/>
      <c r="CF268" s="156"/>
      <c r="CG268" s="156"/>
      <c r="CH268" s="156"/>
      <c r="CI268" s="156"/>
      <c r="CJ268" s="156"/>
      <c r="CK268" s="156"/>
      <c r="CL268" s="156"/>
      <c r="CM268" s="156"/>
      <c r="CN268" s="156"/>
      <c r="CO268" s="156"/>
      <c r="CP268" s="156"/>
      <c r="CQ268" s="156"/>
      <c r="CR268" s="156"/>
      <c r="CS268" s="156"/>
      <c r="CT268" s="156"/>
      <c r="CU268" s="156"/>
      <c r="CV268" s="156"/>
      <c r="CW268" s="156"/>
      <c r="CX268" s="157"/>
    </row>
    <row r="269" spans="1:102" ht="15" customHeight="1">
      <c r="A269" s="18">
        <v>5</v>
      </c>
      <c r="B269" s="63" t="s">
        <v>135</v>
      </c>
      <c r="C269" s="5"/>
      <c r="D269" s="5"/>
      <c r="E269" s="61"/>
      <c r="F269" s="16">
        <v>3</v>
      </c>
      <c r="G269" s="20" t="s">
        <v>113</v>
      </c>
      <c r="H269" s="16">
        <v>35000</v>
      </c>
      <c r="I269" s="21">
        <f t="shared" si="47"/>
        <v>105000</v>
      </c>
      <c r="J269" s="154">
        <f t="shared" si="48"/>
        <v>1.0499975793176837E-2</v>
      </c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156"/>
      <c r="Y269" s="156"/>
      <c r="Z269" s="156"/>
      <c r="AA269" s="156"/>
      <c r="AB269" s="156"/>
      <c r="AC269" s="156"/>
      <c r="AD269" s="156"/>
      <c r="AE269" s="156"/>
      <c r="AF269" s="156"/>
      <c r="AG269" s="156"/>
      <c r="AH269" s="156"/>
      <c r="AI269" s="156"/>
      <c r="AJ269" s="156"/>
      <c r="AK269" s="156"/>
      <c r="AL269" s="156"/>
      <c r="AM269" s="156"/>
      <c r="AN269" s="156"/>
      <c r="AO269" s="156"/>
      <c r="AP269" s="156"/>
      <c r="AQ269" s="156"/>
      <c r="AR269" s="156"/>
      <c r="AS269" s="156"/>
      <c r="AT269" s="156"/>
      <c r="AU269" s="156"/>
      <c r="AV269" s="156"/>
      <c r="AW269" s="156"/>
      <c r="AX269" s="156"/>
      <c r="AY269" s="156"/>
      <c r="AZ269" s="156"/>
      <c r="BA269" s="156"/>
      <c r="BB269" s="156"/>
      <c r="BC269" s="156"/>
      <c r="BD269" s="156"/>
      <c r="BE269" s="156"/>
      <c r="BF269" s="156"/>
      <c r="BG269" s="156"/>
      <c r="BH269" s="156"/>
      <c r="BI269" s="156"/>
      <c r="BJ269" s="156"/>
      <c r="BK269" s="156"/>
      <c r="BL269" s="156"/>
      <c r="BM269" s="156"/>
      <c r="BN269" s="156"/>
      <c r="BO269" s="156"/>
      <c r="BP269" s="156"/>
      <c r="BQ269" s="156"/>
      <c r="BR269" s="156"/>
      <c r="BS269" s="156"/>
      <c r="BT269" s="156"/>
      <c r="BU269" s="156"/>
      <c r="BV269" s="156"/>
      <c r="BW269" s="156"/>
      <c r="BX269" s="156"/>
      <c r="BY269" s="156"/>
      <c r="BZ269" s="156"/>
      <c r="CA269" s="156"/>
      <c r="CB269" s="156"/>
      <c r="CC269" s="156"/>
      <c r="CD269" s="156"/>
      <c r="CE269" s="156"/>
      <c r="CF269" s="156"/>
      <c r="CG269" s="156"/>
      <c r="CH269" s="156"/>
      <c r="CI269" s="156"/>
      <c r="CJ269" s="156"/>
      <c r="CK269" s="156"/>
      <c r="CL269" s="156"/>
      <c r="CM269" s="156"/>
      <c r="CN269" s="156"/>
      <c r="CO269" s="156"/>
      <c r="CP269" s="156"/>
      <c r="CQ269" s="156"/>
      <c r="CR269" s="156"/>
      <c r="CS269" s="156"/>
      <c r="CT269" s="156"/>
      <c r="CU269" s="156"/>
      <c r="CV269" s="156"/>
      <c r="CW269" s="156"/>
      <c r="CX269" s="157"/>
    </row>
    <row r="270" spans="1:102" ht="15" customHeight="1">
      <c r="A270" s="18"/>
      <c r="B270" s="63"/>
      <c r="C270" s="5"/>
      <c r="D270" s="5"/>
      <c r="E270" s="61"/>
      <c r="F270" s="16"/>
      <c r="G270" s="20"/>
      <c r="H270" s="16"/>
      <c r="I270" s="21"/>
      <c r="J270" s="154"/>
      <c r="K270" s="156"/>
      <c r="L270" s="156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  <c r="X270" s="156"/>
      <c r="Y270" s="156"/>
      <c r="Z270" s="156"/>
      <c r="AA270" s="156"/>
      <c r="AB270" s="156"/>
      <c r="AC270" s="156"/>
      <c r="AD270" s="156"/>
      <c r="AE270" s="156"/>
      <c r="AF270" s="156"/>
      <c r="AG270" s="156"/>
      <c r="AH270" s="156"/>
      <c r="AI270" s="156"/>
      <c r="AJ270" s="156"/>
      <c r="AK270" s="156"/>
      <c r="AL270" s="156"/>
      <c r="AM270" s="156"/>
      <c r="AN270" s="156"/>
      <c r="AO270" s="156"/>
      <c r="AP270" s="156"/>
      <c r="AQ270" s="156"/>
      <c r="AR270" s="156"/>
      <c r="AS270" s="156"/>
      <c r="AT270" s="156"/>
      <c r="AU270" s="156"/>
      <c r="AV270" s="156"/>
      <c r="AW270" s="156"/>
      <c r="AX270" s="156"/>
      <c r="AY270" s="156"/>
      <c r="AZ270" s="156"/>
      <c r="BA270" s="156"/>
      <c r="BB270" s="156"/>
      <c r="BC270" s="156"/>
      <c r="BD270" s="156"/>
      <c r="BE270" s="156"/>
      <c r="BF270" s="156"/>
      <c r="BG270" s="156"/>
      <c r="BH270" s="156"/>
      <c r="BI270" s="156"/>
      <c r="BJ270" s="156"/>
      <c r="BK270" s="156"/>
      <c r="BL270" s="156"/>
      <c r="BM270" s="156"/>
      <c r="BN270" s="156"/>
      <c r="BO270" s="156"/>
      <c r="BP270" s="156"/>
      <c r="BQ270" s="156"/>
      <c r="BR270" s="156"/>
      <c r="BS270" s="156"/>
      <c r="BT270" s="156"/>
      <c r="BU270" s="156"/>
      <c r="BV270" s="156"/>
      <c r="BW270" s="156"/>
      <c r="BX270" s="156"/>
      <c r="BY270" s="156"/>
      <c r="BZ270" s="156"/>
      <c r="CA270" s="156"/>
      <c r="CB270" s="156"/>
      <c r="CC270" s="156"/>
      <c r="CD270" s="156"/>
      <c r="CE270" s="156"/>
      <c r="CF270" s="156"/>
      <c r="CG270" s="156"/>
      <c r="CH270" s="156"/>
      <c r="CI270" s="156"/>
      <c r="CJ270" s="156"/>
      <c r="CK270" s="156"/>
      <c r="CL270" s="156"/>
      <c r="CM270" s="156"/>
      <c r="CN270" s="156"/>
      <c r="CO270" s="156"/>
      <c r="CP270" s="156"/>
      <c r="CQ270" s="156"/>
      <c r="CR270" s="156"/>
      <c r="CS270" s="156"/>
      <c r="CT270" s="156"/>
      <c r="CU270" s="156"/>
      <c r="CV270" s="156"/>
      <c r="CW270" s="156"/>
      <c r="CX270" s="157"/>
    </row>
    <row r="271" spans="1:102" ht="15" customHeight="1">
      <c r="A271" s="18"/>
      <c r="B271" s="60" t="s">
        <v>136</v>
      </c>
      <c r="C271" s="5"/>
      <c r="D271" s="5"/>
      <c r="E271" s="61"/>
      <c r="F271" s="16"/>
      <c r="G271" s="20"/>
      <c r="H271" s="16"/>
      <c r="I271" s="21"/>
      <c r="J271" s="154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  <c r="Y271" s="156"/>
      <c r="Z271" s="156"/>
      <c r="AA271" s="156"/>
      <c r="AB271" s="156"/>
      <c r="AC271" s="156"/>
      <c r="AD271" s="156"/>
      <c r="AE271" s="156"/>
      <c r="AF271" s="156"/>
      <c r="AG271" s="156"/>
      <c r="AH271" s="156"/>
      <c r="AI271" s="156"/>
      <c r="AJ271" s="156"/>
      <c r="AK271" s="156"/>
      <c r="AL271" s="156"/>
      <c r="AM271" s="156"/>
      <c r="AN271" s="156"/>
      <c r="AO271" s="156"/>
      <c r="AP271" s="156"/>
      <c r="AQ271" s="156"/>
      <c r="AR271" s="156"/>
      <c r="AS271" s="156"/>
      <c r="AT271" s="156"/>
      <c r="AU271" s="156"/>
      <c r="AV271" s="156"/>
      <c r="AW271" s="156"/>
      <c r="AX271" s="156"/>
      <c r="AY271" s="156"/>
      <c r="AZ271" s="156"/>
      <c r="BA271" s="156"/>
      <c r="BB271" s="156"/>
      <c r="BC271" s="156"/>
      <c r="BD271" s="156"/>
      <c r="BE271" s="156"/>
      <c r="BF271" s="156"/>
      <c r="BG271" s="156"/>
      <c r="BH271" s="156"/>
      <c r="BI271" s="156"/>
      <c r="BJ271" s="156"/>
      <c r="BK271" s="156"/>
      <c r="BL271" s="156"/>
      <c r="BM271" s="156"/>
      <c r="BN271" s="156"/>
      <c r="BO271" s="156"/>
      <c r="BP271" s="156"/>
      <c r="BQ271" s="156"/>
      <c r="BR271" s="156"/>
      <c r="BS271" s="156"/>
      <c r="BT271" s="156"/>
      <c r="BU271" s="156"/>
      <c r="BV271" s="156"/>
      <c r="BW271" s="156"/>
      <c r="BX271" s="156"/>
      <c r="BY271" s="156"/>
      <c r="BZ271" s="156"/>
      <c r="CA271" s="156"/>
      <c r="CB271" s="156"/>
      <c r="CC271" s="156"/>
      <c r="CD271" s="156"/>
      <c r="CE271" s="156"/>
      <c r="CF271" s="156"/>
      <c r="CG271" s="156"/>
      <c r="CH271" s="156"/>
      <c r="CI271" s="156"/>
      <c r="CJ271" s="156"/>
      <c r="CK271" s="156"/>
      <c r="CL271" s="156"/>
      <c r="CM271" s="156"/>
      <c r="CN271" s="156"/>
      <c r="CO271" s="156"/>
      <c r="CP271" s="156"/>
      <c r="CQ271" s="156"/>
      <c r="CR271" s="156"/>
      <c r="CS271" s="156"/>
      <c r="CT271" s="156"/>
      <c r="CU271" s="156"/>
      <c r="CV271" s="156"/>
      <c r="CW271" s="156"/>
      <c r="CX271" s="157"/>
    </row>
    <row r="272" spans="1:102" ht="15" customHeight="1">
      <c r="A272" s="102"/>
      <c r="B272" s="96" t="s">
        <v>137</v>
      </c>
      <c r="C272" s="97"/>
      <c r="D272" s="97"/>
      <c r="E272" s="98"/>
      <c r="F272" s="99"/>
      <c r="G272" s="100"/>
      <c r="H272" s="99"/>
      <c r="I272" s="22">
        <f>SUM(I273:I282)</f>
        <v>96427533.993599996</v>
      </c>
      <c r="J272" s="154"/>
      <c r="K272" s="156"/>
      <c r="L272" s="156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  <c r="X272" s="156"/>
      <c r="Y272" s="156"/>
      <c r="Z272" s="156"/>
      <c r="AA272" s="156"/>
      <c r="AB272" s="156"/>
      <c r="AC272" s="156"/>
      <c r="AD272" s="156"/>
      <c r="AE272" s="156"/>
      <c r="AF272" s="156"/>
      <c r="AG272" s="156"/>
      <c r="AH272" s="156"/>
      <c r="AI272" s="156"/>
      <c r="AJ272" s="156"/>
      <c r="AK272" s="156"/>
      <c r="AL272" s="156"/>
      <c r="AM272" s="156"/>
      <c r="AN272" s="156"/>
      <c r="AO272" s="156"/>
      <c r="AP272" s="156"/>
      <c r="AQ272" s="156"/>
      <c r="AR272" s="156"/>
      <c r="AS272" s="156"/>
      <c r="AT272" s="156"/>
      <c r="AU272" s="156"/>
      <c r="AV272" s="156"/>
      <c r="AW272" s="156"/>
      <c r="AX272" s="156"/>
      <c r="AY272" s="156"/>
      <c r="AZ272" s="156"/>
      <c r="BA272" s="156"/>
      <c r="BB272" s="156"/>
      <c r="BC272" s="156"/>
      <c r="BD272" s="156"/>
      <c r="BE272" s="156"/>
      <c r="BF272" s="156"/>
      <c r="BG272" s="156"/>
      <c r="BH272" s="156"/>
      <c r="BI272" s="156"/>
      <c r="BJ272" s="156"/>
      <c r="BK272" s="156"/>
      <c r="BL272" s="156"/>
      <c r="BM272" s="156"/>
      <c r="BN272" s="156"/>
      <c r="BO272" s="156"/>
      <c r="BP272" s="156"/>
      <c r="BQ272" s="156"/>
      <c r="BR272" s="156"/>
      <c r="BS272" s="156"/>
      <c r="BT272" s="156"/>
      <c r="BU272" s="156"/>
      <c r="BV272" s="156"/>
      <c r="BW272" s="156"/>
      <c r="BX272" s="156"/>
      <c r="BY272" s="156"/>
      <c r="BZ272" s="156"/>
      <c r="CA272" s="156"/>
      <c r="CB272" s="156"/>
      <c r="CC272" s="156"/>
      <c r="CD272" s="156"/>
      <c r="CE272" s="156"/>
      <c r="CF272" s="156"/>
      <c r="CG272" s="156"/>
      <c r="CH272" s="156"/>
      <c r="CI272" s="156"/>
      <c r="CJ272" s="156"/>
      <c r="CK272" s="156"/>
      <c r="CL272" s="156"/>
      <c r="CM272" s="156"/>
      <c r="CN272" s="156"/>
      <c r="CO272" s="156"/>
      <c r="CP272" s="156"/>
      <c r="CQ272" s="156"/>
      <c r="CR272" s="156"/>
      <c r="CS272" s="156"/>
      <c r="CT272" s="156"/>
      <c r="CU272" s="156"/>
      <c r="CV272" s="156"/>
      <c r="CW272" s="156"/>
      <c r="CX272" s="157"/>
    </row>
    <row r="273" spans="1:102" ht="15" customHeight="1">
      <c r="A273" s="18">
        <v>1</v>
      </c>
      <c r="B273" s="63" t="s">
        <v>138</v>
      </c>
      <c r="C273" s="5"/>
      <c r="D273" s="5"/>
      <c r="E273" s="61"/>
      <c r="F273" s="16">
        <v>795.44</v>
      </c>
      <c r="G273" s="20" t="s">
        <v>9</v>
      </c>
      <c r="H273" s="16">
        <v>80000</v>
      </c>
      <c r="I273" s="21">
        <f>H273*F273</f>
        <v>63635200.000000007</v>
      </c>
      <c r="J273" s="154">
        <f t="shared" si="48"/>
        <v>6.3635053294663502</v>
      </c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156"/>
      <c r="Y273" s="156"/>
      <c r="Z273" s="156"/>
      <c r="AA273" s="156"/>
      <c r="AB273" s="156"/>
      <c r="AC273" s="156"/>
      <c r="AD273" s="156"/>
      <c r="AE273" s="156"/>
      <c r="AF273" s="156"/>
      <c r="AG273" s="156"/>
      <c r="AH273" s="156"/>
      <c r="AI273" s="156"/>
      <c r="AJ273" s="156"/>
      <c r="AK273" s="156"/>
      <c r="AL273" s="156"/>
      <c r="AM273" s="156"/>
      <c r="AN273" s="156"/>
      <c r="AO273" s="156"/>
      <c r="AP273" s="156"/>
      <c r="AQ273" s="156"/>
      <c r="AR273" s="156"/>
      <c r="AS273" s="156"/>
      <c r="AT273" s="156"/>
      <c r="AU273" s="156"/>
      <c r="AV273" s="156"/>
      <c r="AW273" s="156"/>
      <c r="AX273" s="156"/>
      <c r="AY273" s="156"/>
      <c r="AZ273" s="156"/>
      <c r="BA273" s="156"/>
      <c r="BB273" s="156"/>
      <c r="BC273" s="156"/>
      <c r="BD273" s="156"/>
      <c r="BE273" s="156"/>
      <c r="BF273" s="156"/>
      <c r="BG273" s="156"/>
      <c r="BH273" s="156"/>
      <c r="BI273" s="156"/>
      <c r="BJ273" s="156"/>
      <c r="BK273" s="156"/>
      <c r="BL273" s="156"/>
      <c r="BM273" s="156"/>
      <c r="BN273" s="156"/>
      <c r="BO273" s="156"/>
      <c r="BP273" s="156"/>
      <c r="BQ273" s="156"/>
      <c r="BR273" s="156"/>
      <c r="BS273" s="156"/>
      <c r="BT273" s="156"/>
      <c r="BU273" s="156"/>
      <c r="BV273" s="156"/>
      <c r="BW273" s="156"/>
      <c r="BX273" s="156"/>
      <c r="BY273" s="156"/>
      <c r="BZ273" s="156"/>
      <c r="CA273" s="156"/>
      <c r="CB273" s="156"/>
      <c r="CC273" s="156"/>
      <c r="CD273" s="156"/>
      <c r="CE273" s="156"/>
      <c r="CF273" s="156"/>
      <c r="CG273" s="156"/>
      <c r="CH273" s="156"/>
      <c r="CI273" s="156"/>
      <c r="CJ273" s="156"/>
      <c r="CK273" s="156"/>
      <c r="CL273" s="156"/>
      <c r="CM273" s="156"/>
      <c r="CN273" s="156"/>
      <c r="CO273" s="156"/>
      <c r="CP273" s="156"/>
      <c r="CQ273" s="156"/>
      <c r="CR273" s="156"/>
      <c r="CS273" s="156"/>
      <c r="CT273" s="156"/>
      <c r="CU273" s="156"/>
      <c r="CV273" s="156"/>
      <c r="CW273" s="156"/>
      <c r="CX273" s="157"/>
    </row>
    <row r="274" spans="1:102" ht="15" customHeight="1">
      <c r="A274" s="18">
        <v>2</v>
      </c>
      <c r="B274" s="63" t="s">
        <v>139</v>
      </c>
      <c r="C274" s="5"/>
      <c r="D274" s="5"/>
      <c r="E274" s="61"/>
      <c r="F274" s="16">
        <v>32</v>
      </c>
      <c r="G274" s="20" t="s">
        <v>7</v>
      </c>
      <c r="H274" s="16">
        <v>120000</v>
      </c>
      <c r="I274" s="21">
        <f>H274*F274</f>
        <v>3840000</v>
      </c>
      <c r="J274" s="154">
        <f t="shared" si="48"/>
        <v>0.38399911472189574</v>
      </c>
      <c r="K274" s="156"/>
      <c r="L274" s="156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56"/>
      <c r="X274" s="156"/>
      <c r="Y274" s="156"/>
      <c r="Z274" s="156"/>
      <c r="AA274" s="156"/>
      <c r="AB274" s="156"/>
      <c r="AC274" s="156"/>
      <c r="AD274" s="156"/>
      <c r="AE274" s="156"/>
      <c r="AF274" s="156"/>
      <c r="AG274" s="156"/>
      <c r="AH274" s="156"/>
      <c r="AI274" s="156"/>
      <c r="AJ274" s="156"/>
      <c r="AK274" s="156"/>
      <c r="AL274" s="156"/>
      <c r="AM274" s="156"/>
      <c r="AN274" s="156"/>
      <c r="AO274" s="156"/>
      <c r="AP274" s="156"/>
      <c r="AQ274" s="156"/>
      <c r="AR274" s="156"/>
      <c r="AS274" s="156"/>
      <c r="AT274" s="156"/>
      <c r="AU274" s="156"/>
      <c r="AV274" s="156"/>
      <c r="AW274" s="156"/>
      <c r="AX274" s="156"/>
      <c r="AY274" s="156"/>
      <c r="AZ274" s="156"/>
      <c r="BA274" s="156"/>
      <c r="BB274" s="156"/>
      <c r="BC274" s="156"/>
      <c r="BD274" s="156"/>
      <c r="BE274" s="156"/>
      <c r="BF274" s="156"/>
      <c r="BG274" s="156"/>
      <c r="BH274" s="156"/>
      <c r="BI274" s="156"/>
      <c r="BJ274" s="156"/>
      <c r="BK274" s="156"/>
      <c r="BL274" s="156"/>
      <c r="BM274" s="156"/>
      <c r="BN274" s="156"/>
      <c r="BO274" s="156"/>
      <c r="BP274" s="156"/>
      <c r="BQ274" s="156"/>
      <c r="BR274" s="156"/>
      <c r="BS274" s="156"/>
      <c r="BT274" s="156"/>
      <c r="BU274" s="156"/>
      <c r="BV274" s="156"/>
      <c r="BW274" s="156"/>
      <c r="BX274" s="156"/>
      <c r="BY274" s="156"/>
      <c r="BZ274" s="156"/>
      <c r="CA274" s="156"/>
      <c r="CB274" s="156"/>
      <c r="CC274" s="156"/>
      <c r="CD274" s="156"/>
      <c r="CE274" s="156"/>
      <c r="CF274" s="156"/>
      <c r="CG274" s="156"/>
      <c r="CH274" s="156"/>
      <c r="CI274" s="156"/>
      <c r="CJ274" s="156"/>
      <c r="CK274" s="156"/>
      <c r="CL274" s="156"/>
      <c r="CM274" s="156"/>
      <c r="CN274" s="156"/>
      <c r="CO274" s="156"/>
      <c r="CP274" s="156"/>
      <c r="CQ274" s="156"/>
      <c r="CR274" s="156"/>
      <c r="CS274" s="156"/>
      <c r="CT274" s="156"/>
      <c r="CU274" s="156"/>
      <c r="CV274" s="156"/>
      <c r="CW274" s="156"/>
      <c r="CX274" s="157"/>
    </row>
    <row r="275" spans="1:102" ht="15" customHeight="1">
      <c r="A275" s="18">
        <v>3</v>
      </c>
      <c r="B275" s="63" t="s">
        <v>140</v>
      </c>
      <c r="C275" s="5"/>
      <c r="D275" s="5"/>
      <c r="E275" s="61"/>
      <c r="F275" s="16">
        <v>55.44</v>
      </c>
      <c r="G275" s="20" t="s">
        <v>9</v>
      </c>
      <c r="H275" s="16">
        <v>100000</v>
      </c>
      <c r="I275" s="21">
        <f>H275*F275</f>
        <v>5544000</v>
      </c>
      <c r="J275" s="154">
        <f t="shared" si="48"/>
        <v>0.55439872187973704</v>
      </c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6"/>
      <c r="AF275" s="156"/>
      <c r="AG275" s="156"/>
      <c r="AH275" s="156"/>
      <c r="AI275" s="156"/>
      <c r="AJ275" s="156"/>
      <c r="AK275" s="156"/>
      <c r="AL275" s="156"/>
      <c r="AM275" s="156"/>
      <c r="AN275" s="156"/>
      <c r="AO275" s="156"/>
      <c r="AP275" s="156"/>
      <c r="AQ275" s="156"/>
      <c r="AR275" s="156"/>
      <c r="AS275" s="156"/>
      <c r="AT275" s="156"/>
      <c r="AU275" s="156"/>
      <c r="AV275" s="156"/>
      <c r="AW275" s="156"/>
      <c r="AX275" s="156"/>
      <c r="AY275" s="156"/>
      <c r="AZ275" s="156"/>
      <c r="BA275" s="156"/>
      <c r="BB275" s="156"/>
      <c r="BC275" s="156"/>
      <c r="BD275" s="156"/>
      <c r="BE275" s="156"/>
      <c r="BF275" s="156"/>
      <c r="BG275" s="156"/>
      <c r="BH275" s="156"/>
      <c r="BI275" s="156"/>
      <c r="BJ275" s="156"/>
      <c r="BK275" s="156"/>
      <c r="BL275" s="156"/>
      <c r="BM275" s="156"/>
      <c r="BN275" s="156"/>
      <c r="BO275" s="156"/>
      <c r="BP275" s="156"/>
      <c r="BQ275" s="156"/>
      <c r="BR275" s="156"/>
      <c r="BS275" s="156"/>
      <c r="BT275" s="156"/>
      <c r="BU275" s="156"/>
      <c r="BV275" s="156"/>
      <c r="BW275" s="156"/>
      <c r="BX275" s="156"/>
      <c r="BY275" s="156"/>
      <c r="BZ275" s="156"/>
      <c r="CA275" s="156"/>
      <c r="CB275" s="156"/>
      <c r="CC275" s="156"/>
      <c r="CD275" s="156"/>
      <c r="CE275" s="156"/>
      <c r="CF275" s="156"/>
      <c r="CG275" s="156"/>
      <c r="CH275" s="156"/>
      <c r="CI275" s="156"/>
      <c r="CJ275" s="156"/>
      <c r="CK275" s="156"/>
      <c r="CL275" s="156"/>
      <c r="CM275" s="156"/>
      <c r="CN275" s="156"/>
      <c r="CO275" s="156"/>
      <c r="CP275" s="156"/>
      <c r="CQ275" s="156"/>
      <c r="CR275" s="156"/>
      <c r="CS275" s="156"/>
      <c r="CT275" s="156"/>
      <c r="CU275" s="156"/>
      <c r="CV275" s="156"/>
      <c r="CW275" s="156"/>
      <c r="CX275" s="157"/>
    </row>
    <row r="276" spans="1:102" ht="15" customHeight="1">
      <c r="A276" s="18">
        <v>4</v>
      </c>
      <c r="B276" s="63" t="s">
        <v>141</v>
      </c>
      <c r="C276" s="5"/>
      <c r="D276" s="5"/>
      <c r="E276" s="61"/>
      <c r="F276" s="16">
        <v>110.88</v>
      </c>
      <c r="G276" s="20" t="s">
        <v>7</v>
      </c>
      <c r="H276" s="16">
        <v>148232.72</v>
      </c>
      <c r="I276" s="21">
        <f>H276*F276</f>
        <v>16436043.9936</v>
      </c>
      <c r="J276" s="154">
        <f t="shared" si="48"/>
        <v>1.6436006101751384</v>
      </c>
      <c r="K276" s="156"/>
      <c r="L276" s="156"/>
      <c r="M276" s="156"/>
      <c r="N276" s="156"/>
      <c r="O276" s="156"/>
      <c r="P276" s="156"/>
      <c r="Q276" s="156"/>
      <c r="R276" s="156"/>
      <c r="S276" s="156"/>
      <c r="T276" s="156"/>
      <c r="U276" s="156"/>
      <c r="V276" s="156"/>
      <c r="W276" s="156"/>
      <c r="X276" s="156"/>
      <c r="Y276" s="156"/>
      <c r="Z276" s="156"/>
      <c r="AA276" s="156"/>
      <c r="AB276" s="156"/>
      <c r="AC276" s="156"/>
      <c r="AD276" s="156"/>
      <c r="AE276" s="156"/>
      <c r="AF276" s="156"/>
      <c r="AG276" s="156"/>
      <c r="AH276" s="156"/>
      <c r="AI276" s="156"/>
      <c r="AJ276" s="156"/>
      <c r="AK276" s="156"/>
      <c r="AL276" s="156"/>
      <c r="AM276" s="156"/>
      <c r="AN276" s="156"/>
      <c r="AO276" s="156"/>
      <c r="AP276" s="156"/>
      <c r="AQ276" s="156"/>
      <c r="AR276" s="156"/>
      <c r="AS276" s="156"/>
      <c r="AT276" s="156"/>
      <c r="AU276" s="156"/>
      <c r="AV276" s="156"/>
      <c r="AW276" s="156"/>
      <c r="AX276" s="156"/>
      <c r="AY276" s="156"/>
      <c r="AZ276" s="156"/>
      <c r="BA276" s="156"/>
      <c r="BB276" s="156"/>
      <c r="BC276" s="156"/>
      <c r="BD276" s="156"/>
      <c r="BE276" s="156"/>
      <c r="BF276" s="156"/>
      <c r="BG276" s="156"/>
      <c r="BH276" s="156"/>
      <c r="BI276" s="156"/>
      <c r="BJ276" s="156"/>
      <c r="BK276" s="156"/>
      <c r="BL276" s="156"/>
      <c r="BM276" s="156"/>
      <c r="BN276" s="156"/>
      <c r="BO276" s="156"/>
      <c r="BP276" s="156"/>
      <c r="BQ276" s="156"/>
      <c r="BR276" s="156"/>
      <c r="BS276" s="156"/>
      <c r="BT276" s="156"/>
      <c r="BU276" s="156"/>
      <c r="BV276" s="156"/>
      <c r="BW276" s="156"/>
      <c r="BX276" s="156"/>
      <c r="BY276" s="156"/>
      <c r="BZ276" s="156"/>
      <c r="CA276" s="156"/>
      <c r="CB276" s="156"/>
      <c r="CC276" s="156"/>
      <c r="CD276" s="156"/>
      <c r="CE276" s="156"/>
      <c r="CF276" s="156"/>
      <c r="CG276" s="156"/>
      <c r="CH276" s="156"/>
      <c r="CI276" s="156"/>
      <c r="CJ276" s="156"/>
      <c r="CK276" s="156"/>
      <c r="CL276" s="156"/>
      <c r="CM276" s="156"/>
      <c r="CN276" s="156"/>
      <c r="CO276" s="156"/>
      <c r="CP276" s="156"/>
      <c r="CQ276" s="156"/>
      <c r="CR276" s="156"/>
      <c r="CS276" s="156"/>
      <c r="CT276" s="156"/>
      <c r="CU276" s="156"/>
      <c r="CV276" s="156"/>
      <c r="CW276" s="156"/>
      <c r="CX276" s="157"/>
    </row>
    <row r="277" spans="1:102" ht="15" customHeight="1">
      <c r="A277" s="18"/>
      <c r="B277" s="63" t="s">
        <v>142</v>
      </c>
      <c r="C277" s="5"/>
      <c r="D277" s="5"/>
      <c r="E277" s="61"/>
      <c r="F277" s="16"/>
      <c r="G277" s="20"/>
      <c r="H277" s="16"/>
      <c r="I277" s="21"/>
      <c r="J277" s="154"/>
      <c r="K277" s="156"/>
      <c r="L277" s="156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56"/>
      <c r="X277" s="156"/>
      <c r="Y277" s="156"/>
      <c r="Z277" s="156"/>
      <c r="AA277" s="156"/>
      <c r="AB277" s="156"/>
      <c r="AC277" s="156"/>
      <c r="AD277" s="156"/>
      <c r="AE277" s="156"/>
      <c r="AF277" s="156"/>
      <c r="AG277" s="156"/>
      <c r="AH277" s="156"/>
      <c r="AI277" s="156"/>
      <c r="AJ277" s="156"/>
      <c r="AK277" s="156"/>
      <c r="AL277" s="156"/>
      <c r="AM277" s="156"/>
      <c r="AN277" s="156"/>
      <c r="AO277" s="156"/>
      <c r="AP277" s="156"/>
      <c r="AQ277" s="156"/>
      <c r="AR277" s="156"/>
      <c r="AS277" s="156"/>
      <c r="AT277" s="156"/>
      <c r="AU277" s="156"/>
      <c r="AV277" s="156"/>
      <c r="AW277" s="156"/>
      <c r="AX277" s="156"/>
      <c r="AY277" s="156"/>
      <c r="AZ277" s="156"/>
      <c r="BA277" s="156"/>
      <c r="BB277" s="156"/>
      <c r="BC277" s="156"/>
      <c r="BD277" s="156"/>
      <c r="BE277" s="156"/>
      <c r="BF277" s="156"/>
      <c r="BG277" s="156"/>
      <c r="BH277" s="156"/>
      <c r="BI277" s="156"/>
      <c r="BJ277" s="156"/>
      <c r="BK277" s="156"/>
      <c r="BL277" s="156"/>
      <c r="BM277" s="156"/>
      <c r="BN277" s="156"/>
      <c r="BO277" s="156"/>
      <c r="BP277" s="156"/>
      <c r="BQ277" s="156"/>
      <c r="BR277" s="156"/>
      <c r="BS277" s="156"/>
      <c r="BT277" s="156"/>
      <c r="BU277" s="156"/>
      <c r="BV277" s="156"/>
      <c r="BW277" s="156"/>
      <c r="BX277" s="156"/>
      <c r="BY277" s="156"/>
      <c r="BZ277" s="156"/>
      <c r="CA277" s="156"/>
      <c r="CB277" s="156"/>
      <c r="CC277" s="156"/>
      <c r="CD277" s="156"/>
      <c r="CE277" s="156"/>
      <c r="CF277" s="156"/>
      <c r="CG277" s="156"/>
      <c r="CH277" s="156"/>
      <c r="CI277" s="156"/>
      <c r="CJ277" s="156"/>
      <c r="CK277" s="156"/>
      <c r="CL277" s="156"/>
      <c r="CM277" s="156"/>
      <c r="CN277" s="156"/>
      <c r="CO277" s="156"/>
      <c r="CP277" s="156"/>
      <c r="CQ277" s="156"/>
      <c r="CR277" s="156"/>
      <c r="CS277" s="156"/>
      <c r="CT277" s="156"/>
      <c r="CU277" s="156"/>
      <c r="CV277" s="156"/>
      <c r="CW277" s="156"/>
      <c r="CX277" s="157"/>
    </row>
    <row r="278" spans="1:102" ht="15" customHeight="1">
      <c r="A278" s="18"/>
      <c r="B278" s="63" t="s">
        <v>143</v>
      </c>
      <c r="C278" s="5"/>
      <c r="D278" s="5"/>
      <c r="E278" s="61"/>
      <c r="F278" s="16"/>
      <c r="G278" s="20"/>
      <c r="H278" s="16"/>
      <c r="I278" s="21"/>
      <c r="J278" s="154"/>
      <c r="K278" s="156"/>
      <c r="L278" s="156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  <c r="W278" s="156"/>
      <c r="X278" s="156"/>
      <c r="Y278" s="156"/>
      <c r="Z278" s="156"/>
      <c r="AA278" s="156"/>
      <c r="AB278" s="156"/>
      <c r="AC278" s="156"/>
      <c r="AD278" s="156"/>
      <c r="AE278" s="156"/>
      <c r="AF278" s="156"/>
      <c r="AG278" s="156"/>
      <c r="AH278" s="156"/>
      <c r="AI278" s="156"/>
      <c r="AJ278" s="156"/>
      <c r="AK278" s="156"/>
      <c r="AL278" s="156"/>
      <c r="AM278" s="156"/>
      <c r="AN278" s="156"/>
      <c r="AO278" s="156"/>
      <c r="AP278" s="156"/>
      <c r="AQ278" s="156"/>
      <c r="AR278" s="156"/>
      <c r="AS278" s="156"/>
      <c r="AT278" s="156"/>
      <c r="AU278" s="156"/>
      <c r="AV278" s="156"/>
      <c r="AW278" s="156"/>
      <c r="AX278" s="156"/>
      <c r="AY278" s="156"/>
      <c r="AZ278" s="156"/>
      <c r="BA278" s="156"/>
      <c r="BB278" s="156"/>
      <c r="BC278" s="156"/>
      <c r="BD278" s="156"/>
      <c r="BE278" s="156"/>
      <c r="BF278" s="156"/>
      <c r="BG278" s="156"/>
      <c r="BH278" s="156"/>
      <c r="BI278" s="156"/>
      <c r="BJ278" s="156"/>
      <c r="BK278" s="156"/>
      <c r="BL278" s="156"/>
      <c r="BM278" s="156"/>
      <c r="BN278" s="156"/>
      <c r="BO278" s="156"/>
      <c r="BP278" s="156"/>
      <c r="BQ278" s="156"/>
      <c r="BR278" s="156"/>
      <c r="BS278" s="156"/>
      <c r="BT278" s="156"/>
      <c r="BU278" s="156"/>
      <c r="BV278" s="156"/>
      <c r="BW278" s="156"/>
      <c r="BX278" s="156"/>
      <c r="BY278" s="156"/>
      <c r="BZ278" s="156"/>
      <c r="CA278" s="156"/>
      <c r="CB278" s="156"/>
      <c r="CC278" s="156"/>
      <c r="CD278" s="156"/>
      <c r="CE278" s="156"/>
      <c r="CF278" s="156"/>
      <c r="CG278" s="156"/>
      <c r="CH278" s="156"/>
      <c r="CI278" s="156"/>
      <c r="CJ278" s="156"/>
      <c r="CK278" s="156"/>
      <c r="CL278" s="156"/>
      <c r="CM278" s="156"/>
      <c r="CN278" s="156"/>
      <c r="CO278" s="156"/>
      <c r="CP278" s="156"/>
      <c r="CQ278" s="156"/>
      <c r="CR278" s="156"/>
      <c r="CS278" s="156"/>
      <c r="CT278" s="156"/>
      <c r="CU278" s="156"/>
      <c r="CV278" s="156"/>
      <c r="CW278" s="156"/>
      <c r="CX278" s="157"/>
    </row>
    <row r="279" spans="1:102" ht="15" customHeight="1">
      <c r="A279" s="18"/>
      <c r="B279" s="63"/>
      <c r="C279" s="5"/>
      <c r="D279" s="5"/>
      <c r="E279" s="61"/>
      <c r="F279" s="16"/>
      <c r="G279" s="20"/>
      <c r="H279" s="16"/>
      <c r="I279" s="21"/>
      <c r="J279" s="154"/>
      <c r="K279" s="156"/>
      <c r="L279" s="156"/>
      <c r="M279" s="156"/>
      <c r="N279" s="156"/>
      <c r="O279" s="156"/>
      <c r="P279" s="156"/>
      <c r="Q279" s="156"/>
      <c r="R279" s="156"/>
      <c r="S279" s="156"/>
      <c r="T279" s="156"/>
      <c r="U279" s="156"/>
      <c r="V279" s="156"/>
      <c r="W279" s="156"/>
      <c r="X279" s="156"/>
      <c r="Y279" s="156"/>
      <c r="Z279" s="156"/>
      <c r="AA279" s="156"/>
      <c r="AB279" s="156"/>
      <c r="AC279" s="156"/>
      <c r="AD279" s="156"/>
      <c r="AE279" s="156"/>
      <c r="AF279" s="156"/>
      <c r="AG279" s="156"/>
      <c r="AH279" s="156"/>
      <c r="AI279" s="156"/>
      <c r="AJ279" s="156"/>
      <c r="AK279" s="156"/>
      <c r="AL279" s="156"/>
      <c r="AM279" s="156"/>
      <c r="AN279" s="156"/>
      <c r="AO279" s="156"/>
      <c r="AP279" s="156"/>
      <c r="AQ279" s="156"/>
      <c r="AR279" s="156"/>
      <c r="AS279" s="156"/>
      <c r="AT279" s="156"/>
      <c r="AU279" s="156"/>
      <c r="AV279" s="156"/>
      <c r="AW279" s="156"/>
      <c r="AX279" s="156"/>
      <c r="AY279" s="156"/>
      <c r="AZ279" s="156"/>
      <c r="BA279" s="156"/>
      <c r="BB279" s="156"/>
      <c r="BC279" s="156"/>
      <c r="BD279" s="156"/>
      <c r="BE279" s="156"/>
      <c r="BF279" s="156"/>
      <c r="BG279" s="156"/>
      <c r="BH279" s="156"/>
      <c r="BI279" s="156"/>
      <c r="BJ279" s="156"/>
      <c r="BK279" s="156"/>
      <c r="BL279" s="156"/>
      <c r="BM279" s="156"/>
      <c r="BN279" s="156"/>
      <c r="BO279" s="156"/>
      <c r="BP279" s="156"/>
      <c r="BQ279" s="156"/>
      <c r="BR279" s="156"/>
      <c r="BS279" s="156"/>
      <c r="BT279" s="156"/>
      <c r="BU279" s="156"/>
      <c r="BV279" s="156"/>
      <c r="BW279" s="156"/>
      <c r="BX279" s="156"/>
      <c r="BY279" s="156"/>
      <c r="BZ279" s="156"/>
      <c r="CA279" s="156"/>
      <c r="CB279" s="156"/>
      <c r="CC279" s="156"/>
      <c r="CD279" s="156"/>
      <c r="CE279" s="156"/>
      <c r="CF279" s="156"/>
      <c r="CG279" s="156"/>
      <c r="CH279" s="156"/>
      <c r="CI279" s="156"/>
      <c r="CJ279" s="156"/>
      <c r="CK279" s="156"/>
      <c r="CL279" s="156"/>
      <c r="CM279" s="156"/>
      <c r="CN279" s="156"/>
      <c r="CO279" s="156"/>
      <c r="CP279" s="156"/>
      <c r="CQ279" s="156"/>
      <c r="CR279" s="156"/>
      <c r="CS279" s="156"/>
      <c r="CT279" s="156"/>
      <c r="CU279" s="156"/>
      <c r="CV279" s="156"/>
      <c r="CW279" s="156"/>
      <c r="CX279" s="157"/>
    </row>
    <row r="280" spans="1:102" ht="15" customHeight="1">
      <c r="A280" s="18"/>
      <c r="B280" s="60" t="s">
        <v>144</v>
      </c>
      <c r="C280" s="5"/>
      <c r="D280" s="5"/>
      <c r="E280" s="61"/>
      <c r="F280" s="16"/>
      <c r="G280" s="20"/>
      <c r="H280" s="16"/>
      <c r="I280" s="18"/>
      <c r="J280" s="154"/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  <c r="X280" s="156"/>
      <c r="Y280" s="156"/>
      <c r="Z280" s="156"/>
      <c r="AA280" s="156"/>
      <c r="AB280" s="156"/>
      <c r="AC280" s="156"/>
      <c r="AD280" s="156"/>
      <c r="AE280" s="156"/>
      <c r="AF280" s="156"/>
      <c r="AG280" s="156"/>
      <c r="AH280" s="156"/>
      <c r="AI280" s="156"/>
      <c r="AJ280" s="156"/>
      <c r="AK280" s="156"/>
      <c r="AL280" s="156"/>
      <c r="AM280" s="156"/>
      <c r="AN280" s="156"/>
      <c r="AO280" s="156"/>
      <c r="AP280" s="156"/>
      <c r="AQ280" s="156"/>
      <c r="AR280" s="156"/>
      <c r="AS280" s="156"/>
      <c r="AT280" s="156"/>
      <c r="AU280" s="156"/>
      <c r="AV280" s="156"/>
      <c r="AW280" s="156"/>
      <c r="AX280" s="156"/>
      <c r="AY280" s="156"/>
      <c r="AZ280" s="156"/>
      <c r="BA280" s="156"/>
      <c r="BB280" s="156"/>
      <c r="BC280" s="156"/>
      <c r="BD280" s="156"/>
      <c r="BE280" s="156"/>
      <c r="BF280" s="156"/>
      <c r="BG280" s="156"/>
      <c r="BH280" s="156"/>
      <c r="BI280" s="156"/>
      <c r="BJ280" s="156"/>
      <c r="BK280" s="156"/>
      <c r="BL280" s="156"/>
      <c r="BM280" s="156"/>
      <c r="BN280" s="156"/>
      <c r="BO280" s="156"/>
      <c r="BP280" s="156"/>
      <c r="BQ280" s="156"/>
      <c r="BR280" s="156"/>
      <c r="BS280" s="156"/>
      <c r="BT280" s="156"/>
      <c r="BU280" s="156"/>
      <c r="BV280" s="156"/>
      <c r="BW280" s="156"/>
      <c r="BX280" s="156"/>
      <c r="BY280" s="156"/>
      <c r="BZ280" s="156"/>
      <c r="CA280" s="156"/>
      <c r="CB280" s="156"/>
      <c r="CC280" s="156"/>
      <c r="CD280" s="156"/>
      <c r="CE280" s="156"/>
      <c r="CF280" s="156"/>
      <c r="CG280" s="156"/>
      <c r="CH280" s="156"/>
      <c r="CI280" s="156"/>
      <c r="CJ280" s="156"/>
      <c r="CK280" s="156"/>
      <c r="CL280" s="156"/>
      <c r="CM280" s="156"/>
      <c r="CN280" s="156"/>
      <c r="CO280" s="156"/>
      <c r="CP280" s="156"/>
      <c r="CQ280" s="156"/>
      <c r="CR280" s="156"/>
      <c r="CS280" s="156"/>
      <c r="CT280" s="156"/>
      <c r="CU280" s="156"/>
      <c r="CV280" s="156"/>
      <c r="CW280" s="156"/>
      <c r="CX280" s="157"/>
    </row>
    <row r="281" spans="1:102" ht="15" customHeight="1">
      <c r="A281" s="18">
        <v>1</v>
      </c>
      <c r="B281" s="63" t="s">
        <v>138</v>
      </c>
      <c r="C281" s="5"/>
      <c r="D281" s="5"/>
      <c r="E281" s="61"/>
      <c r="F281" s="16">
        <v>60.197499999999998</v>
      </c>
      <c r="G281" s="20" t="s">
        <v>9</v>
      </c>
      <c r="H281" s="16">
        <f>H273</f>
        <v>80000</v>
      </c>
      <c r="I281" s="21">
        <f>H281*F281</f>
        <v>4815800</v>
      </c>
      <c r="J281" s="154">
        <f t="shared" si="48"/>
        <v>0.48157888975981916</v>
      </c>
      <c r="K281" s="156"/>
      <c r="L281" s="156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  <c r="W281" s="156"/>
      <c r="X281" s="156"/>
      <c r="Y281" s="156"/>
      <c r="Z281" s="156"/>
      <c r="AA281" s="156"/>
      <c r="AB281" s="156"/>
      <c r="AC281" s="156"/>
      <c r="AD281" s="156"/>
      <c r="AE281" s="156"/>
      <c r="AF281" s="156"/>
      <c r="AG281" s="156"/>
      <c r="AH281" s="156"/>
      <c r="AI281" s="156"/>
      <c r="AJ281" s="156"/>
      <c r="AK281" s="156"/>
      <c r="AL281" s="156"/>
      <c r="AM281" s="156"/>
      <c r="AN281" s="156"/>
      <c r="AO281" s="156"/>
      <c r="AP281" s="156"/>
      <c r="AQ281" s="156"/>
      <c r="AR281" s="156"/>
      <c r="AS281" s="156"/>
      <c r="AT281" s="156"/>
      <c r="AU281" s="156"/>
      <c r="AV281" s="156"/>
      <c r="AW281" s="156"/>
      <c r="AX281" s="156"/>
      <c r="AY281" s="156"/>
      <c r="AZ281" s="156"/>
      <c r="BA281" s="156"/>
      <c r="BB281" s="156"/>
      <c r="BC281" s="156"/>
      <c r="BD281" s="156"/>
      <c r="BE281" s="156"/>
      <c r="BF281" s="156"/>
      <c r="BG281" s="156"/>
      <c r="BH281" s="156"/>
      <c r="BI281" s="156"/>
      <c r="BJ281" s="156"/>
      <c r="BK281" s="156"/>
      <c r="BL281" s="156"/>
      <c r="BM281" s="156"/>
      <c r="BN281" s="156"/>
      <c r="BO281" s="156"/>
      <c r="BP281" s="156"/>
      <c r="BQ281" s="156"/>
      <c r="BR281" s="156"/>
      <c r="BS281" s="156"/>
      <c r="BT281" s="156"/>
      <c r="BU281" s="156"/>
      <c r="BV281" s="156"/>
      <c r="BW281" s="156"/>
      <c r="BX281" s="156"/>
      <c r="BY281" s="156"/>
      <c r="BZ281" s="156"/>
      <c r="CA281" s="156"/>
      <c r="CB281" s="156"/>
      <c r="CC281" s="156"/>
      <c r="CD281" s="156"/>
      <c r="CE281" s="156"/>
      <c r="CF281" s="156"/>
      <c r="CG281" s="156"/>
      <c r="CH281" s="156"/>
      <c r="CI281" s="156"/>
      <c r="CJ281" s="156"/>
      <c r="CK281" s="156"/>
      <c r="CL281" s="156"/>
      <c r="CM281" s="156"/>
      <c r="CN281" s="156"/>
      <c r="CO281" s="156"/>
      <c r="CP281" s="156"/>
      <c r="CQ281" s="156"/>
      <c r="CR281" s="156"/>
      <c r="CS281" s="156"/>
      <c r="CT281" s="156"/>
      <c r="CU281" s="156"/>
      <c r="CV281" s="156"/>
      <c r="CW281" s="156"/>
      <c r="CX281" s="157"/>
    </row>
    <row r="282" spans="1:102" ht="15" customHeight="1">
      <c r="A282" s="18">
        <v>2</v>
      </c>
      <c r="B282" s="63" t="s">
        <v>140</v>
      </c>
      <c r="C282" s="5"/>
      <c r="D282" s="5"/>
      <c r="E282" s="61"/>
      <c r="F282" s="16">
        <v>21.564899999999998</v>
      </c>
      <c r="G282" s="20" t="s">
        <v>9</v>
      </c>
      <c r="H282" s="16">
        <f>H275</f>
        <v>100000</v>
      </c>
      <c r="I282" s="21">
        <f>H282*F282</f>
        <v>2156490</v>
      </c>
      <c r="J282" s="154">
        <f t="shared" si="48"/>
        <v>0.21564850284026588</v>
      </c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  <c r="X282" s="156"/>
      <c r="Y282" s="156"/>
      <c r="Z282" s="156"/>
      <c r="AA282" s="156"/>
      <c r="AB282" s="156"/>
      <c r="AC282" s="156"/>
      <c r="AD282" s="156"/>
      <c r="AE282" s="156"/>
      <c r="AF282" s="156"/>
      <c r="AG282" s="156"/>
      <c r="AH282" s="156"/>
      <c r="AI282" s="156"/>
      <c r="AJ282" s="156"/>
      <c r="AK282" s="156"/>
      <c r="AL282" s="156"/>
      <c r="AM282" s="156"/>
      <c r="AN282" s="156"/>
      <c r="AO282" s="156"/>
      <c r="AP282" s="156"/>
      <c r="AQ282" s="156"/>
      <c r="AR282" s="156"/>
      <c r="AS282" s="156"/>
      <c r="AT282" s="156"/>
      <c r="AU282" s="156"/>
      <c r="AV282" s="156"/>
      <c r="AW282" s="156"/>
      <c r="AX282" s="156"/>
      <c r="AY282" s="156"/>
      <c r="AZ282" s="156"/>
      <c r="BA282" s="156"/>
      <c r="BB282" s="156"/>
      <c r="BC282" s="156"/>
      <c r="BD282" s="156"/>
      <c r="BE282" s="156"/>
      <c r="BF282" s="156"/>
      <c r="BG282" s="156"/>
      <c r="BH282" s="156"/>
      <c r="BI282" s="156"/>
      <c r="BJ282" s="156"/>
      <c r="BK282" s="156"/>
      <c r="BL282" s="156"/>
      <c r="BM282" s="156"/>
      <c r="BN282" s="156"/>
      <c r="BO282" s="156"/>
      <c r="BP282" s="156"/>
      <c r="BQ282" s="156"/>
      <c r="BR282" s="156"/>
      <c r="BS282" s="156"/>
      <c r="BT282" s="156"/>
      <c r="BU282" s="156"/>
      <c r="BV282" s="156"/>
      <c r="BW282" s="156"/>
      <c r="BX282" s="156"/>
      <c r="BY282" s="156"/>
      <c r="BZ282" s="156"/>
      <c r="CA282" s="156"/>
      <c r="CB282" s="156"/>
      <c r="CC282" s="156"/>
      <c r="CD282" s="156"/>
      <c r="CE282" s="156"/>
      <c r="CF282" s="156"/>
      <c r="CG282" s="156"/>
      <c r="CH282" s="156"/>
      <c r="CI282" s="156"/>
      <c r="CJ282" s="156"/>
      <c r="CK282" s="156"/>
      <c r="CL282" s="156"/>
      <c r="CM282" s="156"/>
      <c r="CN282" s="156"/>
      <c r="CO282" s="156"/>
      <c r="CP282" s="156"/>
      <c r="CQ282" s="156"/>
      <c r="CR282" s="156"/>
      <c r="CS282" s="156"/>
      <c r="CT282" s="156"/>
      <c r="CU282" s="156"/>
      <c r="CV282" s="156"/>
      <c r="CW282" s="156"/>
      <c r="CX282" s="157"/>
    </row>
    <row r="283" spans="1:102" ht="15" customHeight="1">
      <c r="A283" s="18"/>
      <c r="B283" s="63"/>
      <c r="C283" s="5"/>
      <c r="D283" s="5"/>
      <c r="E283" s="61"/>
      <c r="F283" s="16"/>
      <c r="G283" s="20"/>
      <c r="H283" s="16"/>
      <c r="I283" s="21"/>
      <c r="J283" s="154"/>
      <c r="K283" s="156"/>
      <c r="L283" s="156"/>
      <c r="M283" s="156"/>
      <c r="N283" s="156"/>
      <c r="O283" s="156"/>
      <c r="P283" s="156"/>
      <c r="Q283" s="156"/>
      <c r="R283" s="156"/>
      <c r="S283" s="156"/>
      <c r="T283" s="156"/>
      <c r="U283" s="156"/>
      <c r="V283" s="156"/>
      <c r="W283" s="156"/>
      <c r="X283" s="156"/>
      <c r="Y283" s="156"/>
      <c r="Z283" s="156"/>
      <c r="AA283" s="156"/>
      <c r="AB283" s="156"/>
      <c r="AC283" s="156"/>
      <c r="AD283" s="156"/>
      <c r="AE283" s="156"/>
      <c r="AF283" s="156"/>
      <c r="AG283" s="156"/>
      <c r="AH283" s="156"/>
      <c r="AI283" s="156"/>
      <c r="AJ283" s="156"/>
      <c r="AK283" s="156"/>
      <c r="AL283" s="156"/>
      <c r="AM283" s="156"/>
      <c r="AN283" s="156"/>
      <c r="AO283" s="156"/>
      <c r="AP283" s="156"/>
      <c r="AQ283" s="156"/>
      <c r="AR283" s="156"/>
      <c r="AS283" s="156"/>
      <c r="AT283" s="156"/>
      <c r="AU283" s="156"/>
      <c r="AV283" s="156"/>
      <c r="AW283" s="156"/>
      <c r="AX283" s="156"/>
      <c r="AY283" s="156"/>
      <c r="AZ283" s="156"/>
      <c r="BA283" s="156"/>
      <c r="BB283" s="156"/>
      <c r="BC283" s="156"/>
      <c r="BD283" s="156"/>
      <c r="BE283" s="156"/>
      <c r="BF283" s="156"/>
      <c r="BG283" s="156"/>
      <c r="BH283" s="156"/>
      <c r="BI283" s="156"/>
      <c r="BJ283" s="156"/>
      <c r="BK283" s="156"/>
      <c r="BL283" s="156"/>
      <c r="BM283" s="156"/>
      <c r="BN283" s="156"/>
      <c r="BO283" s="156"/>
      <c r="BP283" s="156"/>
      <c r="BQ283" s="156"/>
      <c r="BR283" s="156"/>
      <c r="BS283" s="156"/>
      <c r="BT283" s="156"/>
      <c r="BU283" s="156"/>
      <c r="BV283" s="156"/>
      <c r="BW283" s="156"/>
      <c r="BX283" s="156"/>
      <c r="BY283" s="156"/>
      <c r="BZ283" s="156"/>
      <c r="CA283" s="156"/>
      <c r="CB283" s="156"/>
      <c r="CC283" s="156"/>
      <c r="CD283" s="156"/>
      <c r="CE283" s="156"/>
      <c r="CF283" s="156"/>
      <c r="CG283" s="156"/>
      <c r="CH283" s="156"/>
      <c r="CI283" s="156"/>
      <c r="CJ283" s="156"/>
      <c r="CK283" s="156"/>
      <c r="CL283" s="156"/>
      <c r="CM283" s="156"/>
      <c r="CN283" s="156"/>
      <c r="CO283" s="156"/>
      <c r="CP283" s="156"/>
      <c r="CQ283" s="156"/>
      <c r="CR283" s="156"/>
      <c r="CS283" s="156"/>
      <c r="CT283" s="156"/>
      <c r="CU283" s="156"/>
      <c r="CV283" s="156"/>
      <c r="CW283" s="156"/>
      <c r="CX283" s="157"/>
    </row>
    <row r="284" spans="1:102" ht="15" customHeight="1">
      <c r="A284" s="18"/>
      <c r="B284" s="63"/>
      <c r="C284" s="5"/>
      <c r="D284" s="5"/>
      <c r="E284" s="61"/>
      <c r="F284" s="16"/>
      <c r="G284" s="20"/>
      <c r="H284" s="16"/>
      <c r="I284" s="21"/>
      <c r="J284" s="154"/>
      <c r="K284" s="156"/>
      <c r="L284" s="156"/>
      <c r="M284" s="156"/>
      <c r="N284" s="156"/>
      <c r="O284" s="156"/>
      <c r="P284" s="156"/>
      <c r="Q284" s="156"/>
      <c r="R284" s="156"/>
      <c r="S284" s="156"/>
      <c r="T284" s="156"/>
      <c r="U284" s="156"/>
      <c r="V284" s="156"/>
      <c r="W284" s="156"/>
      <c r="X284" s="156"/>
      <c r="Y284" s="156"/>
      <c r="Z284" s="156"/>
      <c r="AA284" s="156"/>
      <c r="AB284" s="156"/>
      <c r="AC284" s="156"/>
      <c r="AD284" s="156"/>
      <c r="AE284" s="156"/>
      <c r="AF284" s="156"/>
      <c r="AG284" s="156"/>
      <c r="AH284" s="156"/>
      <c r="AI284" s="156"/>
      <c r="AJ284" s="156"/>
      <c r="AK284" s="156"/>
      <c r="AL284" s="156"/>
      <c r="AM284" s="156"/>
      <c r="AN284" s="156"/>
      <c r="AO284" s="156"/>
      <c r="AP284" s="156"/>
      <c r="AQ284" s="156"/>
      <c r="AR284" s="156"/>
      <c r="AS284" s="156"/>
      <c r="AT284" s="156"/>
      <c r="AU284" s="156"/>
      <c r="AV284" s="156"/>
      <c r="AW284" s="156"/>
      <c r="AX284" s="156"/>
      <c r="AY284" s="156"/>
      <c r="AZ284" s="156"/>
      <c r="BA284" s="156"/>
      <c r="BB284" s="156"/>
      <c r="BC284" s="156"/>
      <c r="BD284" s="156"/>
      <c r="BE284" s="156"/>
      <c r="BF284" s="156"/>
      <c r="BG284" s="156"/>
      <c r="BH284" s="156"/>
      <c r="BI284" s="156"/>
      <c r="BJ284" s="156"/>
      <c r="BK284" s="156"/>
      <c r="BL284" s="156"/>
      <c r="BM284" s="156"/>
      <c r="BN284" s="156"/>
      <c r="BO284" s="156"/>
      <c r="BP284" s="156"/>
      <c r="BQ284" s="156"/>
      <c r="BR284" s="156"/>
      <c r="BS284" s="156"/>
      <c r="BT284" s="156"/>
      <c r="BU284" s="156"/>
      <c r="BV284" s="156"/>
      <c r="BW284" s="156"/>
      <c r="BX284" s="156"/>
      <c r="BY284" s="156"/>
      <c r="BZ284" s="156"/>
      <c r="CA284" s="156"/>
      <c r="CB284" s="156"/>
      <c r="CC284" s="156"/>
      <c r="CD284" s="156"/>
      <c r="CE284" s="156"/>
      <c r="CF284" s="156"/>
      <c r="CG284" s="156"/>
      <c r="CH284" s="156"/>
      <c r="CI284" s="156"/>
      <c r="CJ284" s="156"/>
      <c r="CK284" s="156"/>
      <c r="CL284" s="156"/>
      <c r="CM284" s="156"/>
      <c r="CN284" s="156"/>
      <c r="CO284" s="156"/>
      <c r="CP284" s="156"/>
      <c r="CQ284" s="156"/>
      <c r="CR284" s="156"/>
      <c r="CS284" s="156"/>
      <c r="CT284" s="156"/>
      <c r="CU284" s="156"/>
      <c r="CV284" s="156"/>
      <c r="CW284" s="156"/>
      <c r="CX284" s="157"/>
    </row>
    <row r="285" spans="1:102" ht="15" customHeight="1">
      <c r="A285" s="102"/>
      <c r="B285" s="96" t="s">
        <v>145</v>
      </c>
      <c r="C285" s="97"/>
      <c r="D285" s="97"/>
      <c r="E285" s="98"/>
      <c r="F285" s="99"/>
      <c r="G285" s="100"/>
      <c r="H285" s="99"/>
      <c r="I285" s="22">
        <f>SUM(I286:I290)</f>
        <v>34586800</v>
      </c>
      <c r="J285" s="154"/>
      <c r="K285" s="156"/>
      <c r="L285" s="156"/>
      <c r="M285" s="156"/>
      <c r="N285" s="156"/>
      <c r="O285" s="156"/>
      <c r="P285" s="156"/>
      <c r="Q285" s="156"/>
      <c r="R285" s="156"/>
      <c r="S285" s="156"/>
      <c r="T285" s="156"/>
      <c r="U285" s="156"/>
      <c r="V285" s="156"/>
      <c r="W285" s="156"/>
      <c r="X285" s="156"/>
      <c r="Y285" s="156"/>
      <c r="Z285" s="156"/>
      <c r="AA285" s="156"/>
      <c r="AB285" s="156"/>
      <c r="AC285" s="156"/>
      <c r="AD285" s="156"/>
      <c r="AE285" s="156"/>
      <c r="AF285" s="156"/>
      <c r="AG285" s="156"/>
      <c r="AH285" s="156"/>
      <c r="AI285" s="156"/>
      <c r="AJ285" s="156"/>
      <c r="AK285" s="156"/>
      <c r="AL285" s="156"/>
      <c r="AM285" s="156"/>
      <c r="AN285" s="156"/>
      <c r="AO285" s="156"/>
      <c r="AP285" s="156"/>
      <c r="AQ285" s="156"/>
      <c r="AR285" s="156"/>
      <c r="AS285" s="156"/>
      <c r="AT285" s="156"/>
      <c r="AU285" s="156"/>
      <c r="AV285" s="156"/>
      <c r="AW285" s="156"/>
      <c r="AX285" s="156"/>
      <c r="AY285" s="156"/>
      <c r="AZ285" s="156"/>
      <c r="BA285" s="156"/>
      <c r="BB285" s="156"/>
      <c r="BC285" s="156"/>
      <c r="BD285" s="156"/>
      <c r="BE285" s="156"/>
      <c r="BF285" s="156"/>
      <c r="BG285" s="156"/>
      <c r="BH285" s="156"/>
      <c r="BI285" s="156"/>
      <c r="BJ285" s="156"/>
      <c r="BK285" s="156"/>
      <c r="BL285" s="156"/>
      <c r="BM285" s="156"/>
      <c r="BN285" s="156"/>
      <c r="BO285" s="156"/>
      <c r="BP285" s="156"/>
      <c r="BQ285" s="156"/>
      <c r="BR285" s="156"/>
      <c r="BS285" s="156"/>
      <c r="BT285" s="156"/>
      <c r="BU285" s="156"/>
      <c r="BV285" s="156"/>
      <c r="BW285" s="156"/>
      <c r="BX285" s="156"/>
      <c r="BY285" s="156"/>
      <c r="BZ285" s="156"/>
      <c r="CA285" s="156"/>
      <c r="CB285" s="156"/>
      <c r="CC285" s="156"/>
      <c r="CD285" s="156"/>
      <c r="CE285" s="156"/>
      <c r="CF285" s="156"/>
      <c r="CG285" s="156"/>
      <c r="CH285" s="156"/>
      <c r="CI285" s="156"/>
      <c r="CJ285" s="156"/>
      <c r="CK285" s="156"/>
      <c r="CL285" s="156"/>
      <c r="CM285" s="156"/>
      <c r="CN285" s="156"/>
      <c r="CO285" s="156"/>
      <c r="CP285" s="156"/>
      <c r="CQ285" s="156"/>
      <c r="CR285" s="156"/>
      <c r="CS285" s="156"/>
      <c r="CT285" s="156"/>
      <c r="CU285" s="156"/>
      <c r="CV285" s="156"/>
      <c r="CW285" s="156"/>
      <c r="CX285" s="157"/>
    </row>
    <row r="286" spans="1:102" ht="15" customHeight="1">
      <c r="A286" s="18">
        <v>1</v>
      </c>
      <c r="B286" s="63" t="s">
        <v>146</v>
      </c>
      <c r="C286" s="5"/>
      <c r="D286" s="5"/>
      <c r="E286" s="61"/>
      <c r="F286" s="16">
        <v>310.98</v>
      </c>
      <c r="G286" s="20" t="s">
        <v>9</v>
      </c>
      <c r="H286" s="16">
        <f>H273</f>
        <v>80000</v>
      </c>
      <c r="I286" s="21">
        <f t="shared" ref="I286" si="49">H286*F286</f>
        <v>24878400</v>
      </c>
      <c r="J286" s="154">
        <f t="shared" si="48"/>
        <v>2.4878342645044822</v>
      </c>
      <c r="K286" s="156"/>
      <c r="L286" s="156"/>
      <c r="M286" s="156"/>
      <c r="N286" s="156"/>
      <c r="O286" s="156"/>
      <c r="P286" s="156"/>
      <c r="Q286" s="156"/>
      <c r="R286" s="156"/>
      <c r="S286" s="156"/>
      <c r="T286" s="156"/>
      <c r="U286" s="156"/>
      <c r="V286" s="156"/>
      <c r="W286" s="156"/>
      <c r="X286" s="156"/>
      <c r="Y286" s="156"/>
      <c r="Z286" s="156"/>
      <c r="AA286" s="156"/>
      <c r="AB286" s="156"/>
      <c r="AC286" s="156"/>
      <c r="AD286" s="156"/>
      <c r="AE286" s="156"/>
      <c r="AF286" s="156"/>
      <c r="AG286" s="156"/>
      <c r="AH286" s="156"/>
      <c r="AI286" s="156"/>
      <c r="AJ286" s="156"/>
      <c r="AK286" s="156"/>
      <c r="AL286" s="156"/>
      <c r="AM286" s="156"/>
      <c r="AN286" s="156"/>
      <c r="AO286" s="156"/>
      <c r="AP286" s="156"/>
      <c r="AQ286" s="156"/>
      <c r="AR286" s="156"/>
      <c r="AS286" s="156"/>
      <c r="AT286" s="156"/>
      <c r="AU286" s="156"/>
      <c r="AV286" s="156"/>
      <c r="AW286" s="156"/>
      <c r="AX286" s="156"/>
      <c r="AY286" s="156"/>
      <c r="AZ286" s="156"/>
      <c r="BA286" s="156"/>
      <c r="BB286" s="156"/>
      <c r="BC286" s="156"/>
      <c r="BD286" s="156"/>
      <c r="BE286" s="156"/>
      <c r="BF286" s="156"/>
      <c r="BG286" s="156"/>
      <c r="BH286" s="156"/>
      <c r="BI286" s="156"/>
      <c r="BJ286" s="156"/>
      <c r="BK286" s="156"/>
      <c r="BL286" s="156"/>
      <c r="BM286" s="156"/>
      <c r="BN286" s="156"/>
      <c r="BO286" s="156"/>
      <c r="BP286" s="156"/>
      <c r="BQ286" s="156"/>
      <c r="BR286" s="156"/>
      <c r="BS286" s="156"/>
      <c r="BT286" s="156"/>
      <c r="BU286" s="156"/>
      <c r="BV286" s="156"/>
      <c r="BW286" s="156"/>
      <c r="BX286" s="156"/>
      <c r="BY286" s="156"/>
      <c r="BZ286" s="156"/>
      <c r="CA286" s="156"/>
      <c r="CB286" s="156"/>
      <c r="CC286" s="156"/>
      <c r="CD286" s="156"/>
      <c r="CE286" s="156"/>
      <c r="CF286" s="156"/>
      <c r="CG286" s="156"/>
      <c r="CH286" s="156"/>
      <c r="CI286" s="156"/>
      <c r="CJ286" s="156"/>
      <c r="CK286" s="156"/>
      <c r="CL286" s="156"/>
      <c r="CM286" s="156"/>
      <c r="CN286" s="156"/>
      <c r="CO286" s="156"/>
      <c r="CP286" s="156"/>
      <c r="CQ286" s="156"/>
      <c r="CR286" s="156"/>
      <c r="CS286" s="156"/>
      <c r="CT286" s="156"/>
      <c r="CU286" s="156"/>
      <c r="CV286" s="156"/>
      <c r="CW286" s="156"/>
      <c r="CX286" s="157"/>
    </row>
    <row r="287" spans="1:102" ht="15" customHeight="1">
      <c r="A287" s="18"/>
      <c r="B287" s="63" t="s">
        <v>147</v>
      </c>
      <c r="C287" s="5"/>
      <c r="D287" s="5"/>
      <c r="E287" s="61"/>
      <c r="F287" s="16"/>
      <c r="G287" s="20"/>
      <c r="H287" s="16"/>
      <c r="I287" s="21"/>
      <c r="J287" s="154"/>
      <c r="K287" s="156"/>
      <c r="L287" s="156"/>
      <c r="M287" s="156"/>
      <c r="N287" s="156"/>
      <c r="O287" s="156"/>
      <c r="P287" s="156"/>
      <c r="Q287" s="156"/>
      <c r="R287" s="156"/>
      <c r="S287" s="156"/>
      <c r="T287" s="156"/>
      <c r="U287" s="156"/>
      <c r="V287" s="156"/>
      <c r="W287" s="156"/>
      <c r="X287" s="156"/>
      <c r="Y287" s="156"/>
      <c r="Z287" s="156"/>
      <c r="AA287" s="156"/>
      <c r="AB287" s="156"/>
      <c r="AC287" s="156"/>
      <c r="AD287" s="156"/>
      <c r="AE287" s="156"/>
      <c r="AF287" s="156"/>
      <c r="AG287" s="156"/>
      <c r="AH287" s="156"/>
      <c r="AI287" s="156"/>
      <c r="AJ287" s="156"/>
      <c r="AK287" s="156"/>
      <c r="AL287" s="156"/>
      <c r="AM287" s="156"/>
      <c r="AN287" s="156"/>
      <c r="AO287" s="156"/>
      <c r="AP287" s="156"/>
      <c r="AQ287" s="156"/>
      <c r="AR287" s="156"/>
      <c r="AS287" s="156"/>
      <c r="AT287" s="156"/>
      <c r="AU287" s="156"/>
      <c r="AV287" s="156"/>
      <c r="AW287" s="156"/>
      <c r="AX287" s="156"/>
      <c r="AY287" s="156"/>
      <c r="AZ287" s="156"/>
      <c r="BA287" s="156"/>
      <c r="BB287" s="156"/>
      <c r="BC287" s="156"/>
      <c r="BD287" s="156"/>
      <c r="BE287" s="156"/>
      <c r="BF287" s="156"/>
      <c r="BG287" s="156"/>
      <c r="BH287" s="156"/>
      <c r="BI287" s="156"/>
      <c r="BJ287" s="156"/>
      <c r="BK287" s="156"/>
      <c r="BL287" s="156"/>
      <c r="BM287" s="156"/>
      <c r="BN287" s="156"/>
      <c r="BO287" s="156"/>
      <c r="BP287" s="156"/>
      <c r="BQ287" s="156"/>
      <c r="BR287" s="156"/>
      <c r="BS287" s="156"/>
      <c r="BT287" s="156"/>
      <c r="BU287" s="156"/>
      <c r="BV287" s="156"/>
      <c r="BW287" s="156"/>
      <c r="BX287" s="156"/>
      <c r="BY287" s="156"/>
      <c r="BZ287" s="156"/>
      <c r="CA287" s="156"/>
      <c r="CB287" s="156"/>
      <c r="CC287" s="156"/>
      <c r="CD287" s="156"/>
      <c r="CE287" s="156"/>
      <c r="CF287" s="156"/>
      <c r="CG287" s="156"/>
      <c r="CH287" s="156"/>
      <c r="CI287" s="156"/>
      <c r="CJ287" s="156"/>
      <c r="CK287" s="156"/>
      <c r="CL287" s="156"/>
      <c r="CM287" s="156"/>
      <c r="CN287" s="156"/>
      <c r="CO287" s="156"/>
      <c r="CP287" s="156"/>
      <c r="CQ287" s="156"/>
      <c r="CR287" s="156"/>
      <c r="CS287" s="156"/>
      <c r="CT287" s="156"/>
      <c r="CU287" s="156"/>
      <c r="CV287" s="156"/>
      <c r="CW287" s="156"/>
      <c r="CX287" s="157"/>
    </row>
    <row r="288" spans="1:102" ht="15" customHeight="1">
      <c r="A288" s="18"/>
      <c r="B288" s="63" t="s">
        <v>148</v>
      </c>
      <c r="C288" s="5"/>
      <c r="D288" s="5"/>
      <c r="E288" s="61"/>
      <c r="F288" s="16"/>
      <c r="G288" s="20"/>
      <c r="H288" s="16"/>
      <c r="I288" s="21"/>
      <c r="J288" s="154"/>
      <c r="K288" s="156"/>
      <c r="L288" s="156"/>
      <c r="M288" s="156"/>
      <c r="N288" s="156"/>
      <c r="O288" s="156"/>
      <c r="P288" s="156"/>
      <c r="Q288" s="156"/>
      <c r="R288" s="156"/>
      <c r="S288" s="156"/>
      <c r="T288" s="156"/>
      <c r="U288" s="156"/>
      <c r="V288" s="156"/>
      <c r="W288" s="156"/>
      <c r="X288" s="156"/>
      <c r="Y288" s="156"/>
      <c r="Z288" s="156"/>
      <c r="AA288" s="156"/>
      <c r="AB288" s="156"/>
      <c r="AC288" s="156"/>
      <c r="AD288" s="156"/>
      <c r="AE288" s="156"/>
      <c r="AF288" s="156"/>
      <c r="AG288" s="156"/>
      <c r="AH288" s="156"/>
      <c r="AI288" s="156"/>
      <c r="AJ288" s="156"/>
      <c r="AK288" s="156"/>
      <c r="AL288" s="156"/>
      <c r="AM288" s="156"/>
      <c r="AN288" s="156"/>
      <c r="AO288" s="156"/>
      <c r="AP288" s="156"/>
      <c r="AQ288" s="156"/>
      <c r="AR288" s="156"/>
      <c r="AS288" s="156"/>
      <c r="AT288" s="156"/>
      <c r="AU288" s="156"/>
      <c r="AV288" s="156"/>
      <c r="AW288" s="156"/>
      <c r="AX288" s="156"/>
      <c r="AY288" s="156"/>
      <c r="AZ288" s="156"/>
      <c r="BA288" s="156"/>
      <c r="BB288" s="156"/>
      <c r="BC288" s="156"/>
      <c r="BD288" s="156"/>
      <c r="BE288" s="156"/>
      <c r="BF288" s="156"/>
      <c r="BG288" s="156"/>
      <c r="BH288" s="156"/>
      <c r="BI288" s="156"/>
      <c r="BJ288" s="156"/>
      <c r="BK288" s="156"/>
      <c r="BL288" s="156"/>
      <c r="BM288" s="156"/>
      <c r="BN288" s="156"/>
      <c r="BO288" s="156"/>
      <c r="BP288" s="156"/>
      <c r="BQ288" s="156"/>
      <c r="BR288" s="156"/>
      <c r="BS288" s="156"/>
      <c r="BT288" s="156"/>
      <c r="BU288" s="156"/>
      <c r="BV288" s="156"/>
      <c r="BW288" s="156"/>
      <c r="BX288" s="156"/>
      <c r="BY288" s="156"/>
      <c r="BZ288" s="156"/>
      <c r="CA288" s="156"/>
      <c r="CB288" s="156"/>
      <c r="CC288" s="156"/>
      <c r="CD288" s="156"/>
      <c r="CE288" s="156"/>
      <c r="CF288" s="156"/>
      <c r="CG288" s="156"/>
      <c r="CH288" s="156"/>
      <c r="CI288" s="156"/>
      <c r="CJ288" s="156"/>
      <c r="CK288" s="156"/>
      <c r="CL288" s="156"/>
      <c r="CM288" s="156"/>
      <c r="CN288" s="156"/>
      <c r="CO288" s="156"/>
      <c r="CP288" s="156"/>
      <c r="CQ288" s="156"/>
      <c r="CR288" s="156"/>
      <c r="CS288" s="156"/>
      <c r="CT288" s="156"/>
      <c r="CU288" s="156"/>
      <c r="CV288" s="156"/>
      <c r="CW288" s="156"/>
      <c r="CX288" s="157"/>
    </row>
    <row r="289" spans="1:102" ht="15" customHeight="1">
      <c r="A289" s="18">
        <v>2</v>
      </c>
      <c r="B289" s="63" t="s">
        <v>149</v>
      </c>
      <c r="C289" s="5"/>
      <c r="D289" s="5"/>
      <c r="E289" s="61"/>
      <c r="F289" s="16">
        <v>23.542000000000002</v>
      </c>
      <c r="G289" s="20" t="s">
        <v>9</v>
      </c>
      <c r="H289" s="16">
        <v>200000</v>
      </c>
      <c r="I289" s="21">
        <f>H289*F289</f>
        <v>4708400</v>
      </c>
      <c r="J289" s="154">
        <f t="shared" si="48"/>
        <v>0.47083891451994109</v>
      </c>
      <c r="K289" s="156"/>
      <c r="L289" s="156"/>
      <c r="M289" s="156"/>
      <c r="N289" s="156"/>
      <c r="O289" s="156"/>
      <c r="P289" s="156"/>
      <c r="Q289" s="156"/>
      <c r="R289" s="156"/>
      <c r="S289" s="156"/>
      <c r="T289" s="156"/>
      <c r="U289" s="156"/>
      <c r="V289" s="156"/>
      <c r="W289" s="156"/>
      <c r="X289" s="156"/>
      <c r="Y289" s="156"/>
      <c r="Z289" s="156"/>
      <c r="AA289" s="156"/>
      <c r="AB289" s="156"/>
      <c r="AC289" s="156"/>
      <c r="AD289" s="156"/>
      <c r="AE289" s="156"/>
      <c r="AF289" s="156"/>
      <c r="AG289" s="156"/>
      <c r="AH289" s="156"/>
      <c r="AI289" s="156"/>
      <c r="AJ289" s="156"/>
      <c r="AK289" s="156"/>
      <c r="AL289" s="156"/>
      <c r="AM289" s="156"/>
      <c r="AN289" s="156"/>
      <c r="AO289" s="156"/>
      <c r="AP289" s="156"/>
      <c r="AQ289" s="156"/>
      <c r="AR289" s="156"/>
      <c r="AS289" s="156"/>
      <c r="AT289" s="156"/>
      <c r="AU289" s="156"/>
      <c r="AV289" s="156"/>
      <c r="AW289" s="156"/>
      <c r="AX289" s="156"/>
      <c r="AY289" s="156"/>
      <c r="AZ289" s="156"/>
      <c r="BA289" s="156"/>
      <c r="BB289" s="156"/>
      <c r="BC289" s="156"/>
      <c r="BD289" s="156"/>
      <c r="BE289" s="156"/>
      <c r="BF289" s="156"/>
      <c r="BG289" s="156"/>
      <c r="BH289" s="156"/>
      <c r="BI289" s="156"/>
      <c r="BJ289" s="156"/>
      <c r="BK289" s="156"/>
      <c r="BL289" s="156"/>
      <c r="BM289" s="156"/>
      <c r="BN289" s="156"/>
      <c r="BO289" s="156"/>
      <c r="BP289" s="156"/>
      <c r="BQ289" s="156"/>
      <c r="BR289" s="156"/>
      <c r="BS289" s="156"/>
      <c r="BT289" s="156"/>
      <c r="BU289" s="156"/>
      <c r="BV289" s="156"/>
      <c r="BW289" s="156"/>
      <c r="BX289" s="156"/>
      <c r="BY289" s="156"/>
      <c r="BZ289" s="156"/>
      <c r="CA289" s="156"/>
      <c r="CB289" s="156"/>
      <c r="CC289" s="156"/>
      <c r="CD289" s="156"/>
      <c r="CE289" s="156"/>
      <c r="CF289" s="156"/>
      <c r="CG289" s="156"/>
      <c r="CH289" s="156"/>
      <c r="CI289" s="156"/>
      <c r="CJ289" s="156"/>
      <c r="CK289" s="156"/>
      <c r="CL289" s="156"/>
      <c r="CM289" s="156"/>
      <c r="CN289" s="156"/>
      <c r="CO289" s="156"/>
      <c r="CP289" s="156"/>
      <c r="CQ289" s="156"/>
      <c r="CR289" s="156"/>
      <c r="CS289" s="156"/>
      <c r="CT289" s="156"/>
      <c r="CU289" s="156"/>
      <c r="CV289" s="156"/>
      <c r="CW289" s="156"/>
      <c r="CX289" s="157"/>
    </row>
    <row r="290" spans="1:102" ht="15" customHeight="1">
      <c r="A290" s="18">
        <v>5</v>
      </c>
      <c r="B290" s="63" t="s">
        <v>151</v>
      </c>
      <c r="C290" s="5"/>
      <c r="D290" s="5"/>
      <c r="E290" s="61"/>
      <c r="F290" s="16">
        <v>1</v>
      </c>
      <c r="G290" s="20" t="s">
        <v>150</v>
      </c>
      <c r="H290" s="16">
        <v>5000000</v>
      </c>
      <c r="I290" s="21">
        <f t="shared" ref="I290" si="50">H290*F290</f>
        <v>5000000</v>
      </c>
      <c r="J290" s="154">
        <f t="shared" si="48"/>
        <v>0.49999884729413507</v>
      </c>
      <c r="K290" s="156"/>
      <c r="L290" s="156"/>
      <c r="M290" s="156"/>
      <c r="N290" s="156"/>
      <c r="O290" s="156"/>
      <c r="P290" s="156"/>
      <c r="Q290" s="156"/>
      <c r="R290" s="156"/>
      <c r="S290" s="156"/>
      <c r="T290" s="156"/>
      <c r="U290" s="156"/>
      <c r="V290" s="156"/>
      <c r="W290" s="156"/>
      <c r="X290" s="156"/>
      <c r="Y290" s="156"/>
      <c r="Z290" s="156"/>
      <c r="AA290" s="156"/>
      <c r="AB290" s="156"/>
      <c r="AC290" s="156"/>
      <c r="AD290" s="156"/>
      <c r="AE290" s="156"/>
      <c r="AF290" s="156"/>
      <c r="AG290" s="156"/>
      <c r="AH290" s="156"/>
      <c r="AI290" s="156"/>
      <c r="AJ290" s="156"/>
      <c r="AK290" s="156"/>
      <c r="AL290" s="156"/>
      <c r="AM290" s="156"/>
      <c r="AN290" s="156"/>
      <c r="AO290" s="156"/>
      <c r="AP290" s="156"/>
      <c r="AQ290" s="156"/>
      <c r="AR290" s="156"/>
      <c r="AS290" s="156"/>
      <c r="AT290" s="156"/>
      <c r="AU290" s="156"/>
      <c r="AV290" s="156"/>
      <c r="AW290" s="156"/>
      <c r="AX290" s="156"/>
      <c r="AY290" s="156"/>
      <c r="AZ290" s="156"/>
      <c r="BA290" s="156"/>
      <c r="BB290" s="156"/>
      <c r="BC290" s="156"/>
      <c r="BD290" s="156"/>
      <c r="BE290" s="156"/>
      <c r="BF290" s="156"/>
      <c r="BG290" s="156"/>
      <c r="BH290" s="156"/>
      <c r="BI290" s="156"/>
      <c r="BJ290" s="156"/>
      <c r="BK290" s="156"/>
      <c r="BL290" s="156"/>
      <c r="BM290" s="156"/>
      <c r="BN290" s="156"/>
      <c r="BO290" s="156"/>
      <c r="BP290" s="156"/>
      <c r="BQ290" s="156"/>
      <c r="BR290" s="156"/>
      <c r="BS290" s="156"/>
      <c r="BT290" s="156"/>
      <c r="BU290" s="156"/>
      <c r="BV290" s="156"/>
      <c r="BW290" s="156"/>
      <c r="BX290" s="156"/>
      <c r="BY290" s="156"/>
      <c r="BZ290" s="156"/>
      <c r="CA290" s="156"/>
      <c r="CB290" s="156"/>
      <c r="CC290" s="156"/>
      <c r="CD290" s="156"/>
      <c r="CE290" s="156"/>
      <c r="CF290" s="156"/>
      <c r="CG290" s="156"/>
      <c r="CH290" s="156"/>
      <c r="CI290" s="156"/>
      <c r="CJ290" s="156"/>
      <c r="CK290" s="156"/>
      <c r="CL290" s="156"/>
      <c r="CM290" s="156"/>
      <c r="CN290" s="156"/>
      <c r="CO290" s="156"/>
      <c r="CP290" s="156"/>
      <c r="CQ290" s="156"/>
      <c r="CR290" s="156"/>
      <c r="CS290" s="156"/>
      <c r="CT290" s="156"/>
      <c r="CU290" s="156"/>
      <c r="CV290" s="156"/>
      <c r="CW290" s="156"/>
      <c r="CX290" s="157"/>
    </row>
    <row r="291" spans="1:102" ht="15" customHeight="1">
      <c r="A291" s="18"/>
      <c r="B291" s="63" t="s">
        <v>152</v>
      </c>
      <c r="C291" s="5"/>
      <c r="D291" s="5"/>
      <c r="E291" s="61"/>
      <c r="F291" s="16"/>
      <c r="G291" s="20"/>
      <c r="H291" s="16"/>
      <c r="I291" s="21"/>
      <c r="J291" s="154"/>
      <c r="K291" s="156"/>
      <c r="L291" s="156"/>
      <c r="M291" s="156"/>
      <c r="N291" s="156"/>
      <c r="O291" s="156"/>
      <c r="P291" s="156"/>
      <c r="Q291" s="156"/>
      <c r="R291" s="156"/>
      <c r="S291" s="156"/>
      <c r="T291" s="156"/>
      <c r="U291" s="156"/>
      <c r="V291" s="156"/>
      <c r="W291" s="156"/>
      <c r="X291" s="156"/>
      <c r="Y291" s="156"/>
      <c r="Z291" s="156"/>
      <c r="AA291" s="156"/>
      <c r="AB291" s="156"/>
      <c r="AC291" s="156"/>
      <c r="AD291" s="156"/>
      <c r="AE291" s="156"/>
      <c r="AF291" s="156"/>
      <c r="AG291" s="156"/>
      <c r="AH291" s="156"/>
      <c r="AI291" s="156"/>
      <c r="AJ291" s="156"/>
      <c r="AK291" s="156"/>
      <c r="AL291" s="156"/>
      <c r="AM291" s="156"/>
      <c r="AN291" s="156"/>
      <c r="AO291" s="156"/>
      <c r="AP291" s="156"/>
      <c r="AQ291" s="156"/>
      <c r="AR291" s="156"/>
      <c r="AS291" s="156"/>
      <c r="AT291" s="156"/>
      <c r="AU291" s="156"/>
      <c r="AV291" s="156"/>
      <c r="AW291" s="156"/>
      <c r="AX291" s="156"/>
      <c r="AY291" s="156"/>
      <c r="AZ291" s="156"/>
      <c r="BA291" s="156"/>
      <c r="BB291" s="156"/>
      <c r="BC291" s="156"/>
      <c r="BD291" s="156"/>
      <c r="BE291" s="156"/>
      <c r="BF291" s="156"/>
      <c r="BG291" s="156"/>
      <c r="BH291" s="156"/>
      <c r="BI291" s="156"/>
      <c r="BJ291" s="156"/>
      <c r="BK291" s="156"/>
      <c r="BL291" s="156"/>
      <c r="BM291" s="156"/>
      <c r="BN291" s="156"/>
      <c r="BO291" s="156"/>
      <c r="BP291" s="156"/>
      <c r="BQ291" s="156"/>
      <c r="BR291" s="156"/>
      <c r="BS291" s="156"/>
      <c r="BT291" s="156"/>
      <c r="BU291" s="156"/>
      <c r="BV291" s="156"/>
      <c r="BW291" s="156"/>
      <c r="BX291" s="156"/>
      <c r="BY291" s="156"/>
      <c r="BZ291" s="156"/>
      <c r="CA291" s="156"/>
      <c r="CB291" s="156"/>
      <c r="CC291" s="156"/>
      <c r="CD291" s="156"/>
      <c r="CE291" s="156"/>
      <c r="CF291" s="156"/>
      <c r="CG291" s="156"/>
      <c r="CH291" s="156"/>
      <c r="CI291" s="156"/>
      <c r="CJ291" s="156"/>
      <c r="CK291" s="156"/>
      <c r="CL291" s="156"/>
      <c r="CM291" s="156"/>
      <c r="CN291" s="156"/>
      <c r="CO291" s="156"/>
      <c r="CP291" s="156"/>
      <c r="CQ291" s="156"/>
      <c r="CR291" s="156"/>
      <c r="CS291" s="156"/>
      <c r="CT291" s="156"/>
      <c r="CU291" s="156"/>
      <c r="CV291" s="156"/>
      <c r="CW291" s="156"/>
      <c r="CX291" s="157"/>
    </row>
    <row r="292" spans="1:102" ht="15" customHeight="1">
      <c r="A292" s="18"/>
      <c r="B292" s="63"/>
      <c r="C292" s="5"/>
      <c r="D292" s="5"/>
      <c r="E292" s="61"/>
      <c r="F292" s="16"/>
      <c r="G292" s="20"/>
      <c r="H292" s="16"/>
      <c r="I292" s="21"/>
      <c r="J292" s="154"/>
      <c r="K292" s="156"/>
      <c r="L292" s="156"/>
      <c r="M292" s="156"/>
      <c r="N292" s="156"/>
      <c r="O292" s="156"/>
      <c r="P292" s="156"/>
      <c r="Q292" s="156"/>
      <c r="R292" s="156"/>
      <c r="S292" s="156"/>
      <c r="T292" s="156"/>
      <c r="U292" s="156"/>
      <c r="V292" s="156"/>
      <c r="W292" s="156"/>
      <c r="X292" s="156"/>
      <c r="Y292" s="156"/>
      <c r="Z292" s="156"/>
      <c r="AA292" s="156"/>
      <c r="AB292" s="156"/>
      <c r="AC292" s="156"/>
      <c r="AD292" s="156"/>
      <c r="AE292" s="156"/>
      <c r="AF292" s="156"/>
      <c r="AG292" s="156"/>
      <c r="AH292" s="156"/>
      <c r="AI292" s="156"/>
      <c r="AJ292" s="156"/>
      <c r="AK292" s="156"/>
      <c r="AL292" s="156"/>
      <c r="AM292" s="156"/>
      <c r="AN292" s="156"/>
      <c r="AO292" s="156"/>
      <c r="AP292" s="156"/>
      <c r="AQ292" s="156"/>
      <c r="AR292" s="156"/>
      <c r="AS292" s="156"/>
      <c r="AT292" s="156"/>
      <c r="AU292" s="156"/>
      <c r="AV292" s="156"/>
      <c r="AW292" s="156"/>
      <c r="AX292" s="156"/>
      <c r="AY292" s="156"/>
      <c r="AZ292" s="156"/>
      <c r="BA292" s="156"/>
      <c r="BB292" s="156"/>
      <c r="BC292" s="156"/>
      <c r="BD292" s="156"/>
      <c r="BE292" s="156"/>
      <c r="BF292" s="156"/>
      <c r="BG292" s="156"/>
      <c r="BH292" s="156"/>
      <c r="BI292" s="156"/>
      <c r="BJ292" s="156"/>
      <c r="BK292" s="156"/>
      <c r="BL292" s="156"/>
      <c r="BM292" s="156"/>
      <c r="BN292" s="156"/>
      <c r="BO292" s="156"/>
      <c r="BP292" s="156"/>
      <c r="BQ292" s="156"/>
      <c r="BR292" s="156"/>
      <c r="BS292" s="156"/>
      <c r="BT292" s="156"/>
      <c r="BU292" s="156"/>
      <c r="BV292" s="156"/>
      <c r="BW292" s="156"/>
      <c r="BX292" s="156"/>
      <c r="BY292" s="156"/>
      <c r="BZ292" s="156"/>
      <c r="CA292" s="156"/>
      <c r="CB292" s="156"/>
      <c r="CC292" s="156"/>
      <c r="CD292" s="156"/>
      <c r="CE292" s="156"/>
      <c r="CF292" s="156"/>
      <c r="CG292" s="156"/>
      <c r="CH292" s="156"/>
      <c r="CI292" s="156"/>
      <c r="CJ292" s="156"/>
      <c r="CK292" s="156"/>
      <c r="CL292" s="156"/>
      <c r="CM292" s="156"/>
      <c r="CN292" s="156"/>
      <c r="CO292" s="156"/>
      <c r="CP292" s="156"/>
      <c r="CQ292" s="156"/>
      <c r="CR292" s="156"/>
      <c r="CS292" s="156"/>
      <c r="CT292" s="156"/>
      <c r="CU292" s="156"/>
      <c r="CV292" s="156"/>
      <c r="CW292" s="156"/>
      <c r="CX292" s="157"/>
    </row>
    <row r="293" spans="1:102" ht="15" customHeight="1">
      <c r="A293" s="102"/>
      <c r="B293" s="96" t="s">
        <v>153</v>
      </c>
      <c r="C293" s="97"/>
      <c r="D293" s="97"/>
      <c r="E293" s="98"/>
      <c r="F293" s="99"/>
      <c r="G293" s="100"/>
      <c r="H293" s="99"/>
      <c r="I293" s="22">
        <f>SUM(I294:I295)</f>
        <v>14056486.762032002</v>
      </c>
      <c r="J293" s="154"/>
      <c r="K293" s="156"/>
      <c r="L293" s="156"/>
      <c r="M293" s="156"/>
      <c r="N293" s="156"/>
      <c r="O293" s="156"/>
      <c r="P293" s="156"/>
      <c r="Q293" s="156"/>
      <c r="R293" s="156"/>
      <c r="S293" s="156"/>
      <c r="T293" s="156"/>
      <c r="U293" s="156"/>
      <c r="V293" s="156"/>
      <c r="W293" s="156"/>
      <c r="X293" s="156"/>
      <c r="Y293" s="156"/>
      <c r="Z293" s="156"/>
      <c r="AA293" s="156"/>
      <c r="AB293" s="156"/>
      <c r="AC293" s="156"/>
      <c r="AD293" s="156"/>
      <c r="AE293" s="156"/>
      <c r="AF293" s="156"/>
      <c r="AG293" s="156"/>
      <c r="AH293" s="156"/>
      <c r="AI293" s="156"/>
      <c r="AJ293" s="156"/>
      <c r="AK293" s="156"/>
      <c r="AL293" s="156"/>
      <c r="AM293" s="156"/>
      <c r="AN293" s="156"/>
      <c r="AO293" s="156"/>
      <c r="AP293" s="156"/>
      <c r="AQ293" s="156"/>
      <c r="AR293" s="156"/>
      <c r="AS293" s="156"/>
      <c r="AT293" s="156"/>
      <c r="AU293" s="156"/>
      <c r="AV293" s="156"/>
      <c r="AW293" s="156"/>
      <c r="AX293" s="156"/>
      <c r="AY293" s="156"/>
      <c r="AZ293" s="156"/>
      <c r="BA293" s="156"/>
      <c r="BB293" s="156"/>
      <c r="BC293" s="156"/>
      <c r="BD293" s="156"/>
      <c r="BE293" s="156"/>
      <c r="BF293" s="156"/>
      <c r="BG293" s="156"/>
      <c r="BH293" s="156"/>
      <c r="BI293" s="156"/>
      <c r="BJ293" s="156"/>
      <c r="BK293" s="156"/>
      <c r="BL293" s="156"/>
      <c r="BM293" s="156"/>
      <c r="BN293" s="156"/>
      <c r="BO293" s="156"/>
      <c r="BP293" s="156"/>
      <c r="BQ293" s="156"/>
      <c r="BR293" s="156"/>
      <c r="BS293" s="156"/>
      <c r="BT293" s="156"/>
      <c r="BU293" s="156"/>
      <c r="BV293" s="156"/>
      <c r="BW293" s="156"/>
      <c r="BX293" s="156"/>
      <c r="BY293" s="156"/>
      <c r="BZ293" s="156"/>
      <c r="CA293" s="156"/>
      <c r="CB293" s="156"/>
      <c r="CC293" s="156"/>
      <c r="CD293" s="156"/>
      <c r="CE293" s="156"/>
      <c r="CF293" s="156"/>
      <c r="CG293" s="156"/>
      <c r="CH293" s="156"/>
      <c r="CI293" s="156"/>
      <c r="CJ293" s="156"/>
      <c r="CK293" s="156"/>
      <c r="CL293" s="156"/>
      <c r="CM293" s="156"/>
      <c r="CN293" s="156"/>
      <c r="CO293" s="156"/>
      <c r="CP293" s="156"/>
      <c r="CQ293" s="156"/>
      <c r="CR293" s="156"/>
      <c r="CS293" s="156"/>
      <c r="CT293" s="156"/>
      <c r="CU293" s="156"/>
      <c r="CV293" s="156"/>
      <c r="CW293" s="156"/>
      <c r="CX293" s="157"/>
    </row>
    <row r="294" spans="1:102" ht="15" customHeight="1">
      <c r="A294" s="18">
        <v>1</v>
      </c>
      <c r="B294" s="63" t="s">
        <v>154</v>
      </c>
      <c r="C294" s="5"/>
      <c r="D294" s="5"/>
      <c r="E294" s="61"/>
      <c r="F294" s="16">
        <v>15.102420000000002</v>
      </c>
      <c r="G294" s="15" t="s">
        <v>14</v>
      </c>
      <c r="H294" s="16">
        <v>220149.6</v>
      </c>
      <c r="I294" s="21">
        <f t="shared" ref="I294:I295" si="51">H294*F294</f>
        <v>3324791.7220320008</v>
      </c>
      <c r="J294" s="154">
        <f t="shared" si="48"/>
        <v>0.33247840570181658</v>
      </c>
      <c r="K294" s="156"/>
      <c r="L294" s="156"/>
      <c r="M294" s="156"/>
      <c r="N294" s="156"/>
      <c r="O294" s="156"/>
      <c r="P294" s="156"/>
      <c r="Q294" s="156"/>
      <c r="R294" s="156"/>
      <c r="S294" s="156"/>
      <c r="T294" s="156"/>
      <c r="U294" s="156"/>
      <c r="V294" s="156"/>
      <c r="W294" s="156"/>
      <c r="X294" s="156"/>
      <c r="Y294" s="156"/>
      <c r="Z294" s="156"/>
      <c r="AA294" s="156"/>
      <c r="AB294" s="156"/>
      <c r="AC294" s="156"/>
      <c r="AD294" s="156"/>
      <c r="AE294" s="156"/>
      <c r="AF294" s="156"/>
      <c r="AG294" s="156"/>
      <c r="AH294" s="156"/>
      <c r="AI294" s="156"/>
      <c r="AJ294" s="156"/>
      <c r="AK294" s="156"/>
      <c r="AL294" s="156"/>
      <c r="AM294" s="156"/>
      <c r="AN294" s="156"/>
      <c r="AO294" s="156"/>
      <c r="AP294" s="156"/>
      <c r="AQ294" s="156"/>
      <c r="AR294" s="156"/>
      <c r="AS294" s="156"/>
      <c r="AT294" s="156"/>
      <c r="AU294" s="156"/>
      <c r="AV294" s="156"/>
      <c r="AW294" s="156"/>
      <c r="AX294" s="156"/>
      <c r="AY294" s="156"/>
      <c r="AZ294" s="156"/>
      <c r="BA294" s="156"/>
      <c r="BB294" s="156"/>
      <c r="BC294" s="156"/>
      <c r="BD294" s="156"/>
      <c r="BE294" s="156"/>
      <c r="BF294" s="156"/>
      <c r="BG294" s="156"/>
      <c r="BH294" s="156"/>
      <c r="BI294" s="156"/>
      <c r="BJ294" s="156"/>
      <c r="BK294" s="156"/>
      <c r="BL294" s="156"/>
      <c r="BM294" s="156"/>
      <c r="BN294" s="156"/>
      <c r="BO294" s="156"/>
      <c r="BP294" s="156"/>
      <c r="BQ294" s="156"/>
      <c r="BR294" s="156"/>
      <c r="BS294" s="156"/>
      <c r="BT294" s="156"/>
      <c r="BU294" s="156"/>
      <c r="BV294" s="156"/>
      <c r="BW294" s="156"/>
      <c r="BX294" s="156"/>
      <c r="BY294" s="156"/>
      <c r="BZ294" s="156"/>
      <c r="CA294" s="156"/>
      <c r="CB294" s="156"/>
      <c r="CC294" s="156"/>
      <c r="CD294" s="156"/>
      <c r="CE294" s="156"/>
      <c r="CF294" s="156"/>
      <c r="CG294" s="156"/>
      <c r="CH294" s="156"/>
      <c r="CI294" s="156"/>
      <c r="CJ294" s="156"/>
      <c r="CK294" s="156"/>
      <c r="CL294" s="156"/>
      <c r="CM294" s="156"/>
      <c r="CN294" s="156"/>
      <c r="CO294" s="156"/>
      <c r="CP294" s="156"/>
      <c r="CQ294" s="156"/>
      <c r="CR294" s="156"/>
      <c r="CS294" s="156"/>
      <c r="CT294" s="156"/>
      <c r="CU294" s="156"/>
      <c r="CV294" s="156"/>
      <c r="CW294" s="156"/>
      <c r="CX294" s="157"/>
    </row>
    <row r="295" spans="1:102" ht="15" customHeight="1">
      <c r="A295" s="18">
        <v>2</v>
      </c>
      <c r="B295" s="63" t="s">
        <v>155</v>
      </c>
      <c r="C295" s="5"/>
      <c r="D295" s="5"/>
      <c r="E295" s="61"/>
      <c r="F295" s="16">
        <v>88</v>
      </c>
      <c r="G295" s="20" t="s">
        <v>7</v>
      </c>
      <c r="H295" s="16">
        <v>121951.08</v>
      </c>
      <c r="I295" s="21">
        <f t="shared" si="51"/>
        <v>10731695.040000001</v>
      </c>
      <c r="J295" s="154">
        <f t="shared" si="48"/>
        <v>1.0731670299024376</v>
      </c>
      <c r="K295" s="156"/>
      <c r="L295" s="156"/>
      <c r="M295" s="156"/>
      <c r="N295" s="156"/>
      <c r="O295" s="156"/>
      <c r="P295" s="156"/>
      <c r="Q295" s="156"/>
      <c r="R295" s="156"/>
      <c r="S295" s="156"/>
      <c r="T295" s="156"/>
      <c r="U295" s="156"/>
      <c r="V295" s="156"/>
      <c r="W295" s="156"/>
      <c r="X295" s="156"/>
      <c r="Y295" s="156"/>
      <c r="Z295" s="156"/>
      <c r="AA295" s="156"/>
      <c r="AB295" s="156"/>
      <c r="AC295" s="156"/>
      <c r="AD295" s="156"/>
      <c r="AE295" s="156"/>
      <c r="AF295" s="156"/>
      <c r="AG295" s="156"/>
      <c r="AH295" s="156"/>
      <c r="AI295" s="156"/>
      <c r="AJ295" s="156"/>
      <c r="AK295" s="156"/>
      <c r="AL295" s="156"/>
      <c r="AM295" s="156"/>
      <c r="AN295" s="156"/>
      <c r="AO295" s="156"/>
      <c r="AP295" s="156"/>
      <c r="AQ295" s="156"/>
      <c r="AR295" s="156"/>
      <c r="AS295" s="156"/>
      <c r="AT295" s="156"/>
      <c r="AU295" s="156"/>
      <c r="AV295" s="156"/>
      <c r="AW295" s="156"/>
      <c r="AX295" s="156"/>
      <c r="AY295" s="156"/>
      <c r="AZ295" s="156"/>
      <c r="BA295" s="156"/>
      <c r="BB295" s="156"/>
      <c r="BC295" s="156"/>
      <c r="BD295" s="156"/>
      <c r="BE295" s="156"/>
      <c r="BF295" s="156"/>
      <c r="BG295" s="156"/>
      <c r="BH295" s="156"/>
      <c r="BI295" s="156"/>
      <c r="BJ295" s="156"/>
      <c r="BK295" s="156"/>
      <c r="BL295" s="156"/>
      <c r="BM295" s="156"/>
      <c r="BN295" s="156"/>
      <c r="BO295" s="156"/>
      <c r="BP295" s="156"/>
      <c r="BQ295" s="156"/>
      <c r="BR295" s="156"/>
      <c r="BS295" s="156"/>
      <c r="BT295" s="156"/>
      <c r="BU295" s="156"/>
      <c r="BV295" s="156"/>
      <c r="BW295" s="156"/>
      <c r="BX295" s="156"/>
      <c r="BY295" s="156"/>
      <c r="BZ295" s="156"/>
      <c r="CA295" s="156"/>
      <c r="CB295" s="156"/>
      <c r="CC295" s="156"/>
      <c r="CD295" s="156"/>
      <c r="CE295" s="156"/>
      <c r="CF295" s="156"/>
      <c r="CG295" s="156"/>
      <c r="CH295" s="156"/>
      <c r="CI295" s="156"/>
      <c r="CJ295" s="156"/>
      <c r="CK295" s="156"/>
      <c r="CL295" s="156"/>
      <c r="CM295" s="156"/>
      <c r="CN295" s="156"/>
      <c r="CO295" s="156"/>
      <c r="CP295" s="156"/>
      <c r="CQ295" s="156"/>
      <c r="CR295" s="156"/>
      <c r="CS295" s="156"/>
      <c r="CT295" s="156"/>
      <c r="CU295" s="156"/>
      <c r="CV295" s="156"/>
      <c r="CW295" s="156"/>
      <c r="CX295" s="157"/>
    </row>
    <row r="296" spans="1:102" ht="15" customHeight="1">
      <c r="A296" s="18"/>
      <c r="B296" s="63"/>
      <c r="C296" s="5"/>
      <c r="D296" s="5"/>
      <c r="E296" s="61"/>
      <c r="F296" s="16"/>
      <c r="G296" s="20"/>
      <c r="H296" s="16"/>
      <c r="I296" s="21"/>
      <c r="J296" s="154"/>
      <c r="K296" s="156"/>
      <c r="L296" s="156"/>
      <c r="M296" s="156"/>
      <c r="N296" s="156"/>
      <c r="O296" s="156"/>
      <c r="P296" s="156"/>
      <c r="Q296" s="156"/>
      <c r="R296" s="156"/>
      <c r="S296" s="156"/>
      <c r="T296" s="156"/>
      <c r="U296" s="156"/>
      <c r="V296" s="156"/>
      <c r="W296" s="156"/>
      <c r="X296" s="156"/>
      <c r="Y296" s="156"/>
      <c r="Z296" s="156"/>
      <c r="AA296" s="156"/>
      <c r="AB296" s="156"/>
      <c r="AC296" s="156"/>
      <c r="AD296" s="156"/>
      <c r="AE296" s="156"/>
      <c r="AF296" s="156"/>
      <c r="AG296" s="156"/>
      <c r="AH296" s="156"/>
      <c r="AI296" s="156"/>
      <c r="AJ296" s="156"/>
      <c r="AK296" s="156"/>
      <c r="AL296" s="156"/>
      <c r="AM296" s="156"/>
      <c r="AN296" s="156"/>
      <c r="AO296" s="156"/>
      <c r="AP296" s="156"/>
      <c r="AQ296" s="156"/>
      <c r="AR296" s="156"/>
      <c r="AS296" s="156"/>
      <c r="AT296" s="156"/>
      <c r="AU296" s="156"/>
      <c r="AV296" s="156"/>
      <c r="AW296" s="156"/>
      <c r="AX296" s="156"/>
      <c r="AY296" s="156"/>
      <c r="AZ296" s="156"/>
      <c r="BA296" s="156"/>
      <c r="BB296" s="156"/>
      <c r="BC296" s="156"/>
      <c r="BD296" s="156"/>
      <c r="BE296" s="156"/>
      <c r="BF296" s="156"/>
      <c r="BG296" s="156"/>
      <c r="BH296" s="156"/>
      <c r="BI296" s="156"/>
      <c r="BJ296" s="156"/>
      <c r="BK296" s="156"/>
      <c r="BL296" s="156"/>
      <c r="BM296" s="156"/>
      <c r="BN296" s="156"/>
      <c r="BO296" s="156"/>
      <c r="BP296" s="156"/>
      <c r="BQ296" s="156"/>
      <c r="BR296" s="156"/>
      <c r="BS296" s="156"/>
      <c r="BT296" s="156"/>
      <c r="BU296" s="156"/>
      <c r="BV296" s="156"/>
      <c r="BW296" s="156"/>
      <c r="BX296" s="156"/>
      <c r="BY296" s="156"/>
      <c r="BZ296" s="156"/>
      <c r="CA296" s="156"/>
      <c r="CB296" s="156"/>
      <c r="CC296" s="156"/>
      <c r="CD296" s="156"/>
      <c r="CE296" s="156"/>
      <c r="CF296" s="156"/>
      <c r="CG296" s="156"/>
      <c r="CH296" s="156"/>
      <c r="CI296" s="156"/>
      <c r="CJ296" s="156"/>
      <c r="CK296" s="156"/>
      <c r="CL296" s="156"/>
      <c r="CM296" s="156"/>
      <c r="CN296" s="156"/>
      <c r="CO296" s="156"/>
      <c r="CP296" s="156"/>
      <c r="CQ296" s="156"/>
      <c r="CR296" s="156"/>
      <c r="CS296" s="156"/>
      <c r="CT296" s="156"/>
      <c r="CU296" s="156"/>
      <c r="CV296" s="156"/>
      <c r="CW296" s="156"/>
      <c r="CX296" s="157"/>
    </row>
    <row r="297" spans="1:102" s="6" customFormat="1" ht="15" customHeight="1">
      <c r="A297" s="23"/>
      <c r="B297" s="65" t="s">
        <v>156</v>
      </c>
      <c r="C297" s="66"/>
      <c r="D297" s="66"/>
      <c r="E297" s="67"/>
      <c r="F297" s="25"/>
      <c r="G297" s="25"/>
      <c r="H297" s="25"/>
      <c r="I297" s="26"/>
      <c r="J297" s="154"/>
      <c r="K297" s="158"/>
      <c r="L297" s="158"/>
      <c r="M297" s="158"/>
      <c r="N297" s="158"/>
      <c r="O297" s="158"/>
      <c r="P297" s="158"/>
      <c r="Q297" s="158"/>
      <c r="R297" s="158"/>
      <c r="S297" s="158"/>
      <c r="T297" s="158"/>
      <c r="U297" s="158"/>
      <c r="V297" s="158"/>
      <c r="W297" s="158"/>
      <c r="X297" s="158"/>
      <c r="Y297" s="158"/>
      <c r="Z297" s="158"/>
      <c r="AA297" s="158"/>
      <c r="AB297" s="158"/>
      <c r="AC297" s="158"/>
      <c r="AD297" s="158"/>
      <c r="AE297" s="158"/>
      <c r="AF297" s="158"/>
      <c r="AG297" s="158"/>
      <c r="AH297" s="158"/>
      <c r="AI297" s="158"/>
      <c r="AJ297" s="158"/>
      <c r="AK297" s="158"/>
      <c r="AL297" s="158"/>
      <c r="AM297" s="158"/>
      <c r="AN297" s="158"/>
      <c r="AO297" s="158"/>
      <c r="AP297" s="158"/>
      <c r="AQ297" s="158"/>
      <c r="AR297" s="158"/>
      <c r="AS297" s="158"/>
      <c r="AT297" s="158"/>
      <c r="AU297" s="158"/>
      <c r="AV297" s="158"/>
      <c r="AW297" s="158"/>
      <c r="AX297" s="158"/>
      <c r="AY297" s="158"/>
      <c r="AZ297" s="158"/>
      <c r="BA297" s="158"/>
      <c r="BB297" s="158"/>
      <c r="BC297" s="158"/>
      <c r="BD297" s="158"/>
      <c r="BE297" s="158"/>
      <c r="BF297" s="158"/>
      <c r="BG297" s="158"/>
      <c r="BH297" s="158"/>
      <c r="BI297" s="158"/>
      <c r="BJ297" s="158"/>
      <c r="BK297" s="158"/>
      <c r="BL297" s="158"/>
      <c r="BM297" s="158"/>
      <c r="BN297" s="158"/>
      <c r="BO297" s="158"/>
      <c r="BP297" s="158"/>
      <c r="BQ297" s="158"/>
      <c r="BR297" s="158"/>
      <c r="BS297" s="158"/>
      <c r="BT297" s="158"/>
      <c r="BU297" s="158"/>
      <c r="BV297" s="158"/>
      <c r="BW297" s="158"/>
      <c r="BX297" s="158"/>
      <c r="BY297" s="158"/>
      <c r="BZ297" s="158"/>
      <c r="CA297" s="158"/>
      <c r="CB297" s="158"/>
      <c r="CC297" s="158"/>
      <c r="CD297" s="158"/>
      <c r="CE297" s="158"/>
      <c r="CF297" s="158"/>
      <c r="CG297" s="158"/>
      <c r="CH297" s="158"/>
      <c r="CI297" s="158"/>
      <c r="CJ297" s="158"/>
      <c r="CK297" s="158"/>
      <c r="CL297" s="158"/>
      <c r="CM297" s="158"/>
      <c r="CN297" s="158"/>
      <c r="CO297" s="158"/>
      <c r="CP297" s="158"/>
      <c r="CQ297" s="158"/>
      <c r="CR297" s="158"/>
      <c r="CS297" s="158"/>
      <c r="CT297" s="158"/>
      <c r="CU297" s="158"/>
      <c r="CV297" s="158"/>
      <c r="CW297" s="158"/>
      <c r="CX297" s="159"/>
    </row>
    <row r="298" spans="1:102" s="6" customFormat="1" ht="15" customHeight="1">
      <c r="A298" s="24" t="s">
        <v>157</v>
      </c>
      <c r="B298" s="65" t="s">
        <v>158</v>
      </c>
      <c r="C298" s="68"/>
      <c r="D298" s="69"/>
      <c r="E298" s="70"/>
      <c r="F298" s="27"/>
      <c r="G298" s="28"/>
      <c r="H298" s="28"/>
      <c r="I298" s="26"/>
      <c r="J298" s="154"/>
      <c r="K298" s="158"/>
      <c r="L298" s="158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  <c r="X298" s="158"/>
      <c r="Y298" s="158"/>
      <c r="Z298" s="158"/>
      <c r="AA298" s="158"/>
      <c r="AB298" s="158"/>
      <c r="AC298" s="158"/>
      <c r="AD298" s="158"/>
      <c r="AE298" s="158"/>
      <c r="AF298" s="158"/>
      <c r="AG298" s="158"/>
      <c r="AH298" s="158"/>
      <c r="AI298" s="158"/>
      <c r="AJ298" s="158"/>
      <c r="AK298" s="158"/>
      <c r="AL298" s="158"/>
      <c r="AM298" s="158"/>
      <c r="AN298" s="158"/>
      <c r="AO298" s="158"/>
      <c r="AP298" s="158"/>
      <c r="AQ298" s="158"/>
      <c r="AR298" s="158"/>
      <c r="AS298" s="158"/>
      <c r="AT298" s="158"/>
      <c r="AU298" s="158"/>
      <c r="AV298" s="158"/>
      <c r="AW298" s="158"/>
      <c r="AX298" s="158"/>
      <c r="AY298" s="158"/>
      <c r="AZ298" s="158"/>
      <c r="BA298" s="158"/>
      <c r="BB298" s="158"/>
      <c r="BC298" s="158"/>
      <c r="BD298" s="158"/>
      <c r="BE298" s="158"/>
      <c r="BF298" s="158"/>
      <c r="BG298" s="158"/>
      <c r="BH298" s="158"/>
      <c r="BI298" s="158"/>
      <c r="BJ298" s="158"/>
      <c r="BK298" s="158"/>
      <c r="BL298" s="158"/>
      <c r="BM298" s="158"/>
      <c r="BN298" s="158"/>
      <c r="BO298" s="158"/>
      <c r="BP298" s="158"/>
      <c r="BQ298" s="158"/>
      <c r="BR298" s="158"/>
      <c r="BS298" s="158"/>
      <c r="BT298" s="158"/>
      <c r="BU298" s="158"/>
      <c r="BV298" s="158"/>
      <c r="BW298" s="158"/>
      <c r="BX298" s="158"/>
      <c r="BY298" s="158"/>
      <c r="BZ298" s="158"/>
      <c r="CA298" s="158"/>
      <c r="CB298" s="158"/>
      <c r="CC298" s="158"/>
      <c r="CD298" s="158"/>
      <c r="CE298" s="158"/>
      <c r="CF298" s="158"/>
      <c r="CG298" s="158"/>
      <c r="CH298" s="158"/>
      <c r="CI298" s="158"/>
      <c r="CJ298" s="158"/>
      <c r="CK298" s="158"/>
      <c r="CL298" s="158"/>
      <c r="CM298" s="158"/>
      <c r="CN298" s="158"/>
      <c r="CO298" s="158"/>
      <c r="CP298" s="158"/>
      <c r="CQ298" s="158"/>
      <c r="CR298" s="158"/>
      <c r="CS298" s="158"/>
      <c r="CT298" s="158"/>
      <c r="CU298" s="158"/>
      <c r="CV298" s="158"/>
      <c r="CW298" s="158"/>
      <c r="CX298" s="159"/>
    </row>
    <row r="299" spans="1:102" s="6" customFormat="1" ht="15" customHeight="1">
      <c r="A299" s="24" t="s">
        <v>159</v>
      </c>
      <c r="B299" s="71" t="s">
        <v>160</v>
      </c>
      <c r="C299" s="72"/>
      <c r="D299" s="73"/>
      <c r="E299" s="70"/>
      <c r="F299" s="27"/>
      <c r="G299" s="28"/>
      <c r="H299" s="28"/>
      <c r="I299" s="30">
        <f>SUM(I300:I312)</f>
        <v>5646834.6799999997</v>
      </c>
      <c r="J299" s="160"/>
      <c r="K299" s="158"/>
      <c r="L299" s="158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158"/>
      <c r="X299" s="158"/>
      <c r="Y299" s="158"/>
      <c r="Z299" s="158"/>
      <c r="AA299" s="158"/>
      <c r="AB299" s="158"/>
      <c r="AC299" s="158"/>
      <c r="AD299" s="158"/>
      <c r="AE299" s="158"/>
      <c r="AF299" s="158"/>
      <c r="AG299" s="158"/>
      <c r="AH299" s="158"/>
      <c r="AI299" s="158"/>
      <c r="AJ299" s="158"/>
      <c r="AK299" s="158"/>
      <c r="AL299" s="158"/>
      <c r="AM299" s="158"/>
      <c r="AN299" s="158"/>
      <c r="AO299" s="158"/>
      <c r="AP299" s="158"/>
      <c r="AQ299" s="158"/>
      <c r="AR299" s="158"/>
      <c r="AS299" s="158"/>
      <c r="AT299" s="158"/>
      <c r="AU299" s="158"/>
      <c r="AV299" s="158"/>
      <c r="AW299" s="158"/>
      <c r="AX299" s="158"/>
      <c r="AY299" s="158"/>
      <c r="AZ299" s="158"/>
      <c r="BA299" s="158"/>
      <c r="BB299" s="158"/>
      <c r="BC299" s="158"/>
      <c r="BD299" s="158"/>
      <c r="BE299" s="158"/>
      <c r="BF299" s="158"/>
      <c r="BG299" s="158"/>
      <c r="BH299" s="158"/>
      <c r="BI299" s="158"/>
      <c r="BJ299" s="158"/>
      <c r="BK299" s="158"/>
      <c r="BL299" s="158"/>
      <c r="BM299" s="158"/>
      <c r="BN299" s="158"/>
      <c r="BO299" s="158"/>
      <c r="BP299" s="158"/>
      <c r="BQ299" s="158"/>
      <c r="BR299" s="158"/>
      <c r="BS299" s="158"/>
      <c r="BT299" s="158"/>
      <c r="BU299" s="158"/>
      <c r="BV299" s="158"/>
      <c r="BW299" s="158"/>
      <c r="BX299" s="158"/>
      <c r="BY299" s="158"/>
      <c r="BZ299" s="158"/>
      <c r="CA299" s="158"/>
      <c r="CB299" s="158"/>
      <c r="CC299" s="158"/>
      <c r="CD299" s="158"/>
      <c r="CE299" s="158"/>
      <c r="CF299" s="158"/>
      <c r="CG299" s="158"/>
      <c r="CH299" s="158"/>
      <c r="CI299" s="158"/>
      <c r="CJ299" s="158"/>
      <c r="CK299" s="158"/>
      <c r="CL299" s="158"/>
      <c r="CM299" s="158"/>
      <c r="CN299" s="158"/>
      <c r="CO299" s="158"/>
      <c r="CP299" s="158"/>
      <c r="CQ299" s="158"/>
      <c r="CR299" s="158"/>
      <c r="CS299" s="158"/>
      <c r="CT299" s="158"/>
      <c r="CU299" s="158"/>
      <c r="CV299" s="158"/>
      <c r="CW299" s="158"/>
      <c r="CX299" s="159"/>
    </row>
    <row r="300" spans="1:102" s="6" customFormat="1" ht="15" customHeight="1">
      <c r="A300" s="23"/>
      <c r="B300" s="74" t="s">
        <v>193</v>
      </c>
      <c r="C300" s="72"/>
      <c r="D300" s="73"/>
      <c r="E300" s="70"/>
      <c r="F300" s="27"/>
      <c r="G300" s="28"/>
      <c r="H300" s="28"/>
      <c r="I300" s="26"/>
      <c r="J300" s="154"/>
      <c r="K300" s="158"/>
      <c r="L300" s="158"/>
      <c r="M300" s="158"/>
      <c r="N300" s="158"/>
      <c r="O300" s="158"/>
      <c r="P300" s="158"/>
      <c r="Q300" s="158"/>
      <c r="R300" s="158"/>
      <c r="S300" s="158"/>
      <c r="T300" s="158"/>
      <c r="U300" s="158"/>
      <c r="V300" s="158"/>
      <c r="W300" s="158"/>
      <c r="X300" s="158"/>
      <c r="Y300" s="158"/>
      <c r="Z300" s="158"/>
      <c r="AA300" s="158"/>
      <c r="AB300" s="158"/>
      <c r="AC300" s="158"/>
      <c r="AD300" s="158"/>
      <c r="AE300" s="158"/>
      <c r="AF300" s="158"/>
      <c r="AG300" s="158"/>
      <c r="AH300" s="158"/>
      <c r="AI300" s="158"/>
      <c r="AJ300" s="158"/>
      <c r="AK300" s="158"/>
      <c r="AL300" s="158"/>
      <c r="AM300" s="158"/>
      <c r="AN300" s="158"/>
      <c r="AO300" s="158"/>
      <c r="AP300" s="158"/>
      <c r="AQ300" s="158"/>
      <c r="AR300" s="158"/>
      <c r="AS300" s="158"/>
      <c r="AT300" s="158"/>
      <c r="AU300" s="158"/>
      <c r="AV300" s="158"/>
      <c r="AW300" s="158"/>
      <c r="AX300" s="158"/>
      <c r="AY300" s="158"/>
      <c r="AZ300" s="158"/>
      <c r="BA300" s="158"/>
      <c r="BB300" s="158"/>
      <c r="BC300" s="158"/>
      <c r="BD300" s="158"/>
      <c r="BE300" s="158"/>
      <c r="BF300" s="158"/>
      <c r="BG300" s="158"/>
      <c r="BH300" s="158"/>
      <c r="BI300" s="158"/>
      <c r="BJ300" s="158"/>
      <c r="BK300" s="158"/>
      <c r="BL300" s="158"/>
      <c r="BM300" s="158"/>
      <c r="BN300" s="158"/>
      <c r="BO300" s="158"/>
      <c r="BP300" s="158"/>
      <c r="BQ300" s="158"/>
      <c r="BR300" s="158"/>
      <c r="BS300" s="158"/>
      <c r="BT300" s="158"/>
      <c r="BU300" s="158"/>
      <c r="BV300" s="158"/>
      <c r="BW300" s="158"/>
      <c r="BX300" s="158"/>
      <c r="BY300" s="158"/>
      <c r="BZ300" s="158"/>
      <c r="CA300" s="158"/>
      <c r="CB300" s="158"/>
      <c r="CC300" s="158"/>
      <c r="CD300" s="158"/>
      <c r="CE300" s="158"/>
      <c r="CF300" s="158"/>
      <c r="CG300" s="158"/>
      <c r="CH300" s="158"/>
      <c r="CI300" s="158"/>
      <c r="CJ300" s="158"/>
      <c r="CK300" s="158"/>
      <c r="CL300" s="158"/>
      <c r="CM300" s="158"/>
      <c r="CN300" s="158"/>
      <c r="CO300" s="158"/>
      <c r="CP300" s="158"/>
      <c r="CQ300" s="158"/>
      <c r="CR300" s="158"/>
      <c r="CS300" s="158"/>
      <c r="CT300" s="158"/>
      <c r="CU300" s="158"/>
      <c r="CV300" s="158"/>
      <c r="CW300" s="158"/>
      <c r="CX300" s="159"/>
    </row>
    <row r="301" spans="1:102" s="6" customFormat="1" ht="15" customHeight="1">
      <c r="A301" s="23"/>
      <c r="B301" s="74" t="s">
        <v>161</v>
      </c>
      <c r="C301" s="72"/>
      <c r="D301" s="73"/>
      <c r="E301" s="70"/>
      <c r="F301" s="27"/>
      <c r="G301" s="28"/>
      <c r="H301" s="28"/>
      <c r="I301" s="26"/>
      <c r="J301" s="154"/>
      <c r="K301" s="158"/>
      <c r="L301" s="158"/>
      <c r="M301" s="158"/>
      <c r="N301" s="158"/>
      <c r="O301" s="158"/>
      <c r="P301" s="158"/>
      <c r="Q301" s="158"/>
      <c r="R301" s="158"/>
      <c r="S301" s="158"/>
      <c r="T301" s="158"/>
      <c r="U301" s="158"/>
      <c r="V301" s="158"/>
      <c r="W301" s="158"/>
      <c r="X301" s="158"/>
      <c r="Y301" s="158"/>
      <c r="Z301" s="158"/>
      <c r="AA301" s="158"/>
      <c r="AB301" s="158"/>
      <c r="AC301" s="158"/>
      <c r="AD301" s="158"/>
      <c r="AE301" s="158"/>
      <c r="AF301" s="158"/>
      <c r="AG301" s="158"/>
      <c r="AH301" s="158"/>
      <c r="AI301" s="158"/>
      <c r="AJ301" s="158"/>
      <c r="AK301" s="158"/>
      <c r="AL301" s="158"/>
      <c r="AM301" s="158"/>
      <c r="AN301" s="158"/>
      <c r="AO301" s="158"/>
      <c r="AP301" s="158"/>
      <c r="AQ301" s="158"/>
      <c r="AR301" s="158"/>
      <c r="AS301" s="158"/>
      <c r="AT301" s="158"/>
      <c r="AU301" s="158"/>
      <c r="AV301" s="158"/>
      <c r="AW301" s="158"/>
      <c r="AX301" s="158"/>
      <c r="AY301" s="158"/>
      <c r="AZ301" s="158"/>
      <c r="BA301" s="158"/>
      <c r="BB301" s="158"/>
      <c r="BC301" s="158"/>
      <c r="BD301" s="158"/>
      <c r="BE301" s="158"/>
      <c r="BF301" s="158"/>
      <c r="BG301" s="158"/>
      <c r="BH301" s="158"/>
      <c r="BI301" s="158"/>
      <c r="BJ301" s="158"/>
      <c r="BK301" s="158"/>
      <c r="BL301" s="158"/>
      <c r="BM301" s="158"/>
      <c r="BN301" s="158"/>
      <c r="BO301" s="158"/>
      <c r="BP301" s="158"/>
      <c r="BQ301" s="158"/>
      <c r="BR301" s="158"/>
      <c r="BS301" s="158"/>
      <c r="BT301" s="158"/>
      <c r="BU301" s="158"/>
      <c r="BV301" s="158"/>
      <c r="BW301" s="158"/>
      <c r="BX301" s="158"/>
      <c r="BY301" s="158"/>
      <c r="BZ301" s="158"/>
      <c r="CA301" s="158"/>
      <c r="CB301" s="158"/>
      <c r="CC301" s="158"/>
      <c r="CD301" s="158"/>
      <c r="CE301" s="158"/>
      <c r="CF301" s="158"/>
      <c r="CG301" s="158"/>
      <c r="CH301" s="158"/>
      <c r="CI301" s="158"/>
      <c r="CJ301" s="158"/>
      <c r="CK301" s="158"/>
      <c r="CL301" s="158"/>
      <c r="CM301" s="158"/>
      <c r="CN301" s="158"/>
      <c r="CO301" s="158"/>
      <c r="CP301" s="158"/>
      <c r="CQ301" s="158"/>
      <c r="CR301" s="158"/>
      <c r="CS301" s="158"/>
      <c r="CT301" s="158"/>
      <c r="CU301" s="158"/>
      <c r="CV301" s="158"/>
      <c r="CW301" s="158"/>
      <c r="CX301" s="159"/>
    </row>
    <row r="302" spans="1:102" s="6" customFormat="1" ht="15" customHeight="1">
      <c r="A302" s="23"/>
      <c r="B302" s="74" t="s">
        <v>162</v>
      </c>
      <c r="C302" s="72"/>
      <c r="D302" s="73"/>
      <c r="E302" s="70"/>
      <c r="F302" s="27"/>
      <c r="G302" s="28"/>
      <c r="H302" s="28"/>
      <c r="I302" s="26"/>
      <c r="J302" s="154"/>
      <c r="K302" s="158"/>
      <c r="L302" s="158"/>
      <c r="M302" s="158"/>
      <c r="N302" s="158"/>
      <c r="O302" s="158"/>
      <c r="P302" s="158"/>
      <c r="Q302" s="158"/>
      <c r="R302" s="158"/>
      <c r="S302" s="158"/>
      <c r="T302" s="158"/>
      <c r="U302" s="158"/>
      <c r="V302" s="158"/>
      <c r="W302" s="158"/>
      <c r="X302" s="158"/>
      <c r="Y302" s="158"/>
      <c r="Z302" s="158"/>
      <c r="AA302" s="158"/>
      <c r="AB302" s="158"/>
      <c r="AC302" s="158"/>
      <c r="AD302" s="158"/>
      <c r="AE302" s="158"/>
      <c r="AF302" s="158"/>
      <c r="AG302" s="158"/>
      <c r="AH302" s="158"/>
      <c r="AI302" s="158"/>
      <c r="AJ302" s="158"/>
      <c r="AK302" s="158"/>
      <c r="AL302" s="158"/>
      <c r="AM302" s="158"/>
      <c r="AN302" s="158"/>
      <c r="AO302" s="158"/>
      <c r="AP302" s="158"/>
      <c r="AQ302" s="158"/>
      <c r="AR302" s="158"/>
      <c r="AS302" s="158"/>
      <c r="AT302" s="158"/>
      <c r="AU302" s="158"/>
      <c r="AV302" s="158"/>
      <c r="AW302" s="158"/>
      <c r="AX302" s="158"/>
      <c r="AY302" s="158"/>
      <c r="AZ302" s="158"/>
      <c r="BA302" s="158"/>
      <c r="BB302" s="158"/>
      <c r="BC302" s="158"/>
      <c r="BD302" s="158"/>
      <c r="BE302" s="158"/>
      <c r="BF302" s="158"/>
      <c r="BG302" s="158"/>
      <c r="BH302" s="158"/>
      <c r="BI302" s="158"/>
      <c r="BJ302" s="158"/>
      <c r="BK302" s="158"/>
      <c r="BL302" s="158"/>
      <c r="BM302" s="158"/>
      <c r="BN302" s="158"/>
      <c r="BO302" s="158"/>
      <c r="BP302" s="158"/>
      <c r="BQ302" s="158"/>
      <c r="BR302" s="158"/>
      <c r="BS302" s="158"/>
      <c r="BT302" s="158"/>
      <c r="BU302" s="158"/>
      <c r="BV302" s="158"/>
      <c r="BW302" s="158"/>
      <c r="BX302" s="158"/>
      <c r="BY302" s="158"/>
      <c r="BZ302" s="158"/>
      <c r="CA302" s="158"/>
      <c r="CB302" s="158"/>
      <c r="CC302" s="158"/>
      <c r="CD302" s="158"/>
      <c r="CE302" s="158"/>
      <c r="CF302" s="158"/>
      <c r="CG302" s="158"/>
      <c r="CH302" s="158"/>
      <c r="CI302" s="158"/>
      <c r="CJ302" s="158"/>
      <c r="CK302" s="158"/>
      <c r="CL302" s="158"/>
      <c r="CM302" s="158"/>
      <c r="CN302" s="158"/>
      <c r="CO302" s="158"/>
      <c r="CP302" s="158"/>
      <c r="CQ302" s="158"/>
      <c r="CR302" s="158"/>
      <c r="CS302" s="158"/>
      <c r="CT302" s="158"/>
      <c r="CU302" s="158"/>
      <c r="CV302" s="158"/>
      <c r="CW302" s="158"/>
      <c r="CX302" s="159"/>
    </row>
    <row r="303" spans="1:102" s="6" customFormat="1" ht="15" customHeight="1">
      <c r="A303" s="23"/>
      <c r="B303" s="75" t="s">
        <v>163</v>
      </c>
      <c r="C303" s="72"/>
      <c r="D303" s="73"/>
      <c r="E303" s="70"/>
      <c r="F303" s="27"/>
      <c r="G303" s="28"/>
      <c r="H303" s="28"/>
      <c r="I303" s="26"/>
      <c r="J303" s="154"/>
      <c r="K303" s="158"/>
      <c r="L303" s="158"/>
      <c r="M303" s="158"/>
      <c r="N303" s="158"/>
      <c r="O303" s="158"/>
      <c r="P303" s="158"/>
      <c r="Q303" s="158"/>
      <c r="R303" s="158"/>
      <c r="S303" s="158"/>
      <c r="T303" s="158"/>
      <c r="U303" s="158"/>
      <c r="V303" s="158"/>
      <c r="W303" s="158"/>
      <c r="X303" s="158"/>
      <c r="Y303" s="158"/>
      <c r="Z303" s="158"/>
      <c r="AA303" s="158"/>
      <c r="AB303" s="158"/>
      <c r="AC303" s="158"/>
      <c r="AD303" s="158"/>
      <c r="AE303" s="158"/>
      <c r="AF303" s="158"/>
      <c r="AG303" s="158"/>
      <c r="AH303" s="158"/>
      <c r="AI303" s="158"/>
      <c r="AJ303" s="158"/>
      <c r="AK303" s="158"/>
      <c r="AL303" s="158"/>
      <c r="AM303" s="158"/>
      <c r="AN303" s="158"/>
      <c r="AO303" s="158"/>
      <c r="AP303" s="158"/>
      <c r="AQ303" s="158"/>
      <c r="AR303" s="158"/>
      <c r="AS303" s="158"/>
      <c r="AT303" s="158"/>
      <c r="AU303" s="158"/>
      <c r="AV303" s="158"/>
      <c r="AW303" s="158"/>
      <c r="AX303" s="158"/>
      <c r="AY303" s="158"/>
      <c r="AZ303" s="158"/>
      <c r="BA303" s="158"/>
      <c r="BB303" s="158"/>
      <c r="BC303" s="158"/>
      <c r="BD303" s="158"/>
      <c r="BE303" s="158"/>
      <c r="BF303" s="158"/>
      <c r="BG303" s="158"/>
      <c r="BH303" s="158"/>
      <c r="BI303" s="158"/>
      <c r="BJ303" s="158"/>
      <c r="BK303" s="158"/>
      <c r="BL303" s="158"/>
      <c r="BM303" s="158"/>
      <c r="BN303" s="158"/>
      <c r="BO303" s="158"/>
      <c r="BP303" s="158"/>
      <c r="BQ303" s="158"/>
      <c r="BR303" s="158"/>
      <c r="BS303" s="158"/>
      <c r="BT303" s="158"/>
      <c r="BU303" s="158"/>
      <c r="BV303" s="158"/>
      <c r="BW303" s="158"/>
      <c r="BX303" s="158"/>
      <c r="BY303" s="158"/>
      <c r="BZ303" s="158"/>
      <c r="CA303" s="158"/>
      <c r="CB303" s="158"/>
      <c r="CC303" s="158"/>
      <c r="CD303" s="158"/>
      <c r="CE303" s="158"/>
      <c r="CF303" s="158"/>
      <c r="CG303" s="158"/>
      <c r="CH303" s="158"/>
      <c r="CI303" s="158"/>
      <c r="CJ303" s="158"/>
      <c r="CK303" s="158"/>
      <c r="CL303" s="158"/>
      <c r="CM303" s="158"/>
      <c r="CN303" s="158"/>
      <c r="CO303" s="158"/>
      <c r="CP303" s="158"/>
      <c r="CQ303" s="158"/>
      <c r="CR303" s="158"/>
      <c r="CS303" s="158"/>
      <c r="CT303" s="158"/>
      <c r="CU303" s="158"/>
      <c r="CV303" s="158"/>
      <c r="CW303" s="158"/>
      <c r="CX303" s="159"/>
    </row>
    <row r="304" spans="1:102" s="6" customFormat="1" ht="15" customHeight="1">
      <c r="A304" s="23">
        <v>1</v>
      </c>
      <c r="B304" s="74" t="s">
        <v>164</v>
      </c>
      <c r="C304" s="76"/>
      <c r="D304" s="77"/>
      <c r="E304" s="78"/>
      <c r="F304" s="29">
        <v>12</v>
      </c>
      <c r="G304" s="23" t="s">
        <v>7</v>
      </c>
      <c r="H304" s="31">
        <v>44572.41</v>
      </c>
      <c r="I304" s="32">
        <f>F304*H304</f>
        <v>534868.92000000004</v>
      </c>
      <c r="J304" s="154">
        <f t="shared" si="48"/>
        <v>5.3486768690691792E-2</v>
      </c>
      <c r="K304" s="158"/>
      <c r="L304" s="158"/>
      <c r="M304" s="158"/>
      <c r="N304" s="158"/>
      <c r="O304" s="158"/>
      <c r="P304" s="158"/>
      <c r="Q304" s="158"/>
      <c r="R304" s="158"/>
      <c r="S304" s="158"/>
      <c r="T304" s="158"/>
      <c r="U304" s="158"/>
      <c r="V304" s="158"/>
      <c r="W304" s="158"/>
      <c r="X304" s="158"/>
      <c r="Y304" s="158"/>
      <c r="Z304" s="158"/>
      <c r="AA304" s="158"/>
      <c r="AB304" s="158"/>
      <c r="AC304" s="158"/>
      <c r="AD304" s="158"/>
      <c r="AE304" s="158"/>
      <c r="AF304" s="158"/>
      <c r="AG304" s="158"/>
      <c r="AH304" s="158"/>
      <c r="AI304" s="158"/>
      <c r="AJ304" s="158"/>
      <c r="AK304" s="158"/>
      <c r="AL304" s="158"/>
      <c r="AM304" s="158"/>
      <c r="AN304" s="158"/>
      <c r="AO304" s="158"/>
      <c r="AP304" s="158"/>
      <c r="AQ304" s="158"/>
      <c r="AR304" s="158"/>
      <c r="AS304" s="158"/>
      <c r="AT304" s="158"/>
      <c r="AU304" s="158"/>
      <c r="AV304" s="158"/>
      <c r="AW304" s="158"/>
      <c r="AX304" s="158"/>
      <c r="AY304" s="158"/>
      <c r="AZ304" s="158"/>
      <c r="BA304" s="158"/>
      <c r="BB304" s="158"/>
      <c r="BC304" s="158"/>
      <c r="BD304" s="158"/>
      <c r="BE304" s="158"/>
      <c r="BF304" s="158"/>
      <c r="BG304" s="158"/>
      <c r="BH304" s="158"/>
      <c r="BI304" s="158"/>
      <c r="BJ304" s="158"/>
      <c r="BK304" s="158"/>
      <c r="BL304" s="158"/>
      <c r="BM304" s="158"/>
      <c r="BN304" s="158"/>
      <c r="BO304" s="158"/>
      <c r="BP304" s="158"/>
      <c r="BQ304" s="158"/>
      <c r="BR304" s="158"/>
      <c r="BS304" s="158"/>
      <c r="BT304" s="158"/>
      <c r="BU304" s="158"/>
      <c r="BV304" s="158"/>
      <c r="BW304" s="158"/>
      <c r="BX304" s="158"/>
      <c r="BY304" s="158"/>
      <c r="BZ304" s="158"/>
      <c r="CA304" s="158"/>
      <c r="CB304" s="158"/>
      <c r="CC304" s="158"/>
      <c r="CD304" s="158"/>
      <c r="CE304" s="158"/>
      <c r="CF304" s="158"/>
      <c r="CG304" s="158"/>
      <c r="CH304" s="158"/>
      <c r="CI304" s="158"/>
      <c r="CJ304" s="158"/>
      <c r="CK304" s="158"/>
      <c r="CL304" s="158"/>
      <c r="CM304" s="158"/>
      <c r="CN304" s="158"/>
      <c r="CO304" s="158"/>
      <c r="CP304" s="158"/>
      <c r="CQ304" s="158"/>
      <c r="CR304" s="158"/>
      <c r="CS304" s="158"/>
      <c r="CT304" s="158"/>
      <c r="CU304" s="158"/>
      <c r="CV304" s="158"/>
      <c r="CW304" s="158"/>
      <c r="CX304" s="159"/>
    </row>
    <row r="305" spans="1:102" s="6" customFormat="1" ht="15" customHeight="1">
      <c r="A305" s="23">
        <v>2</v>
      </c>
      <c r="B305" s="74" t="s">
        <v>165</v>
      </c>
      <c r="C305" s="76"/>
      <c r="D305" s="77"/>
      <c r="E305" s="78"/>
      <c r="F305" s="29">
        <v>5</v>
      </c>
      <c r="G305" s="23" t="s">
        <v>7</v>
      </c>
      <c r="H305" s="31">
        <v>49074.16</v>
      </c>
      <c r="I305" s="32">
        <f>F305*H305</f>
        <v>245370.80000000002</v>
      </c>
      <c r="J305" s="154">
        <f t="shared" si="48"/>
        <v>2.4537023431927953E-2</v>
      </c>
      <c r="K305" s="158"/>
      <c r="L305" s="158"/>
      <c r="M305" s="158"/>
      <c r="N305" s="158"/>
      <c r="O305" s="158"/>
      <c r="P305" s="158"/>
      <c r="Q305" s="158"/>
      <c r="R305" s="158"/>
      <c r="S305" s="158"/>
      <c r="T305" s="158"/>
      <c r="U305" s="158"/>
      <c r="V305" s="158"/>
      <c r="W305" s="158"/>
      <c r="X305" s="158"/>
      <c r="Y305" s="158"/>
      <c r="Z305" s="158"/>
      <c r="AA305" s="158"/>
      <c r="AB305" s="158"/>
      <c r="AC305" s="158"/>
      <c r="AD305" s="158"/>
      <c r="AE305" s="158"/>
      <c r="AF305" s="158"/>
      <c r="AG305" s="158"/>
      <c r="AH305" s="158"/>
      <c r="AI305" s="158"/>
      <c r="AJ305" s="158"/>
      <c r="AK305" s="158"/>
      <c r="AL305" s="158"/>
      <c r="AM305" s="158"/>
      <c r="AN305" s="158"/>
      <c r="AO305" s="158"/>
      <c r="AP305" s="158"/>
      <c r="AQ305" s="158"/>
      <c r="AR305" s="158"/>
      <c r="AS305" s="158"/>
      <c r="AT305" s="158"/>
      <c r="AU305" s="158"/>
      <c r="AV305" s="158"/>
      <c r="AW305" s="158"/>
      <c r="AX305" s="158"/>
      <c r="AY305" s="158"/>
      <c r="AZ305" s="158"/>
      <c r="BA305" s="158"/>
      <c r="BB305" s="158"/>
      <c r="BC305" s="158"/>
      <c r="BD305" s="158"/>
      <c r="BE305" s="158"/>
      <c r="BF305" s="158"/>
      <c r="BG305" s="158"/>
      <c r="BH305" s="158"/>
      <c r="BI305" s="158"/>
      <c r="BJ305" s="158"/>
      <c r="BK305" s="158"/>
      <c r="BL305" s="158"/>
      <c r="BM305" s="158"/>
      <c r="BN305" s="158"/>
      <c r="BO305" s="158"/>
      <c r="BP305" s="158"/>
      <c r="BQ305" s="158"/>
      <c r="BR305" s="158"/>
      <c r="BS305" s="158"/>
      <c r="BT305" s="158"/>
      <c r="BU305" s="158"/>
      <c r="BV305" s="158"/>
      <c r="BW305" s="158"/>
      <c r="BX305" s="158"/>
      <c r="BY305" s="158"/>
      <c r="BZ305" s="158"/>
      <c r="CA305" s="158"/>
      <c r="CB305" s="158"/>
      <c r="CC305" s="158"/>
      <c r="CD305" s="158"/>
      <c r="CE305" s="158"/>
      <c r="CF305" s="158"/>
      <c r="CG305" s="158"/>
      <c r="CH305" s="158"/>
      <c r="CI305" s="158"/>
      <c r="CJ305" s="158"/>
      <c r="CK305" s="158"/>
      <c r="CL305" s="158"/>
      <c r="CM305" s="158"/>
      <c r="CN305" s="158"/>
      <c r="CO305" s="158"/>
      <c r="CP305" s="158"/>
      <c r="CQ305" s="158"/>
      <c r="CR305" s="158"/>
      <c r="CS305" s="158"/>
      <c r="CT305" s="158"/>
      <c r="CU305" s="158"/>
      <c r="CV305" s="158"/>
      <c r="CW305" s="158"/>
      <c r="CX305" s="159"/>
    </row>
    <row r="306" spans="1:102" s="6" customFormat="1" ht="15" customHeight="1">
      <c r="A306" s="23">
        <v>3</v>
      </c>
      <c r="B306" s="74" t="s">
        <v>166</v>
      </c>
      <c r="C306" s="76"/>
      <c r="D306" s="77"/>
      <c r="E306" s="78"/>
      <c r="F306" s="29">
        <v>10</v>
      </c>
      <c r="G306" s="23" t="s">
        <v>7</v>
      </c>
      <c r="H306" s="31">
        <v>54614.04</v>
      </c>
      <c r="I306" s="32">
        <f>F306*H306</f>
        <v>546140.4</v>
      </c>
      <c r="J306" s="154">
        <f t="shared" si="48"/>
        <v>5.4613914092151571E-2</v>
      </c>
      <c r="K306" s="158"/>
      <c r="L306" s="158"/>
      <c r="M306" s="158"/>
      <c r="N306" s="158"/>
      <c r="O306" s="158"/>
      <c r="P306" s="158"/>
      <c r="Q306" s="158"/>
      <c r="R306" s="158"/>
      <c r="S306" s="158"/>
      <c r="T306" s="158"/>
      <c r="U306" s="158"/>
      <c r="V306" s="158"/>
      <c r="W306" s="158"/>
      <c r="X306" s="158"/>
      <c r="Y306" s="158"/>
      <c r="Z306" s="158"/>
      <c r="AA306" s="158"/>
      <c r="AB306" s="158"/>
      <c r="AC306" s="158"/>
      <c r="AD306" s="158"/>
      <c r="AE306" s="158"/>
      <c r="AF306" s="158"/>
      <c r="AG306" s="158"/>
      <c r="AH306" s="158"/>
      <c r="AI306" s="158"/>
      <c r="AJ306" s="158"/>
      <c r="AK306" s="158"/>
      <c r="AL306" s="158"/>
      <c r="AM306" s="158"/>
      <c r="AN306" s="158"/>
      <c r="AO306" s="158"/>
      <c r="AP306" s="158"/>
      <c r="AQ306" s="158"/>
      <c r="AR306" s="158"/>
      <c r="AS306" s="158"/>
      <c r="AT306" s="158"/>
      <c r="AU306" s="158"/>
      <c r="AV306" s="158"/>
      <c r="AW306" s="158"/>
      <c r="AX306" s="158"/>
      <c r="AY306" s="158"/>
      <c r="AZ306" s="158"/>
      <c r="BA306" s="158"/>
      <c r="BB306" s="158"/>
      <c r="BC306" s="158"/>
      <c r="BD306" s="158"/>
      <c r="BE306" s="158"/>
      <c r="BF306" s="158"/>
      <c r="BG306" s="158"/>
      <c r="BH306" s="158"/>
      <c r="BI306" s="158"/>
      <c r="BJ306" s="158"/>
      <c r="BK306" s="158"/>
      <c r="BL306" s="158"/>
      <c r="BM306" s="158"/>
      <c r="BN306" s="158"/>
      <c r="BO306" s="158"/>
      <c r="BP306" s="158"/>
      <c r="BQ306" s="158"/>
      <c r="BR306" s="158"/>
      <c r="BS306" s="158"/>
      <c r="BT306" s="158"/>
      <c r="BU306" s="158"/>
      <c r="BV306" s="158"/>
      <c r="BW306" s="158"/>
      <c r="BX306" s="158"/>
      <c r="BY306" s="158"/>
      <c r="BZ306" s="158"/>
      <c r="CA306" s="158"/>
      <c r="CB306" s="158"/>
      <c r="CC306" s="158"/>
      <c r="CD306" s="158"/>
      <c r="CE306" s="158"/>
      <c r="CF306" s="158"/>
      <c r="CG306" s="158"/>
      <c r="CH306" s="158"/>
      <c r="CI306" s="158"/>
      <c r="CJ306" s="158"/>
      <c r="CK306" s="158"/>
      <c r="CL306" s="158"/>
      <c r="CM306" s="158"/>
      <c r="CN306" s="158"/>
      <c r="CO306" s="158"/>
      <c r="CP306" s="158"/>
      <c r="CQ306" s="158"/>
      <c r="CR306" s="158"/>
      <c r="CS306" s="158"/>
      <c r="CT306" s="158"/>
      <c r="CU306" s="158"/>
      <c r="CV306" s="158"/>
      <c r="CW306" s="158"/>
      <c r="CX306" s="159"/>
    </row>
    <row r="307" spans="1:102" s="6" customFormat="1" ht="15" customHeight="1">
      <c r="A307" s="23">
        <v>4</v>
      </c>
      <c r="B307" s="74" t="s">
        <v>167</v>
      </c>
      <c r="C307" s="76"/>
      <c r="D307" s="77"/>
      <c r="E307" s="78"/>
      <c r="F307" s="29">
        <v>6</v>
      </c>
      <c r="G307" s="23" t="s">
        <v>7</v>
      </c>
      <c r="H307" s="31">
        <v>54614.04</v>
      </c>
      <c r="I307" s="32">
        <f>F307*H307</f>
        <v>327684.24</v>
      </c>
      <c r="J307" s="154">
        <f t="shared" si="48"/>
        <v>3.276834845529094E-2</v>
      </c>
      <c r="K307" s="158"/>
      <c r="L307" s="158"/>
      <c r="M307" s="158"/>
      <c r="N307" s="158"/>
      <c r="O307" s="158"/>
      <c r="P307" s="158"/>
      <c r="Q307" s="158"/>
      <c r="R307" s="158"/>
      <c r="S307" s="158"/>
      <c r="T307" s="158"/>
      <c r="U307" s="158"/>
      <c r="V307" s="158"/>
      <c r="W307" s="158"/>
      <c r="X307" s="158"/>
      <c r="Y307" s="158"/>
      <c r="Z307" s="158"/>
      <c r="AA307" s="158"/>
      <c r="AB307" s="158"/>
      <c r="AC307" s="158"/>
      <c r="AD307" s="158"/>
      <c r="AE307" s="158"/>
      <c r="AF307" s="158"/>
      <c r="AG307" s="158"/>
      <c r="AH307" s="158"/>
      <c r="AI307" s="158"/>
      <c r="AJ307" s="158"/>
      <c r="AK307" s="158"/>
      <c r="AL307" s="158"/>
      <c r="AM307" s="158"/>
      <c r="AN307" s="158"/>
      <c r="AO307" s="158"/>
      <c r="AP307" s="158"/>
      <c r="AQ307" s="158"/>
      <c r="AR307" s="158"/>
      <c r="AS307" s="158"/>
      <c r="AT307" s="158"/>
      <c r="AU307" s="158"/>
      <c r="AV307" s="158"/>
      <c r="AW307" s="158"/>
      <c r="AX307" s="158"/>
      <c r="AY307" s="158"/>
      <c r="AZ307" s="158"/>
      <c r="BA307" s="158"/>
      <c r="BB307" s="158"/>
      <c r="BC307" s="158"/>
      <c r="BD307" s="158"/>
      <c r="BE307" s="158"/>
      <c r="BF307" s="158"/>
      <c r="BG307" s="158"/>
      <c r="BH307" s="158"/>
      <c r="BI307" s="158"/>
      <c r="BJ307" s="158"/>
      <c r="BK307" s="158"/>
      <c r="BL307" s="158"/>
      <c r="BM307" s="158"/>
      <c r="BN307" s="158"/>
      <c r="BO307" s="158"/>
      <c r="BP307" s="158"/>
      <c r="BQ307" s="158"/>
      <c r="BR307" s="158"/>
      <c r="BS307" s="158"/>
      <c r="BT307" s="158"/>
      <c r="BU307" s="158"/>
      <c r="BV307" s="158"/>
      <c r="BW307" s="158"/>
      <c r="BX307" s="158"/>
      <c r="BY307" s="158"/>
      <c r="BZ307" s="158"/>
      <c r="CA307" s="158"/>
      <c r="CB307" s="158"/>
      <c r="CC307" s="158"/>
      <c r="CD307" s="158"/>
      <c r="CE307" s="158"/>
      <c r="CF307" s="158"/>
      <c r="CG307" s="158"/>
      <c r="CH307" s="158"/>
      <c r="CI307" s="158"/>
      <c r="CJ307" s="158"/>
      <c r="CK307" s="158"/>
      <c r="CL307" s="158"/>
      <c r="CM307" s="158"/>
      <c r="CN307" s="158"/>
      <c r="CO307" s="158"/>
      <c r="CP307" s="158"/>
      <c r="CQ307" s="158"/>
      <c r="CR307" s="158"/>
      <c r="CS307" s="158"/>
      <c r="CT307" s="158"/>
      <c r="CU307" s="158"/>
      <c r="CV307" s="158"/>
      <c r="CW307" s="158"/>
      <c r="CX307" s="159"/>
    </row>
    <row r="308" spans="1:102" s="6" customFormat="1" ht="15" customHeight="1">
      <c r="A308" s="23"/>
      <c r="B308" s="74"/>
      <c r="C308" s="76"/>
      <c r="D308" s="73"/>
      <c r="E308" s="70"/>
      <c r="F308" s="31"/>
      <c r="G308" s="32"/>
      <c r="H308" s="33"/>
      <c r="I308" s="26"/>
      <c r="J308" s="154"/>
      <c r="K308" s="158"/>
      <c r="L308" s="158"/>
      <c r="M308" s="158"/>
      <c r="N308" s="158"/>
      <c r="O308" s="158"/>
      <c r="P308" s="158"/>
      <c r="Q308" s="158"/>
      <c r="R308" s="158"/>
      <c r="S308" s="158"/>
      <c r="T308" s="158"/>
      <c r="U308" s="158"/>
      <c r="V308" s="158"/>
      <c r="W308" s="158"/>
      <c r="X308" s="158"/>
      <c r="Y308" s="158"/>
      <c r="Z308" s="158"/>
      <c r="AA308" s="158"/>
      <c r="AB308" s="158"/>
      <c r="AC308" s="158"/>
      <c r="AD308" s="158"/>
      <c r="AE308" s="158"/>
      <c r="AF308" s="158"/>
      <c r="AG308" s="158"/>
      <c r="AH308" s="158"/>
      <c r="AI308" s="158"/>
      <c r="AJ308" s="158"/>
      <c r="AK308" s="158"/>
      <c r="AL308" s="158"/>
      <c r="AM308" s="158"/>
      <c r="AN308" s="158"/>
      <c r="AO308" s="158"/>
      <c r="AP308" s="158"/>
      <c r="AQ308" s="158"/>
      <c r="AR308" s="158"/>
      <c r="AS308" s="158"/>
      <c r="AT308" s="158"/>
      <c r="AU308" s="158"/>
      <c r="AV308" s="158"/>
      <c r="AW308" s="158"/>
      <c r="AX308" s="158"/>
      <c r="AY308" s="158"/>
      <c r="AZ308" s="158"/>
      <c r="BA308" s="158"/>
      <c r="BB308" s="158"/>
      <c r="BC308" s="158"/>
      <c r="BD308" s="158"/>
      <c r="BE308" s="158"/>
      <c r="BF308" s="158"/>
      <c r="BG308" s="158"/>
      <c r="BH308" s="158"/>
      <c r="BI308" s="158"/>
      <c r="BJ308" s="158"/>
      <c r="BK308" s="158"/>
      <c r="BL308" s="158"/>
      <c r="BM308" s="158"/>
      <c r="BN308" s="158"/>
      <c r="BO308" s="158"/>
      <c r="BP308" s="158"/>
      <c r="BQ308" s="158"/>
      <c r="BR308" s="158"/>
      <c r="BS308" s="158"/>
      <c r="BT308" s="158"/>
      <c r="BU308" s="158"/>
      <c r="BV308" s="158"/>
      <c r="BW308" s="158"/>
      <c r="BX308" s="158"/>
      <c r="BY308" s="158"/>
      <c r="BZ308" s="158"/>
      <c r="CA308" s="158"/>
      <c r="CB308" s="158"/>
      <c r="CC308" s="158"/>
      <c r="CD308" s="158"/>
      <c r="CE308" s="158"/>
      <c r="CF308" s="158"/>
      <c r="CG308" s="158"/>
      <c r="CH308" s="158"/>
      <c r="CI308" s="158"/>
      <c r="CJ308" s="158"/>
      <c r="CK308" s="158"/>
      <c r="CL308" s="158"/>
      <c r="CM308" s="158"/>
      <c r="CN308" s="158"/>
      <c r="CO308" s="158"/>
      <c r="CP308" s="158"/>
      <c r="CQ308" s="158"/>
      <c r="CR308" s="158"/>
      <c r="CS308" s="158"/>
      <c r="CT308" s="158"/>
      <c r="CU308" s="158"/>
      <c r="CV308" s="158"/>
      <c r="CW308" s="158"/>
      <c r="CX308" s="159"/>
    </row>
    <row r="309" spans="1:102" s="6" customFormat="1" ht="15" customHeight="1">
      <c r="A309" s="23"/>
      <c r="B309" s="75" t="s">
        <v>168</v>
      </c>
      <c r="C309" s="72"/>
      <c r="D309" s="73"/>
      <c r="E309" s="70"/>
      <c r="F309" s="31"/>
      <c r="G309" s="32"/>
      <c r="H309" s="32"/>
      <c r="I309" s="26"/>
      <c r="J309" s="154"/>
      <c r="K309" s="158"/>
      <c r="L309" s="158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158"/>
      <c r="X309" s="158"/>
      <c r="Y309" s="158"/>
      <c r="Z309" s="158"/>
      <c r="AA309" s="158"/>
      <c r="AB309" s="158"/>
      <c r="AC309" s="158"/>
      <c r="AD309" s="158"/>
      <c r="AE309" s="158"/>
      <c r="AF309" s="158"/>
      <c r="AG309" s="158"/>
      <c r="AH309" s="158"/>
      <c r="AI309" s="158"/>
      <c r="AJ309" s="158"/>
      <c r="AK309" s="158"/>
      <c r="AL309" s="158"/>
      <c r="AM309" s="158"/>
      <c r="AN309" s="158"/>
      <c r="AO309" s="158"/>
      <c r="AP309" s="158"/>
      <c r="AQ309" s="158"/>
      <c r="AR309" s="158"/>
      <c r="AS309" s="158"/>
      <c r="AT309" s="158"/>
      <c r="AU309" s="158"/>
      <c r="AV309" s="158"/>
      <c r="AW309" s="158"/>
      <c r="AX309" s="158"/>
      <c r="AY309" s="158"/>
      <c r="AZ309" s="158"/>
      <c r="BA309" s="158"/>
      <c r="BB309" s="158"/>
      <c r="BC309" s="158"/>
      <c r="BD309" s="158"/>
      <c r="BE309" s="158"/>
      <c r="BF309" s="158"/>
      <c r="BG309" s="158"/>
      <c r="BH309" s="158"/>
      <c r="BI309" s="158"/>
      <c r="BJ309" s="158"/>
      <c r="BK309" s="158"/>
      <c r="BL309" s="158"/>
      <c r="BM309" s="158"/>
      <c r="BN309" s="158"/>
      <c r="BO309" s="158"/>
      <c r="BP309" s="158"/>
      <c r="BQ309" s="158"/>
      <c r="BR309" s="158"/>
      <c r="BS309" s="158"/>
      <c r="BT309" s="158"/>
      <c r="BU309" s="158"/>
      <c r="BV309" s="158"/>
      <c r="BW309" s="158"/>
      <c r="BX309" s="158"/>
      <c r="BY309" s="158"/>
      <c r="BZ309" s="158"/>
      <c r="CA309" s="158"/>
      <c r="CB309" s="158"/>
      <c r="CC309" s="158"/>
      <c r="CD309" s="158"/>
      <c r="CE309" s="158"/>
      <c r="CF309" s="158"/>
      <c r="CG309" s="158"/>
      <c r="CH309" s="158"/>
      <c r="CI309" s="158"/>
      <c r="CJ309" s="158"/>
      <c r="CK309" s="158"/>
      <c r="CL309" s="158"/>
      <c r="CM309" s="158"/>
      <c r="CN309" s="158"/>
      <c r="CO309" s="158"/>
      <c r="CP309" s="158"/>
      <c r="CQ309" s="158"/>
      <c r="CR309" s="158"/>
      <c r="CS309" s="158"/>
      <c r="CT309" s="158"/>
      <c r="CU309" s="158"/>
      <c r="CV309" s="158"/>
      <c r="CW309" s="158"/>
      <c r="CX309" s="159"/>
    </row>
    <row r="310" spans="1:102" s="6" customFormat="1" ht="15" customHeight="1">
      <c r="A310" s="23">
        <v>5</v>
      </c>
      <c r="B310" s="74" t="s">
        <v>167</v>
      </c>
      <c r="C310" s="76"/>
      <c r="D310" s="77"/>
      <c r="E310" s="78"/>
      <c r="F310" s="29">
        <v>8</v>
      </c>
      <c r="G310" s="23" t="s">
        <v>7</v>
      </c>
      <c r="H310" s="31">
        <f>H307</f>
        <v>54614.04</v>
      </c>
      <c r="I310" s="32">
        <f>F310*H310</f>
        <v>436912.32</v>
      </c>
      <c r="J310" s="154">
        <f t="shared" si="48"/>
        <v>4.3691131273721262E-2</v>
      </c>
      <c r="K310" s="158"/>
      <c r="L310" s="158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158"/>
      <c r="X310" s="158"/>
      <c r="Y310" s="158"/>
      <c r="Z310" s="158"/>
      <c r="AA310" s="158"/>
      <c r="AB310" s="158"/>
      <c r="AC310" s="158"/>
      <c r="AD310" s="158"/>
      <c r="AE310" s="158"/>
      <c r="AF310" s="158"/>
      <c r="AG310" s="158"/>
      <c r="AH310" s="158"/>
      <c r="AI310" s="158"/>
      <c r="AJ310" s="158"/>
      <c r="AK310" s="158"/>
      <c r="AL310" s="158"/>
      <c r="AM310" s="158"/>
      <c r="AN310" s="158"/>
      <c r="AO310" s="158"/>
      <c r="AP310" s="158"/>
      <c r="AQ310" s="158"/>
      <c r="AR310" s="158"/>
      <c r="AS310" s="158"/>
      <c r="AT310" s="158"/>
      <c r="AU310" s="158"/>
      <c r="AV310" s="158"/>
      <c r="AW310" s="158"/>
      <c r="AX310" s="158"/>
      <c r="AY310" s="158"/>
      <c r="AZ310" s="158"/>
      <c r="BA310" s="158"/>
      <c r="BB310" s="158"/>
      <c r="BC310" s="158"/>
      <c r="BD310" s="158"/>
      <c r="BE310" s="158"/>
      <c r="BF310" s="158"/>
      <c r="BG310" s="158"/>
      <c r="BH310" s="158"/>
      <c r="BI310" s="158"/>
      <c r="BJ310" s="158"/>
      <c r="BK310" s="158"/>
      <c r="BL310" s="158"/>
      <c r="BM310" s="158"/>
      <c r="BN310" s="158"/>
      <c r="BO310" s="158"/>
      <c r="BP310" s="158"/>
      <c r="BQ310" s="158"/>
      <c r="BR310" s="158"/>
      <c r="BS310" s="158"/>
      <c r="BT310" s="158"/>
      <c r="BU310" s="158"/>
      <c r="BV310" s="158"/>
      <c r="BW310" s="158"/>
      <c r="BX310" s="158"/>
      <c r="BY310" s="158"/>
      <c r="BZ310" s="158"/>
      <c r="CA310" s="158"/>
      <c r="CB310" s="158"/>
      <c r="CC310" s="158"/>
      <c r="CD310" s="158"/>
      <c r="CE310" s="158"/>
      <c r="CF310" s="158"/>
      <c r="CG310" s="158"/>
      <c r="CH310" s="158"/>
      <c r="CI310" s="158"/>
      <c r="CJ310" s="158"/>
      <c r="CK310" s="158"/>
      <c r="CL310" s="158"/>
      <c r="CM310" s="158"/>
      <c r="CN310" s="158"/>
      <c r="CO310" s="158"/>
      <c r="CP310" s="158"/>
      <c r="CQ310" s="158"/>
      <c r="CR310" s="158"/>
      <c r="CS310" s="158"/>
      <c r="CT310" s="158"/>
      <c r="CU310" s="158"/>
      <c r="CV310" s="158"/>
      <c r="CW310" s="158"/>
      <c r="CX310" s="159"/>
    </row>
    <row r="311" spans="1:102" s="6" customFormat="1" ht="15" customHeight="1">
      <c r="A311" s="23">
        <v>6</v>
      </c>
      <c r="B311" s="74" t="s">
        <v>169</v>
      </c>
      <c r="C311" s="76"/>
      <c r="D311" s="77"/>
      <c r="E311" s="78"/>
      <c r="F311" s="29">
        <v>1</v>
      </c>
      <c r="G311" s="23" t="s">
        <v>7</v>
      </c>
      <c r="H311" s="31">
        <v>3500000</v>
      </c>
      <c r="I311" s="32">
        <f>F311*H311</f>
        <v>3500000</v>
      </c>
      <c r="J311" s="154">
        <f t="shared" si="48"/>
        <v>0.34999919310589456</v>
      </c>
      <c r="K311" s="158"/>
      <c r="L311" s="15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  <c r="Y311" s="158"/>
      <c r="Z311" s="158"/>
      <c r="AA311" s="158"/>
      <c r="AB311" s="158"/>
      <c r="AC311" s="158"/>
      <c r="AD311" s="158"/>
      <c r="AE311" s="158"/>
      <c r="AF311" s="158"/>
      <c r="AG311" s="158"/>
      <c r="AH311" s="158"/>
      <c r="AI311" s="158"/>
      <c r="AJ311" s="158"/>
      <c r="AK311" s="158"/>
      <c r="AL311" s="158"/>
      <c r="AM311" s="158"/>
      <c r="AN311" s="158"/>
      <c r="AO311" s="158"/>
      <c r="AP311" s="158"/>
      <c r="AQ311" s="158"/>
      <c r="AR311" s="158"/>
      <c r="AS311" s="158"/>
      <c r="AT311" s="158"/>
      <c r="AU311" s="158"/>
      <c r="AV311" s="158"/>
      <c r="AW311" s="158"/>
      <c r="AX311" s="158"/>
      <c r="AY311" s="158"/>
      <c r="AZ311" s="158"/>
      <c r="BA311" s="158"/>
      <c r="BB311" s="158"/>
      <c r="BC311" s="158"/>
      <c r="BD311" s="158"/>
      <c r="BE311" s="158"/>
      <c r="BF311" s="158"/>
      <c r="BG311" s="158"/>
      <c r="BH311" s="158"/>
      <c r="BI311" s="158"/>
      <c r="BJ311" s="158"/>
      <c r="BK311" s="158"/>
      <c r="BL311" s="158"/>
      <c r="BM311" s="158"/>
      <c r="BN311" s="158"/>
      <c r="BO311" s="158"/>
      <c r="BP311" s="158"/>
      <c r="BQ311" s="158"/>
      <c r="BR311" s="158"/>
      <c r="BS311" s="158"/>
      <c r="BT311" s="158"/>
      <c r="BU311" s="158"/>
      <c r="BV311" s="158"/>
      <c r="BW311" s="158"/>
      <c r="BX311" s="158"/>
      <c r="BY311" s="158"/>
      <c r="BZ311" s="158"/>
      <c r="CA311" s="158"/>
      <c r="CB311" s="158"/>
      <c r="CC311" s="158"/>
      <c r="CD311" s="158"/>
      <c r="CE311" s="158"/>
      <c r="CF311" s="158"/>
      <c r="CG311" s="158"/>
      <c r="CH311" s="158"/>
      <c r="CI311" s="158"/>
      <c r="CJ311" s="158"/>
      <c r="CK311" s="158"/>
      <c r="CL311" s="158"/>
      <c r="CM311" s="158"/>
      <c r="CN311" s="158"/>
      <c r="CO311" s="158"/>
      <c r="CP311" s="158"/>
      <c r="CQ311" s="158"/>
      <c r="CR311" s="158"/>
      <c r="CS311" s="158"/>
      <c r="CT311" s="158"/>
      <c r="CU311" s="158"/>
      <c r="CV311" s="158"/>
      <c r="CW311" s="158"/>
      <c r="CX311" s="159"/>
    </row>
    <row r="312" spans="1:102" s="6" customFormat="1" ht="15" customHeight="1">
      <c r="A312" s="23">
        <v>7</v>
      </c>
      <c r="B312" s="74" t="s">
        <v>194</v>
      </c>
      <c r="C312" s="76"/>
      <c r="D312" s="77"/>
      <c r="E312" s="78"/>
      <c r="F312" s="29">
        <v>2</v>
      </c>
      <c r="G312" s="23" t="s">
        <v>170</v>
      </c>
      <c r="H312" s="31">
        <v>27929</v>
      </c>
      <c r="I312" s="32">
        <f>F312*H312</f>
        <v>55858</v>
      </c>
      <c r="J312" s="154">
        <f t="shared" si="48"/>
        <v>5.5857871224311599E-3</v>
      </c>
      <c r="K312" s="158"/>
      <c r="L312" s="158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158"/>
      <c r="X312" s="158"/>
      <c r="Y312" s="158"/>
      <c r="Z312" s="158"/>
      <c r="AA312" s="158"/>
      <c r="AB312" s="158"/>
      <c r="AC312" s="158"/>
      <c r="AD312" s="158"/>
      <c r="AE312" s="158"/>
      <c r="AF312" s="158"/>
      <c r="AG312" s="158"/>
      <c r="AH312" s="158"/>
      <c r="AI312" s="158"/>
      <c r="AJ312" s="158"/>
      <c r="AK312" s="158"/>
      <c r="AL312" s="158"/>
      <c r="AM312" s="158"/>
      <c r="AN312" s="158"/>
      <c r="AO312" s="158"/>
      <c r="AP312" s="158"/>
      <c r="AQ312" s="158"/>
      <c r="AR312" s="158"/>
      <c r="AS312" s="158"/>
      <c r="AT312" s="158"/>
      <c r="AU312" s="158"/>
      <c r="AV312" s="158"/>
      <c r="AW312" s="158"/>
      <c r="AX312" s="158"/>
      <c r="AY312" s="158"/>
      <c r="AZ312" s="158"/>
      <c r="BA312" s="158"/>
      <c r="BB312" s="158"/>
      <c r="BC312" s="158"/>
      <c r="BD312" s="158"/>
      <c r="BE312" s="158"/>
      <c r="BF312" s="158"/>
      <c r="BG312" s="158"/>
      <c r="BH312" s="158"/>
      <c r="BI312" s="158"/>
      <c r="BJ312" s="158"/>
      <c r="BK312" s="158"/>
      <c r="BL312" s="158"/>
      <c r="BM312" s="158"/>
      <c r="BN312" s="158"/>
      <c r="BO312" s="158"/>
      <c r="BP312" s="158"/>
      <c r="BQ312" s="158"/>
      <c r="BR312" s="158"/>
      <c r="BS312" s="158"/>
      <c r="BT312" s="158"/>
      <c r="BU312" s="158"/>
      <c r="BV312" s="158"/>
      <c r="BW312" s="158"/>
      <c r="BX312" s="158"/>
      <c r="BY312" s="158"/>
      <c r="BZ312" s="158"/>
      <c r="CA312" s="158"/>
      <c r="CB312" s="158"/>
      <c r="CC312" s="158"/>
      <c r="CD312" s="158"/>
      <c r="CE312" s="158"/>
      <c r="CF312" s="158"/>
      <c r="CG312" s="158"/>
      <c r="CH312" s="158"/>
      <c r="CI312" s="158"/>
      <c r="CJ312" s="158"/>
      <c r="CK312" s="158"/>
      <c r="CL312" s="158"/>
      <c r="CM312" s="158"/>
      <c r="CN312" s="158"/>
      <c r="CO312" s="158"/>
      <c r="CP312" s="158"/>
      <c r="CQ312" s="158"/>
      <c r="CR312" s="158"/>
      <c r="CS312" s="158"/>
      <c r="CT312" s="158"/>
      <c r="CU312" s="158"/>
      <c r="CV312" s="158"/>
      <c r="CW312" s="158"/>
      <c r="CX312" s="159"/>
    </row>
    <row r="313" spans="1:102" s="6" customFormat="1" ht="15" customHeight="1">
      <c r="A313" s="23"/>
      <c r="B313" s="79"/>
      <c r="C313" s="80"/>
      <c r="D313" s="73"/>
      <c r="E313" s="81"/>
      <c r="F313" s="31"/>
      <c r="G313" s="32"/>
      <c r="H313" s="33"/>
      <c r="I313" s="26"/>
      <c r="J313" s="154"/>
      <c r="K313" s="158"/>
      <c r="L313" s="158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  <c r="X313" s="158"/>
      <c r="Y313" s="158"/>
      <c r="Z313" s="158"/>
      <c r="AA313" s="158"/>
      <c r="AB313" s="158"/>
      <c r="AC313" s="158"/>
      <c r="AD313" s="158"/>
      <c r="AE313" s="158"/>
      <c r="AF313" s="158"/>
      <c r="AG313" s="158"/>
      <c r="AH313" s="158"/>
      <c r="AI313" s="158"/>
      <c r="AJ313" s="158"/>
      <c r="AK313" s="158"/>
      <c r="AL313" s="158"/>
      <c r="AM313" s="158"/>
      <c r="AN313" s="158"/>
      <c r="AO313" s="158"/>
      <c r="AP313" s="158"/>
      <c r="AQ313" s="158"/>
      <c r="AR313" s="158"/>
      <c r="AS313" s="158"/>
      <c r="AT313" s="158"/>
      <c r="AU313" s="158"/>
      <c r="AV313" s="158"/>
      <c r="AW313" s="158"/>
      <c r="AX313" s="158"/>
      <c r="AY313" s="158"/>
      <c r="AZ313" s="158"/>
      <c r="BA313" s="158"/>
      <c r="BB313" s="158"/>
      <c r="BC313" s="158"/>
      <c r="BD313" s="158"/>
      <c r="BE313" s="158"/>
      <c r="BF313" s="158"/>
      <c r="BG313" s="158"/>
      <c r="BH313" s="158"/>
      <c r="BI313" s="158"/>
      <c r="BJ313" s="158"/>
      <c r="BK313" s="158"/>
      <c r="BL313" s="158"/>
      <c r="BM313" s="158"/>
      <c r="BN313" s="158"/>
      <c r="BO313" s="158"/>
      <c r="BP313" s="158"/>
      <c r="BQ313" s="158"/>
      <c r="BR313" s="158"/>
      <c r="BS313" s="158"/>
      <c r="BT313" s="158"/>
      <c r="BU313" s="158"/>
      <c r="BV313" s="158"/>
      <c r="BW313" s="158"/>
      <c r="BX313" s="158"/>
      <c r="BY313" s="158"/>
      <c r="BZ313" s="158"/>
      <c r="CA313" s="158"/>
      <c r="CB313" s="158"/>
      <c r="CC313" s="158"/>
      <c r="CD313" s="158"/>
      <c r="CE313" s="158"/>
      <c r="CF313" s="158"/>
      <c r="CG313" s="158"/>
      <c r="CH313" s="158"/>
      <c r="CI313" s="158"/>
      <c r="CJ313" s="158"/>
      <c r="CK313" s="158"/>
      <c r="CL313" s="158"/>
      <c r="CM313" s="158"/>
      <c r="CN313" s="158"/>
      <c r="CO313" s="158"/>
      <c r="CP313" s="158"/>
      <c r="CQ313" s="158"/>
      <c r="CR313" s="158"/>
      <c r="CS313" s="158"/>
      <c r="CT313" s="158"/>
      <c r="CU313" s="158"/>
      <c r="CV313" s="158"/>
      <c r="CW313" s="158"/>
      <c r="CX313" s="159"/>
    </row>
    <row r="314" spans="1:102" s="6" customFormat="1" ht="15" customHeight="1">
      <c r="A314" s="103" t="s">
        <v>171</v>
      </c>
      <c r="B314" s="104" t="s">
        <v>172</v>
      </c>
      <c r="C314" s="105"/>
      <c r="D314" s="106"/>
      <c r="E314" s="107"/>
      <c r="F314" s="108"/>
      <c r="G314" s="109"/>
      <c r="H314" s="109"/>
      <c r="I314" s="110">
        <f>SUM(I319:I322)</f>
        <v>11852934.34</v>
      </c>
      <c r="J314" s="160"/>
      <c r="K314" s="158"/>
      <c r="L314" s="158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  <c r="X314" s="158"/>
      <c r="Y314" s="158"/>
      <c r="Z314" s="158"/>
      <c r="AA314" s="158"/>
      <c r="AB314" s="158"/>
      <c r="AC314" s="158"/>
      <c r="AD314" s="158"/>
      <c r="AE314" s="158"/>
      <c r="AF314" s="158"/>
      <c r="AG314" s="158"/>
      <c r="AH314" s="158"/>
      <c r="AI314" s="158"/>
      <c r="AJ314" s="158"/>
      <c r="AK314" s="158"/>
      <c r="AL314" s="158"/>
      <c r="AM314" s="158"/>
      <c r="AN314" s="158"/>
      <c r="AO314" s="158"/>
      <c r="AP314" s="158"/>
      <c r="AQ314" s="158"/>
      <c r="AR314" s="158"/>
      <c r="AS314" s="158"/>
      <c r="AT314" s="158"/>
      <c r="AU314" s="158"/>
      <c r="AV314" s="158"/>
      <c r="AW314" s="158"/>
      <c r="AX314" s="158"/>
      <c r="AY314" s="158"/>
      <c r="AZ314" s="158"/>
      <c r="BA314" s="158"/>
      <c r="BB314" s="158"/>
      <c r="BC314" s="158"/>
      <c r="BD314" s="158"/>
      <c r="BE314" s="158"/>
      <c r="BF314" s="158"/>
      <c r="BG314" s="158"/>
      <c r="BH314" s="158"/>
      <c r="BI314" s="158"/>
      <c r="BJ314" s="158"/>
      <c r="BK314" s="158"/>
      <c r="BL314" s="158"/>
      <c r="BM314" s="158"/>
      <c r="BN314" s="158"/>
      <c r="BO314" s="158"/>
      <c r="BP314" s="158"/>
      <c r="BQ314" s="158"/>
      <c r="BR314" s="158"/>
      <c r="BS314" s="158"/>
      <c r="BT314" s="158"/>
      <c r="BU314" s="158"/>
      <c r="BV314" s="158"/>
      <c r="BW314" s="158"/>
      <c r="BX314" s="158"/>
      <c r="BY314" s="158"/>
      <c r="BZ314" s="158"/>
      <c r="CA314" s="158"/>
      <c r="CB314" s="158"/>
      <c r="CC314" s="158"/>
      <c r="CD314" s="158"/>
      <c r="CE314" s="158"/>
      <c r="CF314" s="158"/>
      <c r="CG314" s="158"/>
      <c r="CH314" s="158"/>
      <c r="CI314" s="158"/>
      <c r="CJ314" s="158"/>
      <c r="CK314" s="158"/>
      <c r="CL314" s="158"/>
      <c r="CM314" s="158"/>
      <c r="CN314" s="158"/>
      <c r="CO314" s="158"/>
      <c r="CP314" s="158"/>
      <c r="CQ314" s="158"/>
      <c r="CR314" s="158"/>
      <c r="CS314" s="158"/>
      <c r="CT314" s="158"/>
      <c r="CU314" s="158"/>
      <c r="CV314" s="158"/>
      <c r="CW314" s="158"/>
      <c r="CX314" s="159"/>
    </row>
    <row r="315" spans="1:102" s="6" customFormat="1" ht="15" customHeight="1">
      <c r="A315" s="23"/>
      <c r="B315" s="82" t="s">
        <v>173</v>
      </c>
      <c r="C315" s="72"/>
      <c r="D315" s="73"/>
      <c r="E315" s="70"/>
      <c r="F315" s="27"/>
      <c r="G315" s="28"/>
      <c r="H315" s="28"/>
      <c r="I315" s="26"/>
      <c r="J315" s="154"/>
      <c r="K315" s="158"/>
      <c r="L315" s="158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158"/>
      <c r="X315" s="158"/>
      <c r="Y315" s="158"/>
      <c r="Z315" s="158"/>
      <c r="AA315" s="158"/>
      <c r="AB315" s="158"/>
      <c r="AC315" s="158"/>
      <c r="AD315" s="158"/>
      <c r="AE315" s="158"/>
      <c r="AF315" s="158"/>
      <c r="AG315" s="158"/>
      <c r="AH315" s="158"/>
      <c r="AI315" s="158"/>
      <c r="AJ315" s="158"/>
      <c r="AK315" s="158"/>
      <c r="AL315" s="158"/>
      <c r="AM315" s="158"/>
      <c r="AN315" s="158"/>
      <c r="AO315" s="158"/>
      <c r="AP315" s="158"/>
      <c r="AQ315" s="158"/>
      <c r="AR315" s="158"/>
      <c r="AS315" s="158"/>
      <c r="AT315" s="158"/>
      <c r="AU315" s="158"/>
      <c r="AV315" s="158"/>
      <c r="AW315" s="158"/>
      <c r="AX315" s="158"/>
      <c r="AY315" s="158"/>
      <c r="AZ315" s="158"/>
      <c r="BA315" s="158"/>
      <c r="BB315" s="158"/>
      <c r="BC315" s="158"/>
      <c r="BD315" s="158"/>
      <c r="BE315" s="158"/>
      <c r="BF315" s="158"/>
      <c r="BG315" s="158"/>
      <c r="BH315" s="158"/>
      <c r="BI315" s="158"/>
      <c r="BJ315" s="158"/>
      <c r="BK315" s="158"/>
      <c r="BL315" s="158"/>
      <c r="BM315" s="158"/>
      <c r="BN315" s="158"/>
      <c r="BO315" s="158"/>
      <c r="BP315" s="158"/>
      <c r="BQ315" s="158"/>
      <c r="BR315" s="158"/>
      <c r="BS315" s="158"/>
      <c r="BT315" s="158"/>
      <c r="BU315" s="158"/>
      <c r="BV315" s="158"/>
      <c r="BW315" s="158"/>
      <c r="BX315" s="158"/>
      <c r="BY315" s="158"/>
      <c r="BZ315" s="158"/>
      <c r="CA315" s="158"/>
      <c r="CB315" s="158"/>
      <c r="CC315" s="158"/>
      <c r="CD315" s="158"/>
      <c r="CE315" s="158"/>
      <c r="CF315" s="158"/>
      <c r="CG315" s="158"/>
      <c r="CH315" s="158"/>
      <c r="CI315" s="158"/>
      <c r="CJ315" s="158"/>
      <c r="CK315" s="158"/>
      <c r="CL315" s="158"/>
      <c r="CM315" s="158"/>
      <c r="CN315" s="158"/>
      <c r="CO315" s="158"/>
      <c r="CP315" s="158"/>
      <c r="CQ315" s="158"/>
      <c r="CR315" s="158"/>
      <c r="CS315" s="158"/>
      <c r="CT315" s="158"/>
      <c r="CU315" s="158"/>
      <c r="CV315" s="158"/>
      <c r="CW315" s="158"/>
      <c r="CX315" s="159"/>
    </row>
    <row r="316" spans="1:102" s="6" customFormat="1" ht="15" customHeight="1">
      <c r="A316" s="23"/>
      <c r="B316" s="82" t="s">
        <v>174</v>
      </c>
      <c r="C316" s="72"/>
      <c r="D316" s="73"/>
      <c r="E316" s="70"/>
      <c r="F316" s="27"/>
      <c r="G316" s="28"/>
      <c r="H316" s="28"/>
      <c r="I316" s="26"/>
      <c r="J316" s="154"/>
      <c r="K316" s="158"/>
      <c r="L316" s="15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  <c r="Y316" s="158"/>
      <c r="Z316" s="158"/>
      <c r="AA316" s="158"/>
      <c r="AB316" s="158"/>
      <c r="AC316" s="158"/>
      <c r="AD316" s="158"/>
      <c r="AE316" s="158"/>
      <c r="AF316" s="158"/>
      <c r="AG316" s="158"/>
      <c r="AH316" s="158"/>
      <c r="AI316" s="158"/>
      <c r="AJ316" s="158"/>
      <c r="AK316" s="158"/>
      <c r="AL316" s="158"/>
      <c r="AM316" s="158"/>
      <c r="AN316" s="158"/>
      <c r="AO316" s="158"/>
      <c r="AP316" s="158"/>
      <c r="AQ316" s="158"/>
      <c r="AR316" s="158"/>
      <c r="AS316" s="158"/>
      <c r="AT316" s="158"/>
      <c r="AU316" s="158"/>
      <c r="AV316" s="158"/>
      <c r="AW316" s="158"/>
      <c r="AX316" s="158"/>
      <c r="AY316" s="158"/>
      <c r="AZ316" s="158"/>
      <c r="BA316" s="158"/>
      <c r="BB316" s="158"/>
      <c r="BC316" s="158"/>
      <c r="BD316" s="158"/>
      <c r="BE316" s="158"/>
      <c r="BF316" s="158"/>
      <c r="BG316" s="158"/>
      <c r="BH316" s="158"/>
      <c r="BI316" s="158"/>
      <c r="BJ316" s="158"/>
      <c r="BK316" s="158"/>
      <c r="BL316" s="158"/>
      <c r="BM316" s="158"/>
      <c r="BN316" s="158"/>
      <c r="BO316" s="158"/>
      <c r="BP316" s="158"/>
      <c r="BQ316" s="158"/>
      <c r="BR316" s="158"/>
      <c r="BS316" s="158"/>
      <c r="BT316" s="158"/>
      <c r="BU316" s="158"/>
      <c r="BV316" s="158"/>
      <c r="BW316" s="158"/>
      <c r="BX316" s="158"/>
      <c r="BY316" s="158"/>
      <c r="BZ316" s="158"/>
      <c r="CA316" s="158"/>
      <c r="CB316" s="158"/>
      <c r="CC316" s="158"/>
      <c r="CD316" s="158"/>
      <c r="CE316" s="158"/>
      <c r="CF316" s="158"/>
      <c r="CG316" s="158"/>
      <c r="CH316" s="158"/>
      <c r="CI316" s="158"/>
      <c r="CJ316" s="158"/>
      <c r="CK316" s="158"/>
      <c r="CL316" s="158"/>
      <c r="CM316" s="158"/>
      <c r="CN316" s="158"/>
      <c r="CO316" s="158"/>
      <c r="CP316" s="158"/>
      <c r="CQ316" s="158"/>
      <c r="CR316" s="158"/>
      <c r="CS316" s="158"/>
      <c r="CT316" s="158"/>
      <c r="CU316" s="158"/>
      <c r="CV316" s="158"/>
      <c r="CW316" s="158"/>
      <c r="CX316" s="159"/>
    </row>
    <row r="317" spans="1:102" s="6" customFormat="1" ht="15" customHeight="1">
      <c r="A317" s="23"/>
      <c r="B317" s="74" t="s">
        <v>162</v>
      </c>
      <c r="C317" s="72"/>
      <c r="D317" s="73"/>
      <c r="E317" s="70"/>
      <c r="F317" s="27"/>
      <c r="G317" s="28"/>
      <c r="H317" s="28"/>
      <c r="I317" s="26"/>
      <c r="J317" s="154"/>
      <c r="K317" s="158"/>
      <c r="L317" s="15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  <c r="Y317" s="158"/>
      <c r="Z317" s="158"/>
      <c r="AA317" s="158"/>
      <c r="AB317" s="158"/>
      <c r="AC317" s="158"/>
      <c r="AD317" s="158"/>
      <c r="AE317" s="158"/>
      <c r="AF317" s="158"/>
      <c r="AG317" s="158"/>
      <c r="AH317" s="158"/>
      <c r="AI317" s="158"/>
      <c r="AJ317" s="158"/>
      <c r="AK317" s="158"/>
      <c r="AL317" s="158"/>
      <c r="AM317" s="158"/>
      <c r="AN317" s="158"/>
      <c r="AO317" s="158"/>
      <c r="AP317" s="158"/>
      <c r="AQ317" s="158"/>
      <c r="AR317" s="158"/>
      <c r="AS317" s="158"/>
      <c r="AT317" s="158"/>
      <c r="AU317" s="158"/>
      <c r="AV317" s="158"/>
      <c r="AW317" s="158"/>
      <c r="AX317" s="158"/>
      <c r="AY317" s="158"/>
      <c r="AZ317" s="158"/>
      <c r="BA317" s="158"/>
      <c r="BB317" s="158"/>
      <c r="BC317" s="158"/>
      <c r="BD317" s="158"/>
      <c r="BE317" s="158"/>
      <c r="BF317" s="158"/>
      <c r="BG317" s="158"/>
      <c r="BH317" s="158"/>
      <c r="BI317" s="158"/>
      <c r="BJ317" s="158"/>
      <c r="BK317" s="158"/>
      <c r="BL317" s="158"/>
      <c r="BM317" s="158"/>
      <c r="BN317" s="158"/>
      <c r="BO317" s="158"/>
      <c r="BP317" s="158"/>
      <c r="BQ317" s="158"/>
      <c r="BR317" s="158"/>
      <c r="BS317" s="158"/>
      <c r="BT317" s="158"/>
      <c r="BU317" s="158"/>
      <c r="BV317" s="158"/>
      <c r="BW317" s="158"/>
      <c r="BX317" s="158"/>
      <c r="BY317" s="158"/>
      <c r="BZ317" s="158"/>
      <c r="CA317" s="158"/>
      <c r="CB317" s="158"/>
      <c r="CC317" s="158"/>
      <c r="CD317" s="158"/>
      <c r="CE317" s="158"/>
      <c r="CF317" s="158"/>
      <c r="CG317" s="158"/>
      <c r="CH317" s="158"/>
      <c r="CI317" s="158"/>
      <c r="CJ317" s="158"/>
      <c r="CK317" s="158"/>
      <c r="CL317" s="158"/>
      <c r="CM317" s="158"/>
      <c r="CN317" s="158"/>
      <c r="CO317" s="158"/>
      <c r="CP317" s="158"/>
      <c r="CQ317" s="158"/>
      <c r="CR317" s="158"/>
      <c r="CS317" s="158"/>
      <c r="CT317" s="158"/>
      <c r="CU317" s="158"/>
      <c r="CV317" s="158"/>
      <c r="CW317" s="158"/>
      <c r="CX317" s="159"/>
    </row>
    <row r="318" spans="1:102" s="6" customFormat="1" ht="15" customHeight="1">
      <c r="A318" s="23"/>
      <c r="B318" s="75" t="s">
        <v>163</v>
      </c>
      <c r="C318" s="72"/>
      <c r="D318" s="73"/>
      <c r="E318" s="70"/>
      <c r="F318" s="31"/>
      <c r="G318" s="32"/>
      <c r="H318" s="32"/>
      <c r="I318" s="26"/>
      <c r="J318" s="154"/>
      <c r="K318" s="158"/>
      <c r="L318" s="158"/>
      <c r="M318" s="158"/>
      <c r="N318" s="158"/>
      <c r="O318" s="158"/>
      <c r="P318" s="158"/>
      <c r="Q318" s="158"/>
      <c r="R318" s="158"/>
      <c r="S318" s="158"/>
      <c r="T318" s="158"/>
      <c r="U318" s="158"/>
      <c r="V318" s="158"/>
      <c r="W318" s="158"/>
      <c r="X318" s="158"/>
      <c r="Y318" s="158"/>
      <c r="Z318" s="158"/>
      <c r="AA318" s="158"/>
      <c r="AB318" s="158"/>
      <c r="AC318" s="158"/>
      <c r="AD318" s="158"/>
      <c r="AE318" s="158"/>
      <c r="AF318" s="158"/>
      <c r="AG318" s="158"/>
      <c r="AH318" s="158"/>
      <c r="AI318" s="158"/>
      <c r="AJ318" s="158"/>
      <c r="AK318" s="158"/>
      <c r="AL318" s="158"/>
      <c r="AM318" s="158"/>
      <c r="AN318" s="158"/>
      <c r="AO318" s="158"/>
      <c r="AP318" s="158"/>
      <c r="AQ318" s="158"/>
      <c r="AR318" s="158"/>
      <c r="AS318" s="158"/>
      <c r="AT318" s="158"/>
      <c r="AU318" s="158"/>
      <c r="AV318" s="158"/>
      <c r="AW318" s="158"/>
      <c r="AX318" s="158"/>
      <c r="AY318" s="158"/>
      <c r="AZ318" s="158"/>
      <c r="BA318" s="158"/>
      <c r="BB318" s="158"/>
      <c r="BC318" s="158"/>
      <c r="BD318" s="158"/>
      <c r="BE318" s="158"/>
      <c r="BF318" s="158"/>
      <c r="BG318" s="158"/>
      <c r="BH318" s="158"/>
      <c r="BI318" s="158"/>
      <c r="BJ318" s="158"/>
      <c r="BK318" s="158"/>
      <c r="BL318" s="158"/>
      <c r="BM318" s="158"/>
      <c r="BN318" s="158"/>
      <c r="BO318" s="158"/>
      <c r="BP318" s="158"/>
      <c r="BQ318" s="158"/>
      <c r="BR318" s="158"/>
      <c r="BS318" s="158"/>
      <c r="BT318" s="158"/>
      <c r="BU318" s="158"/>
      <c r="BV318" s="158"/>
      <c r="BW318" s="158"/>
      <c r="BX318" s="158"/>
      <c r="BY318" s="158"/>
      <c r="BZ318" s="158"/>
      <c r="CA318" s="158"/>
      <c r="CB318" s="158"/>
      <c r="CC318" s="158"/>
      <c r="CD318" s="158"/>
      <c r="CE318" s="158"/>
      <c r="CF318" s="158"/>
      <c r="CG318" s="158"/>
      <c r="CH318" s="158"/>
      <c r="CI318" s="158"/>
      <c r="CJ318" s="158"/>
      <c r="CK318" s="158"/>
      <c r="CL318" s="158"/>
      <c r="CM318" s="158"/>
      <c r="CN318" s="158"/>
      <c r="CO318" s="158"/>
      <c r="CP318" s="158"/>
      <c r="CQ318" s="158"/>
      <c r="CR318" s="158"/>
      <c r="CS318" s="158"/>
      <c r="CT318" s="158"/>
      <c r="CU318" s="158"/>
      <c r="CV318" s="158"/>
      <c r="CW318" s="158"/>
      <c r="CX318" s="159"/>
    </row>
    <row r="319" spans="1:102" s="6" customFormat="1" ht="15" customHeight="1">
      <c r="A319" s="23">
        <v>1</v>
      </c>
      <c r="B319" s="83" t="s">
        <v>175</v>
      </c>
      <c r="C319" s="76"/>
      <c r="D319" s="77"/>
      <c r="E319" s="78"/>
      <c r="F319" s="29">
        <v>10</v>
      </c>
      <c r="G319" s="23" t="s">
        <v>7</v>
      </c>
      <c r="H319" s="31">
        <v>76928.23</v>
      </c>
      <c r="I319" s="32">
        <f>F319*H319</f>
        <v>769282.29999999993</v>
      </c>
      <c r="J319" s="154">
        <f t="shared" si="48"/>
        <v>7.6928052648756198E-2</v>
      </c>
      <c r="K319" s="158"/>
      <c r="L319" s="158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  <c r="X319" s="158"/>
      <c r="Y319" s="158"/>
      <c r="Z319" s="158"/>
      <c r="AA319" s="158"/>
      <c r="AB319" s="158"/>
      <c r="AC319" s="158"/>
      <c r="AD319" s="158"/>
      <c r="AE319" s="158"/>
      <c r="AF319" s="158"/>
      <c r="AG319" s="158"/>
      <c r="AH319" s="158"/>
      <c r="AI319" s="158"/>
      <c r="AJ319" s="158"/>
      <c r="AK319" s="158"/>
      <c r="AL319" s="158"/>
      <c r="AM319" s="158"/>
      <c r="AN319" s="158"/>
      <c r="AO319" s="158"/>
      <c r="AP319" s="158"/>
      <c r="AQ319" s="158"/>
      <c r="AR319" s="158"/>
      <c r="AS319" s="158"/>
      <c r="AT319" s="158"/>
      <c r="AU319" s="158"/>
      <c r="AV319" s="158"/>
      <c r="AW319" s="158"/>
      <c r="AX319" s="158"/>
      <c r="AY319" s="158"/>
      <c r="AZ319" s="158"/>
      <c r="BA319" s="158"/>
      <c r="BB319" s="158"/>
      <c r="BC319" s="158"/>
      <c r="BD319" s="158"/>
      <c r="BE319" s="158"/>
      <c r="BF319" s="158"/>
      <c r="BG319" s="158"/>
      <c r="BH319" s="158"/>
      <c r="BI319" s="158"/>
      <c r="BJ319" s="158"/>
      <c r="BK319" s="158"/>
      <c r="BL319" s="158"/>
      <c r="BM319" s="158"/>
      <c r="BN319" s="158"/>
      <c r="BO319" s="158"/>
      <c r="BP319" s="158"/>
      <c r="BQ319" s="158"/>
      <c r="BR319" s="158"/>
      <c r="BS319" s="158"/>
      <c r="BT319" s="158"/>
      <c r="BU319" s="158"/>
      <c r="BV319" s="158"/>
      <c r="BW319" s="158"/>
      <c r="BX319" s="158"/>
      <c r="BY319" s="158"/>
      <c r="BZ319" s="158"/>
      <c r="CA319" s="158"/>
      <c r="CB319" s="158"/>
      <c r="CC319" s="158"/>
      <c r="CD319" s="158"/>
      <c r="CE319" s="158"/>
      <c r="CF319" s="158"/>
      <c r="CG319" s="158"/>
      <c r="CH319" s="158"/>
      <c r="CI319" s="158"/>
      <c r="CJ319" s="158"/>
      <c r="CK319" s="158"/>
      <c r="CL319" s="158"/>
      <c r="CM319" s="158"/>
      <c r="CN319" s="158"/>
      <c r="CO319" s="158"/>
      <c r="CP319" s="158"/>
      <c r="CQ319" s="158"/>
      <c r="CR319" s="158"/>
      <c r="CS319" s="158"/>
      <c r="CT319" s="158"/>
      <c r="CU319" s="158"/>
      <c r="CV319" s="158"/>
      <c r="CW319" s="158"/>
      <c r="CX319" s="159"/>
    </row>
    <row r="320" spans="1:102" s="6" customFormat="1" ht="15" customHeight="1">
      <c r="A320" s="23">
        <v>2</v>
      </c>
      <c r="B320" s="83" t="s">
        <v>176</v>
      </c>
      <c r="C320" s="76"/>
      <c r="D320" s="77"/>
      <c r="E320" s="78"/>
      <c r="F320" s="29">
        <v>32</v>
      </c>
      <c r="G320" s="23" t="s">
        <v>7</v>
      </c>
      <c r="H320" s="31">
        <v>100251.66</v>
      </c>
      <c r="I320" s="32">
        <f>F320*H320</f>
        <v>3208053.12</v>
      </c>
      <c r="J320" s="154">
        <f t="shared" si="48"/>
        <v>0.32080457241167071</v>
      </c>
      <c r="K320" s="158"/>
      <c r="L320" s="158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  <c r="X320" s="158"/>
      <c r="Y320" s="158"/>
      <c r="Z320" s="158"/>
      <c r="AA320" s="158"/>
      <c r="AB320" s="158"/>
      <c r="AC320" s="158"/>
      <c r="AD320" s="158"/>
      <c r="AE320" s="158"/>
      <c r="AF320" s="158"/>
      <c r="AG320" s="158"/>
      <c r="AH320" s="158"/>
      <c r="AI320" s="158"/>
      <c r="AJ320" s="158"/>
      <c r="AK320" s="158"/>
      <c r="AL320" s="158"/>
      <c r="AM320" s="158"/>
      <c r="AN320" s="158"/>
      <c r="AO320" s="158"/>
      <c r="AP320" s="158"/>
      <c r="AQ320" s="158"/>
      <c r="AR320" s="158"/>
      <c r="AS320" s="158"/>
      <c r="AT320" s="158"/>
      <c r="AU320" s="158"/>
      <c r="AV320" s="158"/>
      <c r="AW320" s="158"/>
      <c r="AX320" s="158"/>
      <c r="AY320" s="158"/>
      <c r="AZ320" s="158"/>
      <c r="BA320" s="158"/>
      <c r="BB320" s="158"/>
      <c r="BC320" s="158"/>
      <c r="BD320" s="158"/>
      <c r="BE320" s="158"/>
      <c r="BF320" s="158"/>
      <c r="BG320" s="158"/>
      <c r="BH320" s="158"/>
      <c r="BI320" s="158"/>
      <c r="BJ320" s="158"/>
      <c r="BK320" s="158"/>
      <c r="BL320" s="158"/>
      <c r="BM320" s="158"/>
      <c r="BN320" s="158"/>
      <c r="BO320" s="158"/>
      <c r="BP320" s="158"/>
      <c r="BQ320" s="158"/>
      <c r="BR320" s="158"/>
      <c r="BS320" s="158"/>
      <c r="BT320" s="158"/>
      <c r="BU320" s="158"/>
      <c r="BV320" s="158"/>
      <c r="BW320" s="158"/>
      <c r="BX320" s="158"/>
      <c r="BY320" s="158"/>
      <c r="BZ320" s="158"/>
      <c r="CA320" s="158"/>
      <c r="CB320" s="158"/>
      <c r="CC320" s="158"/>
      <c r="CD320" s="158"/>
      <c r="CE320" s="158"/>
      <c r="CF320" s="158"/>
      <c r="CG320" s="158"/>
      <c r="CH320" s="158"/>
      <c r="CI320" s="158"/>
      <c r="CJ320" s="158"/>
      <c r="CK320" s="158"/>
      <c r="CL320" s="158"/>
      <c r="CM320" s="158"/>
      <c r="CN320" s="158"/>
      <c r="CO320" s="158"/>
      <c r="CP320" s="158"/>
      <c r="CQ320" s="158"/>
      <c r="CR320" s="158"/>
      <c r="CS320" s="158"/>
      <c r="CT320" s="158"/>
      <c r="CU320" s="158"/>
      <c r="CV320" s="158"/>
      <c r="CW320" s="158"/>
      <c r="CX320" s="159"/>
    </row>
    <row r="321" spans="1:102" s="6" customFormat="1" ht="15" customHeight="1">
      <c r="A321" s="23">
        <v>3</v>
      </c>
      <c r="B321" s="83" t="s">
        <v>177</v>
      </c>
      <c r="C321" s="76"/>
      <c r="D321" s="77"/>
      <c r="E321" s="78"/>
      <c r="F321" s="29">
        <v>23</v>
      </c>
      <c r="G321" s="23" t="s">
        <v>7</v>
      </c>
      <c r="H321" s="31">
        <v>125026.04</v>
      </c>
      <c r="I321" s="32">
        <f>F321*H321</f>
        <v>2875598.92</v>
      </c>
      <c r="J321" s="154">
        <f t="shared" si="48"/>
        <v>0.28755922905605191</v>
      </c>
      <c r="K321" s="158"/>
      <c r="L321" s="158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  <c r="X321" s="158"/>
      <c r="Y321" s="158"/>
      <c r="Z321" s="158"/>
      <c r="AA321" s="158"/>
      <c r="AB321" s="158"/>
      <c r="AC321" s="158"/>
      <c r="AD321" s="158"/>
      <c r="AE321" s="158"/>
      <c r="AF321" s="158"/>
      <c r="AG321" s="158"/>
      <c r="AH321" s="158"/>
      <c r="AI321" s="158"/>
      <c r="AJ321" s="158"/>
      <c r="AK321" s="158"/>
      <c r="AL321" s="158"/>
      <c r="AM321" s="158"/>
      <c r="AN321" s="158"/>
      <c r="AO321" s="158"/>
      <c r="AP321" s="158"/>
      <c r="AQ321" s="158"/>
      <c r="AR321" s="158"/>
      <c r="AS321" s="158"/>
      <c r="AT321" s="158"/>
      <c r="AU321" s="158"/>
      <c r="AV321" s="158"/>
      <c r="AW321" s="158"/>
      <c r="AX321" s="158"/>
      <c r="AY321" s="158"/>
      <c r="AZ321" s="158"/>
      <c r="BA321" s="158"/>
      <c r="BB321" s="158"/>
      <c r="BC321" s="158"/>
      <c r="BD321" s="158"/>
      <c r="BE321" s="158"/>
      <c r="BF321" s="158"/>
      <c r="BG321" s="158"/>
      <c r="BH321" s="158"/>
      <c r="BI321" s="158"/>
      <c r="BJ321" s="158"/>
      <c r="BK321" s="158"/>
      <c r="BL321" s="158"/>
      <c r="BM321" s="158"/>
      <c r="BN321" s="158"/>
      <c r="BO321" s="158"/>
      <c r="BP321" s="158"/>
      <c r="BQ321" s="158"/>
      <c r="BR321" s="158"/>
      <c r="BS321" s="158"/>
      <c r="BT321" s="158"/>
      <c r="BU321" s="158"/>
      <c r="BV321" s="158"/>
      <c r="BW321" s="158"/>
      <c r="BX321" s="158"/>
      <c r="BY321" s="158"/>
      <c r="BZ321" s="158"/>
      <c r="CA321" s="158"/>
      <c r="CB321" s="158"/>
      <c r="CC321" s="158"/>
      <c r="CD321" s="158"/>
      <c r="CE321" s="158"/>
      <c r="CF321" s="158"/>
      <c r="CG321" s="158"/>
      <c r="CH321" s="158"/>
      <c r="CI321" s="158"/>
      <c r="CJ321" s="158"/>
      <c r="CK321" s="158"/>
      <c r="CL321" s="158"/>
      <c r="CM321" s="158"/>
      <c r="CN321" s="158"/>
      <c r="CO321" s="158"/>
      <c r="CP321" s="158"/>
      <c r="CQ321" s="158"/>
      <c r="CR321" s="158"/>
      <c r="CS321" s="158"/>
      <c r="CT321" s="158"/>
      <c r="CU321" s="158"/>
      <c r="CV321" s="158"/>
      <c r="CW321" s="158"/>
      <c r="CX321" s="159"/>
    </row>
    <row r="322" spans="1:102" s="6" customFormat="1" ht="15" customHeight="1">
      <c r="A322" s="23">
        <v>4</v>
      </c>
      <c r="B322" s="83" t="s">
        <v>178</v>
      </c>
      <c r="C322" s="76"/>
      <c r="D322" s="77"/>
      <c r="E322" s="78"/>
      <c r="F322" s="29">
        <v>1</v>
      </c>
      <c r="G322" s="23" t="s">
        <v>113</v>
      </c>
      <c r="H322" s="31">
        <v>5000000</v>
      </c>
      <c r="I322" s="32">
        <f>F322*H322</f>
        <v>5000000</v>
      </c>
      <c r="J322" s="154">
        <f t="shared" si="48"/>
        <v>0.49999884729413507</v>
      </c>
      <c r="K322" s="158"/>
      <c r="L322" s="15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58"/>
      <c r="Z322" s="158"/>
      <c r="AA322" s="158"/>
      <c r="AB322" s="158"/>
      <c r="AC322" s="158"/>
      <c r="AD322" s="158"/>
      <c r="AE322" s="158"/>
      <c r="AF322" s="158"/>
      <c r="AG322" s="158"/>
      <c r="AH322" s="158"/>
      <c r="AI322" s="158"/>
      <c r="AJ322" s="158"/>
      <c r="AK322" s="158"/>
      <c r="AL322" s="158"/>
      <c r="AM322" s="158"/>
      <c r="AN322" s="158"/>
      <c r="AO322" s="158"/>
      <c r="AP322" s="158"/>
      <c r="AQ322" s="158"/>
      <c r="AR322" s="158"/>
      <c r="AS322" s="158"/>
      <c r="AT322" s="158"/>
      <c r="AU322" s="158"/>
      <c r="AV322" s="158"/>
      <c r="AW322" s="158"/>
      <c r="AX322" s="158"/>
      <c r="AY322" s="158"/>
      <c r="AZ322" s="158"/>
      <c r="BA322" s="158"/>
      <c r="BB322" s="158"/>
      <c r="BC322" s="158"/>
      <c r="BD322" s="158"/>
      <c r="BE322" s="158"/>
      <c r="BF322" s="158"/>
      <c r="BG322" s="158"/>
      <c r="BH322" s="158"/>
      <c r="BI322" s="158"/>
      <c r="BJ322" s="158"/>
      <c r="BK322" s="158"/>
      <c r="BL322" s="158"/>
      <c r="BM322" s="158"/>
      <c r="BN322" s="158"/>
      <c r="BO322" s="158"/>
      <c r="BP322" s="158"/>
      <c r="BQ322" s="158"/>
      <c r="BR322" s="158"/>
      <c r="BS322" s="158"/>
      <c r="BT322" s="158"/>
      <c r="BU322" s="158"/>
      <c r="BV322" s="158"/>
      <c r="BW322" s="158"/>
      <c r="BX322" s="158"/>
      <c r="BY322" s="158"/>
      <c r="BZ322" s="158"/>
      <c r="CA322" s="158"/>
      <c r="CB322" s="158"/>
      <c r="CC322" s="158"/>
      <c r="CD322" s="158"/>
      <c r="CE322" s="158"/>
      <c r="CF322" s="158"/>
      <c r="CG322" s="158"/>
      <c r="CH322" s="158"/>
      <c r="CI322" s="158"/>
      <c r="CJ322" s="158"/>
      <c r="CK322" s="158"/>
      <c r="CL322" s="158"/>
      <c r="CM322" s="158"/>
      <c r="CN322" s="158"/>
      <c r="CO322" s="158"/>
      <c r="CP322" s="158"/>
      <c r="CQ322" s="158"/>
      <c r="CR322" s="158"/>
      <c r="CS322" s="158"/>
      <c r="CT322" s="158"/>
      <c r="CU322" s="158"/>
      <c r="CV322" s="158"/>
      <c r="CW322" s="158"/>
      <c r="CX322" s="159"/>
    </row>
    <row r="323" spans="1:102" s="6" customFormat="1" ht="15" customHeight="1">
      <c r="A323" s="23"/>
      <c r="B323" s="83"/>
      <c r="C323" s="76"/>
      <c r="D323" s="73"/>
      <c r="E323" s="70"/>
      <c r="F323" s="31"/>
      <c r="G323" s="32"/>
      <c r="H323" s="32"/>
      <c r="I323" s="26"/>
      <c r="J323" s="154"/>
      <c r="K323" s="158"/>
      <c r="L323" s="158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158"/>
      <c r="X323" s="158"/>
      <c r="Y323" s="158"/>
      <c r="Z323" s="158"/>
      <c r="AA323" s="158"/>
      <c r="AB323" s="158"/>
      <c r="AC323" s="158"/>
      <c r="AD323" s="158"/>
      <c r="AE323" s="158"/>
      <c r="AF323" s="158"/>
      <c r="AG323" s="158"/>
      <c r="AH323" s="158"/>
      <c r="AI323" s="158"/>
      <c r="AJ323" s="158"/>
      <c r="AK323" s="158"/>
      <c r="AL323" s="158"/>
      <c r="AM323" s="158"/>
      <c r="AN323" s="158"/>
      <c r="AO323" s="158"/>
      <c r="AP323" s="158"/>
      <c r="AQ323" s="158"/>
      <c r="AR323" s="158"/>
      <c r="AS323" s="158"/>
      <c r="AT323" s="158"/>
      <c r="AU323" s="158"/>
      <c r="AV323" s="158"/>
      <c r="AW323" s="158"/>
      <c r="AX323" s="158"/>
      <c r="AY323" s="158"/>
      <c r="AZ323" s="158"/>
      <c r="BA323" s="158"/>
      <c r="BB323" s="158"/>
      <c r="BC323" s="158"/>
      <c r="BD323" s="158"/>
      <c r="BE323" s="158"/>
      <c r="BF323" s="158"/>
      <c r="BG323" s="158"/>
      <c r="BH323" s="158"/>
      <c r="BI323" s="158"/>
      <c r="BJ323" s="158"/>
      <c r="BK323" s="158"/>
      <c r="BL323" s="158"/>
      <c r="BM323" s="158"/>
      <c r="BN323" s="158"/>
      <c r="BO323" s="158"/>
      <c r="BP323" s="158"/>
      <c r="BQ323" s="158"/>
      <c r="BR323" s="158"/>
      <c r="BS323" s="158"/>
      <c r="BT323" s="158"/>
      <c r="BU323" s="158"/>
      <c r="BV323" s="158"/>
      <c r="BW323" s="158"/>
      <c r="BX323" s="158"/>
      <c r="BY323" s="158"/>
      <c r="BZ323" s="158"/>
      <c r="CA323" s="158"/>
      <c r="CB323" s="158"/>
      <c r="CC323" s="158"/>
      <c r="CD323" s="158"/>
      <c r="CE323" s="158"/>
      <c r="CF323" s="158"/>
      <c r="CG323" s="158"/>
      <c r="CH323" s="158"/>
      <c r="CI323" s="158"/>
      <c r="CJ323" s="158"/>
      <c r="CK323" s="158"/>
      <c r="CL323" s="158"/>
      <c r="CM323" s="158"/>
      <c r="CN323" s="158"/>
      <c r="CO323" s="158"/>
      <c r="CP323" s="158"/>
      <c r="CQ323" s="158"/>
      <c r="CR323" s="158"/>
      <c r="CS323" s="158"/>
      <c r="CT323" s="158"/>
      <c r="CU323" s="158"/>
      <c r="CV323" s="158"/>
      <c r="CW323" s="158"/>
      <c r="CX323" s="159"/>
    </row>
    <row r="324" spans="1:102" s="6" customFormat="1" ht="15" customHeight="1">
      <c r="A324" s="103" t="s">
        <v>179</v>
      </c>
      <c r="B324" s="111" t="s">
        <v>180</v>
      </c>
      <c r="C324" s="112"/>
      <c r="D324" s="106"/>
      <c r="E324" s="107"/>
      <c r="F324" s="113"/>
      <c r="G324" s="109"/>
      <c r="H324" s="109"/>
      <c r="I324" s="110">
        <f>SUM(I327:I328)</f>
        <v>10252031.119999999</v>
      </c>
      <c r="J324" s="160"/>
      <c r="K324" s="158"/>
      <c r="L324" s="158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158"/>
      <c r="X324" s="158"/>
      <c r="Y324" s="158"/>
      <c r="Z324" s="158"/>
      <c r="AA324" s="158"/>
      <c r="AB324" s="158"/>
      <c r="AC324" s="158"/>
      <c r="AD324" s="158"/>
      <c r="AE324" s="158"/>
      <c r="AF324" s="158"/>
      <c r="AG324" s="158"/>
      <c r="AH324" s="158"/>
      <c r="AI324" s="158"/>
      <c r="AJ324" s="158"/>
      <c r="AK324" s="158"/>
      <c r="AL324" s="158"/>
      <c r="AM324" s="158"/>
      <c r="AN324" s="158"/>
      <c r="AO324" s="158"/>
      <c r="AP324" s="158"/>
      <c r="AQ324" s="158"/>
      <c r="AR324" s="158"/>
      <c r="AS324" s="158"/>
      <c r="AT324" s="158"/>
      <c r="AU324" s="158"/>
      <c r="AV324" s="158"/>
      <c r="AW324" s="158"/>
      <c r="AX324" s="158"/>
      <c r="AY324" s="158"/>
      <c r="AZ324" s="158"/>
      <c r="BA324" s="158"/>
      <c r="BB324" s="158"/>
      <c r="BC324" s="158"/>
      <c r="BD324" s="158"/>
      <c r="BE324" s="158"/>
      <c r="BF324" s="158"/>
      <c r="BG324" s="158"/>
      <c r="BH324" s="158"/>
      <c r="BI324" s="158"/>
      <c r="BJ324" s="158"/>
      <c r="BK324" s="158"/>
      <c r="BL324" s="158"/>
      <c r="BM324" s="158"/>
      <c r="BN324" s="158"/>
      <c r="BO324" s="158"/>
      <c r="BP324" s="158"/>
      <c r="BQ324" s="158"/>
      <c r="BR324" s="158"/>
      <c r="BS324" s="158"/>
      <c r="BT324" s="158"/>
      <c r="BU324" s="158"/>
      <c r="BV324" s="158"/>
      <c r="BW324" s="158"/>
      <c r="BX324" s="158"/>
      <c r="BY324" s="158"/>
      <c r="BZ324" s="158"/>
      <c r="CA324" s="158"/>
      <c r="CB324" s="158"/>
      <c r="CC324" s="158"/>
      <c r="CD324" s="158"/>
      <c r="CE324" s="158"/>
      <c r="CF324" s="158"/>
      <c r="CG324" s="158"/>
      <c r="CH324" s="158"/>
      <c r="CI324" s="158"/>
      <c r="CJ324" s="158"/>
      <c r="CK324" s="158"/>
      <c r="CL324" s="158"/>
      <c r="CM324" s="158"/>
      <c r="CN324" s="158"/>
      <c r="CO324" s="158"/>
      <c r="CP324" s="158"/>
      <c r="CQ324" s="158"/>
      <c r="CR324" s="158"/>
      <c r="CS324" s="158"/>
      <c r="CT324" s="158"/>
      <c r="CU324" s="158"/>
      <c r="CV324" s="158"/>
      <c r="CW324" s="158"/>
      <c r="CX324" s="159"/>
    </row>
    <row r="325" spans="1:102" s="6" customFormat="1" ht="15" customHeight="1">
      <c r="A325" s="23"/>
      <c r="B325" s="82" t="s">
        <v>181</v>
      </c>
      <c r="C325" s="68"/>
      <c r="D325" s="73"/>
      <c r="E325" s="70"/>
      <c r="F325" s="35"/>
      <c r="G325" s="28"/>
      <c r="H325" s="28"/>
      <c r="I325" s="26"/>
      <c r="J325" s="154"/>
      <c r="K325" s="158"/>
      <c r="L325" s="158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  <c r="X325" s="158"/>
      <c r="Y325" s="158"/>
      <c r="Z325" s="158"/>
      <c r="AA325" s="158"/>
      <c r="AB325" s="158"/>
      <c r="AC325" s="158"/>
      <c r="AD325" s="158"/>
      <c r="AE325" s="158"/>
      <c r="AF325" s="158"/>
      <c r="AG325" s="158"/>
      <c r="AH325" s="158"/>
      <c r="AI325" s="158"/>
      <c r="AJ325" s="158"/>
      <c r="AK325" s="158"/>
      <c r="AL325" s="158"/>
      <c r="AM325" s="158"/>
      <c r="AN325" s="158"/>
      <c r="AO325" s="158"/>
      <c r="AP325" s="158"/>
      <c r="AQ325" s="158"/>
      <c r="AR325" s="158"/>
      <c r="AS325" s="158"/>
      <c r="AT325" s="158"/>
      <c r="AU325" s="158"/>
      <c r="AV325" s="158"/>
      <c r="AW325" s="158"/>
      <c r="AX325" s="158"/>
      <c r="AY325" s="158"/>
      <c r="AZ325" s="158"/>
      <c r="BA325" s="158"/>
      <c r="BB325" s="158"/>
      <c r="BC325" s="158"/>
      <c r="BD325" s="158"/>
      <c r="BE325" s="158"/>
      <c r="BF325" s="158"/>
      <c r="BG325" s="158"/>
      <c r="BH325" s="158"/>
      <c r="BI325" s="158"/>
      <c r="BJ325" s="158"/>
      <c r="BK325" s="158"/>
      <c r="BL325" s="158"/>
      <c r="BM325" s="158"/>
      <c r="BN325" s="158"/>
      <c r="BO325" s="158"/>
      <c r="BP325" s="158"/>
      <c r="BQ325" s="158"/>
      <c r="BR325" s="158"/>
      <c r="BS325" s="158"/>
      <c r="BT325" s="158"/>
      <c r="BU325" s="158"/>
      <c r="BV325" s="158"/>
      <c r="BW325" s="158"/>
      <c r="BX325" s="158"/>
      <c r="BY325" s="158"/>
      <c r="BZ325" s="158"/>
      <c r="CA325" s="158"/>
      <c r="CB325" s="158"/>
      <c r="CC325" s="158"/>
      <c r="CD325" s="158"/>
      <c r="CE325" s="158"/>
      <c r="CF325" s="158"/>
      <c r="CG325" s="158"/>
      <c r="CH325" s="158"/>
      <c r="CI325" s="158"/>
      <c r="CJ325" s="158"/>
      <c r="CK325" s="158"/>
      <c r="CL325" s="158"/>
      <c r="CM325" s="158"/>
      <c r="CN325" s="158"/>
      <c r="CO325" s="158"/>
      <c r="CP325" s="158"/>
      <c r="CQ325" s="158"/>
      <c r="CR325" s="158"/>
      <c r="CS325" s="158"/>
      <c r="CT325" s="158"/>
      <c r="CU325" s="158"/>
      <c r="CV325" s="158"/>
      <c r="CW325" s="158"/>
      <c r="CX325" s="159"/>
    </row>
    <row r="326" spans="1:102" s="6" customFormat="1" ht="15" customHeight="1">
      <c r="A326" s="23"/>
      <c r="B326" s="82" t="s">
        <v>174</v>
      </c>
      <c r="C326" s="68"/>
      <c r="D326" s="73"/>
      <c r="E326" s="70"/>
      <c r="F326" s="35"/>
      <c r="G326" s="28"/>
      <c r="H326" s="28"/>
      <c r="I326" s="26"/>
      <c r="J326" s="154"/>
      <c r="K326" s="158"/>
      <c r="L326" s="158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158"/>
      <c r="X326" s="158"/>
      <c r="Y326" s="158"/>
      <c r="Z326" s="158"/>
      <c r="AA326" s="158"/>
      <c r="AB326" s="158"/>
      <c r="AC326" s="158"/>
      <c r="AD326" s="158"/>
      <c r="AE326" s="158"/>
      <c r="AF326" s="158"/>
      <c r="AG326" s="158"/>
      <c r="AH326" s="158"/>
      <c r="AI326" s="158"/>
      <c r="AJ326" s="158"/>
      <c r="AK326" s="158"/>
      <c r="AL326" s="158"/>
      <c r="AM326" s="158"/>
      <c r="AN326" s="158"/>
      <c r="AO326" s="158"/>
      <c r="AP326" s="158"/>
      <c r="AQ326" s="158"/>
      <c r="AR326" s="158"/>
      <c r="AS326" s="158"/>
      <c r="AT326" s="158"/>
      <c r="AU326" s="158"/>
      <c r="AV326" s="158"/>
      <c r="AW326" s="158"/>
      <c r="AX326" s="158"/>
      <c r="AY326" s="158"/>
      <c r="AZ326" s="158"/>
      <c r="BA326" s="158"/>
      <c r="BB326" s="158"/>
      <c r="BC326" s="158"/>
      <c r="BD326" s="158"/>
      <c r="BE326" s="158"/>
      <c r="BF326" s="158"/>
      <c r="BG326" s="158"/>
      <c r="BH326" s="158"/>
      <c r="BI326" s="158"/>
      <c r="BJ326" s="158"/>
      <c r="BK326" s="158"/>
      <c r="BL326" s="158"/>
      <c r="BM326" s="158"/>
      <c r="BN326" s="158"/>
      <c r="BO326" s="158"/>
      <c r="BP326" s="158"/>
      <c r="BQ326" s="158"/>
      <c r="BR326" s="158"/>
      <c r="BS326" s="158"/>
      <c r="BT326" s="158"/>
      <c r="BU326" s="158"/>
      <c r="BV326" s="158"/>
      <c r="BW326" s="158"/>
      <c r="BX326" s="158"/>
      <c r="BY326" s="158"/>
      <c r="BZ326" s="158"/>
      <c r="CA326" s="158"/>
      <c r="CB326" s="158"/>
      <c r="CC326" s="158"/>
      <c r="CD326" s="158"/>
      <c r="CE326" s="158"/>
      <c r="CF326" s="158"/>
      <c r="CG326" s="158"/>
      <c r="CH326" s="158"/>
      <c r="CI326" s="158"/>
      <c r="CJ326" s="158"/>
      <c r="CK326" s="158"/>
      <c r="CL326" s="158"/>
      <c r="CM326" s="158"/>
      <c r="CN326" s="158"/>
      <c r="CO326" s="158"/>
      <c r="CP326" s="158"/>
      <c r="CQ326" s="158"/>
      <c r="CR326" s="158"/>
      <c r="CS326" s="158"/>
      <c r="CT326" s="158"/>
      <c r="CU326" s="158"/>
      <c r="CV326" s="158"/>
      <c r="CW326" s="158"/>
      <c r="CX326" s="159"/>
    </row>
    <row r="327" spans="1:102" s="6" customFormat="1" ht="15" customHeight="1">
      <c r="A327" s="23">
        <v>1</v>
      </c>
      <c r="B327" s="83" t="s">
        <v>177</v>
      </c>
      <c r="C327" s="80"/>
      <c r="D327" s="77"/>
      <c r="E327" s="78"/>
      <c r="F327" s="29">
        <v>78</v>
      </c>
      <c r="G327" s="23" t="s">
        <v>7</v>
      </c>
      <c r="H327" s="36">
        <f>H321</f>
        <v>125026.04</v>
      </c>
      <c r="I327" s="32">
        <f>F327*H327</f>
        <v>9752031.1199999992</v>
      </c>
      <c r="J327" s="154">
        <f t="shared" si="48"/>
        <v>0.97520086375530657</v>
      </c>
      <c r="K327" s="158"/>
      <c r="L327" s="158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  <c r="X327" s="158"/>
      <c r="Y327" s="158"/>
      <c r="Z327" s="158"/>
      <c r="AA327" s="158"/>
      <c r="AB327" s="158"/>
      <c r="AC327" s="158"/>
      <c r="AD327" s="158"/>
      <c r="AE327" s="158"/>
      <c r="AF327" s="158"/>
      <c r="AG327" s="158"/>
      <c r="AH327" s="158"/>
      <c r="AI327" s="158"/>
      <c r="AJ327" s="158"/>
      <c r="AK327" s="158"/>
      <c r="AL327" s="158"/>
      <c r="AM327" s="158"/>
      <c r="AN327" s="158"/>
      <c r="AO327" s="158"/>
      <c r="AP327" s="158"/>
      <c r="AQ327" s="158"/>
      <c r="AR327" s="158"/>
      <c r="AS327" s="158"/>
      <c r="AT327" s="158"/>
      <c r="AU327" s="158"/>
      <c r="AV327" s="158"/>
      <c r="AW327" s="158"/>
      <c r="AX327" s="158"/>
      <c r="AY327" s="158"/>
      <c r="AZ327" s="158"/>
      <c r="BA327" s="158"/>
      <c r="BB327" s="158"/>
      <c r="BC327" s="158"/>
      <c r="BD327" s="158"/>
      <c r="BE327" s="158"/>
      <c r="BF327" s="158"/>
      <c r="BG327" s="158"/>
      <c r="BH327" s="158"/>
      <c r="BI327" s="158"/>
      <c r="BJ327" s="158"/>
      <c r="BK327" s="158"/>
      <c r="BL327" s="158"/>
      <c r="BM327" s="158"/>
      <c r="BN327" s="158"/>
      <c r="BO327" s="158"/>
      <c r="BP327" s="158"/>
      <c r="BQ327" s="158"/>
      <c r="BR327" s="158"/>
      <c r="BS327" s="158"/>
      <c r="BT327" s="158"/>
      <c r="BU327" s="158"/>
      <c r="BV327" s="158"/>
      <c r="BW327" s="158"/>
      <c r="BX327" s="158"/>
      <c r="BY327" s="158"/>
      <c r="BZ327" s="158"/>
      <c r="CA327" s="158"/>
      <c r="CB327" s="158"/>
      <c r="CC327" s="158"/>
      <c r="CD327" s="158"/>
      <c r="CE327" s="158"/>
      <c r="CF327" s="158"/>
      <c r="CG327" s="158"/>
      <c r="CH327" s="158"/>
      <c r="CI327" s="158"/>
      <c r="CJ327" s="158"/>
      <c r="CK327" s="158"/>
      <c r="CL327" s="158"/>
      <c r="CM327" s="158"/>
      <c r="CN327" s="158"/>
      <c r="CO327" s="158"/>
      <c r="CP327" s="158"/>
      <c r="CQ327" s="158"/>
      <c r="CR327" s="158"/>
      <c r="CS327" s="158"/>
      <c r="CT327" s="158"/>
      <c r="CU327" s="158"/>
      <c r="CV327" s="158"/>
      <c r="CW327" s="158"/>
      <c r="CX327" s="159"/>
    </row>
    <row r="328" spans="1:102" s="6" customFormat="1" ht="15" customHeight="1">
      <c r="A328" s="23">
        <v>2</v>
      </c>
      <c r="B328" s="84" t="s">
        <v>195</v>
      </c>
      <c r="C328" s="80"/>
      <c r="D328" s="77"/>
      <c r="E328" s="78"/>
      <c r="F328" s="29">
        <v>10</v>
      </c>
      <c r="G328" s="23" t="s">
        <v>113</v>
      </c>
      <c r="H328" s="36">
        <v>50000</v>
      </c>
      <c r="I328" s="32">
        <f>F328*H328</f>
        <v>500000</v>
      </c>
      <c r="J328" s="154">
        <f t="shared" si="48"/>
        <v>4.999988472941351E-2</v>
      </c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8"/>
      <c r="AF328" s="158"/>
      <c r="AG328" s="158"/>
      <c r="AH328" s="158"/>
      <c r="AI328" s="158"/>
      <c r="AJ328" s="158"/>
      <c r="AK328" s="158"/>
      <c r="AL328" s="158"/>
      <c r="AM328" s="158"/>
      <c r="AN328" s="158"/>
      <c r="AO328" s="158"/>
      <c r="AP328" s="158"/>
      <c r="AQ328" s="158"/>
      <c r="AR328" s="158"/>
      <c r="AS328" s="158"/>
      <c r="AT328" s="158"/>
      <c r="AU328" s="158"/>
      <c r="AV328" s="158"/>
      <c r="AW328" s="158"/>
      <c r="AX328" s="158"/>
      <c r="AY328" s="158"/>
      <c r="AZ328" s="158"/>
      <c r="BA328" s="158"/>
      <c r="BB328" s="158"/>
      <c r="BC328" s="158"/>
      <c r="BD328" s="158"/>
      <c r="BE328" s="158"/>
      <c r="BF328" s="158"/>
      <c r="BG328" s="158"/>
      <c r="BH328" s="158"/>
      <c r="BI328" s="158"/>
      <c r="BJ328" s="158"/>
      <c r="BK328" s="158"/>
      <c r="BL328" s="158"/>
      <c r="BM328" s="158"/>
      <c r="BN328" s="158"/>
      <c r="BO328" s="158"/>
      <c r="BP328" s="158"/>
      <c r="BQ328" s="158"/>
      <c r="BR328" s="158"/>
      <c r="BS328" s="158"/>
      <c r="BT328" s="158"/>
      <c r="BU328" s="158"/>
      <c r="BV328" s="158"/>
      <c r="BW328" s="158"/>
      <c r="BX328" s="158"/>
      <c r="BY328" s="158"/>
      <c r="BZ328" s="158"/>
      <c r="CA328" s="158"/>
      <c r="CB328" s="158"/>
      <c r="CC328" s="158"/>
      <c r="CD328" s="158"/>
      <c r="CE328" s="158"/>
      <c r="CF328" s="158"/>
      <c r="CG328" s="158"/>
      <c r="CH328" s="158"/>
      <c r="CI328" s="158"/>
      <c r="CJ328" s="158"/>
      <c r="CK328" s="158"/>
      <c r="CL328" s="158"/>
      <c r="CM328" s="158"/>
      <c r="CN328" s="158"/>
      <c r="CO328" s="158"/>
      <c r="CP328" s="158"/>
      <c r="CQ328" s="158"/>
      <c r="CR328" s="158"/>
      <c r="CS328" s="158"/>
      <c r="CT328" s="158"/>
      <c r="CU328" s="158"/>
      <c r="CV328" s="158"/>
      <c r="CW328" s="158"/>
      <c r="CX328" s="159"/>
    </row>
    <row r="329" spans="1:102" s="6" customFormat="1" ht="15" customHeight="1">
      <c r="A329" s="23"/>
      <c r="B329" s="85"/>
      <c r="C329" s="86"/>
      <c r="D329" s="86"/>
      <c r="E329" s="87"/>
      <c r="F329" s="37"/>
      <c r="G329" s="37"/>
      <c r="H329" s="38"/>
      <c r="I329" s="26"/>
      <c r="J329" s="154"/>
      <c r="K329" s="158"/>
      <c r="L329" s="158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8"/>
      <c r="Y329" s="158"/>
      <c r="Z329" s="158"/>
      <c r="AA329" s="158"/>
      <c r="AB329" s="158"/>
      <c r="AC329" s="158"/>
      <c r="AD329" s="158"/>
      <c r="AE329" s="158"/>
      <c r="AF329" s="158"/>
      <c r="AG329" s="158"/>
      <c r="AH329" s="158"/>
      <c r="AI329" s="158"/>
      <c r="AJ329" s="158"/>
      <c r="AK329" s="158"/>
      <c r="AL329" s="158"/>
      <c r="AM329" s="158"/>
      <c r="AN329" s="158"/>
      <c r="AO329" s="158"/>
      <c r="AP329" s="158"/>
      <c r="AQ329" s="158"/>
      <c r="AR329" s="158"/>
      <c r="AS329" s="158"/>
      <c r="AT329" s="158"/>
      <c r="AU329" s="158"/>
      <c r="AV329" s="158"/>
      <c r="AW329" s="158"/>
      <c r="AX329" s="158"/>
      <c r="AY329" s="158"/>
      <c r="AZ329" s="158"/>
      <c r="BA329" s="158"/>
      <c r="BB329" s="158"/>
      <c r="BC329" s="158"/>
      <c r="BD329" s="158"/>
      <c r="BE329" s="158"/>
      <c r="BF329" s="158"/>
      <c r="BG329" s="158"/>
      <c r="BH329" s="158"/>
      <c r="BI329" s="158"/>
      <c r="BJ329" s="158"/>
      <c r="BK329" s="158"/>
      <c r="BL329" s="158"/>
      <c r="BM329" s="158"/>
      <c r="BN329" s="158"/>
      <c r="BO329" s="158"/>
      <c r="BP329" s="158"/>
      <c r="BQ329" s="158"/>
      <c r="BR329" s="158"/>
      <c r="BS329" s="158"/>
      <c r="BT329" s="158"/>
      <c r="BU329" s="158"/>
      <c r="BV329" s="158"/>
      <c r="BW329" s="158"/>
      <c r="BX329" s="158"/>
      <c r="BY329" s="158"/>
      <c r="BZ329" s="158"/>
      <c r="CA329" s="158"/>
      <c r="CB329" s="158"/>
      <c r="CC329" s="158"/>
      <c r="CD329" s="158"/>
      <c r="CE329" s="158"/>
      <c r="CF329" s="158"/>
      <c r="CG329" s="158"/>
      <c r="CH329" s="158"/>
      <c r="CI329" s="158"/>
      <c r="CJ329" s="158"/>
      <c r="CK329" s="158"/>
      <c r="CL329" s="158"/>
      <c r="CM329" s="158"/>
      <c r="CN329" s="158"/>
      <c r="CO329" s="158"/>
      <c r="CP329" s="158"/>
      <c r="CQ329" s="158"/>
      <c r="CR329" s="158"/>
      <c r="CS329" s="158"/>
      <c r="CT329" s="158"/>
      <c r="CU329" s="158"/>
      <c r="CV329" s="158"/>
      <c r="CW329" s="158"/>
      <c r="CX329" s="159"/>
    </row>
    <row r="330" spans="1:102" s="6" customFormat="1" ht="15" customHeight="1">
      <c r="A330" s="23"/>
      <c r="B330" s="85"/>
      <c r="C330" s="86"/>
      <c r="D330" s="86"/>
      <c r="E330" s="87"/>
      <c r="F330" s="37"/>
      <c r="G330" s="37"/>
      <c r="H330" s="38"/>
      <c r="I330" s="26"/>
      <c r="J330" s="154"/>
      <c r="K330" s="158"/>
      <c r="L330" s="158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  <c r="X330" s="158"/>
      <c r="Y330" s="158"/>
      <c r="Z330" s="158"/>
      <c r="AA330" s="158"/>
      <c r="AB330" s="158"/>
      <c r="AC330" s="158"/>
      <c r="AD330" s="158"/>
      <c r="AE330" s="158"/>
      <c r="AF330" s="158"/>
      <c r="AG330" s="158"/>
      <c r="AH330" s="158"/>
      <c r="AI330" s="158"/>
      <c r="AJ330" s="158"/>
      <c r="AK330" s="158"/>
      <c r="AL330" s="158"/>
      <c r="AM330" s="158"/>
      <c r="AN330" s="158"/>
      <c r="AO330" s="158"/>
      <c r="AP330" s="158"/>
      <c r="AQ330" s="158"/>
      <c r="AR330" s="158"/>
      <c r="AS330" s="158"/>
      <c r="AT330" s="158"/>
      <c r="AU330" s="158"/>
      <c r="AV330" s="158"/>
      <c r="AW330" s="158"/>
      <c r="AX330" s="158"/>
      <c r="AY330" s="158"/>
      <c r="AZ330" s="158"/>
      <c r="BA330" s="158"/>
      <c r="BB330" s="158"/>
      <c r="BC330" s="158"/>
      <c r="BD330" s="158"/>
      <c r="BE330" s="158"/>
      <c r="BF330" s="158"/>
      <c r="BG330" s="158"/>
      <c r="BH330" s="158"/>
      <c r="BI330" s="158"/>
      <c r="BJ330" s="158"/>
      <c r="BK330" s="158"/>
      <c r="BL330" s="158"/>
      <c r="BM330" s="158"/>
      <c r="BN330" s="158"/>
      <c r="BO330" s="158"/>
      <c r="BP330" s="158"/>
      <c r="BQ330" s="158"/>
      <c r="BR330" s="158"/>
      <c r="BS330" s="158"/>
      <c r="BT330" s="158"/>
      <c r="BU330" s="158"/>
      <c r="BV330" s="158"/>
      <c r="BW330" s="158"/>
      <c r="BX330" s="158"/>
      <c r="BY330" s="158"/>
      <c r="BZ330" s="158"/>
      <c r="CA330" s="158"/>
      <c r="CB330" s="158"/>
      <c r="CC330" s="158"/>
      <c r="CD330" s="158"/>
      <c r="CE330" s="158"/>
      <c r="CF330" s="158"/>
      <c r="CG330" s="158"/>
      <c r="CH330" s="158"/>
      <c r="CI330" s="158"/>
      <c r="CJ330" s="158"/>
      <c r="CK330" s="158"/>
      <c r="CL330" s="158"/>
      <c r="CM330" s="158"/>
      <c r="CN330" s="158"/>
      <c r="CO330" s="158"/>
      <c r="CP330" s="158"/>
      <c r="CQ330" s="158"/>
      <c r="CR330" s="158"/>
      <c r="CS330" s="158"/>
      <c r="CT330" s="158"/>
      <c r="CU330" s="158"/>
      <c r="CV330" s="158"/>
      <c r="CW330" s="158"/>
      <c r="CX330" s="159"/>
    </row>
    <row r="331" spans="1:102" s="6" customFormat="1" ht="15" customHeight="1">
      <c r="A331" s="39" t="s">
        <v>196</v>
      </c>
      <c r="B331" s="88" t="s">
        <v>197</v>
      </c>
      <c r="C331" s="86"/>
      <c r="D331" s="86"/>
      <c r="E331" s="87"/>
      <c r="F331" s="37"/>
      <c r="G331" s="37"/>
      <c r="H331" s="38"/>
      <c r="I331" s="26"/>
      <c r="J331" s="154"/>
      <c r="K331" s="158"/>
      <c r="L331" s="158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  <c r="X331" s="158"/>
      <c r="Y331" s="158"/>
      <c r="Z331" s="158"/>
      <c r="AA331" s="158"/>
      <c r="AB331" s="158"/>
      <c r="AC331" s="158"/>
      <c r="AD331" s="158"/>
      <c r="AE331" s="158"/>
      <c r="AF331" s="158"/>
      <c r="AG331" s="158"/>
      <c r="AH331" s="158"/>
      <c r="AI331" s="158"/>
      <c r="AJ331" s="158"/>
      <c r="AK331" s="158"/>
      <c r="AL331" s="158"/>
      <c r="AM331" s="158"/>
      <c r="AN331" s="158"/>
      <c r="AO331" s="158"/>
      <c r="AP331" s="158"/>
      <c r="AQ331" s="158"/>
      <c r="AR331" s="158"/>
      <c r="AS331" s="158"/>
      <c r="AT331" s="158"/>
      <c r="AU331" s="158"/>
      <c r="AV331" s="158"/>
      <c r="AW331" s="158"/>
      <c r="AX331" s="158"/>
      <c r="AY331" s="158"/>
      <c r="AZ331" s="158"/>
      <c r="BA331" s="158"/>
      <c r="BB331" s="158"/>
      <c r="BC331" s="158"/>
      <c r="BD331" s="158"/>
      <c r="BE331" s="158"/>
      <c r="BF331" s="158"/>
      <c r="BG331" s="158"/>
      <c r="BH331" s="158"/>
      <c r="BI331" s="158"/>
      <c r="BJ331" s="158"/>
      <c r="BK331" s="158"/>
      <c r="BL331" s="158"/>
      <c r="BM331" s="158"/>
      <c r="BN331" s="158"/>
      <c r="BO331" s="158"/>
      <c r="BP331" s="158"/>
      <c r="BQ331" s="158"/>
      <c r="BR331" s="158"/>
      <c r="BS331" s="158"/>
      <c r="BT331" s="158"/>
      <c r="BU331" s="158"/>
      <c r="BV331" s="158"/>
      <c r="BW331" s="158"/>
      <c r="BX331" s="158"/>
      <c r="BY331" s="158"/>
      <c r="BZ331" s="158"/>
      <c r="CA331" s="158"/>
      <c r="CB331" s="158"/>
      <c r="CC331" s="158"/>
      <c r="CD331" s="158"/>
      <c r="CE331" s="158"/>
      <c r="CF331" s="158"/>
      <c r="CG331" s="158"/>
      <c r="CH331" s="158"/>
      <c r="CI331" s="158"/>
      <c r="CJ331" s="158"/>
      <c r="CK331" s="158"/>
      <c r="CL331" s="158"/>
      <c r="CM331" s="158"/>
      <c r="CN331" s="158"/>
      <c r="CO331" s="158"/>
      <c r="CP331" s="158"/>
      <c r="CQ331" s="158"/>
      <c r="CR331" s="158"/>
      <c r="CS331" s="158"/>
      <c r="CT331" s="158"/>
      <c r="CU331" s="158"/>
      <c r="CV331" s="158"/>
      <c r="CW331" s="158"/>
      <c r="CX331" s="159"/>
    </row>
    <row r="332" spans="1:102" s="6" customFormat="1" ht="15" customHeight="1">
      <c r="A332" s="114"/>
      <c r="B332" s="115" t="s">
        <v>198</v>
      </c>
      <c r="C332" s="116"/>
      <c r="D332" s="116"/>
      <c r="E332" s="117"/>
      <c r="F332" s="118"/>
      <c r="G332" s="118"/>
      <c r="H332" s="119"/>
      <c r="I332" s="120">
        <f>SUM(I333:I339)</f>
        <v>22574245.576843996</v>
      </c>
      <c r="J332" s="160"/>
      <c r="K332" s="158"/>
      <c r="L332" s="158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  <c r="Y332" s="158"/>
      <c r="Z332" s="158"/>
      <c r="AA332" s="158"/>
      <c r="AB332" s="158"/>
      <c r="AC332" s="158"/>
      <c r="AD332" s="158"/>
      <c r="AE332" s="158"/>
      <c r="AF332" s="158"/>
      <c r="AG332" s="158"/>
      <c r="AH332" s="158"/>
      <c r="AI332" s="158"/>
      <c r="AJ332" s="158"/>
      <c r="AK332" s="158"/>
      <c r="AL332" s="158"/>
      <c r="AM332" s="158"/>
      <c r="AN332" s="158"/>
      <c r="AO332" s="158"/>
      <c r="AP332" s="158"/>
      <c r="AQ332" s="158"/>
      <c r="AR332" s="158"/>
      <c r="AS332" s="158"/>
      <c r="AT332" s="158"/>
      <c r="AU332" s="158"/>
      <c r="AV332" s="158"/>
      <c r="AW332" s="158"/>
      <c r="AX332" s="158"/>
      <c r="AY332" s="158"/>
      <c r="AZ332" s="158"/>
      <c r="BA332" s="158"/>
      <c r="BB332" s="158"/>
      <c r="BC332" s="158"/>
      <c r="BD332" s="158"/>
      <c r="BE332" s="158"/>
      <c r="BF332" s="158"/>
      <c r="BG332" s="158"/>
      <c r="BH332" s="158"/>
      <c r="BI332" s="158"/>
      <c r="BJ332" s="158"/>
      <c r="BK332" s="158"/>
      <c r="BL332" s="158"/>
      <c r="BM332" s="158"/>
      <c r="BN332" s="158"/>
      <c r="BO332" s="158"/>
      <c r="BP332" s="158"/>
      <c r="BQ332" s="158"/>
      <c r="BR332" s="158"/>
      <c r="BS332" s="158"/>
      <c r="BT332" s="158"/>
      <c r="BU332" s="158"/>
      <c r="BV332" s="158"/>
      <c r="BW332" s="158"/>
      <c r="BX332" s="158"/>
      <c r="BY332" s="158"/>
      <c r="BZ332" s="158"/>
      <c r="CA332" s="158"/>
      <c r="CB332" s="158"/>
      <c r="CC332" s="158"/>
      <c r="CD332" s="158"/>
      <c r="CE332" s="158"/>
      <c r="CF332" s="158"/>
      <c r="CG332" s="158"/>
      <c r="CH332" s="158"/>
      <c r="CI332" s="158"/>
      <c r="CJ332" s="158"/>
      <c r="CK332" s="158"/>
      <c r="CL332" s="158"/>
      <c r="CM332" s="158"/>
      <c r="CN332" s="158"/>
      <c r="CO332" s="158"/>
      <c r="CP332" s="158"/>
      <c r="CQ332" s="158"/>
      <c r="CR332" s="158"/>
      <c r="CS332" s="158"/>
      <c r="CT332" s="158"/>
      <c r="CU332" s="158"/>
      <c r="CV332" s="158"/>
      <c r="CW332" s="158"/>
      <c r="CX332" s="159"/>
    </row>
    <row r="333" spans="1:102" s="6" customFormat="1" ht="15" customHeight="1">
      <c r="A333" s="40">
        <v>1</v>
      </c>
      <c r="B333" s="74" t="s">
        <v>199</v>
      </c>
      <c r="C333" s="86"/>
      <c r="D333" s="86"/>
      <c r="E333" s="87"/>
      <c r="F333" s="41">
        <v>1</v>
      </c>
      <c r="G333" s="34" t="s">
        <v>229</v>
      </c>
      <c r="H333" s="42">
        <f>SUM(H334:H336)</f>
        <v>19321500</v>
      </c>
      <c r="I333" s="43">
        <f>H333*F333</f>
        <v>19321500</v>
      </c>
      <c r="J333" s="154">
        <f t="shared" ref="J333:J362" si="52">I333/I$364*100</f>
        <v>1.9321455455987264</v>
      </c>
      <c r="K333" s="158"/>
      <c r="L333" s="158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158"/>
      <c r="X333" s="158"/>
      <c r="Y333" s="158"/>
      <c r="Z333" s="158"/>
      <c r="AA333" s="158"/>
      <c r="AB333" s="158"/>
      <c r="AC333" s="158"/>
      <c r="AD333" s="158"/>
      <c r="AE333" s="158"/>
      <c r="AF333" s="158"/>
      <c r="AG333" s="158"/>
      <c r="AH333" s="158"/>
      <c r="AI333" s="158"/>
      <c r="AJ333" s="158"/>
      <c r="AK333" s="158"/>
      <c r="AL333" s="158"/>
      <c r="AM333" s="158"/>
      <c r="AN333" s="158"/>
      <c r="AO333" s="158"/>
      <c r="AP333" s="158"/>
      <c r="AQ333" s="158"/>
      <c r="AR333" s="158"/>
      <c r="AS333" s="158"/>
      <c r="AT333" s="158"/>
      <c r="AU333" s="158"/>
      <c r="AV333" s="158"/>
      <c r="AW333" s="158"/>
      <c r="AX333" s="158"/>
      <c r="AY333" s="158"/>
      <c r="AZ333" s="158"/>
      <c r="BA333" s="158"/>
      <c r="BB333" s="158"/>
      <c r="BC333" s="158"/>
      <c r="BD333" s="158"/>
      <c r="BE333" s="158"/>
      <c r="BF333" s="158"/>
      <c r="BG333" s="158"/>
      <c r="BH333" s="158"/>
      <c r="BI333" s="158"/>
      <c r="BJ333" s="158"/>
      <c r="BK333" s="158"/>
      <c r="BL333" s="158"/>
      <c r="BM333" s="158"/>
      <c r="BN333" s="158"/>
      <c r="BO333" s="158"/>
      <c r="BP333" s="158"/>
      <c r="BQ333" s="158"/>
      <c r="BR333" s="158"/>
      <c r="BS333" s="158"/>
      <c r="BT333" s="158"/>
      <c r="BU333" s="158"/>
      <c r="BV333" s="158"/>
      <c r="BW333" s="158"/>
      <c r="BX333" s="158"/>
      <c r="BY333" s="158"/>
      <c r="BZ333" s="158"/>
      <c r="CA333" s="158"/>
      <c r="CB333" s="158"/>
      <c r="CC333" s="158"/>
      <c r="CD333" s="158"/>
      <c r="CE333" s="158"/>
      <c r="CF333" s="158"/>
      <c r="CG333" s="158"/>
      <c r="CH333" s="158"/>
      <c r="CI333" s="158"/>
      <c r="CJ333" s="158"/>
      <c r="CK333" s="158"/>
      <c r="CL333" s="158"/>
      <c r="CM333" s="158"/>
      <c r="CN333" s="158"/>
      <c r="CO333" s="158"/>
      <c r="CP333" s="158"/>
      <c r="CQ333" s="158"/>
      <c r="CR333" s="158"/>
      <c r="CS333" s="158"/>
      <c r="CT333" s="158"/>
      <c r="CU333" s="158"/>
      <c r="CV333" s="158"/>
      <c r="CW333" s="158"/>
      <c r="CX333" s="159"/>
    </row>
    <row r="334" spans="1:102" s="6" customFormat="1" ht="15" customHeight="1">
      <c r="A334" s="40"/>
      <c r="B334" s="79" t="s">
        <v>200</v>
      </c>
      <c r="C334" s="86"/>
      <c r="D334" s="86"/>
      <c r="E334" s="87"/>
      <c r="F334" s="44"/>
      <c r="G334" s="34"/>
      <c r="H334" s="42">
        <v>15988500</v>
      </c>
      <c r="I334" s="43"/>
      <c r="J334" s="154"/>
      <c r="K334" s="158"/>
      <c r="L334" s="158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  <c r="X334" s="158"/>
      <c r="Y334" s="158"/>
      <c r="Z334" s="158"/>
      <c r="AA334" s="158"/>
      <c r="AB334" s="158"/>
      <c r="AC334" s="158"/>
      <c r="AD334" s="158"/>
      <c r="AE334" s="158"/>
      <c r="AF334" s="158"/>
      <c r="AG334" s="158"/>
      <c r="AH334" s="158"/>
      <c r="AI334" s="158"/>
      <c r="AJ334" s="158"/>
      <c r="AK334" s="158"/>
      <c r="AL334" s="158"/>
      <c r="AM334" s="158"/>
      <c r="AN334" s="158"/>
      <c r="AO334" s="158"/>
      <c r="AP334" s="158"/>
      <c r="AQ334" s="158"/>
      <c r="AR334" s="158"/>
      <c r="AS334" s="158"/>
      <c r="AT334" s="158"/>
      <c r="AU334" s="158"/>
      <c r="AV334" s="158"/>
      <c r="AW334" s="158"/>
      <c r="AX334" s="158"/>
      <c r="AY334" s="158"/>
      <c r="AZ334" s="158"/>
      <c r="BA334" s="158"/>
      <c r="BB334" s="158"/>
      <c r="BC334" s="158"/>
      <c r="BD334" s="158"/>
      <c r="BE334" s="158"/>
      <c r="BF334" s="158"/>
      <c r="BG334" s="158"/>
      <c r="BH334" s="158"/>
      <c r="BI334" s="158"/>
      <c r="BJ334" s="158"/>
      <c r="BK334" s="158"/>
      <c r="BL334" s="158"/>
      <c r="BM334" s="158"/>
      <c r="BN334" s="158"/>
      <c r="BO334" s="158"/>
      <c r="BP334" s="158"/>
      <c r="BQ334" s="158"/>
      <c r="BR334" s="158"/>
      <c r="BS334" s="158"/>
      <c r="BT334" s="158"/>
      <c r="BU334" s="158"/>
      <c r="BV334" s="158"/>
      <c r="BW334" s="158"/>
      <c r="BX334" s="158"/>
      <c r="BY334" s="158"/>
      <c r="BZ334" s="158"/>
      <c r="CA334" s="158"/>
      <c r="CB334" s="158"/>
      <c r="CC334" s="158"/>
      <c r="CD334" s="158"/>
      <c r="CE334" s="158"/>
      <c r="CF334" s="158"/>
      <c r="CG334" s="158"/>
      <c r="CH334" s="158"/>
      <c r="CI334" s="158"/>
      <c r="CJ334" s="158"/>
      <c r="CK334" s="158"/>
      <c r="CL334" s="158"/>
      <c r="CM334" s="158"/>
      <c r="CN334" s="158"/>
      <c r="CO334" s="158"/>
      <c r="CP334" s="158"/>
      <c r="CQ334" s="158"/>
      <c r="CR334" s="158"/>
      <c r="CS334" s="158"/>
      <c r="CT334" s="158"/>
      <c r="CU334" s="158"/>
      <c r="CV334" s="158"/>
      <c r="CW334" s="158"/>
      <c r="CX334" s="159"/>
    </row>
    <row r="335" spans="1:102" s="6" customFormat="1" ht="15" customHeight="1">
      <c r="A335" s="40"/>
      <c r="B335" s="74" t="s">
        <v>201</v>
      </c>
      <c r="C335" s="86"/>
      <c r="D335" s="86"/>
      <c r="E335" s="87"/>
      <c r="F335" s="44"/>
      <c r="G335" s="34"/>
      <c r="H335" s="42">
        <v>2838000</v>
      </c>
      <c r="I335" s="43"/>
      <c r="J335" s="154"/>
      <c r="K335" s="158"/>
      <c r="L335" s="158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158"/>
      <c r="X335" s="158"/>
      <c r="Y335" s="158"/>
      <c r="Z335" s="158"/>
      <c r="AA335" s="158"/>
      <c r="AB335" s="158"/>
      <c r="AC335" s="158"/>
      <c r="AD335" s="158"/>
      <c r="AE335" s="158"/>
      <c r="AF335" s="158"/>
      <c r="AG335" s="158"/>
      <c r="AH335" s="158"/>
      <c r="AI335" s="158"/>
      <c r="AJ335" s="158"/>
      <c r="AK335" s="158"/>
      <c r="AL335" s="158"/>
      <c r="AM335" s="158"/>
      <c r="AN335" s="158"/>
      <c r="AO335" s="158"/>
      <c r="AP335" s="158"/>
      <c r="AQ335" s="158"/>
      <c r="AR335" s="158"/>
      <c r="AS335" s="158"/>
      <c r="AT335" s="158"/>
      <c r="AU335" s="158"/>
      <c r="AV335" s="158"/>
      <c r="AW335" s="158"/>
      <c r="AX335" s="158"/>
      <c r="AY335" s="158"/>
      <c r="AZ335" s="158"/>
      <c r="BA335" s="158"/>
      <c r="BB335" s="158"/>
      <c r="BC335" s="158"/>
      <c r="BD335" s="158"/>
      <c r="BE335" s="158"/>
      <c r="BF335" s="158"/>
      <c r="BG335" s="158"/>
      <c r="BH335" s="158"/>
      <c r="BI335" s="158"/>
      <c r="BJ335" s="158"/>
      <c r="BK335" s="158"/>
      <c r="BL335" s="158"/>
      <c r="BM335" s="158"/>
      <c r="BN335" s="158"/>
      <c r="BO335" s="158"/>
      <c r="BP335" s="158"/>
      <c r="BQ335" s="158"/>
      <c r="BR335" s="158"/>
      <c r="BS335" s="158"/>
      <c r="BT335" s="158"/>
      <c r="BU335" s="158"/>
      <c r="BV335" s="158"/>
      <c r="BW335" s="158"/>
      <c r="BX335" s="158"/>
      <c r="BY335" s="158"/>
      <c r="BZ335" s="158"/>
      <c r="CA335" s="158"/>
      <c r="CB335" s="158"/>
      <c r="CC335" s="158"/>
      <c r="CD335" s="158"/>
      <c r="CE335" s="158"/>
      <c r="CF335" s="158"/>
      <c r="CG335" s="158"/>
      <c r="CH335" s="158"/>
      <c r="CI335" s="158"/>
      <c r="CJ335" s="158"/>
      <c r="CK335" s="158"/>
      <c r="CL335" s="158"/>
      <c r="CM335" s="158"/>
      <c r="CN335" s="158"/>
      <c r="CO335" s="158"/>
      <c r="CP335" s="158"/>
      <c r="CQ335" s="158"/>
      <c r="CR335" s="158"/>
      <c r="CS335" s="158"/>
      <c r="CT335" s="158"/>
      <c r="CU335" s="158"/>
      <c r="CV335" s="158"/>
      <c r="CW335" s="158"/>
      <c r="CX335" s="159"/>
    </row>
    <row r="336" spans="1:102" s="6" customFormat="1" ht="15" customHeight="1">
      <c r="A336" s="40"/>
      <c r="B336" s="79" t="s">
        <v>202</v>
      </c>
      <c r="C336" s="86"/>
      <c r="D336" s="86"/>
      <c r="E336" s="87"/>
      <c r="F336" s="44"/>
      <c r="G336" s="34"/>
      <c r="H336" s="42">
        <v>495000</v>
      </c>
      <c r="I336" s="43"/>
      <c r="J336" s="154"/>
      <c r="K336" s="158"/>
      <c r="L336" s="158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  <c r="X336" s="158"/>
      <c r="Y336" s="158"/>
      <c r="Z336" s="158"/>
      <c r="AA336" s="158"/>
      <c r="AB336" s="158"/>
      <c r="AC336" s="158"/>
      <c r="AD336" s="158"/>
      <c r="AE336" s="158"/>
      <c r="AF336" s="158"/>
      <c r="AG336" s="158"/>
      <c r="AH336" s="158"/>
      <c r="AI336" s="158"/>
      <c r="AJ336" s="158"/>
      <c r="AK336" s="158"/>
      <c r="AL336" s="158"/>
      <c r="AM336" s="158"/>
      <c r="AN336" s="158"/>
      <c r="AO336" s="158"/>
      <c r="AP336" s="158"/>
      <c r="AQ336" s="158"/>
      <c r="AR336" s="158"/>
      <c r="AS336" s="158"/>
      <c r="AT336" s="158"/>
      <c r="AU336" s="158"/>
      <c r="AV336" s="158"/>
      <c r="AW336" s="158"/>
      <c r="AX336" s="158"/>
      <c r="AY336" s="158"/>
      <c r="AZ336" s="158"/>
      <c r="BA336" s="158"/>
      <c r="BB336" s="158"/>
      <c r="BC336" s="158"/>
      <c r="BD336" s="158"/>
      <c r="BE336" s="158"/>
      <c r="BF336" s="158"/>
      <c r="BG336" s="158"/>
      <c r="BH336" s="158"/>
      <c r="BI336" s="158"/>
      <c r="BJ336" s="158"/>
      <c r="BK336" s="158"/>
      <c r="BL336" s="158"/>
      <c r="BM336" s="158"/>
      <c r="BN336" s="158"/>
      <c r="BO336" s="158"/>
      <c r="BP336" s="158"/>
      <c r="BQ336" s="158"/>
      <c r="BR336" s="158"/>
      <c r="BS336" s="158"/>
      <c r="BT336" s="158"/>
      <c r="BU336" s="158"/>
      <c r="BV336" s="158"/>
      <c r="BW336" s="158"/>
      <c r="BX336" s="158"/>
      <c r="BY336" s="158"/>
      <c r="BZ336" s="158"/>
      <c r="CA336" s="158"/>
      <c r="CB336" s="158"/>
      <c r="CC336" s="158"/>
      <c r="CD336" s="158"/>
      <c r="CE336" s="158"/>
      <c r="CF336" s="158"/>
      <c r="CG336" s="158"/>
      <c r="CH336" s="158"/>
      <c r="CI336" s="158"/>
      <c r="CJ336" s="158"/>
      <c r="CK336" s="158"/>
      <c r="CL336" s="158"/>
      <c r="CM336" s="158"/>
      <c r="CN336" s="158"/>
      <c r="CO336" s="158"/>
      <c r="CP336" s="158"/>
      <c r="CQ336" s="158"/>
      <c r="CR336" s="158"/>
      <c r="CS336" s="158"/>
      <c r="CT336" s="158"/>
      <c r="CU336" s="158"/>
      <c r="CV336" s="158"/>
      <c r="CW336" s="158"/>
      <c r="CX336" s="159"/>
    </row>
    <row r="337" spans="1:102" s="6" customFormat="1" ht="15" customHeight="1">
      <c r="A337" s="40"/>
      <c r="B337" s="79" t="s">
        <v>203</v>
      </c>
      <c r="C337" s="86"/>
      <c r="D337" s="86"/>
      <c r="E337" s="87"/>
      <c r="F337" s="44"/>
      <c r="G337" s="34"/>
      <c r="H337" s="42"/>
      <c r="I337" s="43"/>
      <c r="J337" s="154"/>
      <c r="K337" s="158"/>
      <c r="L337" s="158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  <c r="X337" s="158"/>
      <c r="Y337" s="158"/>
      <c r="Z337" s="158"/>
      <c r="AA337" s="158"/>
      <c r="AB337" s="158"/>
      <c r="AC337" s="158"/>
      <c r="AD337" s="158"/>
      <c r="AE337" s="158"/>
      <c r="AF337" s="158"/>
      <c r="AG337" s="158"/>
      <c r="AH337" s="158"/>
      <c r="AI337" s="158"/>
      <c r="AJ337" s="158"/>
      <c r="AK337" s="158"/>
      <c r="AL337" s="158"/>
      <c r="AM337" s="158"/>
      <c r="AN337" s="158"/>
      <c r="AO337" s="158"/>
      <c r="AP337" s="158"/>
      <c r="AQ337" s="158"/>
      <c r="AR337" s="158"/>
      <c r="AS337" s="158"/>
      <c r="AT337" s="158"/>
      <c r="AU337" s="158"/>
      <c r="AV337" s="158"/>
      <c r="AW337" s="158"/>
      <c r="AX337" s="158"/>
      <c r="AY337" s="158"/>
      <c r="AZ337" s="158"/>
      <c r="BA337" s="158"/>
      <c r="BB337" s="158"/>
      <c r="BC337" s="158"/>
      <c r="BD337" s="158"/>
      <c r="BE337" s="158"/>
      <c r="BF337" s="158"/>
      <c r="BG337" s="158"/>
      <c r="BH337" s="158"/>
      <c r="BI337" s="158"/>
      <c r="BJ337" s="158"/>
      <c r="BK337" s="158"/>
      <c r="BL337" s="158"/>
      <c r="BM337" s="158"/>
      <c r="BN337" s="158"/>
      <c r="BO337" s="158"/>
      <c r="BP337" s="158"/>
      <c r="BQ337" s="158"/>
      <c r="BR337" s="158"/>
      <c r="BS337" s="158"/>
      <c r="BT337" s="158"/>
      <c r="BU337" s="158"/>
      <c r="BV337" s="158"/>
      <c r="BW337" s="158"/>
      <c r="BX337" s="158"/>
      <c r="BY337" s="158"/>
      <c r="BZ337" s="158"/>
      <c r="CA337" s="158"/>
      <c r="CB337" s="158"/>
      <c r="CC337" s="158"/>
      <c r="CD337" s="158"/>
      <c r="CE337" s="158"/>
      <c r="CF337" s="158"/>
      <c r="CG337" s="158"/>
      <c r="CH337" s="158"/>
      <c r="CI337" s="158"/>
      <c r="CJ337" s="158"/>
      <c r="CK337" s="158"/>
      <c r="CL337" s="158"/>
      <c r="CM337" s="158"/>
      <c r="CN337" s="158"/>
      <c r="CO337" s="158"/>
      <c r="CP337" s="158"/>
      <c r="CQ337" s="158"/>
      <c r="CR337" s="158"/>
      <c r="CS337" s="158"/>
      <c r="CT337" s="158"/>
      <c r="CU337" s="158"/>
      <c r="CV337" s="158"/>
      <c r="CW337" s="158"/>
      <c r="CX337" s="159"/>
    </row>
    <row r="338" spans="1:102" s="6" customFormat="1" ht="15" customHeight="1">
      <c r="A338" s="40"/>
      <c r="B338" s="79"/>
      <c r="C338" s="86"/>
      <c r="D338" s="86"/>
      <c r="E338" s="87"/>
      <c r="F338" s="45">
        <v>7</v>
      </c>
      <c r="G338" s="46" t="s">
        <v>7</v>
      </c>
      <c r="H338" s="47">
        <v>89090.537680582769</v>
      </c>
      <c r="I338" s="43">
        <f>H338*F338</f>
        <v>623633.76376407943</v>
      </c>
      <c r="J338" s="154">
        <f t="shared" si="52"/>
        <v>6.2363232603148529E-2</v>
      </c>
      <c r="K338" s="158"/>
      <c r="L338" s="158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158"/>
      <c r="X338" s="158"/>
      <c r="Y338" s="158"/>
      <c r="Z338" s="158"/>
      <c r="AA338" s="158"/>
      <c r="AB338" s="158"/>
      <c r="AC338" s="158"/>
      <c r="AD338" s="158"/>
      <c r="AE338" s="158"/>
      <c r="AF338" s="158"/>
      <c r="AG338" s="158"/>
      <c r="AH338" s="158"/>
      <c r="AI338" s="158"/>
      <c r="AJ338" s="158"/>
      <c r="AK338" s="158"/>
      <c r="AL338" s="158"/>
      <c r="AM338" s="158"/>
      <c r="AN338" s="158"/>
      <c r="AO338" s="158"/>
      <c r="AP338" s="158"/>
      <c r="AQ338" s="158"/>
      <c r="AR338" s="158"/>
      <c r="AS338" s="158"/>
      <c r="AT338" s="158"/>
      <c r="AU338" s="158"/>
      <c r="AV338" s="158"/>
      <c r="AW338" s="158"/>
      <c r="AX338" s="158"/>
      <c r="AY338" s="158"/>
      <c r="AZ338" s="158"/>
      <c r="BA338" s="158"/>
      <c r="BB338" s="158"/>
      <c r="BC338" s="158"/>
      <c r="BD338" s="158"/>
      <c r="BE338" s="158"/>
      <c r="BF338" s="158"/>
      <c r="BG338" s="158"/>
      <c r="BH338" s="158"/>
      <c r="BI338" s="158"/>
      <c r="BJ338" s="158"/>
      <c r="BK338" s="158"/>
      <c r="BL338" s="158"/>
      <c r="BM338" s="158"/>
      <c r="BN338" s="158"/>
      <c r="BO338" s="158"/>
      <c r="BP338" s="158"/>
      <c r="BQ338" s="158"/>
      <c r="BR338" s="158"/>
      <c r="BS338" s="158"/>
      <c r="BT338" s="158"/>
      <c r="BU338" s="158"/>
      <c r="BV338" s="158"/>
      <c r="BW338" s="158"/>
      <c r="BX338" s="158"/>
      <c r="BY338" s="158"/>
      <c r="BZ338" s="158"/>
      <c r="CA338" s="158"/>
      <c r="CB338" s="158"/>
      <c r="CC338" s="158"/>
      <c r="CD338" s="158"/>
      <c r="CE338" s="158"/>
      <c r="CF338" s="158"/>
      <c r="CG338" s="158"/>
      <c r="CH338" s="158"/>
      <c r="CI338" s="158"/>
      <c r="CJ338" s="158"/>
      <c r="CK338" s="158"/>
      <c r="CL338" s="158"/>
      <c r="CM338" s="158"/>
      <c r="CN338" s="158"/>
      <c r="CO338" s="158"/>
      <c r="CP338" s="158"/>
      <c r="CQ338" s="158"/>
      <c r="CR338" s="158"/>
      <c r="CS338" s="158"/>
      <c r="CT338" s="158"/>
      <c r="CU338" s="158"/>
      <c r="CV338" s="158"/>
      <c r="CW338" s="158"/>
      <c r="CX338" s="159"/>
    </row>
    <row r="339" spans="1:102" s="6" customFormat="1" ht="15" customHeight="1">
      <c r="A339" s="48">
        <v>2</v>
      </c>
      <c r="B339" s="89" t="s">
        <v>204</v>
      </c>
      <c r="C339" s="86"/>
      <c r="D339" s="86"/>
      <c r="E339" s="87"/>
      <c r="F339" s="45">
        <v>1</v>
      </c>
      <c r="G339" s="46" t="s">
        <v>230</v>
      </c>
      <c r="H339" s="47">
        <v>2629111.813079915</v>
      </c>
      <c r="I339" s="43">
        <f>H339*F339</f>
        <v>2629111.813079915</v>
      </c>
      <c r="J339" s="154">
        <f t="shared" si="52"/>
        <v>0.2629105751894702</v>
      </c>
      <c r="K339" s="158"/>
      <c r="L339" s="158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158"/>
      <c r="X339" s="158"/>
      <c r="Y339" s="158"/>
      <c r="Z339" s="158"/>
      <c r="AA339" s="158"/>
      <c r="AB339" s="158"/>
      <c r="AC339" s="158"/>
      <c r="AD339" s="158"/>
      <c r="AE339" s="158"/>
      <c r="AF339" s="158"/>
      <c r="AG339" s="158"/>
      <c r="AH339" s="158"/>
      <c r="AI339" s="158"/>
      <c r="AJ339" s="158"/>
      <c r="AK339" s="158"/>
      <c r="AL339" s="158"/>
      <c r="AM339" s="158"/>
      <c r="AN339" s="158"/>
      <c r="AO339" s="158"/>
      <c r="AP339" s="158"/>
      <c r="AQ339" s="158"/>
      <c r="AR339" s="158"/>
      <c r="AS339" s="158"/>
      <c r="AT339" s="158"/>
      <c r="AU339" s="158"/>
      <c r="AV339" s="158"/>
      <c r="AW339" s="158"/>
      <c r="AX339" s="158"/>
      <c r="AY339" s="158"/>
      <c r="AZ339" s="158"/>
      <c r="BA339" s="158"/>
      <c r="BB339" s="158"/>
      <c r="BC339" s="158"/>
      <c r="BD339" s="158"/>
      <c r="BE339" s="158"/>
      <c r="BF339" s="158"/>
      <c r="BG339" s="158"/>
      <c r="BH339" s="158"/>
      <c r="BI339" s="158"/>
      <c r="BJ339" s="158"/>
      <c r="BK339" s="158"/>
      <c r="BL339" s="158"/>
      <c r="BM339" s="158"/>
      <c r="BN339" s="158"/>
      <c r="BO339" s="158"/>
      <c r="BP339" s="158"/>
      <c r="BQ339" s="158"/>
      <c r="BR339" s="158"/>
      <c r="BS339" s="158"/>
      <c r="BT339" s="158"/>
      <c r="BU339" s="158"/>
      <c r="BV339" s="158"/>
      <c r="BW339" s="158"/>
      <c r="BX339" s="158"/>
      <c r="BY339" s="158"/>
      <c r="BZ339" s="158"/>
      <c r="CA339" s="158"/>
      <c r="CB339" s="158"/>
      <c r="CC339" s="158"/>
      <c r="CD339" s="158"/>
      <c r="CE339" s="158"/>
      <c r="CF339" s="158"/>
      <c r="CG339" s="158"/>
      <c r="CH339" s="158"/>
      <c r="CI339" s="158"/>
      <c r="CJ339" s="158"/>
      <c r="CK339" s="158"/>
      <c r="CL339" s="158"/>
      <c r="CM339" s="158"/>
      <c r="CN339" s="158"/>
      <c r="CO339" s="158"/>
      <c r="CP339" s="158"/>
      <c r="CQ339" s="158"/>
      <c r="CR339" s="158"/>
      <c r="CS339" s="158"/>
      <c r="CT339" s="158"/>
      <c r="CU339" s="158"/>
      <c r="CV339" s="158"/>
      <c r="CW339" s="158"/>
      <c r="CX339" s="159"/>
    </row>
    <row r="340" spans="1:102" s="6" customFormat="1" ht="15" customHeight="1">
      <c r="A340" s="48">
        <v>3</v>
      </c>
      <c r="B340" s="89" t="s">
        <v>205</v>
      </c>
      <c r="C340" s="86"/>
      <c r="D340" s="86"/>
      <c r="E340" s="87"/>
      <c r="F340" s="37"/>
      <c r="G340" s="37"/>
      <c r="H340" s="38"/>
      <c r="I340" s="26"/>
      <c r="J340" s="154"/>
      <c r="K340" s="158"/>
      <c r="L340" s="158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  <c r="X340" s="158"/>
      <c r="Y340" s="158"/>
      <c r="Z340" s="158"/>
      <c r="AA340" s="158"/>
      <c r="AB340" s="158"/>
      <c r="AC340" s="158"/>
      <c r="AD340" s="158"/>
      <c r="AE340" s="158"/>
      <c r="AF340" s="158"/>
      <c r="AG340" s="158"/>
      <c r="AH340" s="158"/>
      <c r="AI340" s="158"/>
      <c r="AJ340" s="158"/>
      <c r="AK340" s="158"/>
      <c r="AL340" s="158"/>
      <c r="AM340" s="158"/>
      <c r="AN340" s="158"/>
      <c r="AO340" s="158"/>
      <c r="AP340" s="158"/>
      <c r="AQ340" s="158"/>
      <c r="AR340" s="158"/>
      <c r="AS340" s="158"/>
      <c r="AT340" s="158"/>
      <c r="AU340" s="158"/>
      <c r="AV340" s="158"/>
      <c r="AW340" s="158"/>
      <c r="AX340" s="158"/>
      <c r="AY340" s="158"/>
      <c r="AZ340" s="158"/>
      <c r="BA340" s="158"/>
      <c r="BB340" s="158"/>
      <c r="BC340" s="158"/>
      <c r="BD340" s="158"/>
      <c r="BE340" s="158"/>
      <c r="BF340" s="158"/>
      <c r="BG340" s="158"/>
      <c r="BH340" s="158"/>
      <c r="BI340" s="158"/>
      <c r="BJ340" s="158"/>
      <c r="BK340" s="158"/>
      <c r="BL340" s="158"/>
      <c r="BM340" s="158"/>
      <c r="BN340" s="158"/>
      <c r="BO340" s="158"/>
      <c r="BP340" s="158"/>
      <c r="BQ340" s="158"/>
      <c r="BR340" s="158"/>
      <c r="BS340" s="158"/>
      <c r="BT340" s="158"/>
      <c r="BU340" s="158"/>
      <c r="BV340" s="158"/>
      <c r="BW340" s="158"/>
      <c r="BX340" s="158"/>
      <c r="BY340" s="158"/>
      <c r="BZ340" s="158"/>
      <c r="CA340" s="158"/>
      <c r="CB340" s="158"/>
      <c r="CC340" s="158"/>
      <c r="CD340" s="158"/>
      <c r="CE340" s="158"/>
      <c r="CF340" s="158"/>
      <c r="CG340" s="158"/>
      <c r="CH340" s="158"/>
      <c r="CI340" s="158"/>
      <c r="CJ340" s="158"/>
      <c r="CK340" s="158"/>
      <c r="CL340" s="158"/>
      <c r="CM340" s="158"/>
      <c r="CN340" s="158"/>
      <c r="CO340" s="158"/>
      <c r="CP340" s="158"/>
      <c r="CQ340" s="158"/>
      <c r="CR340" s="158"/>
      <c r="CS340" s="158"/>
      <c r="CT340" s="158"/>
      <c r="CU340" s="158"/>
      <c r="CV340" s="158"/>
      <c r="CW340" s="158"/>
      <c r="CX340" s="159"/>
    </row>
    <row r="341" spans="1:102" s="6" customFormat="1" ht="15" customHeight="1">
      <c r="A341" s="23"/>
      <c r="B341" s="85"/>
      <c r="C341" s="86"/>
      <c r="D341" s="86"/>
      <c r="E341" s="87"/>
      <c r="F341" s="37"/>
      <c r="G341" s="37"/>
      <c r="H341" s="38"/>
      <c r="I341" s="26"/>
      <c r="J341" s="154"/>
      <c r="K341" s="158"/>
      <c r="L341" s="158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  <c r="X341" s="158"/>
      <c r="Y341" s="158"/>
      <c r="Z341" s="158"/>
      <c r="AA341" s="158"/>
      <c r="AB341" s="158"/>
      <c r="AC341" s="158"/>
      <c r="AD341" s="158"/>
      <c r="AE341" s="158"/>
      <c r="AF341" s="158"/>
      <c r="AG341" s="158"/>
      <c r="AH341" s="158"/>
      <c r="AI341" s="158"/>
      <c r="AJ341" s="158"/>
      <c r="AK341" s="158"/>
      <c r="AL341" s="158"/>
      <c r="AM341" s="158"/>
      <c r="AN341" s="158"/>
      <c r="AO341" s="158"/>
      <c r="AP341" s="158"/>
      <c r="AQ341" s="158"/>
      <c r="AR341" s="158"/>
      <c r="AS341" s="158"/>
      <c r="AT341" s="158"/>
      <c r="AU341" s="158"/>
      <c r="AV341" s="158"/>
      <c r="AW341" s="158"/>
      <c r="AX341" s="158"/>
      <c r="AY341" s="158"/>
      <c r="AZ341" s="158"/>
      <c r="BA341" s="158"/>
      <c r="BB341" s="158"/>
      <c r="BC341" s="158"/>
      <c r="BD341" s="158"/>
      <c r="BE341" s="158"/>
      <c r="BF341" s="158"/>
      <c r="BG341" s="158"/>
      <c r="BH341" s="158"/>
      <c r="BI341" s="158"/>
      <c r="BJ341" s="158"/>
      <c r="BK341" s="158"/>
      <c r="BL341" s="158"/>
      <c r="BM341" s="158"/>
      <c r="BN341" s="158"/>
      <c r="BO341" s="158"/>
      <c r="BP341" s="158"/>
      <c r="BQ341" s="158"/>
      <c r="BR341" s="158"/>
      <c r="BS341" s="158"/>
      <c r="BT341" s="158"/>
      <c r="BU341" s="158"/>
      <c r="BV341" s="158"/>
      <c r="BW341" s="158"/>
      <c r="BX341" s="158"/>
      <c r="BY341" s="158"/>
      <c r="BZ341" s="158"/>
      <c r="CA341" s="158"/>
      <c r="CB341" s="158"/>
      <c r="CC341" s="158"/>
      <c r="CD341" s="158"/>
      <c r="CE341" s="158"/>
      <c r="CF341" s="158"/>
      <c r="CG341" s="158"/>
      <c r="CH341" s="158"/>
      <c r="CI341" s="158"/>
      <c r="CJ341" s="158"/>
      <c r="CK341" s="158"/>
      <c r="CL341" s="158"/>
      <c r="CM341" s="158"/>
      <c r="CN341" s="158"/>
      <c r="CO341" s="158"/>
      <c r="CP341" s="158"/>
      <c r="CQ341" s="158"/>
      <c r="CR341" s="158"/>
      <c r="CS341" s="158"/>
      <c r="CT341" s="158"/>
      <c r="CU341" s="158"/>
      <c r="CV341" s="158"/>
      <c r="CW341" s="158"/>
      <c r="CX341" s="159"/>
    </row>
    <row r="342" spans="1:102" s="6" customFormat="1" ht="15" customHeight="1">
      <c r="A342" s="121"/>
      <c r="B342" s="115" t="s">
        <v>206</v>
      </c>
      <c r="C342" s="116"/>
      <c r="D342" s="116"/>
      <c r="E342" s="117"/>
      <c r="F342" s="118"/>
      <c r="G342" s="118"/>
      <c r="H342" s="119"/>
      <c r="I342" s="120">
        <f>SUM(I348:I354)</f>
        <v>32652828.865787432</v>
      </c>
      <c r="J342" s="160"/>
      <c r="K342" s="158"/>
      <c r="L342" s="158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  <c r="X342" s="158"/>
      <c r="Y342" s="158"/>
      <c r="Z342" s="158"/>
      <c r="AA342" s="158"/>
      <c r="AB342" s="158"/>
      <c r="AC342" s="158"/>
      <c r="AD342" s="158"/>
      <c r="AE342" s="158"/>
      <c r="AF342" s="158"/>
      <c r="AG342" s="158"/>
      <c r="AH342" s="158"/>
      <c r="AI342" s="158"/>
      <c r="AJ342" s="158"/>
      <c r="AK342" s="158"/>
      <c r="AL342" s="158"/>
      <c r="AM342" s="158"/>
      <c r="AN342" s="158"/>
      <c r="AO342" s="158"/>
      <c r="AP342" s="158"/>
      <c r="AQ342" s="158"/>
      <c r="AR342" s="158"/>
      <c r="AS342" s="158"/>
      <c r="AT342" s="158"/>
      <c r="AU342" s="158"/>
      <c r="AV342" s="158"/>
      <c r="AW342" s="158"/>
      <c r="AX342" s="158"/>
      <c r="AY342" s="158"/>
      <c r="AZ342" s="158"/>
      <c r="BA342" s="158"/>
      <c r="BB342" s="158"/>
      <c r="BC342" s="158"/>
      <c r="BD342" s="158"/>
      <c r="BE342" s="158"/>
      <c r="BF342" s="158"/>
      <c r="BG342" s="158"/>
      <c r="BH342" s="158"/>
      <c r="BI342" s="158"/>
      <c r="BJ342" s="158"/>
      <c r="BK342" s="158"/>
      <c r="BL342" s="158"/>
      <c r="BM342" s="158"/>
      <c r="BN342" s="158"/>
      <c r="BO342" s="158"/>
      <c r="BP342" s="158"/>
      <c r="BQ342" s="158"/>
      <c r="BR342" s="158"/>
      <c r="BS342" s="158"/>
      <c r="BT342" s="158"/>
      <c r="BU342" s="158"/>
      <c r="BV342" s="158"/>
      <c r="BW342" s="158"/>
      <c r="BX342" s="158"/>
      <c r="BY342" s="158"/>
      <c r="BZ342" s="158"/>
      <c r="CA342" s="158"/>
      <c r="CB342" s="158"/>
      <c r="CC342" s="158"/>
      <c r="CD342" s="158"/>
      <c r="CE342" s="158"/>
      <c r="CF342" s="158"/>
      <c r="CG342" s="158"/>
      <c r="CH342" s="158"/>
      <c r="CI342" s="158"/>
      <c r="CJ342" s="158"/>
      <c r="CK342" s="158"/>
      <c r="CL342" s="158"/>
      <c r="CM342" s="158"/>
      <c r="CN342" s="158"/>
      <c r="CO342" s="158"/>
      <c r="CP342" s="158"/>
      <c r="CQ342" s="158"/>
      <c r="CR342" s="158"/>
      <c r="CS342" s="158"/>
      <c r="CT342" s="158"/>
      <c r="CU342" s="158"/>
      <c r="CV342" s="158"/>
      <c r="CW342" s="158"/>
      <c r="CX342" s="159"/>
    </row>
    <row r="343" spans="1:102" s="6" customFormat="1" ht="15" customHeight="1">
      <c r="A343" s="34"/>
      <c r="B343" s="90" t="s">
        <v>207</v>
      </c>
      <c r="C343" s="86"/>
      <c r="D343" s="86"/>
      <c r="E343" s="87"/>
      <c r="F343" s="37"/>
      <c r="G343" s="37"/>
      <c r="H343" s="38"/>
      <c r="I343" s="26"/>
      <c r="J343" s="154"/>
      <c r="K343" s="158"/>
      <c r="L343" s="158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  <c r="X343" s="158"/>
      <c r="Y343" s="158"/>
      <c r="Z343" s="158"/>
      <c r="AA343" s="158"/>
      <c r="AB343" s="158"/>
      <c r="AC343" s="158"/>
      <c r="AD343" s="158"/>
      <c r="AE343" s="158"/>
      <c r="AF343" s="158"/>
      <c r="AG343" s="158"/>
      <c r="AH343" s="158"/>
      <c r="AI343" s="158"/>
      <c r="AJ343" s="158"/>
      <c r="AK343" s="158"/>
      <c r="AL343" s="158"/>
      <c r="AM343" s="158"/>
      <c r="AN343" s="158"/>
      <c r="AO343" s="158"/>
      <c r="AP343" s="158"/>
      <c r="AQ343" s="158"/>
      <c r="AR343" s="158"/>
      <c r="AS343" s="158"/>
      <c r="AT343" s="158"/>
      <c r="AU343" s="158"/>
      <c r="AV343" s="158"/>
      <c r="AW343" s="158"/>
      <c r="AX343" s="158"/>
      <c r="AY343" s="158"/>
      <c r="AZ343" s="158"/>
      <c r="BA343" s="158"/>
      <c r="BB343" s="158"/>
      <c r="BC343" s="158"/>
      <c r="BD343" s="158"/>
      <c r="BE343" s="158"/>
      <c r="BF343" s="158"/>
      <c r="BG343" s="158"/>
      <c r="BH343" s="158"/>
      <c r="BI343" s="158"/>
      <c r="BJ343" s="158"/>
      <c r="BK343" s="158"/>
      <c r="BL343" s="158"/>
      <c r="BM343" s="158"/>
      <c r="BN343" s="158"/>
      <c r="BO343" s="158"/>
      <c r="BP343" s="158"/>
      <c r="BQ343" s="158"/>
      <c r="BR343" s="158"/>
      <c r="BS343" s="158"/>
      <c r="BT343" s="158"/>
      <c r="BU343" s="158"/>
      <c r="BV343" s="158"/>
      <c r="BW343" s="158"/>
      <c r="BX343" s="158"/>
      <c r="BY343" s="158"/>
      <c r="BZ343" s="158"/>
      <c r="CA343" s="158"/>
      <c r="CB343" s="158"/>
      <c r="CC343" s="158"/>
      <c r="CD343" s="158"/>
      <c r="CE343" s="158"/>
      <c r="CF343" s="158"/>
      <c r="CG343" s="158"/>
      <c r="CH343" s="158"/>
      <c r="CI343" s="158"/>
      <c r="CJ343" s="158"/>
      <c r="CK343" s="158"/>
      <c r="CL343" s="158"/>
      <c r="CM343" s="158"/>
      <c r="CN343" s="158"/>
      <c r="CO343" s="158"/>
      <c r="CP343" s="158"/>
      <c r="CQ343" s="158"/>
      <c r="CR343" s="158"/>
      <c r="CS343" s="158"/>
      <c r="CT343" s="158"/>
      <c r="CU343" s="158"/>
      <c r="CV343" s="158"/>
      <c r="CW343" s="158"/>
      <c r="CX343" s="159"/>
    </row>
    <row r="344" spans="1:102" s="6" customFormat="1" ht="15" customHeight="1">
      <c r="A344" s="34"/>
      <c r="B344" s="90" t="s">
        <v>208</v>
      </c>
      <c r="C344" s="86"/>
      <c r="D344" s="86"/>
      <c r="E344" s="87"/>
      <c r="F344" s="37"/>
      <c r="G344" s="37"/>
      <c r="H344" s="38"/>
      <c r="I344" s="26"/>
      <c r="J344" s="154"/>
      <c r="K344" s="158"/>
      <c r="L344" s="158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  <c r="X344" s="158"/>
      <c r="Y344" s="158"/>
      <c r="Z344" s="158"/>
      <c r="AA344" s="158"/>
      <c r="AB344" s="158"/>
      <c r="AC344" s="158"/>
      <c r="AD344" s="158"/>
      <c r="AE344" s="158"/>
      <c r="AF344" s="158"/>
      <c r="AG344" s="158"/>
      <c r="AH344" s="158"/>
      <c r="AI344" s="158"/>
      <c r="AJ344" s="158"/>
      <c r="AK344" s="158"/>
      <c r="AL344" s="158"/>
      <c r="AM344" s="158"/>
      <c r="AN344" s="158"/>
      <c r="AO344" s="158"/>
      <c r="AP344" s="158"/>
      <c r="AQ344" s="158"/>
      <c r="AR344" s="158"/>
      <c r="AS344" s="158"/>
      <c r="AT344" s="158"/>
      <c r="AU344" s="158"/>
      <c r="AV344" s="158"/>
      <c r="AW344" s="158"/>
      <c r="AX344" s="158"/>
      <c r="AY344" s="158"/>
      <c r="AZ344" s="158"/>
      <c r="BA344" s="158"/>
      <c r="BB344" s="158"/>
      <c r="BC344" s="158"/>
      <c r="BD344" s="158"/>
      <c r="BE344" s="158"/>
      <c r="BF344" s="158"/>
      <c r="BG344" s="158"/>
      <c r="BH344" s="158"/>
      <c r="BI344" s="158"/>
      <c r="BJ344" s="158"/>
      <c r="BK344" s="158"/>
      <c r="BL344" s="158"/>
      <c r="BM344" s="158"/>
      <c r="BN344" s="158"/>
      <c r="BO344" s="158"/>
      <c r="BP344" s="158"/>
      <c r="BQ344" s="158"/>
      <c r="BR344" s="158"/>
      <c r="BS344" s="158"/>
      <c r="BT344" s="158"/>
      <c r="BU344" s="158"/>
      <c r="BV344" s="158"/>
      <c r="BW344" s="158"/>
      <c r="BX344" s="158"/>
      <c r="BY344" s="158"/>
      <c r="BZ344" s="158"/>
      <c r="CA344" s="158"/>
      <c r="CB344" s="158"/>
      <c r="CC344" s="158"/>
      <c r="CD344" s="158"/>
      <c r="CE344" s="158"/>
      <c r="CF344" s="158"/>
      <c r="CG344" s="158"/>
      <c r="CH344" s="158"/>
      <c r="CI344" s="158"/>
      <c r="CJ344" s="158"/>
      <c r="CK344" s="158"/>
      <c r="CL344" s="158"/>
      <c r="CM344" s="158"/>
      <c r="CN344" s="158"/>
      <c r="CO344" s="158"/>
      <c r="CP344" s="158"/>
      <c r="CQ344" s="158"/>
      <c r="CR344" s="158"/>
      <c r="CS344" s="158"/>
      <c r="CT344" s="158"/>
      <c r="CU344" s="158"/>
      <c r="CV344" s="158"/>
      <c r="CW344" s="158"/>
      <c r="CX344" s="159"/>
    </row>
    <row r="345" spans="1:102" s="6" customFormat="1" ht="15" customHeight="1">
      <c r="A345" s="34"/>
      <c r="B345" s="91" t="s">
        <v>209</v>
      </c>
      <c r="C345" s="86"/>
      <c r="D345" s="86"/>
      <c r="E345" s="87"/>
      <c r="F345" s="37"/>
      <c r="G345" s="37"/>
      <c r="H345" s="38"/>
      <c r="I345" s="26"/>
      <c r="J345" s="154"/>
      <c r="K345" s="158"/>
      <c r="L345" s="15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  <c r="Y345" s="158"/>
      <c r="Z345" s="158"/>
      <c r="AA345" s="158"/>
      <c r="AB345" s="158"/>
      <c r="AC345" s="158"/>
      <c r="AD345" s="158"/>
      <c r="AE345" s="158"/>
      <c r="AF345" s="158"/>
      <c r="AG345" s="158"/>
      <c r="AH345" s="158"/>
      <c r="AI345" s="158"/>
      <c r="AJ345" s="158"/>
      <c r="AK345" s="158"/>
      <c r="AL345" s="158"/>
      <c r="AM345" s="158"/>
      <c r="AN345" s="158"/>
      <c r="AO345" s="158"/>
      <c r="AP345" s="158"/>
      <c r="AQ345" s="158"/>
      <c r="AR345" s="158"/>
      <c r="AS345" s="158"/>
      <c r="AT345" s="158"/>
      <c r="AU345" s="158"/>
      <c r="AV345" s="158"/>
      <c r="AW345" s="158"/>
      <c r="AX345" s="158"/>
      <c r="AY345" s="158"/>
      <c r="AZ345" s="158"/>
      <c r="BA345" s="158"/>
      <c r="BB345" s="158"/>
      <c r="BC345" s="158"/>
      <c r="BD345" s="158"/>
      <c r="BE345" s="158"/>
      <c r="BF345" s="158"/>
      <c r="BG345" s="158"/>
      <c r="BH345" s="158"/>
      <c r="BI345" s="158"/>
      <c r="BJ345" s="158"/>
      <c r="BK345" s="158"/>
      <c r="BL345" s="158"/>
      <c r="BM345" s="158"/>
      <c r="BN345" s="158"/>
      <c r="BO345" s="158"/>
      <c r="BP345" s="158"/>
      <c r="BQ345" s="158"/>
      <c r="BR345" s="158"/>
      <c r="BS345" s="158"/>
      <c r="BT345" s="158"/>
      <c r="BU345" s="158"/>
      <c r="BV345" s="158"/>
      <c r="BW345" s="158"/>
      <c r="BX345" s="158"/>
      <c r="BY345" s="158"/>
      <c r="BZ345" s="158"/>
      <c r="CA345" s="158"/>
      <c r="CB345" s="158"/>
      <c r="CC345" s="158"/>
      <c r="CD345" s="158"/>
      <c r="CE345" s="158"/>
      <c r="CF345" s="158"/>
      <c r="CG345" s="158"/>
      <c r="CH345" s="158"/>
      <c r="CI345" s="158"/>
      <c r="CJ345" s="158"/>
      <c r="CK345" s="158"/>
      <c r="CL345" s="158"/>
      <c r="CM345" s="158"/>
      <c r="CN345" s="158"/>
      <c r="CO345" s="158"/>
      <c r="CP345" s="158"/>
      <c r="CQ345" s="158"/>
      <c r="CR345" s="158"/>
      <c r="CS345" s="158"/>
      <c r="CT345" s="158"/>
      <c r="CU345" s="158"/>
      <c r="CV345" s="158"/>
      <c r="CW345" s="158"/>
      <c r="CX345" s="159"/>
    </row>
    <row r="346" spans="1:102" s="6" customFormat="1" ht="15" customHeight="1">
      <c r="A346" s="34"/>
      <c r="B346" s="75" t="s">
        <v>210</v>
      </c>
      <c r="C346" s="86"/>
      <c r="D346" s="86"/>
      <c r="E346" s="87"/>
      <c r="F346" s="37"/>
      <c r="G346" s="37"/>
      <c r="H346" s="38"/>
      <c r="I346" s="26"/>
      <c r="J346" s="154"/>
      <c r="K346" s="158"/>
      <c r="L346" s="158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  <c r="X346" s="158"/>
      <c r="Y346" s="158"/>
      <c r="Z346" s="158"/>
      <c r="AA346" s="158"/>
      <c r="AB346" s="158"/>
      <c r="AC346" s="158"/>
      <c r="AD346" s="158"/>
      <c r="AE346" s="158"/>
      <c r="AF346" s="158"/>
      <c r="AG346" s="158"/>
      <c r="AH346" s="158"/>
      <c r="AI346" s="158"/>
      <c r="AJ346" s="158"/>
      <c r="AK346" s="158"/>
      <c r="AL346" s="158"/>
      <c r="AM346" s="158"/>
      <c r="AN346" s="158"/>
      <c r="AO346" s="158"/>
      <c r="AP346" s="158"/>
      <c r="AQ346" s="158"/>
      <c r="AR346" s="158"/>
      <c r="AS346" s="158"/>
      <c r="AT346" s="158"/>
      <c r="AU346" s="158"/>
      <c r="AV346" s="158"/>
      <c r="AW346" s="158"/>
      <c r="AX346" s="158"/>
      <c r="AY346" s="158"/>
      <c r="AZ346" s="158"/>
      <c r="BA346" s="158"/>
      <c r="BB346" s="158"/>
      <c r="BC346" s="158"/>
      <c r="BD346" s="158"/>
      <c r="BE346" s="158"/>
      <c r="BF346" s="158"/>
      <c r="BG346" s="158"/>
      <c r="BH346" s="158"/>
      <c r="BI346" s="158"/>
      <c r="BJ346" s="158"/>
      <c r="BK346" s="158"/>
      <c r="BL346" s="158"/>
      <c r="BM346" s="158"/>
      <c r="BN346" s="158"/>
      <c r="BO346" s="158"/>
      <c r="BP346" s="158"/>
      <c r="BQ346" s="158"/>
      <c r="BR346" s="158"/>
      <c r="BS346" s="158"/>
      <c r="BT346" s="158"/>
      <c r="BU346" s="158"/>
      <c r="BV346" s="158"/>
      <c r="BW346" s="158"/>
      <c r="BX346" s="158"/>
      <c r="BY346" s="158"/>
      <c r="BZ346" s="158"/>
      <c r="CA346" s="158"/>
      <c r="CB346" s="158"/>
      <c r="CC346" s="158"/>
      <c r="CD346" s="158"/>
      <c r="CE346" s="158"/>
      <c r="CF346" s="158"/>
      <c r="CG346" s="158"/>
      <c r="CH346" s="158"/>
      <c r="CI346" s="158"/>
      <c r="CJ346" s="158"/>
      <c r="CK346" s="158"/>
      <c r="CL346" s="158"/>
      <c r="CM346" s="158"/>
      <c r="CN346" s="158"/>
      <c r="CO346" s="158"/>
      <c r="CP346" s="158"/>
      <c r="CQ346" s="158"/>
      <c r="CR346" s="158"/>
      <c r="CS346" s="158"/>
      <c r="CT346" s="158"/>
      <c r="CU346" s="158"/>
      <c r="CV346" s="158"/>
      <c r="CW346" s="158"/>
      <c r="CX346" s="159"/>
    </row>
    <row r="347" spans="1:102" s="6" customFormat="1" ht="15" customHeight="1">
      <c r="A347" s="49"/>
      <c r="B347" s="92" t="s">
        <v>211</v>
      </c>
      <c r="C347" s="86"/>
      <c r="D347" s="86"/>
      <c r="E347" s="87"/>
      <c r="F347" s="37"/>
      <c r="G347" s="37"/>
      <c r="H347" s="38"/>
      <c r="I347" s="26"/>
      <c r="J347" s="154"/>
      <c r="K347" s="158"/>
      <c r="L347" s="158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158"/>
      <c r="X347" s="158"/>
      <c r="Y347" s="158"/>
      <c r="Z347" s="158"/>
      <c r="AA347" s="158"/>
      <c r="AB347" s="158"/>
      <c r="AC347" s="158"/>
      <c r="AD347" s="158"/>
      <c r="AE347" s="158"/>
      <c r="AF347" s="158"/>
      <c r="AG347" s="158"/>
      <c r="AH347" s="158"/>
      <c r="AI347" s="158"/>
      <c r="AJ347" s="158"/>
      <c r="AK347" s="158"/>
      <c r="AL347" s="158"/>
      <c r="AM347" s="158"/>
      <c r="AN347" s="158"/>
      <c r="AO347" s="158"/>
      <c r="AP347" s="158"/>
      <c r="AQ347" s="158"/>
      <c r="AR347" s="158"/>
      <c r="AS347" s="158"/>
      <c r="AT347" s="158"/>
      <c r="AU347" s="158"/>
      <c r="AV347" s="158"/>
      <c r="AW347" s="158"/>
      <c r="AX347" s="158"/>
      <c r="AY347" s="158"/>
      <c r="AZ347" s="158"/>
      <c r="BA347" s="158"/>
      <c r="BB347" s="158"/>
      <c r="BC347" s="158"/>
      <c r="BD347" s="158"/>
      <c r="BE347" s="158"/>
      <c r="BF347" s="158"/>
      <c r="BG347" s="158"/>
      <c r="BH347" s="158"/>
      <c r="BI347" s="158"/>
      <c r="BJ347" s="158"/>
      <c r="BK347" s="158"/>
      <c r="BL347" s="158"/>
      <c r="BM347" s="158"/>
      <c r="BN347" s="158"/>
      <c r="BO347" s="158"/>
      <c r="BP347" s="158"/>
      <c r="BQ347" s="158"/>
      <c r="BR347" s="158"/>
      <c r="BS347" s="158"/>
      <c r="BT347" s="158"/>
      <c r="BU347" s="158"/>
      <c r="BV347" s="158"/>
      <c r="BW347" s="158"/>
      <c r="BX347" s="158"/>
      <c r="BY347" s="158"/>
      <c r="BZ347" s="158"/>
      <c r="CA347" s="158"/>
      <c r="CB347" s="158"/>
      <c r="CC347" s="158"/>
      <c r="CD347" s="158"/>
      <c r="CE347" s="158"/>
      <c r="CF347" s="158"/>
      <c r="CG347" s="158"/>
      <c r="CH347" s="158"/>
      <c r="CI347" s="158"/>
      <c r="CJ347" s="158"/>
      <c r="CK347" s="158"/>
      <c r="CL347" s="158"/>
      <c r="CM347" s="158"/>
      <c r="CN347" s="158"/>
      <c r="CO347" s="158"/>
      <c r="CP347" s="158"/>
      <c r="CQ347" s="158"/>
      <c r="CR347" s="158"/>
      <c r="CS347" s="158"/>
      <c r="CT347" s="158"/>
      <c r="CU347" s="158"/>
      <c r="CV347" s="158"/>
      <c r="CW347" s="158"/>
      <c r="CX347" s="159"/>
    </row>
    <row r="348" spans="1:102" s="6" customFormat="1" ht="15" customHeight="1">
      <c r="A348" s="49">
        <v>1</v>
      </c>
      <c r="B348" s="93" t="s">
        <v>212</v>
      </c>
      <c r="C348" s="86"/>
      <c r="D348" s="86"/>
      <c r="E348" s="87"/>
      <c r="F348" s="50">
        <v>56</v>
      </c>
      <c r="G348" s="51" t="s">
        <v>228</v>
      </c>
      <c r="H348" s="47">
        <v>326440.95</v>
      </c>
      <c r="I348" s="43">
        <f>H348*F348</f>
        <v>18280693.199999999</v>
      </c>
      <c r="J348" s="154">
        <f t="shared" si="52"/>
        <v>1.8280651055475468</v>
      </c>
      <c r="K348" s="158"/>
      <c r="L348" s="158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  <c r="X348" s="158"/>
      <c r="Y348" s="158"/>
      <c r="Z348" s="158"/>
      <c r="AA348" s="158"/>
      <c r="AB348" s="158"/>
      <c r="AC348" s="158"/>
      <c r="AD348" s="158"/>
      <c r="AE348" s="158"/>
      <c r="AF348" s="158"/>
      <c r="AG348" s="158"/>
      <c r="AH348" s="158"/>
      <c r="AI348" s="158"/>
      <c r="AJ348" s="158"/>
      <c r="AK348" s="158"/>
      <c r="AL348" s="158"/>
      <c r="AM348" s="158"/>
      <c r="AN348" s="158"/>
      <c r="AO348" s="158"/>
      <c r="AP348" s="158"/>
      <c r="AQ348" s="158"/>
      <c r="AR348" s="158"/>
      <c r="AS348" s="158"/>
      <c r="AT348" s="158"/>
      <c r="AU348" s="158"/>
      <c r="AV348" s="158"/>
      <c r="AW348" s="158"/>
      <c r="AX348" s="158"/>
      <c r="AY348" s="158"/>
      <c r="AZ348" s="158"/>
      <c r="BA348" s="158"/>
      <c r="BB348" s="158"/>
      <c r="BC348" s="158"/>
      <c r="BD348" s="158"/>
      <c r="BE348" s="158"/>
      <c r="BF348" s="158"/>
      <c r="BG348" s="158"/>
      <c r="BH348" s="158"/>
      <c r="BI348" s="158"/>
      <c r="BJ348" s="158"/>
      <c r="BK348" s="158"/>
      <c r="BL348" s="158"/>
      <c r="BM348" s="158"/>
      <c r="BN348" s="158"/>
      <c r="BO348" s="158"/>
      <c r="BP348" s="158"/>
      <c r="BQ348" s="158"/>
      <c r="BR348" s="158"/>
      <c r="BS348" s="158"/>
      <c r="BT348" s="158"/>
      <c r="BU348" s="158"/>
      <c r="BV348" s="158"/>
      <c r="BW348" s="158"/>
      <c r="BX348" s="158"/>
      <c r="BY348" s="158"/>
      <c r="BZ348" s="158"/>
      <c r="CA348" s="158"/>
      <c r="CB348" s="158"/>
      <c r="CC348" s="158"/>
      <c r="CD348" s="158"/>
      <c r="CE348" s="158"/>
      <c r="CF348" s="158"/>
      <c r="CG348" s="158"/>
      <c r="CH348" s="158"/>
      <c r="CI348" s="158"/>
      <c r="CJ348" s="158"/>
      <c r="CK348" s="158"/>
      <c r="CL348" s="158"/>
      <c r="CM348" s="158"/>
      <c r="CN348" s="158"/>
      <c r="CO348" s="158"/>
      <c r="CP348" s="158"/>
      <c r="CQ348" s="158"/>
      <c r="CR348" s="158"/>
      <c r="CS348" s="158"/>
      <c r="CT348" s="158"/>
      <c r="CU348" s="158"/>
      <c r="CV348" s="158"/>
      <c r="CW348" s="158"/>
      <c r="CX348" s="159"/>
    </row>
    <row r="349" spans="1:102" s="6" customFormat="1" ht="15" customHeight="1">
      <c r="A349" s="49">
        <v>2</v>
      </c>
      <c r="B349" s="93" t="s">
        <v>213</v>
      </c>
      <c r="C349" s="86"/>
      <c r="D349" s="86"/>
      <c r="E349" s="87"/>
      <c r="F349" s="50">
        <v>13</v>
      </c>
      <c r="G349" s="51" t="s">
        <v>228</v>
      </c>
      <c r="H349" s="47">
        <v>346570.95</v>
      </c>
      <c r="I349" s="43">
        <f>H349*F349</f>
        <v>4505422.3500000006</v>
      </c>
      <c r="J349" s="154">
        <f t="shared" si="52"/>
        <v>0.45054119631464673</v>
      </c>
      <c r="K349" s="158"/>
      <c r="L349" s="158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  <c r="X349" s="158"/>
      <c r="Y349" s="158"/>
      <c r="Z349" s="158"/>
      <c r="AA349" s="158"/>
      <c r="AB349" s="158"/>
      <c r="AC349" s="158"/>
      <c r="AD349" s="158"/>
      <c r="AE349" s="158"/>
      <c r="AF349" s="158"/>
      <c r="AG349" s="158"/>
      <c r="AH349" s="158"/>
      <c r="AI349" s="158"/>
      <c r="AJ349" s="158"/>
      <c r="AK349" s="158"/>
      <c r="AL349" s="158"/>
      <c r="AM349" s="158"/>
      <c r="AN349" s="158"/>
      <c r="AO349" s="158"/>
      <c r="AP349" s="158"/>
      <c r="AQ349" s="158"/>
      <c r="AR349" s="158"/>
      <c r="AS349" s="158"/>
      <c r="AT349" s="158"/>
      <c r="AU349" s="158"/>
      <c r="AV349" s="158"/>
      <c r="AW349" s="158"/>
      <c r="AX349" s="158"/>
      <c r="AY349" s="158"/>
      <c r="AZ349" s="158"/>
      <c r="BA349" s="158"/>
      <c r="BB349" s="158"/>
      <c r="BC349" s="158"/>
      <c r="BD349" s="158"/>
      <c r="BE349" s="158"/>
      <c r="BF349" s="158"/>
      <c r="BG349" s="158"/>
      <c r="BH349" s="158"/>
      <c r="BI349" s="158"/>
      <c r="BJ349" s="158"/>
      <c r="BK349" s="158"/>
      <c r="BL349" s="158"/>
      <c r="BM349" s="158"/>
      <c r="BN349" s="158"/>
      <c r="BO349" s="158"/>
      <c r="BP349" s="158"/>
      <c r="BQ349" s="158"/>
      <c r="BR349" s="158"/>
      <c r="BS349" s="158"/>
      <c r="BT349" s="158"/>
      <c r="BU349" s="158"/>
      <c r="BV349" s="158"/>
      <c r="BW349" s="158"/>
      <c r="BX349" s="158"/>
      <c r="BY349" s="158"/>
      <c r="BZ349" s="158"/>
      <c r="CA349" s="158"/>
      <c r="CB349" s="158"/>
      <c r="CC349" s="158"/>
      <c r="CD349" s="158"/>
      <c r="CE349" s="158"/>
      <c r="CF349" s="158"/>
      <c r="CG349" s="158"/>
      <c r="CH349" s="158"/>
      <c r="CI349" s="158"/>
      <c r="CJ349" s="158"/>
      <c r="CK349" s="158"/>
      <c r="CL349" s="158"/>
      <c r="CM349" s="158"/>
      <c r="CN349" s="158"/>
      <c r="CO349" s="158"/>
      <c r="CP349" s="158"/>
      <c r="CQ349" s="158"/>
      <c r="CR349" s="158"/>
      <c r="CS349" s="158"/>
      <c r="CT349" s="158"/>
      <c r="CU349" s="158"/>
      <c r="CV349" s="158"/>
      <c r="CW349" s="158"/>
      <c r="CX349" s="159"/>
    </row>
    <row r="350" spans="1:102" s="6" customFormat="1" ht="15" customHeight="1">
      <c r="A350" s="49">
        <v>3</v>
      </c>
      <c r="B350" s="93" t="s">
        <v>214</v>
      </c>
      <c r="C350" s="86"/>
      <c r="D350" s="86"/>
      <c r="E350" s="87"/>
      <c r="F350" s="50">
        <v>5</v>
      </c>
      <c r="G350" s="51" t="s">
        <v>170</v>
      </c>
      <c r="H350" s="47">
        <v>64625.000000000007</v>
      </c>
      <c r="I350" s="43">
        <f t="shared" ref="I350:I352" si="53">H350*F350</f>
        <v>323125.00000000006</v>
      </c>
      <c r="J350" s="154">
        <f t="shared" si="52"/>
        <v>3.2312425506383483E-2</v>
      </c>
      <c r="K350" s="158"/>
      <c r="L350" s="158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  <c r="X350" s="158"/>
      <c r="Y350" s="158"/>
      <c r="Z350" s="158"/>
      <c r="AA350" s="158"/>
      <c r="AB350" s="158"/>
      <c r="AC350" s="158"/>
      <c r="AD350" s="158"/>
      <c r="AE350" s="158"/>
      <c r="AF350" s="158"/>
      <c r="AG350" s="158"/>
      <c r="AH350" s="158"/>
      <c r="AI350" s="158"/>
      <c r="AJ350" s="158"/>
      <c r="AK350" s="158"/>
      <c r="AL350" s="158"/>
      <c r="AM350" s="158"/>
      <c r="AN350" s="158"/>
      <c r="AO350" s="158"/>
      <c r="AP350" s="158"/>
      <c r="AQ350" s="158"/>
      <c r="AR350" s="158"/>
      <c r="AS350" s="158"/>
      <c r="AT350" s="158"/>
      <c r="AU350" s="158"/>
      <c r="AV350" s="158"/>
      <c r="AW350" s="158"/>
      <c r="AX350" s="158"/>
      <c r="AY350" s="158"/>
      <c r="AZ350" s="158"/>
      <c r="BA350" s="158"/>
      <c r="BB350" s="158"/>
      <c r="BC350" s="158"/>
      <c r="BD350" s="158"/>
      <c r="BE350" s="158"/>
      <c r="BF350" s="158"/>
      <c r="BG350" s="158"/>
      <c r="BH350" s="158"/>
      <c r="BI350" s="158"/>
      <c r="BJ350" s="158"/>
      <c r="BK350" s="158"/>
      <c r="BL350" s="158"/>
      <c r="BM350" s="158"/>
      <c r="BN350" s="158"/>
      <c r="BO350" s="158"/>
      <c r="BP350" s="158"/>
      <c r="BQ350" s="158"/>
      <c r="BR350" s="158"/>
      <c r="BS350" s="158"/>
      <c r="BT350" s="158"/>
      <c r="BU350" s="158"/>
      <c r="BV350" s="158"/>
      <c r="BW350" s="158"/>
      <c r="BX350" s="158"/>
      <c r="BY350" s="158"/>
      <c r="BZ350" s="158"/>
      <c r="CA350" s="158"/>
      <c r="CB350" s="158"/>
      <c r="CC350" s="158"/>
      <c r="CD350" s="158"/>
      <c r="CE350" s="158"/>
      <c r="CF350" s="158"/>
      <c r="CG350" s="158"/>
      <c r="CH350" s="158"/>
      <c r="CI350" s="158"/>
      <c r="CJ350" s="158"/>
      <c r="CK350" s="158"/>
      <c r="CL350" s="158"/>
      <c r="CM350" s="158"/>
      <c r="CN350" s="158"/>
      <c r="CO350" s="158"/>
      <c r="CP350" s="158"/>
      <c r="CQ350" s="158"/>
      <c r="CR350" s="158"/>
      <c r="CS350" s="158"/>
      <c r="CT350" s="158"/>
      <c r="CU350" s="158"/>
      <c r="CV350" s="158"/>
      <c r="CW350" s="158"/>
      <c r="CX350" s="159"/>
    </row>
    <row r="351" spans="1:102" s="6" customFormat="1" ht="15" customHeight="1">
      <c r="A351" s="49">
        <v>4</v>
      </c>
      <c r="B351" s="93" t="s">
        <v>215</v>
      </c>
      <c r="C351" s="86"/>
      <c r="D351" s="86"/>
      <c r="E351" s="87"/>
      <c r="F351" s="50">
        <v>23</v>
      </c>
      <c r="G351" s="51" t="s">
        <v>170</v>
      </c>
      <c r="H351" s="47">
        <v>226380.00000000003</v>
      </c>
      <c r="I351" s="43">
        <f>H351*F351</f>
        <v>5206740.0000000009</v>
      </c>
      <c r="J351" s="154">
        <f t="shared" si="52"/>
        <v>0.52067279963205304</v>
      </c>
      <c r="K351" s="158"/>
      <c r="L351" s="158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8"/>
      <c r="Y351" s="158"/>
      <c r="Z351" s="158"/>
      <c r="AA351" s="158"/>
      <c r="AB351" s="158"/>
      <c r="AC351" s="158"/>
      <c r="AD351" s="158"/>
      <c r="AE351" s="158"/>
      <c r="AF351" s="158"/>
      <c r="AG351" s="158"/>
      <c r="AH351" s="158"/>
      <c r="AI351" s="158"/>
      <c r="AJ351" s="158"/>
      <c r="AK351" s="158"/>
      <c r="AL351" s="158"/>
      <c r="AM351" s="158"/>
      <c r="AN351" s="158"/>
      <c r="AO351" s="158"/>
      <c r="AP351" s="158"/>
      <c r="AQ351" s="158"/>
      <c r="AR351" s="158"/>
      <c r="AS351" s="158"/>
      <c r="AT351" s="158"/>
      <c r="AU351" s="158"/>
      <c r="AV351" s="158"/>
      <c r="AW351" s="158"/>
      <c r="AX351" s="158"/>
      <c r="AY351" s="158"/>
      <c r="AZ351" s="158"/>
      <c r="BA351" s="158"/>
      <c r="BB351" s="158"/>
      <c r="BC351" s="158"/>
      <c r="BD351" s="158"/>
      <c r="BE351" s="158"/>
      <c r="BF351" s="158"/>
      <c r="BG351" s="158"/>
      <c r="BH351" s="158"/>
      <c r="BI351" s="158"/>
      <c r="BJ351" s="158"/>
      <c r="BK351" s="158"/>
      <c r="BL351" s="158"/>
      <c r="BM351" s="158"/>
      <c r="BN351" s="158"/>
      <c r="BO351" s="158"/>
      <c r="BP351" s="158"/>
      <c r="BQ351" s="158"/>
      <c r="BR351" s="158"/>
      <c r="BS351" s="158"/>
      <c r="BT351" s="158"/>
      <c r="BU351" s="158"/>
      <c r="BV351" s="158"/>
      <c r="BW351" s="158"/>
      <c r="BX351" s="158"/>
      <c r="BY351" s="158"/>
      <c r="BZ351" s="158"/>
      <c r="CA351" s="158"/>
      <c r="CB351" s="158"/>
      <c r="CC351" s="158"/>
      <c r="CD351" s="158"/>
      <c r="CE351" s="158"/>
      <c r="CF351" s="158"/>
      <c r="CG351" s="158"/>
      <c r="CH351" s="158"/>
      <c r="CI351" s="158"/>
      <c r="CJ351" s="158"/>
      <c r="CK351" s="158"/>
      <c r="CL351" s="158"/>
      <c r="CM351" s="158"/>
      <c r="CN351" s="158"/>
      <c r="CO351" s="158"/>
      <c r="CP351" s="158"/>
      <c r="CQ351" s="158"/>
      <c r="CR351" s="158"/>
      <c r="CS351" s="158"/>
      <c r="CT351" s="158"/>
      <c r="CU351" s="158"/>
      <c r="CV351" s="158"/>
      <c r="CW351" s="158"/>
      <c r="CX351" s="159"/>
    </row>
    <row r="352" spans="1:102" s="6" customFormat="1" ht="15" customHeight="1">
      <c r="A352" s="49">
        <v>5</v>
      </c>
      <c r="B352" s="93" t="s">
        <v>216</v>
      </c>
      <c r="C352" s="86"/>
      <c r="D352" s="86"/>
      <c r="E352" s="87"/>
      <c r="F352" s="52">
        <v>15</v>
      </c>
      <c r="G352" s="51" t="s">
        <v>170</v>
      </c>
      <c r="H352" s="47">
        <v>208794.49883027287</v>
      </c>
      <c r="I352" s="43">
        <f t="shared" si="53"/>
        <v>3131917.4824540932</v>
      </c>
      <c r="J352" s="154">
        <f t="shared" si="52"/>
        <v>0.31319102620947925</v>
      </c>
      <c r="K352" s="158"/>
      <c r="L352" s="15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  <c r="Y352" s="158"/>
      <c r="Z352" s="158"/>
      <c r="AA352" s="158"/>
      <c r="AB352" s="158"/>
      <c r="AC352" s="158"/>
      <c r="AD352" s="158"/>
      <c r="AE352" s="158"/>
      <c r="AF352" s="158"/>
      <c r="AG352" s="158"/>
      <c r="AH352" s="158"/>
      <c r="AI352" s="158"/>
      <c r="AJ352" s="158"/>
      <c r="AK352" s="158"/>
      <c r="AL352" s="158"/>
      <c r="AM352" s="158"/>
      <c r="AN352" s="158"/>
      <c r="AO352" s="158"/>
      <c r="AP352" s="158"/>
      <c r="AQ352" s="158"/>
      <c r="AR352" s="158"/>
      <c r="AS352" s="158"/>
      <c r="AT352" s="158"/>
      <c r="AU352" s="158"/>
      <c r="AV352" s="158"/>
      <c r="AW352" s="158"/>
      <c r="AX352" s="158"/>
      <c r="AY352" s="158"/>
      <c r="AZ352" s="158"/>
      <c r="BA352" s="158"/>
      <c r="BB352" s="158"/>
      <c r="BC352" s="158"/>
      <c r="BD352" s="158"/>
      <c r="BE352" s="158"/>
      <c r="BF352" s="158"/>
      <c r="BG352" s="158"/>
      <c r="BH352" s="158"/>
      <c r="BI352" s="158"/>
      <c r="BJ352" s="158"/>
      <c r="BK352" s="158"/>
      <c r="BL352" s="158"/>
      <c r="BM352" s="158"/>
      <c r="BN352" s="158"/>
      <c r="BO352" s="158"/>
      <c r="BP352" s="158"/>
      <c r="BQ352" s="158"/>
      <c r="BR352" s="158"/>
      <c r="BS352" s="158"/>
      <c r="BT352" s="158"/>
      <c r="BU352" s="158"/>
      <c r="BV352" s="158"/>
      <c r="BW352" s="158"/>
      <c r="BX352" s="158"/>
      <c r="BY352" s="158"/>
      <c r="BZ352" s="158"/>
      <c r="CA352" s="158"/>
      <c r="CB352" s="158"/>
      <c r="CC352" s="158"/>
      <c r="CD352" s="158"/>
      <c r="CE352" s="158"/>
      <c r="CF352" s="158"/>
      <c r="CG352" s="158"/>
      <c r="CH352" s="158"/>
      <c r="CI352" s="158"/>
      <c r="CJ352" s="158"/>
      <c r="CK352" s="158"/>
      <c r="CL352" s="158"/>
      <c r="CM352" s="158"/>
      <c r="CN352" s="158"/>
      <c r="CO352" s="158"/>
      <c r="CP352" s="158"/>
      <c r="CQ352" s="158"/>
      <c r="CR352" s="158"/>
      <c r="CS352" s="158"/>
      <c r="CT352" s="158"/>
      <c r="CU352" s="158"/>
      <c r="CV352" s="158"/>
      <c r="CW352" s="158"/>
      <c r="CX352" s="159"/>
    </row>
    <row r="353" spans="1:102" s="6" customFormat="1" ht="15" customHeight="1">
      <c r="A353" s="49">
        <v>6</v>
      </c>
      <c r="B353" s="93" t="s">
        <v>217</v>
      </c>
      <c r="C353" s="86"/>
      <c r="D353" s="86"/>
      <c r="E353" s="87"/>
      <c r="F353" s="50">
        <v>2</v>
      </c>
      <c r="G353" s="51" t="s">
        <v>170</v>
      </c>
      <c r="H353" s="47">
        <v>83728.333333333328</v>
      </c>
      <c r="I353" s="43">
        <f>H353*F353</f>
        <v>167456.66666666666</v>
      </c>
      <c r="J353" s="154">
        <f t="shared" si="52"/>
        <v>1.674562806101031E-2</v>
      </c>
      <c r="K353" s="158"/>
      <c r="L353" s="158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8"/>
      <c r="Y353" s="158"/>
      <c r="Z353" s="158"/>
      <c r="AA353" s="158"/>
      <c r="AB353" s="158"/>
      <c r="AC353" s="158"/>
      <c r="AD353" s="158"/>
      <c r="AE353" s="158"/>
      <c r="AF353" s="158"/>
      <c r="AG353" s="158"/>
      <c r="AH353" s="158"/>
      <c r="AI353" s="158"/>
      <c r="AJ353" s="158"/>
      <c r="AK353" s="158"/>
      <c r="AL353" s="158"/>
      <c r="AM353" s="158"/>
      <c r="AN353" s="158"/>
      <c r="AO353" s="158"/>
      <c r="AP353" s="158"/>
      <c r="AQ353" s="158"/>
      <c r="AR353" s="158"/>
      <c r="AS353" s="158"/>
      <c r="AT353" s="158"/>
      <c r="AU353" s="158"/>
      <c r="AV353" s="158"/>
      <c r="AW353" s="158"/>
      <c r="AX353" s="158"/>
      <c r="AY353" s="158"/>
      <c r="AZ353" s="158"/>
      <c r="BA353" s="158"/>
      <c r="BB353" s="158"/>
      <c r="BC353" s="158"/>
      <c r="BD353" s="158"/>
      <c r="BE353" s="158"/>
      <c r="BF353" s="158"/>
      <c r="BG353" s="158"/>
      <c r="BH353" s="158"/>
      <c r="BI353" s="158"/>
      <c r="BJ353" s="158"/>
      <c r="BK353" s="158"/>
      <c r="BL353" s="158"/>
      <c r="BM353" s="158"/>
      <c r="BN353" s="158"/>
      <c r="BO353" s="158"/>
      <c r="BP353" s="158"/>
      <c r="BQ353" s="158"/>
      <c r="BR353" s="158"/>
      <c r="BS353" s="158"/>
      <c r="BT353" s="158"/>
      <c r="BU353" s="158"/>
      <c r="BV353" s="158"/>
      <c r="BW353" s="158"/>
      <c r="BX353" s="158"/>
      <c r="BY353" s="158"/>
      <c r="BZ353" s="158"/>
      <c r="CA353" s="158"/>
      <c r="CB353" s="158"/>
      <c r="CC353" s="158"/>
      <c r="CD353" s="158"/>
      <c r="CE353" s="158"/>
      <c r="CF353" s="158"/>
      <c r="CG353" s="158"/>
      <c r="CH353" s="158"/>
      <c r="CI353" s="158"/>
      <c r="CJ353" s="158"/>
      <c r="CK353" s="158"/>
      <c r="CL353" s="158"/>
      <c r="CM353" s="158"/>
      <c r="CN353" s="158"/>
      <c r="CO353" s="158"/>
      <c r="CP353" s="158"/>
      <c r="CQ353" s="158"/>
      <c r="CR353" s="158"/>
      <c r="CS353" s="158"/>
      <c r="CT353" s="158"/>
      <c r="CU353" s="158"/>
      <c r="CV353" s="158"/>
      <c r="CW353" s="158"/>
      <c r="CX353" s="159"/>
    </row>
    <row r="354" spans="1:102" s="6" customFormat="1" ht="15" customHeight="1">
      <c r="A354" s="49">
        <v>7</v>
      </c>
      <c r="B354" s="93" t="s">
        <v>218</v>
      </c>
      <c r="C354" s="86"/>
      <c r="D354" s="86"/>
      <c r="E354" s="87"/>
      <c r="F354" s="50">
        <v>11</v>
      </c>
      <c r="G354" s="51" t="s">
        <v>170</v>
      </c>
      <c r="H354" s="47">
        <v>94315.833333333328</v>
      </c>
      <c r="I354" s="43">
        <f>H354*F354</f>
        <v>1037474.1666666666</v>
      </c>
      <c r="J354" s="154">
        <f t="shared" si="52"/>
        <v>0.10374717748615535</v>
      </c>
      <c r="K354" s="158"/>
      <c r="L354" s="158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8"/>
      <c r="Y354" s="158"/>
      <c r="Z354" s="158"/>
      <c r="AA354" s="158"/>
      <c r="AB354" s="158"/>
      <c r="AC354" s="158"/>
      <c r="AD354" s="158"/>
      <c r="AE354" s="158"/>
      <c r="AF354" s="158"/>
      <c r="AG354" s="158"/>
      <c r="AH354" s="158"/>
      <c r="AI354" s="158"/>
      <c r="AJ354" s="158"/>
      <c r="AK354" s="158"/>
      <c r="AL354" s="158"/>
      <c r="AM354" s="158"/>
      <c r="AN354" s="158"/>
      <c r="AO354" s="158"/>
      <c r="AP354" s="158"/>
      <c r="AQ354" s="158"/>
      <c r="AR354" s="158"/>
      <c r="AS354" s="158"/>
      <c r="AT354" s="158"/>
      <c r="AU354" s="158"/>
      <c r="AV354" s="158"/>
      <c r="AW354" s="158"/>
      <c r="AX354" s="158"/>
      <c r="AY354" s="158"/>
      <c r="AZ354" s="158"/>
      <c r="BA354" s="158"/>
      <c r="BB354" s="158"/>
      <c r="BC354" s="158"/>
      <c r="BD354" s="158"/>
      <c r="BE354" s="158"/>
      <c r="BF354" s="158"/>
      <c r="BG354" s="158"/>
      <c r="BH354" s="158"/>
      <c r="BI354" s="158"/>
      <c r="BJ354" s="158"/>
      <c r="BK354" s="158"/>
      <c r="BL354" s="158"/>
      <c r="BM354" s="158"/>
      <c r="BN354" s="158"/>
      <c r="BO354" s="158"/>
      <c r="BP354" s="158"/>
      <c r="BQ354" s="158"/>
      <c r="BR354" s="158"/>
      <c r="BS354" s="158"/>
      <c r="BT354" s="158"/>
      <c r="BU354" s="158"/>
      <c r="BV354" s="158"/>
      <c r="BW354" s="158"/>
      <c r="BX354" s="158"/>
      <c r="BY354" s="158"/>
      <c r="BZ354" s="158"/>
      <c r="CA354" s="158"/>
      <c r="CB354" s="158"/>
      <c r="CC354" s="158"/>
      <c r="CD354" s="158"/>
      <c r="CE354" s="158"/>
      <c r="CF354" s="158"/>
      <c r="CG354" s="158"/>
      <c r="CH354" s="158"/>
      <c r="CI354" s="158"/>
      <c r="CJ354" s="158"/>
      <c r="CK354" s="158"/>
      <c r="CL354" s="158"/>
      <c r="CM354" s="158"/>
      <c r="CN354" s="158"/>
      <c r="CO354" s="158"/>
      <c r="CP354" s="158"/>
      <c r="CQ354" s="158"/>
      <c r="CR354" s="158"/>
      <c r="CS354" s="158"/>
      <c r="CT354" s="158"/>
      <c r="CU354" s="158"/>
      <c r="CV354" s="158"/>
      <c r="CW354" s="158"/>
      <c r="CX354" s="159"/>
    </row>
    <row r="355" spans="1:102" s="6" customFormat="1" ht="15" customHeight="1">
      <c r="A355" s="23"/>
      <c r="B355" s="85"/>
      <c r="C355" s="86"/>
      <c r="D355" s="86"/>
      <c r="E355" s="87"/>
      <c r="F355" s="37"/>
      <c r="G355" s="37"/>
      <c r="H355" s="38"/>
      <c r="I355" s="26"/>
      <c r="J355" s="154"/>
      <c r="K355" s="158"/>
      <c r="L355" s="158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158"/>
      <c r="X355" s="158"/>
      <c r="Y355" s="158"/>
      <c r="Z355" s="158"/>
      <c r="AA355" s="158"/>
      <c r="AB355" s="158"/>
      <c r="AC355" s="158"/>
      <c r="AD355" s="158"/>
      <c r="AE355" s="158"/>
      <c r="AF355" s="158"/>
      <c r="AG355" s="158"/>
      <c r="AH355" s="158"/>
      <c r="AI355" s="158"/>
      <c r="AJ355" s="158"/>
      <c r="AK355" s="158"/>
      <c r="AL355" s="158"/>
      <c r="AM355" s="158"/>
      <c r="AN355" s="158"/>
      <c r="AO355" s="158"/>
      <c r="AP355" s="158"/>
      <c r="AQ355" s="158"/>
      <c r="AR355" s="158"/>
      <c r="AS355" s="158"/>
      <c r="AT355" s="158"/>
      <c r="AU355" s="158"/>
      <c r="AV355" s="158"/>
      <c r="AW355" s="158"/>
      <c r="AX355" s="158"/>
      <c r="AY355" s="158"/>
      <c r="AZ355" s="158"/>
      <c r="BA355" s="158"/>
      <c r="BB355" s="158"/>
      <c r="BC355" s="158"/>
      <c r="BD355" s="158"/>
      <c r="BE355" s="158"/>
      <c r="BF355" s="158"/>
      <c r="BG355" s="158"/>
      <c r="BH355" s="158"/>
      <c r="BI355" s="158"/>
      <c r="BJ355" s="158"/>
      <c r="BK355" s="158"/>
      <c r="BL355" s="158"/>
      <c r="BM355" s="158"/>
      <c r="BN355" s="158"/>
      <c r="BO355" s="158"/>
      <c r="BP355" s="158"/>
      <c r="BQ355" s="158"/>
      <c r="BR355" s="158"/>
      <c r="BS355" s="158"/>
      <c r="BT355" s="158"/>
      <c r="BU355" s="158"/>
      <c r="BV355" s="158"/>
      <c r="BW355" s="158"/>
      <c r="BX355" s="158"/>
      <c r="BY355" s="158"/>
      <c r="BZ355" s="158"/>
      <c r="CA355" s="158"/>
      <c r="CB355" s="158"/>
      <c r="CC355" s="158"/>
      <c r="CD355" s="158"/>
      <c r="CE355" s="158"/>
      <c r="CF355" s="158"/>
      <c r="CG355" s="158"/>
      <c r="CH355" s="158"/>
      <c r="CI355" s="158"/>
      <c r="CJ355" s="158"/>
      <c r="CK355" s="158"/>
      <c r="CL355" s="158"/>
      <c r="CM355" s="158"/>
      <c r="CN355" s="158"/>
      <c r="CO355" s="158"/>
      <c r="CP355" s="158"/>
      <c r="CQ355" s="158"/>
      <c r="CR355" s="158"/>
      <c r="CS355" s="158"/>
      <c r="CT355" s="158"/>
      <c r="CU355" s="158"/>
      <c r="CV355" s="158"/>
      <c r="CW355" s="158"/>
      <c r="CX355" s="159"/>
    </row>
    <row r="356" spans="1:102" s="6" customFormat="1" ht="15" customHeight="1">
      <c r="A356" s="121"/>
      <c r="B356" s="122" t="s">
        <v>219</v>
      </c>
      <c r="C356" s="116"/>
      <c r="D356" s="116"/>
      <c r="E356" s="117"/>
      <c r="F356" s="118"/>
      <c r="G356" s="118"/>
      <c r="H356" s="119"/>
      <c r="I356" s="123">
        <f>SUM(I357:I362)</f>
        <v>18883975</v>
      </c>
      <c r="J356" s="160"/>
      <c r="K356" s="158"/>
      <c r="L356" s="158"/>
      <c r="M356" s="158"/>
      <c r="N356" s="158"/>
      <c r="O356" s="158"/>
      <c r="P356" s="158"/>
      <c r="Q356" s="158"/>
      <c r="R356" s="158"/>
      <c r="S356" s="158"/>
      <c r="T356" s="158"/>
      <c r="U356" s="158"/>
      <c r="V356" s="158"/>
      <c r="W356" s="158"/>
      <c r="X356" s="158"/>
      <c r="Y356" s="158"/>
      <c r="Z356" s="158"/>
      <c r="AA356" s="158"/>
      <c r="AB356" s="158"/>
      <c r="AC356" s="158"/>
      <c r="AD356" s="158"/>
      <c r="AE356" s="158"/>
      <c r="AF356" s="158"/>
      <c r="AG356" s="158"/>
      <c r="AH356" s="158"/>
      <c r="AI356" s="158"/>
      <c r="AJ356" s="158"/>
      <c r="AK356" s="158"/>
      <c r="AL356" s="158"/>
      <c r="AM356" s="158"/>
      <c r="AN356" s="158"/>
      <c r="AO356" s="158"/>
      <c r="AP356" s="158"/>
      <c r="AQ356" s="158"/>
      <c r="AR356" s="158"/>
      <c r="AS356" s="158"/>
      <c r="AT356" s="158"/>
      <c r="AU356" s="158"/>
      <c r="AV356" s="158"/>
      <c r="AW356" s="158"/>
      <c r="AX356" s="158"/>
      <c r="AY356" s="158"/>
      <c r="AZ356" s="158"/>
      <c r="BA356" s="158"/>
      <c r="BB356" s="158"/>
      <c r="BC356" s="158"/>
      <c r="BD356" s="158"/>
      <c r="BE356" s="158"/>
      <c r="BF356" s="158"/>
      <c r="BG356" s="158"/>
      <c r="BH356" s="158"/>
      <c r="BI356" s="158"/>
      <c r="BJ356" s="158"/>
      <c r="BK356" s="158"/>
      <c r="BL356" s="158"/>
      <c r="BM356" s="158"/>
      <c r="BN356" s="158"/>
      <c r="BO356" s="158"/>
      <c r="BP356" s="158"/>
      <c r="BQ356" s="158"/>
      <c r="BR356" s="158"/>
      <c r="BS356" s="158"/>
      <c r="BT356" s="158"/>
      <c r="BU356" s="158"/>
      <c r="BV356" s="158"/>
      <c r="BW356" s="158"/>
      <c r="BX356" s="158"/>
      <c r="BY356" s="158"/>
      <c r="BZ356" s="158"/>
      <c r="CA356" s="158"/>
      <c r="CB356" s="158"/>
      <c r="CC356" s="158"/>
      <c r="CD356" s="158"/>
      <c r="CE356" s="158"/>
      <c r="CF356" s="158"/>
      <c r="CG356" s="158"/>
      <c r="CH356" s="158"/>
      <c r="CI356" s="158"/>
      <c r="CJ356" s="158"/>
      <c r="CK356" s="158"/>
      <c r="CL356" s="158"/>
      <c r="CM356" s="158"/>
      <c r="CN356" s="158"/>
      <c r="CO356" s="158"/>
      <c r="CP356" s="158"/>
      <c r="CQ356" s="158"/>
      <c r="CR356" s="158"/>
      <c r="CS356" s="158"/>
      <c r="CT356" s="158"/>
      <c r="CU356" s="158"/>
      <c r="CV356" s="158"/>
      <c r="CW356" s="158"/>
      <c r="CX356" s="159"/>
    </row>
    <row r="357" spans="1:102" s="6" customFormat="1" ht="15" customHeight="1">
      <c r="A357" s="48">
        <v>1</v>
      </c>
      <c r="B357" s="94" t="s">
        <v>220</v>
      </c>
      <c r="C357" s="86"/>
      <c r="D357" s="86"/>
      <c r="E357" s="87"/>
      <c r="F357" s="53">
        <v>3</v>
      </c>
      <c r="G357" s="54" t="s">
        <v>113</v>
      </c>
      <c r="H357" s="55">
        <v>300000</v>
      </c>
      <c r="I357" s="56">
        <f t="shared" ref="I357:I362" si="54">H357*F357</f>
        <v>900000</v>
      </c>
      <c r="J357" s="154">
        <f t="shared" si="52"/>
        <v>8.9999792512944321E-2</v>
      </c>
      <c r="K357" s="158"/>
      <c r="L357" s="158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  <c r="X357" s="158"/>
      <c r="Y357" s="158"/>
      <c r="Z357" s="158"/>
      <c r="AA357" s="158"/>
      <c r="AB357" s="158"/>
      <c r="AC357" s="158"/>
      <c r="AD357" s="158"/>
      <c r="AE357" s="158"/>
      <c r="AF357" s="158"/>
      <c r="AG357" s="158"/>
      <c r="AH357" s="158"/>
      <c r="AI357" s="158"/>
      <c r="AJ357" s="158"/>
      <c r="AK357" s="158"/>
      <c r="AL357" s="158"/>
      <c r="AM357" s="158"/>
      <c r="AN357" s="158"/>
      <c r="AO357" s="158"/>
      <c r="AP357" s="158"/>
      <c r="AQ357" s="158"/>
      <c r="AR357" s="158"/>
      <c r="AS357" s="158"/>
      <c r="AT357" s="158"/>
      <c r="AU357" s="158"/>
      <c r="AV357" s="158"/>
      <c r="AW357" s="158"/>
      <c r="AX357" s="158"/>
      <c r="AY357" s="158"/>
      <c r="AZ357" s="158"/>
      <c r="BA357" s="158"/>
      <c r="BB357" s="158"/>
      <c r="BC357" s="158"/>
      <c r="BD357" s="158"/>
      <c r="BE357" s="158"/>
      <c r="BF357" s="158"/>
      <c r="BG357" s="158"/>
      <c r="BH357" s="158"/>
      <c r="BI357" s="158"/>
      <c r="BJ357" s="158"/>
      <c r="BK357" s="158"/>
      <c r="BL357" s="158"/>
      <c r="BM357" s="158"/>
      <c r="BN357" s="158"/>
      <c r="BO357" s="158"/>
      <c r="BP357" s="158"/>
      <c r="BQ357" s="158"/>
      <c r="BR357" s="158"/>
      <c r="BS357" s="158"/>
      <c r="BT357" s="158"/>
      <c r="BU357" s="158"/>
      <c r="BV357" s="158"/>
      <c r="BW357" s="158"/>
      <c r="BX357" s="158"/>
      <c r="BY357" s="158"/>
      <c r="BZ357" s="158"/>
      <c r="CA357" s="158"/>
      <c r="CB357" s="158"/>
      <c r="CC357" s="158"/>
      <c r="CD357" s="158"/>
      <c r="CE357" s="158"/>
      <c r="CF357" s="158"/>
      <c r="CG357" s="158"/>
      <c r="CH357" s="158"/>
      <c r="CI357" s="158"/>
      <c r="CJ357" s="158"/>
      <c r="CK357" s="158"/>
      <c r="CL357" s="158"/>
      <c r="CM357" s="158"/>
      <c r="CN357" s="158"/>
      <c r="CO357" s="158"/>
      <c r="CP357" s="158"/>
      <c r="CQ357" s="158"/>
      <c r="CR357" s="158"/>
      <c r="CS357" s="158"/>
      <c r="CT357" s="158"/>
      <c r="CU357" s="158"/>
      <c r="CV357" s="158"/>
      <c r="CW357" s="158"/>
      <c r="CX357" s="159"/>
    </row>
    <row r="358" spans="1:102" s="6" customFormat="1" ht="15" customHeight="1">
      <c r="A358" s="48">
        <v>2</v>
      </c>
      <c r="B358" s="94" t="s">
        <v>221</v>
      </c>
      <c r="C358" s="86"/>
      <c r="D358" s="86"/>
      <c r="E358" s="87"/>
      <c r="F358" s="53">
        <v>10</v>
      </c>
      <c r="G358" s="54" t="s">
        <v>226</v>
      </c>
      <c r="H358" s="55">
        <v>243625</v>
      </c>
      <c r="I358" s="56">
        <f t="shared" si="54"/>
        <v>2436250</v>
      </c>
      <c r="J358" s="154">
        <f t="shared" si="52"/>
        <v>0.2436244383440673</v>
      </c>
      <c r="K358" s="158"/>
      <c r="L358" s="158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158"/>
      <c r="X358" s="158"/>
      <c r="Y358" s="158"/>
      <c r="Z358" s="158"/>
      <c r="AA358" s="158"/>
      <c r="AB358" s="158"/>
      <c r="AC358" s="158"/>
      <c r="AD358" s="158"/>
      <c r="AE358" s="158"/>
      <c r="AF358" s="158"/>
      <c r="AG358" s="158"/>
      <c r="AH358" s="158"/>
      <c r="AI358" s="158"/>
      <c r="AJ358" s="158"/>
      <c r="AK358" s="158"/>
      <c r="AL358" s="158"/>
      <c r="AM358" s="158"/>
      <c r="AN358" s="158"/>
      <c r="AO358" s="158"/>
      <c r="AP358" s="158"/>
      <c r="AQ358" s="158"/>
      <c r="AR358" s="158"/>
      <c r="AS358" s="158"/>
      <c r="AT358" s="158"/>
      <c r="AU358" s="158"/>
      <c r="AV358" s="158"/>
      <c r="AW358" s="158"/>
      <c r="AX358" s="158"/>
      <c r="AY358" s="158"/>
      <c r="AZ358" s="158"/>
      <c r="BA358" s="158"/>
      <c r="BB358" s="158"/>
      <c r="BC358" s="158"/>
      <c r="BD358" s="158"/>
      <c r="BE358" s="158"/>
      <c r="BF358" s="158"/>
      <c r="BG358" s="158"/>
      <c r="BH358" s="158"/>
      <c r="BI358" s="158"/>
      <c r="BJ358" s="158"/>
      <c r="BK358" s="158"/>
      <c r="BL358" s="158"/>
      <c r="BM358" s="158"/>
      <c r="BN358" s="158"/>
      <c r="BO358" s="158"/>
      <c r="BP358" s="158"/>
      <c r="BQ358" s="158"/>
      <c r="BR358" s="158"/>
      <c r="BS358" s="158"/>
      <c r="BT358" s="158"/>
      <c r="BU358" s="158"/>
      <c r="BV358" s="158"/>
      <c r="BW358" s="158"/>
      <c r="BX358" s="158"/>
      <c r="BY358" s="158"/>
      <c r="BZ358" s="158"/>
      <c r="CA358" s="158"/>
      <c r="CB358" s="158"/>
      <c r="CC358" s="158"/>
      <c r="CD358" s="158"/>
      <c r="CE358" s="158"/>
      <c r="CF358" s="158"/>
      <c r="CG358" s="158"/>
      <c r="CH358" s="158"/>
      <c r="CI358" s="158"/>
      <c r="CJ358" s="158"/>
      <c r="CK358" s="158"/>
      <c r="CL358" s="158"/>
      <c r="CM358" s="158"/>
      <c r="CN358" s="158"/>
      <c r="CO358" s="158"/>
      <c r="CP358" s="158"/>
      <c r="CQ358" s="158"/>
      <c r="CR358" s="158"/>
      <c r="CS358" s="158"/>
      <c r="CT358" s="158"/>
      <c r="CU358" s="158"/>
      <c r="CV358" s="158"/>
      <c r="CW358" s="158"/>
      <c r="CX358" s="159"/>
    </row>
    <row r="359" spans="1:102" s="6" customFormat="1" ht="15" customHeight="1">
      <c r="A359" s="48">
        <v>3</v>
      </c>
      <c r="B359" s="94" t="s">
        <v>222</v>
      </c>
      <c r="C359" s="86"/>
      <c r="D359" s="86"/>
      <c r="E359" s="87"/>
      <c r="F359" s="53">
        <v>30</v>
      </c>
      <c r="G359" s="54" t="s">
        <v>226</v>
      </c>
      <c r="H359" s="55">
        <v>82500</v>
      </c>
      <c r="I359" s="56">
        <f t="shared" si="54"/>
        <v>2475000</v>
      </c>
      <c r="J359" s="154">
        <f t="shared" si="52"/>
        <v>0.24749942941059686</v>
      </c>
      <c r="K359" s="158"/>
      <c r="L359" s="158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158"/>
      <c r="X359" s="158"/>
      <c r="Y359" s="158"/>
      <c r="Z359" s="158"/>
      <c r="AA359" s="158"/>
      <c r="AB359" s="158"/>
      <c r="AC359" s="158"/>
      <c r="AD359" s="158"/>
      <c r="AE359" s="158"/>
      <c r="AF359" s="158"/>
      <c r="AG359" s="158"/>
      <c r="AH359" s="158"/>
      <c r="AI359" s="158"/>
      <c r="AJ359" s="158"/>
      <c r="AK359" s="158"/>
      <c r="AL359" s="158"/>
      <c r="AM359" s="158"/>
      <c r="AN359" s="158"/>
      <c r="AO359" s="158"/>
      <c r="AP359" s="158"/>
      <c r="AQ359" s="158"/>
      <c r="AR359" s="158"/>
      <c r="AS359" s="158"/>
      <c r="AT359" s="158"/>
      <c r="AU359" s="158"/>
      <c r="AV359" s="158"/>
      <c r="AW359" s="158"/>
      <c r="AX359" s="158"/>
      <c r="AY359" s="158"/>
      <c r="AZ359" s="158"/>
      <c r="BA359" s="158"/>
      <c r="BB359" s="158"/>
      <c r="BC359" s="158"/>
      <c r="BD359" s="158"/>
      <c r="BE359" s="158"/>
      <c r="BF359" s="158"/>
      <c r="BG359" s="158"/>
      <c r="BH359" s="158"/>
      <c r="BI359" s="158"/>
      <c r="BJ359" s="158"/>
      <c r="BK359" s="158"/>
      <c r="BL359" s="158"/>
      <c r="BM359" s="158"/>
      <c r="BN359" s="158"/>
      <c r="BO359" s="158"/>
      <c r="BP359" s="158"/>
      <c r="BQ359" s="158"/>
      <c r="BR359" s="158"/>
      <c r="BS359" s="158"/>
      <c r="BT359" s="158"/>
      <c r="BU359" s="158"/>
      <c r="BV359" s="158"/>
      <c r="BW359" s="158"/>
      <c r="BX359" s="158"/>
      <c r="BY359" s="158"/>
      <c r="BZ359" s="158"/>
      <c r="CA359" s="158"/>
      <c r="CB359" s="158"/>
      <c r="CC359" s="158"/>
      <c r="CD359" s="158"/>
      <c r="CE359" s="158"/>
      <c r="CF359" s="158"/>
      <c r="CG359" s="158"/>
      <c r="CH359" s="158"/>
      <c r="CI359" s="158"/>
      <c r="CJ359" s="158"/>
      <c r="CK359" s="158"/>
      <c r="CL359" s="158"/>
      <c r="CM359" s="158"/>
      <c r="CN359" s="158"/>
      <c r="CO359" s="158"/>
      <c r="CP359" s="158"/>
      <c r="CQ359" s="158"/>
      <c r="CR359" s="158"/>
      <c r="CS359" s="158"/>
      <c r="CT359" s="158"/>
      <c r="CU359" s="158"/>
      <c r="CV359" s="158"/>
      <c r="CW359" s="158"/>
      <c r="CX359" s="159"/>
    </row>
    <row r="360" spans="1:102" s="6" customFormat="1" ht="15" customHeight="1">
      <c r="A360" s="48">
        <v>4</v>
      </c>
      <c r="B360" s="94" t="s">
        <v>223</v>
      </c>
      <c r="C360" s="86"/>
      <c r="D360" s="86"/>
      <c r="E360" s="87"/>
      <c r="F360" s="53">
        <v>1</v>
      </c>
      <c r="G360" s="54" t="s">
        <v>113</v>
      </c>
      <c r="H360" s="55">
        <v>9942955</v>
      </c>
      <c r="I360" s="56">
        <f t="shared" si="54"/>
        <v>9942955</v>
      </c>
      <c r="J360" s="154">
        <f t="shared" si="52"/>
        <v>0.99429320773949137</v>
      </c>
      <c r="K360" s="158"/>
      <c r="L360" s="158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158"/>
      <c r="X360" s="158"/>
      <c r="Y360" s="158"/>
      <c r="Z360" s="158"/>
      <c r="AA360" s="158"/>
      <c r="AB360" s="158"/>
      <c r="AC360" s="158"/>
      <c r="AD360" s="158"/>
      <c r="AE360" s="158"/>
      <c r="AF360" s="158"/>
      <c r="AG360" s="158"/>
      <c r="AH360" s="158"/>
      <c r="AI360" s="158"/>
      <c r="AJ360" s="158"/>
      <c r="AK360" s="158"/>
      <c r="AL360" s="158"/>
      <c r="AM360" s="158"/>
      <c r="AN360" s="158"/>
      <c r="AO360" s="158"/>
      <c r="AP360" s="158"/>
      <c r="AQ360" s="158"/>
      <c r="AR360" s="158"/>
      <c r="AS360" s="158"/>
      <c r="AT360" s="158"/>
      <c r="AU360" s="158"/>
      <c r="AV360" s="158"/>
      <c r="AW360" s="158"/>
      <c r="AX360" s="158"/>
      <c r="AY360" s="158"/>
      <c r="AZ360" s="158"/>
      <c r="BA360" s="158"/>
      <c r="BB360" s="158"/>
      <c r="BC360" s="158"/>
      <c r="BD360" s="158"/>
      <c r="BE360" s="158"/>
      <c r="BF360" s="158"/>
      <c r="BG360" s="158"/>
      <c r="BH360" s="158"/>
      <c r="BI360" s="158"/>
      <c r="BJ360" s="158"/>
      <c r="BK360" s="158"/>
      <c r="BL360" s="158"/>
      <c r="BM360" s="158"/>
      <c r="BN360" s="158"/>
      <c r="BO360" s="158"/>
      <c r="BP360" s="158"/>
      <c r="BQ360" s="158"/>
      <c r="BR360" s="158"/>
      <c r="BS360" s="158"/>
      <c r="BT360" s="158"/>
      <c r="BU360" s="158"/>
      <c r="BV360" s="158"/>
      <c r="BW360" s="158"/>
      <c r="BX360" s="158"/>
      <c r="BY360" s="158"/>
      <c r="BZ360" s="158"/>
      <c r="CA360" s="158"/>
      <c r="CB360" s="158"/>
      <c r="CC360" s="158"/>
      <c r="CD360" s="158"/>
      <c r="CE360" s="158"/>
      <c r="CF360" s="158"/>
      <c r="CG360" s="158"/>
      <c r="CH360" s="158"/>
      <c r="CI360" s="158"/>
      <c r="CJ360" s="158"/>
      <c r="CK360" s="158"/>
      <c r="CL360" s="158"/>
      <c r="CM360" s="158"/>
      <c r="CN360" s="158"/>
      <c r="CO360" s="158"/>
      <c r="CP360" s="158"/>
      <c r="CQ360" s="158"/>
      <c r="CR360" s="158"/>
      <c r="CS360" s="158"/>
      <c r="CT360" s="158"/>
      <c r="CU360" s="158"/>
      <c r="CV360" s="158"/>
      <c r="CW360" s="158"/>
      <c r="CX360" s="159"/>
    </row>
    <row r="361" spans="1:102" s="6" customFormat="1" ht="15" customHeight="1">
      <c r="A361" s="48">
        <v>5</v>
      </c>
      <c r="B361" s="94" t="s">
        <v>224</v>
      </c>
      <c r="C361" s="86"/>
      <c r="D361" s="86"/>
      <c r="E361" s="87"/>
      <c r="F361" s="53">
        <v>3</v>
      </c>
      <c r="G361" s="54" t="s">
        <v>113</v>
      </c>
      <c r="H361" s="55">
        <v>150000</v>
      </c>
      <c r="I361" s="56">
        <f t="shared" si="54"/>
        <v>450000</v>
      </c>
      <c r="J361" s="154">
        <f t="shared" si="52"/>
        <v>4.4999896256472161E-2</v>
      </c>
      <c r="K361" s="158"/>
      <c r="L361" s="158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158"/>
      <c r="X361" s="158"/>
      <c r="Y361" s="158"/>
      <c r="Z361" s="158"/>
      <c r="AA361" s="158"/>
      <c r="AB361" s="158"/>
      <c r="AC361" s="158"/>
      <c r="AD361" s="158"/>
      <c r="AE361" s="158"/>
      <c r="AF361" s="158"/>
      <c r="AG361" s="158"/>
      <c r="AH361" s="158"/>
      <c r="AI361" s="158"/>
      <c r="AJ361" s="158"/>
      <c r="AK361" s="158"/>
      <c r="AL361" s="158"/>
      <c r="AM361" s="158"/>
      <c r="AN361" s="158"/>
      <c r="AO361" s="158"/>
      <c r="AP361" s="158"/>
      <c r="AQ361" s="158"/>
      <c r="AR361" s="158"/>
      <c r="AS361" s="158"/>
      <c r="AT361" s="158"/>
      <c r="AU361" s="158"/>
      <c r="AV361" s="158"/>
      <c r="AW361" s="158"/>
      <c r="AX361" s="158"/>
      <c r="AY361" s="158"/>
      <c r="AZ361" s="158"/>
      <c r="BA361" s="158"/>
      <c r="BB361" s="158"/>
      <c r="BC361" s="158"/>
      <c r="BD361" s="158"/>
      <c r="BE361" s="158"/>
      <c r="BF361" s="158"/>
      <c r="BG361" s="158"/>
      <c r="BH361" s="158"/>
      <c r="BI361" s="158"/>
      <c r="BJ361" s="158"/>
      <c r="BK361" s="158"/>
      <c r="BL361" s="158"/>
      <c r="BM361" s="158"/>
      <c r="BN361" s="158"/>
      <c r="BO361" s="158"/>
      <c r="BP361" s="158"/>
      <c r="BQ361" s="158"/>
      <c r="BR361" s="158"/>
      <c r="BS361" s="158"/>
      <c r="BT361" s="158"/>
      <c r="BU361" s="158"/>
      <c r="BV361" s="158"/>
      <c r="BW361" s="158"/>
      <c r="BX361" s="158"/>
      <c r="BY361" s="158"/>
      <c r="BZ361" s="158"/>
      <c r="CA361" s="158"/>
      <c r="CB361" s="158"/>
      <c r="CC361" s="158"/>
      <c r="CD361" s="158"/>
      <c r="CE361" s="158"/>
      <c r="CF361" s="158"/>
      <c r="CG361" s="158"/>
      <c r="CH361" s="158"/>
      <c r="CI361" s="158"/>
      <c r="CJ361" s="158"/>
      <c r="CK361" s="158"/>
      <c r="CL361" s="158"/>
      <c r="CM361" s="158"/>
      <c r="CN361" s="158"/>
      <c r="CO361" s="158"/>
      <c r="CP361" s="158"/>
      <c r="CQ361" s="158"/>
      <c r="CR361" s="158"/>
      <c r="CS361" s="158"/>
      <c r="CT361" s="158"/>
      <c r="CU361" s="158"/>
      <c r="CV361" s="158"/>
      <c r="CW361" s="158"/>
      <c r="CX361" s="159"/>
    </row>
    <row r="362" spans="1:102" s="6" customFormat="1" ht="15" customHeight="1" thickBot="1">
      <c r="A362" s="124">
        <v>6</v>
      </c>
      <c r="B362" s="125" t="s">
        <v>225</v>
      </c>
      <c r="C362" s="126"/>
      <c r="D362" s="126"/>
      <c r="E362" s="127"/>
      <c r="F362" s="128">
        <v>1</v>
      </c>
      <c r="G362" s="129" t="s">
        <v>227</v>
      </c>
      <c r="H362" s="130">
        <v>2679770</v>
      </c>
      <c r="I362" s="131">
        <f t="shared" si="54"/>
        <v>2679770</v>
      </c>
      <c r="J362" s="165">
        <f t="shared" si="52"/>
        <v>0.26797638220268089</v>
      </c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A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K362" s="161"/>
      <c r="AL362" s="161"/>
      <c r="AM362" s="161"/>
      <c r="AN362" s="161"/>
      <c r="AO362" s="161"/>
      <c r="AP362" s="161"/>
      <c r="AQ362" s="161"/>
      <c r="AR362" s="161"/>
      <c r="AS362" s="161"/>
      <c r="AT362" s="161"/>
      <c r="AU362" s="161"/>
      <c r="AV362" s="161"/>
      <c r="AW362" s="161"/>
      <c r="AX362" s="161"/>
      <c r="AY362" s="161"/>
      <c r="AZ362" s="161"/>
      <c r="BA362" s="161"/>
      <c r="BB362" s="161"/>
      <c r="BC362" s="161"/>
      <c r="BD362" s="161"/>
      <c r="BE362" s="161"/>
      <c r="BF362" s="161"/>
      <c r="BG362" s="161"/>
      <c r="BH362" s="161"/>
      <c r="BI362" s="161"/>
      <c r="BJ362" s="161"/>
      <c r="BK362" s="161"/>
      <c r="BL362" s="161"/>
      <c r="BM362" s="161"/>
      <c r="BN362" s="161"/>
      <c r="BO362" s="161"/>
      <c r="BP362" s="161"/>
      <c r="BQ362" s="161"/>
      <c r="BR362" s="161"/>
      <c r="BS362" s="161"/>
      <c r="BT362" s="161"/>
      <c r="BU362" s="161"/>
      <c r="BV362" s="161"/>
      <c r="BW362" s="161"/>
      <c r="BX362" s="161"/>
      <c r="BY362" s="161"/>
      <c r="BZ362" s="161"/>
      <c r="CA362" s="161"/>
      <c r="CB362" s="161"/>
      <c r="CC362" s="161"/>
      <c r="CD362" s="161"/>
      <c r="CE362" s="161"/>
      <c r="CF362" s="161"/>
      <c r="CG362" s="161"/>
      <c r="CH362" s="161"/>
      <c r="CI362" s="161"/>
      <c r="CJ362" s="161"/>
      <c r="CK362" s="161"/>
      <c r="CL362" s="161"/>
      <c r="CM362" s="161"/>
      <c r="CN362" s="161"/>
      <c r="CO362" s="161"/>
      <c r="CP362" s="161"/>
      <c r="CQ362" s="161"/>
      <c r="CR362" s="161"/>
      <c r="CS362" s="161"/>
      <c r="CT362" s="161"/>
      <c r="CU362" s="161"/>
      <c r="CV362" s="161"/>
      <c r="CW362" s="161"/>
      <c r="CX362" s="162"/>
    </row>
    <row r="363" spans="1:102" s="6" customFormat="1" ht="15" customHeight="1" thickBot="1">
      <c r="A363" s="132"/>
      <c r="B363" s="200"/>
      <c r="C363" s="201"/>
      <c r="D363" s="201"/>
      <c r="E363" s="202"/>
      <c r="F363" s="133"/>
      <c r="G363" s="134"/>
      <c r="H363" s="135"/>
      <c r="I363" s="163"/>
      <c r="J363" s="166"/>
      <c r="K363" s="142"/>
      <c r="L363" s="142"/>
      <c r="M363" s="142"/>
      <c r="N363" s="142"/>
      <c r="O363" s="142"/>
      <c r="P363" s="142"/>
      <c r="Q363" s="142"/>
      <c r="R363" s="142"/>
      <c r="S363" s="142"/>
      <c r="T363" s="142"/>
      <c r="U363" s="142"/>
      <c r="V363" s="142"/>
      <c r="W363" s="142"/>
      <c r="X363" s="142"/>
      <c r="Y363" s="142"/>
      <c r="Z363" s="142"/>
      <c r="AA363" s="142"/>
      <c r="AB363" s="142"/>
      <c r="AC363" s="142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  <c r="AO363" s="142"/>
      <c r="AP363" s="142"/>
      <c r="AQ363" s="142"/>
      <c r="AR363" s="142"/>
      <c r="AS363" s="142"/>
      <c r="AT363" s="142"/>
      <c r="AU363" s="142"/>
      <c r="AV363" s="142"/>
      <c r="AW363" s="142"/>
      <c r="AX363" s="142"/>
      <c r="AY363" s="142"/>
      <c r="AZ363" s="142"/>
      <c r="BA363" s="142"/>
      <c r="BB363" s="142"/>
      <c r="BC363" s="142"/>
      <c r="BD363" s="142"/>
      <c r="BE363" s="142"/>
      <c r="BF363" s="142"/>
      <c r="BG363" s="142"/>
      <c r="BH363" s="142"/>
      <c r="BI363" s="142"/>
      <c r="BJ363" s="142"/>
      <c r="BK363" s="142"/>
      <c r="BL363" s="142"/>
      <c r="BM363" s="142"/>
      <c r="BN363" s="142"/>
      <c r="BO363" s="142"/>
      <c r="BP363" s="142"/>
      <c r="BQ363" s="142"/>
      <c r="BR363" s="142"/>
      <c r="BS363" s="142"/>
      <c r="BT363" s="142"/>
      <c r="BU363" s="142"/>
      <c r="BV363" s="142"/>
      <c r="BW363" s="142"/>
      <c r="BX363" s="142"/>
      <c r="BY363" s="142"/>
      <c r="BZ363" s="142"/>
      <c r="CA363" s="142"/>
      <c r="CB363" s="142"/>
      <c r="CC363" s="142"/>
      <c r="CD363" s="142"/>
      <c r="CE363" s="142"/>
      <c r="CF363" s="142"/>
      <c r="CG363" s="142"/>
      <c r="CH363" s="142"/>
      <c r="CI363" s="142"/>
      <c r="CJ363" s="142"/>
      <c r="CK363" s="142"/>
      <c r="CL363" s="142"/>
      <c r="CM363" s="142"/>
      <c r="CN363" s="142"/>
      <c r="CO363" s="142"/>
      <c r="CP363" s="142"/>
      <c r="CQ363" s="142"/>
      <c r="CR363" s="142"/>
      <c r="CS363" s="142"/>
      <c r="CT363" s="142"/>
      <c r="CU363" s="142"/>
      <c r="CV363" s="142"/>
      <c r="CW363" s="142"/>
      <c r="CX363" s="142"/>
    </row>
    <row r="364" spans="1:102" s="6" customFormat="1" ht="15" customHeight="1" thickBot="1">
      <c r="A364" s="199" t="s">
        <v>231</v>
      </c>
      <c r="B364" s="199"/>
      <c r="C364" s="199"/>
      <c r="D364" s="199"/>
      <c r="E364" s="199"/>
      <c r="F364" s="136"/>
      <c r="G364" s="136"/>
      <c r="H364" s="137"/>
      <c r="I364" s="164">
        <f>I324+I314+I299+I293+I285+I272+I264+I239+I235+I230+I223+I214+I165+I68+I16+I11+I332+I342+I356</f>
        <v>1000002305.4170448</v>
      </c>
      <c r="J364" s="166">
        <f>SUM(J11:J362)</f>
        <v>100.00000000000006</v>
      </c>
      <c r="K364" s="142"/>
      <c r="L364" s="142"/>
      <c r="M364" s="142"/>
      <c r="N364" s="142"/>
      <c r="O364" s="142"/>
      <c r="P364" s="142"/>
      <c r="Q364" s="142"/>
      <c r="R364" s="142"/>
      <c r="S364" s="142"/>
      <c r="T364" s="142"/>
      <c r="U364" s="142"/>
      <c r="V364" s="142"/>
      <c r="W364" s="142"/>
      <c r="X364" s="142"/>
      <c r="Y364" s="142"/>
      <c r="Z364" s="142"/>
      <c r="AA364" s="142"/>
      <c r="AB364" s="142"/>
      <c r="AC364" s="142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  <c r="AO364" s="142"/>
      <c r="AP364" s="142"/>
      <c r="AQ364" s="142"/>
      <c r="AR364" s="142"/>
      <c r="AS364" s="142"/>
      <c r="AT364" s="142"/>
      <c r="AU364" s="142"/>
      <c r="AV364" s="142"/>
      <c r="AW364" s="142"/>
      <c r="AX364" s="142"/>
      <c r="AY364" s="142"/>
      <c r="AZ364" s="142"/>
      <c r="BA364" s="142"/>
      <c r="BB364" s="142"/>
      <c r="BC364" s="142"/>
      <c r="BD364" s="142"/>
      <c r="BE364" s="142"/>
      <c r="BF364" s="142"/>
      <c r="BG364" s="142"/>
      <c r="BH364" s="142"/>
      <c r="BI364" s="142"/>
      <c r="BJ364" s="142"/>
      <c r="BK364" s="142"/>
      <c r="BL364" s="142"/>
      <c r="BM364" s="142"/>
      <c r="BN364" s="142"/>
      <c r="BO364" s="142"/>
      <c r="BP364" s="142"/>
      <c r="BQ364" s="142"/>
      <c r="BR364" s="142"/>
      <c r="BS364" s="142"/>
      <c r="BT364" s="142"/>
      <c r="BU364" s="142"/>
      <c r="BV364" s="142"/>
      <c r="BW364" s="142"/>
      <c r="BX364" s="142"/>
      <c r="BY364" s="142"/>
      <c r="BZ364" s="142"/>
      <c r="CA364" s="142"/>
      <c r="CB364" s="142"/>
      <c r="CC364" s="142"/>
      <c r="CD364" s="142"/>
      <c r="CE364" s="142"/>
      <c r="CF364" s="142"/>
      <c r="CG364" s="142"/>
      <c r="CH364" s="142"/>
      <c r="CI364" s="142"/>
      <c r="CJ364" s="142"/>
      <c r="CK364" s="142"/>
      <c r="CL364" s="142"/>
      <c r="CM364" s="142"/>
      <c r="CN364" s="142"/>
      <c r="CO364" s="142"/>
      <c r="CP364" s="142"/>
      <c r="CQ364" s="142"/>
      <c r="CR364" s="142"/>
      <c r="CS364" s="142"/>
      <c r="CT364" s="142"/>
      <c r="CU364" s="142"/>
      <c r="CV364" s="142"/>
      <c r="CW364" s="142"/>
      <c r="CX364" s="142"/>
    </row>
    <row r="365" spans="1:102" ht="15" customHeight="1"/>
    <row r="366" spans="1:102" ht="15" customHeight="1">
      <c r="I366" s="2"/>
      <c r="J366" s="141"/>
    </row>
  </sheetData>
  <mergeCells count="11">
    <mergeCell ref="A1:I1"/>
    <mergeCell ref="A7:A9"/>
    <mergeCell ref="B7:E9"/>
    <mergeCell ref="F7:F9"/>
    <mergeCell ref="G7:G9"/>
    <mergeCell ref="A364:E364"/>
    <mergeCell ref="B363:E363"/>
    <mergeCell ref="K7:AN7"/>
    <mergeCell ref="AO7:BS7"/>
    <mergeCell ref="BT7:CX7"/>
    <mergeCell ref="J7:J9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320B3-0037-485B-BA3B-2C6733771FC0}">
  <dimension ref="A1:CX366"/>
  <sheetViews>
    <sheetView topLeftCell="A7" workbookViewId="0">
      <pane xSplit="10" ySplit="3" topLeftCell="K349" activePane="bottomRight" state="frozen"/>
      <selection activeCell="A7" sqref="A7"/>
      <selection pane="topRight" activeCell="K7" sqref="K7"/>
      <selection pane="bottomLeft" activeCell="A10" sqref="A10"/>
      <selection pane="bottomRight" activeCell="L364" sqref="L364"/>
    </sheetView>
  </sheetViews>
  <sheetFormatPr defaultRowHeight="15.5"/>
  <cols>
    <col min="1" max="1" width="4.26953125" style="2" customWidth="1"/>
    <col min="2" max="2" width="7.54296875" style="2" customWidth="1"/>
    <col min="3" max="4" width="8.26953125" style="2" customWidth="1"/>
    <col min="5" max="5" width="50.7265625" style="2" customWidth="1"/>
    <col min="6" max="6" width="9.90625" style="4" bestFit="1" customWidth="1"/>
    <col min="7" max="7" width="6.90625" style="4" bestFit="1" customWidth="1"/>
    <col min="8" max="8" width="16.26953125" style="7" hidden="1" customWidth="1"/>
    <col min="9" max="9" width="21.7265625" style="7" hidden="1" customWidth="1"/>
    <col min="10" max="10" width="10.1796875" style="140" customWidth="1"/>
    <col min="11" max="102" width="5.6328125" style="9" customWidth="1"/>
    <col min="103" max="238" width="8.7265625" style="2"/>
    <col min="239" max="239" width="4.26953125" style="2" customWidth="1"/>
    <col min="240" max="240" width="13.36328125" style="2" customWidth="1"/>
    <col min="241" max="242" width="8.26953125" style="2" customWidth="1"/>
    <col min="243" max="243" width="17.1796875" style="2" customWidth="1"/>
    <col min="244" max="244" width="9.36328125" style="2" bestFit="1" customWidth="1"/>
    <col min="245" max="245" width="5.1796875" style="2" customWidth="1"/>
    <col min="246" max="246" width="9.7265625" style="2" bestFit="1" customWidth="1"/>
    <col min="247" max="247" width="14.26953125" style="2" customWidth="1"/>
    <col min="248" max="248" width="16.36328125" style="2" bestFit="1" customWidth="1"/>
    <col min="249" max="250" width="16" style="2" customWidth="1"/>
    <col min="251" max="251" width="14.453125" style="2" customWidth="1"/>
    <col min="252" max="252" width="15.453125" style="2" customWidth="1"/>
    <col min="253" max="253" width="9.90625" style="2" customWidth="1"/>
    <col min="254" max="264" width="14.453125" style="2" customWidth="1"/>
    <col min="265" max="265" width="8.26953125" style="2" customWidth="1"/>
    <col min="266" max="266" width="13.90625" style="2" bestFit="1" customWidth="1"/>
    <col min="267" max="267" width="14.453125" style="2" bestFit="1" customWidth="1"/>
    <col min="268" max="494" width="8.7265625" style="2"/>
    <col min="495" max="495" width="4.26953125" style="2" customWidth="1"/>
    <col min="496" max="496" width="13.36328125" style="2" customWidth="1"/>
    <col min="497" max="498" width="8.26953125" style="2" customWidth="1"/>
    <col min="499" max="499" width="17.1796875" style="2" customWidth="1"/>
    <col min="500" max="500" width="9.36328125" style="2" bestFit="1" customWidth="1"/>
    <col min="501" max="501" width="5.1796875" style="2" customWidth="1"/>
    <col min="502" max="502" width="9.7265625" style="2" bestFit="1" customWidth="1"/>
    <col min="503" max="503" width="14.26953125" style="2" customWidth="1"/>
    <col min="504" max="504" width="16.36328125" style="2" bestFit="1" customWidth="1"/>
    <col min="505" max="506" width="16" style="2" customWidth="1"/>
    <col min="507" max="507" width="14.453125" style="2" customWidth="1"/>
    <col min="508" max="508" width="15.453125" style="2" customWidth="1"/>
    <col min="509" max="509" width="9.90625" style="2" customWidth="1"/>
    <col min="510" max="520" width="14.453125" style="2" customWidth="1"/>
    <col min="521" max="521" width="8.26953125" style="2" customWidth="1"/>
    <col min="522" max="522" width="13.90625" style="2" bestFit="1" customWidth="1"/>
    <col min="523" max="523" width="14.453125" style="2" bestFit="1" customWidth="1"/>
    <col min="524" max="750" width="8.7265625" style="2"/>
    <col min="751" max="751" width="4.26953125" style="2" customWidth="1"/>
    <col min="752" max="752" width="13.36328125" style="2" customWidth="1"/>
    <col min="753" max="754" width="8.26953125" style="2" customWidth="1"/>
    <col min="755" max="755" width="17.1796875" style="2" customWidth="1"/>
    <col min="756" max="756" width="9.36328125" style="2" bestFit="1" customWidth="1"/>
    <col min="757" max="757" width="5.1796875" style="2" customWidth="1"/>
    <col min="758" max="758" width="9.7265625" style="2" bestFit="1" customWidth="1"/>
    <col min="759" max="759" width="14.26953125" style="2" customWidth="1"/>
    <col min="760" max="760" width="16.36328125" style="2" bestFit="1" customWidth="1"/>
    <col min="761" max="762" width="16" style="2" customWidth="1"/>
    <col min="763" max="763" width="14.453125" style="2" customWidth="1"/>
    <col min="764" max="764" width="15.453125" style="2" customWidth="1"/>
    <col min="765" max="765" width="9.90625" style="2" customWidth="1"/>
    <col min="766" max="776" width="14.453125" style="2" customWidth="1"/>
    <col min="777" max="777" width="8.26953125" style="2" customWidth="1"/>
    <col min="778" max="778" width="13.90625" style="2" bestFit="1" customWidth="1"/>
    <col min="779" max="779" width="14.453125" style="2" bestFit="1" customWidth="1"/>
    <col min="780" max="1006" width="8.7265625" style="2"/>
    <col min="1007" max="1007" width="4.26953125" style="2" customWidth="1"/>
    <col min="1008" max="1008" width="13.36328125" style="2" customWidth="1"/>
    <col min="1009" max="1010" width="8.26953125" style="2" customWidth="1"/>
    <col min="1011" max="1011" width="17.1796875" style="2" customWidth="1"/>
    <col min="1012" max="1012" width="9.36328125" style="2" bestFit="1" customWidth="1"/>
    <col min="1013" max="1013" width="5.1796875" style="2" customWidth="1"/>
    <col min="1014" max="1014" width="9.7265625" style="2" bestFit="1" customWidth="1"/>
    <col min="1015" max="1015" width="14.26953125" style="2" customWidth="1"/>
    <col min="1016" max="1016" width="16.36328125" style="2" bestFit="1" customWidth="1"/>
    <col min="1017" max="1018" width="16" style="2" customWidth="1"/>
    <col min="1019" max="1019" width="14.453125" style="2" customWidth="1"/>
    <col min="1020" max="1020" width="15.453125" style="2" customWidth="1"/>
    <col min="1021" max="1021" width="9.90625" style="2" customWidth="1"/>
    <col min="1022" max="1032" width="14.453125" style="2" customWidth="1"/>
    <col min="1033" max="1033" width="8.26953125" style="2" customWidth="1"/>
    <col min="1034" max="1034" width="13.90625" style="2" bestFit="1" customWidth="1"/>
    <col min="1035" max="1035" width="14.453125" style="2" bestFit="1" customWidth="1"/>
    <col min="1036" max="1262" width="8.7265625" style="2"/>
    <col min="1263" max="1263" width="4.26953125" style="2" customWidth="1"/>
    <col min="1264" max="1264" width="13.36328125" style="2" customWidth="1"/>
    <col min="1265" max="1266" width="8.26953125" style="2" customWidth="1"/>
    <col min="1267" max="1267" width="17.1796875" style="2" customWidth="1"/>
    <col min="1268" max="1268" width="9.36328125" style="2" bestFit="1" customWidth="1"/>
    <col min="1269" max="1269" width="5.1796875" style="2" customWidth="1"/>
    <col min="1270" max="1270" width="9.7265625" style="2" bestFit="1" customWidth="1"/>
    <col min="1271" max="1271" width="14.26953125" style="2" customWidth="1"/>
    <col min="1272" max="1272" width="16.36328125" style="2" bestFit="1" customWidth="1"/>
    <col min="1273" max="1274" width="16" style="2" customWidth="1"/>
    <col min="1275" max="1275" width="14.453125" style="2" customWidth="1"/>
    <col min="1276" max="1276" width="15.453125" style="2" customWidth="1"/>
    <col min="1277" max="1277" width="9.90625" style="2" customWidth="1"/>
    <col min="1278" max="1288" width="14.453125" style="2" customWidth="1"/>
    <col min="1289" max="1289" width="8.26953125" style="2" customWidth="1"/>
    <col min="1290" max="1290" width="13.90625" style="2" bestFit="1" customWidth="1"/>
    <col min="1291" max="1291" width="14.453125" style="2" bestFit="1" customWidth="1"/>
    <col min="1292" max="1518" width="8.7265625" style="2"/>
    <col min="1519" max="1519" width="4.26953125" style="2" customWidth="1"/>
    <col min="1520" max="1520" width="13.36328125" style="2" customWidth="1"/>
    <col min="1521" max="1522" width="8.26953125" style="2" customWidth="1"/>
    <col min="1523" max="1523" width="17.1796875" style="2" customWidth="1"/>
    <col min="1524" max="1524" width="9.36328125" style="2" bestFit="1" customWidth="1"/>
    <col min="1525" max="1525" width="5.1796875" style="2" customWidth="1"/>
    <col min="1526" max="1526" width="9.7265625" style="2" bestFit="1" customWidth="1"/>
    <col min="1527" max="1527" width="14.26953125" style="2" customWidth="1"/>
    <col min="1528" max="1528" width="16.36328125" style="2" bestFit="1" customWidth="1"/>
    <col min="1529" max="1530" width="16" style="2" customWidth="1"/>
    <col min="1531" max="1531" width="14.453125" style="2" customWidth="1"/>
    <col min="1532" max="1532" width="15.453125" style="2" customWidth="1"/>
    <col min="1533" max="1533" width="9.90625" style="2" customWidth="1"/>
    <col min="1534" max="1544" width="14.453125" style="2" customWidth="1"/>
    <col min="1545" max="1545" width="8.26953125" style="2" customWidth="1"/>
    <col min="1546" max="1546" width="13.90625" style="2" bestFit="1" customWidth="1"/>
    <col min="1547" max="1547" width="14.453125" style="2" bestFit="1" customWidth="1"/>
    <col min="1548" max="1774" width="8.7265625" style="2"/>
    <col min="1775" max="1775" width="4.26953125" style="2" customWidth="1"/>
    <col min="1776" max="1776" width="13.36328125" style="2" customWidth="1"/>
    <col min="1777" max="1778" width="8.26953125" style="2" customWidth="1"/>
    <col min="1779" max="1779" width="17.1796875" style="2" customWidth="1"/>
    <col min="1780" max="1780" width="9.36328125" style="2" bestFit="1" customWidth="1"/>
    <col min="1781" max="1781" width="5.1796875" style="2" customWidth="1"/>
    <col min="1782" max="1782" width="9.7265625" style="2" bestFit="1" customWidth="1"/>
    <col min="1783" max="1783" width="14.26953125" style="2" customWidth="1"/>
    <col min="1784" max="1784" width="16.36328125" style="2" bestFit="1" customWidth="1"/>
    <col min="1785" max="1786" width="16" style="2" customWidth="1"/>
    <col min="1787" max="1787" width="14.453125" style="2" customWidth="1"/>
    <col min="1788" max="1788" width="15.453125" style="2" customWidth="1"/>
    <col min="1789" max="1789" width="9.90625" style="2" customWidth="1"/>
    <col min="1790" max="1800" width="14.453125" style="2" customWidth="1"/>
    <col min="1801" max="1801" width="8.26953125" style="2" customWidth="1"/>
    <col min="1802" max="1802" width="13.90625" style="2" bestFit="1" customWidth="1"/>
    <col min="1803" max="1803" width="14.453125" style="2" bestFit="1" customWidth="1"/>
    <col min="1804" max="2030" width="8.7265625" style="2"/>
    <col min="2031" max="2031" width="4.26953125" style="2" customWidth="1"/>
    <col min="2032" max="2032" width="13.36328125" style="2" customWidth="1"/>
    <col min="2033" max="2034" width="8.26953125" style="2" customWidth="1"/>
    <col min="2035" max="2035" width="17.1796875" style="2" customWidth="1"/>
    <col min="2036" max="2036" width="9.36328125" style="2" bestFit="1" customWidth="1"/>
    <col min="2037" max="2037" width="5.1796875" style="2" customWidth="1"/>
    <col min="2038" max="2038" width="9.7265625" style="2" bestFit="1" customWidth="1"/>
    <col min="2039" max="2039" width="14.26953125" style="2" customWidth="1"/>
    <col min="2040" max="2040" width="16.36328125" style="2" bestFit="1" customWidth="1"/>
    <col min="2041" max="2042" width="16" style="2" customWidth="1"/>
    <col min="2043" max="2043" width="14.453125" style="2" customWidth="1"/>
    <col min="2044" max="2044" width="15.453125" style="2" customWidth="1"/>
    <col min="2045" max="2045" width="9.90625" style="2" customWidth="1"/>
    <col min="2046" max="2056" width="14.453125" style="2" customWidth="1"/>
    <col min="2057" max="2057" width="8.26953125" style="2" customWidth="1"/>
    <col min="2058" max="2058" width="13.90625" style="2" bestFit="1" customWidth="1"/>
    <col min="2059" max="2059" width="14.453125" style="2" bestFit="1" customWidth="1"/>
    <col min="2060" max="2286" width="8.7265625" style="2"/>
    <col min="2287" max="2287" width="4.26953125" style="2" customWidth="1"/>
    <col min="2288" max="2288" width="13.36328125" style="2" customWidth="1"/>
    <col min="2289" max="2290" width="8.26953125" style="2" customWidth="1"/>
    <col min="2291" max="2291" width="17.1796875" style="2" customWidth="1"/>
    <col min="2292" max="2292" width="9.36328125" style="2" bestFit="1" customWidth="1"/>
    <col min="2293" max="2293" width="5.1796875" style="2" customWidth="1"/>
    <col min="2294" max="2294" width="9.7265625" style="2" bestFit="1" customWidth="1"/>
    <col min="2295" max="2295" width="14.26953125" style="2" customWidth="1"/>
    <col min="2296" max="2296" width="16.36328125" style="2" bestFit="1" customWidth="1"/>
    <col min="2297" max="2298" width="16" style="2" customWidth="1"/>
    <col min="2299" max="2299" width="14.453125" style="2" customWidth="1"/>
    <col min="2300" max="2300" width="15.453125" style="2" customWidth="1"/>
    <col min="2301" max="2301" width="9.90625" style="2" customWidth="1"/>
    <col min="2302" max="2312" width="14.453125" style="2" customWidth="1"/>
    <col min="2313" max="2313" width="8.26953125" style="2" customWidth="1"/>
    <col min="2314" max="2314" width="13.90625" style="2" bestFit="1" customWidth="1"/>
    <col min="2315" max="2315" width="14.453125" style="2" bestFit="1" customWidth="1"/>
    <col min="2316" max="2542" width="8.7265625" style="2"/>
    <col min="2543" max="2543" width="4.26953125" style="2" customWidth="1"/>
    <col min="2544" max="2544" width="13.36328125" style="2" customWidth="1"/>
    <col min="2545" max="2546" width="8.26953125" style="2" customWidth="1"/>
    <col min="2547" max="2547" width="17.1796875" style="2" customWidth="1"/>
    <col min="2548" max="2548" width="9.36328125" style="2" bestFit="1" customWidth="1"/>
    <col min="2549" max="2549" width="5.1796875" style="2" customWidth="1"/>
    <col min="2550" max="2550" width="9.7265625" style="2" bestFit="1" customWidth="1"/>
    <col min="2551" max="2551" width="14.26953125" style="2" customWidth="1"/>
    <col min="2552" max="2552" width="16.36328125" style="2" bestFit="1" customWidth="1"/>
    <col min="2553" max="2554" width="16" style="2" customWidth="1"/>
    <col min="2555" max="2555" width="14.453125" style="2" customWidth="1"/>
    <col min="2556" max="2556" width="15.453125" style="2" customWidth="1"/>
    <col min="2557" max="2557" width="9.90625" style="2" customWidth="1"/>
    <col min="2558" max="2568" width="14.453125" style="2" customWidth="1"/>
    <col min="2569" max="2569" width="8.26953125" style="2" customWidth="1"/>
    <col min="2570" max="2570" width="13.90625" style="2" bestFit="1" customWidth="1"/>
    <col min="2571" max="2571" width="14.453125" style="2" bestFit="1" customWidth="1"/>
    <col min="2572" max="2798" width="8.7265625" style="2"/>
    <col min="2799" max="2799" width="4.26953125" style="2" customWidth="1"/>
    <col min="2800" max="2800" width="13.36328125" style="2" customWidth="1"/>
    <col min="2801" max="2802" width="8.26953125" style="2" customWidth="1"/>
    <col min="2803" max="2803" width="17.1796875" style="2" customWidth="1"/>
    <col min="2804" max="2804" width="9.36328125" style="2" bestFit="1" customWidth="1"/>
    <col min="2805" max="2805" width="5.1796875" style="2" customWidth="1"/>
    <col min="2806" max="2806" width="9.7265625" style="2" bestFit="1" customWidth="1"/>
    <col min="2807" max="2807" width="14.26953125" style="2" customWidth="1"/>
    <col min="2808" max="2808" width="16.36328125" style="2" bestFit="1" customWidth="1"/>
    <col min="2809" max="2810" width="16" style="2" customWidth="1"/>
    <col min="2811" max="2811" width="14.453125" style="2" customWidth="1"/>
    <col min="2812" max="2812" width="15.453125" style="2" customWidth="1"/>
    <col min="2813" max="2813" width="9.90625" style="2" customWidth="1"/>
    <col min="2814" max="2824" width="14.453125" style="2" customWidth="1"/>
    <col min="2825" max="2825" width="8.26953125" style="2" customWidth="1"/>
    <col min="2826" max="2826" width="13.90625" style="2" bestFit="1" customWidth="1"/>
    <col min="2827" max="2827" width="14.453125" style="2" bestFit="1" customWidth="1"/>
    <col min="2828" max="3054" width="8.7265625" style="2"/>
    <col min="3055" max="3055" width="4.26953125" style="2" customWidth="1"/>
    <col min="3056" max="3056" width="13.36328125" style="2" customWidth="1"/>
    <col min="3057" max="3058" width="8.26953125" style="2" customWidth="1"/>
    <col min="3059" max="3059" width="17.1796875" style="2" customWidth="1"/>
    <col min="3060" max="3060" width="9.36328125" style="2" bestFit="1" customWidth="1"/>
    <col min="3061" max="3061" width="5.1796875" style="2" customWidth="1"/>
    <col min="3062" max="3062" width="9.7265625" style="2" bestFit="1" customWidth="1"/>
    <col min="3063" max="3063" width="14.26953125" style="2" customWidth="1"/>
    <col min="3064" max="3064" width="16.36328125" style="2" bestFit="1" customWidth="1"/>
    <col min="3065" max="3066" width="16" style="2" customWidth="1"/>
    <col min="3067" max="3067" width="14.453125" style="2" customWidth="1"/>
    <col min="3068" max="3068" width="15.453125" style="2" customWidth="1"/>
    <col min="3069" max="3069" width="9.90625" style="2" customWidth="1"/>
    <col min="3070" max="3080" width="14.453125" style="2" customWidth="1"/>
    <col min="3081" max="3081" width="8.26953125" style="2" customWidth="1"/>
    <col min="3082" max="3082" width="13.90625" style="2" bestFit="1" customWidth="1"/>
    <col min="3083" max="3083" width="14.453125" style="2" bestFit="1" customWidth="1"/>
    <col min="3084" max="3310" width="8.7265625" style="2"/>
    <col min="3311" max="3311" width="4.26953125" style="2" customWidth="1"/>
    <col min="3312" max="3312" width="13.36328125" style="2" customWidth="1"/>
    <col min="3313" max="3314" width="8.26953125" style="2" customWidth="1"/>
    <col min="3315" max="3315" width="17.1796875" style="2" customWidth="1"/>
    <col min="3316" max="3316" width="9.36328125" style="2" bestFit="1" customWidth="1"/>
    <col min="3317" max="3317" width="5.1796875" style="2" customWidth="1"/>
    <col min="3318" max="3318" width="9.7265625" style="2" bestFit="1" customWidth="1"/>
    <col min="3319" max="3319" width="14.26953125" style="2" customWidth="1"/>
    <col min="3320" max="3320" width="16.36328125" style="2" bestFit="1" customWidth="1"/>
    <col min="3321" max="3322" width="16" style="2" customWidth="1"/>
    <col min="3323" max="3323" width="14.453125" style="2" customWidth="1"/>
    <col min="3324" max="3324" width="15.453125" style="2" customWidth="1"/>
    <col min="3325" max="3325" width="9.90625" style="2" customWidth="1"/>
    <col min="3326" max="3336" width="14.453125" style="2" customWidth="1"/>
    <col min="3337" max="3337" width="8.26953125" style="2" customWidth="1"/>
    <col min="3338" max="3338" width="13.90625" style="2" bestFit="1" customWidth="1"/>
    <col min="3339" max="3339" width="14.453125" style="2" bestFit="1" customWidth="1"/>
    <col min="3340" max="3566" width="8.7265625" style="2"/>
    <col min="3567" max="3567" width="4.26953125" style="2" customWidth="1"/>
    <col min="3568" max="3568" width="13.36328125" style="2" customWidth="1"/>
    <col min="3569" max="3570" width="8.26953125" style="2" customWidth="1"/>
    <col min="3571" max="3571" width="17.1796875" style="2" customWidth="1"/>
    <col min="3572" max="3572" width="9.36328125" style="2" bestFit="1" customWidth="1"/>
    <col min="3573" max="3573" width="5.1796875" style="2" customWidth="1"/>
    <col min="3574" max="3574" width="9.7265625" style="2" bestFit="1" customWidth="1"/>
    <col min="3575" max="3575" width="14.26953125" style="2" customWidth="1"/>
    <col min="3576" max="3576" width="16.36328125" style="2" bestFit="1" customWidth="1"/>
    <col min="3577" max="3578" width="16" style="2" customWidth="1"/>
    <col min="3579" max="3579" width="14.453125" style="2" customWidth="1"/>
    <col min="3580" max="3580" width="15.453125" style="2" customWidth="1"/>
    <col min="3581" max="3581" width="9.90625" style="2" customWidth="1"/>
    <col min="3582" max="3592" width="14.453125" style="2" customWidth="1"/>
    <col min="3593" max="3593" width="8.26953125" style="2" customWidth="1"/>
    <col min="3594" max="3594" width="13.90625" style="2" bestFit="1" customWidth="1"/>
    <col min="3595" max="3595" width="14.453125" style="2" bestFit="1" customWidth="1"/>
    <col min="3596" max="3822" width="8.7265625" style="2"/>
    <col min="3823" max="3823" width="4.26953125" style="2" customWidth="1"/>
    <col min="3824" max="3824" width="13.36328125" style="2" customWidth="1"/>
    <col min="3825" max="3826" width="8.26953125" style="2" customWidth="1"/>
    <col min="3827" max="3827" width="17.1796875" style="2" customWidth="1"/>
    <col min="3828" max="3828" width="9.36328125" style="2" bestFit="1" customWidth="1"/>
    <col min="3829" max="3829" width="5.1796875" style="2" customWidth="1"/>
    <col min="3830" max="3830" width="9.7265625" style="2" bestFit="1" customWidth="1"/>
    <col min="3831" max="3831" width="14.26953125" style="2" customWidth="1"/>
    <col min="3832" max="3832" width="16.36328125" style="2" bestFit="1" customWidth="1"/>
    <col min="3833" max="3834" width="16" style="2" customWidth="1"/>
    <col min="3835" max="3835" width="14.453125" style="2" customWidth="1"/>
    <col min="3836" max="3836" width="15.453125" style="2" customWidth="1"/>
    <col min="3837" max="3837" width="9.90625" style="2" customWidth="1"/>
    <col min="3838" max="3848" width="14.453125" style="2" customWidth="1"/>
    <col min="3849" max="3849" width="8.26953125" style="2" customWidth="1"/>
    <col min="3850" max="3850" width="13.90625" style="2" bestFit="1" customWidth="1"/>
    <col min="3851" max="3851" width="14.453125" style="2" bestFit="1" customWidth="1"/>
    <col min="3852" max="4078" width="8.7265625" style="2"/>
    <col min="4079" max="4079" width="4.26953125" style="2" customWidth="1"/>
    <col min="4080" max="4080" width="13.36328125" style="2" customWidth="1"/>
    <col min="4081" max="4082" width="8.26953125" style="2" customWidth="1"/>
    <col min="4083" max="4083" width="17.1796875" style="2" customWidth="1"/>
    <col min="4084" max="4084" width="9.36328125" style="2" bestFit="1" customWidth="1"/>
    <col min="4085" max="4085" width="5.1796875" style="2" customWidth="1"/>
    <col min="4086" max="4086" width="9.7265625" style="2" bestFit="1" customWidth="1"/>
    <col min="4087" max="4087" width="14.26953125" style="2" customWidth="1"/>
    <col min="4088" max="4088" width="16.36328125" style="2" bestFit="1" customWidth="1"/>
    <col min="4089" max="4090" width="16" style="2" customWidth="1"/>
    <col min="4091" max="4091" width="14.453125" style="2" customWidth="1"/>
    <col min="4092" max="4092" width="15.453125" style="2" customWidth="1"/>
    <col min="4093" max="4093" width="9.90625" style="2" customWidth="1"/>
    <col min="4094" max="4104" width="14.453125" style="2" customWidth="1"/>
    <col min="4105" max="4105" width="8.26953125" style="2" customWidth="1"/>
    <col min="4106" max="4106" width="13.90625" style="2" bestFit="1" customWidth="1"/>
    <col min="4107" max="4107" width="14.453125" style="2" bestFit="1" customWidth="1"/>
    <col min="4108" max="4334" width="8.7265625" style="2"/>
    <col min="4335" max="4335" width="4.26953125" style="2" customWidth="1"/>
    <col min="4336" max="4336" width="13.36328125" style="2" customWidth="1"/>
    <col min="4337" max="4338" width="8.26953125" style="2" customWidth="1"/>
    <col min="4339" max="4339" width="17.1796875" style="2" customWidth="1"/>
    <col min="4340" max="4340" width="9.36328125" style="2" bestFit="1" customWidth="1"/>
    <col min="4341" max="4341" width="5.1796875" style="2" customWidth="1"/>
    <col min="4342" max="4342" width="9.7265625" style="2" bestFit="1" customWidth="1"/>
    <col min="4343" max="4343" width="14.26953125" style="2" customWidth="1"/>
    <col min="4344" max="4344" width="16.36328125" style="2" bestFit="1" customWidth="1"/>
    <col min="4345" max="4346" width="16" style="2" customWidth="1"/>
    <col min="4347" max="4347" width="14.453125" style="2" customWidth="1"/>
    <col min="4348" max="4348" width="15.453125" style="2" customWidth="1"/>
    <col min="4349" max="4349" width="9.90625" style="2" customWidth="1"/>
    <col min="4350" max="4360" width="14.453125" style="2" customWidth="1"/>
    <col min="4361" max="4361" width="8.26953125" style="2" customWidth="1"/>
    <col min="4362" max="4362" width="13.90625" style="2" bestFit="1" customWidth="1"/>
    <col min="4363" max="4363" width="14.453125" style="2" bestFit="1" customWidth="1"/>
    <col min="4364" max="4590" width="8.7265625" style="2"/>
    <col min="4591" max="4591" width="4.26953125" style="2" customWidth="1"/>
    <col min="4592" max="4592" width="13.36328125" style="2" customWidth="1"/>
    <col min="4593" max="4594" width="8.26953125" style="2" customWidth="1"/>
    <col min="4595" max="4595" width="17.1796875" style="2" customWidth="1"/>
    <col min="4596" max="4596" width="9.36328125" style="2" bestFit="1" customWidth="1"/>
    <col min="4597" max="4597" width="5.1796875" style="2" customWidth="1"/>
    <col min="4598" max="4598" width="9.7265625" style="2" bestFit="1" customWidth="1"/>
    <col min="4599" max="4599" width="14.26953125" style="2" customWidth="1"/>
    <col min="4600" max="4600" width="16.36328125" style="2" bestFit="1" customWidth="1"/>
    <col min="4601" max="4602" width="16" style="2" customWidth="1"/>
    <col min="4603" max="4603" width="14.453125" style="2" customWidth="1"/>
    <col min="4604" max="4604" width="15.453125" style="2" customWidth="1"/>
    <col min="4605" max="4605" width="9.90625" style="2" customWidth="1"/>
    <col min="4606" max="4616" width="14.453125" style="2" customWidth="1"/>
    <col min="4617" max="4617" width="8.26953125" style="2" customWidth="1"/>
    <col min="4618" max="4618" width="13.90625" style="2" bestFit="1" customWidth="1"/>
    <col min="4619" max="4619" width="14.453125" style="2" bestFit="1" customWidth="1"/>
    <col min="4620" max="4846" width="8.7265625" style="2"/>
    <col min="4847" max="4847" width="4.26953125" style="2" customWidth="1"/>
    <col min="4848" max="4848" width="13.36328125" style="2" customWidth="1"/>
    <col min="4849" max="4850" width="8.26953125" style="2" customWidth="1"/>
    <col min="4851" max="4851" width="17.1796875" style="2" customWidth="1"/>
    <col min="4852" max="4852" width="9.36328125" style="2" bestFit="1" customWidth="1"/>
    <col min="4853" max="4853" width="5.1796875" style="2" customWidth="1"/>
    <col min="4854" max="4854" width="9.7265625" style="2" bestFit="1" customWidth="1"/>
    <col min="4855" max="4855" width="14.26953125" style="2" customWidth="1"/>
    <col min="4856" max="4856" width="16.36328125" style="2" bestFit="1" customWidth="1"/>
    <col min="4857" max="4858" width="16" style="2" customWidth="1"/>
    <col min="4859" max="4859" width="14.453125" style="2" customWidth="1"/>
    <col min="4860" max="4860" width="15.453125" style="2" customWidth="1"/>
    <col min="4861" max="4861" width="9.90625" style="2" customWidth="1"/>
    <col min="4862" max="4872" width="14.453125" style="2" customWidth="1"/>
    <col min="4873" max="4873" width="8.26953125" style="2" customWidth="1"/>
    <col min="4874" max="4874" width="13.90625" style="2" bestFit="1" customWidth="1"/>
    <col min="4875" max="4875" width="14.453125" style="2" bestFit="1" customWidth="1"/>
    <col min="4876" max="5102" width="8.7265625" style="2"/>
    <col min="5103" max="5103" width="4.26953125" style="2" customWidth="1"/>
    <col min="5104" max="5104" width="13.36328125" style="2" customWidth="1"/>
    <col min="5105" max="5106" width="8.26953125" style="2" customWidth="1"/>
    <col min="5107" max="5107" width="17.1796875" style="2" customWidth="1"/>
    <col min="5108" max="5108" width="9.36328125" style="2" bestFit="1" customWidth="1"/>
    <col min="5109" max="5109" width="5.1796875" style="2" customWidth="1"/>
    <col min="5110" max="5110" width="9.7265625" style="2" bestFit="1" customWidth="1"/>
    <col min="5111" max="5111" width="14.26953125" style="2" customWidth="1"/>
    <col min="5112" max="5112" width="16.36328125" style="2" bestFit="1" customWidth="1"/>
    <col min="5113" max="5114" width="16" style="2" customWidth="1"/>
    <col min="5115" max="5115" width="14.453125" style="2" customWidth="1"/>
    <col min="5116" max="5116" width="15.453125" style="2" customWidth="1"/>
    <col min="5117" max="5117" width="9.90625" style="2" customWidth="1"/>
    <col min="5118" max="5128" width="14.453125" style="2" customWidth="1"/>
    <col min="5129" max="5129" width="8.26953125" style="2" customWidth="1"/>
    <col min="5130" max="5130" width="13.90625" style="2" bestFit="1" customWidth="1"/>
    <col min="5131" max="5131" width="14.453125" style="2" bestFit="1" customWidth="1"/>
    <col min="5132" max="5358" width="8.7265625" style="2"/>
    <col min="5359" max="5359" width="4.26953125" style="2" customWidth="1"/>
    <col min="5360" max="5360" width="13.36328125" style="2" customWidth="1"/>
    <col min="5361" max="5362" width="8.26953125" style="2" customWidth="1"/>
    <col min="5363" max="5363" width="17.1796875" style="2" customWidth="1"/>
    <col min="5364" max="5364" width="9.36328125" style="2" bestFit="1" customWidth="1"/>
    <col min="5365" max="5365" width="5.1796875" style="2" customWidth="1"/>
    <col min="5366" max="5366" width="9.7265625" style="2" bestFit="1" customWidth="1"/>
    <col min="5367" max="5367" width="14.26953125" style="2" customWidth="1"/>
    <col min="5368" max="5368" width="16.36328125" style="2" bestFit="1" customWidth="1"/>
    <col min="5369" max="5370" width="16" style="2" customWidth="1"/>
    <col min="5371" max="5371" width="14.453125" style="2" customWidth="1"/>
    <col min="5372" max="5372" width="15.453125" style="2" customWidth="1"/>
    <col min="5373" max="5373" width="9.90625" style="2" customWidth="1"/>
    <col min="5374" max="5384" width="14.453125" style="2" customWidth="1"/>
    <col min="5385" max="5385" width="8.26953125" style="2" customWidth="1"/>
    <col min="5386" max="5386" width="13.90625" style="2" bestFit="1" customWidth="1"/>
    <col min="5387" max="5387" width="14.453125" style="2" bestFit="1" customWidth="1"/>
    <col min="5388" max="5614" width="8.7265625" style="2"/>
    <col min="5615" max="5615" width="4.26953125" style="2" customWidth="1"/>
    <col min="5616" max="5616" width="13.36328125" style="2" customWidth="1"/>
    <col min="5617" max="5618" width="8.26953125" style="2" customWidth="1"/>
    <col min="5619" max="5619" width="17.1796875" style="2" customWidth="1"/>
    <col min="5620" max="5620" width="9.36328125" style="2" bestFit="1" customWidth="1"/>
    <col min="5621" max="5621" width="5.1796875" style="2" customWidth="1"/>
    <col min="5622" max="5622" width="9.7265625" style="2" bestFit="1" customWidth="1"/>
    <col min="5623" max="5623" width="14.26953125" style="2" customWidth="1"/>
    <col min="5624" max="5624" width="16.36328125" style="2" bestFit="1" customWidth="1"/>
    <col min="5625" max="5626" width="16" style="2" customWidth="1"/>
    <col min="5627" max="5627" width="14.453125" style="2" customWidth="1"/>
    <col min="5628" max="5628" width="15.453125" style="2" customWidth="1"/>
    <col min="5629" max="5629" width="9.90625" style="2" customWidth="1"/>
    <col min="5630" max="5640" width="14.453125" style="2" customWidth="1"/>
    <col min="5641" max="5641" width="8.26953125" style="2" customWidth="1"/>
    <col min="5642" max="5642" width="13.90625" style="2" bestFit="1" customWidth="1"/>
    <col min="5643" max="5643" width="14.453125" style="2" bestFit="1" customWidth="1"/>
    <col min="5644" max="5870" width="8.7265625" style="2"/>
    <col min="5871" max="5871" width="4.26953125" style="2" customWidth="1"/>
    <col min="5872" max="5872" width="13.36328125" style="2" customWidth="1"/>
    <col min="5873" max="5874" width="8.26953125" style="2" customWidth="1"/>
    <col min="5875" max="5875" width="17.1796875" style="2" customWidth="1"/>
    <col min="5876" max="5876" width="9.36328125" style="2" bestFit="1" customWidth="1"/>
    <col min="5877" max="5877" width="5.1796875" style="2" customWidth="1"/>
    <col min="5878" max="5878" width="9.7265625" style="2" bestFit="1" customWidth="1"/>
    <col min="5879" max="5879" width="14.26953125" style="2" customWidth="1"/>
    <col min="5880" max="5880" width="16.36328125" style="2" bestFit="1" customWidth="1"/>
    <col min="5881" max="5882" width="16" style="2" customWidth="1"/>
    <col min="5883" max="5883" width="14.453125" style="2" customWidth="1"/>
    <col min="5884" max="5884" width="15.453125" style="2" customWidth="1"/>
    <col min="5885" max="5885" width="9.90625" style="2" customWidth="1"/>
    <col min="5886" max="5896" width="14.453125" style="2" customWidth="1"/>
    <col min="5897" max="5897" width="8.26953125" style="2" customWidth="1"/>
    <col min="5898" max="5898" width="13.90625" style="2" bestFit="1" customWidth="1"/>
    <col min="5899" max="5899" width="14.453125" style="2" bestFit="1" customWidth="1"/>
    <col min="5900" max="6126" width="8.7265625" style="2"/>
    <col min="6127" max="6127" width="4.26953125" style="2" customWidth="1"/>
    <col min="6128" max="6128" width="13.36328125" style="2" customWidth="1"/>
    <col min="6129" max="6130" width="8.26953125" style="2" customWidth="1"/>
    <col min="6131" max="6131" width="17.1796875" style="2" customWidth="1"/>
    <col min="6132" max="6132" width="9.36328125" style="2" bestFit="1" customWidth="1"/>
    <col min="6133" max="6133" width="5.1796875" style="2" customWidth="1"/>
    <col min="6134" max="6134" width="9.7265625" style="2" bestFit="1" customWidth="1"/>
    <col min="6135" max="6135" width="14.26953125" style="2" customWidth="1"/>
    <col min="6136" max="6136" width="16.36328125" style="2" bestFit="1" customWidth="1"/>
    <col min="6137" max="6138" width="16" style="2" customWidth="1"/>
    <col min="6139" max="6139" width="14.453125" style="2" customWidth="1"/>
    <col min="6140" max="6140" width="15.453125" style="2" customWidth="1"/>
    <col min="6141" max="6141" width="9.90625" style="2" customWidth="1"/>
    <col min="6142" max="6152" width="14.453125" style="2" customWidth="1"/>
    <col min="6153" max="6153" width="8.26953125" style="2" customWidth="1"/>
    <col min="6154" max="6154" width="13.90625" style="2" bestFit="1" customWidth="1"/>
    <col min="6155" max="6155" width="14.453125" style="2" bestFit="1" customWidth="1"/>
    <col min="6156" max="6382" width="8.7265625" style="2"/>
    <col min="6383" max="6383" width="4.26953125" style="2" customWidth="1"/>
    <col min="6384" max="6384" width="13.36328125" style="2" customWidth="1"/>
    <col min="6385" max="6386" width="8.26953125" style="2" customWidth="1"/>
    <col min="6387" max="6387" width="17.1796875" style="2" customWidth="1"/>
    <col min="6388" max="6388" width="9.36328125" style="2" bestFit="1" customWidth="1"/>
    <col min="6389" max="6389" width="5.1796875" style="2" customWidth="1"/>
    <col min="6390" max="6390" width="9.7265625" style="2" bestFit="1" customWidth="1"/>
    <col min="6391" max="6391" width="14.26953125" style="2" customWidth="1"/>
    <col min="6392" max="6392" width="16.36328125" style="2" bestFit="1" customWidth="1"/>
    <col min="6393" max="6394" width="16" style="2" customWidth="1"/>
    <col min="6395" max="6395" width="14.453125" style="2" customWidth="1"/>
    <col min="6396" max="6396" width="15.453125" style="2" customWidth="1"/>
    <col min="6397" max="6397" width="9.90625" style="2" customWidth="1"/>
    <col min="6398" max="6408" width="14.453125" style="2" customWidth="1"/>
    <col min="6409" max="6409" width="8.26953125" style="2" customWidth="1"/>
    <col min="6410" max="6410" width="13.90625" style="2" bestFit="1" customWidth="1"/>
    <col min="6411" max="6411" width="14.453125" style="2" bestFit="1" customWidth="1"/>
    <col min="6412" max="6638" width="8.7265625" style="2"/>
    <col min="6639" max="6639" width="4.26953125" style="2" customWidth="1"/>
    <col min="6640" max="6640" width="13.36328125" style="2" customWidth="1"/>
    <col min="6641" max="6642" width="8.26953125" style="2" customWidth="1"/>
    <col min="6643" max="6643" width="17.1796875" style="2" customWidth="1"/>
    <col min="6644" max="6644" width="9.36328125" style="2" bestFit="1" customWidth="1"/>
    <col min="6645" max="6645" width="5.1796875" style="2" customWidth="1"/>
    <col min="6646" max="6646" width="9.7265625" style="2" bestFit="1" customWidth="1"/>
    <col min="6647" max="6647" width="14.26953125" style="2" customWidth="1"/>
    <col min="6648" max="6648" width="16.36328125" style="2" bestFit="1" customWidth="1"/>
    <col min="6649" max="6650" width="16" style="2" customWidth="1"/>
    <col min="6651" max="6651" width="14.453125" style="2" customWidth="1"/>
    <col min="6652" max="6652" width="15.453125" style="2" customWidth="1"/>
    <col min="6653" max="6653" width="9.90625" style="2" customWidth="1"/>
    <col min="6654" max="6664" width="14.453125" style="2" customWidth="1"/>
    <col min="6665" max="6665" width="8.26953125" style="2" customWidth="1"/>
    <col min="6666" max="6666" width="13.90625" style="2" bestFit="1" customWidth="1"/>
    <col min="6667" max="6667" width="14.453125" style="2" bestFit="1" customWidth="1"/>
    <col min="6668" max="6894" width="8.7265625" style="2"/>
    <col min="6895" max="6895" width="4.26953125" style="2" customWidth="1"/>
    <col min="6896" max="6896" width="13.36328125" style="2" customWidth="1"/>
    <col min="6897" max="6898" width="8.26953125" style="2" customWidth="1"/>
    <col min="6899" max="6899" width="17.1796875" style="2" customWidth="1"/>
    <col min="6900" max="6900" width="9.36328125" style="2" bestFit="1" customWidth="1"/>
    <col min="6901" max="6901" width="5.1796875" style="2" customWidth="1"/>
    <col min="6902" max="6902" width="9.7265625" style="2" bestFit="1" customWidth="1"/>
    <col min="6903" max="6903" width="14.26953125" style="2" customWidth="1"/>
    <col min="6904" max="6904" width="16.36328125" style="2" bestFit="1" customWidth="1"/>
    <col min="6905" max="6906" width="16" style="2" customWidth="1"/>
    <col min="6907" max="6907" width="14.453125" style="2" customWidth="1"/>
    <col min="6908" max="6908" width="15.453125" style="2" customWidth="1"/>
    <col min="6909" max="6909" width="9.90625" style="2" customWidth="1"/>
    <col min="6910" max="6920" width="14.453125" style="2" customWidth="1"/>
    <col min="6921" max="6921" width="8.26953125" style="2" customWidth="1"/>
    <col min="6922" max="6922" width="13.90625" style="2" bestFit="1" customWidth="1"/>
    <col min="6923" max="6923" width="14.453125" style="2" bestFit="1" customWidth="1"/>
    <col min="6924" max="7150" width="8.7265625" style="2"/>
    <col min="7151" max="7151" width="4.26953125" style="2" customWidth="1"/>
    <col min="7152" max="7152" width="13.36328125" style="2" customWidth="1"/>
    <col min="7153" max="7154" width="8.26953125" style="2" customWidth="1"/>
    <col min="7155" max="7155" width="17.1796875" style="2" customWidth="1"/>
    <col min="7156" max="7156" width="9.36328125" style="2" bestFit="1" customWidth="1"/>
    <col min="7157" max="7157" width="5.1796875" style="2" customWidth="1"/>
    <col min="7158" max="7158" width="9.7265625" style="2" bestFit="1" customWidth="1"/>
    <col min="7159" max="7159" width="14.26953125" style="2" customWidth="1"/>
    <col min="7160" max="7160" width="16.36328125" style="2" bestFit="1" customWidth="1"/>
    <col min="7161" max="7162" width="16" style="2" customWidth="1"/>
    <col min="7163" max="7163" width="14.453125" style="2" customWidth="1"/>
    <col min="7164" max="7164" width="15.453125" style="2" customWidth="1"/>
    <col min="7165" max="7165" width="9.90625" style="2" customWidth="1"/>
    <col min="7166" max="7176" width="14.453125" style="2" customWidth="1"/>
    <col min="7177" max="7177" width="8.26953125" style="2" customWidth="1"/>
    <col min="7178" max="7178" width="13.90625" style="2" bestFit="1" customWidth="1"/>
    <col min="7179" max="7179" width="14.453125" style="2" bestFit="1" customWidth="1"/>
    <col min="7180" max="7406" width="8.7265625" style="2"/>
    <col min="7407" max="7407" width="4.26953125" style="2" customWidth="1"/>
    <col min="7408" max="7408" width="13.36328125" style="2" customWidth="1"/>
    <col min="7409" max="7410" width="8.26953125" style="2" customWidth="1"/>
    <col min="7411" max="7411" width="17.1796875" style="2" customWidth="1"/>
    <col min="7412" max="7412" width="9.36328125" style="2" bestFit="1" customWidth="1"/>
    <col min="7413" max="7413" width="5.1796875" style="2" customWidth="1"/>
    <col min="7414" max="7414" width="9.7265625" style="2" bestFit="1" customWidth="1"/>
    <col min="7415" max="7415" width="14.26953125" style="2" customWidth="1"/>
    <col min="7416" max="7416" width="16.36328125" style="2" bestFit="1" customWidth="1"/>
    <col min="7417" max="7418" width="16" style="2" customWidth="1"/>
    <col min="7419" max="7419" width="14.453125" style="2" customWidth="1"/>
    <col min="7420" max="7420" width="15.453125" style="2" customWidth="1"/>
    <col min="7421" max="7421" width="9.90625" style="2" customWidth="1"/>
    <col min="7422" max="7432" width="14.453125" style="2" customWidth="1"/>
    <col min="7433" max="7433" width="8.26953125" style="2" customWidth="1"/>
    <col min="7434" max="7434" width="13.90625" style="2" bestFit="1" customWidth="1"/>
    <col min="7435" max="7435" width="14.453125" style="2" bestFit="1" customWidth="1"/>
    <col min="7436" max="7662" width="8.7265625" style="2"/>
    <col min="7663" max="7663" width="4.26953125" style="2" customWidth="1"/>
    <col min="7664" max="7664" width="13.36328125" style="2" customWidth="1"/>
    <col min="7665" max="7666" width="8.26953125" style="2" customWidth="1"/>
    <col min="7667" max="7667" width="17.1796875" style="2" customWidth="1"/>
    <col min="7668" max="7668" width="9.36328125" style="2" bestFit="1" customWidth="1"/>
    <col min="7669" max="7669" width="5.1796875" style="2" customWidth="1"/>
    <col min="7670" max="7670" width="9.7265625" style="2" bestFit="1" customWidth="1"/>
    <col min="7671" max="7671" width="14.26953125" style="2" customWidth="1"/>
    <col min="7672" max="7672" width="16.36328125" style="2" bestFit="1" customWidth="1"/>
    <col min="7673" max="7674" width="16" style="2" customWidth="1"/>
    <col min="7675" max="7675" width="14.453125" style="2" customWidth="1"/>
    <col min="7676" max="7676" width="15.453125" style="2" customWidth="1"/>
    <col min="7677" max="7677" width="9.90625" style="2" customWidth="1"/>
    <col min="7678" max="7688" width="14.453125" style="2" customWidth="1"/>
    <col min="7689" max="7689" width="8.26953125" style="2" customWidth="1"/>
    <col min="7690" max="7690" width="13.90625" style="2" bestFit="1" customWidth="1"/>
    <col min="7691" max="7691" width="14.453125" style="2" bestFit="1" customWidth="1"/>
    <col min="7692" max="7918" width="8.7265625" style="2"/>
    <col min="7919" max="7919" width="4.26953125" style="2" customWidth="1"/>
    <col min="7920" max="7920" width="13.36328125" style="2" customWidth="1"/>
    <col min="7921" max="7922" width="8.26953125" style="2" customWidth="1"/>
    <col min="7923" max="7923" width="17.1796875" style="2" customWidth="1"/>
    <col min="7924" max="7924" width="9.36328125" style="2" bestFit="1" customWidth="1"/>
    <col min="7925" max="7925" width="5.1796875" style="2" customWidth="1"/>
    <col min="7926" max="7926" width="9.7265625" style="2" bestFit="1" customWidth="1"/>
    <col min="7927" max="7927" width="14.26953125" style="2" customWidth="1"/>
    <col min="7928" max="7928" width="16.36328125" style="2" bestFit="1" customWidth="1"/>
    <col min="7929" max="7930" width="16" style="2" customWidth="1"/>
    <col min="7931" max="7931" width="14.453125" style="2" customWidth="1"/>
    <col min="7932" max="7932" width="15.453125" style="2" customWidth="1"/>
    <col min="7933" max="7933" width="9.90625" style="2" customWidth="1"/>
    <col min="7934" max="7944" width="14.453125" style="2" customWidth="1"/>
    <col min="7945" max="7945" width="8.26953125" style="2" customWidth="1"/>
    <col min="7946" max="7946" width="13.90625" style="2" bestFit="1" customWidth="1"/>
    <col min="7947" max="7947" width="14.453125" style="2" bestFit="1" customWidth="1"/>
    <col min="7948" max="8174" width="8.7265625" style="2"/>
    <col min="8175" max="8175" width="4.26953125" style="2" customWidth="1"/>
    <col min="8176" max="8176" width="13.36328125" style="2" customWidth="1"/>
    <col min="8177" max="8178" width="8.26953125" style="2" customWidth="1"/>
    <col min="8179" max="8179" width="17.1796875" style="2" customWidth="1"/>
    <col min="8180" max="8180" width="9.36328125" style="2" bestFit="1" customWidth="1"/>
    <col min="8181" max="8181" width="5.1796875" style="2" customWidth="1"/>
    <col min="8182" max="8182" width="9.7265625" style="2" bestFit="1" customWidth="1"/>
    <col min="8183" max="8183" width="14.26953125" style="2" customWidth="1"/>
    <col min="8184" max="8184" width="16.36328125" style="2" bestFit="1" customWidth="1"/>
    <col min="8185" max="8186" width="16" style="2" customWidth="1"/>
    <col min="8187" max="8187" width="14.453125" style="2" customWidth="1"/>
    <col min="8188" max="8188" width="15.453125" style="2" customWidth="1"/>
    <col min="8189" max="8189" width="9.90625" style="2" customWidth="1"/>
    <col min="8190" max="8200" width="14.453125" style="2" customWidth="1"/>
    <col min="8201" max="8201" width="8.26953125" style="2" customWidth="1"/>
    <col min="8202" max="8202" width="13.90625" style="2" bestFit="1" customWidth="1"/>
    <col min="8203" max="8203" width="14.453125" style="2" bestFit="1" customWidth="1"/>
    <col min="8204" max="8430" width="8.7265625" style="2"/>
    <col min="8431" max="8431" width="4.26953125" style="2" customWidth="1"/>
    <col min="8432" max="8432" width="13.36328125" style="2" customWidth="1"/>
    <col min="8433" max="8434" width="8.26953125" style="2" customWidth="1"/>
    <col min="8435" max="8435" width="17.1796875" style="2" customWidth="1"/>
    <col min="8436" max="8436" width="9.36328125" style="2" bestFit="1" customWidth="1"/>
    <col min="8437" max="8437" width="5.1796875" style="2" customWidth="1"/>
    <col min="8438" max="8438" width="9.7265625" style="2" bestFit="1" customWidth="1"/>
    <col min="8439" max="8439" width="14.26953125" style="2" customWidth="1"/>
    <col min="8440" max="8440" width="16.36328125" style="2" bestFit="1" customWidth="1"/>
    <col min="8441" max="8442" width="16" style="2" customWidth="1"/>
    <col min="8443" max="8443" width="14.453125" style="2" customWidth="1"/>
    <col min="8444" max="8444" width="15.453125" style="2" customWidth="1"/>
    <col min="8445" max="8445" width="9.90625" style="2" customWidth="1"/>
    <col min="8446" max="8456" width="14.453125" style="2" customWidth="1"/>
    <col min="8457" max="8457" width="8.26953125" style="2" customWidth="1"/>
    <col min="8458" max="8458" width="13.90625" style="2" bestFit="1" customWidth="1"/>
    <col min="8459" max="8459" width="14.453125" style="2" bestFit="1" customWidth="1"/>
    <col min="8460" max="8686" width="8.7265625" style="2"/>
    <col min="8687" max="8687" width="4.26953125" style="2" customWidth="1"/>
    <col min="8688" max="8688" width="13.36328125" style="2" customWidth="1"/>
    <col min="8689" max="8690" width="8.26953125" style="2" customWidth="1"/>
    <col min="8691" max="8691" width="17.1796875" style="2" customWidth="1"/>
    <col min="8692" max="8692" width="9.36328125" style="2" bestFit="1" customWidth="1"/>
    <col min="8693" max="8693" width="5.1796875" style="2" customWidth="1"/>
    <col min="8694" max="8694" width="9.7265625" style="2" bestFit="1" customWidth="1"/>
    <col min="8695" max="8695" width="14.26953125" style="2" customWidth="1"/>
    <col min="8696" max="8696" width="16.36328125" style="2" bestFit="1" customWidth="1"/>
    <col min="8697" max="8698" width="16" style="2" customWidth="1"/>
    <col min="8699" max="8699" width="14.453125" style="2" customWidth="1"/>
    <col min="8700" max="8700" width="15.453125" style="2" customWidth="1"/>
    <col min="8701" max="8701" width="9.90625" style="2" customWidth="1"/>
    <col min="8702" max="8712" width="14.453125" style="2" customWidth="1"/>
    <col min="8713" max="8713" width="8.26953125" style="2" customWidth="1"/>
    <col min="8714" max="8714" width="13.90625" style="2" bestFit="1" customWidth="1"/>
    <col min="8715" max="8715" width="14.453125" style="2" bestFit="1" customWidth="1"/>
    <col min="8716" max="8942" width="8.7265625" style="2"/>
    <col min="8943" max="8943" width="4.26953125" style="2" customWidth="1"/>
    <col min="8944" max="8944" width="13.36328125" style="2" customWidth="1"/>
    <col min="8945" max="8946" width="8.26953125" style="2" customWidth="1"/>
    <col min="8947" max="8947" width="17.1796875" style="2" customWidth="1"/>
    <col min="8948" max="8948" width="9.36328125" style="2" bestFit="1" customWidth="1"/>
    <col min="8949" max="8949" width="5.1796875" style="2" customWidth="1"/>
    <col min="8950" max="8950" width="9.7265625" style="2" bestFit="1" customWidth="1"/>
    <col min="8951" max="8951" width="14.26953125" style="2" customWidth="1"/>
    <col min="8952" max="8952" width="16.36328125" style="2" bestFit="1" customWidth="1"/>
    <col min="8953" max="8954" width="16" style="2" customWidth="1"/>
    <col min="8955" max="8955" width="14.453125" style="2" customWidth="1"/>
    <col min="8956" max="8956" width="15.453125" style="2" customWidth="1"/>
    <col min="8957" max="8957" width="9.90625" style="2" customWidth="1"/>
    <col min="8958" max="8968" width="14.453125" style="2" customWidth="1"/>
    <col min="8969" max="8969" width="8.26953125" style="2" customWidth="1"/>
    <col min="8970" max="8970" width="13.90625" style="2" bestFit="1" customWidth="1"/>
    <col min="8971" max="8971" width="14.453125" style="2" bestFit="1" customWidth="1"/>
    <col min="8972" max="9198" width="8.7265625" style="2"/>
    <col min="9199" max="9199" width="4.26953125" style="2" customWidth="1"/>
    <col min="9200" max="9200" width="13.36328125" style="2" customWidth="1"/>
    <col min="9201" max="9202" width="8.26953125" style="2" customWidth="1"/>
    <col min="9203" max="9203" width="17.1796875" style="2" customWidth="1"/>
    <col min="9204" max="9204" width="9.36328125" style="2" bestFit="1" customWidth="1"/>
    <col min="9205" max="9205" width="5.1796875" style="2" customWidth="1"/>
    <col min="9206" max="9206" width="9.7265625" style="2" bestFit="1" customWidth="1"/>
    <col min="9207" max="9207" width="14.26953125" style="2" customWidth="1"/>
    <col min="9208" max="9208" width="16.36328125" style="2" bestFit="1" customWidth="1"/>
    <col min="9209" max="9210" width="16" style="2" customWidth="1"/>
    <col min="9211" max="9211" width="14.453125" style="2" customWidth="1"/>
    <col min="9212" max="9212" width="15.453125" style="2" customWidth="1"/>
    <col min="9213" max="9213" width="9.90625" style="2" customWidth="1"/>
    <col min="9214" max="9224" width="14.453125" style="2" customWidth="1"/>
    <col min="9225" max="9225" width="8.26953125" style="2" customWidth="1"/>
    <col min="9226" max="9226" width="13.90625" style="2" bestFit="1" customWidth="1"/>
    <col min="9227" max="9227" width="14.453125" style="2" bestFit="1" customWidth="1"/>
    <col min="9228" max="9454" width="8.7265625" style="2"/>
    <col min="9455" max="9455" width="4.26953125" style="2" customWidth="1"/>
    <col min="9456" max="9456" width="13.36328125" style="2" customWidth="1"/>
    <col min="9457" max="9458" width="8.26953125" style="2" customWidth="1"/>
    <col min="9459" max="9459" width="17.1796875" style="2" customWidth="1"/>
    <col min="9460" max="9460" width="9.36328125" style="2" bestFit="1" customWidth="1"/>
    <col min="9461" max="9461" width="5.1796875" style="2" customWidth="1"/>
    <col min="9462" max="9462" width="9.7265625" style="2" bestFit="1" customWidth="1"/>
    <col min="9463" max="9463" width="14.26953125" style="2" customWidth="1"/>
    <col min="9464" max="9464" width="16.36328125" style="2" bestFit="1" customWidth="1"/>
    <col min="9465" max="9466" width="16" style="2" customWidth="1"/>
    <col min="9467" max="9467" width="14.453125" style="2" customWidth="1"/>
    <col min="9468" max="9468" width="15.453125" style="2" customWidth="1"/>
    <col min="9469" max="9469" width="9.90625" style="2" customWidth="1"/>
    <col min="9470" max="9480" width="14.453125" style="2" customWidth="1"/>
    <col min="9481" max="9481" width="8.26953125" style="2" customWidth="1"/>
    <col min="9482" max="9482" width="13.90625" style="2" bestFit="1" customWidth="1"/>
    <col min="9483" max="9483" width="14.453125" style="2" bestFit="1" customWidth="1"/>
    <col min="9484" max="9710" width="8.7265625" style="2"/>
    <col min="9711" max="9711" width="4.26953125" style="2" customWidth="1"/>
    <col min="9712" max="9712" width="13.36328125" style="2" customWidth="1"/>
    <col min="9713" max="9714" width="8.26953125" style="2" customWidth="1"/>
    <col min="9715" max="9715" width="17.1796875" style="2" customWidth="1"/>
    <col min="9716" max="9716" width="9.36328125" style="2" bestFit="1" customWidth="1"/>
    <col min="9717" max="9717" width="5.1796875" style="2" customWidth="1"/>
    <col min="9718" max="9718" width="9.7265625" style="2" bestFit="1" customWidth="1"/>
    <col min="9719" max="9719" width="14.26953125" style="2" customWidth="1"/>
    <col min="9720" max="9720" width="16.36328125" style="2" bestFit="1" customWidth="1"/>
    <col min="9721" max="9722" width="16" style="2" customWidth="1"/>
    <col min="9723" max="9723" width="14.453125" style="2" customWidth="1"/>
    <col min="9724" max="9724" width="15.453125" style="2" customWidth="1"/>
    <col min="9725" max="9725" width="9.90625" style="2" customWidth="1"/>
    <col min="9726" max="9736" width="14.453125" style="2" customWidth="1"/>
    <col min="9737" max="9737" width="8.26953125" style="2" customWidth="1"/>
    <col min="9738" max="9738" width="13.90625" style="2" bestFit="1" customWidth="1"/>
    <col min="9739" max="9739" width="14.453125" style="2" bestFit="1" customWidth="1"/>
    <col min="9740" max="9966" width="8.7265625" style="2"/>
    <col min="9967" max="9967" width="4.26953125" style="2" customWidth="1"/>
    <col min="9968" max="9968" width="13.36328125" style="2" customWidth="1"/>
    <col min="9969" max="9970" width="8.26953125" style="2" customWidth="1"/>
    <col min="9971" max="9971" width="17.1796875" style="2" customWidth="1"/>
    <col min="9972" max="9972" width="9.36328125" style="2" bestFit="1" customWidth="1"/>
    <col min="9973" max="9973" width="5.1796875" style="2" customWidth="1"/>
    <col min="9974" max="9974" width="9.7265625" style="2" bestFit="1" customWidth="1"/>
    <col min="9975" max="9975" width="14.26953125" style="2" customWidth="1"/>
    <col min="9976" max="9976" width="16.36328125" style="2" bestFit="1" customWidth="1"/>
    <col min="9977" max="9978" width="16" style="2" customWidth="1"/>
    <col min="9979" max="9979" width="14.453125" style="2" customWidth="1"/>
    <col min="9980" max="9980" width="15.453125" style="2" customWidth="1"/>
    <col min="9981" max="9981" width="9.90625" style="2" customWidth="1"/>
    <col min="9982" max="9992" width="14.453125" style="2" customWidth="1"/>
    <col min="9993" max="9993" width="8.26953125" style="2" customWidth="1"/>
    <col min="9994" max="9994" width="13.90625" style="2" bestFit="1" customWidth="1"/>
    <col min="9995" max="9995" width="14.453125" style="2" bestFit="1" customWidth="1"/>
    <col min="9996" max="10222" width="8.7265625" style="2"/>
    <col min="10223" max="10223" width="4.26953125" style="2" customWidth="1"/>
    <col min="10224" max="10224" width="13.36328125" style="2" customWidth="1"/>
    <col min="10225" max="10226" width="8.26953125" style="2" customWidth="1"/>
    <col min="10227" max="10227" width="17.1796875" style="2" customWidth="1"/>
    <col min="10228" max="10228" width="9.36328125" style="2" bestFit="1" customWidth="1"/>
    <col min="10229" max="10229" width="5.1796875" style="2" customWidth="1"/>
    <col min="10230" max="10230" width="9.7265625" style="2" bestFit="1" customWidth="1"/>
    <col min="10231" max="10231" width="14.26953125" style="2" customWidth="1"/>
    <col min="10232" max="10232" width="16.36328125" style="2" bestFit="1" customWidth="1"/>
    <col min="10233" max="10234" width="16" style="2" customWidth="1"/>
    <col min="10235" max="10235" width="14.453125" style="2" customWidth="1"/>
    <col min="10236" max="10236" width="15.453125" style="2" customWidth="1"/>
    <col min="10237" max="10237" width="9.90625" style="2" customWidth="1"/>
    <col min="10238" max="10248" width="14.453125" style="2" customWidth="1"/>
    <col min="10249" max="10249" width="8.26953125" style="2" customWidth="1"/>
    <col min="10250" max="10250" width="13.90625" style="2" bestFit="1" customWidth="1"/>
    <col min="10251" max="10251" width="14.453125" style="2" bestFit="1" customWidth="1"/>
    <col min="10252" max="10478" width="8.7265625" style="2"/>
    <col min="10479" max="10479" width="4.26953125" style="2" customWidth="1"/>
    <col min="10480" max="10480" width="13.36328125" style="2" customWidth="1"/>
    <col min="10481" max="10482" width="8.26953125" style="2" customWidth="1"/>
    <col min="10483" max="10483" width="17.1796875" style="2" customWidth="1"/>
    <col min="10484" max="10484" width="9.36328125" style="2" bestFit="1" customWidth="1"/>
    <col min="10485" max="10485" width="5.1796875" style="2" customWidth="1"/>
    <col min="10486" max="10486" width="9.7265625" style="2" bestFit="1" customWidth="1"/>
    <col min="10487" max="10487" width="14.26953125" style="2" customWidth="1"/>
    <col min="10488" max="10488" width="16.36328125" style="2" bestFit="1" customWidth="1"/>
    <col min="10489" max="10490" width="16" style="2" customWidth="1"/>
    <col min="10491" max="10491" width="14.453125" style="2" customWidth="1"/>
    <col min="10492" max="10492" width="15.453125" style="2" customWidth="1"/>
    <col min="10493" max="10493" width="9.90625" style="2" customWidth="1"/>
    <col min="10494" max="10504" width="14.453125" style="2" customWidth="1"/>
    <col min="10505" max="10505" width="8.26953125" style="2" customWidth="1"/>
    <col min="10506" max="10506" width="13.90625" style="2" bestFit="1" customWidth="1"/>
    <col min="10507" max="10507" width="14.453125" style="2" bestFit="1" customWidth="1"/>
    <col min="10508" max="10734" width="8.7265625" style="2"/>
    <col min="10735" max="10735" width="4.26953125" style="2" customWidth="1"/>
    <col min="10736" max="10736" width="13.36328125" style="2" customWidth="1"/>
    <col min="10737" max="10738" width="8.26953125" style="2" customWidth="1"/>
    <col min="10739" max="10739" width="17.1796875" style="2" customWidth="1"/>
    <col min="10740" max="10740" width="9.36328125" style="2" bestFit="1" customWidth="1"/>
    <col min="10741" max="10741" width="5.1796875" style="2" customWidth="1"/>
    <col min="10742" max="10742" width="9.7265625" style="2" bestFit="1" customWidth="1"/>
    <col min="10743" max="10743" width="14.26953125" style="2" customWidth="1"/>
    <col min="10744" max="10744" width="16.36328125" style="2" bestFit="1" customWidth="1"/>
    <col min="10745" max="10746" width="16" style="2" customWidth="1"/>
    <col min="10747" max="10747" width="14.453125" style="2" customWidth="1"/>
    <col min="10748" max="10748" width="15.453125" style="2" customWidth="1"/>
    <col min="10749" max="10749" width="9.90625" style="2" customWidth="1"/>
    <col min="10750" max="10760" width="14.453125" style="2" customWidth="1"/>
    <col min="10761" max="10761" width="8.26953125" style="2" customWidth="1"/>
    <col min="10762" max="10762" width="13.90625" style="2" bestFit="1" customWidth="1"/>
    <col min="10763" max="10763" width="14.453125" style="2" bestFit="1" customWidth="1"/>
    <col min="10764" max="10990" width="8.7265625" style="2"/>
    <col min="10991" max="10991" width="4.26953125" style="2" customWidth="1"/>
    <col min="10992" max="10992" width="13.36328125" style="2" customWidth="1"/>
    <col min="10993" max="10994" width="8.26953125" style="2" customWidth="1"/>
    <col min="10995" max="10995" width="17.1796875" style="2" customWidth="1"/>
    <col min="10996" max="10996" width="9.36328125" style="2" bestFit="1" customWidth="1"/>
    <col min="10997" max="10997" width="5.1796875" style="2" customWidth="1"/>
    <col min="10998" max="10998" width="9.7265625" style="2" bestFit="1" customWidth="1"/>
    <col min="10999" max="10999" width="14.26953125" style="2" customWidth="1"/>
    <col min="11000" max="11000" width="16.36328125" style="2" bestFit="1" customWidth="1"/>
    <col min="11001" max="11002" width="16" style="2" customWidth="1"/>
    <col min="11003" max="11003" width="14.453125" style="2" customWidth="1"/>
    <col min="11004" max="11004" width="15.453125" style="2" customWidth="1"/>
    <col min="11005" max="11005" width="9.90625" style="2" customWidth="1"/>
    <col min="11006" max="11016" width="14.453125" style="2" customWidth="1"/>
    <col min="11017" max="11017" width="8.26953125" style="2" customWidth="1"/>
    <col min="11018" max="11018" width="13.90625" style="2" bestFit="1" customWidth="1"/>
    <col min="11019" max="11019" width="14.453125" style="2" bestFit="1" customWidth="1"/>
    <col min="11020" max="11246" width="8.7265625" style="2"/>
    <col min="11247" max="11247" width="4.26953125" style="2" customWidth="1"/>
    <col min="11248" max="11248" width="13.36328125" style="2" customWidth="1"/>
    <col min="11249" max="11250" width="8.26953125" style="2" customWidth="1"/>
    <col min="11251" max="11251" width="17.1796875" style="2" customWidth="1"/>
    <col min="11252" max="11252" width="9.36328125" style="2" bestFit="1" customWidth="1"/>
    <col min="11253" max="11253" width="5.1796875" style="2" customWidth="1"/>
    <col min="11254" max="11254" width="9.7265625" style="2" bestFit="1" customWidth="1"/>
    <col min="11255" max="11255" width="14.26953125" style="2" customWidth="1"/>
    <col min="11256" max="11256" width="16.36328125" style="2" bestFit="1" customWidth="1"/>
    <col min="11257" max="11258" width="16" style="2" customWidth="1"/>
    <col min="11259" max="11259" width="14.453125" style="2" customWidth="1"/>
    <col min="11260" max="11260" width="15.453125" style="2" customWidth="1"/>
    <col min="11261" max="11261" width="9.90625" style="2" customWidth="1"/>
    <col min="11262" max="11272" width="14.453125" style="2" customWidth="1"/>
    <col min="11273" max="11273" width="8.26953125" style="2" customWidth="1"/>
    <col min="11274" max="11274" width="13.90625" style="2" bestFit="1" customWidth="1"/>
    <col min="11275" max="11275" width="14.453125" style="2" bestFit="1" customWidth="1"/>
    <col min="11276" max="11502" width="8.7265625" style="2"/>
    <col min="11503" max="11503" width="4.26953125" style="2" customWidth="1"/>
    <col min="11504" max="11504" width="13.36328125" style="2" customWidth="1"/>
    <col min="11505" max="11506" width="8.26953125" style="2" customWidth="1"/>
    <col min="11507" max="11507" width="17.1796875" style="2" customWidth="1"/>
    <col min="11508" max="11508" width="9.36328125" style="2" bestFit="1" customWidth="1"/>
    <col min="11509" max="11509" width="5.1796875" style="2" customWidth="1"/>
    <col min="11510" max="11510" width="9.7265625" style="2" bestFit="1" customWidth="1"/>
    <col min="11511" max="11511" width="14.26953125" style="2" customWidth="1"/>
    <col min="11512" max="11512" width="16.36328125" style="2" bestFit="1" customWidth="1"/>
    <col min="11513" max="11514" width="16" style="2" customWidth="1"/>
    <col min="11515" max="11515" width="14.453125" style="2" customWidth="1"/>
    <col min="11516" max="11516" width="15.453125" style="2" customWidth="1"/>
    <col min="11517" max="11517" width="9.90625" style="2" customWidth="1"/>
    <col min="11518" max="11528" width="14.453125" style="2" customWidth="1"/>
    <col min="11529" max="11529" width="8.26953125" style="2" customWidth="1"/>
    <col min="11530" max="11530" width="13.90625" style="2" bestFit="1" customWidth="1"/>
    <col min="11531" max="11531" width="14.453125" style="2" bestFit="1" customWidth="1"/>
    <col min="11532" max="11758" width="8.7265625" style="2"/>
    <col min="11759" max="11759" width="4.26953125" style="2" customWidth="1"/>
    <col min="11760" max="11760" width="13.36328125" style="2" customWidth="1"/>
    <col min="11761" max="11762" width="8.26953125" style="2" customWidth="1"/>
    <col min="11763" max="11763" width="17.1796875" style="2" customWidth="1"/>
    <col min="11764" max="11764" width="9.36328125" style="2" bestFit="1" customWidth="1"/>
    <col min="11765" max="11765" width="5.1796875" style="2" customWidth="1"/>
    <col min="11766" max="11766" width="9.7265625" style="2" bestFit="1" customWidth="1"/>
    <col min="11767" max="11767" width="14.26953125" style="2" customWidth="1"/>
    <col min="11768" max="11768" width="16.36328125" style="2" bestFit="1" customWidth="1"/>
    <col min="11769" max="11770" width="16" style="2" customWidth="1"/>
    <col min="11771" max="11771" width="14.453125" style="2" customWidth="1"/>
    <col min="11772" max="11772" width="15.453125" style="2" customWidth="1"/>
    <col min="11773" max="11773" width="9.90625" style="2" customWidth="1"/>
    <col min="11774" max="11784" width="14.453125" style="2" customWidth="1"/>
    <col min="11785" max="11785" width="8.26953125" style="2" customWidth="1"/>
    <col min="11786" max="11786" width="13.90625" style="2" bestFit="1" customWidth="1"/>
    <col min="11787" max="11787" width="14.453125" style="2" bestFit="1" customWidth="1"/>
    <col min="11788" max="12014" width="8.7265625" style="2"/>
    <col min="12015" max="12015" width="4.26953125" style="2" customWidth="1"/>
    <col min="12016" max="12016" width="13.36328125" style="2" customWidth="1"/>
    <col min="12017" max="12018" width="8.26953125" style="2" customWidth="1"/>
    <col min="12019" max="12019" width="17.1796875" style="2" customWidth="1"/>
    <col min="12020" max="12020" width="9.36328125" style="2" bestFit="1" customWidth="1"/>
    <col min="12021" max="12021" width="5.1796875" style="2" customWidth="1"/>
    <col min="12022" max="12022" width="9.7265625" style="2" bestFit="1" customWidth="1"/>
    <col min="12023" max="12023" width="14.26953125" style="2" customWidth="1"/>
    <col min="12024" max="12024" width="16.36328125" style="2" bestFit="1" customWidth="1"/>
    <col min="12025" max="12026" width="16" style="2" customWidth="1"/>
    <col min="12027" max="12027" width="14.453125" style="2" customWidth="1"/>
    <col min="12028" max="12028" width="15.453125" style="2" customWidth="1"/>
    <col min="12029" max="12029" width="9.90625" style="2" customWidth="1"/>
    <col min="12030" max="12040" width="14.453125" style="2" customWidth="1"/>
    <col min="12041" max="12041" width="8.26953125" style="2" customWidth="1"/>
    <col min="12042" max="12042" width="13.90625" style="2" bestFit="1" customWidth="1"/>
    <col min="12043" max="12043" width="14.453125" style="2" bestFit="1" customWidth="1"/>
    <col min="12044" max="12270" width="8.7265625" style="2"/>
    <col min="12271" max="12271" width="4.26953125" style="2" customWidth="1"/>
    <col min="12272" max="12272" width="13.36328125" style="2" customWidth="1"/>
    <col min="12273" max="12274" width="8.26953125" style="2" customWidth="1"/>
    <col min="12275" max="12275" width="17.1796875" style="2" customWidth="1"/>
    <col min="12276" max="12276" width="9.36328125" style="2" bestFit="1" customWidth="1"/>
    <col min="12277" max="12277" width="5.1796875" style="2" customWidth="1"/>
    <col min="12278" max="12278" width="9.7265625" style="2" bestFit="1" customWidth="1"/>
    <col min="12279" max="12279" width="14.26953125" style="2" customWidth="1"/>
    <col min="12280" max="12280" width="16.36328125" style="2" bestFit="1" customWidth="1"/>
    <col min="12281" max="12282" width="16" style="2" customWidth="1"/>
    <col min="12283" max="12283" width="14.453125" style="2" customWidth="1"/>
    <col min="12284" max="12284" width="15.453125" style="2" customWidth="1"/>
    <col min="12285" max="12285" width="9.90625" style="2" customWidth="1"/>
    <col min="12286" max="12296" width="14.453125" style="2" customWidth="1"/>
    <col min="12297" max="12297" width="8.26953125" style="2" customWidth="1"/>
    <col min="12298" max="12298" width="13.90625" style="2" bestFit="1" customWidth="1"/>
    <col min="12299" max="12299" width="14.453125" style="2" bestFit="1" customWidth="1"/>
    <col min="12300" max="12526" width="8.7265625" style="2"/>
    <col min="12527" max="12527" width="4.26953125" style="2" customWidth="1"/>
    <col min="12528" max="12528" width="13.36328125" style="2" customWidth="1"/>
    <col min="12529" max="12530" width="8.26953125" style="2" customWidth="1"/>
    <col min="12531" max="12531" width="17.1796875" style="2" customWidth="1"/>
    <col min="12532" max="12532" width="9.36328125" style="2" bestFit="1" customWidth="1"/>
    <col min="12533" max="12533" width="5.1796875" style="2" customWidth="1"/>
    <col min="12534" max="12534" width="9.7265625" style="2" bestFit="1" customWidth="1"/>
    <col min="12535" max="12535" width="14.26953125" style="2" customWidth="1"/>
    <col min="12536" max="12536" width="16.36328125" style="2" bestFit="1" customWidth="1"/>
    <col min="12537" max="12538" width="16" style="2" customWidth="1"/>
    <col min="12539" max="12539" width="14.453125" style="2" customWidth="1"/>
    <col min="12540" max="12540" width="15.453125" style="2" customWidth="1"/>
    <col min="12541" max="12541" width="9.90625" style="2" customWidth="1"/>
    <col min="12542" max="12552" width="14.453125" style="2" customWidth="1"/>
    <col min="12553" max="12553" width="8.26953125" style="2" customWidth="1"/>
    <col min="12554" max="12554" width="13.90625" style="2" bestFit="1" customWidth="1"/>
    <col min="12555" max="12555" width="14.453125" style="2" bestFit="1" customWidth="1"/>
    <col min="12556" max="12782" width="8.7265625" style="2"/>
    <col min="12783" max="12783" width="4.26953125" style="2" customWidth="1"/>
    <col min="12784" max="12784" width="13.36328125" style="2" customWidth="1"/>
    <col min="12785" max="12786" width="8.26953125" style="2" customWidth="1"/>
    <col min="12787" max="12787" width="17.1796875" style="2" customWidth="1"/>
    <col min="12788" max="12788" width="9.36328125" style="2" bestFit="1" customWidth="1"/>
    <col min="12789" max="12789" width="5.1796875" style="2" customWidth="1"/>
    <col min="12790" max="12790" width="9.7265625" style="2" bestFit="1" customWidth="1"/>
    <col min="12791" max="12791" width="14.26953125" style="2" customWidth="1"/>
    <col min="12792" max="12792" width="16.36328125" style="2" bestFit="1" customWidth="1"/>
    <col min="12793" max="12794" width="16" style="2" customWidth="1"/>
    <col min="12795" max="12795" width="14.453125" style="2" customWidth="1"/>
    <col min="12796" max="12796" width="15.453125" style="2" customWidth="1"/>
    <col min="12797" max="12797" width="9.90625" style="2" customWidth="1"/>
    <col min="12798" max="12808" width="14.453125" style="2" customWidth="1"/>
    <col min="12809" max="12809" width="8.26953125" style="2" customWidth="1"/>
    <col min="12810" max="12810" width="13.90625" style="2" bestFit="1" customWidth="1"/>
    <col min="12811" max="12811" width="14.453125" style="2" bestFit="1" customWidth="1"/>
    <col min="12812" max="13038" width="8.7265625" style="2"/>
    <col min="13039" max="13039" width="4.26953125" style="2" customWidth="1"/>
    <col min="13040" max="13040" width="13.36328125" style="2" customWidth="1"/>
    <col min="13041" max="13042" width="8.26953125" style="2" customWidth="1"/>
    <col min="13043" max="13043" width="17.1796875" style="2" customWidth="1"/>
    <col min="13044" max="13044" width="9.36328125" style="2" bestFit="1" customWidth="1"/>
    <col min="13045" max="13045" width="5.1796875" style="2" customWidth="1"/>
    <col min="13046" max="13046" width="9.7265625" style="2" bestFit="1" customWidth="1"/>
    <col min="13047" max="13047" width="14.26953125" style="2" customWidth="1"/>
    <col min="13048" max="13048" width="16.36328125" style="2" bestFit="1" customWidth="1"/>
    <col min="13049" max="13050" width="16" style="2" customWidth="1"/>
    <col min="13051" max="13051" width="14.453125" style="2" customWidth="1"/>
    <col min="13052" max="13052" width="15.453125" style="2" customWidth="1"/>
    <col min="13053" max="13053" width="9.90625" style="2" customWidth="1"/>
    <col min="13054" max="13064" width="14.453125" style="2" customWidth="1"/>
    <col min="13065" max="13065" width="8.26953125" style="2" customWidth="1"/>
    <col min="13066" max="13066" width="13.90625" style="2" bestFit="1" customWidth="1"/>
    <col min="13067" max="13067" width="14.453125" style="2" bestFit="1" customWidth="1"/>
    <col min="13068" max="13294" width="8.7265625" style="2"/>
    <col min="13295" max="13295" width="4.26953125" style="2" customWidth="1"/>
    <col min="13296" max="13296" width="13.36328125" style="2" customWidth="1"/>
    <col min="13297" max="13298" width="8.26953125" style="2" customWidth="1"/>
    <col min="13299" max="13299" width="17.1796875" style="2" customWidth="1"/>
    <col min="13300" max="13300" width="9.36328125" style="2" bestFit="1" customWidth="1"/>
    <col min="13301" max="13301" width="5.1796875" style="2" customWidth="1"/>
    <col min="13302" max="13302" width="9.7265625" style="2" bestFit="1" customWidth="1"/>
    <col min="13303" max="13303" width="14.26953125" style="2" customWidth="1"/>
    <col min="13304" max="13304" width="16.36328125" style="2" bestFit="1" customWidth="1"/>
    <col min="13305" max="13306" width="16" style="2" customWidth="1"/>
    <col min="13307" max="13307" width="14.453125" style="2" customWidth="1"/>
    <col min="13308" max="13308" width="15.453125" style="2" customWidth="1"/>
    <col min="13309" max="13309" width="9.90625" style="2" customWidth="1"/>
    <col min="13310" max="13320" width="14.453125" style="2" customWidth="1"/>
    <col min="13321" max="13321" width="8.26953125" style="2" customWidth="1"/>
    <col min="13322" max="13322" width="13.90625" style="2" bestFit="1" customWidth="1"/>
    <col min="13323" max="13323" width="14.453125" style="2" bestFit="1" customWidth="1"/>
    <col min="13324" max="13550" width="8.7265625" style="2"/>
    <col min="13551" max="13551" width="4.26953125" style="2" customWidth="1"/>
    <col min="13552" max="13552" width="13.36328125" style="2" customWidth="1"/>
    <col min="13553" max="13554" width="8.26953125" style="2" customWidth="1"/>
    <col min="13555" max="13555" width="17.1796875" style="2" customWidth="1"/>
    <col min="13556" max="13556" width="9.36328125" style="2" bestFit="1" customWidth="1"/>
    <col min="13557" max="13557" width="5.1796875" style="2" customWidth="1"/>
    <col min="13558" max="13558" width="9.7265625" style="2" bestFit="1" customWidth="1"/>
    <col min="13559" max="13559" width="14.26953125" style="2" customWidth="1"/>
    <col min="13560" max="13560" width="16.36328125" style="2" bestFit="1" customWidth="1"/>
    <col min="13561" max="13562" width="16" style="2" customWidth="1"/>
    <col min="13563" max="13563" width="14.453125" style="2" customWidth="1"/>
    <col min="13564" max="13564" width="15.453125" style="2" customWidth="1"/>
    <col min="13565" max="13565" width="9.90625" style="2" customWidth="1"/>
    <col min="13566" max="13576" width="14.453125" style="2" customWidth="1"/>
    <col min="13577" max="13577" width="8.26953125" style="2" customWidth="1"/>
    <col min="13578" max="13578" width="13.90625" style="2" bestFit="1" customWidth="1"/>
    <col min="13579" max="13579" width="14.453125" style="2" bestFit="1" customWidth="1"/>
    <col min="13580" max="13806" width="8.7265625" style="2"/>
    <col min="13807" max="13807" width="4.26953125" style="2" customWidth="1"/>
    <col min="13808" max="13808" width="13.36328125" style="2" customWidth="1"/>
    <col min="13809" max="13810" width="8.26953125" style="2" customWidth="1"/>
    <col min="13811" max="13811" width="17.1796875" style="2" customWidth="1"/>
    <col min="13812" max="13812" width="9.36328125" style="2" bestFit="1" customWidth="1"/>
    <col min="13813" max="13813" width="5.1796875" style="2" customWidth="1"/>
    <col min="13814" max="13814" width="9.7265625" style="2" bestFit="1" customWidth="1"/>
    <col min="13815" max="13815" width="14.26953125" style="2" customWidth="1"/>
    <col min="13816" max="13816" width="16.36328125" style="2" bestFit="1" customWidth="1"/>
    <col min="13817" max="13818" width="16" style="2" customWidth="1"/>
    <col min="13819" max="13819" width="14.453125" style="2" customWidth="1"/>
    <col min="13820" max="13820" width="15.453125" style="2" customWidth="1"/>
    <col min="13821" max="13821" width="9.90625" style="2" customWidth="1"/>
    <col min="13822" max="13832" width="14.453125" style="2" customWidth="1"/>
    <col min="13833" max="13833" width="8.26953125" style="2" customWidth="1"/>
    <col min="13834" max="13834" width="13.90625" style="2" bestFit="1" customWidth="1"/>
    <col min="13835" max="13835" width="14.453125" style="2" bestFit="1" customWidth="1"/>
    <col min="13836" max="14062" width="8.7265625" style="2"/>
    <col min="14063" max="14063" width="4.26953125" style="2" customWidth="1"/>
    <col min="14064" max="14064" width="13.36328125" style="2" customWidth="1"/>
    <col min="14065" max="14066" width="8.26953125" style="2" customWidth="1"/>
    <col min="14067" max="14067" width="17.1796875" style="2" customWidth="1"/>
    <col min="14068" max="14068" width="9.36328125" style="2" bestFit="1" customWidth="1"/>
    <col min="14069" max="14069" width="5.1796875" style="2" customWidth="1"/>
    <col min="14070" max="14070" width="9.7265625" style="2" bestFit="1" customWidth="1"/>
    <col min="14071" max="14071" width="14.26953125" style="2" customWidth="1"/>
    <col min="14072" max="14072" width="16.36328125" style="2" bestFit="1" customWidth="1"/>
    <col min="14073" max="14074" width="16" style="2" customWidth="1"/>
    <col min="14075" max="14075" width="14.453125" style="2" customWidth="1"/>
    <col min="14076" max="14076" width="15.453125" style="2" customWidth="1"/>
    <col min="14077" max="14077" width="9.90625" style="2" customWidth="1"/>
    <col min="14078" max="14088" width="14.453125" style="2" customWidth="1"/>
    <col min="14089" max="14089" width="8.26953125" style="2" customWidth="1"/>
    <col min="14090" max="14090" width="13.90625" style="2" bestFit="1" customWidth="1"/>
    <col min="14091" max="14091" width="14.453125" style="2" bestFit="1" customWidth="1"/>
    <col min="14092" max="14318" width="8.7265625" style="2"/>
    <col min="14319" max="14319" width="4.26953125" style="2" customWidth="1"/>
    <col min="14320" max="14320" width="13.36328125" style="2" customWidth="1"/>
    <col min="14321" max="14322" width="8.26953125" style="2" customWidth="1"/>
    <col min="14323" max="14323" width="17.1796875" style="2" customWidth="1"/>
    <col min="14324" max="14324" width="9.36328125" style="2" bestFit="1" customWidth="1"/>
    <col min="14325" max="14325" width="5.1796875" style="2" customWidth="1"/>
    <col min="14326" max="14326" width="9.7265625" style="2" bestFit="1" customWidth="1"/>
    <col min="14327" max="14327" width="14.26953125" style="2" customWidth="1"/>
    <col min="14328" max="14328" width="16.36328125" style="2" bestFit="1" customWidth="1"/>
    <col min="14329" max="14330" width="16" style="2" customWidth="1"/>
    <col min="14331" max="14331" width="14.453125" style="2" customWidth="1"/>
    <col min="14332" max="14332" width="15.453125" style="2" customWidth="1"/>
    <col min="14333" max="14333" width="9.90625" style="2" customWidth="1"/>
    <col min="14334" max="14344" width="14.453125" style="2" customWidth="1"/>
    <col min="14345" max="14345" width="8.26953125" style="2" customWidth="1"/>
    <col min="14346" max="14346" width="13.90625" style="2" bestFit="1" customWidth="1"/>
    <col min="14347" max="14347" width="14.453125" style="2" bestFit="1" customWidth="1"/>
    <col min="14348" max="14574" width="8.7265625" style="2"/>
    <col min="14575" max="14575" width="4.26953125" style="2" customWidth="1"/>
    <col min="14576" max="14576" width="13.36328125" style="2" customWidth="1"/>
    <col min="14577" max="14578" width="8.26953125" style="2" customWidth="1"/>
    <col min="14579" max="14579" width="17.1796875" style="2" customWidth="1"/>
    <col min="14580" max="14580" width="9.36328125" style="2" bestFit="1" customWidth="1"/>
    <col min="14581" max="14581" width="5.1796875" style="2" customWidth="1"/>
    <col min="14582" max="14582" width="9.7265625" style="2" bestFit="1" customWidth="1"/>
    <col min="14583" max="14583" width="14.26953125" style="2" customWidth="1"/>
    <col min="14584" max="14584" width="16.36328125" style="2" bestFit="1" customWidth="1"/>
    <col min="14585" max="14586" width="16" style="2" customWidth="1"/>
    <col min="14587" max="14587" width="14.453125" style="2" customWidth="1"/>
    <col min="14588" max="14588" width="15.453125" style="2" customWidth="1"/>
    <col min="14589" max="14589" width="9.90625" style="2" customWidth="1"/>
    <col min="14590" max="14600" width="14.453125" style="2" customWidth="1"/>
    <col min="14601" max="14601" width="8.26953125" style="2" customWidth="1"/>
    <col min="14602" max="14602" width="13.90625" style="2" bestFit="1" customWidth="1"/>
    <col min="14603" max="14603" width="14.453125" style="2" bestFit="1" customWidth="1"/>
    <col min="14604" max="14830" width="8.7265625" style="2"/>
    <col min="14831" max="14831" width="4.26953125" style="2" customWidth="1"/>
    <col min="14832" max="14832" width="13.36328125" style="2" customWidth="1"/>
    <col min="14833" max="14834" width="8.26953125" style="2" customWidth="1"/>
    <col min="14835" max="14835" width="17.1796875" style="2" customWidth="1"/>
    <col min="14836" max="14836" width="9.36328125" style="2" bestFit="1" customWidth="1"/>
    <col min="14837" max="14837" width="5.1796875" style="2" customWidth="1"/>
    <col min="14838" max="14838" width="9.7265625" style="2" bestFit="1" customWidth="1"/>
    <col min="14839" max="14839" width="14.26953125" style="2" customWidth="1"/>
    <col min="14840" max="14840" width="16.36328125" style="2" bestFit="1" customWidth="1"/>
    <col min="14841" max="14842" width="16" style="2" customWidth="1"/>
    <col min="14843" max="14843" width="14.453125" style="2" customWidth="1"/>
    <col min="14844" max="14844" width="15.453125" style="2" customWidth="1"/>
    <col min="14845" max="14845" width="9.90625" style="2" customWidth="1"/>
    <col min="14846" max="14856" width="14.453125" style="2" customWidth="1"/>
    <col min="14857" max="14857" width="8.26953125" style="2" customWidth="1"/>
    <col min="14858" max="14858" width="13.90625" style="2" bestFit="1" customWidth="1"/>
    <col min="14859" max="14859" width="14.453125" style="2" bestFit="1" customWidth="1"/>
    <col min="14860" max="15086" width="8.7265625" style="2"/>
    <col min="15087" max="15087" width="4.26953125" style="2" customWidth="1"/>
    <col min="15088" max="15088" width="13.36328125" style="2" customWidth="1"/>
    <col min="15089" max="15090" width="8.26953125" style="2" customWidth="1"/>
    <col min="15091" max="15091" width="17.1796875" style="2" customWidth="1"/>
    <col min="15092" max="15092" width="9.36328125" style="2" bestFit="1" customWidth="1"/>
    <col min="15093" max="15093" width="5.1796875" style="2" customWidth="1"/>
    <col min="15094" max="15094" width="9.7265625" style="2" bestFit="1" customWidth="1"/>
    <col min="15095" max="15095" width="14.26953125" style="2" customWidth="1"/>
    <col min="15096" max="15096" width="16.36328125" style="2" bestFit="1" customWidth="1"/>
    <col min="15097" max="15098" width="16" style="2" customWidth="1"/>
    <col min="15099" max="15099" width="14.453125" style="2" customWidth="1"/>
    <col min="15100" max="15100" width="15.453125" style="2" customWidth="1"/>
    <col min="15101" max="15101" width="9.90625" style="2" customWidth="1"/>
    <col min="15102" max="15112" width="14.453125" style="2" customWidth="1"/>
    <col min="15113" max="15113" width="8.26953125" style="2" customWidth="1"/>
    <col min="15114" max="15114" width="13.90625" style="2" bestFit="1" customWidth="1"/>
    <col min="15115" max="15115" width="14.453125" style="2" bestFit="1" customWidth="1"/>
    <col min="15116" max="15342" width="8.7265625" style="2"/>
    <col min="15343" max="15343" width="4.26953125" style="2" customWidth="1"/>
    <col min="15344" max="15344" width="13.36328125" style="2" customWidth="1"/>
    <col min="15345" max="15346" width="8.26953125" style="2" customWidth="1"/>
    <col min="15347" max="15347" width="17.1796875" style="2" customWidth="1"/>
    <col min="15348" max="15348" width="9.36328125" style="2" bestFit="1" customWidth="1"/>
    <col min="15349" max="15349" width="5.1796875" style="2" customWidth="1"/>
    <col min="15350" max="15350" width="9.7265625" style="2" bestFit="1" customWidth="1"/>
    <col min="15351" max="15351" width="14.26953125" style="2" customWidth="1"/>
    <col min="15352" max="15352" width="16.36328125" style="2" bestFit="1" customWidth="1"/>
    <col min="15353" max="15354" width="16" style="2" customWidth="1"/>
    <col min="15355" max="15355" width="14.453125" style="2" customWidth="1"/>
    <col min="15356" max="15356" width="15.453125" style="2" customWidth="1"/>
    <col min="15357" max="15357" width="9.90625" style="2" customWidth="1"/>
    <col min="15358" max="15368" width="14.453125" style="2" customWidth="1"/>
    <col min="15369" max="15369" width="8.26953125" style="2" customWidth="1"/>
    <col min="15370" max="15370" width="13.90625" style="2" bestFit="1" customWidth="1"/>
    <col min="15371" max="15371" width="14.453125" style="2" bestFit="1" customWidth="1"/>
    <col min="15372" max="15598" width="8.7265625" style="2"/>
    <col min="15599" max="15599" width="4.26953125" style="2" customWidth="1"/>
    <col min="15600" max="15600" width="13.36328125" style="2" customWidth="1"/>
    <col min="15601" max="15602" width="8.26953125" style="2" customWidth="1"/>
    <col min="15603" max="15603" width="17.1796875" style="2" customWidth="1"/>
    <col min="15604" max="15604" width="9.36328125" style="2" bestFit="1" customWidth="1"/>
    <col min="15605" max="15605" width="5.1796875" style="2" customWidth="1"/>
    <col min="15606" max="15606" width="9.7265625" style="2" bestFit="1" customWidth="1"/>
    <col min="15607" max="15607" width="14.26953125" style="2" customWidth="1"/>
    <col min="15608" max="15608" width="16.36328125" style="2" bestFit="1" customWidth="1"/>
    <col min="15609" max="15610" width="16" style="2" customWidth="1"/>
    <col min="15611" max="15611" width="14.453125" style="2" customWidth="1"/>
    <col min="15612" max="15612" width="15.453125" style="2" customWidth="1"/>
    <col min="15613" max="15613" width="9.90625" style="2" customWidth="1"/>
    <col min="15614" max="15624" width="14.453125" style="2" customWidth="1"/>
    <col min="15625" max="15625" width="8.26953125" style="2" customWidth="1"/>
    <col min="15626" max="15626" width="13.90625" style="2" bestFit="1" customWidth="1"/>
    <col min="15627" max="15627" width="14.453125" style="2" bestFit="1" customWidth="1"/>
    <col min="15628" max="15854" width="8.7265625" style="2"/>
    <col min="15855" max="15855" width="4.26953125" style="2" customWidth="1"/>
    <col min="15856" max="15856" width="13.36328125" style="2" customWidth="1"/>
    <col min="15857" max="15858" width="8.26953125" style="2" customWidth="1"/>
    <col min="15859" max="15859" width="17.1796875" style="2" customWidth="1"/>
    <col min="15860" max="15860" width="9.36328125" style="2" bestFit="1" customWidth="1"/>
    <col min="15861" max="15861" width="5.1796875" style="2" customWidth="1"/>
    <col min="15862" max="15862" width="9.7265625" style="2" bestFit="1" customWidth="1"/>
    <col min="15863" max="15863" width="14.26953125" style="2" customWidth="1"/>
    <col min="15864" max="15864" width="16.36328125" style="2" bestFit="1" customWidth="1"/>
    <col min="15865" max="15866" width="16" style="2" customWidth="1"/>
    <col min="15867" max="15867" width="14.453125" style="2" customWidth="1"/>
    <col min="15868" max="15868" width="15.453125" style="2" customWidth="1"/>
    <col min="15869" max="15869" width="9.90625" style="2" customWidth="1"/>
    <col min="15870" max="15880" width="14.453125" style="2" customWidth="1"/>
    <col min="15881" max="15881" width="8.26953125" style="2" customWidth="1"/>
    <col min="15882" max="15882" width="13.90625" style="2" bestFit="1" customWidth="1"/>
    <col min="15883" max="15883" width="14.453125" style="2" bestFit="1" customWidth="1"/>
    <col min="15884" max="16110" width="8.7265625" style="2"/>
    <col min="16111" max="16111" width="4.26953125" style="2" customWidth="1"/>
    <col min="16112" max="16112" width="13.36328125" style="2" customWidth="1"/>
    <col min="16113" max="16114" width="8.26953125" style="2" customWidth="1"/>
    <col min="16115" max="16115" width="17.1796875" style="2" customWidth="1"/>
    <col min="16116" max="16116" width="9.36328125" style="2" bestFit="1" customWidth="1"/>
    <col min="16117" max="16117" width="5.1796875" style="2" customWidth="1"/>
    <col min="16118" max="16118" width="9.7265625" style="2" bestFit="1" customWidth="1"/>
    <col min="16119" max="16119" width="14.26953125" style="2" customWidth="1"/>
    <col min="16120" max="16120" width="16.36328125" style="2" bestFit="1" customWidth="1"/>
    <col min="16121" max="16122" width="16" style="2" customWidth="1"/>
    <col min="16123" max="16123" width="14.453125" style="2" customWidth="1"/>
    <col min="16124" max="16124" width="15.453125" style="2" customWidth="1"/>
    <col min="16125" max="16125" width="9.90625" style="2" customWidth="1"/>
    <col min="16126" max="16136" width="14.453125" style="2" customWidth="1"/>
    <col min="16137" max="16137" width="8.26953125" style="2" customWidth="1"/>
    <col min="16138" max="16138" width="13.90625" style="2" bestFit="1" customWidth="1"/>
    <col min="16139" max="16139" width="14.453125" style="2" bestFit="1" customWidth="1"/>
    <col min="16140" max="16384" width="8.7265625" style="2"/>
  </cols>
  <sheetData>
    <row r="1" spans="1:102">
      <c r="A1" s="207" t="s">
        <v>233</v>
      </c>
      <c r="B1" s="207"/>
      <c r="C1" s="207"/>
      <c r="D1" s="207"/>
      <c r="E1" s="207"/>
      <c r="F1" s="207"/>
      <c r="G1" s="207"/>
      <c r="H1" s="207"/>
      <c r="I1" s="207"/>
      <c r="J1" s="139"/>
    </row>
    <row r="2" spans="1:102">
      <c r="F2" s="8"/>
      <c r="G2" s="9"/>
      <c r="H2" s="10"/>
      <c r="I2" s="10"/>
    </row>
    <row r="3" spans="1:102">
      <c r="A3" s="11" t="s">
        <v>0</v>
      </c>
      <c r="D3" s="2" t="s">
        <v>183</v>
      </c>
      <c r="F3" s="8"/>
      <c r="G3" s="9"/>
      <c r="H3" s="10"/>
      <c r="I3" s="138"/>
    </row>
    <row r="4" spans="1:102">
      <c r="A4" s="8" t="s">
        <v>1</v>
      </c>
      <c r="D4" s="2" t="s">
        <v>184</v>
      </c>
      <c r="F4" s="8"/>
      <c r="G4" s="9"/>
      <c r="H4" s="10"/>
      <c r="I4" s="10"/>
    </row>
    <row r="5" spans="1:102">
      <c r="A5" s="8" t="s">
        <v>2</v>
      </c>
      <c r="D5" s="2" t="s">
        <v>182</v>
      </c>
      <c r="F5" s="8"/>
      <c r="G5" s="9"/>
      <c r="H5" s="10"/>
      <c r="I5" s="10"/>
    </row>
    <row r="6" spans="1:102">
      <c r="E6" s="3"/>
      <c r="F6" s="8"/>
      <c r="G6" s="8"/>
      <c r="H6" s="10"/>
      <c r="I6" s="10"/>
    </row>
    <row r="7" spans="1:102">
      <c r="A7" s="208" t="s">
        <v>185</v>
      </c>
      <c r="B7" s="208" t="s">
        <v>186</v>
      </c>
      <c r="C7" s="208"/>
      <c r="D7" s="208"/>
      <c r="E7" s="208"/>
      <c r="F7" s="209" t="s">
        <v>187</v>
      </c>
      <c r="G7" s="208" t="s">
        <v>188</v>
      </c>
      <c r="H7" s="150" t="s">
        <v>189</v>
      </c>
      <c r="I7" s="150" t="s">
        <v>190</v>
      </c>
      <c r="J7" s="206" t="s">
        <v>232</v>
      </c>
      <c r="K7" s="203" t="s">
        <v>234</v>
      </c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  <c r="AK7" s="203"/>
      <c r="AL7" s="203"/>
      <c r="AM7" s="203"/>
      <c r="AN7" s="203"/>
      <c r="AO7" s="204" t="s">
        <v>235</v>
      </c>
      <c r="AP7" s="204"/>
      <c r="AQ7" s="204"/>
      <c r="AR7" s="204"/>
      <c r="AS7" s="204"/>
      <c r="AT7" s="204"/>
      <c r="AU7" s="204"/>
      <c r="AV7" s="204"/>
      <c r="AW7" s="204"/>
      <c r="AX7" s="204"/>
      <c r="AY7" s="204"/>
      <c r="AZ7" s="204"/>
      <c r="BA7" s="204"/>
      <c r="BB7" s="204"/>
      <c r="BC7" s="204"/>
      <c r="BD7" s="204"/>
      <c r="BE7" s="204"/>
      <c r="BF7" s="204"/>
      <c r="BG7" s="204"/>
      <c r="BH7" s="204"/>
      <c r="BI7" s="204"/>
      <c r="BJ7" s="204"/>
      <c r="BK7" s="204"/>
      <c r="BL7" s="204"/>
      <c r="BM7" s="204"/>
      <c r="BN7" s="204"/>
      <c r="BO7" s="204"/>
      <c r="BP7" s="204"/>
      <c r="BQ7" s="204"/>
      <c r="BR7" s="204"/>
      <c r="BS7" s="204"/>
      <c r="BT7" s="205" t="s">
        <v>236</v>
      </c>
      <c r="BU7" s="205"/>
      <c r="BV7" s="205"/>
      <c r="BW7" s="205"/>
      <c r="BX7" s="205"/>
      <c r="BY7" s="205"/>
      <c r="BZ7" s="205"/>
      <c r="CA7" s="205"/>
      <c r="CB7" s="205"/>
      <c r="CC7" s="205"/>
      <c r="CD7" s="205"/>
      <c r="CE7" s="205"/>
      <c r="CF7" s="205"/>
      <c r="CG7" s="205"/>
      <c r="CH7" s="205"/>
      <c r="CI7" s="205"/>
      <c r="CJ7" s="205"/>
      <c r="CK7" s="205"/>
      <c r="CL7" s="205"/>
      <c r="CM7" s="205"/>
      <c r="CN7" s="205"/>
      <c r="CO7" s="205"/>
      <c r="CP7" s="205"/>
      <c r="CQ7" s="205"/>
      <c r="CR7" s="205"/>
      <c r="CS7" s="205"/>
      <c r="CT7" s="205"/>
      <c r="CU7" s="205"/>
      <c r="CV7" s="205"/>
      <c r="CW7" s="205"/>
      <c r="CX7" s="205"/>
    </row>
    <row r="8" spans="1:102">
      <c r="A8" s="208"/>
      <c r="B8" s="208"/>
      <c r="C8" s="208"/>
      <c r="D8" s="208"/>
      <c r="E8" s="208"/>
      <c r="F8" s="209"/>
      <c r="G8" s="208"/>
      <c r="H8" s="150"/>
      <c r="I8" s="150"/>
      <c r="J8" s="206"/>
      <c r="K8" s="143" t="s">
        <v>237</v>
      </c>
      <c r="L8" s="143" t="s">
        <v>238</v>
      </c>
      <c r="M8" s="143" t="s">
        <v>239</v>
      </c>
      <c r="N8" s="143" t="s">
        <v>240</v>
      </c>
      <c r="O8" s="143" t="s">
        <v>241</v>
      </c>
      <c r="P8" s="143" t="s">
        <v>242</v>
      </c>
      <c r="Q8" s="143" t="s">
        <v>243</v>
      </c>
      <c r="R8" s="143" t="s">
        <v>237</v>
      </c>
      <c r="S8" s="143" t="s">
        <v>238</v>
      </c>
      <c r="T8" s="143" t="s">
        <v>239</v>
      </c>
      <c r="U8" s="143" t="s">
        <v>240</v>
      </c>
      <c r="V8" s="143" t="s">
        <v>241</v>
      </c>
      <c r="W8" s="143" t="s">
        <v>242</v>
      </c>
      <c r="X8" s="143" t="s">
        <v>243</v>
      </c>
      <c r="Y8" s="143" t="s">
        <v>237</v>
      </c>
      <c r="Z8" s="143" t="s">
        <v>238</v>
      </c>
      <c r="AA8" s="143" t="s">
        <v>239</v>
      </c>
      <c r="AB8" s="143" t="s">
        <v>240</v>
      </c>
      <c r="AC8" s="143" t="s">
        <v>241</v>
      </c>
      <c r="AD8" s="143" t="s">
        <v>242</v>
      </c>
      <c r="AE8" s="143" t="s">
        <v>243</v>
      </c>
      <c r="AF8" s="143" t="s">
        <v>237</v>
      </c>
      <c r="AG8" s="143" t="s">
        <v>238</v>
      </c>
      <c r="AH8" s="143" t="s">
        <v>239</v>
      </c>
      <c r="AI8" s="143" t="s">
        <v>240</v>
      </c>
      <c r="AJ8" s="143" t="s">
        <v>241</v>
      </c>
      <c r="AK8" s="143" t="s">
        <v>242</v>
      </c>
      <c r="AL8" s="143" t="s">
        <v>243</v>
      </c>
      <c r="AM8" s="143" t="s">
        <v>237</v>
      </c>
      <c r="AN8" s="143" t="s">
        <v>238</v>
      </c>
      <c r="AO8" s="143" t="s">
        <v>239</v>
      </c>
      <c r="AP8" s="143" t="s">
        <v>240</v>
      </c>
      <c r="AQ8" s="143" t="s">
        <v>241</v>
      </c>
      <c r="AR8" s="143" t="s">
        <v>242</v>
      </c>
      <c r="AS8" s="143" t="s">
        <v>243</v>
      </c>
      <c r="AT8" s="143" t="s">
        <v>237</v>
      </c>
      <c r="AU8" s="143" t="s">
        <v>238</v>
      </c>
      <c r="AV8" s="143" t="s">
        <v>239</v>
      </c>
      <c r="AW8" s="143" t="s">
        <v>240</v>
      </c>
      <c r="AX8" s="143" t="s">
        <v>241</v>
      </c>
      <c r="AY8" s="143" t="s">
        <v>242</v>
      </c>
      <c r="AZ8" s="143" t="s">
        <v>243</v>
      </c>
      <c r="BA8" s="143" t="s">
        <v>237</v>
      </c>
      <c r="BB8" s="143" t="s">
        <v>238</v>
      </c>
      <c r="BC8" s="143" t="s">
        <v>239</v>
      </c>
      <c r="BD8" s="143" t="s">
        <v>240</v>
      </c>
      <c r="BE8" s="143" t="s">
        <v>241</v>
      </c>
      <c r="BF8" s="143" t="s">
        <v>242</v>
      </c>
      <c r="BG8" s="143" t="s">
        <v>243</v>
      </c>
      <c r="BH8" s="143" t="s">
        <v>237</v>
      </c>
      <c r="BI8" s="143" t="s">
        <v>238</v>
      </c>
      <c r="BJ8" s="143" t="s">
        <v>239</v>
      </c>
      <c r="BK8" s="143" t="s">
        <v>240</v>
      </c>
      <c r="BL8" s="143" t="s">
        <v>241</v>
      </c>
      <c r="BM8" s="143" t="s">
        <v>242</v>
      </c>
      <c r="BN8" s="143" t="s">
        <v>243</v>
      </c>
      <c r="BO8" s="143" t="s">
        <v>237</v>
      </c>
      <c r="BP8" s="143" t="s">
        <v>238</v>
      </c>
      <c r="BQ8" s="143" t="s">
        <v>239</v>
      </c>
      <c r="BR8" s="143" t="s">
        <v>240</v>
      </c>
      <c r="BS8" s="143" t="s">
        <v>241</v>
      </c>
      <c r="BT8" s="143" t="s">
        <v>242</v>
      </c>
      <c r="BU8" s="143" t="s">
        <v>243</v>
      </c>
      <c r="BV8" s="143" t="s">
        <v>237</v>
      </c>
      <c r="BW8" s="143" t="s">
        <v>238</v>
      </c>
      <c r="BX8" s="143" t="s">
        <v>239</v>
      </c>
      <c r="BY8" s="143" t="s">
        <v>240</v>
      </c>
      <c r="BZ8" s="143" t="s">
        <v>241</v>
      </c>
      <c r="CA8" s="143" t="s">
        <v>242</v>
      </c>
      <c r="CB8" s="143" t="s">
        <v>243</v>
      </c>
      <c r="CC8" s="143" t="s">
        <v>237</v>
      </c>
      <c r="CD8" s="143" t="s">
        <v>238</v>
      </c>
      <c r="CE8" s="143" t="s">
        <v>239</v>
      </c>
      <c r="CF8" s="143" t="s">
        <v>240</v>
      </c>
      <c r="CG8" s="143" t="s">
        <v>241</v>
      </c>
      <c r="CH8" s="143" t="s">
        <v>242</v>
      </c>
      <c r="CI8" s="143" t="s">
        <v>243</v>
      </c>
      <c r="CJ8" s="143" t="s">
        <v>237</v>
      </c>
      <c r="CK8" s="143" t="s">
        <v>238</v>
      </c>
      <c r="CL8" s="143" t="s">
        <v>239</v>
      </c>
      <c r="CM8" s="143" t="s">
        <v>240</v>
      </c>
      <c r="CN8" s="143" t="s">
        <v>241</v>
      </c>
      <c r="CO8" s="143" t="s">
        <v>242</v>
      </c>
      <c r="CP8" s="143" t="s">
        <v>243</v>
      </c>
      <c r="CQ8" s="143" t="s">
        <v>237</v>
      </c>
      <c r="CR8" s="143" t="s">
        <v>238</v>
      </c>
      <c r="CS8" s="143" t="s">
        <v>239</v>
      </c>
      <c r="CT8" s="143" t="s">
        <v>240</v>
      </c>
      <c r="CU8" s="143" t="s">
        <v>241</v>
      </c>
      <c r="CV8" s="143" t="s">
        <v>242</v>
      </c>
      <c r="CW8" s="143" t="s">
        <v>243</v>
      </c>
      <c r="CX8" s="143" t="s">
        <v>237</v>
      </c>
    </row>
    <row r="9" spans="1:102">
      <c r="A9" s="208"/>
      <c r="B9" s="208"/>
      <c r="C9" s="208"/>
      <c r="D9" s="208"/>
      <c r="E9" s="208"/>
      <c r="F9" s="210"/>
      <c r="G9" s="208"/>
      <c r="H9" s="150" t="s">
        <v>3</v>
      </c>
      <c r="I9" s="150" t="s">
        <v>3</v>
      </c>
      <c r="J9" s="206"/>
      <c r="K9" s="143">
        <v>1</v>
      </c>
      <c r="L9" s="143">
        <v>2</v>
      </c>
      <c r="M9" s="143">
        <v>3</v>
      </c>
      <c r="N9" s="143">
        <v>4</v>
      </c>
      <c r="O9" s="143">
        <v>5</v>
      </c>
      <c r="P9" s="143">
        <v>6</v>
      </c>
      <c r="Q9" s="143">
        <v>7</v>
      </c>
      <c r="R9" s="143">
        <v>8</v>
      </c>
      <c r="S9" s="143">
        <v>9</v>
      </c>
      <c r="T9" s="143">
        <v>10</v>
      </c>
      <c r="U9" s="143">
        <v>11</v>
      </c>
      <c r="V9" s="143">
        <v>12</v>
      </c>
      <c r="W9" s="143">
        <v>13</v>
      </c>
      <c r="X9" s="143">
        <v>14</v>
      </c>
      <c r="Y9" s="143">
        <v>15</v>
      </c>
      <c r="Z9" s="143">
        <v>16</v>
      </c>
      <c r="AA9" s="143">
        <v>17</v>
      </c>
      <c r="AB9" s="143">
        <v>18</v>
      </c>
      <c r="AC9" s="143">
        <v>19</v>
      </c>
      <c r="AD9" s="143">
        <v>20</v>
      </c>
      <c r="AE9" s="143">
        <v>21</v>
      </c>
      <c r="AF9" s="143">
        <v>22</v>
      </c>
      <c r="AG9" s="143">
        <v>23</v>
      </c>
      <c r="AH9" s="143">
        <v>24</v>
      </c>
      <c r="AI9" s="143">
        <v>25</v>
      </c>
      <c r="AJ9" s="143">
        <v>26</v>
      </c>
      <c r="AK9" s="143">
        <v>27</v>
      </c>
      <c r="AL9" s="143">
        <v>28</v>
      </c>
      <c r="AM9" s="143">
        <v>29</v>
      </c>
      <c r="AN9" s="143">
        <v>30</v>
      </c>
      <c r="AO9" s="143">
        <v>1</v>
      </c>
      <c r="AP9" s="143">
        <v>2</v>
      </c>
      <c r="AQ9" s="143">
        <v>3</v>
      </c>
      <c r="AR9" s="143">
        <v>4</v>
      </c>
      <c r="AS9" s="143">
        <v>5</v>
      </c>
      <c r="AT9" s="143">
        <v>6</v>
      </c>
      <c r="AU9" s="143">
        <v>7</v>
      </c>
      <c r="AV9" s="143">
        <v>8</v>
      </c>
      <c r="AW9" s="143">
        <v>9</v>
      </c>
      <c r="AX9" s="143">
        <v>10</v>
      </c>
      <c r="AY9" s="143">
        <v>11</v>
      </c>
      <c r="AZ9" s="143">
        <v>12</v>
      </c>
      <c r="BA9" s="143">
        <v>13</v>
      </c>
      <c r="BB9" s="143">
        <v>14</v>
      </c>
      <c r="BC9" s="143">
        <v>15</v>
      </c>
      <c r="BD9" s="143">
        <v>16</v>
      </c>
      <c r="BE9" s="143">
        <v>17</v>
      </c>
      <c r="BF9" s="143">
        <v>18</v>
      </c>
      <c r="BG9" s="143">
        <v>19</v>
      </c>
      <c r="BH9" s="143">
        <v>20</v>
      </c>
      <c r="BI9" s="143">
        <v>21</v>
      </c>
      <c r="BJ9" s="143">
        <v>22</v>
      </c>
      <c r="BK9" s="143">
        <v>23</v>
      </c>
      <c r="BL9" s="143">
        <v>24</v>
      </c>
      <c r="BM9" s="143">
        <v>25</v>
      </c>
      <c r="BN9" s="143">
        <v>26</v>
      </c>
      <c r="BO9" s="143">
        <v>27</v>
      </c>
      <c r="BP9" s="143">
        <v>28</v>
      </c>
      <c r="BQ9" s="143">
        <v>29</v>
      </c>
      <c r="BR9" s="143">
        <v>30</v>
      </c>
      <c r="BS9" s="143">
        <v>31</v>
      </c>
      <c r="BT9" s="143">
        <v>1</v>
      </c>
      <c r="BU9" s="143">
        <v>2</v>
      </c>
      <c r="BV9" s="143">
        <v>3</v>
      </c>
      <c r="BW9" s="143">
        <v>4</v>
      </c>
      <c r="BX9" s="143">
        <v>5</v>
      </c>
      <c r="BY9" s="143">
        <v>6</v>
      </c>
      <c r="BZ9" s="143">
        <v>7</v>
      </c>
      <c r="CA9" s="143">
        <v>8</v>
      </c>
      <c r="CB9" s="143">
        <v>9</v>
      </c>
      <c r="CC9" s="143">
        <v>10</v>
      </c>
      <c r="CD9" s="143">
        <v>11</v>
      </c>
      <c r="CE9" s="143">
        <v>12</v>
      </c>
      <c r="CF9" s="143">
        <v>13</v>
      </c>
      <c r="CG9" s="143">
        <v>14</v>
      </c>
      <c r="CH9" s="143">
        <v>15</v>
      </c>
      <c r="CI9" s="143">
        <v>16</v>
      </c>
      <c r="CJ9" s="143">
        <v>17</v>
      </c>
      <c r="CK9" s="143">
        <v>18</v>
      </c>
      <c r="CL9" s="143">
        <v>19</v>
      </c>
      <c r="CM9" s="143">
        <v>20</v>
      </c>
      <c r="CN9" s="143">
        <v>21</v>
      </c>
      <c r="CO9" s="143">
        <v>22</v>
      </c>
      <c r="CP9" s="143">
        <v>23</v>
      </c>
      <c r="CQ9" s="143">
        <v>24</v>
      </c>
      <c r="CR9" s="143">
        <v>25</v>
      </c>
      <c r="CS9" s="143">
        <v>26</v>
      </c>
      <c r="CT9" s="143">
        <v>27</v>
      </c>
      <c r="CU9" s="143">
        <v>28</v>
      </c>
      <c r="CV9" s="143">
        <v>29</v>
      </c>
      <c r="CW9" s="143">
        <v>30</v>
      </c>
      <c r="CX9" s="143">
        <v>31</v>
      </c>
    </row>
    <row r="10" spans="1:102">
      <c r="A10" s="144"/>
      <c r="B10" s="145"/>
      <c r="C10" s="146"/>
      <c r="D10" s="146"/>
      <c r="E10" s="147"/>
      <c r="F10" s="148"/>
      <c r="G10" s="148"/>
      <c r="H10" s="149"/>
      <c r="I10" s="148"/>
      <c r="J10" s="151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  <c r="BC10" s="152"/>
      <c r="BD10" s="152"/>
      <c r="BE10" s="152"/>
      <c r="BF10" s="152"/>
      <c r="BG10" s="152"/>
      <c r="BH10" s="152"/>
      <c r="BI10" s="152"/>
      <c r="BJ10" s="152"/>
      <c r="BK10" s="152"/>
      <c r="BL10" s="152"/>
      <c r="BM10" s="152"/>
      <c r="BN10" s="152"/>
      <c r="BO10" s="152"/>
      <c r="BP10" s="152"/>
      <c r="BQ10" s="152"/>
      <c r="BR10" s="152"/>
      <c r="BS10" s="152"/>
      <c r="BT10" s="152"/>
      <c r="BU10" s="152"/>
      <c r="BV10" s="152"/>
      <c r="BW10" s="152"/>
      <c r="BX10" s="152"/>
      <c r="BY10" s="152"/>
      <c r="BZ10" s="152"/>
      <c r="CA10" s="152"/>
      <c r="CB10" s="152"/>
      <c r="CC10" s="152"/>
      <c r="CD10" s="152"/>
      <c r="CE10" s="152"/>
      <c r="CF10" s="152"/>
      <c r="CG10" s="152"/>
      <c r="CH10" s="152"/>
      <c r="CI10" s="152"/>
      <c r="CJ10" s="152"/>
      <c r="CK10" s="152"/>
      <c r="CL10" s="152"/>
      <c r="CM10" s="152"/>
      <c r="CN10" s="152"/>
      <c r="CO10" s="152"/>
      <c r="CP10" s="152"/>
      <c r="CQ10" s="152"/>
      <c r="CR10" s="152"/>
      <c r="CS10" s="152"/>
      <c r="CT10" s="152"/>
      <c r="CU10" s="152"/>
      <c r="CV10" s="152"/>
      <c r="CW10" s="152"/>
      <c r="CX10" s="153"/>
    </row>
    <row r="11" spans="1:102" ht="15" customHeight="1">
      <c r="A11" s="95" t="s">
        <v>4</v>
      </c>
      <c r="B11" s="96" t="s">
        <v>5</v>
      </c>
      <c r="C11" s="97"/>
      <c r="D11" s="97"/>
      <c r="E11" s="98"/>
      <c r="F11" s="99"/>
      <c r="G11" s="100"/>
      <c r="H11" s="99"/>
      <c r="I11" s="101">
        <f>SUM(I12:I13)</f>
        <v>21788295</v>
      </c>
      <c r="J11" s="154"/>
      <c r="K11" s="155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56"/>
      <c r="CB11" s="156"/>
      <c r="CC11" s="156"/>
      <c r="CD11" s="156"/>
      <c r="CE11" s="156"/>
      <c r="CF11" s="156"/>
      <c r="CG11" s="156"/>
      <c r="CH11" s="156"/>
      <c r="CI11" s="156"/>
      <c r="CJ11" s="156"/>
      <c r="CK11" s="156"/>
      <c r="CL11" s="156"/>
      <c r="CM11" s="156"/>
      <c r="CN11" s="156"/>
      <c r="CO11" s="156"/>
      <c r="CP11" s="156"/>
      <c r="CQ11" s="156"/>
      <c r="CR11" s="156"/>
      <c r="CS11" s="156"/>
      <c r="CT11" s="156"/>
      <c r="CU11" s="156"/>
      <c r="CV11" s="156"/>
      <c r="CW11" s="156"/>
      <c r="CX11" s="157"/>
    </row>
    <row r="12" spans="1:102" ht="15" customHeight="1">
      <c r="A12" s="13">
        <v>1</v>
      </c>
      <c r="B12" s="59" t="s">
        <v>6</v>
      </c>
      <c r="C12" s="1"/>
      <c r="D12" s="1"/>
      <c r="E12" s="58"/>
      <c r="F12" s="16">
        <v>60.3</v>
      </c>
      <c r="G12" s="15" t="s">
        <v>7</v>
      </c>
      <c r="H12" s="16">
        <v>78900</v>
      </c>
      <c r="I12" s="17">
        <f>H12*F12</f>
        <v>4757670</v>
      </c>
      <c r="J12" s="154">
        <f t="shared" ref="J12:J75" si="0">I12/I$364*100</f>
        <v>0.47576590316117756</v>
      </c>
      <c r="K12" s="156">
        <f>'HARIAN WAJIB DIISI'!K12</f>
        <v>100</v>
      </c>
      <c r="L12" s="156">
        <f>K12+'HARIAN WAJIB DIISI'!L12</f>
        <v>100</v>
      </c>
      <c r="M12" s="156">
        <f>L12+'HARIAN WAJIB DIISI'!M12</f>
        <v>100</v>
      </c>
      <c r="N12" s="156">
        <f>M12+'HARIAN WAJIB DIISI'!N12</f>
        <v>100</v>
      </c>
      <c r="O12" s="156">
        <f>N12+'HARIAN WAJIB DIISI'!O12</f>
        <v>100</v>
      </c>
      <c r="P12" s="156">
        <f>O12+'HARIAN WAJIB DIISI'!P12</f>
        <v>100</v>
      </c>
      <c r="Q12" s="156">
        <f>P12+'HARIAN WAJIB DIISI'!Q12</f>
        <v>100</v>
      </c>
      <c r="R12" s="156">
        <f>Q12+'HARIAN WAJIB DIISI'!R12</f>
        <v>100</v>
      </c>
      <c r="S12" s="156">
        <f>R12+'HARIAN WAJIB DIISI'!S12</f>
        <v>100</v>
      </c>
      <c r="T12" s="156">
        <f>S12+'HARIAN WAJIB DIISI'!T12</f>
        <v>100</v>
      </c>
      <c r="U12" s="156">
        <f>T12+'HARIAN WAJIB DIISI'!U12</f>
        <v>100</v>
      </c>
      <c r="V12" s="156">
        <f>U12+'HARIAN WAJIB DIISI'!V12</f>
        <v>100</v>
      </c>
      <c r="W12" s="156">
        <f>V12+'HARIAN WAJIB DIISI'!W12</f>
        <v>100</v>
      </c>
      <c r="X12" s="156">
        <f>W12+'HARIAN WAJIB DIISI'!X12</f>
        <v>100</v>
      </c>
      <c r="Y12" s="156">
        <f>X12+'HARIAN WAJIB DIISI'!Y12</f>
        <v>100</v>
      </c>
      <c r="Z12" s="156">
        <f>Y12+'HARIAN WAJIB DIISI'!Z12</f>
        <v>100</v>
      </c>
      <c r="AA12" s="156">
        <f>Z12+'HARIAN WAJIB DIISI'!AA12</f>
        <v>100</v>
      </c>
      <c r="AB12" s="156">
        <f>AA12+'HARIAN WAJIB DIISI'!AB12</f>
        <v>100</v>
      </c>
      <c r="AC12" s="156">
        <f>AB12+'HARIAN WAJIB DIISI'!AC12</f>
        <v>100</v>
      </c>
      <c r="AD12" s="156">
        <f>AC12+'HARIAN WAJIB DIISI'!AD12</f>
        <v>100</v>
      </c>
      <c r="AE12" s="156">
        <f>AD12+'HARIAN WAJIB DIISI'!AE12</f>
        <v>100</v>
      </c>
      <c r="AF12" s="156">
        <f>AE12+'HARIAN WAJIB DIISI'!AF12</f>
        <v>100</v>
      </c>
      <c r="AG12" s="156">
        <f>AF12+'HARIAN WAJIB DIISI'!AG12</f>
        <v>100</v>
      </c>
      <c r="AH12" s="156">
        <f>AG12+'HARIAN WAJIB DIISI'!AH12</f>
        <v>100</v>
      </c>
      <c r="AI12" s="156">
        <f>AH12+'HARIAN WAJIB DIISI'!AI12</f>
        <v>100</v>
      </c>
      <c r="AJ12" s="156">
        <f>AI12+'HARIAN WAJIB DIISI'!AJ12</f>
        <v>100</v>
      </c>
      <c r="AK12" s="156">
        <f>AJ12+'HARIAN WAJIB DIISI'!AK12</f>
        <v>100</v>
      </c>
      <c r="AL12" s="156">
        <f>AK12+'HARIAN WAJIB DIISI'!AL12</f>
        <v>100</v>
      </c>
      <c r="AM12" s="156">
        <f>AL12+'HARIAN WAJIB DIISI'!AM12</f>
        <v>100</v>
      </c>
      <c r="AN12" s="156">
        <f>AM12+'HARIAN WAJIB DIISI'!AN12</f>
        <v>100</v>
      </c>
      <c r="AO12" s="156">
        <f>AN12+'HARIAN WAJIB DIISI'!AO12</f>
        <v>100</v>
      </c>
      <c r="AP12" s="156">
        <f>AO12+'HARIAN WAJIB DIISI'!AP12</f>
        <v>100</v>
      </c>
      <c r="AQ12" s="156">
        <f>AP12+'HARIAN WAJIB DIISI'!AQ12</f>
        <v>100</v>
      </c>
      <c r="AR12" s="156">
        <f>AQ12+'HARIAN WAJIB DIISI'!AR12</f>
        <v>100</v>
      </c>
      <c r="AS12" s="156">
        <f>AR12+'HARIAN WAJIB DIISI'!AS12</f>
        <v>100</v>
      </c>
      <c r="AT12" s="156">
        <f>AS12+'HARIAN WAJIB DIISI'!AT12</f>
        <v>100</v>
      </c>
      <c r="AU12" s="156">
        <f>AT12+'HARIAN WAJIB DIISI'!AU12</f>
        <v>100</v>
      </c>
      <c r="AV12" s="156">
        <f>AU12+'HARIAN WAJIB DIISI'!AV12</f>
        <v>100</v>
      </c>
      <c r="AW12" s="156">
        <f>AV12+'HARIAN WAJIB DIISI'!AW12</f>
        <v>100</v>
      </c>
      <c r="AX12" s="156">
        <f>AW12+'HARIAN WAJIB DIISI'!AX12</f>
        <v>100</v>
      </c>
      <c r="AY12" s="156">
        <f>AX12+'HARIAN WAJIB DIISI'!AY12</f>
        <v>100</v>
      </c>
      <c r="AZ12" s="156">
        <f>AY12+'HARIAN WAJIB DIISI'!AZ12</f>
        <v>100</v>
      </c>
      <c r="BA12" s="156">
        <f>AZ12+'HARIAN WAJIB DIISI'!BA12</f>
        <v>100</v>
      </c>
      <c r="BB12" s="156">
        <f>BA12+'HARIAN WAJIB DIISI'!BB12</f>
        <v>100</v>
      </c>
      <c r="BC12" s="156">
        <f>BB12+'HARIAN WAJIB DIISI'!BC12</f>
        <v>100</v>
      </c>
      <c r="BD12" s="156">
        <f>BC12+'HARIAN WAJIB DIISI'!BD12</f>
        <v>100</v>
      </c>
      <c r="BE12" s="156">
        <f>BD12+'HARIAN WAJIB DIISI'!BE12</f>
        <v>100</v>
      </c>
      <c r="BF12" s="156">
        <f>BE12+'HARIAN WAJIB DIISI'!BF12</f>
        <v>100</v>
      </c>
      <c r="BG12" s="156">
        <f>BF12+'HARIAN WAJIB DIISI'!BG12</f>
        <v>100</v>
      </c>
      <c r="BH12" s="156">
        <f>BG12+'HARIAN WAJIB DIISI'!BH12</f>
        <v>100</v>
      </c>
      <c r="BI12" s="156">
        <f>BH12+'HARIAN WAJIB DIISI'!BI12</f>
        <v>100</v>
      </c>
      <c r="BJ12" s="156">
        <f>BI12+'HARIAN WAJIB DIISI'!BJ12</f>
        <v>100</v>
      </c>
      <c r="BK12" s="156">
        <f>BJ12+'HARIAN WAJIB DIISI'!BK12</f>
        <v>100</v>
      </c>
      <c r="BL12" s="156">
        <f>BK12+'HARIAN WAJIB DIISI'!BL12</f>
        <v>100</v>
      </c>
      <c r="BM12" s="156">
        <f>BL12+'HARIAN WAJIB DIISI'!BM12</f>
        <v>100</v>
      </c>
      <c r="BN12" s="156">
        <f>BM12+'HARIAN WAJIB DIISI'!BN12</f>
        <v>100</v>
      </c>
      <c r="BO12" s="156">
        <f>BN12+'HARIAN WAJIB DIISI'!BO12</f>
        <v>100</v>
      </c>
      <c r="BP12" s="156">
        <f>BO12+'HARIAN WAJIB DIISI'!BP12</f>
        <v>100</v>
      </c>
      <c r="BQ12" s="156">
        <f>BP12+'HARIAN WAJIB DIISI'!BQ12</f>
        <v>100</v>
      </c>
      <c r="BR12" s="156">
        <f>BQ12+'HARIAN WAJIB DIISI'!BR12</f>
        <v>100</v>
      </c>
      <c r="BS12" s="156">
        <f>BR12+'HARIAN WAJIB DIISI'!BS12</f>
        <v>100</v>
      </c>
      <c r="BT12" s="156">
        <f>BS12+'HARIAN WAJIB DIISI'!BT12</f>
        <v>100</v>
      </c>
      <c r="BU12" s="156">
        <f>BT12+'HARIAN WAJIB DIISI'!BU12</f>
        <v>100</v>
      </c>
      <c r="BV12" s="156">
        <f>BU12+'HARIAN WAJIB DIISI'!BV12</f>
        <v>100</v>
      </c>
      <c r="BW12" s="156">
        <f>BV12+'HARIAN WAJIB DIISI'!BW12</f>
        <v>100</v>
      </c>
      <c r="BX12" s="156">
        <f>BW12+'HARIAN WAJIB DIISI'!BX12</f>
        <v>100</v>
      </c>
      <c r="BY12" s="156">
        <f>BX12+'HARIAN WAJIB DIISI'!BY12</f>
        <v>100</v>
      </c>
      <c r="BZ12" s="156">
        <f>BY12+'HARIAN WAJIB DIISI'!BZ12</f>
        <v>100</v>
      </c>
      <c r="CA12" s="156">
        <f>BZ12+'HARIAN WAJIB DIISI'!CA12</f>
        <v>100</v>
      </c>
      <c r="CB12" s="156">
        <f>CA12+'HARIAN WAJIB DIISI'!CB12</f>
        <v>100</v>
      </c>
      <c r="CC12" s="156">
        <f>CB12+'HARIAN WAJIB DIISI'!CC12</f>
        <v>100</v>
      </c>
      <c r="CD12" s="156">
        <f>CC12+'HARIAN WAJIB DIISI'!CD12</f>
        <v>100</v>
      </c>
      <c r="CE12" s="156">
        <f>CD12+'HARIAN WAJIB DIISI'!CE12</f>
        <v>100</v>
      </c>
      <c r="CF12" s="156">
        <f>CE12+'HARIAN WAJIB DIISI'!CF12</f>
        <v>100</v>
      </c>
      <c r="CG12" s="156">
        <f>CF12+'HARIAN WAJIB DIISI'!CG12</f>
        <v>100</v>
      </c>
      <c r="CH12" s="156">
        <f>CG12+'HARIAN WAJIB DIISI'!CH12</f>
        <v>100</v>
      </c>
      <c r="CI12" s="156">
        <f>CH12+'HARIAN WAJIB DIISI'!CI12</f>
        <v>100</v>
      </c>
      <c r="CJ12" s="156">
        <f>CI12+'HARIAN WAJIB DIISI'!CJ12</f>
        <v>100</v>
      </c>
      <c r="CK12" s="156">
        <f>CJ12+'HARIAN WAJIB DIISI'!CK12</f>
        <v>100</v>
      </c>
      <c r="CL12" s="156">
        <f>CK12+'HARIAN WAJIB DIISI'!CL12</f>
        <v>100</v>
      </c>
      <c r="CM12" s="156">
        <f>CL12+'HARIAN WAJIB DIISI'!CM12</f>
        <v>100</v>
      </c>
      <c r="CN12" s="156">
        <f>CM12+'HARIAN WAJIB DIISI'!CN12</f>
        <v>100</v>
      </c>
      <c r="CO12" s="156">
        <f>CN12+'HARIAN WAJIB DIISI'!CO12</f>
        <v>100</v>
      </c>
      <c r="CP12" s="156">
        <f>CO12+'HARIAN WAJIB DIISI'!CP12</f>
        <v>100</v>
      </c>
      <c r="CQ12" s="156">
        <f>CP12+'HARIAN WAJIB DIISI'!CQ12</f>
        <v>100</v>
      </c>
      <c r="CR12" s="156">
        <f>CQ12+'HARIAN WAJIB DIISI'!CR12</f>
        <v>100</v>
      </c>
      <c r="CS12" s="156">
        <f>CR12+'HARIAN WAJIB DIISI'!CS12</f>
        <v>100</v>
      </c>
      <c r="CT12" s="156">
        <f>CS12+'HARIAN WAJIB DIISI'!CT12</f>
        <v>100</v>
      </c>
      <c r="CU12" s="156">
        <f>CT12+'HARIAN WAJIB DIISI'!CU12</f>
        <v>100</v>
      </c>
      <c r="CV12" s="156">
        <f>CU12+'HARIAN WAJIB DIISI'!CV12</f>
        <v>100</v>
      </c>
      <c r="CW12" s="156">
        <f>CV12+'HARIAN WAJIB DIISI'!CW12</f>
        <v>100</v>
      </c>
      <c r="CX12" s="156">
        <f>CW12+'HARIAN WAJIB DIISI'!CX12</f>
        <v>100</v>
      </c>
    </row>
    <row r="13" spans="1:102" ht="15" customHeight="1">
      <c r="A13" s="13">
        <v>2</v>
      </c>
      <c r="B13" s="59" t="s">
        <v>8</v>
      </c>
      <c r="C13" s="1"/>
      <c r="D13" s="1"/>
      <c r="E13" s="58"/>
      <c r="F13" s="16">
        <v>908.30000000000007</v>
      </c>
      <c r="G13" s="15" t="s">
        <v>9</v>
      </c>
      <c r="H13" s="16">
        <v>18750</v>
      </c>
      <c r="I13" s="17">
        <f>H13*F13</f>
        <v>17030625</v>
      </c>
      <c r="J13" s="154">
        <f t="shared" si="0"/>
        <v>1.7030585737397359</v>
      </c>
      <c r="K13" s="156">
        <f>'HARIAN WAJIB DIISI'!K13</f>
        <v>0</v>
      </c>
      <c r="L13" s="156">
        <f>K13+'HARIAN WAJIB DIISI'!L13</f>
        <v>50</v>
      </c>
      <c r="M13" s="156">
        <f>L13+'HARIAN WAJIB DIISI'!M13</f>
        <v>100</v>
      </c>
      <c r="N13" s="156">
        <f>M13+'HARIAN WAJIB DIISI'!N13</f>
        <v>100</v>
      </c>
      <c r="O13" s="156">
        <f>N13+'HARIAN WAJIB DIISI'!O13</f>
        <v>100</v>
      </c>
      <c r="P13" s="156">
        <f>O13+'HARIAN WAJIB DIISI'!P13</f>
        <v>100</v>
      </c>
      <c r="Q13" s="156">
        <f>P13+'HARIAN WAJIB DIISI'!Q13</f>
        <v>100</v>
      </c>
      <c r="R13" s="156">
        <f>Q13+'HARIAN WAJIB DIISI'!R13</f>
        <v>100</v>
      </c>
      <c r="S13" s="156">
        <f>R13+'HARIAN WAJIB DIISI'!S13</f>
        <v>100</v>
      </c>
      <c r="T13" s="156">
        <f>S13+'HARIAN WAJIB DIISI'!T13</f>
        <v>100</v>
      </c>
      <c r="U13" s="156">
        <f>T13+'HARIAN WAJIB DIISI'!U13</f>
        <v>100</v>
      </c>
      <c r="V13" s="156">
        <f>U13+'HARIAN WAJIB DIISI'!V13</f>
        <v>100</v>
      </c>
      <c r="W13" s="156">
        <f>V13+'HARIAN WAJIB DIISI'!W13</f>
        <v>100</v>
      </c>
      <c r="X13" s="156">
        <f>W13+'HARIAN WAJIB DIISI'!X13</f>
        <v>100</v>
      </c>
      <c r="Y13" s="156">
        <f>X13+'HARIAN WAJIB DIISI'!Y13</f>
        <v>100</v>
      </c>
      <c r="Z13" s="156">
        <f>Y13+'HARIAN WAJIB DIISI'!Z13</f>
        <v>100</v>
      </c>
      <c r="AA13" s="156">
        <f>Z13+'HARIAN WAJIB DIISI'!AA13</f>
        <v>100</v>
      </c>
      <c r="AB13" s="156">
        <f>AA13+'HARIAN WAJIB DIISI'!AB13</f>
        <v>100</v>
      </c>
      <c r="AC13" s="156">
        <f>AB13+'HARIAN WAJIB DIISI'!AC13</f>
        <v>100</v>
      </c>
      <c r="AD13" s="156">
        <f>AC13+'HARIAN WAJIB DIISI'!AD13</f>
        <v>100</v>
      </c>
      <c r="AE13" s="156">
        <f>AD13+'HARIAN WAJIB DIISI'!AE13</f>
        <v>100</v>
      </c>
      <c r="AF13" s="156">
        <f>AE13+'HARIAN WAJIB DIISI'!AF13</f>
        <v>100</v>
      </c>
      <c r="AG13" s="156">
        <f>AF13+'HARIAN WAJIB DIISI'!AG13</f>
        <v>100</v>
      </c>
      <c r="AH13" s="156">
        <f>AG13+'HARIAN WAJIB DIISI'!AH13</f>
        <v>100</v>
      </c>
      <c r="AI13" s="156">
        <f>AH13+'HARIAN WAJIB DIISI'!AI13</f>
        <v>100</v>
      </c>
      <c r="AJ13" s="156">
        <f>AI13+'HARIAN WAJIB DIISI'!AJ13</f>
        <v>100</v>
      </c>
      <c r="AK13" s="156">
        <f>AJ13+'HARIAN WAJIB DIISI'!AK13</f>
        <v>100</v>
      </c>
      <c r="AL13" s="156">
        <f>AK13+'HARIAN WAJIB DIISI'!AL13</f>
        <v>100</v>
      </c>
      <c r="AM13" s="156">
        <f>AL13+'HARIAN WAJIB DIISI'!AM13</f>
        <v>100</v>
      </c>
      <c r="AN13" s="156">
        <f>AM13+'HARIAN WAJIB DIISI'!AN13</f>
        <v>100</v>
      </c>
      <c r="AO13" s="156">
        <f>AN13+'HARIAN WAJIB DIISI'!AO13</f>
        <v>100</v>
      </c>
      <c r="AP13" s="156">
        <f>AO13+'HARIAN WAJIB DIISI'!AP13</f>
        <v>100</v>
      </c>
      <c r="AQ13" s="156">
        <f>AP13+'HARIAN WAJIB DIISI'!AQ13</f>
        <v>100</v>
      </c>
      <c r="AR13" s="156">
        <f>AQ13+'HARIAN WAJIB DIISI'!AR13</f>
        <v>100</v>
      </c>
      <c r="AS13" s="156">
        <f>AR13+'HARIAN WAJIB DIISI'!AS13</f>
        <v>100</v>
      </c>
      <c r="AT13" s="156">
        <f>AS13+'HARIAN WAJIB DIISI'!AT13</f>
        <v>100</v>
      </c>
      <c r="AU13" s="156">
        <f>AT13+'HARIAN WAJIB DIISI'!AU13</f>
        <v>100</v>
      </c>
      <c r="AV13" s="156">
        <f>AU13+'HARIAN WAJIB DIISI'!AV13</f>
        <v>100</v>
      </c>
      <c r="AW13" s="156">
        <f>AV13+'HARIAN WAJIB DIISI'!AW13</f>
        <v>100</v>
      </c>
      <c r="AX13" s="156">
        <f>AW13+'HARIAN WAJIB DIISI'!AX13</f>
        <v>100</v>
      </c>
      <c r="AY13" s="156">
        <f>AX13+'HARIAN WAJIB DIISI'!AY13</f>
        <v>100</v>
      </c>
      <c r="AZ13" s="156">
        <f>AY13+'HARIAN WAJIB DIISI'!AZ13</f>
        <v>100</v>
      </c>
      <c r="BA13" s="156">
        <f>AZ13+'HARIAN WAJIB DIISI'!BA13</f>
        <v>100</v>
      </c>
      <c r="BB13" s="156">
        <f>BA13+'HARIAN WAJIB DIISI'!BB13</f>
        <v>100</v>
      </c>
      <c r="BC13" s="156">
        <f>BB13+'HARIAN WAJIB DIISI'!BC13</f>
        <v>100</v>
      </c>
      <c r="BD13" s="156">
        <f>BC13+'HARIAN WAJIB DIISI'!BD13</f>
        <v>100</v>
      </c>
      <c r="BE13" s="156">
        <f>BD13+'HARIAN WAJIB DIISI'!BE13</f>
        <v>100</v>
      </c>
      <c r="BF13" s="156">
        <f>BE13+'HARIAN WAJIB DIISI'!BF13</f>
        <v>100</v>
      </c>
      <c r="BG13" s="156">
        <f>BF13+'HARIAN WAJIB DIISI'!BG13</f>
        <v>100</v>
      </c>
      <c r="BH13" s="156">
        <f>BG13+'HARIAN WAJIB DIISI'!BH13</f>
        <v>100</v>
      </c>
      <c r="BI13" s="156">
        <f>BH13+'HARIAN WAJIB DIISI'!BI13</f>
        <v>100</v>
      </c>
      <c r="BJ13" s="156">
        <f>BI13+'HARIAN WAJIB DIISI'!BJ13</f>
        <v>100</v>
      </c>
      <c r="BK13" s="156">
        <f>BJ13+'HARIAN WAJIB DIISI'!BK13</f>
        <v>100</v>
      </c>
      <c r="BL13" s="156">
        <f>BK13+'HARIAN WAJIB DIISI'!BL13</f>
        <v>100</v>
      </c>
      <c r="BM13" s="156">
        <f>BL13+'HARIAN WAJIB DIISI'!BM13</f>
        <v>100</v>
      </c>
      <c r="BN13" s="156">
        <f>BM13+'HARIAN WAJIB DIISI'!BN13</f>
        <v>100</v>
      </c>
      <c r="BO13" s="156">
        <f>BN13+'HARIAN WAJIB DIISI'!BO13</f>
        <v>100</v>
      </c>
      <c r="BP13" s="156">
        <f>BO13+'HARIAN WAJIB DIISI'!BP13</f>
        <v>100</v>
      </c>
      <c r="BQ13" s="156">
        <f>BP13+'HARIAN WAJIB DIISI'!BQ13</f>
        <v>100</v>
      </c>
      <c r="BR13" s="156">
        <f>BQ13+'HARIAN WAJIB DIISI'!BR13</f>
        <v>100</v>
      </c>
      <c r="BS13" s="156">
        <f>BR13+'HARIAN WAJIB DIISI'!BS13</f>
        <v>100</v>
      </c>
      <c r="BT13" s="156">
        <f>BS13+'HARIAN WAJIB DIISI'!BT13</f>
        <v>100</v>
      </c>
      <c r="BU13" s="156">
        <f>BT13+'HARIAN WAJIB DIISI'!BU13</f>
        <v>100</v>
      </c>
      <c r="BV13" s="156">
        <f>BU13+'HARIAN WAJIB DIISI'!BV13</f>
        <v>100</v>
      </c>
      <c r="BW13" s="156">
        <f>BV13+'HARIAN WAJIB DIISI'!BW13</f>
        <v>100</v>
      </c>
      <c r="BX13" s="156">
        <f>BW13+'HARIAN WAJIB DIISI'!BX13</f>
        <v>100</v>
      </c>
      <c r="BY13" s="156">
        <f>BX13+'HARIAN WAJIB DIISI'!BY13</f>
        <v>100</v>
      </c>
      <c r="BZ13" s="156">
        <f>BY13+'HARIAN WAJIB DIISI'!BZ13</f>
        <v>100</v>
      </c>
      <c r="CA13" s="156">
        <f>BZ13+'HARIAN WAJIB DIISI'!CA13</f>
        <v>100</v>
      </c>
      <c r="CB13" s="156">
        <f>CA13+'HARIAN WAJIB DIISI'!CB13</f>
        <v>100</v>
      </c>
      <c r="CC13" s="156">
        <f>CB13+'HARIAN WAJIB DIISI'!CC13</f>
        <v>100</v>
      </c>
      <c r="CD13" s="156">
        <f>CC13+'HARIAN WAJIB DIISI'!CD13</f>
        <v>100</v>
      </c>
      <c r="CE13" s="156">
        <f>CD13+'HARIAN WAJIB DIISI'!CE13</f>
        <v>100</v>
      </c>
      <c r="CF13" s="156">
        <f>CE13+'HARIAN WAJIB DIISI'!CF13</f>
        <v>100</v>
      </c>
      <c r="CG13" s="156">
        <f>CF13+'HARIAN WAJIB DIISI'!CG13</f>
        <v>100</v>
      </c>
      <c r="CH13" s="156">
        <f>CG13+'HARIAN WAJIB DIISI'!CH13</f>
        <v>100</v>
      </c>
      <c r="CI13" s="156">
        <f>CH13+'HARIAN WAJIB DIISI'!CI13</f>
        <v>100</v>
      </c>
      <c r="CJ13" s="156">
        <f>CI13+'HARIAN WAJIB DIISI'!CJ13</f>
        <v>100</v>
      </c>
      <c r="CK13" s="156">
        <f>CJ13+'HARIAN WAJIB DIISI'!CK13</f>
        <v>100</v>
      </c>
      <c r="CL13" s="156">
        <f>CK13+'HARIAN WAJIB DIISI'!CL13</f>
        <v>100</v>
      </c>
      <c r="CM13" s="156">
        <f>CL13+'HARIAN WAJIB DIISI'!CM13</f>
        <v>100</v>
      </c>
      <c r="CN13" s="156">
        <f>CM13+'HARIAN WAJIB DIISI'!CN13</f>
        <v>100</v>
      </c>
      <c r="CO13" s="156">
        <f>CN13+'HARIAN WAJIB DIISI'!CO13</f>
        <v>100</v>
      </c>
      <c r="CP13" s="156">
        <f>CO13+'HARIAN WAJIB DIISI'!CP13</f>
        <v>100</v>
      </c>
      <c r="CQ13" s="156">
        <f>CP13+'HARIAN WAJIB DIISI'!CQ13</f>
        <v>100</v>
      </c>
      <c r="CR13" s="156">
        <f>CQ13+'HARIAN WAJIB DIISI'!CR13</f>
        <v>100</v>
      </c>
      <c r="CS13" s="156">
        <f>CR13+'HARIAN WAJIB DIISI'!CS13</f>
        <v>100</v>
      </c>
      <c r="CT13" s="156">
        <f>CS13+'HARIAN WAJIB DIISI'!CT13</f>
        <v>100</v>
      </c>
      <c r="CU13" s="156">
        <f>CT13+'HARIAN WAJIB DIISI'!CU13</f>
        <v>100</v>
      </c>
      <c r="CV13" s="156">
        <f>CU13+'HARIAN WAJIB DIISI'!CV13</f>
        <v>100</v>
      </c>
      <c r="CW13" s="156">
        <f>CV13+'HARIAN WAJIB DIISI'!CW13</f>
        <v>100</v>
      </c>
      <c r="CX13" s="156">
        <f>CW13+'HARIAN WAJIB DIISI'!CX13</f>
        <v>100</v>
      </c>
    </row>
    <row r="14" spans="1:102" ht="15" customHeight="1">
      <c r="A14" s="13"/>
      <c r="B14" s="59"/>
      <c r="C14" s="1"/>
      <c r="D14" s="1"/>
      <c r="E14" s="58"/>
      <c r="F14" s="16"/>
      <c r="G14" s="15"/>
      <c r="H14" s="14"/>
      <c r="I14" s="17"/>
      <c r="J14" s="154"/>
      <c r="K14" s="156">
        <f>'HARIAN WAJIB DIISI'!K14</f>
        <v>0</v>
      </c>
      <c r="L14" s="156">
        <f>K14+'HARIAN WAJIB DIISI'!L14</f>
        <v>0</v>
      </c>
      <c r="M14" s="156">
        <f>L14+'HARIAN WAJIB DIISI'!M14</f>
        <v>0</v>
      </c>
      <c r="N14" s="156">
        <f>M14+'HARIAN WAJIB DIISI'!N14</f>
        <v>0</v>
      </c>
      <c r="O14" s="156">
        <f>N14+'HARIAN WAJIB DIISI'!O14</f>
        <v>0</v>
      </c>
      <c r="P14" s="156">
        <f>O14+'HARIAN WAJIB DIISI'!P14</f>
        <v>0</v>
      </c>
      <c r="Q14" s="156">
        <f>P14+'HARIAN WAJIB DIISI'!Q14</f>
        <v>0</v>
      </c>
      <c r="R14" s="156">
        <f>Q14+'HARIAN WAJIB DIISI'!R14</f>
        <v>0</v>
      </c>
      <c r="S14" s="156">
        <f>R14+'HARIAN WAJIB DIISI'!S14</f>
        <v>0</v>
      </c>
      <c r="T14" s="156">
        <f>S14+'HARIAN WAJIB DIISI'!T14</f>
        <v>0</v>
      </c>
      <c r="U14" s="156">
        <f>T14+'HARIAN WAJIB DIISI'!U14</f>
        <v>0</v>
      </c>
      <c r="V14" s="156">
        <f>U14+'HARIAN WAJIB DIISI'!V14</f>
        <v>0</v>
      </c>
      <c r="W14" s="156">
        <f>V14+'HARIAN WAJIB DIISI'!W14</f>
        <v>0</v>
      </c>
      <c r="X14" s="156">
        <f>W14+'HARIAN WAJIB DIISI'!X14</f>
        <v>0</v>
      </c>
      <c r="Y14" s="156">
        <f>X14+'HARIAN WAJIB DIISI'!Y14</f>
        <v>0</v>
      </c>
      <c r="Z14" s="156">
        <f>Y14+'HARIAN WAJIB DIISI'!Z14</f>
        <v>0</v>
      </c>
      <c r="AA14" s="156">
        <f>Z14+'HARIAN WAJIB DIISI'!AA14</f>
        <v>0</v>
      </c>
      <c r="AB14" s="156">
        <f>AA14+'HARIAN WAJIB DIISI'!AB14</f>
        <v>0</v>
      </c>
      <c r="AC14" s="156">
        <f>AB14+'HARIAN WAJIB DIISI'!AC14</f>
        <v>0</v>
      </c>
      <c r="AD14" s="156">
        <f>AC14+'HARIAN WAJIB DIISI'!AD14</f>
        <v>0</v>
      </c>
      <c r="AE14" s="156">
        <f>AD14+'HARIAN WAJIB DIISI'!AE14</f>
        <v>0</v>
      </c>
      <c r="AF14" s="156">
        <f>AE14+'HARIAN WAJIB DIISI'!AF14</f>
        <v>0</v>
      </c>
      <c r="AG14" s="156">
        <f>AF14+'HARIAN WAJIB DIISI'!AG14</f>
        <v>0</v>
      </c>
      <c r="AH14" s="156">
        <f>AG14+'HARIAN WAJIB DIISI'!AH14</f>
        <v>0</v>
      </c>
      <c r="AI14" s="156">
        <f>AH14+'HARIAN WAJIB DIISI'!AI14</f>
        <v>0</v>
      </c>
      <c r="AJ14" s="156">
        <f>AI14+'HARIAN WAJIB DIISI'!AJ14</f>
        <v>0</v>
      </c>
      <c r="AK14" s="156">
        <f>AJ14+'HARIAN WAJIB DIISI'!AK14</f>
        <v>0</v>
      </c>
      <c r="AL14" s="156">
        <f>AK14+'HARIAN WAJIB DIISI'!AL14</f>
        <v>0</v>
      </c>
      <c r="AM14" s="156">
        <f>AL14+'HARIAN WAJIB DIISI'!AM14</f>
        <v>0</v>
      </c>
      <c r="AN14" s="156">
        <f>AM14+'HARIAN WAJIB DIISI'!AN14</f>
        <v>0</v>
      </c>
      <c r="AO14" s="156">
        <f>AN14+'HARIAN WAJIB DIISI'!AO14</f>
        <v>0</v>
      </c>
      <c r="AP14" s="156">
        <f>AO14+'HARIAN WAJIB DIISI'!AP14</f>
        <v>0</v>
      </c>
      <c r="AQ14" s="156">
        <f>AP14+'HARIAN WAJIB DIISI'!AQ14</f>
        <v>0</v>
      </c>
      <c r="AR14" s="156">
        <f>AQ14+'HARIAN WAJIB DIISI'!AR14</f>
        <v>0</v>
      </c>
      <c r="AS14" s="156">
        <f>AR14+'HARIAN WAJIB DIISI'!AS14</f>
        <v>0</v>
      </c>
      <c r="AT14" s="156">
        <f>AS14+'HARIAN WAJIB DIISI'!AT14</f>
        <v>0</v>
      </c>
      <c r="AU14" s="156">
        <f>AT14+'HARIAN WAJIB DIISI'!AU14</f>
        <v>0</v>
      </c>
      <c r="AV14" s="156">
        <f>AU14+'HARIAN WAJIB DIISI'!AV14</f>
        <v>0</v>
      </c>
      <c r="AW14" s="156">
        <f>AV14+'HARIAN WAJIB DIISI'!AW14</f>
        <v>0</v>
      </c>
      <c r="AX14" s="156">
        <f>AW14+'HARIAN WAJIB DIISI'!AX14</f>
        <v>0</v>
      </c>
      <c r="AY14" s="156">
        <f>AX14+'HARIAN WAJIB DIISI'!AY14</f>
        <v>0</v>
      </c>
      <c r="AZ14" s="156">
        <f>AY14+'HARIAN WAJIB DIISI'!AZ14</f>
        <v>0</v>
      </c>
      <c r="BA14" s="156">
        <f>AZ14+'HARIAN WAJIB DIISI'!BA14</f>
        <v>0</v>
      </c>
      <c r="BB14" s="156">
        <f>BA14+'HARIAN WAJIB DIISI'!BB14</f>
        <v>0</v>
      </c>
      <c r="BC14" s="156">
        <f>BB14+'HARIAN WAJIB DIISI'!BC14</f>
        <v>0</v>
      </c>
      <c r="BD14" s="156">
        <f>BC14+'HARIAN WAJIB DIISI'!BD14</f>
        <v>0</v>
      </c>
      <c r="BE14" s="156">
        <f>BD14+'HARIAN WAJIB DIISI'!BE14</f>
        <v>0</v>
      </c>
      <c r="BF14" s="156">
        <f>BE14+'HARIAN WAJIB DIISI'!BF14</f>
        <v>0</v>
      </c>
      <c r="BG14" s="156">
        <f>BF14+'HARIAN WAJIB DIISI'!BG14</f>
        <v>0</v>
      </c>
      <c r="BH14" s="156">
        <f>BG14+'HARIAN WAJIB DIISI'!BH14</f>
        <v>0</v>
      </c>
      <c r="BI14" s="156">
        <f>BH14+'HARIAN WAJIB DIISI'!BI14</f>
        <v>0</v>
      </c>
      <c r="BJ14" s="156">
        <f>BI14+'HARIAN WAJIB DIISI'!BJ14</f>
        <v>0</v>
      </c>
      <c r="BK14" s="156">
        <f>BJ14+'HARIAN WAJIB DIISI'!BK14</f>
        <v>0</v>
      </c>
      <c r="BL14" s="156">
        <f>BK14+'HARIAN WAJIB DIISI'!BL14</f>
        <v>0</v>
      </c>
      <c r="BM14" s="156">
        <f>BL14+'HARIAN WAJIB DIISI'!BM14</f>
        <v>0</v>
      </c>
      <c r="BN14" s="156">
        <f>BM14+'HARIAN WAJIB DIISI'!BN14</f>
        <v>0</v>
      </c>
      <c r="BO14" s="156">
        <f>BN14+'HARIAN WAJIB DIISI'!BO14</f>
        <v>0</v>
      </c>
      <c r="BP14" s="156">
        <f>BO14+'HARIAN WAJIB DIISI'!BP14</f>
        <v>0</v>
      </c>
      <c r="BQ14" s="156">
        <f>BP14+'HARIAN WAJIB DIISI'!BQ14</f>
        <v>0</v>
      </c>
      <c r="BR14" s="156">
        <f>BQ14+'HARIAN WAJIB DIISI'!BR14</f>
        <v>0</v>
      </c>
      <c r="BS14" s="156">
        <f>BR14+'HARIAN WAJIB DIISI'!BS14</f>
        <v>0</v>
      </c>
      <c r="BT14" s="156">
        <f>BS14+'HARIAN WAJIB DIISI'!BT14</f>
        <v>0</v>
      </c>
      <c r="BU14" s="156">
        <f>BT14+'HARIAN WAJIB DIISI'!BU14</f>
        <v>0</v>
      </c>
      <c r="BV14" s="156">
        <f>BU14+'HARIAN WAJIB DIISI'!BV14</f>
        <v>0</v>
      </c>
      <c r="BW14" s="156">
        <f>BV14+'HARIAN WAJIB DIISI'!BW14</f>
        <v>0</v>
      </c>
      <c r="BX14" s="156">
        <f>BW14+'HARIAN WAJIB DIISI'!BX14</f>
        <v>0</v>
      </c>
      <c r="BY14" s="156">
        <f>BX14+'HARIAN WAJIB DIISI'!BY14</f>
        <v>0</v>
      </c>
      <c r="BZ14" s="156">
        <f>BY14+'HARIAN WAJIB DIISI'!BZ14</f>
        <v>0</v>
      </c>
      <c r="CA14" s="156">
        <f>BZ14+'HARIAN WAJIB DIISI'!CA14</f>
        <v>0</v>
      </c>
      <c r="CB14" s="156">
        <f>CA14+'HARIAN WAJIB DIISI'!CB14</f>
        <v>0</v>
      </c>
      <c r="CC14" s="156">
        <f>CB14+'HARIAN WAJIB DIISI'!CC14</f>
        <v>0</v>
      </c>
      <c r="CD14" s="156">
        <f>CC14+'HARIAN WAJIB DIISI'!CD14</f>
        <v>0</v>
      </c>
      <c r="CE14" s="156">
        <f>CD14+'HARIAN WAJIB DIISI'!CE14</f>
        <v>0</v>
      </c>
      <c r="CF14" s="156">
        <f>CE14+'HARIAN WAJIB DIISI'!CF14</f>
        <v>0</v>
      </c>
      <c r="CG14" s="156">
        <f>CF14+'HARIAN WAJIB DIISI'!CG14</f>
        <v>0</v>
      </c>
      <c r="CH14" s="156">
        <f>CG14+'HARIAN WAJIB DIISI'!CH14</f>
        <v>0</v>
      </c>
      <c r="CI14" s="156">
        <f>CH14+'HARIAN WAJIB DIISI'!CI14</f>
        <v>0</v>
      </c>
      <c r="CJ14" s="156">
        <f>CI14+'HARIAN WAJIB DIISI'!CJ14</f>
        <v>0</v>
      </c>
      <c r="CK14" s="156">
        <f>CJ14+'HARIAN WAJIB DIISI'!CK14</f>
        <v>0</v>
      </c>
      <c r="CL14" s="156">
        <f>CK14+'HARIAN WAJIB DIISI'!CL14</f>
        <v>0</v>
      </c>
      <c r="CM14" s="156">
        <f>CL14+'HARIAN WAJIB DIISI'!CM14</f>
        <v>0</v>
      </c>
      <c r="CN14" s="156">
        <f>CM14+'HARIAN WAJIB DIISI'!CN14</f>
        <v>0</v>
      </c>
      <c r="CO14" s="156">
        <f>CN14+'HARIAN WAJIB DIISI'!CO14</f>
        <v>0</v>
      </c>
      <c r="CP14" s="156">
        <f>CO14+'HARIAN WAJIB DIISI'!CP14</f>
        <v>0</v>
      </c>
      <c r="CQ14" s="156">
        <f>CP14+'HARIAN WAJIB DIISI'!CQ14</f>
        <v>0</v>
      </c>
      <c r="CR14" s="156">
        <f>CQ14+'HARIAN WAJIB DIISI'!CR14</f>
        <v>0</v>
      </c>
      <c r="CS14" s="156">
        <f>CR14+'HARIAN WAJIB DIISI'!CS14</f>
        <v>0</v>
      </c>
      <c r="CT14" s="156">
        <f>CS14+'HARIAN WAJIB DIISI'!CT14</f>
        <v>0</v>
      </c>
      <c r="CU14" s="156">
        <f>CT14+'HARIAN WAJIB DIISI'!CU14</f>
        <v>0</v>
      </c>
      <c r="CV14" s="156">
        <f>CU14+'HARIAN WAJIB DIISI'!CV14</f>
        <v>0</v>
      </c>
      <c r="CW14" s="156">
        <f>CV14+'HARIAN WAJIB DIISI'!CW14</f>
        <v>0</v>
      </c>
      <c r="CX14" s="156">
        <f>CW14+'HARIAN WAJIB DIISI'!CX14</f>
        <v>0</v>
      </c>
    </row>
    <row r="15" spans="1:102" ht="15" customHeight="1">
      <c r="A15" s="12" t="s">
        <v>10</v>
      </c>
      <c r="B15" s="57" t="s">
        <v>11</v>
      </c>
      <c r="C15" s="1"/>
      <c r="D15" s="1"/>
      <c r="E15" s="58"/>
      <c r="F15" s="14"/>
      <c r="G15" s="15"/>
      <c r="H15" s="14"/>
      <c r="I15" s="17"/>
      <c r="J15" s="154"/>
      <c r="K15" s="156">
        <f>'HARIAN WAJIB DIISI'!K15</f>
        <v>0</v>
      </c>
      <c r="L15" s="156">
        <f>K15+'HARIAN WAJIB DIISI'!L15</f>
        <v>0</v>
      </c>
      <c r="M15" s="156">
        <f>L15+'HARIAN WAJIB DIISI'!M15</f>
        <v>0</v>
      </c>
      <c r="N15" s="156">
        <f>M15+'HARIAN WAJIB DIISI'!N15</f>
        <v>0</v>
      </c>
      <c r="O15" s="156">
        <f>N15+'HARIAN WAJIB DIISI'!O15</f>
        <v>0</v>
      </c>
      <c r="P15" s="156">
        <f>O15+'HARIAN WAJIB DIISI'!P15</f>
        <v>0</v>
      </c>
      <c r="Q15" s="156">
        <f>P15+'HARIAN WAJIB DIISI'!Q15</f>
        <v>0</v>
      </c>
      <c r="R15" s="156">
        <f>Q15+'HARIAN WAJIB DIISI'!R15</f>
        <v>0</v>
      </c>
      <c r="S15" s="156">
        <f>R15+'HARIAN WAJIB DIISI'!S15</f>
        <v>0</v>
      </c>
      <c r="T15" s="156">
        <f>S15+'HARIAN WAJIB DIISI'!T15</f>
        <v>0</v>
      </c>
      <c r="U15" s="156">
        <f>T15+'HARIAN WAJIB DIISI'!U15</f>
        <v>0</v>
      </c>
      <c r="V15" s="156">
        <f>U15+'HARIAN WAJIB DIISI'!V15</f>
        <v>0</v>
      </c>
      <c r="W15" s="156">
        <f>V15+'HARIAN WAJIB DIISI'!W15</f>
        <v>0</v>
      </c>
      <c r="X15" s="156">
        <f>W15+'HARIAN WAJIB DIISI'!X15</f>
        <v>0</v>
      </c>
      <c r="Y15" s="156">
        <f>X15+'HARIAN WAJIB DIISI'!Y15</f>
        <v>0</v>
      </c>
      <c r="Z15" s="156">
        <f>Y15+'HARIAN WAJIB DIISI'!Z15</f>
        <v>0</v>
      </c>
      <c r="AA15" s="156">
        <f>Z15+'HARIAN WAJIB DIISI'!AA15</f>
        <v>0</v>
      </c>
      <c r="AB15" s="156">
        <f>AA15+'HARIAN WAJIB DIISI'!AB15</f>
        <v>0</v>
      </c>
      <c r="AC15" s="156">
        <f>AB15+'HARIAN WAJIB DIISI'!AC15</f>
        <v>0</v>
      </c>
      <c r="AD15" s="156">
        <f>AC15+'HARIAN WAJIB DIISI'!AD15</f>
        <v>0</v>
      </c>
      <c r="AE15" s="156">
        <f>AD15+'HARIAN WAJIB DIISI'!AE15</f>
        <v>0</v>
      </c>
      <c r="AF15" s="156">
        <f>AE15+'HARIAN WAJIB DIISI'!AF15</f>
        <v>0</v>
      </c>
      <c r="AG15" s="156">
        <f>AF15+'HARIAN WAJIB DIISI'!AG15</f>
        <v>0</v>
      </c>
      <c r="AH15" s="156">
        <f>AG15+'HARIAN WAJIB DIISI'!AH15</f>
        <v>0</v>
      </c>
      <c r="AI15" s="156">
        <f>AH15+'HARIAN WAJIB DIISI'!AI15</f>
        <v>0</v>
      </c>
      <c r="AJ15" s="156">
        <f>AI15+'HARIAN WAJIB DIISI'!AJ15</f>
        <v>0</v>
      </c>
      <c r="AK15" s="156">
        <f>AJ15+'HARIAN WAJIB DIISI'!AK15</f>
        <v>0</v>
      </c>
      <c r="AL15" s="156">
        <f>AK15+'HARIAN WAJIB DIISI'!AL15</f>
        <v>0</v>
      </c>
      <c r="AM15" s="156">
        <f>AL15+'HARIAN WAJIB DIISI'!AM15</f>
        <v>0</v>
      </c>
      <c r="AN15" s="156">
        <f>AM15+'HARIAN WAJIB DIISI'!AN15</f>
        <v>0</v>
      </c>
      <c r="AO15" s="156">
        <f>AN15+'HARIAN WAJIB DIISI'!AO15</f>
        <v>0</v>
      </c>
      <c r="AP15" s="156">
        <f>AO15+'HARIAN WAJIB DIISI'!AP15</f>
        <v>0</v>
      </c>
      <c r="AQ15" s="156">
        <f>AP15+'HARIAN WAJIB DIISI'!AQ15</f>
        <v>0</v>
      </c>
      <c r="AR15" s="156">
        <f>AQ15+'HARIAN WAJIB DIISI'!AR15</f>
        <v>0</v>
      </c>
      <c r="AS15" s="156">
        <f>AR15+'HARIAN WAJIB DIISI'!AS15</f>
        <v>0</v>
      </c>
      <c r="AT15" s="156">
        <f>AS15+'HARIAN WAJIB DIISI'!AT15</f>
        <v>0</v>
      </c>
      <c r="AU15" s="156">
        <f>AT15+'HARIAN WAJIB DIISI'!AU15</f>
        <v>0</v>
      </c>
      <c r="AV15" s="156">
        <f>AU15+'HARIAN WAJIB DIISI'!AV15</f>
        <v>0</v>
      </c>
      <c r="AW15" s="156">
        <f>AV15+'HARIAN WAJIB DIISI'!AW15</f>
        <v>0</v>
      </c>
      <c r="AX15" s="156">
        <f>AW15+'HARIAN WAJIB DIISI'!AX15</f>
        <v>0</v>
      </c>
      <c r="AY15" s="156">
        <f>AX15+'HARIAN WAJIB DIISI'!AY15</f>
        <v>0</v>
      </c>
      <c r="AZ15" s="156">
        <f>AY15+'HARIAN WAJIB DIISI'!AZ15</f>
        <v>0</v>
      </c>
      <c r="BA15" s="156">
        <f>AZ15+'HARIAN WAJIB DIISI'!BA15</f>
        <v>0</v>
      </c>
      <c r="BB15" s="156">
        <f>BA15+'HARIAN WAJIB DIISI'!BB15</f>
        <v>0</v>
      </c>
      <c r="BC15" s="156">
        <f>BB15+'HARIAN WAJIB DIISI'!BC15</f>
        <v>0</v>
      </c>
      <c r="BD15" s="156">
        <f>BC15+'HARIAN WAJIB DIISI'!BD15</f>
        <v>0</v>
      </c>
      <c r="BE15" s="156">
        <f>BD15+'HARIAN WAJIB DIISI'!BE15</f>
        <v>0</v>
      </c>
      <c r="BF15" s="156">
        <f>BE15+'HARIAN WAJIB DIISI'!BF15</f>
        <v>0</v>
      </c>
      <c r="BG15" s="156">
        <f>BF15+'HARIAN WAJIB DIISI'!BG15</f>
        <v>0</v>
      </c>
      <c r="BH15" s="156">
        <f>BG15+'HARIAN WAJIB DIISI'!BH15</f>
        <v>0</v>
      </c>
      <c r="BI15" s="156">
        <f>BH15+'HARIAN WAJIB DIISI'!BI15</f>
        <v>0</v>
      </c>
      <c r="BJ15" s="156">
        <f>BI15+'HARIAN WAJIB DIISI'!BJ15</f>
        <v>0</v>
      </c>
      <c r="BK15" s="156">
        <f>BJ15+'HARIAN WAJIB DIISI'!BK15</f>
        <v>0</v>
      </c>
      <c r="BL15" s="156">
        <f>BK15+'HARIAN WAJIB DIISI'!BL15</f>
        <v>0</v>
      </c>
      <c r="BM15" s="156">
        <f>BL15+'HARIAN WAJIB DIISI'!BM15</f>
        <v>0</v>
      </c>
      <c r="BN15" s="156">
        <f>BM15+'HARIAN WAJIB DIISI'!BN15</f>
        <v>0</v>
      </c>
      <c r="BO15" s="156">
        <f>BN15+'HARIAN WAJIB DIISI'!BO15</f>
        <v>0</v>
      </c>
      <c r="BP15" s="156">
        <f>BO15+'HARIAN WAJIB DIISI'!BP15</f>
        <v>0</v>
      </c>
      <c r="BQ15" s="156">
        <f>BP15+'HARIAN WAJIB DIISI'!BQ15</f>
        <v>0</v>
      </c>
      <c r="BR15" s="156">
        <f>BQ15+'HARIAN WAJIB DIISI'!BR15</f>
        <v>0</v>
      </c>
      <c r="BS15" s="156">
        <f>BR15+'HARIAN WAJIB DIISI'!BS15</f>
        <v>0</v>
      </c>
      <c r="BT15" s="156">
        <f>BS15+'HARIAN WAJIB DIISI'!BT15</f>
        <v>0</v>
      </c>
      <c r="BU15" s="156">
        <f>BT15+'HARIAN WAJIB DIISI'!BU15</f>
        <v>0</v>
      </c>
      <c r="BV15" s="156">
        <f>BU15+'HARIAN WAJIB DIISI'!BV15</f>
        <v>0</v>
      </c>
      <c r="BW15" s="156">
        <f>BV15+'HARIAN WAJIB DIISI'!BW15</f>
        <v>0</v>
      </c>
      <c r="BX15" s="156">
        <f>BW15+'HARIAN WAJIB DIISI'!BX15</f>
        <v>0</v>
      </c>
      <c r="BY15" s="156">
        <f>BX15+'HARIAN WAJIB DIISI'!BY15</f>
        <v>0</v>
      </c>
      <c r="BZ15" s="156">
        <f>BY15+'HARIAN WAJIB DIISI'!BZ15</f>
        <v>0</v>
      </c>
      <c r="CA15" s="156">
        <f>BZ15+'HARIAN WAJIB DIISI'!CA15</f>
        <v>0</v>
      </c>
      <c r="CB15" s="156">
        <f>CA15+'HARIAN WAJIB DIISI'!CB15</f>
        <v>0</v>
      </c>
      <c r="CC15" s="156">
        <f>CB15+'HARIAN WAJIB DIISI'!CC15</f>
        <v>0</v>
      </c>
      <c r="CD15" s="156">
        <f>CC15+'HARIAN WAJIB DIISI'!CD15</f>
        <v>0</v>
      </c>
      <c r="CE15" s="156">
        <f>CD15+'HARIAN WAJIB DIISI'!CE15</f>
        <v>0</v>
      </c>
      <c r="CF15" s="156">
        <f>CE15+'HARIAN WAJIB DIISI'!CF15</f>
        <v>0</v>
      </c>
      <c r="CG15" s="156">
        <f>CF15+'HARIAN WAJIB DIISI'!CG15</f>
        <v>0</v>
      </c>
      <c r="CH15" s="156">
        <f>CG15+'HARIAN WAJIB DIISI'!CH15</f>
        <v>0</v>
      </c>
      <c r="CI15" s="156">
        <f>CH15+'HARIAN WAJIB DIISI'!CI15</f>
        <v>0</v>
      </c>
      <c r="CJ15" s="156">
        <f>CI15+'HARIAN WAJIB DIISI'!CJ15</f>
        <v>0</v>
      </c>
      <c r="CK15" s="156">
        <f>CJ15+'HARIAN WAJIB DIISI'!CK15</f>
        <v>0</v>
      </c>
      <c r="CL15" s="156">
        <f>CK15+'HARIAN WAJIB DIISI'!CL15</f>
        <v>0</v>
      </c>
      <c r="CM15" s="156">
        <f>CL15+'HARIAN WAJIB DIISI'!CM15</f>
        <v>0</v>
      </c>
      <c r="CN15" s="156">
        <f>CM15+'HARIAN WAJIB DIISI'!CN15</f>
        <v>0</v>
      </c>
      <c r="CO15" s="156">
        <f>CN15+'HARIAN WAJIB DIISI'!CO15</f>
        <v>0</v>
      </c>
      <c r="CP15" s="156">
        <f>CO15+'HARIAN WAJIB DIISI'!CP15</f>
        <v>0</v>
      </c>
      <c r="CQ15" s="156">
        <f>CP15+'HARIAN WAJIB DIISI'!CQ15</f>
        <v>0</v>
      </c>
      <c r="CR15" s="156">
        <f>CQ15+'HARIAN WAJIB DIISI'!CR15</f>
        <v>0</v>
      </c>
      <c r="CS15" s="156">
        <f>CR15+'HARIAN WAJIB DIISI'!CS15</f>
        <v>0</v>
      </c>
      <c r="CT15" s="156">
        <f>CS15+'HARIAN WAJIB DIISI'!CT15</f>
        <v>0</v>
      </c>
      <c r="CU15" s="156">
        <f>CT15+'HARIAN WAJIB DIISI'!CU15</f>
        <v>0</v>
      </c>
      <c r="CV15" s="156">
        <f>CU15+'HARIAN WAJIB DIISI'!CV15</f>
        <v>0</v>
      </c>
      <c r="CW15" s="156">
        <f>CV15+'HARIAN WAJIB DIISI'!CW15</f>
        <v>0</v>
      </c>
      <c r="CX15" s="156">
        <f>CW15+'HARIAN WAJIB DIISI'!CX15</f>
        <v>0</v>
      </c>
    </row>
    <row r="16" spans="1:102" ht="15" customHeight="1">
      <c r="A16" s="102"/>
      <c r="B16" s="96" t="s">
        <v>12</v>
      </c>
      <c r="C16" s="97"/>
      <c r="D16" s="97"/>
      <c r="E16" s="98"/>
      <c r="F16" s="99"/>
      <c r="G16" s="100"/>
      <c r="H16" s="99"/>
      <c r="I16" s="22">
        <f>SUM(I17:I65)</f>
        <v>161945391.37845239</v>
      </c>
      <c r="J16" s="154"/>
      <c r="K16" s="156">
        <f>'HARIAN WAJIB DIISI'!K16</f>
        <v>0</v>
      </c>
      <c r="L16" s="156">
        <f>K16+'HARIAN WAJIB DIISI'!L16</f>
        <v>0</v>
      </c>
      <c r="M16" s="156">
        <f>L16+'HARIAN WAJIB DIISI'!M16</f>
        <v>0</v>
      </c>
      <c r="N16" s="156">
        <f>M16+'HARIAN WAJIB DIISI'!N16</f>
        <v>0</v>
      </c>
      <c r="O16" s="156">
        <f>N16+'HARIAN WAJIB DIISI'!O16</f>
        <v>0</v>
      </c>
      <c r="P16" s="156">
        <f>O16+'HARIAN WAJIB DIISI'!P16</f>
        <v>0</v>
      </c>
      <c r="Q16" s="156">
        <f>P16+'HARIAN WAJIB DIISI'!Q16</f>
        <v>0</v>
      </c>
      <c r="R16" s="156">
        <f>Q16+'HARIAN WAJIB DIISI'!R16</f>
        <v>0</v>
      </c>
      <c r="S16" s="156">
        <f>R16+'HARIAN WAJIB DIISI'!S16</f>
        <v>0</v>
      </c>
      <c r="T16" s="156">
        <f>S16+'HARIAN WAJIB DIISI'!T16</f>
        <v>0</v>
      </c>
      <c r="U16" s="156">
        <f>T16+'HARIAN WAJIB DIISI'!U16</f>
        <v>0</v>
      </c>
      <c r="V16" s="156">
        <f>U16+'HARIAN WAJIB DIISI'!V16</f>
        <v>0</v>
      </c>
      <c r="W16" s="156">
        <f>V16+'HARIAN WAJIB DIISI'!W16</f>
        <v>0</v>
      </c>
      <c r="X16" s="156">
        <f>W16+'HARIAN WAJIB DIISI'!X16</f>
        <v>0</v>
      </c>
      <c r="Y16" s="156">
        <f>X16+'HARIAN WAJIB DIISI'!Y16</f>
        <v>0</v>
      </c>
      <c r="Z16" s="156">
        <f>Y16+'HARIAN WAJIB DIISI'!Z16</f>
        <v>0</v>
      </c>
      <c r="AA16" s="156">
        <f>Z16+'HARIAN WAJIB DIISI'!AA16</f>
        <v>0</v>
      </c>
      <c r="AB16" s="156">
        <f>AA16+'HARIAN WAJIB DIISI'!AB16</f>
        <v>0</v>
      </c>
      <c r="AC16" s="156">
        <f>AB16+'HARIAN WAJIB DIISI'!AC16</f>
        <v>0</v>
      </c>
      <c r="AD16" s="156">
        <f>AC16+'HARIAN WAJIB DIISI'!AD16</f>
        <v>0</v>
      </c>
      <c r="AE16" s="156">
        <f>AD16+'HARIAN WAJIB DIISI'!AE16</f>
        <v>0</v>
      </c>
      <c r="AF16" s="156">
        <f>AE16+'HARIAN WAJIB DIISI'!AF16</f>
        <v>0</v>
      </c>
      <c r="AG16" s="156">
        <f>AF16+'HARIAN WAJIB DIISI'!AG16</f>
        <v>0</v>
      </c>
      <c r="AH16" s="156">
        <f>AG16+'HARIAN WAJIB DIISI'!AH16</f>
        <v>0</v>
      </c>
      <c r="AI16" s="156">
        <f>AH16+'HARIAN WAJIB DIISI'!AI16</f>
        <v>0</v>
      </c>
      <c r="AJ16" s="156">
        <f>AI16+'HARIAN WAJIB DIISI'!AJ16</f>
        <v>0</v>
      </c>
      <c r="AK16" s="156">
        <f>AJ16+'HARIAN WAJIB DIISI'!AK16</f>
        <v>0</v>
      </c>
      <c r="AL16" s="156">
        <f>AK16+'HARIAN WAJIB DIISI'!AL16</f>
        <v>0</v>
      </c>
      <c r="AM16" s="156">
        <f>AL16+'HARIAN WAJIB DIISI'!AM16</f>
        <v>0</v>
      </c>
      <c r="AN16" s="156">
        <f>AM16+'HARIAN WAJIB DIISI'!AN16</f>
        <v>0</v>
      </c>
      <c r="AO16" s="156">
        <f>AN16+'HARIAN WAJIB DIISI'!AO16</f>
        <v>0</v>
      </c>
      <c r="AP16" s="156">
        <f>AO16+'HARIAN WAJIB DIISI'!AP16</f>
        <v>0</v>
      </c>
      <c r="AQ16" s="156">
        <f>AP16+'HARIAN WAJIB DIISI'!AQ16</f>
        <v>0</v>
      </c>
      <c r="AR16" s="156">
        <f>AQ16+'HARIAN WAJIB DIISI'!AR16</f>
        <v>0</v>
      </c>
      <c r="AS16" s="156">
        <f>AR16+'HARIAN WAJIB DIISI'!AS16</f>
        <v>0</v>
      </c>
      <c r="AT16" s="156">
        <f>AS16+'HARIAN WAJIB DIISI'!AT16</f>
        <v>0</v>
      </c>
      <c r="AU16" s="156">
        <f>AT16+'HARIAN WAJIB DIISI'!AU16</f>
        <v>0</v>
      </c>
      <c r="AV16" s="156">
        <f>AU16+'HARIAN WAJIB DIISI'!AV16</f>
        <v>0</v>
      </c>
      <c r="AW16" s="156">
        <f>AV16+'HARIAN WAJIB DIISI'!AW16</f>
        <v>0</v>
      </c>
      <c r="AX16" s="156">
        <f>AW16+'HARIAN WAJIB DIISI'!AX16</f>
        <v>0</v>
      </c>
      <c r="AY16" s="156">
        <f>AX16+'HARIAN WAJIB DIISI'!AY16</f>
        <v>0</v>
      </c>
      <c r="AZ16" s="156">
        <f>AY16+'HARIAN WAJIB DIISI'!AZ16</f>
        <v>0</v>
      </c>
      <c r="BA16" s="156">
        <f>AZ16+'HARIAN WAJIB DIISI'!BA16</f>
        <v>0</v>
      </c>
      <c r="BB16" s="156">
        <f>BA16+'HARIAN WAJIB DIISI'!BB16</f>
        <v>0</v>
      </c>
      <c r="BC16" s="156">
        <f>BB16+'HARIAN WAJIB DIISI'!BC16</f>
        <v>0</v>
      </c>
      <c r="BD16" s="156">
        <f>BC16+'HARIAN WAJIB DIISI'!BD16</f>
        <v>0</v>
      </c>
      <c r="BE16" s="156">
        <f>BD16+'HARIAN WAJIB DIISI'!BE16</f>
        <v>0</v>
      </c>
      <c r="BF16" s="156">
        <f>BE16+'HARIAN WAJIB DIISI'!BF16</f>
        <v>0</v>
      </c>
      <c r="BG16" s="156">
        <f>BF16+'HARIAN WAJIB DIISI'!BG16</f>
        <v>0</v>
      </c>
      <c r="BH16" s="156">
        <f>BG16+'HARIAN WAJIB DIISI'!BH16</f>
        <v>0</v>
      </c>
      <c r="BI16" s="156">
        <f>BH16+'HARIAN WAJIB DIISI'!BI16</f>
        <v>0</v>
      </c>
      <c r="BJ16" s="156">
        <f>BI16+'HARIAN WAJIB DIISI'!BJ16</f>
        <v>0</v>
      </c>
      <c r="BK16" s="156">
        <f>BJ16+'HARIAN WAJIB DIISI'!BK16</f>
        <v>0</v>
      </c>
      <c r="BL16" s="156">
        <f>BK16+'HARIAN WAJIB DIISI'!BL16</f>
        <v>0</v>
      </c>
      <c r="BM16" s="156">
        <f>BL16+'HARIAN WAJIB DIISI'!BM16</f>
        <v>0</v>
      </c>
      <c r="BN16" s="156">
        <f>BM16+'HARIAN WAJIB DIISI'!BN16</f>
        <v>0</v>
      </c>
      <c r="BO16" s="156">
        <f>BN16+'HARIAN WAJIB DIISI'!BO16</f>
        <v>0</v>
      </c>
      <c r="BP16" s="156">
        <f>BO16+'HARIAN WAJIB DIISI'!BP16</f>
        <v>0</v>
      </c>
      <c r="BQ16" s="156">
        <f>BP16+'HARIAN WAJIB DIISI'!BQ16</f>
        <v>0</v>
      </c>
      <c r="BR16" s="156">
        <f>BQ16+'HARIAN WAJIB DIISI'!BR16</f>
        <v>0</v>
      </c>
      <c r="BS16" s="156">
        <f>BR16+'HARIAN WAJIB DIISI'!BS16</f>
        <v>0</v>
      </c>
      <c r="BT16" s="156">
        <f>BS16+'HARIAN WAJIB DIISI'!BT16</f>
        <v>0</v>
      </c>
      <c r="BU16" s="156">
        <f>BT16+'HARIAN WAJIB DIISI'!BU16</f>
        <v>0</v>
      </c>
      <c r="BV16" s="156">
        <f>BU16+'HARIAN WAJIB DIISI'!BV16</f>
        <v>0</v>
      </c>
      <c r="BW16" s="156">
        <f>BV16+'HARIAN WAJIB DIISI'!BW16</f>
        <v>0</v>
      </c>
      <c r="BX16" s="156">
        <f>BW16+'HARIAN WAJIB DIISI'!BX16</f>
        <v>0</v>
      </c>
      <c r="BY16" s="156">
        <f>BX16+'HARIAN WAJIB DIISI'!BY16</f>
        <v>0</v>
      </c>
      <c r="BZ16" s="156">
        <f>BY16+'HARIAN WAJIB DIISI'!BZ16</f>
        <v>0</v>
      </c>
      <c r="CA16" s="156">
        <f>BZ16+'HARIAN WAJIB DIISI'!CA16</f>
        <v>0</v>
      </c>
      <c r="CB16" s="156">
        <f>CA16+'HARIAN WAJIB DIISI'!CB16</f>
        <v>0</v>
      </c>
      <c r="CC16" s="156">
        <f>CB16+'HARIAN WAJIB DIISI'!CC16</f>
        <v>0</v>
      </c>
      <c r="CD16" s="156">
        <f>CC16+'HARIAN WAJIB DIISI'!CD16</f>
        <v>0</v>
      </c>
      <c r="CE16" s="156">
        <f>CD16+'HARIAN WAJIB DIISI'!CE16</f>
        <v>0</v>
      </c>
      <c r="CF16" s="156">
        <f>CE16+'HARIAN WAJIB DIISI'!CF16</f>
        <v>0</v>
      </c>
      <c r="CG16" s="156">
        <f>CF16+'HARIAN WAJIB DIISI'!CG16</f>
        <v>0</v>
      </c>
      <c r="CH16" s="156">
        <f>CG16+'HARIAN WAJIB DIISI'!CH16</f>
        <v>0</v>
      </c>
      <c r="CI16" s="156">
        <f>CH16+'HARIAN WAJIB DIISI'!CI16</f>
        <v>0</v>
      </c>
      <c r="CJ16" s="156">
        <f>CI16+'HARIAN WAJIB DIISI'!CJ16</f>
        <v>0</v>
      </c>
      <c r="CK16" s="156">
        <f>CJ16+'HARIAN WAJIB DIISI'!CK16</f>
        <v>0</v>
      </c>
      <c r="CL16" s="156">
        <f>CK16+'HARIAN WAJIB DIISI'!CL16</f>
        <v>0</v>
      </c>
      <c r="CM16" s="156">
        <f>CL16+'HARIAN WAJIB DIISI'!CM16</f>
        <v>0</v>
      </c>
      <c r="CN16" s="156">
        <f>CM16+'HARIAN WAJIB DIISI'!CN16</f>
        <v>0</v>
      </c>
      <c r="CO16" s="156">
        <f>CN16+'HARIAN WAJIB DIISI'!CO16</f>
        <v>0</v>
      </c>
      <c r="CP16" s="156">
        <f>CO16+'HARIAN WAJIB DIISI'!CP16</f>
        <v>0</v>
      </c>
      <c r="CQ16" s="156">
        <f>CP16+'HARIAN WAJIB DIISI'!CQ16</f>
        <v>0</v>
      </c>
      <c r="CR16" s="156">
        <f>CQ16+'HARIAN WAJIB DIISI'!CR16</f>
        <v>0</v>
      </c>
      <c r="CS16" s="156">
        <f>CR16+'HARIAN WAJIB DIISI'!CS16</f>
        <v>0</v>
      </c>
      <c r="CT16" s="156">
        <f>CS16+'HARIAN WAJIB DIISI'!CT16</f>
        <v>0</v>
      </c>
      <c r="CU16" s="156">
        <f>CT16+'HARIAN WAJIB DIISI'!CU16</f>
        <v>0</v>
      </c>
      <c r="CV16" s="156">
        <f>CU16+'HARIAN WAJIB DIISI'!CV16</f>
        <v>0</v>
      </c>
      <c r="CW16" s="156">
        <f>CV16+'HARIAN WAJIB DIISI'!CW16</f>
        <v>0</v>
      </c>
      <c r="CX16" s="156">
        <f>CW16+'HARIAN WAJIB DIISI'!CX16</f>
        <v>0</v>
      </c>
    </row>
    <row r="17" spans="1:102" ht="15" customHeight="1">
      <c r="A17" s="13">
        <v>1</v>
      </c>
      <c r="B17" s="62" t="s">
        <v>13</v>
      </c>
      <c r="C17" s="1"/>
      <c r="D17" s="1"/>
      <c r="E17" s="58"/>
      <c r="F17" s="16">
        <v>70.78</v>
      </c>
      <c r="G17" s="15" t="s">
        <v>14</v>
      </c>
      <c r="H17" s="16">
        <v>70180</v>
      </c>
      <c r="I17" s="17">
        <f t="shared" ref="I17:I23" si="1">H17*F17</f>
        <v>4967340.4000000004</v>
      </c>
      <c r="J17" s="154">
        <f t="shared" si="0"/>
        <v>0.49673289482351762</v>
      </c>
      <c r="K17" s="156">
        <f>'HARIAN WAJIB DIISI'!K17</f>
        <v>0</v>
      </c>
      <c r="L17" s="156">
        <f>K17+'HARIAN WAJIB DIISI'!L17</f>
        <v>100</v>
      </c>
      <c r="M17" s="156">
        <f>L17+'HARIAN WAJIB DIISI'!M17</f>
        <v>100</v>
      </c>
      <c r="N17" s="156">
        <f>M17+'HARIAN WAJIB DIISI'!N17</f>
        <v>100</v>
      </c>
      <c r="O17" s="156">
        <f>N17+'HARIAN WAJIB DIISI'!O17</f>
        <v>100</v>
      </c>
      <c r="P17" s="156">
        <f>O17+'HARIAN WAJIB DIISI'!P17</f>
        <v>100</v>
      </c>
      <c r="Q17" s="156">
        <f>P17+'HARIAN WAJIB DIISI'!Q17</f>
        <v>100</v>
      </c>
      <c r="R17" s="156">
        <f>Q17+'HARIAN WAJIB DIISI'!R17</f>
        <v>100</v>
      </c>
      <c r="S17" s="156">
        <f>R17+'HARIAN WAJIB DIISI'!S17</f>
        <v>100</v>
      </c>
      <c r="T17" s="156">
        <f>S17+'HARIAN WAJIB DIISI'!T17</f>
        <v>100</v>
      </c>
      <c r="U17" s="156">
        <f>T17+'HARIAN WAJIB DIISI'!U17</f>
        <v>100</v>
      </c>
      <c r="V17" s="156">
        <f>U17+'HARIAN WAJIB DIISI'!V17</f>
        <v>100</v>
      </c>
      <c r="W17" s="156">
        <f>V17+'HARIAN WAJIB DIISI'!W17</f>
        <v>100</v>
      </c>
      <c r="X17" s="156">
        <f>W17+'HARIAN WAJIB DIISI'!X17</f>
        <v>100</v>
      </c>
      <c r="Y17" s="156">
        <f>X17+'HARIAN WAJIB DIISI'!Y17</f>
        <v>100</v>
      </c>
      <c r="Z17" s="156">
        <f>Y17+'HARIAN WAJIB DIISI'!Z17</f>
        <v>100</v>
      </c>
      <c r="AA17" s="156">
        <f>Z17+'HARIAN WAJIB DIISI'!AA17</f>
        <v>100</v>
      </c>
      <c r="AB17" s="156">
        <f>AA17+'HARIAN WAJIB DIISI'!AB17</f>
        <v>100</v>
      </c>
      <c r="AC17" s="156">
        <f>AB17+'HARIAN WAJIB DIISI'!AC17</f>
        <v>100</v>
      </c>
      <c r="AD17" s="156">
        <f>AC17+'HARIAN WAJIB DIISI'!AD17</f>
        <v>100</v>
      </c>
      <c r="AE17" s="156">
        <f>AD17+'HARIAN WAJIB DIISI'!AE17</f>
        <v>100</v>
      </c>
      <c r="AF17" s="156">
        <f>AE17+'HARIAN WAJIB DIISI'!AF17</f>
        <v>100</v>
      </c>
      <c r="AG17" s="156">
        <f>AF17+'HARIAN WAJIB DIISI'!AG17</f>
        <v>100</v>
      </c>
      <c r="AH17" s="156">
        <f>AG17+'HARIAN WAJIB DIISI'!AH17</f>
        <v>100</v>
      </c>
      <c r="AI17" s="156">
        <f>AH17+'HARIAN WAJIB DIISI'!AI17</f>
        <v>100</v>
      </c>
      <c r="AJ17" s="156">
        <f>AI17+'HARIAN WAJIB DIISI'!AJ17</f>
        <v>100</v>
      </c>
      <c r="AK17" s="156">
        <f>AJ17+'HARIAN WAJIB DIISI'!AK17</f>
        <v>100</v>
      </c>
      <c r="AL17" s="156">
        <f>AK17+'HARIAN WAJIB DIISI'!AL17</f>
        <v>100</v>
      </c>
      <c r="AM17" s="156">
        <f>AL17+'HARIAN WAJIB DIISI'!AM17</f>
        <v>100</v>
      </c>
      <c r="AN17" s="156">
        <f>AM17+'HARIAN WAJIB DIISI'!AN17</f>
        <v>100</v>
      </c>
      <c r="AO17" s="156">
        <f>AN17+'HARIAN WAJIB DIISI'!AO17</f>
        <v>100</v>
      </c>
      <c r="AP17" s="156">
        <f>AO17+'HARIAN WAJIB DIISI'!AP17</f>
        <v>100</v>
      </c>
      <c r="AQ17" s="156">
        <f>AP17+'HARIAN WAJIB DIISI'!AQ17</f>
        <v>100</v>
      </c>
      <c r="AR17" s="156">
        <f>AQ17+'HARIAN WAJIB DIISI'!AR17</f>
        <v>100</v>
      </c>
      <c r="AS17" s="156">
        <f>AR17+'HARIAN WAJIB DIISI'!AS17</f>
        <v>100</v>
      </c>
      <c r="AT17" s="156">
        <f>AS17+'HARIAN WAJIB DIISI'!AT17</f>
        <v>100</v>
      </c>
      <c r="AU17" s="156">
        <f>AT17+'HARIAN WAJIB DIISI'!AU17</f>
        <v>100</v>
      </c>
      <c r="AV17" s="156">
        <f>AU17+'HARIAN WAJIB DIISI'!AV17</f>
        <v>100</v>
      </c>
      <c r="AW17" s="156">
        <f>AV17+'HARIAN WAJIB DIISI'!AW17</f>
        <v>100</v>
      </c>
      <c r="AX17" s="156">
        <f>AW17+'HARIAN WAJIB DIISI'!AX17</f>
        <v>100</v>
      </c>
      <c r="AY17" s="156">
        <f>AX17+'HARIAN WAJIB DIISI'!AY17</f>
        <v>100</v>
      </c>
      <c r="AZ17" s="156">
        <f>AY17+'HARIAN WAJIB DIISI'!AZ17</f>
        <v>100</v>
      </c>
      <c r="BA17" s="156">
        <f>AZ17+'HARIAN WAJIB DIISI'!BA17</f>
        <v>100</v>
      </c>
      <c r="BB17" s="156">
        <f>BA17+'HARIAN WAJIB DIISI'!BB17</f>
        <v>100</v>
      </c>
      <c r="BC17" s="156">
        <f>BB17+'HARIAN WAJIB DIISI'!BC17</f>
        <v>100</v>
      </c>
      <c r="BD17" s="156">
        <f>BC17+'HARIAN WAJIB DIISI'!BD17</f>
        <v>100</v>
      </c>
      <c r="BE17" s="156">
        <f>BD17+'HARIAN WAJIB DIISI'!BE17</f>
        <v>100</v>
      </c>
      <c r="BF17" s="156">
        <f>BE17+'HARIAN WAJIB DIISI'!BF17</f>
        <v>100</v>
      </c>
      <c r="BG17" s="156">
        <f>BF17+'HARIAN WAJIB DIISI'!BG17</f>
        <v>100</v>
      </c>
      <c r="BH17" s="156">
        <f>BG17+'HARIAN WAJIB DIISI'!BH17</f>
        <v>100</v>
      </c>
      <c r="BI17" s="156">
        <f>BH17+'HARIAN WAJIB DIISI'!BI17</f>
        <v>100</v>
      </c>
      <c r="BJ17" s="156">
        <f>BI17+'HARIAN WAJIB DIISI'!BJ17</f>
        <v>100</v>
      </c>
      <c r="BK17" s="156">
        <f>BJ17+'HARIAN WAJIB DIISI'!BK17</f>
        <v>100</v>
      </c>
      <c r="BL17" s="156">
        <f>BK17+'HARIAN WAJIB DIISI'!BL17</f>
        <v>100</v>
      </c>
      <c r="BM17" s="156">
        <f>BL17+'HARIAN WAJIB DIISI'!BM17</f>
        <v>100</v>
      </c>
      <c r="BN17" s="156">
        <f>BM17+'HARIAN WAJIB DIISI'!BN17</f>
        <v>100</v>
      </c>
      <c r="BO17" s="156">
        <f>BN17+'HARIAN WAJIB DIISI'!BO17</f>
        <v>100</v>
      </c>
      <c r="BP17" s="156">
        <f>BO17+'HARIAN WAJIB DIISI'!BP17</f>
        <v>100</v>
      </c>
      <c r="BQ17" s="156">
        <f>BP17+'HARIAN WAJIB DIISI'!BQ17</f>
        <v>100</v>
      </c>
      <c r="BR17" s="156">
        <f>BQ17+'HARIAN WAJIB DIISI'!BR17</f>
        <v>100</v>
      </c>
      <c r="BS17" s="156">
        <f>BR17+'HARIAN WAJIB DIISI'!BS17</f>
        <v>100</v>
      </c>
      <c r="BT17" s="156">
        <f>BS17+'HARIAN WAJIB DIISI'!BT17</f>
        <v>100</v>
      </c>
      <c r="BU17" s="156">
        <f>BT17+'HARIAN WAJIB DIISI'!BU17</f>
        <v>100</v>
      </c>
      <c r="BV17" s="156">
        <f>BU17+'HARIAN WAJIB DIISI'!BV17</f>
        <v>100</v>
      </c>
      <c r="BW17" s="156">
        <f>BV17+'HARIAN WAJIB DIISI'!BW17</f>
        <v>100</v>
      </c>
      <c r="BX17" s="156">
        <f>BW17+'HARIAN WAJIB DIISI'!BX17</f>
        <v>100</v>
      </c>
      <c r="BY17" s="156">
        <f>BX17+'HARIAN WAJIB DIISI'!BY17</f>
        <v>100</v>
      </c>
      <c r="BZ17" s="156">
        <f>BY17+'HARIAN WAJIB DIISI'!BZ17</f>
        <v>100</v>
      </c>
      <c r="CA17" s="156">
        <f>BZ17+'HARIAN WAJIB DIISI'!CA17</f>
        <v>100</v>
      </c>
      <c r="CB17" s="156">
        <f>CA17+'HARIAN WAJIB DIISI'!CB17</f>
        <v>100</v>
      </c>
      <c r="CC17" s="156">
        <f>CB17+'HARIAN WAJIB DIISI'!CC17</f>
        <v>100</v>
      </c>
      <c r="CD17" s="156">
        <f>CC17+'HARIAN WAJIB DIISI'!CD17</f>
        <v>100</v>
      </c>
      <c r="CE17" s="156">
        <f>CD17+'HARIAN WAJIB DIISI'!CE17</f>
        <v>100</v>
      </c>
      <c r="CF17" s="156">
        <f>CE17+'HARIAN WAJIB DIISI'!CF17</f>
        <v>100</v>
      </c>
      <c r="CG17" s="156">
        <f>CF17+'HARIAN WAJIB DIISI'!CG17</f>
        <v>100</v>
      </c>
      <c r="CH17" s="156">
        <f>CG17+'HARIAN WAJIB DIISI'!CH17</f>
        <v>100</v>
      </c>
      <c r="CI17" s="156">
        <f>CH17+'HARIAN WAJIB DIISI'!CI17</f>
        <v>100</v>
      </c>
      <c r="CJ17" s="156">
        <f>CI17+'HARIAN WAJIB DIISI'!CJ17</f>
        <v>100</v>
      </c>
      <c r="CK17" s="156">
        <f>CJ17+'HARIAN WAJIB DIISI'!CK17</f>
        <v>100</v>
      </c>
      <c r="CL17" s="156">
        <f>CK17+'HARIAN WAJIB DIISI'!CL17</f>
        <v>100</v>
      </c>
      <c r="CM17" s="156">
        <f>CL17+'HARIAN WAJIB DIISI'!CM17</f>
        <v>100</v>
      </c>
      <c r="CN17" s="156">
        <f>CM17+'HARIAN WAJIB DIISI'!CN17</f>
        <v>100</v>
      </c>
      <c r="CO17" s="156">
        <f>CN17+'HARIAN WAJIB DIISI'!CO17</f>
        <v>100</v>
      </c>
      <c r="CP17" s="156">
        <f>CO17+'HARIAN WAJIB DIISI'!CP17</f>
        <v>100</v>
      </c>
      <c r="CQ17" s="156">
        <f>CP17+'HARIAN WAJIB DIISI'!CQ17</f>
        <v>100</v>
      </c>
      <c r="CR17" s="156">
        <f>CQ17+'HARIAN WAJIB DIISI'!CR17</f>
        <v>100</v>
      </c>
      <c r="CS17" s="156">
        <f>CR17+'HARIAN WAJIB DIISI'!CS17</f>
        <v>100</v>
      </c>
      <c r="CT17" s="156">
        <f>CS17+'HARIAN WAJIB DIISI'!CT17</f>
        <v>100</v>
      </c>
      <c r="CU17" s="156">
        <f>CT17+'HARIAN WAJIB DIISI'!CU17</f>
        <v>100</v>
      </c>
      <c r="CV17" s="156">
        <f>CU17+'HARIAN WAJIB DIISI'!CV17</f>
        <v>100</v>
      </c>
      <c r="CW17" s="156">
        <f>CV17+'HARIAN WAJIB DIISI'!CW17</f>
        <v>100</v>
      </c>
      <c r="CX17" s="156">
        <f>CW17+'HARIAN WAJIB DIISI'!CX17</f>
        <v>100</v>
      </c>
    </row>
    <row r="18" spans="1:102" ht="15" customHeight="1">
      <c r="A18" s="13">
        <v>2</v>
      </c>
      <c r="B18" s="62" t="s">
        <v>15</v>
      </c>
      <c r="C18" s="1"/>
      <c r="D18" s="1"/>
      <c r="E18" s="58"/>
      <c r="F18" s="16">
        <v>18.594000000000001</v>
      </c>
      <c r="G18" s="15" t="s">
        <v>14</v>
      </c>
      <c r="H18" s="16">
        <v>46750</v>
      </c>
      <c r="I18" s="17">
        <f t="shared" si="1"/>
        <v>869269.5</v>
      </c>
      <c r="J18" s="154">
        <f t="shared" si="0"/>
        <v>8.6926749597589836E-2</v>
      </c>
      <c r="K18" s="156">
        <f>'HARIAN WAJIB DIISI'!K18</f>
        <v>0</v>
      </c>
      <c r="L18" s="156">
        <f>K18+'HARIAN WAJIB DIISI'!L18</f>
        <v>0</v>
      </c>
      <c r="M18" s="156">
        <f>L18+'HARIAN WAJIB DIISI'!M18</f>
        <v>100</v>
      </c>
      <c r="N18" s="156">
        <f>M18+'HARIAN WAJIB DIISI'!N18</f>
        <v>100</v>
      </c>
      <c r="O18" s="156">
        <f>N18+'HARIAN WAJIB DIISI'!O18</f>
        <v>100</v>
      </c>
      <c r="P18" s="156">
        <f>O18+'HARIAN WAJIB DIISI'!P18</f>
        <v>100</v>
      </c>
      <c r="Q18" s="156">
        <f>P18+'HARIAN WAJIB DIISI'!Q18</f>
        <v>100</v>
      </c>
      <c r="R18" s="156">
        <f>Q18+'HARIAN WAJIB DIISI'!R18</f>
        <v>100</v>
      </c>
      <c r="S18" s="156">
        <f>R18+'HARIAN WAJIB DIISI'!S18</f>
        <v>100</v>
      </c>
      <c r="T18" s="156">
        <f>S18+'HARIAN WAJIB DIISI'!T18</f>
        <v>100</v>
      </c>
      <c r="U18" s="156">
        <f>T18+'HARIAN WAJIB DIISI'!U18</f>
        <v>100</v>
      </c>
      <c r="V18" s="156">
        <f>U18+'HARIAN WAJIB DIISI'!V18</f>
        <v>100</v>
      </c>
      <c r="W18" s="156">
        <f>V18+'HARIAN WAJIB DIISI'!W18</f>
        <v>100</v>
      </c>
      <c r="X18" s="156">
        <f>W18+'HARIAN WAJIB DIISI'!X18</f>
        <v>100</v>
      </c>
      <c r="Y18" s="156">
        <f>X18+'HARIAN WAJIB DIISI'!Y18</f>
        <v>100</v>
      </c>
      <c r="Z18" s="156">
        <f>Y18+'HARIAN WAJIB DIISI'!Z18</f>
        <v>100</v>
      </c>
      <c r="AA18" s="156">
        <f>Z18+'HARIAN WAJIB DIISI'!AA18</f>
        <v>100</v>
      </c>
      <c r="AB18" s="156">
        <f>AA18+'HARIAN WAJIB DIISI'!AB18</f>
        <v>100</v>
      </c>
      <c r="AC18" s="156">
        <f>AB18+'HARIAN WAJIB DIISI'!AC18</f>
        <v>100</v>
      </c>
      <c r="AD18" s="156">
        <f>AC18+'HARIAN WAJIB DIISI'!AD18</f>
        <v>100</v>
      </c>
      <c r="AE18" s="156">
        <f>AD18+'HARIAN WAJIB DIISI'!AE18</f>
        <v>100</v>
      </c>
      <c r="AF18" s="156">
        <f>AE18+'HARIAN WAJIB DIISI'!AF18</f>
        <v>100</v>
      </c>
      <c r="AG18" s="156">
        <f>AF18+'HARIAN WAJIB DIISI'!AG18</f>
        <v>100</v>
      </c>
      <c r="AH18" s="156">
        <f>AG18+'HARIAN WAJIB DIISI'!AH18</f>
        <v>100</v>
      </c>
      <c r="AI18" s="156">
        <f>AH18+'HARIAN WAJIB DIISI'!AI18</f>
        <v>100</v>
      </c>
      <c r="AJ18" s="156">
        <f>AI18+'HARIAN WAJIB DIISI'!AJ18</f>
        <v>100</v>
      </c>
      <c r="AK18" s="156">
        <f>AJ18+'HARIAN WAJIB DIISI'!AK18</f>
        <v>100</v>
      </c>
      <c r="AL18" s="156">
        <f>AK18+'HARIAN WAJIB DIISI'!AL18</f>
        <v>100</v>
      </c>
      <c r="AM18" s="156">
        <f>AL18+'HARIAN WAJIB DIISI'!AM18</f>
        <v>100</v>
      </c>
      <c r="AN18" s="156">
        <f>AM18+'HARIAN WAJIB DIISI'!AN18</f>
        <v>100</v>
      </c>
      <c r="AO18" s="156">
        <f>AN18+'HARIAN WAJIB DIISI'!AO18</f>
        <v>100</v>
      </c>
      <c r="AP18" s="156">
        <f>AO18+'HARIAN WAJIB DIISI'!AP18</f>
        <v>100</v>
      </c>
      <c r="AQ18" s="156">
        <f>AP18+'HARIAN WAJIB DIISI'!AQ18</f>
        <v>100</v>
      </c>
      <c r="AR18" s="156">
        <f>AQ18+'HARIAN WAJIB DIISI'!AR18</f>
        <v>100</v>
      </c>
      <c r="AS18" s="156">
        <f>AR18+'HARIAN WAJIB DIISI'!AS18</f>
        <v>100</v>
      </c>
      <c r="AT18" s="156">
        <f>AS18+'HARIAN WAJIB DIISI'!AT18</f>
        <v>100</v>
      </c>
      <c r="AU18" s="156">
        <f>AT18+'HARIAN WAJIB DIISI'!AU18</f>
        <v>100</v>
      </c>
      <c r="AV18" s="156">
        <f>AU18+'HARIAN WAJIB DIISI'!AV18</f>
        <v>100</v>
      </c>
      <c r="AW18" s="156">
        <f>AV18+'HARIAN WAJIB DIISI'!AW18</f>
        <v>100</v>
      </c>
      <c r="AX18" s="156">
        <f>AW18+'HARIAN WAJIB DIISI'!AX18</f>
        <v>100</v>
      </c>
      <c r="AY18" s="156">
        <f>AX18+'HARIAN WAJIB DIISI'!AY18</f>
        <v>100</v>
      </c>
      <c r="AZ18" s="156">
        <f>AY18+'HARIAN WAJIB DIISI'!AZ18</f>
        <v>100</v>
      </c>
      <c r="BA18" s="156">
        <f>AZ18+'HARIAN WAJIB DIISI'!BA18</f>
        <v>100</v>
      </c>
      <c r="BB18" s="156">
        <f>BA18+'HARIAN WAJIB DIISI'!BB18</f>
        <v>100</v>
      </c>
      <c r="BC18" s="156">
        <f>BB18+'HARIAN WAJIB DIISI'!BC18</f>
        <v>100</v>
      </c>
      <c r="BD18" s="156">
        <f>BC18+'HARIAN WAJIB DIISI'!BD18</f>
        <v>100</v>
      </c>
      <c r="BE18" s="156">
        <f>BD18+'HARIAN WAJIB DIISI'!BE18</f>
        <v>100</v>
      </c>
      <c r="BF18" s="156">
        <f>BE18+'HARIAN WAJIB DIISI'!BF18</f>
        <v>100</v>
      </c>
      <c r="BG18" s="156">
        <f>BF18+'HARIAN WAJIB DIISI'!BG18</f>
        <v>100</v>
      </c>
      <c r="BH18" s="156">
        <f>BG18+'HARIAN WAJIB DIISI'!BH18</f>
        <v>100</v>
      </c>
      <c r="BI18" s="156">
        <f>BH18+'HARIAN WAJIB DIISI'!BI18</f>
        <v>100</v>
      </c>
      <c r="BJ18" s="156">
        <f>BI18+'HARIAN WAJIB DIISI'!BJ18</f>
        <v>100</v>
      </c>
      <c r="BK18" s="156">
        <f>BJ18+'HARIAN WAJIB DIISI'!BK18</f>
        <v>100</v>
      </c>
      <c r="BL18" s="156">
        <f>BK18+'HARIAN WAJIB DIISI'!BL18</f>
        <v>100</v>
      </c>
      <c r="BM18" s="156">
        <f>BL18+'HARIAN WAJIB DIISI'!BM18</f>
        <v>100</v>
      </c>
      <c r="BN18" s="156">
        <f>BM18+'HARIAN WAJIB DIISI'!BN18</f>
        <v>100</v>
      </c>
      <c r="BO18" s="156">
        <f>BN18+'HARIAN WAJIB DIISI'!BO18</f>
        <v>100</v>
      </c>
      <c r="BP18" s="156">
        <f>BO18+'HARIAN WAJIB DIISI'!BP18</f>
        <v>100</v>
      </c>
      <c r="BQ18" s="156">
        <f>BP18+'HARIAN WAJIB DIISI'!BQ18</f>
        <v>100</v>
      </c>
      <c r="BR18" s="156">
        <f>BQ18+'HARIAN WAJIB DIISI'!BR18</f>
        <v>100</v>
      </c>
      <c r="BS18" s="156">
        <f>BR18+'HARIAN WAJIB DIISI'!BS18</f>
        <v>100</v>
      </c>
      <c r="BT18" s="156">
        <f>BS18+'HARIAN WAJIB DIISI'!BT18</f>
        <v>100</v>
      </c>
      <c r="BU18" s="156">
        <f>BT18+'HARIAN WAJIB DIISI'!BU18</f>
        <v>100</v>
      </c>
      <c r="BV18" s="156">
        <f>BU18+'HARIAN WAJIB DIISI'!BV18</f>
        <v>100</v>
      </c>
      <c r="BW18" s="156">
        <f>BV18+'HARIAN WAJIB DIISI'!BW18</f>
        <v>100</v>
      </c>
      <c r="BX18" s="156">
        <f>BW18+'HARIAN WAJIB DIISI'!BX18</f>
        <v>100</v>
      </c>
      <c r="BY18" s="156">
        <f>BX18+'HARIAN WAJIB DIISI'!BY18</f>
        <v>100</v>
      </c>
      <c r="BZ18" s="156">
        <f>BY18+'HARIAN WAJIB DIISI'!BZ18</f>
        <v>100</v>
      </c>
      <c r="CA18" s="156">
        <f>BZ18+'HARIAN WAJIB DIISI'!CA18</f>
        <v>100</v>
      </c>
      <c r="CB18" s="156">
        <f>CA18+'HARIAN WAJIB DIISI'!CB18</f>
        <v>100</v>
      </c>
      <c r="CC18" s="156">
        <f>CB18+'HARIAN WAJIB DIISI'!CC18</f>
        <v>100</v>
      </c>
      <c r="CD18" s="156">
        <f>CC18+'HARIAN WAJIB DIISI'!CD18</f>
        <v>100</v>
      </c>
      <c r="CE18" s="156">
        <f>CD18+'HARIAN WAJIB DIISI'!CE18</f>
        <v>100</v>
      </c>
      <c r="CF18" s="156">
        <f>CE18+'HARIAN WAJIB DIISI'!CF18</f>
        <v>100</v>
      </c>
      <c r="CG18" s="156">
        <f>CF18+'HARIAN WAJIB DIISI'!CG18</f>
        <v>100</v>
      </c>
      <c r="CH18" s="156">
        <f>CG18+'HARIAN WAJIB DIISI'!CH18</f>
        <v>100</v>
      </c>
      <c r="CI18" s="156">
        <f>CH18+'HARIAN WAJIB DIISI'!CI18</f>
        <v>100</v>
      </c>
      <c r="CJ18" s="156">
        <f>CI18+'HARIAN WAJIB DIISI'!CJ18</f>
        <v>100</v>
      </c>
      <c r="CK18" s="156">
        <f>CJ18+'HARIAN WAJIB DIISI'!CK18</f>
        <v>100</v>
      </c>
      <c r="CL18" s="156">
        <f>CK18+'HARIAN WAJIB DIISI'!CL18</f>
        <v>100</v>
      </c>
      <c r="CM18" s="156">
        <f>CL18+'HARIAN WAJIB DIISI'!CM18</f>
        <v>100</v>
      </c>
      <c r="CN18" s="156">
        <f>CM18+'HARIAN WAJIB DIISI'!CN18</f>
        <v>100</v>
      </c>
      <c r="CO18" s="156">
        <f>CN18+'HARIAN WAJIB DIISI'!CO18</f>
        <v>100</v>
      </c>
      <c r="CP18" s="156">
        <f>CO18+'HARIAN WAJIB DIISI'!CP18</f>
        <v>100</v>
      </c>
      <c r="CQ18" s="156">
        <f>CP18+'HARIAN WAJIB DIISI'!CQ18</f>
        <v>100</v>
      </c>
      <c r="CR18" s="156">
        <f>CQ18+'HARIAN WAJIB DIISI'!CR18</f>
        <v>100</v>
      </c>
      <c r="CS18" s="156">
        <f>CR18+'HARIAN WAJIB DIISI'!CS18</f>
        <v>100</v>
      </c>
      <c r="CT18" s="156">
        <f>CS18+'HARIAN WAJIB DIISI'!CT18</f>
        <v>100</v>
      </c>
      <c r="CU18" s="156">
        <f>CT18+'HARIAN WAJIB DIISI'!CU18</f>
        <v>100</v>
      </c>
      <c r="CV18" s="156">
        <f>CU18+'HARIAN WAJIB DIISI'!CV18</f>
        <v>100</v>
      </c>
      <c r="CW18" s="156">
        <f>CV18+'HARIAN WAJIB DIISI'!CW18</f>
        <v>100</v>
      </c>
      <c r="CX18" s="156">
        <f>CW18+'HARIAN WAJIB DIISI'!CX18</f>
        <v>100</v>
      </c>
    </row>
    <row r="19" spans="1:102" ht="15" customHeight="1">
      <c r="A19" s="13">
        <v>3</v>
      </c>
      <c r="B19" s="62" t="s">
        <v>16</v>
      </c>
      <c r="C19" s="1"/>
      <c r="D19" s="1"/>
      <c r="E19" s="58"/>
      <c r="F19" s="16">
        <v>2.3242500000000001</v>
      </c>
      <c r="G19" s="15" t="s">
        <v>14</v>
      </c>
      <c r="H19" s="16">
        <v>735328</v>
      </c>
      <c r="I19" s="17">
        <f t="shared" si="1"/>
        <v>1709086.1040000001</v>
      </c>
      <c r="J19" s="154">
        <f t="shared" si="0"/>
        <v>0.17090821638528486</v>
      </c>
      <c r="K19" s="156">
        <f>'HARIAN WAJIB DIISI'!K19</f>
        <v>0</v>
      </c>
      <c r="L19" s="156">
        <f>K19+'HARIAN WAJIB DIISI'!L19</f>
        <v>0</v>
      </c>
      <c r="M19" s="156">
        <f>L19+'HARIAN WAJIB DIISI'!M19</f>
        <v>0</v>
      </c>
      <c r="N19" s="156">
        <f>M19+'HARIAN WAJIB DIISI'!N19</f>
        <v>100</v>
      </c>
      <c r="O19" s="156">
        <f>N19+'HARIAN WAJIB DIISI'!O19</f>
        <v>100</v>
      </c>
      <c r="P19" s="156">
        <f>O19+'HARIAN WAJIB DIISI'!P19</f>
        <v>100</v>
      </c>
      <c r="Q19" s="156">
        <f>P19+'HARIAN WAJIB DIISI'!Q19</f>
        <v>100</v>
      </c>
      <c r="R19" s="156">
        <f>Q19+'HARIAN WAJIB DIISI'!R19</f>
        <v>100</v>
      </c>
      <c r="S19" s="156">
        <f>R19+'HARIAN WAJIB DIISI'!S19</f>
        <v>100</v>
      </c>
      <c r="T19" s="156">
        <f>S19+'HARIAN WAJIB DIISI'!T19</f>
        <v>100</v>
      </c>
      <c r="U19" s="156">
        <f>T19+'HARIAN WAJIB DIISI'!U19</f>
        <v>100</v>
      </c>
      <c r="V19" s="156">
        <f>U19+'HARIAN WAJIB DIISI'!V19</f>
        <v>100</v>
      </c>
      <c r="W19" s="156">
        <f>V19+'HARIAN WAJIB DIISI'!W19</f>
        <v>100</v>
      </c>
      <c r="X19" s="156">
        <f>W19+'HARIAN WAJIB DIISI'!X19</f>
        <v>100</v>
      </c>
      <c r="Y19" s="156">
        <f>X19+'HARIAN WAJIB DIISI'!Y19</f>
        <v>100</v>
      </c>
      <c r="Z19" s="156">
        <f>Y19+'HARIAN WAJIB DIISI'!Z19</f>
        <v>100</v>
      </c>
      <c r="AA19" s="156">
        <f>Z19+'HARIAN WAJIB DIISI'!AA19</f>
        <v>100</v>
      </c>
      <c r="AB19" s="156">
        <f>AA19+'HARIAN WAJIB DIISI'!AB19</f>
        <v>100</v>
      </c>
      <c r="AC19" s="156">
        <f>AB19+'HARIAN WAJIB DIISI'!AC19</f>
        <v>100</v>
      </c>
      <c r="AD19" s="156">
        <f>AC19+'HARIAN WAJIB DIISI'!AD19</f>
        <v>100</v>
      </c>
      <c r="AE19" s="156">
        <f>AD19+'HARIAN WAJIB DIISI'!AE19</f>
        <v>100</v>
      </c>
      <c r="AF19" s="156">
        <f>AE19+'HARIAN WAJIB DIISI'!AF19</f>
        <v>100</v>
      </c>
      <c r="AG19" s="156">
        <f>AF19+'HARIAN WAJIB DIISI'!AG19</f>
        <v>100</v>
      </c>
      <c r="AH19" s="156">
        <f>AG19+'HARIAN WAJIB DIISI'!AH19</f>
        <v>100</v>
      </c>
      <c r="AI19" s="156">
        <f>AH19+'HARIAN WAJIB DIISI'!AI19</f>
        <v>100</v>
      </c>
      <c r="AJ19" s="156">
        <f>AI19+'HARIAN WAJIB DIISI'!AJ19</f>
        <v>100</v>
      </c>
      <c r="AK19" s="156">
        <f>AJ19+'HARIAN WAJIB DIISI'!AK19</f>
        <v>100</v>
      </c>
      <c r="AL19" s="156">
        <f>AK19+'HARIAN WAJIB DIISI'!AL19</f>
        <v>100</v>
      </c>
      <c r="AM19" s="156">
        <f>AL19+'HARIAN WAJIB DIISI'!AM19</f>
        <v>100</v>
      </c>
      <c r="AN19" s="156">
        <f>AM19+'HARIAN WAJIB DIISI'!AN19</f>
        <v>100</v>
      </c>
      <c r="AO19" s="156">
        <f>AN19+'HARIAN WAJIB DIISI'!AO19</f>
        <v>100</v>
      </c>
      <c r="AP19" s="156">
        <f>AO19+'HARIAN WAJIB DIISI'!AP19</f>
        <v>100</v>
      </c>
      <c r="AQ19" s="156">
        <f>AP19+'HARIAN WAJIB DIISI'!AQ19</f>
        <v>100</v>
      </c>
      <c r="AR19" s="156">
        <f>AQ19+'HARIAN WAJIB DIISI'!AR19</f>
        <v>100</v>
      </c>
      <c r="AS19" s="156">
        <f>AR19+'HARIAN WAJIB DIISI'!AS19</f>
        <v>100</v>
      </c>
      <c r="AT19" s="156">
        <f>AS19+'HARIAN WAJIB DIISI'!AT19</f>
        <v>100</v>
      </c>
      <c r="AU19" s="156">
        <f>AT19+'HARIAN WAJIB DIISI'!AU19</f>
        <v>100</v>
      </c>
      <c r="AV19" s="156">
        <f>AU19+'HARIAN WAJIB DIISI'!AV19</f>
        <v>100</v>
      </c>
      <c r="AW19" s="156">
        <f>AV19+'HARIAN WAJIB DIISI'!AW19</f>
        <v>100</v>
      </c>
      <c r="AX19" s="156">
        <f>AW19+'HARIAN WAJIB DIISI'!AX19</f>
        <v>100</v>
      </c>
      <c r="AY19" s="156">
        <f>AX19+'HARIAN WAJIB DIISI'!AY19</f>
        <v>100</v>
      </c>
      <c r="AZ19" s="156">
        <f>AY19+'HARIAN WAJIB DIISI'!AZ19</f>
        <v>100</v>
      </c>
      <c r="BA19" s="156">
        <f>AZ19+'HARIAN WAJIB DIISI'!BA19</f>
        <v>100</v>
      </c>
      <c r="BB19" s="156">
        <f>BA19+'HARIAN WAJIB DIISI'!BB19</f>
        <v>100</v>
      </c>
      <c r="BC19" s="156">
        <f>BB19+'HARIAN WAJIB DIISI'!BC19</f>
        <v>100</v>
      </c>
      <c r="BD19" s="156">
        <f>BC19+'HARIAN WAJIB DIISI'!BD19</f>
        <v>100</v>
      </c>
      <c r="BE19" s="156">
        <f>BD19+'HARIAN WAJIB DIISI'!BE19</f>
        <v>100</v>
      </c>
      <c r="BF19" s="156">
        <f>BE19+'HARIAN WAJIB DIISI'!BF19</f>
        <v>100</v>
      </c>
      <c r="BG19" s="156">
        <f>BF19+'HARIAN WAJIB DIISI'!BG19</f>
        <v>100</v>
      </c>
      <c r="BH19" s="156">
        <f>BG19+'HARIAN WAJIB DIISI'!BH19</f>
        <v>100</v>
      </c>
      <c r="BI19" s="156">
        <f>BH19+'HARIAN WAJIB DIISI'!BI19</f>
        <v>100</v>
      </c>
      <c r="BJ19" s="156">
        <f>BI19+'HARIAN WAJIB DIISI'!BJ19</f>
        <v>100</v>
      </c>
      <c r="BK19" s="156">
        <f>BJ19+'HARIAN WAJIB DIISI'!BK19</f>
        <v>100</v>
      </c>
      <c r="BL19" s="156">
        <f>BK19+'HARIAN WAJIB DIISI'!BL19</f>
        <v>100</v>
      </c>
      <c r="BM19" s="156">
        <f>BL19+'HARIAN WAJIB DIISI'!BM19</f>
        <v>100</v>
      </c>
      <c r="BN19" s="156">
        <f>BM19+'HARIAN WAJIB DIISI'!BN19</f>
        <v>100</v>
      </c>
      <c r="BO19" s="156">
        <f>BN19+'HARIAN WAJIB DIISI'!BO19</f>
        <v>100</v>
      </c>
      <c r="BP19" s="156">
        <f>BO19+'HARIAN WAJIB DIISI'!BP19</f>
        <v>100</v>
      </c>
      <c r="BQ19" s="156">
        <f>BP19+'HARIAN WAJIB DIISI'!BQ19</f>
        <v>100</v>
      </c>
      <c r="BR19" s="156">
        <f>BQ19+'HARIAN WAJIB DIISI'!BR19</f>
        <v>100</v>
      </c>
      <c r="BS19" s="156">
        <f>BR19+'HARIAN WAJIB DIISI'!BS19</f>
        <v>100</v>
      </c>
      <c r="BT19" s="156">
        <f>BS19+'HARIAN WAJIB DIISI'!BT19</f>
        <v>100</v>
      </c>
      <c r="BU19" s="156">
        <f>BT19+'HARIAN WAJIB DIISI'!BU19</f>
        <v>100</v>
      </c>
      <c r="BV19" s="156">
        <f>BU19+'HARIAN WAJIB DIISI'!BV19</f>
        <v>100</v>
      </c>
      <c r="BW19" s="156">
        <f>BV19+'HARIAN WAJIB DIISI'!BW19</f>
        <v>100</v>
      </c>
      <c r="BX19" s="156">
        <f>BW19+'HARIAN WAJIB DIISI'!BX19</f>
        <v>100</v>
      </c>
      <c r="BY19" s="156">
        <f>BX19+'HARIAN WAJIB DIISI'!BY19</f>
        <v>100</v>
      </c>
      <c r="BZ19" s="156">
        <f>BY19+'HARIAN WAJIB DIISI'!BZ19</f>
        <v>100</v>
      </c>
      <c r="CA19" s="156">
        <f>BZ19+'HARIAN WAJIB DIISI'!CA19</f>
        <v>100</v>
      </c>
      <c r="CB19" s="156">
        <f>CA19+'HARIAN WAJIB DIISI'!CB19</f>
        <v>100</v>
      </c>
      <c r="CC19" s="156">
        <f>CB19+'HARIAN WAJIB DIISI'!CC19</f>
        <v>100</v>
      </c>
      <c r="CD19" s="156">
        <f>CC19+'HARIAN WAJIB DIISI'!CD19</f>
        <v>100</v>
      </c>
      <c r="CE19" s="156">
        <f>CD19+'HARIAN WAJIB DIISI'!CE19</f>
        <v>100</v>
      </c>
      <c r="CF19" s="156">
        <f>CE19+'HARIAN WAJIB DIISI'!CF19</f>
        <v>100</v>
      </c>
      <c r="CG19" s="156">
        <f>CF19+'HARIAN WAJIB DIISI'!CG19</f>
        <v>100</v>
      </c>
      <c r="CH19" s="156">
        <f>CG19+'HARIAN WAJIB DIISI'!CH19</f>
        <v>100</v>
      </c>
      <c r="CI19" s="156">
        <f>CH19+'HARIAN WAJIB DIISI'!CI19</f>
        <v>100</v>
      </c>
      <c r="CJ19" s="156">
        <f>CI19+'HARIAN WAJIB DIISI'!CJ19</f>
        <v>100</v>
      </c>
      <c r="CK19" s="156">
        <f>CJ19+'HARIAN WAJIB DIISI'!CK19</f>
        <v>100</v>
      </c>
      <c r="CL19" s="156">
        <f>CK19+'HARIAN WAJIB DIISI'!CL19</f>
        <v>100</v>
      </c>
      <c r="CM19" s="156">
        <f>CL19+'HARIAN WAJIB DIISI'!CM19</f>
        <v>100</v>
      </c>
      <c r="CN19" s="156">
        <f>CM19+'HARIAN WAJIB DIISI'!CN19</f>
        <v>100</v>
      </c>
      <c r="CO19" s="156">
        <f>CN19+'HARIAN WAJIB DIISI'!CO19</f>
        <v>100</v>
      </c>
      <c r="CP19" s="156">
        <f>CO19+'HARIAN WAJIB DIISI'!CP19</f>
        <v>100</v>
      </c>
      <c r="CQ19" s="156">
        <f>CP19+'HARIAN WAJIB DIISI'!CQ19</f>
        <v>100</v>
      </c>
      <c r="CR19" s="156">
        <f>CQ19+'HARIAN WAJIB DIISI'!CR19</f>
        <v>100</v>
      </c>
      <c r="CS19" s="156">
        <f>CR19+'HARIAN WAJIB DIISI'!CS19</f>
        <v>100</v>
      </c>
      <c r="CT19" s="156">
        <f>CS19+'HARIAN WAJIB DIISI'!CT19</f>
        <v>100</v>
      </c>
      <c r="CU19" s="156">
        <f>CT19+'HARIAN WAJIB DIISI'!CU19</f>
        <v>100</v>
      </c>
      <c r="CV19" s="156">
        <f>CU19+'HARIAN WAJIB DIISI'!CV19</f>
        <v>100</v>
      </c>
      <c r="CW19" s="156">
        <f>CV19+'HARIAN WAJIB DIISI'!CW19</f>
        <v>100</v>
      </c>
      <c r="CX19" s="156">
        <f>CW19+'HARIAN WAJIB DIISI'!CX19</f>
        <v>100</v>
      </c>
    </row>
    <row r="20" spans="1:102" ht="15" customHeight="1">
      <c r="A20" s="13">
        <v>4</v>
      </c>
      <c r="B20" s="62" t="s">
        <v>17</v>
      </c>
      <c r="C20" s="1"/>
      <c r="D20" s="1"/>
      <c r="E20" s="58"/>
      <c r="F20" s="16">
        <v>19.8</v>
      </c>
      <c r="G20" s="15" t="s">
        <v>14</v>
      </c>
      <c r="H20" s="16">
        <v>70180</v>
      </c>
      <c r="I20" s="17">
        <f t="shared" si="1"/>
        <v>1389564</v>
      </c>
      <c r="J20" s="154">
        <f t="shared" si="0"/>
        <v>0.13895607964828552</v>
      </c>
      <c r="K20" s="156">
        <f>'HARIAN WAJIB DIISI'!K20</f>
        <v>0</v>
      </c>
      <c r="L20" s="156">
        <f>K20+'HARIAN WAJIB DIISI'!L20</f>
        <v>0</v>
      </c>
      <c r="M20" s="156">
        <f>L20+'HARIAN WAJIB DIISI'!M20</f>
        <v>0</v>
      </c>
      <c r="N20" s="156">
        <f>M20+'HARIAN WAJIB DIISI'!N20</f>
        <v>0</v>
      </c>
      <c r="O20" s="156">
        <f>N20+'HARIAN WAJIB DIISI'!O20</f>
        <v>100</v>
      </c>
      <c r="P20" s="156">
        <f>O20+'HARIAN WAJIB DIISI'!P20</f>
        <v>100</v>
      </c>
      <c r="Q20" s="156">
        <f>P20+'HARIAN WAJIB DIISI'!Q20</f>
        <v>100</v>
      </c>
      <c r="R20" s="156">
        <f>Q20+'HARIAN WAJIB DIISI'!R20</f>
        <v>100</v>
      </c>
      <c r="S20" s="156">
        <f>R20+'HARIAN WAJIB DIISI'!S20</f>
        <v>100</v>
      </c>
      <c r="T20" s="156">
        <f>S20+'HARIAN WAJIB DIISI'!T20</f>
        <v>100</v>
      </c>
      <c r="U20" s="156">
        <f>T20+'HARIAN WAJIB DIISI'!U20</f>
        <v>100</v>
      </c>
      <c r="V20" s="156">
        <f>U20+'HARIAN WAJIB DIISI'!V20</f>
        <v>100</v>
      </c>
      <c r="W20" s="156">
        <f>V20+'HARIAN WAJIB DIISI'!W20</f>
        <v>100</v>
      </c>
      <c r="X20" s="156">
        <f>W20+'HARIAN WAJIB DIISI'!X20</f>
        <v>100</v>
      </c>
      <c r="Y20" s="156">
        <f>X20+'HARIAN WAJIB DIISI'!Y20</f>
        <v>100</v>
      </c>
      <c r="Z20" s="156">
        <f>Y20+'HARIAN WAJIB DIISI'!Z20</f>
        <v>100</v>
      </c>
      <c r="AA20" s="156">
        <f>Z20+'HARIAN WAJIB DIISI'!AA20</f>
        <v>100</v>
      </c>
      <c r="AB20" s="156">
        <f>AA20+'HARIAN WAJIB DIISI'!AB20</f>
        <v>100</v>
      </c>
      <c r="AC20" s="156">
        <f>AB20+'HARIAN WAJIB DIISI'!AC20</f>
        <v>100</v>
      </c>
      <c r="AD20" s="156">
        <f>AC20+'HARIAN WAJIB DIISI'!AD20</f>
        <v>100</v>
      </c>
      <c r="AE20" s="156">
        <f>AD20+'HARIAN WAJIB DIISI'!AE20</f>
        <v>100</v>
      </c>
      <c r="AF20" s="156">
        <f>AE20+'HARIAN WAJIB DIISI'!AF20</f>
        <v>100</v>
      </c>
      <c r="AG20" s="156">
        <f>AF20+'HARIAN WAJIB DIISI'!AG20</f>
        <v>100</v>
      </c>
      <c r="AH20" s="156">
        <f>AG20+'HARIAN WAJIB DIISI'!AH20</f>
        <v>100</v>
      </c>
      <c r="AI20" s="156">
        <f>AH20+'HARIAN WAJIB DIISI'!AI20</f>
        <v>100</v>
      </c>
      <c r="AJ20" s="156">
        <f>AI20+'HARIAN WAJIB DIISI'!AJ20</f>
        <v>100</v>
      </c>
      <c r="AK20" s="156">
        <f>AJ20+'HARIAN WAJIB DIISI'!AK20</f>
        <v>100</v>
      </c>
      <c r="AL20" s="156">
        <f>AK20+'HARIAN WAJIB DIISI'!AL20</f>
        <v>100</v>
      </c>
      <c r="AM20" s="156">
        <f>AL20+'HARIAN WAJIB DIISI'!AM20</f>
        <v>100</v>
      </c>
      <c r="AN20" s="156">
        <f>AM20+'HARIAN WAJIB DIISI'!AN20</f>
        <v>100</v>
      </c>
      <c r="AO20" s="156">
        <f>AN20+'HARIAN WAJIB DIISI'!AO20</f>
        <v>100</v>
      </c>
      <c r="AP20" s="156">
        <f>AO20+'HARIAN WAJIB DIISI'!AP20</f>
        <v>100</v>
      </c>
      <c r="AQ20" s="156">
        <f>AP20+'HARIAN WAJIB DIISI'!AQ20</f>
        <v>100</v>
      </c>
      <c r="AR20" s="156">
        <f>AQ20+'HARIAN WAJIB DIISI'!AR20</f>
        <v>100</v>
      </c>
      <c r="AS20" s="156">
        <f>AR20+'HARIAN WAJIB DIISI'!AS20</f>
        <v>100</v>
      </c>
      <c r="AT20" s="156">
        <f>AS20+'HARIAN WAJIB DIISI'!AT20</f>
        <v>100</v>
      </c>
      <c r="AU20" s="156">
        <f>AT20+'HARIAN WAJIB DIISI'!AU20</f>
        <v>100</v>
      </c>
      <c r="AV20" s="156">
        <f>AU20+'HARIAN WAJIB DIISI'!AV20</f>
        <v>100</v>
      </c>
      <c r="AW20" s="156">
        <f>AV20+'HARIAN WAJIB DIISI'!AW20</f>
        <v>100</v>
      </c>
      <c r="AX20" s="156">
        <f>AW20+'HARIAN WAJIB DIISI'!AX20</f>
        <v>100</v>
      </c>
      <c r="AY20" s="156">
        <f>AX20+'HARIAN WAJIB DIISI'!AY20</f>
        <v>100</v>
      </c>
      <c r="AZ20" s="156">
        <f>AY20+'HARIAN WAJIB DIISI'!AZ20</f>
        <v>100</v>
      </c>
      <c r="BA20" s="156">
        <f>AZ20+'HARIAN WAJIB DIISI'!BA20</f>
        <v>100</v>
      </c>
      <c r="BB20" s="156">
        <f>BA20+'HARIAN WAJIB DIISI'!BB20</f>
        <v>100</v>
      </c>
      <c r="BC20" s="156">
        <f>BB20+'HARIAN WAJIB DIISI'!BC20</f>
        <v>100</v>
      </c>
      <c r="BD20" s="156">
        <f>BC20+'HARIAN WAJIB DIISI'!BD20</f>
        <v>100</v>
      </c>
      <c r="BE20" s="156">
        <f>BD20+'HARIAN WAJIB DIISI'!BE20</f>
        <v>100</v>
      </c>
      <c r="BF20" s="156">
        <f>BE20+'HARIAN WAJIB DIISI'!BF20</f>
        <v>100</v>
      </c>
      <c r="BG20" s="156">
        <f>BF20+'HARIAN WAJIB DIISI'!BG20</f>
        <v>100</v>
      </c>
      <c r="BH20" s="156">
        <f>BG20+'HARIAN WAJIB DIISI'!BH20</f>
        <v>100</v>
      </c>
      <c r="BI20" s="156">
        <f>BH20+'HARIAN WAJIB DIISI'!BI20</f>
        <v>100</v>
      </c>
      <c r="BJ20" s="156">
        <f>BI20+'HARIAN WAJIB DIISI'!BJ20</f>
        <v>100</v>
      </c>
      <c r="BK20" s="156">
        <f>BJ20+'HARIAN WAJIB DIISI'!BK20</f>
        <v>100</v>
      </c>
      <c r="BL20" s="156">
        <f>BK20+'HARIAN WAJIB DIISI'!BL20</f>
        <v>100</v>
      </c>
      <c r="BM20" s="156">
        <f>BL20+'HARIAN WAJIB DIISI'!BM20</f>
        <v>100</v>
      </c>
      <c r="BN20" s="156">
        <f>BM20+'HARIAN WAJIB DIISI'!BN20</f>
        <v>100</v>
      </c>
      <c r="BO20" s="156">
        <f>BN20+'HARIAN WAJIB DIISI'!BO20</f>
        <v>100</v>
      </c>
      <c r="BP20" s="156">
        <f>BO20+'HARIAN WAJIB DIISI'!BP20</f>
        <v>100</v>
      </c>
      <c r="BQ20" s="156">
        <f>BP20+'HARIAN WAJIB DIISI'!BQ20</f>
        <v>100</v>
      </c>
      <c r="BR20" s="156">
        <f>BQ20+'HARIAN WAJIB DIISI'!BR20</f>
        <v>100</v>
      </c>
      <c r="BS20" s="156">
        <f>BR20+'HARIAN WAJIB DIISI'!BS20</f>
        <v>100</v>
      </c>
      <c r="BT20" s="156">
        <f>BS20+'HARIAN WAJIB DIISI'!BT20</f>
        <v>100</v>
      </c>
      <c r="BU20" s="156">
        <f>BT20+'HARIAN WAJIB DIISI'!BU20</f>
        <v>100</v>
      </c>
      <c r="BV20" s="156">
        <f>BU20+'HARIAN WAJIB DIISI'!BV20</f>
        <v>100</v>
      </c>
      <c r="BW20" s="156">
        <f>BV20+'HARIAN WAJIB DIISI'!BW20</f>
        <v>100</v>
      </c>
      <c r="BX20" s="156">
        <f>BW20+'HARIAN WAJIB DIISI'!BX20</f>
        <v>100</v>
      </c>
      <c r="BY20" s="156">
        <f>BX20+'HARIAN WAJIB DIISI'!BY20</f>
        <v>100</v>
      </c>
      <c r="BZ20" s="156">
        <f>BY20+'HARIAN WAJIB DIISI'!BZ20</f>
        <v>100</v>
      </c>
      <c r="CA20" s="156">
        <f>BZ20+'HARIAN WAJIB DIISI'!CA20</f>
        <v>100</v>
      </c>
      <c r="CB20" s="156">
        <f>CA20+'HARIAN WAJIB DIISI'!CB20</f>
        <v>100</v>
      </c>
      <c r="CC20" s="156">
        <f>CB20+'HARIAN WAJIB DIISI'!CC20</f>
        <v>100</v>
      </c>
      <c r="CD20" s="156">
        <f>CC20+'HARIAN WAJIB DIISI'!CD20</f>
        <v>100</v>
      </c>
      <c r="CE20" s="156">
        <f>CD20+'HARIAN WAJIB DIISI'!CE20</f>
        <v>100</v>
      </c>
      <c r="CF20" s="156">
        <f>CE20+'HARIAN WAJIB DIISI'!CF20</f>
        <v>100</v>
      </c>
      <c r="CG20" s="156">
        <f>CF20+'HARIAN WAJIB DIISI'!CG20</f>
        <v>100</v>
      </c>
      <c r="CH20" s="156">
        <f>CG20+'HARIAN WAJIB DIISI'!CH20</f>
        <v>100</v>
      </c>
      <c r="CI20" s="156">
        <f>CH20+'HARIAN WAJIB DIISI'!CI20</f>
        <v>100</v>
      </c>
      <c r="CJ20" s="156">
        <f>CI20+'HARIAN WAJIB DIISI'!CJ20</f>
        <v>100</v>
      </c>
      <c r="CK20" s="156">
        <f>CJ20+'HARIAN WAJIB DIISI'!CK20</f>
        <v>100</v>
      </c>
      <c r="CL20" s="156">
        <f>CK20+'HARIAN WAJIB DIISI'!CL20</f>
        <v>100</v>
      </c>
      <c r="CM20" s="156">
        <f>CL20+'HARIAN WAJIB DIISI'!CM20</f>
        <v>100</v>
      </c>
      <c r="CN20" s="156">
        <f>CM20+'HARIAN WAJIB DIISI'!CN20</f>
        <v>100</v>
      </c>
      <c r="CO20" s="156">
        <f>CN20+'HARIAN WAJIB DIISI'!CO20</f>
        <v>100</v>
      </c>
      <c r="CP20" s="156">
        <f>CO20+'HARIAN WAJIB DIISI'!CP20</f>
        <v>100</v>
      </c>
      <c r="CQ20" s="156">
        <f>CP20+'HARIAN WAJIB DIISI'!CQ20</f>
        <v>100</v>
      </c>
      <c r="CR20" s="156">
        <f>CQ20+'HARIAN WAJIB DIISI'!CR20</f>
        <v>100</v>
      </c>
      <c r="CS20" s="156">
        <f>CR20+'HARIAN WAJIB DIISI'!CS20</f>
        <v>100</v>
      </c>
      <c r="CT20" s="156">
        <f>CS20+'HARIAN WAJIB DIISI'!CT20</f>
        <v>100</v>
      </c>
      <c r="CU20" s="156">
        <f>CT20+'HARIAN WAJIB DIISI'!CU20</f>
        <v>100</v>
      </c>
      <c r="CV20" s="156">
        <f>CU20+'HARIAN WAJIB DIISI'!CV20</f>
        <v>100</v>
      </c>
      <c r="CW20" s="156">
        <f>CV20+'HARIAN WAJIB DIISI'!CW20</f>
        <v>100</v>
      </c>
      <c r="CX20" s="156">
        <f>CW20+'HARIAN WAJIB DIISI'!CX20</f>
        <v>100</v>
      </c>
    </row>
    <row r="21" spans="1:102" ht="15" customHeight="1">
      <c r="A21" s="13">
        <v>5</v>
      </c>
      <c r="B21" s="62" t="s">
        <v>18</v>
      </c>
      <c r="C21" s="1"/>
      <c r="D21" s="1"/>
      <c r="E21" s="58"/>
      <c r="F21" s="16">
        <v>4.6500000000000004</v>
      </c>
      <c r="G21" s="15" t="s">
        <v>14</v>
      </c>
      <c r="H21" s="16">
        <v>735328</v>
      </c>
      <c r="I21" s="17">
        <f t="shared" si="1"/>
        <v>3419275.2</v>
      </c>
      <c r="J21" s="154">
        <f t="shared" si="0"/>
        <v>0.34192673171628463</v>
      </c>
      <c r="K21" s="156">
        <f>'HARIAN WAJIB DIISI'!K21</f>
        <v>0</v>
      </c>
      <c r="L21" s="156">
        <f>K21+'HARIAN WAJIB DIISI'!L21</f>
        <v>0</v>
      </c>
      <c r="M21" s="156">
        <f>L21+'HARIAN WAJIB DIISI'!M21</f>
        <v>0</v>
      </c>
      <c r="N21" s="156">
        <f>M21+'HARIAN WAJIB DIISI'!N21</f>
        <v>0</v>
      </c>
      <c r="O21" s="156">
        <f>N21+'HARIAN WAJIB DIISI'!O21</f>
        <v>100</v>
      </c>
      <c r="P21" s="156">
        <f>O21+'HARIAN WAJIB DIISI'!P21</f>
        <v>100</v>
      </c>
      <c r="Q21" s="156">
        <f>P21+'HARIAN WAJIB DIISI'!Q21</f>
        <v>100</v>
      </c>
      <c r="R21" s="156">
        <f>Q21+'HARIAN WAJIB DIISI'!R21</f>
        <v>100</v>
      </c>
      <c r="S21" s="156">
        <f>R21+'HARIAN WAJIB DIISI'!S21</f>
        <v>100</v>
      </c>
      <c r="T21" s="156">
        <f>S21+'HARIAN WAJIB DIISI'!T21</f>
        <v>100</v>
      </c>
      <c r="U21" s="156">
        <f>T21+'HARIAN WAJIB DIISI'!U21</f>
        <v>100</v>
      </c>
      <c r="V21" s="156">
        <f>U21+'HARIAN WAJIB DIISI'!V21</f>
        <v>100</v>
      </c>
      <c r="W21" s="156">
        <f>V21+'HARIAN WAJIB DIISI'!W21</f>
        <v>100</v>
      </c>
      <c r="X21" s="156">
        <f>W21+'HARIAN WAJIB DIISI'!X21</f>
        <v>100</v>
      </c>
      <c r="Y21" s="156">
        <f>X21+'HARIAN WAJIB DIISI'!Y21</f>
        <v>100</v>
      </c>
      <c r="Z21" s="156">
        <f>Y21+'HARIAN WAJIB DIISI'!Z21</f>
        <v>100</v>
      </c>
      <c r="AA21" s="156">
        <f>Z21+'HARIAN WAJIB DIISI'!AA21</f>
        <v>100</v>
      </c>
      <c r="AB21" s="156">
        <f>AA21+'HARIAN WAJIB DIISI'!AB21</f>
        <v>100</v>
      </c>
      <c r="AC21" s="156">
        <f>AB21+'HARIAN WAJIB DIISI'!AC21</f>
        <v>100</v>
      </c>
      <c r="AD21" s="156">
        <f>AC21+'HARIAN WAJIB DIISI'!AD21</f>
        <v>100</v>
      </c>
      <c r="AE21" s="156">
        <f>AD21+'HARIAN WAJIB DIISI'!AE21</f>
        <v>100</v>
      </c>
      <c r="AF21" s="156">
        <f>AE21+'HARIAN WAJIB DIISI'!AF21</f>
        <v>100</v>
      </c>
      <c r="AG21" s="156">
        <f>AF21+'HARIAN WAJIB DIISI'!AG21</f>
        <v>100</v>
      </c>
      <c r="AH21" s="156">
        <f>AG21+'HARIAN WAJIB DIISI'!AH21</f>
        <v>100</v>
      </c>
      <c r="AI21" s="156">
        <f>AH21+'HARIAN WAJIB DIISI'!AI21</f>
        <v>100</v>
      </c>
      <c r="AJ21" s="156">
        <f>AI21+'HARIAN WAJIB DIISI'!AJ21</f>
        <v>100</v>
      </c>
      <c r="AK21" s="156">
        <f>AJ21+'HARIAN WAJIB DIISI'!AK21</f>
        <v>100</v>
      </c>
      <c r="AL21" s="156">
        <f>AK21+'HARIAN WAJIB DIISI'!AL21</f>
        <v>100</v>
      </c>
      <c r="AM21" s="156">
        <f>AL21+'HARIAN WAJIB DIISI'!AM21</f>
        <v>100</v>
      </c>
      <c r="AN21" s="156">
        <f>AM21+'HARIAN WAJIB DIISI'!AN21</f>
        <v>100</v>
      </c>
      <c r="AO21" s="156">
        <f>AN21+'HARIAN WAJIB DIISI'!AO21</f>
        <v>100</v>
      </c>
      <c r="AP21" s="156">
        <f>AO21+'HARIAN WAJIB DIISI'!AP21</f>
        <v>100</v>
      </c>
      <c r="AQ21" s="156">
        <f>AP21+'HARIAN WAJIB DIISI'!AQ21</f>
        <v>100</v>
      </c>
      <c r="AR21" s="156">
        <f>AQ21+'HARIAN WAJIB DIISI'!AR21</f>
        <v>100</v>
      </c>
      <c r="AS21" s="156">
        <f>AR21+'HARIAN WAJIB DIISI'!AS21</f>
        <v>100</v>
      </c>
      <c r="AT21" s="156">
        <f>AS21+'HARIAN WAJIB DIISI'!AT21</f>
        <v>100</v>
      </c>
      <c r="AU21" s="156">
        <f>AT21+'HARIAN WAJIB DIISI'!AU21</f>
        <v>100</v>
      </c>
      <c r="AV21" s="156">
        <f>AU21+'HARIAN WAJIB DIISI'!AV21</f>
        <v>100</v>
      </c>
      <c r="AW21" s="156">
        <f>AV21+'HARIAN WAJIB DIISI'!AW21</f>
        <v>100</v>
      </c>
      <c r="AX21" s="156">
        <f>AW21+'HARIAN WAJIB DIISI'!AX21</f>
        <v>100</v>
      </c>
      <c r="AY21" s="156">
        <f>AX21+'HARIAN WAJIB DIISI'!AY21</f>
        <v>100</v>
      </c>
      <c r="AZ21" s="156">
        <f>AY21+'HARIAN WAJIB DIISI'!AZ21</f>
        <v>100</v>
      </c>
      <c r="BA21" s="156">
        <f>AZ21+'HARIAN WAJIB DIISI'!BA21</f>
        <v>100</v>
      </c>
      <c r="BB21" s="156">
        <f>BA21+'HARIAN WAJIB DIISI'!BB21</f>
        <v>100</v>
      </c>
      <c r="BC21" s="156">
        <f>BB21+'HARIAN WAJIB DIISI'!BC21</f>
        <v>100</v>
      </c>
      <c r="BD21" s="156">
        <f>BC21+'HARIAN WAJIB DIISI'!BD21</f>
        <v>100</v>
      </c>
      <c r="BE21" s="156">
        <f>BD21+'HARIAN WAJIB DIISI'!BE21</f>
        <v>100</v>
      </c>
      <c r="BF21" s="156">
        <f>BE21+'HARIAN WAJIB DIISI'!BF21</f>
        <v>100</v>
      </c>
      <c r="BG21" s="156">
        <f>BF21+'HARIAN WAJIB DIISI'!BG21</f>
        <v>100</v>
      </c>
      <c r="BH21" s="156">
        <f>BG21+'HARIAN WAJIB DIISI'!BH21</f>
        <v>100</v>
      </c>
      <c r="BI21" s="156">
        <f>BH21+'HARIAN WAJIB DIISI'!BI21</f>
        <v>100</v>
      </c>
      <c r="BJ21" s="156">
        <f>BI21+'HARIAN WAJIB DIISI'!BJ21</f>
        <v>100</v>
      </c>
      <c r="BK21" s="156">
        <f>BJ21+'HARIAN WAJIB DIISI'!BK21</f>
        <v>100</v>
      </c>
      <c r="BL21" s="156">
        <f>BK21+'HARIAN WAJIB DIISI'!BL21</f>
        <v>100</v>
      </c>
      <c r="BM21" s="156">
        <f>BL21+'HARIAN WAJIB DIISI'!BM21</f>
        <v>100</v>
      </c>
      <c r="BN21" s="156">
        <f>BM21+'HARIAN WAJIB DIISI'!BN21</f>
        <v>100</v>
      </c>
      <c r="BO21" s="156">
        <f>BN21+'HARIAN WAJIB DIISI'!BO21</f>
        <v>100</v>
      </c>
      <c r="BP21" s="156">
        <f>BO21+'HARIAN WAJIB DIISI'!BP21</f>
        <v>100</v>
      </c>
      <c r="BQ21" s="156">
        <f>BP21+'HARIAN WAJIB DIISI'!BQ21</f>
        <v>100</v>
      </c>
      <c r="BR21" s="156">
        <f>BQ21+'HARIAN WAJIB DIISI'!BR21</f>
        <v>100</v>
      </c>
      <c r="BS21" s="156">
        <f>BR21+'HARIAN WAJIB DIISI'!BS21</f>
        <v>100</v>
      </c>
      <c r="BT21" s="156">
        <f>BS21+'HARIAN WAJIB DIISI'!BT21</f>
        <v>100</v>
      </c>
      <c r="BU21" s="156">
        <f>BT21+'HARIAN WAJIB DIISI'!BU21</f>
        <v>100</v>
      </c>
      <c r="BV21" s="156">
        <f>BU21+'HARIAN WAJIB DIISI'!BV21</f>
        <v>100</v>
      </c>
      <c r="BW21" s="156">
        <f>BV21+'HARIAN WAJIB DIISI'!BW21</f>
        <v>100</v>
      </c>
      <c r="BX21" s="156">
        <f>BW21+'HARIAN WAJIB DIISI'!BX21</f>
        <v>100</v>
      </c>
      <c r="BY21" s="156">
        <f>BX21+'HARIAN WAJIB DIISI'!BY21</f>
        <v>100</v>
      </c>
      <c r="BZ21" s="156">
        <f>BY21+'HARIAN WAJIB DIISI'!BZ21</f>
        <v>100</v>
      </c>
      <c r="CA21" s="156">
        <f>BZ21+'HARIAN WAJIB DIISI'!CA21</f>
        <v>100</v>
      </c>
      <c r="CB21" s="156">
        <f>CA21+'HARIAN WAJIB DIISI'!CB21</f>
        <v>100</v>
      </c>
      <c r="CC21" s="156">
        <f>CB21+'HARIAN WAJIB DIISI'!CC21</f>
        <v>100</v>
      </c>
      <c r="CD21" s="156">
        <f>CC21+'HARIAN WAJIB DIISI'!CD21</f>
        <v>100</v>
      </c>
      <c r="CE21" s="156">
        <f>CD21+'HARIAN WAJIB DIISI'!CE21</f>
        <v>100</v>
      </c>
      <c r="CF21" s="156">
        <f>CE21+'HARIAN WAJIB DIISI'!CF21</f>
        <v>100</v>
      </c>
      <c r="CG21" s="156">
        <f>CF21+'HARIAN WAJIB DIISI'!CG21</f>
        <v>100</v>
      </c>
      <c r="CH21" s="156">
        <f>CG21+'HARIAN WAJIB DIISI'!CH21</f>
        <v>100</v>
      </c>
      <c r="CI21" s="156">
        <f>CH21+'HARIAN WAJIB DIISI'!CI21</f>
        <v>100</v>
      </c>
      <c r="CJ21" s="156">
        <f>CI21+'HARIAN WAJIB DIISI'!CJ21</f>
        <v>100</v>
      </c>
      <c r="CK21" s="156">
        <f>CJ21+'HARIAN WAJIB DIISI'!CK21</f>
        <v>100</v>
      </c>
      <c r="CL21" s="156">
        <f>CK21+'HARIAN WAJIB DIISI'!CL21</f>
        <v>100</v>
      </c>
      <c r="CM21" s="156">
        <f>CL21+'HARIAN WAJIB DIISI'!CM21</f>
        <v>100</v>
      </c>
      <c r="CN21" s="156">
        <f>CM21+'HARIAN WAJIB DIISI'!CN21</f>
        <v>100</v>
      </c>
      <c r="CO21" s="156">
        <f>CN21+'HARIAN WAJIB DIISI'!CO21</f>
        <v>100</v>
      </c>
      <c r="CP21" s="156">
        <f>CO21+'HARIAN WAJIB DIISI'!CP21</f>
        <v>100</v>
      </c>
      <c r="CQ21" s="156">
        <f>CP21+'HARIAN WAJIB DIISI'!CQ21</f>
        <v>100</v>
      </c>
      <c r="CR21" s="156">
        <f>CQ21+'HARIAN WAJIB DIISI'!CR21</f>
        <v>100</v>
      </c>
      <c r="CS21" s="156">
        <f>CR21+'HARIAN WAJIB DIISI'!CS21</f>
        <v>100</v>
      </c>
      <c r="CT21" s="156">
        <f>CS21+'HARIAN WAJIB DIISI'!CT21</f>
        <v>100</v>
      </c>
      <c r="CU21" s="156">
        <f>CT21+'HARIAN WAJIB DIISI'!CU21</f>
        <v>100</v>
      </c>
      <c r="CV21" s="156">
        <f>CU21+'HARIAN WAJIB DIISI'!CV21</f>
        <v>100</v>
      </c>
      <c r="CW21" s="156">
        <f>CV21+'HARIAN WAJIB DIISI'!CW21</f>
        <v>100</v>
      </c>
      <c r="CX21" s="156">
        <f>CW21+'HARIAN WAJIB DIISI'!CX21</f>
        <v>100</v>
      </c>
    </row>
    <row r="22" spans="1:102" ht="15" customHeight="1">
      <c r="A22" s="13">
        <v>6</v>
      </c>
      <c r="B22" s="62" t="s">
        <v>19</v>
      </c>
      <c r="C22" s="1"/>
      <c r="D22" s="1"/>
      <c r="E22" s="58"/>
      <c r="F22" s="16">
        <v>27.900000000000006</v>
      </c>
      <c r="G22" s="15" t="s">
        <v>14</v>
      </c>
      <c r="H22" s="16">
        <v>654079.57999999996</v>
      </c>
      <c r="I22" s="17">
        <f t="shared" si="1"/>
        <v>18248820.282000002</v>
      </c>
      <c r="J22" s="154">
        <f t="shared" si="0"/>
        <v>1.8248778210955667</v>
      </c>
      <c r="K22" s="156">
        <f>'HARIAN WAJIB DIISI'!K22</f>
        <v>0</v>
      </c>
      <c r="L22" s="156">
        <f>K22+'HARIAN WAJIB DIISI'!L22</f>
        <v>0</v>
      </c>
      <c r="M22" s="156">
        <f>L22+'HARIAN WAJIB DIISI'!M22</f>
        <v>0</v>
      </c>
      <c r="N22" s="156">
        <f>M22+'HARIAN WAJIB DIISI'!N22</f>
        <v>0</v>
      </c>
      <c r="O22" s="156">
        <f>N22+'HARIAN WAJIB DIISI'!O22</f>
        <v>0</v>
      </c>
      <c r="P22" s="156">
        <f>O22+'HARIAN WAJIB DIISI'!P22</f>
        <v>50</v>
      </c>
      <c r="Q22" s="156">
        <f>P22+'HARIAN WAJIB DIISI'!Q22</f>
        <v>100</v>
      </c>
      <c r="R22" s="156">
        <f>Q22+'HARIAN WAJIB DIISI'!R22</f>
        <v>100</v>
      </c>
      <c r="S22" s="156">
        <f>R22+'HARIAN WAJIB DIISI'!S22</f>
        <v>100</v>
      </c>
      <c r="T22" s="156">
        <f>S22+'HARIAN WAJIB DIISI'!T22</f>
        <v>100</v>
      </c>
      <c r="U22" s="156">
        <f>T22+'HARIAN WAJIB DIISI'!U22</f>
        <v>100</v>
      </c>
      <c r="V22" s="156">
        <f>U22+'HARIAN WAJIB DIISI'!V22</f>
        <v>100</v>
      </c>
      <c r="W22" s="156">
        <f>V22+'HARIAN WAJIB DIISI'!W22</f>
        <v>100</v>
      </c>
      <c r="X22" s="156">
        <f>W22+'HARIAN WAJIB DIISI'!X22</f>
        <v>100</v>
      </c>
      <c r="Y22" s="156">
        <f>X22+'HARIAN WAJIB DIISI'!Y22</f>
        <v>100</v>
      </c>
      <c r="Z22" s="156">
        <f>Y22+'HARIAN WAJIB DIISI'!Z22</f>
        <v>100</v>
      </c>
      <c r="AA22" s="156">
        <f>Z22+'HARIAN WAJIB DIISI'!AA22</f>
        <v>100</v>
      </c>
      <c r="AB22" s="156">
        <f>AA22+'HARIAN WAJIB DIISI'!AB22</f>
        <v>100</v>
      </c>
      <c r="AC22" s="156">
        <f>AB22+'HARIAN WAJIB DIISI'!AC22</f>
        <v>100</v>
      </c>
      <c r="AD22" s="156">
        <f>AC22+'HARIAN WAJIB DIISI'!AD22</f>
        <v>100</v>
      </c>
      <c r="AE22" s="156">
        <f>AD22+'HARIAN WAJIB DIISI'!AE22</f>
        <v>100</v>
      </c>
      <c r="AF22" s="156">
        <f>AE22+'HARIAN WAJIB DIISI'!AF22</f>
        <v>100</v>
      </c>
      <c r="AG22" s="156">
        <f>AF22+'HARIAN WAJIB DIISI'!AG22</f>
        <v>100</v>
      </c>
      <c r="AH22" s="156">
        <f>AG22+'HARIAN WAJIB DIISI'!AH22</f>
        <v>100</v>
      </c>
      <c r="AI22" s="156">
        <f>AH22+'HARIAN WAJIB DIISI'!AI22</f>
        <v>100</v>
      </c>
      <c r="AJ22" s="156">
        <f>AI22+'HARIAN WAJIB DIISI'!AJ22</f>
        <v>100</v>
      </c>
      <c r="AK22" s="156">
        <f>AJ22+'HARIAN WAJIB DIISI'!AK22</f>
        <v>100</v>
      </c>
      <c r="AL22" s="156">
        <f>AK22+'HARIAN WAJIB DIISI'!AL22</f>
        <v>100</v>
      </c>
      <c r="AM22" s="156">
        <f>AL22+'HARIAN WAJIB DIISI'!AM22</f>
        <v>100</v>
      </c>
      <c r="AN22" s="156">
        <f>AM22+'HARIAN WAJIB DIISI'!AN22</f>
        <v>100</v>
      </c>
      <c r="AO22" s="156">
        <f>AN22+'HARIAN WAJIB DIISI'!AO22</f>
        <v>100</v>
      </c>
      <c r="AP22" s="156">
        <f>AO22+'HARIAN WAJIB DIISI'!AP22</f>
        <v>100</v>
      </c>
      <c r="AQ22" s="156">
        <f>AP22+'HARIAN WAJIB DIISI'!AQ22</f>
        <v>100</v>
      </c>
      <c r="AR22" s="156">
        <f>AQ22+'HARIAN WAJIB DIISI'!AR22</f>
        <v>100</v>
      </c>
      <c r="AS22" s="156">
        <f>AR22+'HARIAN WAJIB DIISI'!AS22</f>
        <v>100</v>
      </c>
      <c r="AT22" s="156">
        <f>AS22+'HARIAN WAJIB DIISI'!AT22</f>
        <v>100</v>
      </c>
      <c r="AU22" s="156">
        <f>AT22+'HARIAN WAJIB DIISI'!AU22</f>
        <v>100</v>
      </c>
      <c r="AV22" s="156">
        <f>AU22+'HARIAN WAJIB DIISI'!AV22</f>
        <v>100</v>
      </c>
      <c r="AW22" s="156">
        <f>AV22+'HARIAN WAJIB DIISI'!AW22</f>
        <v>100</v>
      </c>
      <c r="AX22" s="156">
        <f>AW22+'HARIAN WAJIB DIISI'!AX22</f>
        <v>100</v>
      </c>
      <c r="AY22" s="156">
        <f>AX22+'HARIAN WAJIB DIISI'!AY22</f>
        <v>100</v>
      </c>
      <c r="AZ22" s="156">
        <f>AY22+'HARIAN WAJIB DIISI'!AZ22</f>
        <v>100</v>
      </c>
      <c r="BA22" s="156">
        <f>AZ22+'HARIAN WAJIB DIISI'!BA22</f>
        <v>100</v>
      </c>
      <c r="BB22" s="156">
        <f>BA22+'HARIAN WAJIB DIISI'!BB22</f>
        <v>100</v>
      </c>
      <c r="BC22" s="156">
        <f>BB22+'HARIAN WAJIB DIISI'!BC22</f>
        <v>100</v>
      </c>
      <c r="BD22" s="156">
        <f>BC22+'HARIAN WAJIB DIISI'!BD22</f>
        <v>100</v>
      </c>
      <c r="BE22" s="156">
        <f>BD22+'HARIAN WAJIB DIISI'!BE22</f>
        <v>100</v>
      </c>
      <c r="BF22" s="156">
        <f>BE22+'HARIAN WAJIB DIISI'!BF22</f>
        <v>100</v>
      </c>
      <c r="BG22" s="156">
        <f>BF22+'HARIAN WAJIB DIISI'!BG22</f>
        <v>100</v>
      </c>
      <c r="BH22" s="156">
        <f>BG22+'HARIAN WAJIB DIISI'!BH22</f>
        <v>100</v>
      </c>
      <c r="BI22" s="156">
        <f>BH22+'HARIAN WAJIB DIISI'!BI22</f>
        <v>100</v>
      </c>
      <c r="BJ22" s="156">
        <f>BI22+'HARIAN WAJIB DIISI'!BJ22</f>
        <v>100</v>
      </c>
      <c r="BK22" s="156">
        <f>BJ22+'HARIAN WAJIB DIISI'!BK22</f>
        <v>100</v>
      </c>
      <c r="BL22" s="156">
        <f>BK22+'HARIAN WAJIB DIISI'!BL22</f>
        <v>100</v>
      </c>
      <c r="BM22" s="156">
        <f>BL22+'HARIAN WAJIB DIISI'!BM22</f>
        <v>100</v>
      </c>
      <c r="BN22" s="156">
        <f>BM22+'HARIAN WAJIB DIISI'!BN22</f>
        <v>100</v>
      </c>
      <c r="BO22" s="156">
        <f>BN22+'HARIAN WAJIB DIISI'!BO22</f>
        <v>100</v>
      </c>
      <c r="BP22" s="156">
        <f>BO22+'HARIAN WAJIB DIISI'!BP22</f>
        <v>100</v>
      </c>
      <c r="BQ22" s="156">
        <f>BP22+'HARIAN WAJIB DIISI'!BQ22</f>
        <v>100</v>
      </c>
      <c r="BR22" s="156">
        <f>BQ22+'HARIAN WAJIB DIISI'!BR22</f>
        <v>100</v>
      </c>
      <c r="BS22" s="156">
        <f>BR22+'HARIAN WAJIB DIISI'!BS22</f>
        <v>100</v>
      </c>
      <c r="BT22" s="156">
        <f>BS22+'HARIAN WAJIB DIISI'!BT22</f>
        <v>100</v>
      </c>
      <c r="BU22" s="156">
        <f>BT22+'HARIAN WAJIB DIISI'!BU22</f>
        <v>100</v>
      </c>
      <c r="BV22" s="156">
        <f>BU22+'HARIAN WAJIB DIISI'!BV22</f>
        <v>100</v>
      </c>
      <c r="BW22" s="156">
        <f>BV22+'HARIAN WAJIB DIISI'!BW22</f>
        <v>100</v>
      </c>
      <c r="BX22" s="156">
        <f>BW22+'HARIAN WAJIB DIISI'!BX22</f>
        <v>100</v>
      </c>
      <c r="BY22" s="156">
        <f>BX22+'HARIAN WAJIB DIISI'!BY22</f>
        <v>100</v>
      </c>
      <c r="BZ22" s="156">
        <f>BY22+'HARIAN WAJIB DIISI'!BZ22</f>
        <v>100</v>
      </c>
      <c r="CA22" s="156">
        <f>BZ22+'HARIAN WAJIB DIISI'!CA22</f>
        <v>100</v>
      </c>
      <c r="CB22" s="156">
        <f>CA22+'HARIAN WAJIB DIISI'!CB22</f>
        <v>100</v>
      </c>
      <c r="CC22" s="156">
        <f>CB22+'HARIAN WAJIB DIISI'!CC22</f>
        <v>100</v>
      </c>
      <c r="CD22" s="156">
        <f>CC22+'HARIAN WAJIB DIISI'!CD22</f>
        <v>100</v>
      </c>
      <c r="CE22" s="156">
        <f>CD22+'HARIAN WAJIB DIISI'!CE22</f>
        <v>100</v>
      </c>
      <c r="CF22" s="156">
        <f>CE22+'HARIAN WAJIB DIISI'!CF22</f>
        <v>100</v>
      </c>
      <c r="CG22" s="156">
        <f>CF22+'HARIAN WAJIB DIISI'!CG22</f>
        <v>100</v>
      </c>
      <c r="CH22" s="156">
        <f>CG22+'HARIAN WAJIB DIISI'!CH22</f>
        <v>100</v>
      </c>
      <c r="CI22" s="156">
        <f>CH22+'HARIAN WAJIB DIISI'!CI22</f>
        <v>100</v>
      </c>
      <c r="CJ22" s="156">
        <f>CI22+'HARIAN WAJIB DIISI'!CJ22</f>
        <v>100</v>
      </c>
      <c r="CK22" s="156">
        <f>CJ22+'HARIAN WAJIB DIISI'!CK22</f>
        <v>100</v>
      </c>
      <c r="CL22" s="156">
        <f>CK22+'HARIAN WAJIB DIISI'!CL22</f>
        <v>100</v>
      </c>
      <c r="CM22" s="156">
        <f>CL22+'HARIAN WAJIB DIISI'!CM22</f>
        <v>100</v>
      </c>
      <c r="CN22" s="156">
        <f>CM22+'HARIAN WAJIB DIISI'!CN22</f>
        <v>100</v>
      </c>
      <c r="CO22" s="156">
        <f>CN22+'HARIAN WAJIB DIISI'!CO22</f>
        <v>100</v>
      </c>
      <c r="CP22" s="156">
        <f>CO22+'HARIAN WAJIB DIISI'!CP22</f>
        <v>100</v>
      </c>
      <c r="CQ22" s="156">
        <f>CP22+'HARIAN WAJIB DIISI'!CQ22</f>
        <v>100</v>
      </c>
      <c r="CR22" s="156">
        <f>CQ22+'HARIAN WAJIB DIISI'!CR22</f>
        <v>100</v>
      </c>
      <c r="CS22" s="156">
        <f>CR22+'HARIAN WAJIB DIISI'!CS22</f>
        <v>100</v>
      </c>
      <c r="CT22" s="156">
        <f>CS22+'HARIAN WAJIB DIISI'!CT22</f>
        <v>100</v>
      </c>
      <c r="CU22" s="156">
        <f>CT22+'HARIAN WAJIB DIISI'!CU22</f>
        <v>100</v>
      </c>
      <c r="CV22" s="156">
        <f>CU22+'HARIAN WAJIB DIISI'!CV22</f>
        <v>100</v>
      </c>
      <c r="CW22" s="156">
        <f>CV22+'HARIAN WAJIB DIISI'!CW22</f>
        <v>100</v>
      </c>
      <c r="CX22" s="156">
        <f>CW22+'HARIAN WAJIB DIISI'!CX22</f>
        <v>100</v>
      </c>
    </row>
    <row r="23" spans="1:102" ht="15" customHeight="1">
      <c r="A23" s="13">
        <v>7</v>
      </c>
      <c r="B23" s="62" t="s">
        <v>20</v>
      </c>
      <c r="C23" s="1"/>
      <c r="D23" s="1"/>
      <c r="E23" s="58"/>
      <c r="F23" s="16">
        <v>256</v>
      </c>
      <c r="G23" s="15" t="s">
        <v>14</v>
      </c>
      <c r="H23" s="16">
        <v>65802</v>
      </c>
      <c r="I23" s="17">
        <f t="shared" si="1"/>
        <v>16845312</v>
      </c>
      <c r="J23" s="154">
        <f t="shared" si="0"/>
        <v>1.6845273164620125</v>
      </c>
      <c r="K23" s="156">
        <f>'HARIAN WAJIB DIISI'!K23</f>
        <v>0</v>
      </c>
      <c r="L23" s="156">
        <f>K23+'HARIAN WAJIB DIISI'!L23</f>
        <v>0</v>
      </c>
      <c r="M23" s="156">
        <f>L23+'HARIAN WAJIB DIISI'!M23</f>
        <v>0</v>
      </c>
      <c r="N23" s="156">
        <f>M23+'HARIAN WAJIB DIISI'!N23</f>
        <v>0</v>
      </c>
      <c r="O23" s="156">
        <f>N23+'HARIAN WAJIB DIISI'!O23</f>
        <v>0</v>
      </c>
      <c r="P23" s="156">
        <f>O23+'HARIAN WAJIB DIISI'!P23</f>
        <v>0</v>
      </c>
      <c r="Q23" s="156">
        <f>P23+'HARIAN WAJIB DIISI'!Q23</f>
        <v>0</v>
      </c>
      <c r="R23" s="156">
        <f>Q23+'HARIAN WAJIB DIISI'!R23</f>
        <v>50</v>
      </c>
      <c r="S23" s="156">
        <f>R23+'HARIAN WAJIB DIISI'!S23</f>
        <v>100</v>
      </c>
      <c r="T23" s="156">
        <f>S23+'HARIAN WAJIB DIISI'!T23</f>
        <v>100</v>
      </c>
      <c r="U23" s="156">
        <f>T23+'HARIAN WAJIB DIISI'!U23</f>
        <v>100</v>
      </c>
      <c r="V23" s="156">
        <f>U23+'HARIAN WAJIB DIISI'!V23</f>
        <v>100</v>
      </c>
      <c r="W23" s="156">
        <f>V23+'HARIAN WAJIB DIISI'!W23</f>
        <v>100</v>
      </c>
      <c r="X23" s="156">
        <f>W23+'HARIAN WAJIB DIISI'!X23</f>
        <v>100</v>
      </c>
      <c r="Y23" s="156">
        <f>X23+'HARIAN WAJIB DIISI'!Y23</f>
        <v>100</v>
      </c>
      <c r="Z23" s="156">
        <f>Y23+'HARIAN WAJIB DIISI'!Z23</f>
        <v>100</v>
      </c>
      <c r="AA23" s="156">
        <f>Z23+'HARIAN WAJIB DIISI'!AA23</f>
        <v>100</v>
      </c>
      <c r="AB23" s="156">
        <f>AA23+'HARIAN WAJIB DIISI'!AB23</f>
        <v>100</v>
      </c>
      <c r="AC23" s="156">
        <f>AB23+'HARIAN WAJIB DIISI'!AC23</f>
        <v>100</v>
      </c>
      <c r="AD23" s="156">
        <f>AC23+'HARIAN WAJIB DIISI'!AD23</f>
        <v>100</v>
      </c>
      <c r="AE23" s="156">
        <f>AD23+'HARIAN WAJIB DIISI'!AE23</f>
        <v>100</v>
      </c>
      <c r="AF23" s="156">
        <f>AE23+'HARIAN WAJIB DIISI'!AF23</f>
        <v>100</v>
      </c>
      <c r="AG23" s="156">
        <f>AF23+'HARIAN WAJIB DIISI'!AG23</f>
        <v>100</v>
      </c>
      <c r="AH23" s="156">
        <f>AG23+'HARIAN WAJIB DIISI'!AH23</f>
        <v>100</v>
      </c>
      <c r="AI23" s="156">
        <f>AH23+'HARIAN WAJIB DIISI'!AI23</f>
        <v>100</v>
      </c>
      <c r="AJ23" s="156">
        <f>AI23+'HARIAN WAJIB DIISI'!AJ23</f>
        <v>100</v>
      </c>
      <c r="AK23" s="156">
        <f>AJ23+'HARIAN WAJIB DIISI'!AK23</f>
        <v>100</v>
      </c>
      <c r="AL23" s="156">
        <f>AK23+'HARIAN WAJIB DIISI'!AL23</f>
        <v>100</v>
      </c>
      <c r="AM23" s="156">
        <f>AL23+'HARIAN WAJIB DIISI'!AM23</f>
        <v>100</v>
      </c>
      <c r="AN23" s="156">
        <f>AM23+'HARIAN WAJIB DIISI'!AN23</f>
        <v>100</v>
      </c>
      <c r="AO23" s="156">
        <f>AN23+'HARIAN WAJIB DIISI'!AO23</f>
        <v>100</v>
      </c>
      <c r="AP23" s="156">
        <f>AO23+'HARIAN WAJIB DIISI'!AP23</f>
        <v>100</v>
      </c>
      <c r="AQ23" s="156">
        <f>AP23+'HARIAN WAJIB DIISI'!AQ23</f>
        <v>100</v>
      </c>
      <c r="AR23" s="156">
        <f>AQ23+'HARIAN WAJIB DIISI'!AR23</f>
        <v>100</v>
      </c>
      <c r="AS23" s="156">
        <f>AR23+'HARIAN WAJIB DIISI'!AS23</f>
        <v>100</v>
      </c>
      <c r="AT23" s="156">
        <f>AS23+'HARIAN WAJIB DIISI'!AT23</f>
        <v>100</v>
      </c>
      <c r="AU23" s="156">
        <f>AT23+'HARIAN WAJIB DIISI'!AU23</f>
        <v>100</v>
      </c>
      <c r="AV23" s="156">
        <f>AU23+'HARIAN WAJIB DIISI'!AV23</f>
        <v>100</v>
      </c>
      <c r="AW23" s="156">
        <f>AV23+'HARIAN WAJIB DIISI'!AW23</f>
        <v>100</v>
      </c>
      <c r="AX23" s="156">
        <f>AW23+'HARIAN WAJIB DIISI'!AX23</f>
        <v>100</v>
      </c>
      <c r="AY23" s="156">
        <f>AX23+'HARIAN WAJIB DIISI'!AY23</f>
        <v>100</v>
      </c>
      <c r="AZ23" s="156">
        <f>AY23+'HARIAN WAJIB DIISI'!AZ23</f>
        <v>100</v>
      </c>
      <c r="BA23" s="156">
        <f>AZ23+'HARIAN WAJIB DIISI'!BA23</f>
        <v>100</v>
      </c>
      <c r="BB23" s="156">
        <f>BA23+'HARIAN WAJIB DIISI'!BB23</f>
        <v>100</v>
      </c>
      <c r="BC23" s="156">
        <f>BB23+'HARIAN WAJIB DIISI'!BC23</f>
        <v>100</v>
      </c>
      <c r="BD23" s="156">
        <f>BC23+'HARIAN WAJIB DIISI'!BD23</f>
        <v>100</v>
      </c>
      <c r="BE23" s="156">
        <f>BD23+'HARIAN WAJIB DIISI'!BE23</f>
        <v>100</v>
      </c>
      <c r="BF23" s="156">
        <f>BE23+'HARIAN WAJIB DIISI'!BF23</f>
        <v>100</v>
      </c>
      <c r="BG23" s="156">
        <f>BF23+'HARIAN WAJIB DIISI'!BG23</f>
        <v>100</v>
      </c>
      <c r="BH23" s="156">
        <f>BG23+'HARIAN WAJIB DIISI'!BH23</f>
        <v>100</v>
      </c>
      <c r="BI23" s="156">
        <f>BH23+'HARIAN WAJIB DIISI'!BI23</f>
        <v>100</v>
      </c>
      <c r="BJ23" s="156">
        <f>BI23+'HARIAN WAJIB DIISI'!BJ23</f>
        <v>100</v>
      </c>
      <c r="BK23" s="156">
        <f>BJ23+'HARIAN WAJIB DIISI'!BK23</f>
        <v>100</v>
      </c>
      <c r="BL23" s="156">
        <f>BK23+'HARIAN WAJIB DIISI'!BL23</f>
        <v>100</v>
      </c>
      <c r="BM23" s="156">
        <f>BL23+'HARIAN WAJIB DIISI'!BM23</f>
        <v>100</v>
      </c>
      <c r="BN23" s="156">
        <f>BM23+'HARIAN WAJIB DIISI'!BN23</f>
        <v>100</v>
      </c>
      <c r="BO23" s="156">
        <f>BN23+'HARIAN WAJIB DIISI'!BO23</f>
        <v>100</v>
      </c>
      <c r="BP23" s="156">
        <f>BO23+'HARIAN WAJIB DIISI'!BP23</f>
        <v>100</v>
      </c>
      <c r="BQ23" s="156">
        <f>BP23+'HARIAN WAJIB DIISI'!BQ23</f>
        <v>100</v>
      </c>
      <c r="BR23" s="156">
        <f>BQ23+'HARIAN WAJIB DIISI'!BR23</f>
        <v>100</v>
      </c>
      <c r="BS23" s="156">
        <f>BR23+'HARIAN WAJIB DIISI'!BS23</f>
        <v>100</v>
      </c>
      <c r="BT23" s="156">
        <f>BS23+'HARIAN WAJIB DIISI'!BT23</f>
        <v>100</v>
      </c>
      <c r="BU23" s="156">
        <f>BT23+'HARIAN WAJIB DIISI'!BU23</f>
        <v>100</v>
      </c>
      <c r="BV23" s="156">
        <f>BU23+'HARIAN WAJIB DIISI'!BV23</f>
        <v>100</v>
      </c>
      <c r="BW23" s="156">
        <f>BV23+'HARIAN WAJIB DIISI'!BW23</f>
        <v>100</v>
      </c>
      <c r="BX23" s="156">
        <f>BW23+'HARIAN WAJIB DIISI'!BX23</f>
        <v>100</v>
      </c>
      <c r="BY23" s="156">
        <f>BX23+'HARIAN WAJIB DIISI'!BY23</f>
        <v>100</v>
      </c>
      <c r="BZ23" s="156">
        <f>BY23+'HARIAN WAJIB DIISI'!BZ23</f>
        <v>100</v>
      </c>
      <c r="CA23" s="156">
        <f>BZ23+'HARIAN WAJIB DIISI'!CA23</f>
        <v>100</v>
      </c>
      <c r="CB23" s="156">
        <f>CA23+'HARIAN WAJIB DIISI'!CB23</f>
        <v>100</v>
      </c>
      <c r="CC23" s="156">
        <f>CB23+'HARIAN WAJIB DIISI'!CC23</f>
        <v>100</v>
      </c>
      <c r="CD23" s="156">
        <f>CC23+'HARIAN WAJIB DIISI'!CD23</f>
        <v>100</v>
      </c>
      <c r="CE23" s="156">
        <f>CD23+'HARIAN WAJIB DIISI'!CE23</f>
        <v>100</v>
      </c>
      <c r="CF23" s="156">
        <f>CE23+'HARIAN WAJIB DIISI'!CF23</f>
        <v>100</v>
      </c>
      <c r="CG23" s="156">
        <f>CF23+'HARIAN WAJIB DIISI'!CG23</f>
        <v>100</v>
      </c>
      <c r="CH23" s="156">
        <f>CG23+'HARIAN WAJIB DIISI'!CH23</f>
        <v>100</v>
      </c>
      <c r="CI23" s="156">
        <f>CH23+'HARIAN WAJIB DIISI'!CI23</f>
        <v>100</v>
      </c>
      <c r="CJ23" s="156">
        <f>CI23+'HARIAN WAJIB DIISI'!CJ23</f>
        <v>100</v>
      </c>
      <c r="CK23" s="156">
        <f>CJ23+'HARIAN WAJIB DIISI'!CK23</f>
        <v>100</v>
      </c>
      <c r="CL23" s="156">
        <f>CK23+'HARIAN WAJIB DIISI'!CL23</f>
        <v>100</v>
      </c>
      <c r="CM23" s="156">
        <f>CL23+'HARIAN WAJIB DIISI'!CM23</f>
        <v>100</v>
      </c>
      <c r="CN23" s="156">
        <f>CM23+'HARIAN WAJIB DIISI'!CN23</f>
        <v>100</v>
      </c>
      <c r="CO23" s="156">
        <f>CN23+'HARIAN WAJIB DIISI'!CO23</f>
        <v>100</v>
      </c>
      <c r="CP23" s="156">
        <f>CO23+'HARIAN WAJIB DIISI'!CP23</f>
        <v>100</v>
      </c>
      <c r="CQ23" s="156">
        <f>CP23+'HARIAN WAJIB DIISI'!CQ23</f>
        <v>100</v>
      </c>
      <c r="CR23" s="156">
        <f>CQ23+'HARIAN WAJIB DIISI'!CR23</f>
        <v>100</v>
      </c>
      <c r="CS23" s="156">
        <f>CR23+'HARIAN WAJIB DIISI'!CS23</f>
        <v>100</v>
      </c>
      <c r="CT23" s="156">
        <f>CS23+'HARIAN WAJIB DIISI'!CT23</f>
        <v>100</v>
      </c>
      <c r="CU23" s="156">
        <f>CT23+'HARIAN WAJIB DIISI'!CU23</f>
        <v>100</v>
      </c>
      <c r="CV23" s="156">
        <f>CU23+'HARIAN WAJIB DIISI'!CV23</f>
        <v>100</v>
      </c>
      <c r="CW23" s="156">
        <f>CV23+'HARIAN WAJIB DIISI'!CW23</f>
        <v>100</v>
      </c>
      <c r="CX23" s="156">
        <f>CW23+'HARIAN WAJIB DIISI'!CX23</f>
        <v>100</v>
      </c>
    </row>
    <row r="24" spans="1:102" ht="15" customHeight="1">
      <c r="A24" s="13">
        <v>8</v>
      </c>
      <c r="B24" s="62" t="s">
        <v>21</v>
      </c>
      <c r="C24" s="1"/>
      <c r="D24" s="1"/>
      <c r="E24" s="58"/>
      <c r="F24" s="16"/>
      <c r="G24" s="15"/>
      <c r="H24" s="14"/>
      <c r="I24" s="17"/>
      <c r="J24" s="154"/>
      <c r="K24" s="156">
        <f>'HARIAN WAJIB DIISI'!K24</f>
        <v>0</v>
      </c>
      <c r="L24" s="156">
        <f>K24+'HARIAN WAJIB DIISI'!L24</f>
        <v>0</v>
      </c>
      <c r="M24" s="156">
        <f>L24+'HARIAN WAJIB DIISI'!M24</f>
        <v>0</v>
      </c>
      <c r="N24" s="156">
        <f>M24+'HARIAN WAJIB DIISI'!N24</f>
        <v>0</v>
      </c>
      <c r="O24" s="156">
        <f>N24+'HARIAN WAJIB DIISI'!O24</f>
        <v>0</v>
      </c>
      <c r="P24" s="156">
        <f>O24+'HARIAN WAJIB DIISI'!P24</f>
        <v>0</v>
      </c>
      <c r="Q24" s="156">
        <f>P24+'HARIAN WAJIB DIISI'!Q24</f>
        <v>0</v>
      </c>
      <c r="R24" s="156">
        <f>Q24+'HARIAN WAJIB DIISI'!R24</f>
        <v>0</v>
      </c>
      <c r="S24" s="156">
        <f>R24+'HARIAN WAJIB DIISI'!S24</f>
        <v>0</v>
      </c>
      <c r="T24" s="156">
        <f>S24+'HARIAN WAJIB DIISI'!T24</f>
        <v>0</v>
      </c>
      <c r="U24" s="156">
        <f>T24+'HARIAN WAJIB DIISI'!U24</f>
        <v>0</v>
      </c>
      <c r="V24" s="156">
        <f>U24+'HARIAN WAJIB DIISI'!V24</f>
        <v>0</v>
      </c>
      <c r="W24" s="156">
        <f>V24+'HARIAN WAJIB DIISI'!W24</f>
        <v>0</v>
      </c>
      <c r="X24" s="156">
        <f>W24+'HARIAN WAJIB DIISI'!X24</f>
        <v>0</v>
      </c>
      <c r="Y24" s="156">
        <f>X24+'HARIAN WAJIB DIISI'!Y24</f>
        <v>0</v>
      </c>
      <c r="Z24" s="156">
        <f>Y24+'HARIAN WAJIB DIISI'!Z24</f>
        <v>0</v>
      </c>
      <c r="AA24" s="156">
        <f>Z24+'HARIAN WAJIB DIISI'!AA24</f>
        <v>0</v>
      </c>
      <c r="AB24" s="156">
        <f>AA24+'HARIAN WAJIB DIISI'!AB24</f>
        <v>0</v>
      </c>
      <c r="AC24" s="156">
        <f>AB24+'HARIAN WAJIB DIISI'!AC24</f>
        <v>0</v>
      </c>
      <c r="AD24" s="156">
        <f>AC24+'HARIAN WAJIB DIISI'!AD24</f>
        <v>0</v>
      </c>
      <c r="AE24" s="156">
        <f>AD24+'HARIAN WAJIB DIISI'!AE24</f>
        <v>0</v>
      </c>
      <c r="AF24" s="156">
        <f>AE24+'HARIAN WAJIB DIISI'!AF24</f>
        <v>0</v>
      </c>
      <c r="AG24" s="156">
        <f>AF24+'HARIAN WAJIB DIISI'!AG24</f>
        <v>0</v>
      </c>
      <c r="AH24" s="156">
        <f>AG24+'HARIAN WAJIB DIISI'!AH24</f>
        <v>0</v>
      </c>
      <c r="AI24" s="156">
        <f>AH24+'HARIAN WAJIB DIISI'!AI24</f>
        <v>0</v>
      </c>
      <c r="AJ24" s="156">
        <f>AI24+'HARIAN WAJIB DIISI'!AJ24</f>
        <v>0</v>
      </c>
      <c r="AK24" s="156">
        <f>AJ24+'HARIAN WAJIB DIISI'!AK24</f>
        <v>0</v>
      </c>
      <c r="AL24" s="156">
        <f>AK24+'HARIAN WAJIB DIISI'!AL24</f>
        <v>0</v>
      </c>
      <c r="AM24" s="156">
        <f>AL24+'HARIAN WAJIB DIISI'!AM24</f>
        <v>0</v>
      </c>
      <c r="AN24" s="156">
        <f>AM24+'HARIAN WAJIB DIISI'!AN24</f>
        <v>0</v>
      </c>
      <c r="AO24" s="156">
        <f>AN24+'HARIAN WAJIB DIISI'!AO24</f>
        <v>0</v>
      </c>
      <c r="AP24" s="156">
        <f>AO24+'HARIAN WAJIB DIISI'!AP24</f>
        <v>0</v>
      </c>
      <c r="AQ24" s="156">
        <f>AP24+'HARIAN WAJIB DIISI'!AQ24</f>
        <v>0</v>
      </c>
      <c r="AR24" s="156">
        <f>AQ24+'HARIAN WAJIB DIISI'!AR24</f>
        <v>0</v>
      </c>
      <c r="AS24" s="156">
        <f>AR24+'HARIAN WAJIB DIISI'!AS24</f>
        <v>0</v>
      </c>
      <c r="AT24" s="156">
        <f>AS24+'HARIAN WAJIB DIISI'!AT24</f>
        <v>0</v>
      </c>
      <c r="AU24" s="156">
        <f>AT24+'HARIAN WAJIB DIISI'!AU24</f>
        <v>0</v>
      </c>
      <c r="AV24" s="156">
        <f>AU24+'HARIAN WAJIB DIISI'!AV24</f>
        <v>0</v>
      </c>
      <c r="AW24" s="156">
        <f>AV24+'HARIAN WAJIB DIISI'!AW24</f>
        <v>0</v>
      </c>
      <c r="AX24" s="156">
        <f>AW24+'HARIAN WAJIB DIISI'!AX24</f>
        <v>0</v>
      </c>
      <c r="AY24" s="156">
        <f>AX24+'HARIAN WAJIB DIISI'!AY24</f>
        <v>0</v>
      </c>
      <c r="AZ24" s="156">
        <f>AY24+'HARIAN WAJIB DIISI'!AZ24</f>
        <v>0</v>
      </c>
      <c r="BA24" s="156">
        <f>AZ24+'HARIAN WAJIB DIISI'!BA24</f>
        <v>0</v>
      </c>
      <c r="BB24" s="156">
        <f>BA24+'HARIAN WAJIB DIISI'!BB24</f>
        <v>0</v>
      </c>
      <c r="BC24" s="156">
        <f>BB24+'HARIAN WAJIB DIISI'!BC24</f>
        <v>0</v>
      </c>
      <c r="BD24" s="156">
        <f>BC24+'HARIAN WAJIB DIISI'!BD24</f>
        <v>0</v>
      </c>
      <c r="BE24" s="156">
        <f>BD24+'HARIAN WAJIB DIISI'!BE24</f>
        <v>0</v>
      </c>
      <c r="BF24" s="156">
        <f>BE24+'HARIAN WAJIB DIISI'!BF24</f>
        <v>0</v>
      </c>
      <c r="BG24" s="156">
        <f>BF24+'HARIAN WAJIB DIISI'!BG24</f>
        <v>0</v>
      </c>
      <c r="BH24" s="156">
        <f>BG24+'HARIAN WAJIB DIISI'!BH24</f>
        <v>0</v>
      </c>
      <c r="BI24" s="156">
        <f>BH24+'HARIAN WAJIB DIISI'!BI24</f>
        <v>0</v>
      </c>
      <c r="BJ24" s="156">
        <f>BI24+'HARIAN WAJIB DIISI'!BJ24</f>
        <v>0</v>
      </c>
      <c r="BK24" s="156">
        <f>BJ24+'HARIAN WAJIB DIISI'!BK24</f>
        <v>0</v>
      </c>
      <c r="BL24" s="156">
        <f>BK24+'HARIAN WAJIB DIISI'!BL24</f>
        <v>0</v>
      </c>
      <c r="BM24" s="156">
        <f>BL24+'HARIAN WAJIB DIISI'!BM24</f>
        <v>0</v>
      </c>
      <c r="BN24" s="156">
        <f>BM24+'HARIAN WAJIB DIISI'!BN24</f>
        <v>0</v>
      </c>
      <c r="BO24" s="156">
        <f>BN24+'HARIAN WAJIB DIISI'!BO24</f>
        <v>0</v>
      </c>
      <c r="BP24" s="156">
        <f>BO24+'HARIAN WAJIB DIISI'!BP24</f>
        <v>0</v>
      </c>
      <c r="BQ24" s="156">
        <f>BP24+'HARIAN WAJIB DIISI'!BQ24</f>
        <v>0</v>
      </c>
      <c r="BR24" s="156">
        <f>BQ24+'HARIAN WAJIB DIISI'!BR24</f>
        <v>0</v>
      </c>
      <c r="BS24" s="156">
        <f>BR24+'HARIAN WAJIB DIISI'!BS24</f>
        <v>0</v>
      </c>
      <c r="BT24" s="156">
        <f>BS24+'HARIAN WAJIB DIISI'!BT24</f>
        <v>0</v>
      </c>
      <c r="BU24" s="156">
        <f>BT24+'HARIAN WAJIB DIISI'!BU24</f>
        <v>0</v>
      </c>
      <c r="BV24" s="156">
        <f>BU24+'HARIAN WAJIB DIISI'!BV24</f>
        <v>0</v>
      </c>
      <c r="BW24" s="156">
        <f>BV24+'HARIAN WAJIB DIISI'!BW24</f>
        <v>0</v>
      </c>
      <c r="BX24" s="156">
        <f>BW24+'HARIAN WAJIB DIISI'!BX24</f>
        <v>0</v>
      </c>
      <c r="BY24" s="156">
        <f>BX24+'HARIAN WAJIB DIISI'!BY24</f>
        <v>0</v>
      </c>
      <c r="BZ24" s="156">
        <f>BY24+'HARIAN WAJIB DIISI'!BZ24</f>
        <v>0</v>
      </c>
      <c r="CA24" s="156">
        <f>BZ24+'HARIAN WAJIB DIISI'!CA24</f>
        <v>0</v>
      </c>
      <c r="CB24" s="156">
        <f>CA24+'HARIAN WAJIB DIISI'!CB24</f>
        <v>0</v>
      </c>
      <c r="CC24" s="156">
        <f>CB24+'HARIAN WAJIB DIISI'!CC24</f>
        <v>0</v>
      </c>
      <c r="CD24" s="156">
        <f>CC24+'HARIAN WAJIB DIISI'!CD24</f>
        <v>0</v>
      </c>
      <c r="CE24" s="156">
        <f>CD24+'HARIAN WAJIB DIISI'!CE24</f>
        <v>0</v>
      </c>
      <c r="CF24" s="156">
        <f>CE24+'HARIAN WAJIB DIISI'!CF24</f>
        <v>0</v>
      </c>
      <c r="CG24" s="156">
        <f>CF24+'HARIAN WAJIB DIISI'!CG24</f>
        <v>0</v>
      </c>
      <c r="CH24" s="156">
        <f>CG24+'HARIAN WAJIB DIISI'!CH24</f>
        <v>0</v>
      </c>
      <c r="CI24" s="156">
        <f>CH24+'HARIAN WAJIB DIISI'!CI24</f>
        <v>0</v>
      </c>
      <c r="CJ24" s="156">
        <f>CI24+'HARIAN WAJIB DIISI'!CJ24</f>
        <v>0</v>
      </c>
      <c r="CK24" s="156">
        <f>CJ24+'HARIAN WAJIB DIISI'!CK24</f>
        <v>0</v>
      </c>
      <c r="CL24" s="156">
        <f>CK24+'HARIAN WAJIB DIISI'!CL24</f>
        <v>0</v>
      </c>
      <c r="CM24" s="156">
        <f>CL24+'HARIAN WAJIB DIISI'!CM24</f>
        <v>0</v>
      </c>
      <c r="CN24" s="156">
        <f>CM24+'HARIAN WAJIB DIISI'!CN24</f>
        <v>0</v>
      </c>
      <c r="CO24" s="156">
        <f>CN24+'HARIAN WAJIB DIISI'!CO24</f>
        <v>0</v>
      </c>
      <c r="CP24" s="156">
        <f>CO24+'HARIAN WAJIB DIISI'!CP24</f>
        <v>0</v>
      </c>
      <c r="CQ24" s="156">
        <f>CP24+'HARIAN WAJIB DIISI'!CQ24</f>
        <v>0</v>
      </c>
      <c r="CR24" s="156">
        <f>CQ24+'HARIAN WAJIB DIISI'!CR24</f>
        <v>0</v>
      </c>
      <c r="CS24" s="156">
        <f>CR24+'HARIAN WAJIB DIISI'!CS24</f>
        <v>0</v>
      </c>
      <c r="CT24" s="156">
        <f>CS24+'HARIAN WAJIB DIISI'!CT24</f>
        <v>0</v>
      </c>
      <c r="CU24" s="156">
        <f>CT24+'HARIAN WAJIB DIISI'!CU24</f>
        <v>0</v>
      </c>
      <c r="CV24" s="156">
        <f>CU24+'HARIAN WAJIB DIISI'!CV24</f>
        <v>0</v>
      </c>
      <c r="CW24" s="156">
        <f>CV24+'HARIAN WAJIB DIISI'!CW24</f>
        <v>0</v>
      </c>
      <c r="CX24" s="156">
        <f>CW24+'HARIAN WAJIB DIISI'!CX24</f>
        <v>0</v>
      </c>
    </row>
    <row r="25" spans="1:102" ht="15" customHeight="1">
      <c r="A25" s="13"/>
      <c r="B25" s="59" t="s">
        <v>22</v>
      </c>
      <c r="C25" s="1"/>
      <c r="D25" s="1"/>
      <c r="E25" s="58"/>
      <c r="F25" s="16">
        <v>5.76</v>
      </c>
      <c r="G25" s="15" t="s">
        <v>14</v>
      </c>
      <c r="H25" s="16">
        <v>772596</v>
      </c>
      <c r="I25" s="17">
        <f t="shared" ref="I25:I28" si="2">H25*F25</f>
        <v>4450152.96</v>
      </c>
      <c r="J25" s="154">
        <f t="shared" si="0"/>
        <v>0.44501427005651667</v>
      </c>
      <c r="K25" s="156">
        <f>'HARIAN WAJIB DIISI'!K25</f>
        <v>0</v>
      </c>
      <c r="L25" s="156">
        <f>K25+'HARIAN WAJIB DIISI'!L25</f>
        <v>0</v>
      </c>
      <c r="M25" s="156">
        <f>L25+'HARIAN WAJIB DIISI'!M25</f>
        <v>0</v>
      </c>
      <c r="N25" s="156">
        <f>M25+'HARIAN WAJIB DIISI'!N25</f>
        <v>0</v>
      </c>
      <c r="O25" s="156">
        <f>N25+'HARIAN WAJIB DIISI'!O25</f>
        <v>0</v>
      </c>
      <c r="P25" s="156">
        <f>O25+'HARIAN WAJIB DIISI'!P25</f>
        <v>0</v>
      </c>
      <c r="Q25" s="156">
        <f>P25+'HARIAN WAJIB DIISI'!Q25</f>
        <v>0</v>
      </c>
      <c r="R25" s="156">
        <f>Q25+'HARIAN WAJIB DIISI'!R25</f>
        <v>0</v>
      </c>
      <c r="S25" s="156">
        <f>R25+'HARIAN WAJIB DIISI'!S25</f>
        <v>0</v>
      </c>
      <c r="T25" s="156">
        <f>S25+'HARIAN WAJIB DIISI'!T25</f>
        <v>0</v>
      </c>
      <c r="U25" s="156">
        <f>T25+'HARIAN WAJIB DIISI'!U25</f>
        <v>0</v>
      </c>
      <c r="V25" s="156">
        <f>U25+'HARIAN WAJIB DIISI'!V25</f>
        <v>0</v>
      </c>
      <c r="W25" s="156">
        <f>V25+'HARIAN WAJIB DIISI'!W25</f>
        <v>0</v>
      </c>
      <c r="X25" s="156">
        <f>W25+'HARIAN WAJIB DIISI'!X25</f>
        <v>0</v>
      </c>
      <c r="Y25" s="156">
        <f>X25+'HARIAN WAJIB DIISI'!Y25</f>
        <v>0</v>
      </c>
      <c r="Z25" s="156">
        <f>Y25+'HARIAN WAJIB DIISI'!Z25</f>
        <v>0</v>
      </c>
      <c r="AA25" s="156">
        <f>Z25+'HARIAN WAJIB DIISI'!AA25</f>
        <v>0</v>
      </c>
      <c r="AB25" s="156">
        <f>AA25+'HARIAN WAJIB DIISI'!AB25</f>
        <v>0</v>
      </c>
      <c r="AC25" s="156">
        <f>AB25+'HARIAN WAJIB DIISI'!AC25</f>
        <v>0</v>
      </c>
      <c r="AD25" s="156">
        <f>AC25+'HARIAN WAJIB DIISI'!AD25</f>
        <v>0</v>
      </c>
      <c r="AE25" s="156">
        <f>AD25+'HARIAN WAJIB DIISI'!AE25</f>
        <v>0</v>
      </c>
      <c r="AF25" s="156">
        <f>AE25+'HARIAN WAJIB DIISI'!AF25</f>
        <v>0</v>
      </c>
      <c r="AG25" s="156">
        <f>AF25+'HARIAN WAJIB DIISI'!AG25</f>
        <v>0</v>
      </c>
      <c r="AH25" s="156">
        <f>AG25+'HARIAN WAJIB DIISI'!AH25</f>
        <v>0</v>
      </c>
      <c r="AI25" s="156">
        <f>AH25+'HARIAN WAJIB DIISI'!AI25</f>
        <v>0</v>
      </c>
      <c r="AJ25" s="156">
        <f>AI25+'HARIAN WAJIB DIISI'!AJ25</f>
        <v>0</v>
      </c>
      <c r="AK25" s="156">
        <f>AJ25+'HARIAN WAJIB DIISI'!AK25</f>
        <v>0</v>
      </c>
      <c r="AL25" s="156">
        <f>AK25+'HARIAN WAJIB DIISI'!AL25</f>
        <v>0</v>
      </c>
      <c r="AM25" s="156">
        <f>AL25+'HARIAN WAJIB DIISI'!AM25</f>
        <v>0</v>
      </c>
      <c r="AN25" s="156">
        <f>AM25+'HARIAN WAJIB DIISI'!AN25</f>
        <v>0</v>
      </c>
      <c r="AO25" s="156">
        <f>AN25+'HARIAN WAJIB DIISI'!AO25</f>
        <v>0</v>
      </c>
      <c r="AP25" s="156">
        <f>AO25+'HARIAN WAJIB DIISI'!AP25</f>
        <v>0</v>
      </c>
      <c r="AQ25" s="156">
        <f>AP25+'HARIAN WAJIB DIISI'!AQ25</f>
        <v>0</v>
      </c>
      <c r="AR25" s="156">
        <f>AQ25+'HARIAN WAJIB DIISI'!AR25</f>
        <v>0</v>
      </c>
      <c r="AS25" s="156">
        <f>AR25+'HARIAN WAJIB DIISI'!AS25</f>
        <v>0</v>
      </c>
      <c r="AT25" s="156">
        <f>AS25+'HARIAN WAJIB DIISI'!AT25</f>
        <v>0</v>
      </c>
      <c r="AU25" s="156">
        <f>AT25+'HARIAN WAJIB DIISI'!AU25</f>
        <v>0</v>
      </c>
      <c r="AV25" s="156">
        <f>AU25+'HARIAN WAJIB DIISI'!AV25</f>
        <v>0</v>
      </c>
      <c r="AW25" s="156">
        <f>AV25+'HARIAN WAJIB DIISI'!AW25</f>
        <v>0</v>
      </c>
      <c r="AX25" s="156">
        <f>AW25+'HARIAN WAJIB DIISI'!AX25</f>
        <v>0</v>
      </c>
      <c r="AY25" s="156">
        <f>AX25+'HARIAN WAJIB DIISI'!AY25</f>
        <v>0</v>
      </c>
      <c r="AZ25" s="156">
        <f>AY25+'HARIAN WAJIB DIISI'!AZ25</f>
        <v>0</v>
      </c>
      <c r="BA25" s="156">
        <f>AZ25+'HARIAN WAJIB DIISI'!BA25</f>
        <v>0</v>
      </c>
      <c r="BB25" s="156">
        <f>BA25+'HARIAN WAJIB DIISI'!BB25</f>
        <v>0</v>
      </c>
      <c r="BC25" s="156">
        <f>BB25+'HARIAN WAJIB DIISI'!BC25</f>
        <v>0</v>
      </c>
      <c r="BD25" s="156">
        <f>BC25+'HARIAN WAJIB DIISI'!BD25</f>
        <v>0</v>
      </c>
      <c r="BE25" s="156">
        <f>BD25+'HARIAN WAJIB DIISI'!BE25</f>
        <v>0</v>
      </c>
      <c r="BF25" s="156">
        <f>BE25+'HARIAN WAJIB DIISI'!BF25</f>
        <v>0</v>
      </c>
      <c r="BG25" s="156">
        <f>BF25+'HARIAN WAJIB DIISI'!BG25</f>
        <v>0</v>
      </c>
      <c r="BH25" s="156">
        <f>BG25+'HARIAN WAJIB DIISI'!BH25</f>
        <v>0</v>
      </c>
      <c r="BI25" s="156">
        <f>BH25+'HARIAN WAJIB DIISI'!BI25</f>
        <v>0</v>
      </c>
      <c r="BJ25" s="156">
        <f>BI25+'HARIAN WAJIB DIISI'!BJ25</f>
        <v>0</v>
      </c>
      <c r="BK25" s="156">
        <f>BJ25+'HARIAN WAJIB DIISI'!BK25</f>
        <v>0</v>
      </c>
      <c r="BL25" s="156">
        <f>BK25+'HARIAN WAJIB DIISI'!BL25</f>
        <v>0</v>
      </c>
      <c r="BM25" s="156">
        <f>BL25+'HARIAN WAJIB DIISI'!BM25</f>
        <v>0</v>
      </c>
      <c r="BN25" s="156">
        <f>BM25+'HARIAN WAJIB DIISI'!BN25</f>
        <v>0</v>
      </c>
      <c r="BO25" s="156">
        <f>BN25+'HARIAN WAJIB DIISI'!BO25</f>
        <v>0</v>
      </c>
      <c r="BP25" s="156">
        <f>BO25+'HARIAN WAJIB DIISI'!BP25</f>
        <v>0</v>
      </c>
      <c r="BQ25" s="156">
        <f>BP25+'HARIAN WAJIB DIISI'!BQ25</f>
        <v>0</v>
      </c>
      <c r="BR25" s="156">
        <f>BQ25+'HARIAN WAJIB DIISI'!BR25</f>
        <v>0</v>
      </c>
      <c r="BS25" s="156">
        <f>BR25+'HARIAN WAJIB DIISI'!BS25</f>
        <v>0</v>
      </c>
      <c r="BT25" s="156">
        <f>BS25+'HARIAN WAJIB DIISI'!BT25</f>
        <v>0</v>
      </c>
      <c r="BU25" s="156">
        <f>BT25+'HARIAN WAJIB DIISI'!BU25</f>
        <v>0</v>
      </c>
      <c r="BV25" s="156">
        <f>BU25+'HARIAN WAJIB DIISI'!BV25</f>
        <v>0</v>
      </c>
      <c r="BW25" s="156">
        <f>BV25+'HARIAN WAJIB DIISI'!BW25</f>
        <v>0</v>
      </c>
      <c r="BX25" s="156">
        <f>BW25+'HARIAN WAJIB DIISI'!BX25</f>
        <v>0</v>
      </c>
      <c r="BY25" s="156">
        <f>BX25+'HARIAN WAJIB DIISI'!BY25</f>
        <v>0</v>
      </c>
      <c r="BZ25" s="156">
        <f>BY25+'HARIAN WAJIB DIISI'!BZ25</f>
        <v>0</v>
      </c>
      <c r="CA25" s="156">
        <f>BZ25+'HARIAN WAJIB DIISI'!CA25</f>
        <v>0</v>
      </c>
      <c r="CB25" s="156">
        <f>CA25+'HARIAN WAJIB DIISI'!CB25</f>
        <v>0</v>
      </c>
      <c r="CC25" s="156">
        <f>CB25+'HARIAN WAJIB DIISI'!CC25</f>
        <v>0</v>
      </c>
      <c r="CD25" s="156">
        <f>CC25+'HARIAN WAJIB DIISI'!CD25</f>
        <v>0</v>
      </c>
      <c r="CE25" s="156">
        <f>CD25+'HARIAN WAJIB DIISI'!CE25</f>
        <v>0</v>
      </c>
      <c r="CF25" s="156">
        <f>CE25+'HARIAN WAJIB DIISI'!CF25</f>
        <v>0</v>
      </c>
      <c r="CG25" s="156">
        <f>CF25+'HARIAN WAJIB DIISI'!CG25</f>
        <v>0</v>
      </c>
      <c r="CH25" s="156">
        <f>CG25+'HARIAN WAJIB DIISI'!CH25</f>
        <v>0</v>
      </c>
      <c r="CI25" s="156">
        <f>CH25+'HARIAN WAJIB DIISI'!CI25</f>
        <v>0</v>
      </c>
      <c r="CJ25" s="156">
        <f>CI25+'HARIAN WAJIB DIISI'!CJ25</f>
        <v>0</v>
      </c>
      <c r="CK25" s="156">
        <f>CJ25+'HARIAN WAJIB DIISI'!CK25</f>
        <v>0</v>
      </c>
      <c r="CL25" s="156">
        <f>CK25+'HARIAN WAJIB DIISI'!CL25</f>
        <v>0</v>
      </c>
      <c r="CM25" s="156">
        <f>CL25+'HARIAN WAJIB DIISI'!CM25</f>
        <v>0</v>
      </c>
      <c r="CN25" s="156">
        <f>CM25+'HARIAN WAJIB DIISI'!CN25</f>
        <v>0</v>
      </c>
      <c r="CO25" s="156">
        <f>CN25+'HARIAN WAJIB DIISI'!CO25</f>
        <v>0</v>
      </c>
      <c r="CP25" s="156">
        <f>CO25+'HARIAN WAJIB DIISI'!CP25</f>
        <v>0</v>
      </c>
      <c r="CQ25" s="156">
        <f>CP25+'HARIAN WAJIB DIISI'!CQ25</f>
        <v>0</v>
      </c>
      <c r="CR25" s="156">
        <f>CQ25+'HARIAN WAJIB DIISI'!CR25</f>
        <v>0</v>
      </c>
      <c r="CS25" s="156">
        <f>CR25+'HARIAN WAJIB DIISI'!CS25</f>
        <v>0</v>
      </c>
      <c r="CT25" s="156">
        <f>CS25+'HARIAN WAJIB DIISI'!CT25</f>
        <v>0</v>
      </c>
      <c r="CU25" s="156">
        <f>CT25+'HARIAN WAJIB DIISI'!CU25</f>
        <v>0</v>
      </c>
      <c r="CV25" s="156">
        <f>CU25+'HARIAN WAJIB DIISI'!CV25</f>
        <v>0</v>
      </c>
      <c r="CW25" s="156">
        <f>CV25+'HARIAN WAJIB DIISI'!CW25</f>
        <v>0</v>
      </c>
      <c r="CX25" s="156">
        <f>CW25+'HARIAN WAJIB DIISI'!CX25</f>
        <v>0</v>
      </c>
    </row>
    <row r="26" spans="1:102" ht="15" customHeight="1">
      <c r="A26" s="13"/>
      <c r="B26" s="59" t="s">
        <v>23</v>
      </c>
      <c r="C26" s="1"/>
      <c r="D26" s="1"/>
      <c r="E26" s="58"/>
      <c r="F26" s="16">
        <v>7</v>
      </c>
      <c r="G26" s="15" t="s">
        <v>9</v>
      </c>
      <c r="H26" s="16">
        <v>87929.63</v>
      </c>
      <c r="I26" s="17">
        <f t="shared" si="2"/>
        <v>615507.41</v>
      </c>
      <c r="J26" s="154">
        <f t="shared" si="0"/>
        <v>6.1550599100199721E-2</v>
      </c>
      <c r="K26" s="156">
        <f>'HARIAN WAJIB DIISI'!K26</f>
        <v>0</v>
      </c>
      <c r="L26" s="156">
        <f>K26+'HARIAN WAJIB DIISI'!L26</f>
        <v>0</v>
      </c>
      <c r="M26" s="156">
        <f>L26+'HARIAN WAJIB DIISI'!M26</f>
        <v>0</v>
      </c>
      <c r="N26" s="156">
        <f>M26+'HARIAN WAJIB DIISI'!N26</f>
        <v>0</v>
      </c>
      <c r="O26" s="156">
        <f>N26+'HARIAN WAJIB DIISI'!O26</f>
        <v>0</v>
      </c>
      <c r="P26" s="156">
        <f>O26+'HARIAN WAJIB DIISI'!P26</f>
        <v>0</v>
      </c>
      <c r="Q26" s="156">
        <f>P26+'HARIAN WAJIB DIISI'!Q26</f>
        <v>0</v>
      </c>
      <c r="R26" s="156">
        <f>Q26+'HARIAN WAJIB DIISI'!R26</f>
        <v>0</v>
      </c>
      <c r="S26" s="156">
        <f>R26+'HARIAN WAJIB DIISI'!S26</f>
        <v>0</v>
      </c>
      <c r="T26" s="156">
        <f>S26+'HARIAN WAJIB DIISI'!T26</f>
        <v>0</v>
      </c>
      <c r="U26" s="156">
        <f>T26+'HARIAN WAJIB DIISI'!U26</f>
        <v>0</v>
      </c>
      <c r="V26" s="156">
        <f>U26+'HARIAN WAJIB DIISI'!V26</f>
        <v>0</v>
      </c>
      <c r="W26" s="156">
        <f>V26+'HARIAN WAJIB DIISI'!W26</f>
        <v>0</v>
      </c>
      <c r="X26" s="156">
        <f>W26+'HARIAN WAJIB DIISI'!X26</f>
        <v>0</v>
      </c>
      <c r="Y26" s="156">
        <f>X26+'HARIAN WAJIB DIISI'!Y26</f>
        <v>0</v>
      </c>
      <c r="Z26" s="156">
        <f>Y26+'HARIAN WAJIB DIISI'!Z26</f>
        <v>0</v>
      </c>
      <c r="AA26" s="156">
        <f>Z26+'HARIAN WAJIB DIISI'!AA26</f>
        <v>0</v>
      </c>
      <c r="AB26" s="156">
        <f>AA26+'HARIAN WAJIB DIISI'!AB26</f>
        <v>0</v>
      </c>
      <c r="AC26" s="156">
        <f>AB26+'HARIAN WAJIB DIISI'!AC26</f>
        <v>0</v>
      </c>
      <c r="AD26" s="156">
        <f>AC26+'HARIAN WAJIB DIISI'!AD26</f>
        <v>0</v>
      </c>
      <c r="AE26" s="156">
        <f>AD26+'HARIAN WAJIB DIISI'!AE26</f>
        <v>0</v>
      </c>
      <c r="AF26" s="156">
        <f>AE26+'HARIAN WAJIB DIISI'!AF26</f>
        <v>0</v>
      </c>
      <c r="AG26" s="156">
        <f>AF26+'HARIAN WAJIB DIISI'!AG26</f>
        <v>0</v>
      </c>
      <c r="AH26" s="156">
        <f>AG26+'HARIAN WAJIB DIISI'!AH26</f>
        <v>0</v>
      </c>
      <c r="AI26" s="156">
        <f>AH26+'HARIAN WAJIB DIISI'!AI26</f>
        <v>0</v>
      </c>
      <c r="AJ26" s="156">
        <f>AI26+'HARIAN WAJIB DIISI'!AJ26</f>
        <v>0</v>
      </c>
      <c r="AK26" s="156">
        <f>AJ26+'HARIAN WAJIB DIISI'!AK26</f>
        <v>0</v>
      </c>
      <c r="AL26" s="156">
        <f>AK26+'HARIAN WAJIB DIISI'!AL26</f>
        <v>0</v>
      </c>
      <c r="AM26" s="156">
        <f>AL26+'HARIAN WAJIB DIISI'!AM26</f>
        <v>0</v>
      </c>
      <c r="AN26" s="156">
        <f>AM26+'HARIAN WAJIB DIISI'!AN26</f>
        <v>0</v>
      </c>
      <c r="AO26" s="156">
        <f>AN26+'HARIAN WAJIB DIISI'!AO26</f>
        <v>0</v>
      </c>
      <c r="AP26" s="156">
        <f>AO26+'HARIAN WAJIB DIISI'!AP26</f>
        <v>0</v>
      </c>
      <c r="AQ26" s="156">
        <f>AP26+'HARIAN WAJIB DIISI'!AQ26</f>
        <v>0</v>
      </c>
      <c r="AR26" s="156">
        <f>AQ26+'HARIAN WAJIB DIISI'!AR26</f>
        <v>0</v>
      </c>
      <c r="AS26" s="156">
        <f>AR26+'HARIAN WAJIB DIISI'!AS26</f>
        <v>0</v>
      </c>
      <c r="AT26" s="156">
        <f>AS26+'HARIAN WAJIB DIISI'!AT26</f>
        <v>0</v>
      </c>
      <c r="AU26" s="156">
        <f>AT26+'HARIAN WAJIB DIISI'!AU26</f>
        <v>0</v>
      </c>
      <c r="AV26" s="156">
        <f>AU26+'HARIAN WAJIB DIISI'!AV26</f>
        <v>0</v>
      </c>
      <c r="AW26" s="156">
        <f>AV26+'HARIAN WAJIB DIISI'!AW26</f>
        <v>0</v>
      </c>
      <c r="AX26" s="156">
        <f>AW26+'HARIAN WAJIB DIISI'!AX26</f>
        <v>0</v>
      </c>
      <c r="AY26" s="156">
        <f>AX26+'HARIAN WAJIB DIISI'!AY26</f>
        <v>0</v>
      </c>
      <c r="AZ26" s="156">
        <f>AY26+'HARIAN WAJIB DIISI'!AZ26</f>
        <v>0</v>
      </c>
      <c r="BA26" s="156">
        <f>AZ26+'HARIAN WAJIB DIISI'!BA26</f>
        <v>0</v>
      </c>
      <c r="BB26" s="156">
        <f>BA26+'HARIAN WAJIB DIISI'!BB26</f>
        <v>0</v>
      </c>
      <c r="BC26" s="156">
        <f>BB26+'HARIAN WAJIB DIISI'!BC26</f>
        <v>0</v>
      </c>
      <c r="BD26" s="156">
        <f>BC26+'HARIAN WAJIB DIISI'!BD26</f>
        <v>0</v>
      </c>
      <c r="BE26" s="156">
        <f>BD26+'HARIAN WAJIB DIISI'!BE26</f>
        <v>0</v>
      </c>
      <c r="BF26" s="156">
        <f>BE26+'HARIAN WAJIB DIISI'!BF26</f>
        <v>0</v>
      </c>
      <c r="BG26" s="156">
        <f>BF26+'HARIAN WAJIB DIISI'!BG26</f>
        <v>0</v>
      </c>
      <c r="BH26" s="156">
        <f>BG26+'HARIAN WAJIB DIISI'!BH26</f>
        <v>0</v>
      </c>
      <c r="BI26" s="156">
        <f>BH26+'HARIAN WAJIB DIISI'!BI26</f>
        <v>0</v>
      </c>
      <c r="BJ26" s="156">
        <f>BI26+'HARIAN WAJIB DIISI'!BJ26</f>
        <v>0</v>
      </c>
      <c r="BK26" s="156">
        <f>BJ26+'HARIAN WAJIB DIISI'!BK26</f>
        <v>0</v>
      </c>
      <c r="BL26" s="156">
        <f>BK26+'HARIAN WAJIB DIISI'!BL26</f>
        <v>0</v>
      </c>
      <c r="BM26" s="156">
        <f>BL26+'HARIAN WAJIB DIISI'!BM26</f>
        <v>0</v>
      </c>
      <c r="BN26" s="156">
        <f>BM26+'HARIAN WAJIB DIISI'!BN26</f>
        <v>0</v>
      </c>
      <c r="BO26" s="156">
        <f>BN26+'HARIAN WAJIB DIISI'!BO26</f>
        <v>0</v>
      </c>
      <c r="BP26" s="156">
        <f>BO26+'HARIAN WAJIB DIISI'!BP26</f>
        <v>0</v>
      </c>
      <c r="BQ26" s="156">
        <f>BP26+'HARIAN WAJIB DIISI'!BQ26</f>
        <v>0</v>
      </c>
      <c r="BR26" s="156">
        <f>BQ26+'HARIAN WAJIB DIISI'!BR26</f>
        <v>0</v>
      </c>
      <c r="BS26" s="156">
        <f>BR26+'HARIAN WAJIB DIISI'!BS26</f>
        <v>0</v>
      </c>
      <c r="BT26" s="156">
        <f>BS26+'HARIAN WAJIB DIISI'!BT26</f>
        <v>0</v>
      </c>
      <c r="BU26" s="156">
        <f>BT26+'HARIAN WAJIB DIISI'!BU26</f>
        <v>0</v>
      </c>
      <c r="BV26" s="156">
        <f>BU26+'HARIAN WAJIB DIISI'!BV26</f>
        <v>0</v>
      </c>
      <c r="BW26" s="156">
        <f>BV26+'HARIAN WAJIB DIISI'!BW26</f>
        <v>0</v>
      </c>
      <c r="BX26" s="156">
        <f>BW26+'HARIAN WAJIB DIISI'!BX26</f>
        <v>0</v>
      </c>
      <c r="BY26" s="156">
        <f>BX26+'HARIAN WAJIB DIISI'!BY26</f>
        <v>0</v>
      </c>
      <c r="BZ26" s="156">
        <f>BY26+'HARIAN WAJIB DIISI'!BZ26</f>
        <v>0</v>
      </c>
      <c r="CA26" s="156">
        <f>BZ26+'HARIAN WAJIB DIISI'!CA26</f>
        <v>0</v>
      </c>
      <c r="CB26" s="156">
        <f>CA26+'HARIAN WAJIB DIISI'!CB26</f>
        <v>0</v>
      </c>
      <c r="CC26" s="156">
        <f>CB26+'HARIAN WAJIB DIISI'!CC26</f>
        <v>0</v>
      </c>
      <c r="CD26" s="156">
        <f>CC26+'HARIAN WAJIB DIISI'!CD26</f>
        <v>0</v>
      </c>
      <c r="CE26" s="156">
        <f>CD26+'HARIAN WAJIB DIISI'!CE26</f>
        <v>0</v>
      </c>
      <c r="CF26" s="156">
        <f>CE26+'HARIAN WAJIB DIISI'!CF26</f>
        <v>0</v>
      </c>
      <c r="CG26" s="156">
        <f>CF26+'HARIAN WAJIB DIISI'!CG26</f>
        <v>0</v>
      </c>
      <c r="CH26" s="156">
        <f>CG26+'HARIAN WAJIB DIISI'!CH26</f>
        <v>0</v>
      </c>
      <c r="CI26" s="156">
        <f>CH26+'HARIAN WAJIB DIISI'!CI26</f>
        <v>0</v>
      </c>
      <c r="CJ26" s="156">
        <f>CI26+'HARIAN WAJIB DIISI'!CJ26</f>
        <v>0</v>
      </c>
      <c r="CK26" s="156">
        <f>CJ26+'HARIAN WAJIB DIISI'!CK26</f>
        <v>0</v>
      </c>
      <c r="CL26" s="156">
        <f>CK26+'HARIAN WAJIB DIISI'!CL26</f>
        <v>0</v>
      </c>
      <c r="CM26" s="156">
        <f>CL26+'HARIAN WAJIB DIISI'!CM26</f>
        <v>0</v>
      </c>
      <c r="CN26" s="156">
        <f>CM26+'HARIAN WAJIB DIISI'!CN26</f>
        <v>0</v>
      </c>
      <c r="CO26" s="156">
        <f>CN26+'HARIAN WAJIB DIISI'!CO26</f>
        <v>0</v>
      </c>
      <c r="CP26" s="156">
        <f>CO26+'HARIAN WAJIB DIISI'!CP26</f>
        <v>0</v>
      </c>
      <c r="CQ26" s="156">
        <f>CP26+'HARIAN WAJIB DIISI'!CQ26</f>
        <v>0</v>
      </c>
      <c r="CR26" s="156">
        <f>CQ26+'HARIAN WAJIB DIISI'!CR26</f>
        <v>0</v>
      </c>
      <c r="CS26" s="156">
        <f>CR26+'HARIAN WAJIB DIISI'!CS26</f>
        <v>0</v>
      </c>
      <c r="CT26" s="156">
        <f>CS26+'HARIAN WAJIB DIISI'!CT26</f>
        <v>0</v>
      </c>
      <c r="CU26" s="156">
        <f>CT26+'HARIAN WAJIB DIISI'!CU26</f>
        <v>0</v>
      </c>
      <c r="CV26" s="156">
        <f>CU26+'HARIAN WAJIB DIISI'!CV26</f>
        <v>0</v>
      </c>
      <c r="CW26" s="156">
        <f>CV26+'HARIAN WAJIB DIISI'!CW26</f>
        <v>0</v>
      </c>
      <c r="CX26" s="156">
        <f>CW26+'HARIAN WAJIB DIISI'!CX26</f>
        <v>0</v>
      </c>
    </row>
    <row r="27" spans="1:102" ht="15" customHeight="1">
      <c r="A27" s="13"/>
      <c r="B27" s="59" t="s">
        <v>24</v>
      </c>
      <c r="C27" s="1"/>
      <c r="D27" s="1"/>
      <c r="E27" s="58"/>
      <c r="F27" s="16">
        <v>180.52116264</v>
      </c>
      <c r="G27" s="15" t="s">
        <v>25</v>
      </c>
      <c r="H27" s="14">
        <v>12818.52</v>
      </c>
      <c r="I27" s="17">
        <f t="shared" si="2"/>
        <v>2314014.133724093</v>
      </c>
      <c r="J27" s="154">
        <f t="shared" si="0"/>
        <v>0.2314008798968766</v>
      </c>
      <c r="K27" s="156">
        <f>'HARIAN WAJIB DIISI'!K27</f>
        <v>0</v>
      </c>
      <c r="L27" s="156">
        <f>K27+'HARIAN WAJIB DIISI'!L27</f>
        <v>0</v>
      </c>
      <c r="M27" s="156">
        <f>L27+'HARIAN WAJIB DIISI'!M27</f>
        <v>0</v>
      </c>
      <c r="N27" s="156">
        <f>M27+'HARIAN WAJIB DIISI'!N27</f>
        <v>0</v>
      </c>
      <c r="O27" s="156">
        <f>N27+'HARIAN WAJIB DIISI'!O27</f>
        <v>0</v>
      </c>
      <c r="P27" s="156">
        <f>O27+'HARIAN WAJIB DIISI'!P27</f>
        <v>0</v>
      </c>
      <c r="Q27" s="156">
        <f>P27+'HARIAN WAJIB DIISI'!Q27</f>
        <v>0</v>
      </c>
      <c r="R27" s="156">
        <f>Q27+'HARIAN WAJIB DIISI'!R27</f>
        <v>0</v>
      </c>
      <c r="S27" s="156">
        <f>R27+'HARIAN WAJIB DIISI'!S27</f>
        <v>0</v>
      </c>
      <c r="T27" s="156">
        <f>S27+'HARIAN WAJIB DIISI'!T27</f>
        <v>0</v>
      </c>
      <c r="U27" s="156">
        <f>T27+'HARIAN WAJIB DIISI'!U27</f>
        <v>0</v>
      </c>
      <c r="V27" s="156">
        <f>U27+'HARIAN WAJIB DIISI'!V27</f>
        <v>0</v>
      </c>
      <c r="W27" s="156">
        <f>V27+'HARIAN WAJIB DIISI'!W27</f>
        <v>0</v>
      </c>
      <c r="X27" s="156">
        <f>W27+'HARIAN WAJIB DIISI'!X27</f>
        <v>0</v>
      </c>
      <c r="Y27" s="156">
        <f>X27+'HARIAN WAJIB DIISI'!Y27</f>
        <v>0</v>
      </c>
      <c r="Z27" s="156">
        <f>Y27+'HARIAN WAJIB DIISI'!Z27</f>
        <v>0</v>
      </c>
      <c r="AA27" s="156">
        <f>Z27+'HARIAN WAJIB DIISI'!AA27</f>
        <v>0</v>
      </c>
      <c r="AB27" s="156">
        <f>AA27+'HARIAN WAJIB DIISI'!AB27</f>
        <v>0</v>
      </c>
      <c r="AC27" s="156">
        <f>AB27+'HARIAN WAJIB DIISI'!AC27</f>
        <v>0</v>
      </c>
      <c r="AD27" s="156">
        <f>AC27+'HARIAN WAJIB DIISI'!AD27</f>
        <v>0</v>
      </c>
      <c r="AE27" s="156">
        <f>AD27+'HARIAN WAJIB DIISI'!AE27</f>
        <v>0</v>
      </c>
      <c r="AF27" s="156">
        <f>AE27+'HARIAN WAJIB DIISI'!AF27</f>
        <v>0</v>
      </c>
      <c r="AG27" s="156">
        <f>AF27+'HARIAN WAJIB DIISI'!AG27</f>
        <v>0</v>
      </c>
      <c r="AH27" s="156">
        <f>AG27+'HARIAN WAJIB DIISI'!AH27</f>
        <v>0</v>
      </c>
      <c r="AI27" s="156">
        <f>AH27+'HARIAN WAJIB DIISI'!AI27</f>
        <v>0</v>
      </c>
      <c r="AJ27" s="156">
        <f>AI27+'HARIAN WAJIB DIISI'!AJ27</f>
        <v>0</v>
      </c>
      <c r="AK27" s="156">
        <f>AJ27+'HARIAN WAJIB DIISI'!AK27</f>
        <v>0</v>
      </c>
      <c r="AL27" s="156">
        <f>AK27+'HARIAN WAJIB DIISI'!AL27</f>
        <v>0</v>
      </c>
      <c r="AM27" s="156">
        <f>AL27+'HARIAN WAJIB DIISI'!AM27</f>
        <v>0</v>
      </c>
      <c r="AN27" s="156">
        <f>AM27+'HARIAN WAJIB DIISI'!AN27</f>
        <v>0</v>
      </c>
      <c r="AO27" s="156">
        <f>AN27+'HARIAN WAJIB DIISI'!AO27</f>
        <v>0</v>
      </c>
      <c r="AP27" s="156">
        <f>AO27+'HARIAN WAJIB DIISI'!AP27</f>
        <v>0</v>
      </c>
      <c r="AQ27" s="156">
        <f>AP27+'HARIAN WAJIB DIISI'!AQ27</f>
        <v>0</v>
      </c>
      <c r="AR27" s="156">
        <f>AQ27+'HARIAN WAJIB DIISI'!AR27</f>
        <v>0</v>
      </c>
      <c r="AS27" s="156">
        <f>AR27+'HARIAN WAJIB DIISI'!AS27</f>
        <v>0</v>
      </c>
      <c r="AT27" s="156">
        <f>AS27+'HARIAN WAJIB DIISI'!AT27</f>
        <v>0</v>
      </c>
      <c r="AU27" s="156">
        <f>AT27+'HARIAN WAJIB DIISI'!AU27</f>
        <v>0</v>
      </c>
      <c r="AV27" s="156">
        <f>AU27+'HARIAN WAJIB DIISI'!AV27</f>
        <v>0</v>
      </c>
      <c r="AW27" s="156">
        <f>AV27+'HARIAN WAJIB DIISI'!AW27</f>
        <v>0</v>
      </c>
      <c r="AX27" s="156">
        <f>AW27+'HARIAN WAJIB DIISI'!AX27</f>
        <v>0</v>
      </c>
      <c r="AY27" s="156">
        <f>AX27+'HARIAN WAJIB DIISI'!AY27</f>
        <v>0</v>
      </c>
      <c r="AZ27" s="156">
        <f>AY27+'HARIAN WAJIB DIISI'!AZ27</f>
        <v>0</v>
      </c>
      <c r="BA27" s="156">
        <f>AZ27+'HARIAN WAJIB DIISI'!BA27</f>
        <v>0</v>
      </c>
      <c r="BB27" s="156">
        <f>BA27+'HARIAN WAJIB DIISI'!BB27</f>
        <v>0</v>
      </c>
      <c r="BC27" s="156">
        <f>BB27+'HARIAN WAJIB DIISI'!BC27</f>
        <v>0</v>
      </c>
      <c r="BD27" s="156">
        <f>BC27+'HARIAN WAJIB DIISI'!BD27</f>
        <v>0</v>
      </c>
      <c r="BE27" s="156">
        <f>BD27+'HARIAN WAJIB DIISI'!BE27</f>
        <v>0</v>
      </c>
      <c r="BF27" s="156">
        <f>BE27+'HARIAN WAJIB DIISI'!BF27</f>
        <v>0</v>
      </c>
      <c r="BG27" s="156">
        <f>BF27+'HARIAN WAJIB DIISI'!BG27</f>
        <v>0</v>
      </c>
      <c r="BH27" s="156">
        <f>BG27+'HARIAN WAJIB DIISI'!BH27</f>
        <v>0</v>
      </c>
      <c r="BI27" s="156">
        <f>BH27+'HARIAN WAJIB DIISI'!BI27</f>
        <v>0</v>
      </c>
      <c r="BJ27" s="156">
        <f>BI27+'HARIAN WAJIB DIISI'!BJ27</f>
        <v>0</v>
      </c>
      <c r="BK27" s="156">
        <f>BJ27+'HARIAN WAJIB DIISI'!BK27</f>
        <v>0</v>
      </c>
      <c r="BL27" s="156">
        <f>BK27+'HARIAN WAJIB DIISI'!BL27</f>
        <v>0</v>
      </c>
      <c r="BM27" s="156">
        <f>BL27+'HARIAN WAJIB DIISI'!BM27</f>
        <v>0</v>
      </c>
      <c r="BN27" s="156">
        <f>BM27+'HARIAN WAJIB DIISI'!BN27</f>
        <v>0</v>
      </c>
      <c r="BO27" s="156">
        <f>BN27+'HARIAN WAJIB DIISI'!BO27</f>
        <v>0</v>
      </c>
      <c r="BP27" s="156">
        <f>BO27+'HARIAN WAJIB DIISI'!BP27</f>
        <v>0</v>
      </c>
      <c r="BQ27" s="156">
        <f>BP27+'HARIAN WAJIB DIISI'!BQ27</f>
        <v>0</v>
      </c>
      <c r="BR27" s="156">
        <f>BQ27+'HARIAN WAJIB DIISI'!BR27</f>
        <v>0</v>
      </c>
      <c r="BS27" s="156">
        <f>BR27+'HARIAN WAJIB DIISI'!BS27</f>
        <v>0</v>
      </c>
      <c r="BT27" s="156">
        <f>BS27+'HARIAN WAJIB DIISI'!BT27</f>
        <v>0</v>
      </c>
      <c r="BU27" s="156">
        <f>BT27+'HARIAN WAJIB DIISI'!BU27</f>
        <v>0</v>
      </c>
      <c r="BV27" s="156">
        <f>BU27+'HARIAN WAJIB DIISI'!BV27</f>
        <v>0</v>
      </c>
      <c r="BW27" s="156">
        <f>BV27+'HARIAN WAJIB DIISI'!BW27</f>
        <v>0</v>
      </c>
      <c r="BX27" s="156">
        <f>BW27+'HARIAN WAJIB DIISI'!BX27</f>
        <v>0</v>
      </c>
      <c r="BY27" s="156">
        <f>BX27+'HARIAN WAJIB DIISI'!BY27</f>
        <v>0</v>
      </c>
      <c r="BZ27" s="156">
        <f>BY27+'HARIAN WAJIB DIISI'!BZ27</f>
        <v>0</v>
      </c>
      <c r="CA27" s="156">
        <f>BZ27+'HARIAN WAJIB DIISI'!CA27</f>
        <v>0</v>
      </c>
      <c r="CB27" s="156">
        <f>CA27+'HARIAN WAJIB DIISI'!CB27</f>
        <v>0</v>
      </c>
      <c r="CC27" s="156">
        <f>CB27+'HARIAN WAJIB DIISI'!CC27</f>
        <v>0</v>
      </c>
      <c r="CD27" s="156">
        <f>CC27+'HARIAN WAJIB DIISI'!CD27</f>
        <v>0</v>
      </c>
      <c r="CE27" s="156">
        <f>CD27+'HARIAN WAJIB DIISI'!CE27</f>
        <v>0</v>
      </c>
      <c r="CF27" s="156">
        <f>CE27+'HARIAN WAJIB DIISI'!CF27</f>
        <v>0</v>
      </c>
      <c r="CG27" s="156">
        <f>CF27+'HARIAN WAJIB DIISI'!CG27</f>
        <v>0</v>
      </c>
      <c r="CH27" s="156">
        <f>CG27+'HARIAN WAJIB DIISI'!CH27</f>
        <v>0</v>
      </c>
      <c r="CI27" s="156">
        <f>CH27+'HARIAN WAJIB DIISI'!CI27</f>
        <v>0</v>
      </c>
      <c r="CJ27" s="156">
        <f>CI27+'HARIAN WAJIB DIISI'!CJ27</f>
        <v>0</v>
      </c>
      <c r="CK27" s="156">
        <f>CJ27+'HARIAN WAJIB DIISI'!CK27</f>
        <v>0</v>
      </c>
      <c r="CL27" s="156">
        <f>CK27+'HARIAN WAJIB DIISI'!CL27</f>
        <v>0</v>
      </c>
      <c r="CM27" s="156">
        <f>CL27+'HARIAN WAJIB DIISI'!CM27</f>
        <v>0</v>
      </c>
      <c r="CN27" s="156">
        <f>CM27+'HARIAN WAJIB DIISI'!CN27</f>
        <v>0</v>
      </c>
      <c r="CO27" s="156">
        <f>CN27+'HARIAN WAJIB DIISI'!CO27</f>
        <v>0</v>
      </c>
      <c r="CP27" s="156">
        <f>CO27+'HARIAN WAJIB DIISI'!CP27</f>
        <v>0</v>
      </c>
      <c r="CQ27" s="156">
        <f>CP27+'HARIAN WAJIB DIISI'!CQ27</f>
        <v>0</v>
      </c>
      <c r="CR27" s="156">
        <f>CQ27+'HARIAN WAJIB DIISI'!CR27</f>
        <v>0</v>
      </c>
      <c r="CS27" s="156">
        <f>CR27+'HARIAN WAJIB DIISI'!CS27</f>
        <v>0</v>
      </c>
      <c r="CT27" s="156">
        <f>CS27+'HARIAN WAJIB DIISI'!CT27</f>
        <v>0</v>
      </c>
      <c r="CU27" s="156">
        <f>CT27+'HARIAN WAJIB DIISI'!CU27</f>
        <v>0</v>
      </c>
      <c r="CV27" s="156">
        <f>CU27+'HARIAN WAJIB DIISI'!CV27</f>
        <v>0</v>
      </c>
      <c r="CW27" s="156">
        <f>CV27+'HARIAN WAJIB DIISI'!CW27</f>
        <v>0</v>
      </c>
      <c r="CX27" s="156">
        <f>CW27+'HARIAN WAJIB DIISI'!CX27</f>
        <v>0</v>
      </c>
    </row>
    <row r="28" spans="1:102" ht="15" customHeight="1">
      <c r="A28" s="13"/>
      <c r="B28" s="59" t="s">
        <v>26</v>
      </c>
      <c r="C28" s="1"/>
      <c r="D28" s="1"/>
      <c r="E28" s="58"/>
      <c r="F28" s="16">
        <v>90.01649664</v>
      </c>
      <c r="G28" s="15" t="s">
        <v>25</v>
      </c>
      <c r="H28" s="14">
        <v>11876.74</v>
      </c>
      <c r="I28" s="17">
        <f t="shared" si="2"/>
        <v>1069102.5263041535</v>
      </c>
      <c r="J28" s="154">
        <f t="shared" si="0"/>
        <v>0.1069100061582649</v>
      </c>
      <c r="K28" s="156">
        <f>'HARIAN WAJIB DIISI'!K28</f>
        <v>0</v>
      </c>
      <c r="L28" s="156">
        <f>K28+'HARIAN WAJIB DIISI'!L28</f>
        <v>0</v>
      </c>
      <c r="M28" s="156">
        <f>L28+'HARIAN WAJIB DIISI'!M28</f>
        <v>0</v>
      </c>
      <c r="N28" s="156">
        <f>M28+'HARIAN WAJIB DIISI'!N28</f>
        <v>0</v>
      </c>
      <c r="O28" s="156">
        <f>N28+'HARIAN WAJIB DIISI'!O28</f>
        <v>0</v>
      </c>
      <c r="P28" s="156">
        <f>O28+'HARIAN WAJIB DIISI'!P28</f>
        <v>0</v>
      </c>
      <c r="Q28" s="156">
        <f>P28+'HARIAN WAJIB DIISI'!Q28</f>
        <v>0</v>
      </c>
      <c r="R28" s="156">
        <f>Q28+'HARIAN WAJIB DIISI'!R28</f>
        <v>0</v>
      </c>
      <c r="S28" s="156">
        <f>R28+'HARIAN WAJIB DIISI'!S28</f>
        <v>0</v>
      </c>
      <c r="T28" s="156">
        <f>S28+'HARIAN WAJIB DIISI'!T28</f>
        <v>0</v>
      </c>
      <c r="U28" s="156">
        <f>T28+'HARIAN WAJIB DIISI'!U28</f>
        <v>0</v>
      </c>
      <c r="V28" s="156">
        <f>U28+'HARIAN WAJIB DIISI'!V28</f>
        <v>0</v>
      </c>
      <c r="W28" s="156">
        <f>V28+'HARIAN WAJIB DIISI'!W28</f>
        <v>0</v>
      </c>
      <c r="X28" s="156">
        <f>W28+'HARIAN WAJIB DIISI'!X28</f>
        <v>0</v>
      </c>
      <c r="Y28" s="156">
        <f>X28+'HARIAN WAJIB DIISI'!Y28</f>
        <v>0</v>
      </c>
      <c r="Z28" s="156">
        <f>Y28+'HARIAN WAJIB DIISI'!Z28</f>
        <v>0</v>
      </c>
      <c r="AA28" s="156">
        <f>Z28+'HARIAN WAJIB DIISI'!AA28</f>
        <v>0</v>
      </c>
      <c r="AB28" s="156">
        <f>AA28+'HARIAN WAJIB DIISI'!AB28</f>
        <v>0</v>
      </c>
      <c r="AC28" s="156">
        <f>AB28+'HARIAN WAJIB DIISI'!AC28</f>
        <v>0</v>
      </c>
      <c r="AD28" s="156">
        <f>AC28+'HARIAN WAJIB DIISI'!AD28</f>
        <v>0</v>
      </c>
      <c r="AE28" s="156">
        <f>AD28+'HARIAN WAJIB DIISI'!AE28</f>
        <v>0</v>
      </c>
      <c r="AF28" s="156">
        <f>AE28+'HARIAN WAJIB DIISI'!AF28</f>
        <v>0</v>
      </c>
      <c r="AG28" s="156">
        <f>AF28+'HARIAN WAJIB DIISI'!AG28</f>
        <v>0</v>
      </c>
      <c r="AH28" s="156">
        <f>AG28+'HARIAN WAJIB DIISI'!AH28</f>
        <v>0</v>
      </c>
      <c r="AI28" s="156">
        <f>AH28+'HARIAN WAJIB DIISI'!AI28</f>
        <v>0</v>
      </c>
      <c r="AJ28" s="156">
        <f>AI28+'HARIAN WAJIB DIISI'!AJ28</f>
        <v>0</v>
      </c>
      <c r="AK28" s="156">
        <f>AJ28+'HARIAN WAJIB DIISI'!AK28</f>
        <v>0</v>
      </c>
      <c r="AL28" s="156">
        <f>AK28+'HARIAN WAJIB DIISI'!AL28</f>
        <v>0</v>
      </c>
      <c r="AM28" s="156">
        <f>AL28+'HARIAN WAJIB DIISI'!AM28</f>
        <v>0</v>
      </c>
      <c r="AN28" s="156">
        <f>AM28+'HARIAN WAJIB DIISI'!AN28</f>
        <v>0</v>
      </c>
      <c r="AO28" s="156">
        <f>AN28+'HARIAN WAJIB DIISI'!AO28</f>
        <v>0</v>
      </c>
      <c r="AP28" s="156">
        <f>AO28+'HARIAN WAJIB DIISI'!AP28</f>
        <v>0</v>
      </c>
      <c r="AQ28" s="156">
        <f>AP28+'HARIAN WAJIB DIISI'!AQ28</f>
        <v>0</v>
      </c>
      <c r="AR28" s="156">
        <f>AQ28+'HARIAN WAJIB DIISI'!AR28</f>
        <v>0</v>
      </c>
      <c r="AS28" s="156">
        <f>AR28+'HARIAN WAJIB DIISI'!AS28</f>
        <v>0</v>
      </c>
      <c r="AT28" s="156">
        <f>AS28+'HARIAN WAJIB DIISI'!AT28</f>
        <v>0</v>
      </c>
      <c r="AU28" s="156">
        <f>AT28+'HARIAN WAJIB DIISI'!AU28</f>
        <v>0</v>
      </c>
      <c r="AV28" s="156">
        <f>AU28+'HARIAN WAJIB DIISI'!AV28</f>
        <v>0</v>
      </c>
      <c r="AW28" s="156">
        <f>AV28+'HARIAN WAJIB DIISI'!AW28</f>
        <v>0</v>
      </c>
      <c r="AX28" s="156">
        <f>AW28+'HARIAN WAJIB DIISI'!AX28</f>
        <v>0</v>
      </c>
      <c r="AY28" s="156">
        <f>AX28+'HARIAN WAJIB DIISI'!AY28</f>
        <v>0</v>
      </c>
      <c r="AZ28" s="156">
        <f>AY28+'HARIAN WAJIB DIISI'!AZ28</f>
        <v>0</v>
      </c>
      <c r="BA28" s="156">
        <f>AZ28+'HARIAN WAJIB DIISI'!BA28</f>
        <v>0</v>
      </c>
      <c r="BB28" s="156">
        <f>BA28+'HARIAN WAJIB DIISI'!BB28</f>
        <v>0</v>
      </c>
      <c r="BC28" s="156">
        <f>BB28+'HARIAN WAJIB DIISI'!BC28</f>
        <v>0</v>
      </c>
      <c r="BD28" s="156">
        <f>BC28+'HARIAN WAJIB DIISI'!BD28</f>
        <v>0</v>
      </c>
      <c r="BE28" s="156">
        <f>BD28+'HARIAN WAJIB DIISI'!BE28</f>
        <v>0</v>
      </c>
      <c r="BF28" s="156">
        <f>BE28+'HARIAN WAJIB DIISI'!BF28</f>
        <v>0</v>
      </c>
      <c r="BG28" s="156">
        <f>BF28+'HARIAN WAJIB DIISI'!BG28</f>
        <v>0</v>
      </c>
      <c r="BH28" s="156">
        <f>BG28+'HARIAN WAJIB DIISI'!BH28</f>
        <v>0</v>
      </c>
      <c r="BI28" s="156">
        <f>BH28+'HARIAN WAJIB DIISI'!BI28</f>
        <v>0</v>
      </c>
      <c r="BJ28" s="156">
        <f>BI28+'HARIAN WAJIB DIISI'!BJ28</f>
        <v>0</v>
      </c>
      <c r="BK28" s="156">
        <f>BJ28+'HARIAN WAJIB DIISI'!BK28</f>
        <v>0</v>
      </c>
      <c r="BL28" s="156">
        <f>BK28+'HARIAN WAJIB DIISI'!BL28</f>
        <v>0</v>
      </c>
      <c r="BM28" s="156">
        <f>BL28+'HARIAN WAJIB DIISI'!BM28</f>
        <v>0</v>
      </c>
      <c r="BN28" s="156">
        <f>BM28+'HARIAN WAJIB DIISI'!BN28</f>
        <v>0</v>
      </c>
      <c r="BO28" s="156">
        <f>BN28+'HARIAN WAJIB DIISI'!BO28</f>
        <v>0</v>
      </c>
      <c r="BP28" s="156">
        <f>BO28+'HARIAN WAJIB DIISI'!BP28</f>
        <v>0</v>
      </c>
      <c r="BQ28" s="156">
        <f>BP28+'HARIAN WAJIB DIISI'!BQ28</f>
        <v>0</v>
      </c>
      <c r="BR28" s="156">
        <f>BQ28+'HARIAN WAJIB DIISI'!BR28</f>
        <v>0</v>
      </c>
      <c r="BS28" s="156">
        <f>BR28+'HARIAN WAJIB DIISI'!BS28</f>
        <v>0</v>
      </c>
      <c r="BT28" s="156">
        <f>BS28+'HARIAN WAJIB DIISI'!BT28</f>
        <v>0</v>
      </c>
      <c r="BU28" s="156">
        <f>BT28+'HARIAN WAJIB DIISI'!BU28</f>
        <v>0</v>
      </c>
      <c r="BV28" s="156">
        <f>BU28+'HARIAN WAJIB DIISI'!BV28</f>
        <v>0</v>
      </c>
      <c r="BW28" s="156">
        <f>BV28+'HARIAN WAJIB DIISI'!BW28</f>
        <v>0</v>
      </c>
      <c r="BX28" s="156">
        <f>BW28+'HARIAN WAJIB DIISI'!BX28</f>
        <v>0</v>
      </c>
      <c r="BY28" s="156">
        <f>BX28+'HARIAN WAJIB DIISI'!BY28</f>
        <v>0</v>
      </c>
      <c r="BZ28" s="156">
        <f>BY28+'HARIAN WAJIB DIISI'!BZ28</f>
        <v>0</v>
      </c>
      <c r="CA28" s="156">
        <f>BZ28+'HARIAN WAJIB DIISI'!CA28</f>
        <v>0</v>
      </c>
      <c r="CB28" s="156">
        <f>CA28+'HARIAN WAJIB DIISI'!CB28</f>
        <v>0</v>
      </c>
      <c r="CC28" s="156">
        <f>CB28+'HARIAN WAJIB DIISI'!CC28</f>
        <v>0</v>
      </c>
      <c r="CD28" s="156">
        <f>CC28+'HARIAN WAJIB DIISI'!CD28</f>
        <v>0</v>
      </c>
      <c r="CE28" s="156">
        <f>CD28+'HARIAN WAJIB DIISI'!CE28</f>
        <v>0</v>
      </c>
      <c r="CF28" s="156">
        <f>CE28+'HARIAN WAJIB DIISI'!CF28</f>
        <v>0</v>
      </c>
      <c r="CG28" s="156">
        <f>CF28+'HARIAN WAJIB DIISI'!CG28</f>
        <v>0</v>
      </c>
      <c r="CH28" s="156">
        <f>CG28+'HARIAN WAJIB DIISI'!CH28</f>
        <v>0</v>
      </c>
      <c r="CI28" s="156">
        <f>CH28+'HARIAN WAJIB DIISI'!CI28</f>
        <v>0</v>
      </c>
      <c r="CJ28" s="156">
        <f>CI28+'HARIAN WAJIB DIISI'!CJ28</f>
        <v>0</v>
      </c>
      <c r="CK28" s="156">
        <f>CJ28+'HARIAN WAJIB DIISI'!CK28</f>
        <v>0</v>
      </c>
      <c r="CL28" s="156">
        <f>CK28+'HARIAN WAJIB DIISI'!CL28</f>
        <v>0</v>
      </c>
      <c r="CM28" s="156">
        <f>CL28+'HARIAN WAJIB DIISI'!CM28</f>
        <v>0</v>
      </c>
      <c r="CN28" s="156">
        <f>CM28+'HARIAN WAJIB DIISI'!CN28</f>
        <v>0</v>
      </c>
      <c r="CO28" s="156">
        <f>CN28+'HARIAN WAJIB DIISI'!CO28</f>
        <v>0</v>
      </c>
      <c r="CP28" s="156">
        <f>CO28+'HARIAN WAJIB DIISI'!CP28</f>
        <v>0</v>
      </c>
      <c r="CQ28" s="156">
        <f>CP28+'HARIAN WAJIB DIISI'!CQ28</f>
        <v>0</v>
      </c>
      <c r="CR28" s="156">
        <f>CQ28+'HARIAN WAJIB DIISI'!CR28</f>
        <v>0</v>
      </c>
      <c r="CS28" s="156">
        <f>CR28+'HARIAN WAJIB DIISI'!CS28</f>
        <v>0</v>
      </c>
      <c r="CT28" s="156">
        <f>CS28+'HARIAN WAJIB DIISI'!CT28</f>
        <v>0</v>
      </c>
      <c r="CU28" s="156">
        <f>CT28+'HARIAN WAJIB DIISI'!CU28</f>
        <v>0</v>
      </c>
      <c r="CV28" s="156">
        <f>CU28+'HARIAN WAJIB DIISI'!CV28</f>
        <v>0</v>
      </c>
      <c r="CW28" s="156">
        <f>CV28+'HARIAN WAJIB DIISI'!CW28</f>
        <v>0</v>
      </c>
      <c r="CX28" s="156">
        <f>CW28+'HARIAN WAJIB DIISI'!CX28</f>
        <v>0</v>
      </c>
    </row>
    <row r="29" spans="1:102" ht="15" customHeight="1">
      <c r="A29" s="13">
        <v>9</v>
      </c>
      <c r="B29" s="62" t="s">
        <v>27</v>
      </c>
      <c r="C29" s="1"/>
      <c r="D29" s="1"/>
      <c r="E29" s="58"/>
      <c r="F29" s="16"/>
      <c r="G29" s="15"/>
      <c r="H29" s="14"/>
      <c r="I29" s="17"/>
      <c r="J29" s="154"/>
      <c r="K29" s="156">
        <f>'HARIAN WAJIB DIISI'!K29</f>
        <v>0</v>
      </c>
      <c r="L29" s="156">
        <f>K29+'HARIAN WAJIB DIISI'!L29</f>
        <v>0</v>
      </c>
      <c r="M29" s="156">
        <f>L29+'HARIAN WAJIB DIISI'!M29</f>
        <v>0</v>
      </c>
      <c r="N29" s="156">
        <f>M29+'HARIAN WAJIB DIISI'!N29</f>
        <v>0</v>
      </c>
      <c r="O29" s="156">
        <f>N29+'HARIAN WAJIB DIISI'!O29</f>
        <v>0</v>
      </c>
      <c r="P29" s="156">
        <f>O29+'HARIAN WAJIB DIISI'!P29</f>
        <v>0</v>
      </c>
      <c r="Q29" s="156">
        <f>P29+'HARIAN WAJIB DIISI'!Q29</f>
        <v>0</v>
      </c>
      <c r="R29" s="156">
        <f>Q29+'HARIAN WAJIB DIISI'!R29</f>
        <v>0</v>
      </c>
      <c r="S29" s="156">
        <f>R29+'HARIAN WAJIB DIISI'!S29</f>
        <v>0</v>
      </c>
      <c r="T29" s="156">
        <f>S29+'HARIAN WAJIB DIISI'!T29</f>
        <v>0</v>
      </c>
      <c r="U29" s="156">
        <f>T29+'HARIAN WAJIB DIISI'!U29</f>
        <v>0</v>
      </c>
      <c r="V29" s="156">
        <f>U29+'HARIAN WAJIB DIISI'!V29</f>
        <v>0</v>
      </c>
      <c r="W29" s="156">
        <f>V29+'HARIAN WAJIB DIISI'!W29</f>
        <v>0</v>
      </c>
      <c r="X29" s="156">
        <f>W29+'HARIAN WAJIB DIISI'!X29</f>
        <v>0</v>
      </c>
      <c r="Y29" s="156">
        <f>X29+'HARIAN WAJIB DIISI'!Y29</f>
        <v>0</v>
      </c>
      <c r="Z29" s="156">
        <f>Y29+'HARIAN WAJIB DIISI'!Z29</f>
        <v>0</v>
      </c>
      <c r="AA29" s="156">
        <f>Z29+'HARIAN WAJIB DIISI'!AA29</f>
        <v>0</v>
      </c>
      <c r="AB29" s="156">
        <f>AA29+'HARIAN WAJIB DIISI'!AB29</f>
        <v>0</v>
      </c>
      <c r="AC29" s="156">
        <f>AB29+'HARIAN WAJIB DIISI'!AC29</f>
        <v>0</v>
      </c>
      <c r="AD29" s="156">
        <f>AC29+'HARIAN WAJIB DIISI'!AD29</f>
        <v>0</v>
      </c>
      <c r="AE29" s="156">
        <f>AD29+'HARIAN WAJIB DIISI'!AE29</f>
        <v>0</v>
      </c>
      <c r="AF29" s="156">
        <f>AE29+'HARIAN WAJIB DIISI'!AF29</f>
        <v>0</v>
      </c>
      <c r="AG29" s="156">
        <f>AF29+'HARIAN WAJIB DIISI'!AG29</f>
        <v>0</v>
      </c>
      <c r="AH29" s="156">
        <f>AG29+'HARIAN WAJIB DIISI'!AH29</f>
        <v>0</v>
      </c>
      <c r="AI29" s="156">
        <f>AH29+'HARIAN WAJIB DIISI'!AI29</f>
        <v>0</v>
      </c>
      <c r="AJ29" s="156">
        <f>AI29+'HARIAN WAJIB DIISI'!AJ29</f>
        <v>0</v>
      </c>
      <c r="AK29" s="156">
        <f>AJ29+'HARIAN WAJIB DIISI'!AK29</f>
        <v>0</v>
      </c>
      <c r="AL29" s="156">
        <f>AK29+'HARIAN WAJIB DIISI'!AL29</f>
        <v>0</v>
      </c>
      <c r="AM29" s="156">
        <f>AL29+'HARIAN WAJIB DIISI'!AM29</f>
        <v>0</v>
      </c>
      <c r="AN29" s="156">
        <f>AM29+'HARIAN WAJIB DIISI'!AN29</f>
        <v>0</v>
      </c>
      <c r="AO29" s="156">
        <f>AN29+'HARIAN WAJIB DIISI'!AO29</f>
        <v>0</v>
      </c>
      <c r="AP29" s="156">
        <f>AO29+'HARIAN WAJIB DIISI'!AP29</f>
        <v>0</v>
      </c>
      <c r="AQ29" s="156">
        <f>AP29+'HARIAN WAJIB DIISI'!AQ29</f>
        <v>0</v>
      </c>
      <c r="AR29" s="156">
        <f>AQ29+'HARIAN WAJIB DIISI'!AR29</f>
        <v>0</v>
      </c>
      <c r="AS29" s="156">
        <f>AR29+'HARIAN WAJIB DIISI'!AS29</f>
        <v>0</v>
      </c>
      <c r="AT29" s="156">
        <f>AS29+'HARIAN WAJIB DIISI'!AT29</f>
        <v>0</v>
      </c>
      <c r="AU29" s="156">
        <f>AT29+'HARIAN WAJIB DIISI'!AU29</f>
        <v>0</v>
      </c>
      <c r="AV29" s="156">
        <f>AU29+'HARIAN WAJIB DIISI'!AV29</f>
        <v>0</v>
      </c>
      <c r="AW29" s="156">
        <f>AV29+'HARIAN WAJIB DIISI'!AW29</f>
        <v>0</v>
      </c>
      <c r="AX29" s="156">
        <f>AW29+'HARIAN WAJIB DIISI'!AX29</f>
        <v>0</v>
      </c>
      <c r="AY29" s="156">
        <f>AX29+'HARIAN WAJIB DIISI'!AY29</f>
        <v>0</v>
      </c>
      <c r="AZ29" s="156">
        <f>AY29+'HARIAN WAJIB DIISI'!AZ29</f>
        <v>0</v>
      </c>
      <c r="BA29" s="156">
        <f>AZ29+'HARIAN WAJIB DIISI'!BA29</f>
        <v>0</v>
      </c>
      <c r="BB29" s="156">
        <f>BA29+'HARIAN WAJIB DIISI'!BB29</f>
        <v>0</v>
      </c>
      <c r="BC29" s="156">
        <f>BB29+'HARIAN WAJIB DIISI'!BC29</f>
        <v>0</v>
      </c>
      <c r="BD29" s="156">
        <f>BC29+'HARIAN WAJIB DIISI'!BD29</f>
        <v>0</v>
      </c>
      <c r="BE29" s="156">
        <f>BD29+'HARIAN WAJIB DIISI'!BE29</f>
        <v>0</v>
      </c>
      <c r="BF29" s="156">
        <f>BE29+'HARIAN WAJIB DIISI'!BF29</f>
        <v>0</v>
      </c>
      <c r="BG29" s="156">
        <f>BF29+'HARIAN WAJIB DIISI'!BG29</f>
        <v>0</v>
      </c>
      <c r="BH29" s="156">
        <f>BG29+'HARIAN WAJIB DIISI'!BH29</f>
        <v>0</v>
      </c>
      <c r="BI29" s="156">
        <f>BH29+'HARIAN WAJIB DIISI'!BI29</f>
        <v>0</v>
      </c>
      <c r="BJ29" s="156">
        <f>BI29+'HARIAN WAJIB DIISI'!BJ29</f>
        <v>0</v>
      </c>
      <c r="BK29" s="156">
        <f>BJ29+'HARIAN WAJIB DIISI'!BK29</f>
        <v>0</v>
      </c>
      <c r="BL29" s="156">
        <f>BK29+'HARIAN WAJIB DIISI'!BL29</f>
        <v>0</v>
      </c>
      <c r="BM29" s="156">
        <f>BL29+'HARIAN WAJIB DIISI'!BM29</f>
        <v>0</v>
      </c>
      <c r="BN29" s="156">
        <f>BM29+'HARIAN WAJIB DIISI'!BN29</f>
        <v>0</v>
      </c>
      <c r="BO29" s="156">
        <f>BN29+'HARIAN WAJIB DIISI'!BO29</f>
        <v>0</v>
      </c>
      <c r="BP29" s="156">
        <f>BO29+'HARIAN WAJIB DIISI'!BP29</f>
        <v>0</v>
      </c>
      <c r="BQ29" s="156">
        <f>BP29+'HARIAN WAJIB DIISI'!BQ29</f>
        <v>0</v>
      </c>
      <c r="BR29" s="156">
        <f>BQ29+'HARIAN WAJIB DIISI'!BR29</f>
        <v>0</v>
      </c>
      <c r="BS29" s="156">
        <f>BR29+'HARIAN WAJIB DIISI'!BS29</f>
        <v>0</v>
      </c>
      <c r="BT29" s="156">
        <f>BS29+'HARIAN WAJIB DIISI'!BT29</f>
        <v>0</v>
      </c>
      <c r="BU29" s="156">
        <f>BT29+'HARIAN WAJIB DIISI'!BU29</f>
        <v>0</v>
      </c>
      <c r="BV29" s="156">
        <f>BU29+'HARIAN WAJIB DIISI'!BV29</f>
        <v>0</v>
      </c>
      <c r="BW29" s="156">
        <f>BV29+'HARIAN WAJIB DIISI'!BW29</f>
        <v>0</v>
      </c>
      <c r="BX29" s="156">
        <f>BW29+'HARIAN WAJIB DIISI'!BX29</f>
        <v>0</v>
      </c>
      <c r="BY29" s="156">
        <f>BX29+'HARIAN WAJIB DIISI'!BY29</f>
        <v>0</v>
      </c>
      <c r="BZ29" s="156">
        <f>BY29+'HARIAN WAJIB DIISI'!BZ29</f>
        <v>0</v>
      </c>
      <c r="CA29" s="156">
        <f>BZ29+'HARIAN WAJIB DIISI'!CA29</f>
        <v>0</v>
      </c>
      <c r="CB29" s="156">
        <f>CA29+'HARIAN WAJIB DIISI'!CB29</f>
        <v>0</v>
      </c>
      <c r="CC29" s="156">
        <f>CB29+'HARIAN WAJIB DIISI'!CC29</f>
        <v>0</v>
      </c>
      <c r="CD29" s="156">
        <f>CC29+'HARIAN WAJIB DIISI'!CD29</f>
        <v>0</v>
      </c>
      <c r="CE29" s="156">
        <f>CD29+'HARIAN WAJIB DIISI'!CE29</f>
        <v>0</v>
      </c>
      <c r="CF29" s="156">
        <f>CE29+'HARIAN WAJIB DIISI'!CF29</f>
        <v>0</v>
      </c>
      <c r="CG29" s="156">
        <f>CF29+'HARIAN WAJIB DIISI'!CG29</f>
        <v>0</v>
      </c>
      <c r="CH29" s="156">
        <f>CG29+'HARIAN WAJIB DIISI'!CH29</f>
        <v>0</v>
      </c>
      <c r="CI29" s="156">
        <f>CH29+'HARIAN WAJIB DIISI'!CI29</f>
        <v>0</v>
      </c>
      <c r="CJ29" s="156">
        <f>CI29+'HARIAN WAJIB DIISI'!CJ29</f>
        <v>0</v>
      </c>
      <c r="CK29" s="156">
        <f>CJ29+'HARIAN WAJIB DIISI'!CK29</f>
        <v>0</v>
      </c>
      <c r="CL29" s="156">
        <f>CK29+'HARIAN WAJIB DIISI'!CL29</f>
        <v>0</v>
      </c>
      <c r="CM29" s="156">
        <f>CL29+'HARIAN WAJIB DIISI'!CM29</f>
        <v>0</v>
      </c>
      <c r="CN29" s="156">
        <f>CM29+'HARIAN WAJIB DIISI'!CN29</f>
        <v>0</v>
      </c>
      <c r="CO29" s="156">
        <f>CN29+'HARIAN WAJIB DIISI'!CO29</f>
        <v>0</v>
      </c>
      <c r="CP29" s="156">
        <f>CO29+'HARIAN WAJIB DIISI'!CP29</f>
        <v>0</v>
      </c>
      <c r="CQ29" s="156">
        <f>CP29+'HARIAN WAJIB DIISI'!CQ29</f>
        <v>0</v>
      </c>
      <c r="CR29" s="156">
        <f>CQ29+'HARIAN WAJIB DIISI'!CR29</f>
        <v>0</v>
      </c>
      <c r="CS29" s="156">
        <f>CR29+'HARIAN WAJIB DIISI'!CS29</f>
        <v>0</v>
      </c>
      <c r="CT29" s="156">
        <f>CS29+'HARIAN WAJIB DIISI'!CT29</f>
        <v>0</v>
      </c>
      <c r="CU29" s="156">
        <f>CT29+'HARIAN WAJIB DIISI'!CU29</f>
        <v>0</v>
      </c>
      <c r="CV29" s="156">
        <f>CU29+'HARIAN WAJIB DIISI'!CV29</f>
        <v>0</v>
      </c>
      <c r="CW29" s="156">
        <f>CV29+'HARIAN WAJIB DIISI'!CW29</f>
        <v>0</v>
      </c>
      <c r="CX29" s="156">
        <f>CW29+'HARIAN WAJIB DIISI'!CX29</f>
        <v>0</v>
      </c>
    </row>
    <row r="30" spans="1:102" ht="15" customHeight="1">
      <c r="A30" s="13"/>
      <c r="B30" s="59" t="s">
        <v>22</v>
      </c>
      <c r="C30" s="1"/>
      <c r="D30" s="1"/>
      <c r="E30" s="58"/>
      <c r="F30" s="16">
        <v>4.55</v>
      </c>
      <c r="G30" s="15" t="s">
        <v>14</v>
      </c>
      <c r="H30" s="16">
        <f>H25</f>
        <v>772596</v>
      </c>
      <c r="I30" s="17">
        <f t="shared" ref="I30:I33" si="3">H30*F30</f>
        <v>3515311.8</v>
      </c>
      <c r="J30" s="154">
        <f t="shared" si="0"/>
        <v>0.35153036957589423</v>
      </c>
      <c r="K30" s="156">
        <f>'HARIAN WAJIB DIISI'!K30</f>
        <v>0</v>
      </c>
      <c r="L30" s="156">
        <f>K30+'HARIAN WAJIB DIISI'!L30</f>
        <v>0</v>
      </c>
      <c r="M30" s="156">
        <f>L30+'HARIAN WAJIB DIISI'!M30</f>
        <v>0</v>
      </c>
      <c r="N30" s="156">
        <f>M30+'HARIAN WAJIB DIISI'!N30</f>
        <v>0</v>
      </c>
      <c r="O30" s="156">
        <f>N30+'HARIAN WAJIB DIISI'!O30</f>
        <v>0</v>
      </c>
      <c r="P30" s="156">
        <f>O30+'HARIAN WAJIB DIISI'!P30</f>
        <v>0</v>
      </c>
      <c r="Q30" s="156">
        <f>P30+'HARIAN WAJIB DIISI'!Q30</f>
        <v>0</v>
      </c>
      <c r="R30" s="156">
        <f>Q30+'HARIAN WAJIB DIISI'!R30</f>
        <v>0</v>
      </c>
      <c r="S30" s="156">
        <f>R30+'HARIAN WAJIB DIISI'!S30</f>
        <v>0</v>
      </c>
      <c r="T30" s="156">
        <f>S30+'HARIAN WAJIB DIISI'!T30</f>
        <v>0</v>
      </c>
      <c r="U30" s="156">
        <f>T30+'HARIAN WAJIB DIISI'!U30</f>
        <v>0</v>
      </c>
      <c r="V30" s="156">
        <f>U30+'HARIAN WAJIB DIISI'!V30</f>
        <v>0</v>
      </c>
      <c r="W30" s="156">
        <f>V30+'HARIAN WAJIB DIISI'!W30</f>
        <v>0</v>
      </c>
      <c r="X30" s="156">
        <f>W30+'HARIAN WAJIB DIISI'!X30</f>
        <v>0</v>
      </c>
      <c r="Y30" s="156">
        <f>X30+'HARIAN WAJIB DIISI'!Y30</f>
        <v>0</v>
      </c>
      <c r="Z30" s="156">
        <f>Y30+'HARIAN WAJIB DIISI'!Z30</f>
        <v>0</v>
      </c>
      <c r="AA30" s="156">
        <f>Z30+'HARIAN WAJIB DIISI'!AA30</f>
        <v>0</v>
      </c>
      <c r="AB30" s="156">
        <f>AA30+'HARIAN WAJIB DIISI'!AB30</f>
        <v>0</v>
      </c>
      <c r="AC30" s="156">
        <f>AB30+'HARIAN WAJIB DIISI'!AC30</f>
        <v>0</v>
      </c>
      <c r="AD30" s="156">
        <f>AC30+'HARIAN WAJIB DIISI'!AD30</f>
        <v>0</v>
      </c>
      <c r="AE30" s="156">
        <f>AD30+'HARIAN WAJIB DIISI'!AE30</f>
        <v>0</v>
      </c>
      <c r="AF30" s="156">
        <f>AE30+'HARIAN WAJIB DIISI'!AF30</f>
        <v>0</v>
      </c>
      <c r="AG30" s="156">
        <f>AF30+'HARIAN WAJIB DIISI'!AG30</f>
        <v>0</v>
      </c>
      <c r="AH30" s="156">
        <f>AG30+'HARIAN WAJIB DIISI'!AH30</f>
        <v>0</v>
      </c>
      <c r="AI30" s="156">
        <f>AH30+'HARIAN WAJIB DIISI'!AI30</f>
        <v>0</v>
      </c>
      <c r="AJ30" s="156">
        <f>AI30+'HARIAN WAJIB DIISI'!AJ30</f>
        <v>0</v>
      </c>
      <c r="AK30" s="156">
        <f>AJ30+'HARIAN WAJIB DIISI'!AK30</f>
        <v>0</v>
      </c>
      <c r="AL30" s="156">
        <f>AK30+'HARIAN WAJIB DIISI'!AL30</f>
        <v>0</v>
      </c>
      <c r="AM30" s="156">
        <f>AL30+'HARIAN WAJIB DIISI'!AM30</f>
        <v>0</v>
      </c>
      <c r="AN30" s="156">
        <f>AM30+'HARIAN WAJIB DIISI'!AN30</f>
        <v>0</v>
      </c>
      <c r="AO30" s="156">
        <f>AN30+'HARIAN WAJIB DIISI'!AO30</f>
        <v>0</v>
      </c>
      <c r="AP30" s="156">
        <f>AO30+'HARIAN WAJIB DIISI'!AP30</f>
        <v>0</v>
      </c>
      <c r="AQ30" s="156">
        <f>AP30+'HARIAN WAJIB DIISI'!AQ30</f>
        <v>0</v>
      </c>
      <c r="AR30" s="156">
        <f>AQ30+'HARIAN WAJIB DIISI'!AR30</f>
        <v>0</v>
      </c>
      <c r="AS30" s="156">
        <f>AR30+'HARIAN WAJIB DIISI'!AS30</f>
        <v>0</v>
      </c>
      <c r="AT30" s="156">
        <f>AS30+'HARIAN WAJIB DIISI'!AT30</f>
        <v>0</v>
      </c>
      <c r="AU30" s="156">
        <f>AT30+'HARIAN WAJIB DIISI'!AU30</f>
        <v>0</v>
      </c>
      <c r="AV30" s="156">
        <f>AU30+'HARIAN WAJIB DIISI'!AV30</f>
        <v>0</v>
      </c>
      <c r="AW30" s="156">
        <f>AV30+'HARIAN WAJIB DIISI'!AW30</f>
        <v>0</v>
      </c>
      <c r="AX30" s="156">
        <f>AW30+'HARIAN WAJIB DIISI'!AX30</f>
        <v>0</v>
      </c>
      <c r="AY30" s="156">
        <f>AX30+'HARIAN WAJIB DIISI'!AY30</f>
        <v>0</v>
      </c>
      <c r="AZ30" s="156">
        <f>AY30+'HARIAN WAJIB DIISI'!AZ30</f>
        <v>0</v>
      </c>
      <c r="BA30" s="156">
        <f>AZ30+'HARIAN WAJIB DIISI'!BA30</f>
        <v>0</v>
      </c>
      <c r="BB30" s="156">
        <f>BA30+'HARIAN WAJIB DIISI'!BB30</f>
        <v>0</v>
      </c>
      <c r="BC30" s="156">
        <f>BB30+'HARIAN WAJIB DIISI'!BC30</f>
        <v>0</v>
      </c>
      <c r="BD30" s="156">
        <f>BC30+'HARIAN WAJIB DIISI'!BD30</f>
        <v>0</v>
      </c>
      <c r="BE30" s="156">
        <f>BD30+'HARIAN WAJIB DIISI'!BE30</f>
        <v>0</v>
      </c>
      <c r="BF30" s="156">
        <f>BE30+'HARIAN WAJIB DIISI'!BF30</f>
        <v>0</v>
      </c>
      <c r="BG30" s="156">
        <f>BF30+'HARIAN WAJIB DIISI'!BG30</f>
        <v>0</v>
      </c>
      <c r="BH30" s="156">
        <f>BG30+'HARIAN WAJIB DIISI'!BH30</f>
        <v>0</v>
      </c>
      <c r="BI30" s="156">
        <f>BH30+'HARIAN WAJIB DIISI'!BI30</f>
        <v>0</v>
      </c>
      <c r="BJ30" s="156">
        <f>BI30+'HARIAN WAJIB DIISI'!BJ30</f>
        <v>0</v>
      </c>
      <c r="BK30" s="156">
        <f>BJ30+'HARIAN WAJIB DIISI'!BK30</f>
        <v>0</v>
      </c>
      <c r="BL30" s="156">
        <f>BK30+'HARIAN WAJIB DIISI'!BL30</f>
        <v>0</v>
      </c>
      <c r="BM30" s="156">
        <f>BL30+'HARIAN WAJIB DIISI'!BM30</f>
        <v>0</v>
      </c>
      <c r="BN30" s="156">
        <f>BM30+'HARIAN WAJIB DIISI'!BN30</f>
        <v>0</v>
      </c>
      <c r="BO30" s="156">
        <f>BN30+'HARIAN WAJIB DIISI'!BO30</f>
        <v>0</v>
      </c>
      <c r="BP30" s="156">
        <f>BO30+'HARIAN WAJIB DIISI'!BP30</f>
        <v>0</v>
      </c>
      <c r="BQ30" s="156">
        <f>BP30+'HARIAN WAJIB DIISI'!BQ30</f>
        <v>0</v>
      </c>
      <c r="BR30" s="156">
        <f>BQ30+'HARIAN WAJIB DIISI'!BR30</f>
        <v>0</v>
      </c>
      <c r="BS30" s="156">
        <f>BR30+'HARIAN WAJIB DIISI'!BS30</f>
        <v>0</v>
      </c>
      <c r="BT30" s="156">
        <f>BS30+'HARIAN WAJIB DIISI'!BT30</f>
        <v>0</v>
      </c>
      <c r="BU30" s="156">
        <f>BT30+'HARIAN WAJIB DIISI'!BU30</f>
        <v>0</v>
      </c>
      <c r="BV30" s="156">
        <f>BU30+'HARIAN WAJIB DIISI'!BV30</f>
        <v>0</v>
      </c>
      <c r="BW30" s="156">
        <f>BV30+'HARIAN WAJIB DIISI'!BW30</f>
        <v>0</v>
      </c>
      <c r="BX30" s="156">
        <f>BW30+'HARIAN WAJIB DIISI'!BX30</f>
        <v>0</v>
      </c>
      <c r="BY30" s="156">
        <f>BX30+'HARIAN WAJIB DIISI'!BY30</f>
        <v>0</v>
      </c>
      <c r="BZ30" s="156">
        <f>BY30+'HARIAN WAJIB DIISI'!BZ30</f>
        <v>0</v>
      </c>
      <c r="CA30" s="156">
        <f>BZ30+'HARIAN WAJIB DIISI'!CA30</f>
        <v>0</v>
      </c>
      <c r="CB30" s="156">
        <f>CA30+'HARIAN WAJIB DIISI'!CB30</f>
        <v>0</v>
      </c>
      <c r="CC30" s="156">
        <f>CB30+'HARIAN WAJIB DIISI'!CC30</f>
        <v>0</v>
      </c>
      <c r="CD30" s="156">
        <f>CC30+'HARIAN WAJIB DIISI'!CD30</f>
        <v>0</v>
      </c>
      <c r="CE30" s="156">
        <f>CD30+'HARIAN WAJIB DIISI'!CE30</f>
        <v>0</v>
      </c>
      <c r="CF30" s="156">
        <f>CE30+'HARIAN WAJIB DIISI'!CF30</f>
        <v>0</v>
      </c>
      <c r="CG30" s="156">
        <f>CF30+'HARIAN WAJIB DIISI'!CG30</f>
        <v>0</v>
      </c>
      <c r="CH30" s="156">
        <f>CG30+'HARIAN WAJIB DIISI'!CH30</f>
        <v>0</v>
      </c>
      <c r="CI30" s="156">
        <f>CH30+'HARIAN WAJIB DIISI'!CI30</f>
        <v>0</v>
      </c>
      <c r="CJ30" s="156">
        <f>CI30+'HARIAN WAJIB DIISI'!CJ30</f>
        <v>0</v>
      </c>
      <c r="CK30" s="156">
        <f>CJ30+'HARIAN WAJIB DIISI'!CK30</f>
        <v>0</v>
      </c>
      <c r="CL30" s="156">
        <f>CK30+'HARIAN WAJIB DIISI'!CL30</f>
        <v>0</v>
      </c>
      <c r="CM30" s="156">
        <f>CL30+'HARIAN WAJIB DIISI'!CM30</f>
        <v>0</v>
      </c>
      <c r="CN30" s="156">
        <f>CM30+'HARIAN WAJIB DIISI'!CN30</f>
        <v>0</v>
      </c>
      <c r="CO30" s="156">
        <f>CN30+'HARIAN WAJIB DIISI'!CO30</f>
        <v>0</v>
      </c>
      <c r="CP30" s="156">
        <f>CO30+'HARIAN WAJIB DIISI'!CP30</f>
        <v>0</v>
      </c>
      <c r="CQ30" s="156">
        <f>CP30+'HARIAN WAJIB DIISI'!CQ30</f>
        <v>0</v>
      </c>
      <c r="CR30" s="156">
        <f>CQ30+'HARIAN WAJIB DIISI'!CR30</f>
        <v>0</v>
      </c>
      <c r="CS30" s="156">
        <f>CR30+'HARIAN WAJIB DIISI'!CS30</f>
        <v>0</v>
      </c>
      <c r="CT30" s="156">
        <f>CS30+'HARIAN WAJIB DIISI'!CT30</f>
        <v>0</v>
      </c>
      <c r="CU30" s="156">
        <f>CT30+'HARIAN WAJIB DIISI'!CU30</f>
        <v>0</v>
      </c>
      <c r="CV30" s="156">
        <f>CU30+'HARIAN WAJIB DIISI'!CV30</f>
        <v>0</v>
      </c>
      <c r="CW30" s="156">
        <f>CV30+'HARIAN WAJIB DIISI'!CW30</f>
        <v>0</v>
      </c>
      <c r="CX30" s="156">
        <f>CW30+'HARIAN WAJIB DIISI'!CX30</f>
        <v>0</v>
      </c>
    </row>
    <row r="31" spans="1:102" ht="15" customHeight="1">
      <c r="A31" s="13"/>
      <c r="B31" s="59" t="s">
        <v>23</v>
      </c>
      <c r="C31" s="1"/>
      <c r="D31" s="1"/>
      <c r="E31" s="58"/>
      <c r="F31" s="16">
        <v>9</v>
      </c>
      <c r="G31" s="15" t="s">
        <v>9</v>
      </c>
      <c r="H31" s="16">
        <f>H26</f>
        <v>87929.63</v>
      </c>
      <c r="I31" s="17">
        <f t="shared" si="3"/>
        <v>791366.67</v>
      </c>
      <c r="J31" s="154">
        <f t="shared" si="0"/>
        <v>7.9136484557399647E-2</v>
      </c>
      <c r="K31" s="156">
        <f>'HARIAN WAJIB DIISI'!K31</f>
        <v>0</v>
      </c>
      <c r="L31" s="156">
        <f>K31+'HARIAN WAJIB DIISI'!L31</f>
        <v>0</v>
      </c>
      <c r="M31" s="156">
        <f>L31+'HARIAN WAJIB DIISI'!M31</f>
        <v>0</v>
      </c>
      <c r="N31" s="156">
        <f>M31+'HARIAN WAJIB DIISI'!N31</f>
        <v>0</v>
      </c>
      <c r="O31" s="156">
        <f>N31+'HARIAN WAJIB DIISI'!O31</f>
        <v>0</v>
      </c>
      <c r="P31" s="156">
        <f>O31+'HARIAN WAJIB DIISI'!P31</f>
        <v>0</v>
      </c>
      <c r="Q31" s="156">
        <f>P31+'HARIAN WAJIB DIISI'!Q31</f>
        <v>0</v>
      </c>
      <c r="R31" s="156">
        <f>Q31+'HARIAN WAJIB DIISI'!R31</f>
        <v>0</v>
      </c>
      <c r="S31" s="156">
        <f>R31+'HARIAN WAJIB DIISI'!S31</f>
        <v>0</v>
      </c>
      <c r="T31" s="156">
        <f>S31+'HARIAN WAJIB DIISI'!T31</f>
        <v>0</v>
      </c>
      <c r="U31" s="156">
        <f>T31+'HARIAN WAJIB DIISI'!U31</f>
        <v>0</v>
      </c>
      <c r="V31" s="156">
        <f>U31+'HARIAN WAJIB DIISI'!V31</f>
        <v>0</v>
      </c>
      <c r="W31" s="156">
        <f>V31+'HARIAN WAJIB DIISI'!W31</f>
        <v>0</v>
      </c>
      <c r="X31" s="156">
        <f>W31+'HARIAN WAJIB DIISI'!X31</f>
        <v>0</v>
      </c>
      <c r="Y31" s="156">
        <f>X31+'HARIAN WAJIB DIISI'!Y31</f>
        <v>0</v>
      </c>
      <c r="Z31" s="156">
        <f>Y31+'HARIAN WAJIB DIISI'!Z31</f>
        <v>0</v>
      </c>
      <c r="AA31" s="156">
        <f>Z31+'HARIAN WAJIB DIISI'!AA31</f>
        <v>0</v>
      </c>
      <c r="AB31" s="156">
        <f>AA31+'HARIAN WAJIB DIISI'!AB31</f>
        <v>0</v>
      </c>
      <c r="AC31" s="156">
        <f>AB31+'HARIAN WAJIB DIISI'!AC31</f>
        <v>0</v>
      </c>
      <c r="AD31" s="156">
        <f>AC31+'HARIAN WAJIB DIISI'!AD31</f>
        <v>0</v>
      </c>
      <c r="AE31" s="156">
        <f>AD31+'HARIAN WAJIB DIISI'!AE31</f>
        <v>0</v>
      </c>
      <c r="AF31" s="156">
        <f>AE31+'HARIAN WAJIB DIISI'!AF31</f>
        <v>0</v>
      </c>
      <c r="AG31" s="156">
        <f>AF31+'HARIAN WAJIB DIISI'!AG31</f>
        <v>0</v>
      </c>
      <c r="AH31" s="156">
        <f>AG31+'HARIAN WAJIB DIISI'!AH31</f>
        <v>0</v>
      </c>
      <c r="AI31" s="156">
        <f>AH31+'HARIAN WAJIB DIISI'!AI31</f>
        <v>0</v>
      </c>
      <c r="AJ31" s="156">
        <f>AI31+'HARIAN WAJIB DIISI'!AJ31</f>
        <v>0</v>
      </c>
      <c r="AK31" s="156">
        <f>AJ31+'HARIAN WAJIB DIISI'!AK31</f>
        <v>0</v>
      </c>
      <c r="AL31" s="156">
        <f>AK31+'HARIAN WAJIB DIISI'!AL31</f>
        <v>0</v>
      </c>
      <c r="AM31" s="156">
        <f>AL31+'HARIAN WAJIB DIISI'!AM31</f>
        <v>0</v>
      </c>
      <c r="AN31" s="156">
        <f>AM31+'HARIAN WAJIB DIISI'!AN31</f>
        <v>0</v>
      </c>
      <c r="AO31" s="156">
        <f>AN31+'HARIAN WAJIB DIISI'!AO31</f>
        <v>0</v>
      </c>
      <c r="AP31" s="156">
        <f>AO31+'HARIAN WAJIB DIISI'!AP31</f>
        <v>0</v>
      </c>
      <c r="AQ31" s="156">
        <f>AP31+'HARIAN WAJIB DIISI'!AQ31</f>
        <v>0</v>
      </c>
      <c r="AR31" s="156">
        <f>AQ31+'HARIAN WAJIB DIISI'!AR31</f>
        <v>0</v>
      </c>
      <c r="AS31" s="156">
        <f>AR31+'HARIAN WAJIB DIISI'!AS31</f>
        <v>0</v>
      </c>
      <c r="AT31" s="156">
        <f>AS31+'HARIAN WAJIB DIISI'!AT31</f>
        <v>0</v>
      </c>
      <c r="AU31" s="156">
        <f>AT31+'HARIAN WAJIB DIISI'!AU31</f>
        <v>0</v>
      </c>
      <c r="AV31" s="156">
        <f>AU31+'HARIAN WAJIB DIISI'!AV31</f>
        <v>0</v>
      </c>
      <c r="AW31" s="156">
        <f>AV31+'HARIAN WAJIB DIISI'!AW31</f>
        <v>0</v>
      </c>
      <c r="AX31" s="156">
        <f>AW31+'HARIAN WAJIB DIISI'!AX31</f>
        <v>0</v>
      </c>
      <c r="AY31" s="156">
        <f>AX31+'HARIAN WAJIB DIISI'!AY31</f>
        <v>0</v>
      </c>
      <c r="AZ31" s="156">
        <f>AY31+'HARIAN WAJIB DIISI'!AZ31</f>
        <v>0</v>
      </c>
      <c r="BA31" s="156">
        <f>AZ31+'HARIAN WAJIB DIISI'!BA31</f>
        <v>0</v>
      </c>
      <c r="BB31" s="156">
        <f>BA31+'HARIAN WAJIB DIISI'!BB31</f>
        <v>0</v>
      </c>
      <c r="BC31" s="156">
        <f>BB31+'HARIAN WAJIB DIISI'!BC31</f>
        <v>0</v>
      </c>
      <c r="BD31" s="156">
        <f>BC31+'HARIAN WAJIB DIISI'!BD31</f>
        <v>0</v>
      </c>
      <c r="BE31" s="156">
        <f>BD31+'HARIAN WAJIB DIISI'!BE31</f>
        <v>0</v>
      </c>
      <c r="BF31" s="156">
        <f>BE31+'HARIAN WAJIB DIISI'!BF31</f>
        <v>0</v>
      </c>
      <c r="BG31" s="156">
        <f>BF31+'HARIAN WAJIB DIISI'!BG31</f>
        <v>0</v>
      </c>
      <c r="BH31" s="156">
        <f>BG31+'HARIAN WAJIB DIISI'!BH31</f>
        <v>0</v>
      </c>
      <c r="BI31" s="156">
        <f>BH31+'HARIAN WAJIB DIISI'!BI31</f>
        <v>0</v>
      </c>
      <c r="BJ31" s="156">
        <f>BI31+'HARIAN WAJIB DIISI'!BJ31</f>
        <v>0</v>
      </c>
      <c r="BK31" s="156">
        <f>BJ31+'HARIAN WAJIB DIISI'!BK31</f>
        <v>0</v>
      </c>
      <c r="BL31" s="156">
        <f>BK31+'HARIAN WAJIB DIISI'!BL31</f>
        <v>0</v>
      </c>
      <c r="BM31" s="156">
        <f>BL31+'HARIAN WAJIB DIISI'!BM31</f>
        <v>0</v>
      </c>
      <c r="BN31" s="156">
        <f>BM31+'HARIAN WAJIB DIISI'!BN31</f>
        <v>0</v>
      </c>
      <c r="BO31" s="156">
        <f>BN31+'HARIAN WAJIB DIISI'!BO31</f>
        <v>0</v>
      </c>
      <c r="BP31" s="156">
        <f>BO31+'HARIAN WAJIB DIISI'!BP31</f>
        <v>0</v>
      </c>
      <c r="BQ31" s="156">
        <f>BP31+'HARIAN WAJIB DIISI'!BQ31</f>
        <v>0</v>
      </c>
      <c r="BR31" s="156">
        <f>BQ31+'HARIAN WAJIB DIISI'!BR31</f>
        <v>0</v>
      </c>
      <c r="BS31" s="156">
        <f>BR31+'HARIAN WAJIB DIISI'!BS31</f>
        <v>0</v>
      </c>
      <c r="BT31" s="156">
        <f>BS31+'HARIAN WAJIB DIISI'!BT31</f>
        <v>0</v>
      </c>
      <c r="BU31" s="156">
        <f>BT31+'HARIAN WAJIB DIISI'!BU31</f>
        <v>0</v>
      </c>
      <c r="BV31" s="156">
        <f>BU31+'HARIAN WAJIB DIISI'!BV31</f>
        <v>0</v>
      </c>
      <c r="BW31" s="156">
        <f>BV31+'HARIAN WAJIB DIISI'!BW31</f>
        <v>0</v>
      </c>
      <c r="BX31" s="156">
        <f>BW31+'HARIAN WAJIB DIISI'!BX31</f>
        <v>0</v>
      </c>
      <c r="BY31" s="156">
        <f>BX31+'HARIAN WAJIB DIISI'!BY31</f>
        <v>0</v>
      </c>
      <c r="BZ31" s="156">
        <f>BY31+'HARIAN WAJIB DIISI'!BZ31</f>
        <v>0</v>
      </c>
      <c r="CA31" s="156">
        <f>BZ31+'HARIAN WAJIB DIISI'!CA31</f>
        <v>0</v>
      </c>
      <c r="CB31" s="156">
        <f>CA31+'HARIAN WAJIB DIISI'!CB31</f>
        <v>0</v>
      </c>
      <c r="CC31" s="156">
        <f>CB31+'HARIAN WAJIB DIISI'!CC31</f>
        <v>0</v>
      </c>
      <c r="CD31" s="156">
        <f>CC31+'HARIAN WAJIB DIISI'!CD31</f>
        <v>0</v>
      </c>
      <c r="CE31" s="156">
        <f>CD31+'HARIAN WAJIB DIISI'!CE31</f>
        <v>0</v>
      </c>
      <c r="CF31" s="156">
        <f>CE31+'HARIAN WAJIB DIISI'!CF31</f>
        <v>0</v>
      </c>
      <c r="CG31" s="156">
        <f>CF31+'HARIAN WAJIB DIISI'!CG31</f>
        <v>0</v>
      </c>
      <c r="CH31" s="156">
        <f>CG31+'HARIAN WAJIB DIISI'!CH31</f>
        <v>0</v>
      </c>
      <c r="CI31" s="156">
        <f>CH31+'HARIAN WAJIB DIISI'!CI31</f>
        <v>0</v>
      </c>
      <c r="CJ31" s="156">
        <f>CI31+'HARIAN WAJIB DIISI'!CJ31</f>
        <v>0</v>
      </c>
      <c r="CK31" s="156">
        <f>CJ31+'HARIAN WAJIB DIISI'!CK31</f>
        <v>0</v>
      </c>
      <c r="CL31" s="156">
        <f>CK31+'HARIAN WAJIB DIISI'!CL31</f>
        <v>0</v>
      </c>
      <c r="CM31" s="156">
        <f>CL31+'HARIAN WAJIB DIISI'!CM31</f>
        <v>0</v>
      </c>
      <c r="CN31" s="156">
        <f>CM31+'HARIAN WAJIB DIISI'!CN31</f>
        <v>0</v>
      </c>
      <c r="CO31" s="156">
        <f>CN31+'HARIAN WAJIB DIISI'!CO31</f>
        <v>0</v>
      </c>
      <c r="CP31" s="156">
        <f>CO31+'HARIAN WAJIB DIISI'!CP31</f>
        <v>0</v>
      </c>
      <c r="CQ31" s="156">
        <f>CP31+'HARIAN WAJIB DIISI'!CQ31</f>
        <v>0</v>
      </c>
      <c r="CR31" s="156">
        <f>CQ31+'HARIAN WAJIB DIISI'!CR31</f>
        <v>0</v>
      </c>
      <c r="CS31" s="156">
        <f>CR31+'HARIAN WAJIB DIISI'!CS31</f>
        <v>0</v>
      </c>
      <c r="CT31" s="156">
        <f>CS31+'HARIAN WAJIB DIISI'!CT31</f>
        <v>0</v>
      </c>
      <c r="CU31" s="156">
        <f>CT31+'HARIAN WAJIB DIISI'!CU31</f>
        <v>0</v>
      </c>
      <c r="CV31" s="156">
        <f>CU31+'HARIAN WAJIB DIISI'!CV31</f>
        <v>0</v>
      </c>
      <c r="CW31" s="156">
        <f>CV31+'HARIAN WAJIB DIISI'!CW31</f>
        <v>0</v>
      </c>
      <c r="CX31" s="156">
        <f>CW31+'HARIAN WAJIB DIISI'!CX31</f>
        <v>0</v>
      </c>
    </row>
    <row r="32" spans="1:102" ht="15" customHeight="1">
      <c r="A32" s="13"/>
      <c r="B32" s="59" t="s">
        <v>24</v>
      </c>
      <c r="C32" s="1"/>
      <c r="D32" s="1"/>
      <c r="E32" s="58"/>
      <c r="F32" s="16">
        <v>232.09863767999997</v>
      </c>
      <c r="G32" s="15" t="s">
        <v>25</v>
      </c>
      <c r="H32" s="16">
        <f>H27</f>
        <v>12818.52</v>
      </c>
      <c r="I32" s="17">
        <f t="shared" si="3"/>
        <v>2975161.0290738335</v>
      </c>
      <c r="J32" s="154">
        <f t="shared" si="0"/>
        <v>0.2975154170102699</v>
      </c>
      <c r="K32" s="156">
        <f>'HARIAN WAJIB DIISI'!K32</f>
        <v>0</v>
      </c>
      <c r="L32" s="156">
        <f>K32+'HARIAN WAJIB DIISI'!L32</f>
        <v>0</v>
      </c>
      <c r="M32" s="156">
        <f>L32+'HARIAN WAJIB DIISI'!M32</f>
        <v>0</v>
      </c>
      <c r="N32" s="156">
        <f>M32+'HARIAN WAJIB DIISI'!N32</f>
        <v>0</v>
      </c>
      <c r="O32" s="156">
        <f>N32+'HARIAN WAJIB DIISI'!O32</f>
        <v>0</v>
      </c>
      <c r="P32" s="156">
        <f>O32+'HARIAN WAJIB DIISI'!P32</f>
        <v>0</v>
      </c>
      <c r="Q32" s="156">
        <f>P32+'HARIAN WAJIB DIISI'!Q32</f>
        <v>0</v>
      </c>
      <c r="R32" s="156">
        <f>Q32+'HARIAN WAJIB DIISI'!R32</f>
        <v>0</v>
      </c>
      <c r="S32" s="156">
        <f>R32+'HARIAN WAJIB DIISI'!S32</f>
        <v>0</v>
      </c>
      <c r="T32" s="156">
        <f>S32+'HARIAN WAJIB DIISI'!T32</f>
        <v>0</v>
      </c>
      <c r="U32" s="156">
        <f>T32+'HARIAN WAJIB DIISI'!U32</f>
        <v>0</v>
      </c>
      <c r="V32" s="156">
        <f>U32+'HARIAN WAJIB DIISI'!V32</f>
        <v>0</v>
      </c>
      <c r="W32" s="156">
        <f>V32+'HARIAN WAJIB DIISI'!W32</f>
        <v>0</v>
      </c>
      <c r="X32" s="156">
        <f>W32+'HARIAN WAJIB DIISI'!X32</f>
        <v>0</v>
      </c>
      <c r="Y32" s="156">
        <f>X32+'HARIAN WAJIB DIISI'!Y32</f>
        <v>0</v>
      </c>
      <c r="Z32" s="156">
        <f>Y32+'HARIAN WAJIB DIISI'!Z32</f>
        <v>0</v>
      </c>
      <c r="AA32" s="156">
        <f>Z32+'HARIAN WAJIB DIISI'!AA32</f>
        <v>0</v>
      </c>
      <c r="AB32" s="156">
        <f>AA32+'HARIAN WAJIB DIISI'!AB32</f>
        <v>0</v>
      </c>
      <c r="AC32" s="156">
        <f>AB32+'HARIAN WAJIB DIISI'!AC32</f>
        <v>0</v>
      </c>
      <c r="AD32" s="156">
        <f>AC32+'HARIAN WAJIB DIISI'!AD32</f>
        <v>0</v>
      </c>
      <c r="AE32" s="156">
        <f>AD32+'HARIAN WAJIB DIISI'!AE32</f>
        <v>0</v>
      </c>
      <c r="AF32" s="156">
        <f>AE32+'HARIAN WAJIB DIISI'!AF32</f>
        <v>0</v>
      </c>
      <c r="AG32" s="156">
        <f>AF32+'HARIAN WAJIB DIISI'!AG32</f>
        <v>0</v>
      </c>
      <c r="AH32" s="156">
        <f>AG32+'HARIAN WAJIB DIISI'!AH32</f>
        <v>0</v>
      </c>
      <c r="AI32" s="156">
        <f>AH32+'HARIAN WAJIB DIISI'!AI32</f>
        <v>0</v>
      </c>
      <c r="AJ32" s="156">
        <f>AI32+'HARIAN WAJIB DIISI'!AJ32</f>
        <v>0</v>
      </c>
      <c r="AK32" s="156">
        <f>AJ32+'HARIAN WAJIB DIISI'!AK32</f>
        <v>0</v>
      </c>
      <c r="AL32" s="156">
        <f>AK32+'HARIAN WAJIB DIISI'!AL32</f>
        <v>0</v>
      </c>
      <c r="AM32" s="156">
        <f>AL32+'HARIAN WAJIB DIISI'!AM32</f>
        <v>0</v>
      </c>
      <c r="AN32" s="156">
        <f>AM32+'HARIAN WAJIB DIISI'!AN32</f>
        <v>0</v>
      </c>
      <c r="AO32" s="156">
        <f>AN32+'HARIAN WAJIB DIISI'!AO32</f>
        <v>0</v>
      </c>
      <c r="AP32" s="156">
        <f>AO32+'HARIAN WAJIB DIISI'!AP32</f>
        <v>0</v>
      </c>
      <c r="AQ32" s="156">
        <f>AP32+'HARIAN WAJIB DIISI'!AQ32</f>
        <v>0</v>
      </c>
      <c r="AR32" s="156">
        <f>AQ32+'HARIAN WAJIB DIISI'!AR32</f>
        <v>0</v>
      </c>
      <c r="AS32" s="156">
        <f>AR32+'HARIAN WAJIB DIISI'!AS32</f>
        <v>0</v>
      </c>
      <c r="AT32" s="156">
        <f>AS32+'HARIAN WAJIB DIISI'!AT32</f>
        <v>0</v>
      </c>
      <c r="AU32" s="156">
        <f>AT32+'HARIAN WAJIB DIISI'!AU32</f>
        <v>0</v>
      </c>
      <c r="AV32" s="156">
        <f>AU32+'HARIAN WAJIB DIISI'!AV32</f>
        <v>0</v>
      </c>
      <c r="AW32" s="156">
        <f>AV32+'HARIAN WAJIB DIISI'!AW32</f>
        <v>0</v>
      </c>
      <c r="AX32" s="156">
        <f>AW32+'HARIAN WAJIB DIISI'!AX32</f>
        <v>0</v>
      </c>
      <c r="AY32" s="156">
        <f>AX32+'HARIAN WAJIB DIISI'!AY32</f>
        <v>0</v>
      </c>
      <c r="AZ32" s="156">
        <f>AY32+'HARIAN WAJIB DIISI'!AZ32</f>
        <v>0</v>
      </c>
      <c r="BA32" s="156">
        <f>AZ32+'HARIAN WAJIB DIISI'!BA32</f>
        <v>0</v>
      </c>
      <c r="BB32" s="156">
        <f>BA32+'HARIAN WAJIB DIISI'!BB32</f>
        <v>0</v>
      </c>
      <c r="BC32" s="156">
        <f>BB32+'HARIAN WAJIB DIISI'!BC32</f>
        <v>0</v>
      </c>
      <c r="BD32" s="156">
        <f>BC32+'HARIAN WAJIB DIISI'!BD32</f>
        <v>0</v>
      </c>
      <c r="BE32" s="156">
        <f>BD32+'HARIAN WAJIB DIISI'!BE32</f>
        <v>0</v>
      </c>
      <c r="BF32" s="156">
        <f>BE32+'HARIAN WAJIB DIISI'!BF32</f>
        <v>0</v>
      </c>
      <c r="BG32" s="156">
        <f>BF32+'HARIAN WAJIB DIISI'!BG32</f>
        <v>0</v>
      </c>
      <c r="BH32" s="156">
        <f>BG32+'HARIAN WAJIB DIISI'!BH32</f>
        <v>0</v>
      </c>
      <c r="BI32" s="156">
        <f>BH32+'HARIAN WAJIB DIISI'!BI32</f>
        <v>0</v>
      </c>
      <c r="BJ32" s="156">
        <f>BI32+'HARIAN WAJIB DIISI'!BJ32</f>
        <v>0</v>
      </c>
      <c r="BK32" s="156">
        <f>BJ32+'HARIAN WAJIB DIISI'!BK32</f>
        <v>0</v>
      </c>
      <c r="BL32" s="156">
        <f>BK32+'HARIAN WAJIB DIISI'!BL32</f>
        <v>0</v>
      </c>
      <c r="BM32" s="156">
        <f>BL32+'HARIAN WAJIB DIISI'!BM32</f>
        <v>0</v>
      </c>
      <c r="BN32" s="156">
        <f>BM32+'HARIAN WAJIB DIISI'!BN32</f>
        <v>0</v>
      </c>
      <c r="BO32" s="156">
        <f>BN32+'HARIAN WAJIB DIISI'!BO32</f>
        <v>0</v>
      </c>
      <c r="BP32" s="156">
        <f>BO32+'HARIAN WAJIB DIISI'!BP32</f>
        <v>0</v>
      </c>
      <c r="BQ32" s="156">
        <f>BP32+'HARIAN WAJIB DIISI'!BQ32</f>
        <v>0</v>
      </c>
      <c r="BR32" s="156">
        <f>BQ32+'HARIAN WAJIB DIISI'!BR32</f>
        <v>0</v>
      </c>
      <c r="BS32" s="156">
        <f>BR32+'HARIAN WAJIB DIISI'!BS32</f>
        <v>0</v>
      </c>
      <c r="BT32" s="156">
        <f>BS32+'HARIAN WAJIB DIISI'!BT32</f>
        <v>0</v>
      </c>
      <c r="BU32" s="156">
        <f>BT32+'HARIAN WAJIB DIISI'!BU32</f>
        <v>0</v>
      </c>
      <c r="BV32" s="156">
        <f>BU32+'HARIAN WAJIB DIISI'!BV32</f>
        <v>0</v>
      </c>
      <c r="BW32" s="156">
        <f>BV32+'HARIAN WAJIB DIISI'!BW32</f>
        <v>0</v>
      </c>
      <c r="BX32" s="156">
        <f>BW32+'HARIAN WAJIB DIISI'!BX32</f>
        <v>0</v>
      </c>
      <c r="BY32" s="156">
        <f>BX32+'HARIAN WAJIB DIISI'!BY32</f>
        <v>0</v>
      </c>
      <c r="BZ32" s="156">
        <f>BY32+'HARIAN WAJIB DIISI'!BZ32</f>
        <v>0</v>
      </c>
      <c r="CA32" s="156">
        <f>BZ32+'HARIAN WAJIB DIISI'!CA32</f>
        <v>0</v>
      </c>
      <c r="CB32" s="156">
        <f>CA32+'HARIAN WAJIB DIISI'!CB32</f>
        <v>0</v>
      </c>
      <c r="CC32" s="156">
        <f>CB32+'HARIAN WAJIB DIISI'!CC32</f>
        <v>0</v>
      </c>
      <c r="CD32" s="156">
        <f>CC32+'HARIAN WAJIB DIISI'!CD32</f>
        <v>0</v>
      </c>
      <c r="CE32" s="156">
        <f>CD32+'HARIAN WAJIB DIISI'!CE32</f>
        <v>0</v>
      </c>
      <c r="CF32" s="156">
        <f>CE32+'HARIAN WAJIB DIISI'!CF32</f>
        <v>0</v>
      </c>
      <c r="CG32" s="156">
        <f>CF32+'HARIAN WAJIB DIISI'!CG32</f>
        <v>0</v>
      </c>
      <c r="CH32" s="156">
        <f>CG32+'HARIAN WAJIB DIISI'!CH32</f>
        <v>0</v>
      </c>
      <c r="CI32" s="156">
        <f>CH32+'HARIAN WAJIB DIISI'!CI32</f>
        <v>0</v>
      </c>
      <c r="CJ32" s="156">
        <f>CI32+'HARIAN WAJIB DIISI'!CJ32</f>
        <v>0</v>
      </c>
      <c r="CK32" s="156">
        <f>CJ32+'HARIAN WAJIB DIISI'!CK32</f>
        <v>0</v>
      </c>
      <c r="CL32" s="156">
        <f>CK32+'HARIAN WAJIB DIISI'!CL32</f>
        <v>0</v>
      </c>
      <c r="CM32" s="156">
        <f>CL32+'HARIAN WAJIB DIISI'!CM32</f>
        <v>0</v>
      </c>
      <c r="CN32" s="156">
        <f>CM32+'HARIAN WAJIB DIISI'!CN32</f>
        <v>0</v>
      </c>
      <c r="CO32" s="156">
        <f>CN32+'HARIAN WAJIB DIISI'!CO32</f>
        <v>0</v>
      </c>
      <c r="CP32" s="156">
        <f>CO32+'HARIAN WAJIB DIISI'!CP32</f>
        <v>0</v>
      </c>
      <c r="CQ32" s="156">
        <f>CP32+'HARIAN WAJIB DIISI'!CQ32</f>
        <v>0</v>
      </c>
      <c r="CR32" s="156">
        <f>CQ32+'HARIAN WAJIB DIISI'!CR32</f>
        <v>0</v>
      </c>
      <c r="CS32" s="156">
        <f>CR32+'HARIAN WAJIB DIISI'!CS32</f>
        <v>0</v>
      </c>
      <c r="CT32" s="156">
        <f>CS32+'HARIAN WAJIB DIISI'!CT32</f>
        <v>0</v>
      </c>
      <c r="CU32" s="156">
        <f>CT32+'HARIAN WAJIB DIISI'!CU32</f>
        <v>0</v>
      </c>
      <c r="CV32" s="156">
        <f>CU32+'HARIAN WAJIB DIISI'!CV32</f>
        <v>0</v>
      </c>
      <c r="CW32" s="156">
        <f>CV32+'HARIAN WAJIB DIISI'!CW32</f>
        <v>0</v>
      </c>
      <c r="CX32" s="156">
        <f>CW32+'HARIAN WAJIB DIISI'!CX32</f>
        <v>0</v>
      </c>
    </row>
    <row r="33" spans="1:102" ht="15" customHeight="1">
      <c r="A33" s="13"/>
      <c r="B33" s="59" t="s">
        <v>26</v>
      </c>
      <c r="C33" s="1"/>
      <c r="D33" s="1"/>
      <c r="E33" s="58"/>
      <c r="F33" s="16">
        <v>121.03838208000002</v>
      </c>
      <c r="G33" s="15" t="s">
        <v>25</v>
      </c>
      <c r="H33" s="14">
        <f>H28</f>
        <v>11876.74</v>
      </c>
      <c r="I33" s="17">
        <f t="shared" si="3"/>
        <v>1437541.3939848193</v>
      </c>
      <c r="J33" s="154">
        <f t="shared" si="0"/>
        <v>0.14375380798600276</v>
      </c>
      <c r="K33" s="156">
        <f>'HARIAN WAJIB DIISI'!K33</f>
        <v>0</v>
      </c>
      <c r="L33" s="156">
        <f>K33+'HARIAN WAJIB DIISI'!L33</f>
        <v>0</v>
      </c>
      <c r="M33" s="156">
        <f>L33+'HARIAN WAJIB DIISI'!M33</f>
        <v>0</v>
      </c>
      <c r="N33" s="156">
        <f>M33+'HARIAN WAJIB DIISI'!N33</f>
        <v>0</v>
      </c>
      <c r="O33" s="156">
        <f>N33+'HARIAN WAJIB DIISI'!O33</f>
        <v>0</v>
      </c>
      <c r="P33" s="156">
        <f>O33+'HARIAN WAJIB DIISI'!P33</f>
        <v>0</v>
      </c>
      <c r="Q33" s="156">
        <f>P33+'HARIAN WAJIB DIISI'!Q33</f>
        <v>0</v>
      </c>
      <c r="R33" s="156">
        <f>Q33+'HARIAN WAJIB DIISI'!R33</f>
        <v>0</v>
      </c>
      <c r="S33" s="156">
        <f>R33+'HARIAN WAJIB DIISI'!S33</f>
        <v>0</v>
      </c>
      <c r="T33" s="156">
        <f>S33+'HARIAN WAJIB DIISI'!T33</f>
        <v>0</v>
      </c>
      <c r="U33" s="156">
        <f>T33+'HARIAN WAJIB DIISI'!U33</f>
        <v>0</v>
      </c>
      <c r="V33" s="156">
        <f>U33+'HARIAN WAJIB DIISI'!V33</f>
        <v>0</v>
      </c>
      <c r="W33" s="156">
        <f>V33+'HARIAN WAJIB DIISI'!W33</f>
        <v>0</v>
      </c>
      <c r="X33" s="156">
        <f>W33+'HARIAN WAJIB DIISI'!X33</f>
        <v>0</v>
      </c>
      <c r="Y33" s="156">
        <f>X33+'HARIAN WAJIB DIISI'!Y33</f>
        <v>0</v>
      </c>
      <c r="Z33" s="156">
        <f>Y33+'HARIAN WAJIB DIISI'!Z33</f>
        <v>0</v>
      </c>
      <c r="AA33" s="156">
        <f>Z33+'HARIAN WAJIB DIISI'!AA33</f>
        <v>0</v>
      </c>
      <c r="AB33" s="156">
        <f>AA33+'HARIAN WAJIB DIISI'!AB33</f>
        <v>0</v>
      </c>
      <c r="AC33" s="156">
        <f>AB33+'HARIAN WAJIB DIISI'!AC33</f>
        <v>0</v>
      </c>
      <c r="AD33" s="156">
        <f>AC33+'HARIAN WAJIB DIISI'!AD33</f>
        <v>0</v>
      </c>
      <c r="AE33" s="156">
        <f>AD33+'HARIAN WAJIB DIISI'!AE33</f>
        <v>0</v>
      </c>
      <c r="AF33" s="156">
        <f>AE33+'HARIAN WAJIB DIISI'!AF33</f>
        <v>0</v>
      </c>
      <c r="AG33" s="156">
        <f>AF33+'HARIAN WAJIB DIISI'!AG33</f>
        <v>0</v>
      </c>
      <c r="AH33" s="156">
        <f>AG33+'HARIAN WAJIB DIISI'!AH33</f>
        <v>0</v>
      </c>
      <c r="AI33" s="156">
        <f>AH33+'HARIAN WAJIB DIISI'!AI33</f>
        <v>0</v>
      </c>
      <c r="AJ33" s="156">
        <f>AI33+'HARIAN WAJIB DIISI'!AJ33</f>
        <v>0</v>
      </c>
      <c r="AK33" s="156">
        <f>AJ33+'HARIAN WAJIB DIISI'!AK33</f>
        <v>0</v>
      </c>
      <c r="AL33" s="156">
        <f>AK33+'HARIAN WAJIB DIISI'!AL33</f>
        <v>0</v>
      </c>
      <c r="AM33" s="156">
        <f>AL33+'HARIAN WAJIB DIISI'!AM33</f>
        <v>0</v>
      </c>
      <c r="AN33" s="156">
        <f>AM33+'HARIAN WAJIB DIISI'!AN33</f>
        <v>0</v>
      </c>
      <c r="AO33" s="156">
        <f>AN33+'HARIAN WAJIB DIISI'!AO33</f>
        <v>0</v>
      </c>
      <c r="AP33" s="156">
        <f>AO33+'HARIAN WAJIB DIISI'!AP33</f>
        <v>0</v>
      </c>
      <c r="AQ33" s="156">
        <f>AP33+'HARIAN WAJIB DIISI'!AQ33</f>
        <v>0</v>
      </c>
      <c r="AR33" s="156">
        <f>AQ33+'HARIAN WAJIB DIISI'!AR33</f>
        <v>0</v>
      </c>
      <c r="AS33" s="156">
        <f>AR33+'HARIAN WAJIB DIISI'!AS33</f>
        <v>0</v>
      </c>
      <c r="AT33" s="156">
        <f>AS33+'HARIAN WAJIB DIISI'!AT33</f>
        <v>0</v>
      </c>
      <c r="AU33" s="156">
        <f>AT33+'HARIAN WAJIB DIISI'!AU33</f>
        <v>0</v>
      </c>
      <c r="AV33" s="156">
        <f>AU33+'HARIAN WAJIB DIISI'!AV33</f>
        <v>0</v>
      </c>
      <c r="AW33" s="156">
        <f>AV33+'HARIAN WAJIB DIISI'!AW33</f>
        <v>0</v>
      </c>
      <c r="AX33" s="156">
        <f>AW33+'HARIAN WAJIB DIISI'!AX33</f>
        <v>0</v>
      </c>
      <c r="AY33" s="156">
        <f>AX33+'HARIAN WAJIB DIISI'!AY33</f>
        <v>0</v>
      </c>
      <c r="AZ33" s="156">
        <f>AY33+'HARIAN WAJIB DIISI'!AZ33</f>
        <v>0</v>
      </c>
      <c r="BA33" s="156">
        <f>AZ33+'HARIAN WAJIB DIISI'!BA33</f>
        <v>0</v>
      </c>
      <c r="BB33" s="156">
        <f>BA33+'HARIAN WAJIB DIISI'!BB33</f>
        <v>0</v>
      </c>
      <c r="BC33" s="156">
        <f>BB33+'HARIAN WAJIB DIISI'!BC33</f>
        <v>0</v>
      </c>
      <c r="BD33" s="156">
        <f>BC33+'HARIAN WAJIB DIISI'!BD33</f>
        <v>0</v>
      </c>
      <c r="BE33" s="156">
        <f>BD33+'HARIAN WAJIB DIISI'!BE33</f>
        <v>0</v>
      </c>
      <c r="BF33" s="156">
        <f>BE33+'HARIAN WAJIB DIISI'!BF33</f>
        <v>0</v>
      </c>
      <c r="BG33" s="156">
        <f>BF33+'HARIAN WAJIB DIISI'!BG33</f>
        <v>0</v>
      </c>
      <c r="BH33" s="156">
        <f>BG33+'HARIAN WAJIB DIISI'!BH33</f>
        <v>0</v>
      </c>
      <c r="BI33" s="156">
        <f>BH33+'HARIAN WAJIB DIISI'!BI33</f>
        <v>0</v>
      </c>
      <c r="BJ33" s="156">
        <f>BI33+'HARIAN WAJIB DIISI'!BJ33</f>
        <v>0</v>
      </c>
      <c r="BK33" s="156">
        <f>BJ33+'HARIAN WAJIB DIISI'!BK33</f>
        <v>0</v>
      </c>
      <c r="BL33" s="156">
        <f>BK33+'HARIAN WAJIB DIISI'!BL33</f>
        <v>0</v>
      </c>
      <c r="BM33" s="156">
        <f>BL33+'HARIAN WAJIB DIISI'!BM33</f>
        <v>0</v>
      </c>
      <c r="BN33" s="156">
        <f>BM33+'HARIAN WAJIB DIISI'!BN33</f>
        <v>0</v>
      </c>
      <c r="BO33" s="156">
        <f>BN33+'HARIAN WAJIB DIISI'!BO33</f>
        <v>0</v>
      </c>
      <c r="BP33" s="156">
        <f>BO33+'HARIAN WAJIB DIISI'!BP33</f>
        <v>0</v>
      </c>
      <c r="BQ33" s="156">
        <f>BP33+'HARIAN WAJIB DIISI'!BQ33</f>
        <v>0</v>
      </c>
      <c r="BR33" s="156">
        <f>BQ33+'HARIAN WAJIB DIISI'!BR33</f>
        <v>0</v>
      </c>
      <c r="BS33" s="156">
        <f>BR33+'HARIAN WAJIB DIISI'!BS33</f>
        <v>0</v>
      </c>
      <c r="BT33" s="156">
        <f>BS33+'HARIAN WAJIB DIISI'!BT33</f>
        <v>0</v>
      </c>
      <c r="BU33" s="156">
        <f>BT33+'HARIAN WAJIB DIISI'!BU33</f>
        <v>0</v>
      </c>
      <c r="BV33" s="156">
        <f>BU33+'HARIAN WAJIB DIISI'!BV33</f>
        <v>0</v>
      </c>
      <c r="BW33" s="156">
        <f>BV33+'HARIAN WAJIB DIISI'!BW33</f>
        <v>0</v>
      </c>
      <c r="BX33" s="156">
        <f>BW33+'HARIAN WAJIB DIISI'!BX33</f>
        <v>0</v>
      </c>
      <c r="BY33" s="156">
        <f>BX33+'HARIAN WAJIB DIISI'!BY33</f>
        <v>0</v>
      </c>
      <c r="BZ33" s="156">
        <f>BY33+'HARIAN WAJIB DIISI'!BZ33</f>
        <v>0</v>
      </c>
      <c r="CA33" s="156">
        <f>BZ33+'HARIAN WAJIB DIISI'!CA33</f>
        <v>0</v>
      </c>
      <c r="CB33" s="156">
        <f>CA33+'HARIAN WAJIB DIISI'!CB33</f>
        <v>0</v>
      </c>
      <c r="CC33" s="156">
        <f>CB33+'HARIAN WAJIB DIISI'!CC33</f>
        <v>0</v>
      </c>
      <c r="CD33" s="156">
        <f>CC33+'HARIAN WAJIB DIISI'!CD33</f>
        <v>0</v>
      </c>
      <c r="CE33" s="156">
        <f>CD33+'HARIAN WAJIB DIISI'!CE33</f>
        <v>0</v>
      </c>
      <c r="CF33" s="156">
        <f>CE33+'HARIAN WAJIB DIISI'!CF33</f>
        <v>0</v>
      </c>
      <c r="CG33" s="156">
        <f>CF33+'HARIAN WAJIB DIISI'!CG33</f>
        <v>0</v>
      </c>
      <c r="CH33" s="156">
        <f>CG33+'HARIAN WAJIB DIISI'!CH33</f>
        <v>0</v>
      </c>
      <c r="CI33" s="156">
        <f>CH33+'HARIAN WAJIB DIISI'!CI33</f>
        <v>0</v>
      </c>
      <c r="CJ33" s="156">
        <f>CI33+'HARIAN WAJIB DIISI'!CJ33</f>
        <v>0</v>
      </c>
      <c r="CK33" s="156">
        <f>CJ33+'HARIAN WAJIB DIISI'!CK33</f>
        <v>0</v>
      </c>
      <c r="CL33" s="156">
        <f>CK33+'HARIAN WAJIB DIISI'!CL33</f>
        <v>0</v>
      </c>
      <c r="CM33" s="156">
        <f>CL33+'HARIAN WAJIB DIISI'!CM33</f>
        <v>0</v>
      </c>
      <c r="CN33" s="156">
        <f>CM33+'HARIAN WAJIB DIISI'!CN33</f>
        <v>0</v>
      </c>
      <c r="CO33" s="156">
        <f>CN33+'HARIAN WAJIB DIISI'!CO33</f>
        <v>0</v>
      </c>
      <c r="CP33" s="156">
        <f>CO33+'HARIAN WAJIB DIISI'!CP33</f>
        <v>0</v>
      </c>
      <c r="CQ33" s="156">
        <f>CP33+'HARIAN WAJIB DIISI'!CQ33</f>
        <v>0</v>
      </c>
      <c r="CR33" s="156">
        <f>CQ33+'HARIAN WAJIB DIISI'!CR33</f>
        <v>0</v>
      </c>
      <c r="CS33" s="156">
        <f>CR33+'HARIAN WAJIB DIISI'!CS33</f>
        <v>0</v>
      </c>
      <c r="CT33" s="156">
        <f>CS33+'HARIAN WAJIB DIISI'!CT33</f>
        <v>0</v>
      </c>
      <c r="CU33" s="156">
        <f>CT33+'HARIAN WAJIB DIISI'!CU33</f>
        <v>0</v>
      </c>
      <c r="CV33" s="156">
        <f>CU33+'HARIAN WAJIB DIISI'!CV33</f>
        <v>0</v>
      </c>
      <c r="CW33" s="156">
        <f>CV33+'HARIAN WAJIB DIISI'!CW33</f>
        <v>0</v>
      </c>
      <c r="CX33" s="156">
        <f>CW33+'HARIAN WAJIB DIISI'!CX33</f>
        <v>0</v>
      </c>
    </row>
    <row r="34" spans="1:102" ht="15" customHeight="1">
      <c r="A34" s="13">
        <v>10</v>
      </c>
      <c r="B34" s="62" t="s">
        <v>28</v>
      </c>
      <c r="C34" s="1"/>
      <c r="D34" s="1"/>
      <c r="E34" s="58"/>
      <c r="F34" s="16"/>
      <c r="G34" s="15"/>
      <c r="H34" s="14"/>
      <c r="I34" s="17"/>
      <c r="J34" s="154"/>
      <c r="K34" s="156">
        <f>'HARIAN WAJIB DIISI'!K34</f>
        <v>0</v>
      </c>
      <c r="L34" s="156">
        <f>K34+'HARIAN WAJIB DIISI'!L34</f>
        <v>0</v>
      </c>
      <c r="M34" s="156">
        <f>L34+'HARIAN WAJIB DIISI'!M34</f>
        <v>0</v>
      </c>
      <c r="N34" s="156">
        <f>M34+'HARIAN WAJIB DIISI'!N34</f>
        <v>0</v>
      </c>
      <c r="O34" s="156">
        <f>N34+'HARIAN WAJIB DIISI'!O34</f>
        <v>0</v>
      </c>
      <c r="P34" s="156">
        <f>O34+'HARIAN WAJIB DIISI'!P34</f>
        <v>0</v>
      </c>
      <c r="Q34" s="156">
        <f>P34+'HARIAN WAJIB DIISI'!Q34</f>
        <v>0</v>
      </c>
      <c r="R34" s="156">
        <f>Q34+'HARIAN WAJIB DIISI'!R34</f>
        <v>0</v>
      </c>
      <c r="S34" s="156">
        <f>R34+'HARIAN WAJIB DIISI'!S34</f>
        <v>0</v>
      </c>
      <c r="T34" s="156">
        <f>S34+'HARIAN WAJIB DIISI'!T34</f>
        <v>0</v>
      </c>
      <c r="U34" s="156">
        <f>T34+'HARIAN WAJIB DIISI'!U34</f>
        <v>0</v>
      </c>
      <c r="V34" s="156">
        <f>U34+'HARIAN WAJIB DIISI'!V34</f>
        <v>0</v>
      </c>
      <c r="W34" s="156">
        <f>V34+'HARIAN WAJIB DIISI'!W34</f>
        <v>0</v>
      </c>
      <c r="X34" s="156">
        <f>W34+'HARIAN WAJIB DIISI'!X34</f>
        <v>0</v>
      </c>
      <c r="Y34" s="156">
        <f>X34+'HARIAN WAJIB DIISI'!Y34</f>
        <v>0</v>
      </c>
      <c r="Z34" s="156">
        <f>Y34+'HARIAN WAJIB DIISI'!Z34</f>
        <v>0</v>
      </c>
      <c r="AA34" s="156">
        <f>Z34+'HARIAN WAJIB DIISI'!AA34</f>
        <v>0</v>
      </c>
      <c r="AB34" s="156">
        <f>AA34+'HARIAN WAJIB DIISI'!AB34</f>
        <v>0</v>
      </c>
      <c r="AC34" s="156">
        <f>AB34+'HARIAN WAJIB DIISI'!AC34</f>
        <v>0</v>
      </c>
      <c r="AD34" s="156">
        <f>AC34+'HARIAN WAJIB DIISI'!AD34</f>
        <v>0</v>
      </c>
      <c r="AE34" s="156">
        <f>AD34+'HARIAN WAJIB DIISI'!AE34</f>
        <v>0</v>
      </c>
      <c r="AF34" s="156">
        <f>AE34+'HARIAN WAJIB DIISI'!AF34</f>
        <v>0</v>
      </c>
      <c r="AG34" s="156">
        <f>AF34+'HARIAN WAJIB DIISI'!AG34</f>
        <v>0</v>
      </c>
      <c r="AH34" s="156">
        <f>AG34+'HARIAN WAJIB DIISI'!AH34</f>
        <v>0</v>
      </c>
      <c r="AI34" s="156">
        <f>AH34+'HARIAN WAJIB DIISI'!AI34</f>
        <v>0</v>
      </c>
      <c r="AJ34" s="156">
        <f>AI34+'HARIAN WAJIB DIISI'!AJ34</f>
        <v>0</v>
      </c>
      <c r="AK34" s="156">
        <f>AJ34+'HARIAN WAJIB DIISI'!AK34</f>
        <v>0</v>
      </c>
      <c r="AL34" s="156">
        <f>AK34+'HARIAN WAJIB DIISI'!AL34</f>
        <v>0</v>
      </c>
      <c r="AM34" s="156">
        <f>AL34+'HARIAN WAJIB DIISI'!AM34</f>
        <v>0</v>
      </c>
      <c r="AN34" s="156">
        <f>AM34+'HARIAN WAJIB DIISI'!AN34</f>
        <v>0</v>
      </c>
      <c r="AO34" s="156">
        <f>AN34+'HARIAN WAJIB DIISI'!AO34</f>
        <v>0</v>
      </c>
      <c r="AP34" s="156">
        <f>AO34+'HARIAN WAJIB DIISI'!AP34</f>
        <v>0</v>
      </c>
      <c r="AQ34" s="156">
        <f>AP34+'HARIAN WAJIB DIISI'!AQ34</f>
        <v>0</v>
      </c>
      <c r="AR34" s="156">
        <f>AQ34+'HARIAN WAJIB DIISI'!AR34</f>
        <v>0</v>
      </c>
      <c r="AS34" s="156">
        <f>AR34+'HARIAN WAJIB DIISI'!AS34</f>
        <v>0</v>
      </c>
      <c r="AT34" s="156">
        <f>AS34+'HARIAN WAJIB DIISI'!AT34</f>
        <v>0</v>
      </c>
      <c r="AU34" s="156">
        <f>AT34+'HARIAN WAJIB DIISI'!AU34</f>
        <v>0</v>
      </c>
      <c r="AV34" s="156">
        <f>AU34+'HARIAN WAJIB DIISI'!AV34</f>
        <v>0</v>
      </c>
      <c r="AW34" s="156">
        <f>AV34+'HARIAN WAJIB DIISI'!AW34</f>
        <v>0</v>
      </c>
      <c r="AX34" s="156">
        <f>AW34+'HARIAN WAJIB DIISI'!AX34</f>
        <v>0</v>
      </c>
      <c r="AY34" s="156">
        <f>AX34+'HARIAN WAJIB DIISI'!AY34</f>
        <v>0</v>
      </c>
      <c r="AZ34" s="156">
        <f>AY34+'HARIAN WAJIB DIISI'!AZ34</f>
        <v>0</v>
      </c>
      <c r="BA34" s="156">
        <f>AZ34+'HARIAN WAJIB DIISI'!BA34</f>
        <v>0</v>
      </c>
      <c r="BB34" s="156">
        <f>BA34+'HARIAN WAJIB DIISI'!BB34</f>
        <v>0</v>
      </c>
      <c r="BC34" s="156">
        <f>BB34+'HARIAN WAJIB DIISI'!BC34</f>
        <v>0</v>
      </c>
      <c r="BD34" s="156">
        <f>BC34+'HARIAN WAJIB DIISI'!BD34</f>
        <v>0</v>
      </c>
      <c r="BE34" s="156">
        <f>BD34+'HARIAN WAJIB DIISI'!BE34</f>
        <v>0</v>
      </c>
      <c r="BF34" s="156">
        <f>BE34+'HARIAN WAJIB DIISI'!BF34</f>
        <v>0</v>
      </c>
      <c r="BG34" s="156">
        <f>BF34+'HARIAN WAJIB DIISI'!BG34</f>
        <v>0</v>
      </c>
      <c r="BH34" s="156">
        <f>BG34+'HARIAN WAJIB DIISI'!BH34</f>
        <v>0</v>
      </c>
      <c r="BI34" s="156">
        <f>BH34+'HARIAN WAJIB DIISI'!BI34</f>
        <v>0</v>
      </c>
      <c r="BJ34" s="156">
        <f>BI34+'HARIAN WAJIB DIISI'!BJ34</f>
        <v>0</v>
      </c>
      <c r="BK34" s="156">
        <f>BJ34+'HARIAN WAJIB DIISI'!BK34</f>
        <v>0</v>
      </c>
      <c r="BL34" s="156">
        <f>BK34+'HARIAN WAJIB DIISI'!BL34</f>
        <v>0</v>
      </c>
      <c r="BM34" s="156">
        <f>BL34+'HARIAN WAJIB DIISI'!BM34</f>
        <v>0</v>
      </c>
      <c r="BN34" s="156">
        <f>BM34+'HARIAN WAJIB DIISI'!BN34</f>
        <v>0</v>
      </c>
      <c r="BO34" s="156">
        <f>BN34+'HARIAN WAJIB DIISI'!BO34</f>
        <v>0</v>
      </c>
      <c r="BP34" s="156">
        <f>BO34+'HARIAN WAJIB DIISI'!BP34</f>
        <v>0</v>
      </c>
      <c r="BQ34" s="156">
        <f>BP34+'HARIAN WAJIB DIISI'!BQ34</f>
        <v>0</v>
      </c>
      <c r="BR34" s="156">
        <f>BQ34+'HARIAN WAJIB DIISI'!BR34</f>
        <v>0</v>
      </c>
      <c r="BS34" s="156">
        <f>BR34+'HARIAN WAJIB DIISI'!BS34</f>
        <v>0</v>
      </c>
      <c r="BT34" s="156">
        <f>BS34+'HARIAN WAJIB DIISI'!BT34</f>
        <v>0</v>
      </c>
      <c r="BU34" s="156">
        <f>BT34+'HARIAN WAJIB DIISI'!BU34</f>
        <v>0</v>
      </c>
      <c r="BV34" s="156">
        <f>BU34+'HARIAN WAJIB DIISI'!BV34</f>
        <v>0</v>
      </c>
      <c r="BW34" s="156">
        <f>BV34+'HARIAN WAJIB DIISI'!BW34</f>
        <v>0</v>
      </c>
      <c r="BX34" s="156">
        <f>BW34+'HARIAN WAJIB DIISI'!BX34</f>
        <v>0</v>
      </c>
      <c r="BY34" s="156">
        <f>BX34+'HARIAN WAJIB DIISI'!BY34</f>
        <v>0</v>
      </c>
      <c r="BZ34" s="156">
        <f>BY34+'HARIAN WAJIB DIISI'!BZ34</f>
        <v>0</v>
      </c>
      <c r="CA34" s="156">
        <f>BZ34+'HARIAN WAJIB DIISI'!CA34</f>
        <v>0</v>
      </c>
      <c r="CB34" s="156">
        <f>CA34+'HARIAN WAJIB DIISI'!CB34</f>
        <v>0</v>
      </c>
      <c r="CC34" s="156">
        <f>CB34+'HARIAN WAJIB DIISI'!CC34</f>
        <v>0</v>
      </c>
      <c r="CD34" s="156">
        <f>CC34+'HARIAN WAJIB DIISI'!CD34</f>
        <v>0</v>
      </c>
      <c r="CE34" s="156">
        <f>CD34+'HARIAN WAJIB DIISI'!CE34</f>
        <v>0</v>
      </c>
      <c r="CF34" s="156">
        <f>CE34+'HARIAN WAJIB DIISI'!CF34</f>
        <v>0</v>
      </c>
      <c r="CG34" s="156">
        <f>CF34+'HARIAN WAJIB DIISI'!CG34</f>
        <v>0</v>
      </c>
      <c r="CH34" s="156">
        <f>CG34+'HARIAN WAJIB DIISI'!CH34</f>
        <v>0</v>
      </c>
      <c r="CI34" s="156">
        <f>CH34+'HARIAN WAJIB DIISI'!CI34</f>
        <v>0</v>
      </c>
      <c r="CJ34" s="156">
        <f>CI34+'HARIAN WAJIB DIISI'!CJ34</f>
        <v>0</v>
      </c>
      <c r="CK34" s="156">
        <f>CJ34+'HARIAN WAJIB DIISI'!CK34</f>
        <v>0</v>
      </c>
      <c r="CL34" s="156">
        <f>CK34+'HARIAN WAJIB DIISI'!CL34</f>
        <v>0</v>
      </c>
      <c r="CM34" s="156">
        <f>CL34+'HARIAN WAJIB DIISI'!CM34</f>
        <v>0</v>
      </c>
      <c r="CN34" s="156">
        <f>CM34+'HARIAN WAJIB DIISI'!CN34</f>
        <v>0</v>
      </c>
      <c r="CO34" s="156">
        <f>CN34+'HARIAN WAJIB DIISI'!CO34</f>
        <v>0</v>
      </c>
      <c r="CP34" s="156">
        <f>CO34+'HARIAN WAJIB DIISI'!CP34</f>
        <v>0</v>
      </c>
      <c r="CQ34" s="156">
        <f>CP34+'HARIAN WAJIB DIISI'!CQ34</f>
        <v>0</v>
      </c>
      <c r="CR34" s="156">
        <f>CQ34+'HARIAN WAJIB DIISI'!CR34</f>
        <v>0</v>
      </c>
      <c r="CS34" s="156">
        <f>CR34+'HARIAN WAJIB DIISI'!CS34</f>
        <v>0</v>
      </c>
      <c r="CT34" s="156">
        <f>CS34+'HARIAN WAJIB DIISI'!CT34</f>
        <v>0</v>
      </c>
      <c r="CU34" s="156">
        <f>CT34+'HARIAN WAJIB DIISI'!CU34</f>
        <v>0</v>
      </c>
      <c r="CV34" s="156">
        <f>CU34+'HARIAN WAJIB DIISI'!CV34</f>
        <v>0</v>
      </c>
      <c r="CW34" s="156">
        <f>CV34+'HARIAN WAJIB DIISI'!CW34</f>
        <v>0</v>
      </c>
      <c r="CX34" s="156">
        <f>CW34+'HARIAN WAJIB DIISI'!CX34</f>
        <v>0</v>
      </c>
    </row>
    <row r="35" spans="1:102" ht="15" customHeight="1">
      <c r="A35" s="13"/>
      <c r="B35" s="59" t="s">
        <v>22</v>
      </c>
      <c r="C35" s="1"/>
      <c r="D35" s="1"/>
      <c r="E35" s="58"/>
      <c r="F35" s="16">
        <v>0.78875000000000006</v>
      </c>
      <c r="G35" s="15" t="s">
        <v>14</v>
      </c>
      <c r="H35" s="16">
        <f>H30</f>
        <v>772596</v>
      </c>
      <c r="I35" s="17">
        <f t="shared" ref="I35:I38" si="4">H35*F35</f>
        <v>609385.09500000009</v>
      </c>
      <c r="J35" s="154">
        <f t="shared" si="0"/>
        <v>6.0938369011645413E-2</v>
      </c>
      <c r="K35" s="156">
        <f>'HARIAN WAJIB DIISI'!K35</f>
        <v>0</v>
      </c>
      <c r="L35" s="156">
        <f>K35+'HARIAN WAJIB DIISI'!L35</f>
        <v>0</v>
      </c>
      <c r="M35" s="156">
        <f>L35+'HARIAN WAJIB DIISI'!M35</f>
        <v>0</v>
      </c>
      <c r="N35" s="156">
        <f>M35+'HARIAN WAJIB DIISI'!N35</f>
        <v>0</v>
      </c>
      <c r="O35" s="156">
        <f>N35+'HARIAN WAJIB DIISI'!O35</f>
        <v>0</v>
      </c>
      <c r="P35" s="156">
        <f>O35+'HARIAN WAJIB DIISI'!P35</f>
        <v>0</v>
      </c>
      <c r="Q35" s="156">
        <f>P35+'HARIAN WAJIB DIISI'!Q35</f>
        <v>0</v>
      </c>
      <c r="R35" s="156">
        <f>Q35+'HARIAN WAJIB DIISI'!R35</f>
        <v>0</v>
      </c>
      <c r="S35" s="156">
        <f>R35+'HARIAN WAJIB DIISI'!S35</f>
        <v>0</v>
      </c>
      <c r="T35" s="156">
        <f>S35+'HARIAN WAJIB DIISI'!T35</f>
        <v>0</v>
      </c>
      <c r="U35" s="156">
        <f>T35+'HARIAN WAJIB DIISI'!U35</f>
        <v>0</v>
      </c>
      <c r="V35" s="156">
        <f>U35+'HARIAN WAJIB DIISI'!V35</f>
        <v>0</v>
      </c>
      <c r="W35" s="156">
        <f>V35+'HARIAN WAJIB DIISI'!W35</f>
        <v>0</v>
      </c>
      <c r="X35" s="156">
        <f>W35+'HARIAN WAJIB DIISI'!X35</f>
        <v>0</v>
      </c>
      <c r="Y35" s="156">
        <f>X35+'HARIAN WAJIB DIISI'!Y35</f>
        <v>0</v>
      </c>
      <c r="Z35" s="156">
        <f>Y35+'HARIAN WAJIB DIISI'!Z35</f>
        <v>0</v>
      </c>
      <c r="AA35" s="156">
        <f>Z35+'HARIAN WAJIB DIISI'!AA35</f>
        <v>0</v>
      </c>
      <c r="AB35" s="156">
        <f>AA35+'HARIAN WAJIB DIISI'!AB35</f>
        <v>0</v>
      </c>
      <c r="AC35" s="156">
        <f>AB35+'HARIAN WAJIB DIISI'!AC35</f>
        <v>0</v>
      </c>
      <c r="AD35" s="156">
        <f>AC35+'HARIAN WAJIB DIISI'!AD35</f>
        <v>0</v>
      </c>
      <c r="AE35" s="156">
        <f>AD35+'HARIAN WAJIB DIISI'!AE35</f>
        <v>0</v>
      </c>
      <c r="AF35" s="156">
        <f>AE35+'HARIAN WAJIB DIISI'!AF35</f>
        <v>0</v>
      </c>
      <c r="AG35" s="156">
        <f>AF35+'HARIAN WAJIB DIISI'!AG35</f>
        <v>0</v>
      </c>
      <c r="AH35" s="156">
        <f>AG35+'HARIAN WAJIB DIISI'!AH35</f>
        <v>0</v>
      </c>
      <c r="AI35" s="156">
        <f>AH35+'HARIAN WAJIB DIISI'!AI35</f>
        <v>0</v>
      </c>
      <c r="AJ35" s="156">
        <f>AI35+'HARIAN WAJIB DIISI'!AJ35</f>
        <v>0</v>
      </c>
      <c r="AK35" s="156">
        <f>AJ35+'HARIAN WAJIB DIISI'!AK35</f>
        <v>0</v>
      </c>
      <c r="AL35" s="156">
        <f>AK35+'HARIAN WAJIB DIISI'!AL35</f>
        <v>0</v>
      </c>
      <c r="AM35" s="156">
        <f>AL35+'HARIAN WAJIB DIISI'!AM35</f>
        <v>0</v>
      </c>
      <c r="AN35" s="156">
        <f>AM35+'HARIAN WAJIB DIISI'!AN35</f>
        <v>0</v>
      </c>
      <c r="AO35" s="156">
        <f>AN35+'HARIAN WAJIB DIISI'!AO35</f>
        <v>0</v>
      </c>
      <c r="AP35" s="156">
        <f>AO35+'HARIAN WAJIB DIISI'!AP35</f>
        <v>0</v>
      </c>
      <c r="AQ35" s="156">
        <f>AP35+'HARIAN WAJIB DIISI'!AQ35</f>
        <v>0</v>
      </c>
      <c r="AR35" s="156">
        <f>AQ35+'HARIAN WAJIB DIISI'!AR35</f>
        <v>0</v>
      </c>
      <c r="AS35" s="156">
        <f>AR35+'HARIAN WAJIB DIISI'!AS35</f>
        <v>0</v>
      </c>
      <c r="AT35" s="156">
        <f>AS35+'HARIAN WAJIB DIISI'!AT35</f>
        <v>0</v>
      </c>
      <c r="AU35" s="156">
        <f>AT35+'HARIAN WAJIB DIISI'!AU35</f>
        <v>0</v>
      </c>
      <c r="AV35" s="156">
        <f>AU35+'HARIAN WAJIB DIISI'!AV35</f>
        <v>0</v>
      </c>
      <c r="AW35" s="156">
        <f>AV35+'HARIAN WAJIB DIISI'!AW35</f>
        <v>0</v>
      </c>
      <c r="AX35" s="156">
        <f>AW35+'HARIAN WAJIB DIISI'!AX35</f>
        <v>0</v>
      </c>
      <c r="AY35" s="156">
        <f>AX35+'HARIAN WAJIB DIISI'!AY35</f>
        <v>0</v>
      </c>
      <c r="AZ35" s="156">
        <f>AY35+'HARIAN WAJIB DIISI'!AZ35</f>
        <v>0</v>
      </c>
      <c r="BA35" s="156">
        <f>AZ35+'HARIAN WAJIB DIISI'!BA35</f>
        <v>0</v>
      </c>
      <c r="BB35" s="156">
        <f>BA35+'HARIAN WAJIB DIISI'!BB35</f>
        <v>0</v>
      </c>
      <c r="BC35" s="156">
        <f>BB35+'HARIAN WAJIB DIISI'!BC35</f>
        <v>0</v>
      </c>
      <c r="BD35" s="156">
        <f>BC35+'HARIAN WAJIB DIISI'!BD35</f>
        <v>0</v>
      </c>
      <c r="BE35" s="156">
        <f>BD35+'HARIAN WAJIB DIISI'!BE35</f>
        <v>0</v>
      </c>
      <c r="BF35" s="156">
        <f>BE35+'HARIAN WAJIB DIISI'!BF35</f>
        <v>0</v>
      </c>
      <c r="BG35" s="156">
        <f>BF35+'HARIAN WAJIB DIISI'!BG35</f>
        <v>0</v>
      </c>
      <c r="BH35" s="156">
        <f>BG35+'HARIAN WAJIB DIISI'!BH35</f>
        <v>0</v>
      </c>
      <c r="BI35" s="156">
        <f>BH35+'HARIAN WAJIB DIISI'!BI35</f>
        <v>0</v>
      </c>
      <c r="BJ35" s="156">
        <f>BI35+'HARIAN WAJIB DIISI'!BJ35</f>
        <v>0</v>
      </c>
      <c r="BK35" s="156">
        <f>BJ35+'HARIAN WAJIB DIISI'!BK35</f>
        <v>0</v>
      </c>
      <c r="BL35" s="156">
        <f>BK35+'HARIAN WAJIB DIISI'!BL35</f>
        <v>0</v>
      </c>
      <c r="BM35" s="156">
        <f>BL35+'HARIAN WAJIB DIISI'!BM35</f>
        <v>0</v>
      </c>
      <c r="BN35" s="156">
        <f>BM35+'HARIAN WAJIB DIISI'!BN35</f>
        <v>0</v>
      </c>
      <c r="BO35" s="156">
        <f>BN35+'HARIAN WAJIB DIISI'!BO35</f>
        <v>0</v>
      </c>
      <c r="BP35" s="156">
        <f>BO35+'HARIAN WAJIB DIISI'!BP35</f>
        <v>0</v>
      </c>
      <c r="BQ35" s="156">
        <f>BP35+'HARIAN WAJIB DIISI'!BQ35</f>
        <v>0</v>
      </c>
      <c r="BR35" s="156">
        <f>BQ35+'HARIAN WAJIB DIISI'!BR35</f>
        <v>0</v>
      </c>
      <c r="BS35" s="156">
        <f>BR35+'HARIAN WAJIB DIISI'!BS35</f>
        <v>0</v>
      </c>
      <c r="BT35" s="156">
        <f>BS35+'HARIAN WAJIB DIISI'!BT35</f>
        <v>0</v>
      </c>
      <c r="BU35" s="156">
        <f>BT35+'HARIAN WAJIB DIISI'!BU35</f>
        <v>0</v>
      </c>
      <c r="BV35" s="156">
        <f>BU35+'HARIAN WAJIB DIISI'!BV35</f>
        <v>0</v>
      </c>
      <c r="BW35" s="156">
        <f>BV35+'HARIAN WAJIB DIISI'!BW35</f>
        <v>0</v>
      </c>
      <c r="BX35" s="156">
        <f>BW35+'HARIAN WAJIB DIISI'!BX35</f>
        <v>0</v>
      </c>
      <c r="BY35" s="156">
        <f>BX35+'HARIAN WAJIB DIISI'!BY35</f>
        <v>0</v>
      </c>
      <c r="BZ35" s="156">
        <f>BY35+'HARIAN WAJIB DIISI'!BZ35</f>
        <v>0</v>
      </c>
      <c r="CA35" s="156">
        <f>BZ35+'HARIAN WAJIB DIISI'!CA35</f>
        <v>0</v>
      </c>
      <c r="CB35" s="156">
        <f>CA35+'HARIAN WAJIB DIISI'!CB35</f>
        <v>0</v>
      </c>
      <c r="CC35" s="156">
        <f>CB35+'HARIAN WAJIB DIISI'!CC35</f>
        <v>0</v>
      </c>
      <c r="CD35" s="156">
        <f>CC35+'HARIAN WAJIB DIISI'!CD35</f>
        <v>0</v>
      </c>
      <c r="CE35" s="156">
        <f>CD35+'HARIAN WAJIB DIISI'!CE35</f>
        <v>0</v>
      </c>
      <c r="CF35" s="156">
        <f>CE35+'HARIAN WAJIB DIISI'!CF35</f>
        <v>0</v>
      </c>
      <c r="CG35" s="156">
        <f>CF35+'HARIAN WAJIB DIISI'!CG35</f>
        <v>0</v>
      </c>
      <c r="CH35" s="156">
        <f>CG35+'HARIAN WAJIB DIISI'!CH35</f>
        <v>0</v>
      </c>
      <c r="CI35" s="156">
        <f>CH35+'HARIAN WAJIB DIISI'!CI35</f>
        <v>0</v>
      </c>
      <c r="CJ35" s="156">
        <f>CI35+'HARIAN WAJIB DIISI'!CJ35</f>
        <v>0</v>
      </c>
      <c r="CK35" s="156">
        <f>CJ35+'HARIAN WAJIB DIISI'!CK35</f>
        <v>0</v>
      </c>
      <c r="CL35" s="156">
        <f>CK35+'HARIAN WAJIB DIISI'!CL35</f>
        <v>0</v>
      </c>
      <c r="CM35" s="156">
        <f>CL35+'HARIAN WAJIB DIISI'!CM35</f>
        <v>0</v>
      </c>
      <c r="CN35" s="156">
        <f>CM35+'HARIAN WAJIB DIISI'!CN35</f>
        <v>0</v>
      </c>
      <c r="CO35" s="156">
        <f>CN35+'HARIAN WAJIB DIISI'!CO35</f>
        <v>0</v>
      </c>
      <c r="CP35" s="156">
        <f>CO35+'HARIAN WAJIB DIISI'!CP35</f>
        <v>0</v>
      </c>
      <c r="CQ35" s="156">
        <f>CP35+'HARIAN WAJIB DIISI'!CQ35</f>
        <v>0</v>
      </c>
      <c r="CR35" s="156">
        <f>CQ35+'HARIAN WAJIB DIISI'!CR35</f>
        <v>0</v>
      </c>
      <c r="CS35" s="156">
        <f>CR35+'HARIAN WAJIB DIISI'!CS35</f>
        <v>0</v>
      </c>
      <c r="CT35" s="156">
        <f>CS35+'HARIAN WAJIB DIISI'!CT35</f>
        <v>0</v>
      </c>
      <c r="CU35" s="156">
        <f>CT35+'HARIAN WAJIB DIISI'!CU35</f>
        <v>0</v>
      </c>
      <c r="CV35" s="156">
        <f>CU35+'HARIAN WAJIB DIISI'!CV35</f>
        <v>0</v>
      </c>
      <c r="CW35" s="156">
        <f>CV35+'HARIAN WAJIB DIISI'!CW35</f>
        <v>0</v>
      </c>
      <c r="CX35" s="156">
        <f>CW35+'HARIAN WAJIB DIISI'!CX35</f>
        <v>0</v>
      </c>
    </row>
    <row r="36" spans="1:102" ht="15" customHeight="1">
      <c r="A36" s="13"/>
      <c r="B36" s="59" t="s">
        <v>23</v>
      </c>
      <c r="C36" s="1"/>
      <c r="D36" s="1"/>
      <c r="E36" s="58"/>
      <c r="F36" s="16">
        <v>2</v>
      </c>
      <c r="G36" s="15" t="s">
        <v>9</v>
      </c>
      <c r="H36" s="16">
        <f>H31</f>
        <v>87929.63</v>
      </c>
      <c r="I36" s="17">
        <f t="shared" si="4"/>
        <v>175859.26</v>
      </c>
      <c r="J36" s="154">
        <f t="shared" si="0"/>
        <v>1.7585885457199923E-2</v>
      </c>
      <c r="K36" s="156">
        <f>'HARIAN WAJIB DIISI'!K36</f>
        <v>0</v>
      </c>
      <c r="L36" s="156">
        <f>K36+'HARIAN WAJIB DIISI'!L36</f>
        <v>0</v>
      </c>
      <c r="M36" s="156">
        <f>L36+'HARIAN WAJIB DIISI'!M36</f>
        <v>0</v>
      </c>
      <c r="N36" s="156">
        <f>M36+'HARIAN WAJIB DIISI'!N36</f>
        <v>0</v>
      </c>
      <c r="O36" s="156">
        <f>N36+'HARIAN WAJIB DIISI'!O36</f>
        <v>0</v>
      </c>
      <c r="P36" s="156">
        <f>O36+'HARIAN WAJIB DIISI'!P36</f>
        <v>0</v>
      </c>
      <c r="Q36" s="156">
        <f>P36+'HARIAN WAJIB DIISI'!Q36</f>
        <v>0</v>
      </c>
      <c r="R36" s="156">
        <f>Q36+'HARIAN WAJIB DIISI'!R36</f>
        <v>0</v>
      </c>
      <c r="S36" s="156">
        <f>R36+'HARIAN WAJIB DIISI'!S36</f>
        <v>0</v>
      </c>
      <c r="T36" s="156">
        <f>S36+'HARIAN WAJIB DIISI'!T36</f>
        <v>0</v>
      </c>
      <c r="U36" s="156">
        <f>T36+'HARIAN WAJIB DIISI'!U36</f>
        <v>0</v>
      </c>
      <c r="V36" s="156">
        <f>U36+'HARIAN WAJIB DIISI'!V36</f>
        <v>0</v>
      </c>
      <c r="W36" s="156">
        <f>V36+'HARIAN WAJIB DIISI'!W36</f>
        <v>0</v>
      </c>
      <c r="X36" s="156">
        <f>W36+'HARIAN WAJIB DIISI'!X36</f>
        <v>0</v>
      </c>
      <c r="Y36" s="156">
        <f>X36+'HARIAN WAJIB DIISI'!Y36</f>
        <v>0</v>
      </c>
      <c r="Z36" s="156">
        <f>Y36+'HARIAN WAJIB DIISI'!Z36</f>
        <v>0</v>
      </c>
      <c r="AA36" s="156">
        <f>Z36+'HARIAN WAJIB DIISI'!AA36</f>
        <v>0</v>
      </c>
      <c r="AB36" s="156">
        <f>AA36+'HARIAN WAJIB DIISI'!AB36</f>
        <v>0</v>
      </c>
      <c r="AC36" s="156">
        <f>AB36+'HARIAN WAJIB DIISI'!AC36</f>
        <v>0</v>
      </c>
      <c r="AD36" s="156">
        <f>AC36+'HARIAN WAJIB DIISI'!AD36</f>
        <v>0</v>
      </c>
      <c r="AE36" s="156">
        <f>AD36+'HARIAN WAJIB DIISI'!AE36</f>
        <v>0</v>
      </c>
      <c r="AF36" s="156">
        <f>AE36+'HARIAN WAJIB DIISI'!AF36</f>
        <v>0</v>
      </c>
      <c r="AG36" s="156">
        <f>AF36+'HARIAN WAJIB DIISI'!AG36</f>
        <v>0</v>
      </c>
      <c r="AH36" s="156">
        <f>AG36+'HARIAN WAJIB DIISI'!AH36</f>
        <v>0</v>
      </c>
      <c r="AI36" s="156">
        <f>AH36+'HARIAN WAJIB DIISI'!AI36</f>
        <v>0</v>
      </c>
      <c r="AJ36" s="156">
        <f>AI36+'HARIAN WAJIB DIISI'!AJ36</f>
        <v>0</v>
      </c>
      <c r="AK36" s="156">
        <f>AJ36+'HARIAN WAJIB DIISI'!AK36</f>
        <v>0</v>
      </c>
      <c r="AL36" s="156">
        <f>AK36+'HARIAN WAJIB DIISI'!AL36</f>
        <v>0</v>
      </c>
      <c r="AM36" s="156">
        <f>AL36+'HARIAN WAJIB DIISI'!AM36</f>
        <v>0</v>
      </c>
      <c r="AN36" s="156">
        <f>AM36+'HARIAN WAJIB DIISI'!AN36</f>
        <v>0</v>
      </c>
      <c r="AO36" s="156">
        <f>AN36+'HARIAN WAJIB DIISI'!AO36</f>
        <v>0</v>
      </c>
      <c r="AP36" s="156">
        <f>AO36+'HARIAN WAJIB DIISI'!AP36</f>
        <v>0</v>
      </c>
      <c r="AQ36" s="156">
        <f>AP36+'HARIAN WAJIB DIISI'!AQ36</f>
        <v>0</v>
      </c>
      <c r="AR36" s="156">
        <f>AQ36+'HARIAN WAJIB DIISI'!AR36</f>
        <v>0</v>
      </c>
      <c r="AS36" s="156">
        <f>AR36+'HARIAN WAJIB DIISI'!AS36</f>
        <v>0</v>
      </c>
      <c r="AT36" s="156">
        <f>AS36+'HARIAN WAJIB DIISI'!AT36</f>
        <v>0</v>
      </c>
      <c r="AU36" s="156">
        <f>AT36+'HARIAN WAJIB DIISI'!AU36</f>
        <v>0</v>
      </c>
      <c r="AV36" s="156">
        <f>AU36+'HARIAN WAJIB DIISI'!AV36</f>
        <v>0</v>
      </c>
      <c r="AW36" s="156">
        <f>AV36+'HARIAN WAJIB DIISI'!AW36</f>
        <v>0</v>
      </c>
      <c r="AX36" s="156">
        <f>AW36+'HARIAN WAJIB DIISI'!AX36</f>
        <v>0</v>
      </c>
      <c r="AY36" s="156">
        <f>AX36+'HARIAN WAJIB DIISI'!AY36</f>
        <v>0</v>
      </c>
      <c r="AZ36" s="156">
        <f>AY36+'HARIAN WAJIB DIISI'!AZ36</f>
        <v>0</v>
      </c>
      <c r="BA36" s="156">
        <f>AZ36+'HARIAN WAJIB DIISI'!BA36</f>
        <v>0</v>
      </c>
      <c r="BB36" s="156">
        <f>BA36+'HARIAN WAJIB DIISI'!BB36</f>
        <v>0</v>
      </c>
      <c r="BC36" s="156">
        <f>BB36+'HARIAN WAJIB DIISI'!BC36</f>
        <v>0</v>
      </c>
      <c r="BD36" s="156">
        <f>BC36+'HARIAN WAJIB DIISI'!BD36</f>
        <v>0</v>
      </c>
      <c r="BE36" s="156">
        <f>BD36+'HARIAN WAJIB DIISI'!BE36</f>
        <v>0</v>
      </c>
      <c r="BF36" s="156">
        <f>BE36+'HARIAN WAJIB DIISI'!BF36</f>
        <v>0</v>
      </c>
      <c r="BG36" s="156">
        <f>BF36+'HARIAN WAJIB DIISI'!BG36</f>
        <v>0</v>
      </c>
      <c r="BH36" s="156">
        <f>BG36+'HARIAN WAJIB DIISI'!BH36</f>
        <v>0</v>
      </c>
      <c r="BI36" s="156">
        <f>BH36+'HARIAN WAJIB DIISI'!BI36</f>
        <v>0</v>
      </c>
      <c r="BJ36" s="156">
        <f>BI36+'HARIAN WAJIB DIISI'!BJ36</f>
        <v>0</v>
      </c>
      <c r="BK36" s="156">
        <f>BJ36+'HARIAN WAJIB DIISI'!BK36</f>
        <v>0</v>
      </c>
      <c r="BL36" s="156">
        <f>BK36+'HARIAN WAJIB DIISI'!BL36</f>
        <v>0</v>
      </c>
      <c r="BM36" s="156">
        <f>BL36+'HARIAN WAJIB DIISI'!BM36</f>
        <v>0</v>
      </c>
      <c r="BN36" s="156">
        <f>BM36+'HARIAN WAJIB DIISI'!BN36</f>
        <v>0</v>
      </c>
      <c r="BO36" s="156">
        <f>BN36+'HARIAN WAJIB DIISI'!BO36</f>
        <v>0</v>
      </c>
      <c r="BP36" s="156">
        <f>BO36+'HARIAN WAJIB DIISI'!BP36</f>
        <v>0</v>
      </c>
      <c r="BQ36" s="156">
        <f>BP36+'HARIAN WAJIB DIISI'!BQ36</f>
        <v>0</v>
      </c>
      <c r="BR36" s="156">
        <f>BQ36+'HARIAN WAJIB DIISI'!BR36</f>
        <v>0</v>
      </c>
      <c r="BS36" s="156">
        <f>BR36+'HARIAN WAJIB DIISI'!BS36</f>
        <v>0</v>
      </c>
      <c r="BT36" s="156">
        <f>BS36+'HARIAN WAJIB DIISI'!BT36</f>
        <v>0</v>
      </c>
      <c r="BU36" s="156">
        <f>BT36+'HARIAN WAJIB DIISI'!BU36</f>
        <v>0</v>
      </c>
      <c r="BV36" s="156">
        <f>BU36+'HARIAN WAJIB DIISI'!BV36</f>
        <v>0</v>
      </c>
      <c r="BW36" s="156">
        <f>BV36+'HARIAN WAJIB DIISI'!BW36</f>
        <v>0</v>
      </c>
      <c r="BX36" s="156">
        <f>BW36+'HARIAN WAJIB DIISI'!BX36</f>
        <v>0</v>
      </c>
      <c r="BY36" s="156">
        <f>BX36+'HARIAN WAJIB DIISI'!BY36</f>
        <v>0</v>
      </c>
      <c r="BZ36" s="156">
        <f>BY36+'HARIAN WAJIB DIISI'!BZ36</f>
        <v>0</v>
      </c>
      <c r="CA36" s="156">
        <f>BZ36+'HARIAN WAJIB DIISI'!CA36</f>
        <v>0</v>
      </c>
      <c r="CB36" s="156">
        <f>CA36+'HARIAN WAJIB DIISI'!CB36</f>
        <v>0</v>
      </c>
      <c r="CC36" s="156">
        <f>CB36+'HARIAN WAJIB DIISI'!CC36</f>
        <v>0</v>
      </c>
      <c r="CD36" s="156">
        <f>CC36+'HARIAN WAJIB DIISI'!CD36</f>
        <v>0</v>
      </c>
      <c r="CE36" s="156">
        <f>CD36+'HARIAN WAJIB DIISI'!CE36</f>
        <v>0</v>
      </c>
      <c r="CF36" s="156">
        <f>CE36+'HARIAN WAJIB DIISI'!CF36</f>
        <v>0</v>
      </c>
      <c r="CG36" s="156">
        <f>CF36+'HARIAN WAJIB DIISI'!CG36</f>
        <v>0</v>
      </c>
      <c r="CH36" s="156">
        <f>CG36+'HARIAN WAJIB DIISI'!CH36</f>
        <v>0</v>
      </c>
      <c r="CI36" s="156">
        <f>CH36+'HARIAN WAJIB DIISI'!CI36</f>
        <v>0</v>
      </c>
      <c r="CJ36" s="156">
        <f>CI36+'HARIAN WAJIB DIISI'!CJ36</f>
        <v>0</v>
      </c>
      <c r="CK36" s="156">
        <f>CJ36+'HARIAN WAJIB DIISI'!CK36</f>
        <v>0</v>
      </c>
      <c r="CL36" s="156">
        <f>CK36+'HARIAN WAJIB DIISI'!CL36</f>
        <v>0</v>
      </c>
      <c r="CM36" s="156">
        <f>CL36+'HARIAN WAJIB DIISI'!CM36</f>
        <v>0</v>
      </c>
      <c r="CN36" s="156">
        <f>CM36+'HARIAN WAJIB DIISI'!CN36</f>
        <v>0</v>
      </c>
      <c r="CO36" s="156">
        <f>CN36+'HARIAN WAJIB DIISI'!CO36</f>
        <v>0</v>
      </c>
      <c r="CP36" s="156">
        <f>CO36+'HARIAN WAJIB DIISI'!CP36</f>
        <v>0</v>
      </c>
      <c r="CQ36" s="156">
        <f>CP36+'HARIAN WAJIB DIISI'!CQ36</f>
        <v>0</v>
      </c>
      <c r="CR36" s="156">
        <f>CQ36+'HARIAN WAJIB DIISI'!CR36</f>
        <v>0</v>
      </c>
      <c r="CS36" s="156">
        <f>CR36+'HARIAN WAJIB DIISI'!CS36</f>
        <v>0</v>
      </c>
      <c r="CT36" s="156">
        <f>CS36+'HARIAN WAJIB DIISI'!CT36</f>
        <v>0</v>
      </c>
      <c r="CU36" s="156">
        <f>CT36+'HARIAN WAJIB DIISI'!CU36</f>
        <v>0</v>
      </c>
      <c r="CV36" s="156">
        <f>CU36+'HARIAN WAJIB DIISI'!CV36</f>
        <v>0</v>
      </c>
      <c r="CW36" s="156">
        <f>CV36+'HARIAN WAJIB DIISI'!CW36</f>
        <v>0</v>
      </c>
      <c r="CX36" s="156">
        <f>CW36+'HARIAN WAJIB DIISI'!CX36</f>
        <v>0</v>
      </c>
    </row>
    <row r="37" spans="1:102" ht="15" customHeight="1">
      <c r="A37" s="13"/>
      <c r="B37" s="59" t="s">
        <v>24</v>
      </c>
      <c r="C37" s="1"/>
      <c r="D37" s="1"/>
      <c r="E37" s="58"/>
      <c r="F37" s="16">
        <v>51.577475039999996</v>
      </c>
      <c r="G37" s="15" t="s">
        <v>25</v>
      </c>
      <c r="H37" s="16">
        <f>H32</f>
        <v>12818.52</v>
      </c>
      <c r="I37" s="17">
        <f t="shared" si="4"/>
        <v>661146.89534974075</v>
      </c>
      <c r="J37" s="154">
        <f t="shared" si="0"/>
        <v>6.611453711339331E-2</v>
      </c>
      <c r="K37" s="156">
        <f>'HARIAN WAJIB DIISI'!K37</f>
        <v>0</v>
      </c>
      <c r="L37" s="156">
        <f>K37+'HARIAN WAJIB DIISI'!L37</f>
        <v>0</v>
      </c>
      <c r="M37" s="156">
        <f>L37+'HARIAN WAJIB DIISI'!M37</f>
        <v>0</v>
      </c>
      <c r="N37" s="156">
        <f>M37+'HARIAN WAJIB DIISI'!N37</f>
        <v>0</v>
      </c>
      <c r="O37" s="156">
        <f>N37+'HARIAN WAJIB DIISI'!O37</f>
        <v>0</v>
      </c>
      <c r="P37" s="156">
        <f>O37+'HARIAN WAJIB DIISI'!P37</f>
        <v>0</v>
      </c>
      <c r="Q37" s="156">
        <f>P37+'HARIAN WAJIB DIISI'!Q37</f>
        <v>0</v>
      </c>
      <c r="R37" s="156">
        <f>Q37+'HARIAN WAJIB DIISI'!R37</f>
        <v>0</v>
      </c>
      <c r="S37" s="156">
        <f>R37+'HARIAN WAJIB DIISI'!S37</f>
        <v>0</v>
      </c>
      <c r="T37" s="156">
        <f>S37+'HARIAN WAJIB DIISI'!T37</f>
        <v>0</v>
      </c>
      <c r="U37" s="156">
        <f>T37+'HARIAN WAJIB DIISI'!U37</f>
        <v>0</v>
      </c>
      <c r="V37" s="156">
        <f>U37+'HARIAN WAJIB DIISI'!V37</f>
        <v>0</v>
      </c>
      <c r="W37" s="156">
        <f>V37+'HARIAN WAJIB DIISI'!W37</f>
        <v>0</v>
      </c>
      <c r="X37" s="156">
        <f>W37+'HARIAN WAJIB DIISI'!X37</f>
        <v>0</v>
      </c>
      <c r="Y37" s="156">
        <f>X37+'HARIAN WAJIB DIISI'!Y37</f>
        <v>0</v>
      </c>
      <c r="Z37" s="156">
        <f>Y37+'HARIAN WAJIB DIISI'!Z37</f>
        <v>0</v>
      </c>
      <c r="AA37" s="156">
        <f>Z37+'HARIAN WAJIB DIISI'!AA37</f>
        <v>0</v>
      </c>
      <c r="AB37" s="156">
        <f>AA37+'HARIAN WAJIB DIISI'!AB37</f>
        <v>0</v>
      </c>
      <c r="AC37" s="156">
        <f>AB37+'HARIAN WAJIB DIISI'!AC37</f>
        <v>0</v>
      </c>
      <c r="AD37" s="156">
        <f>AC37+'HARIAN WAJIB DIISI'!AD37</f>
        <v>0</v>
      </c>
      <c r="AE37" s="156">
        <f>AD37+'HARIAN WAJIB DIISI'!AE37</f>
        <v>0</v>
      </c>
      <c r="AF37" s="156">
        <f>AE37+'HARIAN WAJIB DIISI'!AF37</f>
        <v>0</v>
      </c>
      <c r="AG37" s="156">
        <f>AF37+'HARIAN WAJIB DIISI'!AG37</f>
        <v>0</v>
      </c>
      <c r="AH37" s="156">
        <f>AG37+'HARIAN WAJIB DIISI'!AH37</f>
        <v>0</v>
      </c>
      <c r="AI37" s="156">
        <f>AH37+'HARIAN WAJIB DIISI'!AI37</f>
        <v>0</v>
      </c>
      <c r="AJ37" s="156">
        <f>AI37+'HARIAN WAJIB DIISI'!AJ37</f>
        <v>0</v>
      </c>
      <c r="AK37" s="156">
        <f>AJ37+'HARIAN WAJIB DIISI'!AK37</f>
        <v>0</v>
      </c>
      <c r="AL37" s="156">
        <f>AK37+'HARIAN WAJIB DIISI'!AL37</f>
        <v>0</v>
      </c>
      <c r="AM37" s="156">
        <f>AL37+'HARIAN WAJIB DIISI'!AM37</f>
        <v>0</v>
      </c>
      <c r="AN37" s="156">
        <f>AM37+'HARIAN WAJIB DIISI'!AN37</f>
        <v>0</v>
      </c>
      <c r="AO37" s="156">
        <f>AN37+'HARIAN WAJIB DIISI'!AO37</f>
        <v>0</v>
      </c>
      <c r="AP37" s="156">
        <f>AO37+'HARIAN WAJIB DIISI'!AP37</f>
        <v>0</v>
      </c>
      <c r="AQ37" s="156">
        <f>AP37+'HARIAN WAJIB DIISI'!AQ37</f>
        <v>0</v>
      </c>
      <c r="AR37" s="156">
        <f>AQ37+'HARIAN WAJIB DIISI'!AR37</f>
        <v>0</v>
      </c>
      <c r="AS37" s="156">
        <f>AR37+'HARIAN WAJIB DIISI'!AS37</f>
        <v>0</v>
      </c>
      <c r="AT37" s="156">
        <f>AS37+'HARIAN WAJIB DIISI'!AT37</f>
        <v>0</v>
      </c>
      <c r="AU37" s="156">
        <f>AT37+'HARIAN WAJIB DIISI'!AU37</f>
        <v>0</v>
      </c>
      <c r="AV37" s="156">
        <f>AU37+'HARIAN WAJIB DIISI'!AV37</f>
        <v>0</v>
      </c>
      <c r="AW37" s="156">
        <f>AV37+'HARIAN WAJIB DIISI'!AW37</f>
        <v>0</v>
      </c>
      <c r="AX37" s="156">
        <f>AW37+'HARIAN WAJIB DIISI'!AX37</f>
        <v>0</v>
      </c>
      <c r="AY37" s="156">
        <f>AX37+'HARIAN WAJIB DIISI'!AY37</f>
        <v>0</v>
      </c>
      <c r="AZ37" s="156">
        <f>AY37+'HARIAN WAJIB DIISI'!AZ37</f>
        <v>0</v>
      </c>
      <c r="BA37" s="156">
        <f>AZ37+'HARIAN WAJIB DIISI'!BA37</f>
        <v>0</v>
      </c>
      <c r="BB37" s="156">
        <f>BA37+'HARIAN WAJIB DIISI'!BB37</f>
        <v>0</v>
      </c>
      <c r="BC37" s="156">
        <f>BB37+'HARIAN WAJIB DIISI'!BC37</f>
        <v>0</v>
      </c>
      <c r="BD37" s="156">
        <f>BC37+'HARIAN WAJIB DIISI'!BD37</f>
        <v>0</v>
      </c>
      <c r="BE37" s="156">
        <f>BD37+'HARIAN WAJIB DIISI'!BE37</f>
        <v>0</v>
      </c>
      <c r="BF37" s="156">
        <f>BE37+'HARIAN WAJIB DIISI'!BF37</f>
        <v>0</v>
      </c>
      <c r="BG37" s="156">
        <f>BF37+'HARIAN WAJIB DIISI'!BG37</f>
        <v>0</v>
      </c>
      <c r="BH37" s="156">
        <f>BG37+'HARIAN WAJIB DIISI'!BH37</f>
        <v>0</v>
      </c>
      <c r="BI37" s="156">
        <f>BH37+'HARIAN WAJIB DIISI'!BI37</f>
        <v>0</v>
      </c>
      <c r="BJ37" s="156">
        <f>BI37+'HARIAN WAJIB DIISI'!BJ37</f>
        <v>0</v>
      </c>
      <c r="BK37" s="156">
        <f>BJ37+'HARIAN WAJIB DIISI'!BK37</f>
        <v>0</v>
      </c>
      <c r="BL37" s="156">
        <f>BK37+'HARIAN WAJIB DIISI'!BL37</f>
        <v>0</v>
      </c>
      <c r="BM37" s="156">
        <f>BL37+'HARIAN WAJIB DIISI'!BM37</f>
        <v>0</v>
      </c>
      <c r="BN37" s="156">
        <f>BM37+'HARIAN WAJIB DIISI'!BN37</f>
        <v>0</v>
      </c>
      <c r="BO37" s="156">
        <f>BN37+'HARIAN WAJIB DIISI'!BO37</f>
        <v>0</v>
      </c>
      <c r="BP37" s="156">
        <f>BO37+'HARIAN WAJIB DIISI'!BP37</f>
        <v>0</v>
      </c>
      <c r="BQ37" s="156">
        <f>BP37+'HARIAN WAJIB DIISI'!BQ37</f>
        <v>0</v>
      </c>
      <c r="BR37" s="156">
        <f>BQ37+'HARIAN WAJIB DIISI'!BR37</f>
        <v>0</v>
      </c>
      <c r="BS37" s="156">
        <f>BR37+'HARIAN WAJIB DIISI'!BS37</f>
        <v>0</v>
      </c>
      <c r="BT37" s="156">
        <f>BS37+'HARIAN WAJIB DIISI'!BT37</f>
        <v>0</v>
      </c>
      <c r="BU37" s="156">
        <f>BT37+'HARIAN WAJIB DIISI'!BU37</f>
        <v>0</v>
      </c>
      <c r="BV37" s="156">
        <f>BU37+'HARIAN WAJIB DIISI'!BV37</f>
        <v>0</v>
      </c>
      <c r="BW37" s="156">
        <f>BV37+'HARIAN WAJIB DIISI'!BW37</f>
        <v>0</v>
      </c>
      <c r="BX37" s="156">
        <f>BW37+'HARIAN WAJIB DIISI'!BX37</f>
        <v>0</v>
      </c>
      <c r="BY37" s="156">
        <f>BX37+'HARIAN WAJIB DIISI'!BY37</f>
        <v>0</v>
      </c>
      <c r="BZ37" s="156">
        <f>BY37+'HARIAN WAJIB DIISI'!BZ37</f>
        <v>0</v>
      </c>
      <c r="CA37" s="156">
        <f>BZ37+'HARIAN WAJIB DIISI'!CA37</f>
        <v>0</v>
      </c>
      <c r="CB37" s="156">
        <f>CA37+'HARIAN WAJIB DIISI'!CB37</f>
        <v>0</v>
      </c>
      <c r="CC37" s="156">
        <f>CB37+'HARIAN WAJIB DIISI'!CC37</f>
        <v>0</v>
      </c>
      <c r="CD37" s="156">
        <f>CC37+'HARIAN WAJIB DIISI'!CD37</f>
        <v>0</v>
      </c>
      <c r="CE37" s="156">
        <f>CD37+'HARIAN WAJIB DIISI'!CE37</f>
        <v>0</v>
      </c>
      <c r="CF37" s="156">
        <f>CE37+'HARIAN WAJIB DIISI'!CF37</f>
        <v>0</v>
      </c>
      <c r="CG37" s="156">
        <f>CF37+'HARIAN WAJIB DIISI'!CG37</f>
        <v>0</v>
      </c>
      <c r="CH37" s="156">
        <f>CG37+'HARIAN WAJIB DIISI'!CH37</f>
        <v>0</v>
      </c>
      <c r="CI37" s="156">
        <f>CH37+'HARIAN WAJIB DIISI'!CI37</f>
        <v>0</v>
      </c>
      <c r="CJ37" s="156">
        <f>CI37+'HARIAN WAJIB DIISI'!CJ37</f>
        <v>0</v>
      </c>
      <c r="CK37" s="156">
        <f>CJ37+'HARIAN WAJIB DIISI'!CK37</f>
        <v>0</v>
      </c>
      <c r="CL37" s="156">
        <f>CK37+'HARIAN WAJIB DIISI'!CL37</f>
        <v>0</v>
      </c>
      <c r="CM37" s="156">
        <f>CL37+'HARIAN WAJIB DIISI'!CM37</f>
        <v>0</v>
      </c>
      <c r="CN37" s="156">
        <f>CM37+'HARIAN WAJIB DIISI'!CN37</f>
        <v>0</v>
      </c>
      <c r="CO37" s="156">
        <f>CN37+'HARIAN WAJIB DIISI'!CO37</f>
        <v>0</v>
      </c>
      <c r="CP37" s="156">
        <f>CO37+'HARIAN WAJIB DIISI'!CP37</f>
        <v>0</v>
      </c>
      <c r="CQ37" s="156">
        <f>CP37+'HARIAN WAJIB DIISI'!CQ37</f>
        <v>0</v>
      </c>
      <c r="CR37" s="156">
        <f>CQ37+'HARIAN WAJIB DIISI'!CR37</f>
        <v>0</v>
      </c>
      <c r="CS37" s="156">
        <f>CR37+'HARIAN WAJIB DIISI'!CS37</f>
        <v>0</v>
      </c>
      <c r="CT37" s="156">
        <f>CS37+'HARIAN WAJIB DIISI'!CT37</f>
        <v>0</v>
      </c>
      <c r="CU37" s="156">
        <f>CT37+'HARIAN WAJIB DIISI'!CU37</f>
        <v>0</v>
      </c>
      <c r="CV37" s="156">
        <f>CU37+'HARIAN WAJIB DIISI'!CV37</f>
        <v>0</v>
      </c>
      <c r="CW37" s="156">
        <f>CV37+'HARIAN WAJIB DIISI'!CW37</f>
        <v>0</v>
      </c>
      <c r="CX37" s="156">
        <f>CW37+'HARIAN WAJIB DIISI'!CX37</f>
        <v>0</v>
      </c>
    </row>
    <row r="38" spans="1:102" ht="15" customHeight="1">
      <c r="A38" s="13"/>
      <c r="B38" s="59" t="s">
        <v>26</v>
      </c>
      <c r="C38" s="1"/>
      <c r="D38" s="1"/>
      <c r="E38" s="58"/>
      <c r="F38" s="16">
        <v>26.897418240000004</v>
      </c>
      <c r="G38" s="15" t="s">
        <v>25</v>
      </c>
      <c r="H38" s="16">
        <f>H33</f>
        <v>11876.74</v>
      </c>
      <c r="I38" s="17">
        <f t="shared" si="4"/>
        <v>319453.64310773765</v>
      </c>
      <c r="J38" s="154">
        <f t="shared" si="0"/>
        <v>3.194529066355617E-2</v>
      </c>
      <c r="K38" s="156">
        <f>'HARIAN WAJIB DIISI'!K38</f>
        <v>0</v>
      </c>
      <c r="L38" s="156">
        <f>K38+'HARIAN WAJIB DIISI'!L38</f>
        <v>0</v>
      </c>
      <c r="M38" s="156">
        <f>L38+'HARIAN WAJIB DIISI'!M38</f>
        <v>0</v>
      </c>
      <c r="N38" s="156">
        <f>M38+'HARIAN WAJIB DIISI'!N38</f>
        <v>0</v>
      </c>
      <c r="O38" s="156">
        <f>N38+'HARIAN WAJIB DIISI'!O38</f>
        <v>0</v>
      </c>
      <c r="P38" s="156">
        <f>O38+'HARIAN WAJIB DIISI'!P38</f>
        <v>0</v>
      </c>
      <c r="Q38" s="156">
        <f>P38+'HARIAN WAJIB DIISI'!Q38</f>
        <v>0</v>
      </c>
      <c r="R38" s="156">
        <f>Q38+'HARIAN WAJIB DIISI'!R38</f>
        <v>0</v>
      </c>
      <c r="S38" s="156">
        <f>R38+'HARIAN WAJIB DIISI'!S38</f>
        <v>0</v>
      </c>
      <c r="T38" s="156">
        <f>S38+'HARIAN WAJIB DIISI'!T38</f>
        <v>0</v>
      </c>
      <c r="U38" s="156">
        <f>T38+'HARIAN WAJIB DIISI'!U38</f>
        <v>0</v>
      </c>
      <c r="V38" s="156">
        <f>U38+'HARIAN WAJIB DIISI'!V38</f>
        <v>0</v>
      </c>
      <c r="W38" s="156">
        <f>V38+'HARIAN WAJIB DIISI'!W38</f>
        <v>0</v>
      </c>
      <c r="X38" s="156">
        <f>W38+'HARIAN WAJIB DIISI'!X38</f>
        <v>0</v>
      </c>
      <c r="Y38" s="156">
        <f>X38+'HARIAN WAJIB DIISI'!Y38</f>
        <v>0</v>
      </c>
      <c r="Z38" s="156">
        <f>Y38+'HARIAN WAJIB DIISI'!Z38</f>
        <v>0</v>
      </c>
      <c r="AA38" s="156">
        <f>Z38+'HARIAN WAJIB DIISI'!AA38</f>
        <v>0</v>
      </c>
      <c r="AB38" s="156">
        <f>AA38+'HARIAN WAJIB DIISI'!AB38</f>
        <v>0</v>
      </c>
      <c r="AC38" s="156">
        <f>AB38+'HARIAN WAJIB DIISI'!AC38</f>
        <v>0</v>
      </c>
      <c r="AD38" s="156">
        <f>AC38+'HARIAN WAJIB DIISI'!AD38</f>
        <v>0</v>
      </c>
      <c r="AE38" s="156">
        <f>AD38+'HARIAN WAJIB DIISI'!AE38</f>
        <v>0</v>
      </c>
      <c r="AF38" s="156">
        <f>AE38+'HARIAN WAJIB DIISI'!AF38</f>
        <v>0</v>
      </c>
      <c r="AG38" s="156">
        <f>AF38+'HARIAN WAJIB DIISI'!AG38</f>
        <v>0</v>
      </c>
      <c r="AH38" s="156">
        <f>AG38+'HARIAN WAJIB DIISI'!AH38</f>
        <v>0</v>
      </c>
      <c r="AI38" s="156">
        <f>AH38+'HARIAN WAJIB DIISI'!AI38</f>
        <v>0</v>
      </c>
      <c r="AJ38" s="156">
        <f>AI38+'HARIAN WAJIB DIISI'!AJ38</f>
        <v>0</v>
      </c>
      <c r="AK38" s="156">
        <f>AJ38+'HARIAN WAJIB DIISI'!AK38</f>
        <v>0</v>
      </c>
      <c r="AL38" s="156">
        <f>AK38+'HARIAN WAJIB DIISI'!AL38</f>
        <v>0</v>
      </c>
      <c r="AM38" s="156">
        <f>AL38+'HARIAN WAJIB DIISI'!AM38</f>
        <v>0</v>
      </c>
      <c r="AN38" s="156">
        <f>AM38+'HARIAN WAJIB DIISI'!AN38</f>
        <v>0</v>
      </c>
      <c r="AO38" s="156">
        <f>AN38+'HARIAN WAJIB DIISI'!AO38</f>
        <v>0</v>
      </c>
      <c r="AP38" s="156">
        <f>AO38+'HARIAN WAJIB DIISI'!AP38</f>
        <v>0</v>
      </c>
      <c r="AQ38" s="156">
        <f>AP38+'HARIAN WAJIB DIISI'!AQ38</f>
        <v>0</v>
      </c>
      <c r="AR38" s="156">
        <f>AQ38+'HARIAN WAJIB DIISI'!AR38</f>
        <v>0</v>
      </c>
      <c r="AS38" s="156">
        <f>AR38+'HARIAN WAJIB DIISI'!AS38</f>
        <v>0</v>
      </c>
      <c r="AT38" s="156">
        <f>AS38+'HARIAN WAJIB DIISI'!AT38</f>
        <v>0</v>
      </c>
      <c r="AU38" s="156">
        <f>AT38+'HARIAN WAJIB DIISI'!AU38</f>
        <v>0</v>
      </c>
      <c r="AV38" s="156">
        <f>AU38+'HARIAN WAJIB DIISI'!AV38</f>
        <v>0</v>
      </c>
      <c r="AW38" s="156">
        <f>AV38+'HARIAN WAJIB DIISI'!AW38</f>
        <v>0</v>
      </c>
      <c r="AX38" s="156">
        <f>AW38+'HARIAN WAJIB DIISI'!AX38</f>
        <v>0</v>
      </c>
      <c r="AY38" s="156">
        <f>AX38+'HARIAN WAJIB DIISI'!AY38</f>
        <v>0</v>
      </c>
      <c r="AZ38" s="156">
        <f>AY38+'HARIAN WAJIB DIISI'!AZ38</f>
        <v>0</v>
      </c>
      <c r="BA38" s="156">
        <f>AZ38+'HARIAN WAJIB DIISI'!BA38</f>
        <v>0</v>
      </c>
      <c r="BB38" s="156">
        <f>BA38+'HARIAN WAJIB DIISI'!BB38</f>
        <v>0</v>
      </c>
      <c r="BC38" s="156">
        <f>BB38+'HARIAN WAJIB DIISI'!BC38</f>
        <v>0</v>
      </c>
      <c r="BD38" s="156">
        <f>BC38+'HARIAN WAJIB DIISI'!BD38</f>
        <v>0</v>
      </c>
      <c r="BE38" s="156">
        <f>BD38+'HARIAN WAJIB DIISI'!BE38</f>
        <v>0</v>
      </c>
      <c r="BF38" s="156">
        <f>BE38+'HARIAN WAJIB DIISI'!BF38</f>
        <v>0</v>
      </c>
      <c r="BG38" s="156">
        <f>BF38+'HARIAN WAJIB DIISI'!BG38</f>
        <v>0</v>
      </c>
      <c r="BH38" s="156">
        <f>BG38+'HARIAN WAJIB DIISI'!BH38</f>
        <v>0</v>
      </c>
      <c r="BI38" s="156">
        <f>BH38+'HARIAN WAJIB DIISI'!BI38</f>
        <v>0</v>
      </c>
      <c r="BJ38" s="156">
        <f>BI38+'HARIAN WAJIB DIISI'!BJ38</f>
        <v>0</v>
      </c>
      <c r="BK38" s="156">
        <f>BJ38+'HARIAN WAJIB DIISI'!BK38</f>
        <v>0</v>
      </c>
      <c r="BL38" s="156">
        <f>BK38+'HARIAN WAJIB DIISI'!BL38</f>
        <v>0</v>
      </c>
      <c r="BM38" s="156">
        <f>BL38+'HARIAN WAJIB DIISI'!BM38</f>
        <v>0</v>
      </c>
      <c r="BN38" s="156">
        <f>BM38+'HARIAN WAJIB DIISI'!BN38</f>
        <v>0</v>
      </c>
      <c r="BO38" s="156">
        <f>BN38+'HARIAN WAJIB DIISI'!BO38</f>
        <v>0</v>
      </c>
      <c r="BP38" s="156">
        <f>BO38+'HARIAN WAJIB DIISI'!BP38</f>
        <v>0</v>
      </c>
      <c r="BQ38" s="156">
        <f>BP38+'HARIAN WAJIB DIISI'!BQ38</f>
        <v>0</v>
      </c>
      <c r="BR38" s="156">
        <f>BQ38+'HARIAN WAJIB DIISI'!BR38</f>
        <v>0</v>
      </c>
      <c r="BS38" s="156">
        <f>BR38+'HARIAN WAJIB DIISI'!BS38</f>
        <v>0</v>
      </c>
      <c r="BT38" s="156">
        <f>BS38+'HARIAN WAJIB DIISI'!BT38</f>
        <v>0</v>
      </c>
      <c r="BU38" s="156">
        <f>BT38+'HARIAN WAJIB DIISI'!BU38</f>
        <v>0</v>
      </c>
      <c r="BV38" s="156">
        <f>BU38+'HARIAN WAJIB DIISI'!BV38</f>
        <v>0</v>
      </c>
      <c r="BW38" s="156">
        <f>BV38+'HARIAN WAJIB DIISI'!BW38</f>
        <v>0</v>
      </c>
      <c r="BX38" s="156">
        <f>BW38+'HARIAN WAJIB DIISI'!BX38</f>
        <v>0</v>
      </c>
      <c r="BY38" s="156">
        <f>BX38+'HARIAN WAJIB DIISI'!BY38</f>
        <v>0</v>
      </c>
      <c r="BZ38" s="156">
        <f>BY38+'HARIAN WAJIB DIISI'!BZ38</f>
        <v>0</v>
      </c>
      <c r="CA38" s="156">
        <f>BZ38+'HARIAN WAJIB DIISI'!CA38</f>
        <v>0</v>
      </c>
      <c r="CB38" s="156">
        <f>CA38+'HARIAN WAJIB DIISI'!CB38</f>
        <v>0</v>
      </c>
      <c r="CC38" s="156">
        <f>CB38+'HARIAN WAJIB DIISI'!CC38</f>
        <v>0</v>
      </c>
      <c r="CD38" s="156">
        <f>CC38+'HARIAN WAJIB DIISI'!CD38</f>
        <v>0</v>
      </c>
      <c r="CE38" s="156">
        <f>CD38+'HARIAN WAJIB DIISI'!CE38</f>
        <v>0</v>
      </c>
      <c r="CF38" s="156">
        <f>CE38+'HARIAN WAJIB DIISI'!CF38</f>
        <v>0</v>
      </c>
      <c r="CG38" s="156">
        <f>CF38+'HARIAN WAJIB DIISI'!CG38</f>
        <v>0</v>
      </c>
      <c r="CH38" s="156">
        <f>CG38+'HARIAN WAJIB DIISI'!CH38</f>
        <v>0</v>
      </c>
      <c r="CI38" s="156">
        <f>CH38+'HARIAN WAJIB DIISI'!CI38</f>
        <v>0</v>
      </c>
      <c r="CJ38" s="156">
        <f>CI38+'HARIAN WAJIB DIISI'!CJ38</f>
        <v>0</v>
      </c>
      <c r="CK38" s="156">
        <f>CJ38+'HARIAN WAJIB DIISI'!CK38</f>
        <v>0</v>
      </c>
      <c r="CL38" s="156">
        <f>CK38+'HARIAN WAJIB DIISI'!CL38</f>
        <v>0</v>
      </c>
      <c r="CM38" s="156">
        <f>CL38+'HARIAN WAJIB DIISI'!CM38</f>
        <v>0</v>
      </c>
      <c r="CN38" s="156">
        <f>CM38+'HARIAN WAJIB DIISI'!CN38</f>
        <v>0</v>
      </c>
      <c r="CO38" s="156">
        <f>CN38+'HARIAN WAJIB DIISI'!CO38</f>
        <v>0</v>
      </c>
      <c r="CP38" s="156">
        <f>CO38+'HARIAN WAJIB DIISI'!CP38</f>
        <v>0</v>
      </c>
      <c r="CQ38" s="156">
        <f>CP38+'HARIAN WAJIB DIISI'!CQ38</f>
        <v>0</v>
      </c>
      <c r="CR38" s="156">
        <f>CQ38+'HARIAN WAJIB DIISI'!CR38</f>
        <v>0</v>
      </c>
      <c r="CS38" s="156">
        <f>CR38+'HARIAN WAJIB DIISI'!CS38</f>
        <v>0</v>
      </c>
      <c r="CT38" s="156">
        <f>CS38+'HARIAN WAJIB DIISI'!CT38</f>
        <v>0</v>
      </c>
      <c r="CU38" s="156">
        <f>CT38+'HARIAN WAJIB DIISI'!CU38</f>
        <v>0</v>
      </c>
      <c r="CV38" s="156">
        <f>CU38+'HARIAN WAJIB DIISI'!CV38</f>
        <v>0</v>
      </c>
      <c r="CW38" s="156">
        <f>CV38+'HARIAN WAJIB DIISI'!CW38</f>
        <v>0</v>
      </c>
      <c r="CX38" s="156">
        <f>CW38+'HARIAN WAJIB DIISI'!CX38</f>
        <v>0</v>
      </c>
    </row>
    <row r="39" spans="1:102" ht="15" customHeight="1">
      <c r="A39" s="13">
        <v>11</v>
      </c>
      <c r="B39" s="62" t="s">
        <v>29</v>
      </c>
      <c r="C39" s="1"/>
      <c r="D39" s="1"/>
      <c r="E39" s="58"/>
      <c r="F39" s="16"/>
      <c r="G39" s="15"/>
      <c r="H39" s="14"/>
      <c r="I39" s="17"/>
      <c r="J39" s="154"/>
      <c r="K39" s="156">
        <f>'HARIAN WAJIB DIISI'!K39</f>
        <v>0</v>
      </c>
      <c r="L39" s="156">
        <f>K39+'HARIAN WAJIB DIISI'!L39</f>
        <v>0</v>
      </c>
      <c r="M39" s="156">
        <f>L39+'HARIAN WAJIB DIISI'!M39</f>
        <v>0</v>
      </c>
      <c r="N39" s="156">
        <f>M39+'HARIAN WAJIB DIISI'!N39</f>
        <v>0</v>
      </c>
      <c r="O39" s="156">
        <f>N39+'HARIAN WAJIB DIISI'!O39</f>
        <v>0</v>
      </c>
      <c r="P39" s="156">
        <f>O39+'HARIAN WAJIB DIISI'!P39</f>
        <v>0</v>
      </c>
      <c r="Q39" s="156">
        <f>P39+'HARIAN WAJIB DIISI'!Q39</f>
        <v>0</v>
      </c>
      <c r="R39" s="156">
        <f>Q39+'HARIAN WAJIB DIISI'!R39</f>
        <v>0</v>
      </c>
      <c r="S39" s="156">
        <f>R39+'HARIAN WAJIB DIISI'!S39</f>
        <v>0</v>
      </c>
      <c r="T39" s="156">
        <f>S39+'HARIAN WAJIB DIISI'!T39</f>
        <v>0</v>
      </c>
      <c r="U39" s="156">
        <f>T39+'HARIAN WAJIB DIISI'!U39</f>
        <v>0</v>
      </c>
      <c r="V39" s="156">
        <f>U39+'HARIAN WAJIB DIISI'!V39</f>
        <v>0</v>
      </c>
      <c r="W39" s="156">
        <f>V39+'HARIAN WAJIB DIISI'!W39</f>
        <v>0</v>
      </c>
      <c r="X39" s="156">
        <f>W39+'HARIAN WAJIB DIISI'!X39</f>
        <v>0</v>
      </c>
      <c r="Y39" s="156">
        <f>X39+'HARIAN WAJIB DIISI'!Y39</f>
        <v>0</v>
      </c>
      <c r="Z39" s="156">
        <f>Y39+'HARIAN WAJIB DIISI'!Z39</f>
        <v>0</v>
      </c>
      <c r="AA39" s="156">
        <f>Z39+'HARIAN WAJIB DIISI'!AA39</f>
        <v>0</v>
      </c>
      <c r="AB39" s="156">
        <f>AA39+'HARIAN WAJIB DIISI'!AB39</f>
        <v>0</v>
      </c>
      <c r="AC39" s="156">
        <f>AB39+'HARIAN WAJIB DIISI'!AC39</f>
        <v>0</v>
      </c>
      <c r="AD39" s="156">
        <f>AC39+'HARIAN WAJIB DIISI'!AD39</f>
        <v>0</v>
      </c>
      <c r="AE39" s="156">
        <f>AD39+'HARIAN WAJIB DIISI'!AE39</f>
        <v>0</v>
      </c>
      <c r="AF39" s="156">
        <f>AE39+'HARIAN WAJIB DIISI'!AF39</f>
        <v>0</v>
      </c>
      <c r="AG39" s="156">
        <f>AF39+'HARIAN WAJIB DIISI'!AG39</f>
        <v>0</v>
      </c>
      <c r="AH39" s="156">
        <f>AG39+'HARIAN WAJIB DIISI'!AH39</f>
        <v>0</v>
      </c>
      <c r="AI39" s="156">
        <f>AH39+'HARIAN WAJIB DIISI'!AI39</f>
        <v>0</v>
      </c>
      <c r="AJ39" s="156">
        <f>AI39+'HARIAN WAJIB DIISI'!AJ39</f>
        <v>0</v>
      </c>
      <c r="AK39" s="156">
        <f>AJ39+'HARIAN WAJIB DIISI'!AK39</f>
        <v>0</v>
      </c>
      <c r="AL39" s="156">
        <f>AK39+'HARIAN WAJIB DIISI'!AL39</f>
        <v>0</v>
      </c>
      <c r="AM39" s="156">
        <f>AL39+'HARIAN WAJIB DIISI'!AM39</f>
        <v>0</v>
      </c>
      <c r="AN39" s="156">
        <f>AM39+'HARIAN WAJIB DIISI'!AN39</f>
        <v>0</v>
      </c>
      <c r="AO39" s="156">
        <f>AN39+'HARIAN WAJIB DIISI'!AO39</f>
        <v>0</v>
      </c>
      <c r="AP39" s="156">
        <f>AO39+'HARIAN WAJIB DIISI'!AP39</f>
        <v>0</v>
      </c>
      <c r="AQ39" s="156">
        <f>AP39+'HARIAN WAJIB DIISI'!AQ39</f>
        <v>0</v>
      </c>
      <c r="AR39" s="156">
        <f>AQ39+'HARIAN WAJIB DIISI'!AR39</f>
        <v>0</v>
      </c>
      <c r="AS39" s="156">
        <f>AR39+'HARIAN WAJIB DIISI'!AS39</f>
        <v>0</v>
      </c>
      <c r="AT39" s="156">
        <f>AS39+'HARIAN WAJIB DIISI'!AT39</f>
        <v>0</v>
      </c>
      <c r="AU39" s="156">
        <f>AT39+'HARIAN WAJIB DIISI'!AU39</f>
        <v>0</v>
      </c>
      <c r="AV39" s="156">
        <f>AU39+'HARIAN WAJIB DIISI'!AV39</f>
        <v>0</v>
      </c>
      <c r="AW39" s="156">
        <f>AV39+'HARIAN WAJIB DIISI'!AW39</f>
        <v>0</v>
      </c>
      <c r="AX39" s="156">
        <f>AW39+'HARIAN WAJIB DIISI'!AX39</f>
        <v>0</v>
      </c>
      <c r="AY39" s="156">
        <f>AX39+'HARIAN WAJIB DIISI'!AY39</f>
        <v>0</v>
      </c>
      <c r="AZ39" s="156">
        <f>AY39+'HARIAN WAJIB DIISI'!AZ39</f>
        <v>0</v>
      </c>
      <c r="BA39" s="156">
        <f>AZ39+'HARIAN WAJIB DIISI'!BA39</f>
        <v>0</v>
      </c>
      <c r="BB39" s="156">
        <f>BA39+'HARIAN WAJIB DIISI'!BB39</f>
        <v>0</v>
      </c>
      <c r="BC39" s="156">
        <f>BB39+'HARIAN WAJIB DIISI'!BC39</f>
        <v>0</v>
      </c>
      <c r="BD39" s="156">
        <f>BC39+'HARIAN WAJIB DIISI'!BD39</f>
        <v>0</v>
      </c>
      <c r="BE39" s="156">
        <f>BD39+'HARIAN WAJIB DIISI'!BE39</f>
        <v>0</v>
      </c>
      <c r="BF39" s="156">
        <f>BE39+'HARIAN WAJIB DIISI'!BF39</f>
        <v>0</v>
      </c>
      <c r="BG39" s="156">
        <f>BF39+'HARIAN WAJIB DIISI'!BG39</f>
        <v>0</v>
      </c>
      <c r="BH39" s="156">
        <f>BG39+'HARIAN WAJIB DIISI'!BH39</f>
        <v>0</v>
      </c>
      <c r="BI39" s="156">
        <f>BH39+'HARIAN WAJIB DIISI'!BI39</f>
        <v>0</v>
      </c>
      <c r="BJ39" s="156">
        <f>BI39+'HARIAN WAJIB DIISI'!BJ39</f>
        <v>0</v>
      </c>
      <c r="BK39" s="156">
        <f>BJ39+'HARIAN WAJIB DIISI'!BK39</f>
        <v>0</v>
      </c>
      <c r="BL39" s="156">
        <f>BK39+'HARIAN WAJIB DIISI'!BL39</f>
        <v>0</v>
      </c>
      <c r="BM39" s="156">
        <f>BL39+'HARIAN WAJIB DIISI'!BM39</f>
        <v>0</v>
      </c>
      <c r="BN39" s="156">
        <f>BM39+'HARIAN WAJIB DIISI'!BN39</f>
        <v>0</v>
      </c>
      <c r="BO39" s="156">
        <f>BN39+'HARIAN WAJIB DIISI'!BO39</f>
        <v>0</v>
      </c>
      <c r="BP39" s="156">
        <f>BO39+'HARIAN WAJIB DIISI'!BP39</f>
        <v>0</v>
      </c>
      <c r="BQ39" s="156">
        <f>BP39+'HARIAN WAJIB DIISI'!BQ39</f>
        <v>0</v>
      </c>
      <c r="BR39" s="156">
        <f>BQ39+'HARIAN WAJIB DIISI'!BR39</f>
        <v>0</v>
      </c>
      <c r="BS39" s="156">
        <f>BR39+'HARIAN WAJIB DIISI'!BS39</f>
        <v>0</v>
      </c>
      <c r="BT39" s="156">
        <f>BS39+'HARIAN WAJIB DIISI'!BT39</f>
        <v>0</v>
      </c>
      <c r="BU39" s="156">
        <f>BT39+'HARIAN WAJIB DIISI'!BU39</f>
        <v>0</v>
      </c>
      <c r="BV39" s="156">
        <f>BU39+'HARIAN WAJIB DIISI'!BV39</f>
        <v>0</v>
      </c>
      <c r="BW39" s="156">
        <f>BV39+'HARIAN WAJIB DIISI'!BW39</f>
        <v>0</v>
      </c>
      <c r="BX39" s="156">
        <f>BW39+'HARIAN WAJIB DIISI'!BX39</f>
        <v>0</v>
      </c>
      <c r="BY39" s="156">
        <f>BX39+'HARIAN WAJIB DIISI'!BY39</f>
        <v>0</v>
      </c>
      <c r="BZ39" s="156">
        <f>BY39+'HARIAN WAJIB DIISI'!BZ39</f>
        <v>0</v>
      </c>
      <c r="CA39" s="156">
        <f>BZ39+'HARIAN WAJIB DIISI'!CA39</f>
        <v>0</v>
      </c>
      <c r="CB39" s="156">
        <f>CA39+'HARIAN WAJIB DIISI'!CB39</f>
        <v>0</v>
      </c>
      <c r="CC39" s="156">
        <f>CB39+'HARIAN WAJIB DIISI'!CC39</f>
        <v>0</v>
      </c>
      <c r="CD39" s="156">
        <f>CC39+'HARIAN WAJIB DIISI'!CD39</f>
        <v>0</v>
      </c>
      <c r="CE39" s="156">
        <f>CD39+'HARIAN WAJIB DIISI'!CE39</f>
        <v>0</v>
      </c>
      <c r="CF39" s="156">
        <f>CE39+'HARIAN WAJIB DIISI'!CF39</f>
        <v>0</v>
      </c>
      <c r="CG39" s="156">
        <f>CF39+'HARIAN WAJIB DIISI'!CG39</f>
        <v>0</v>
      </c>
      <c r="CH39" s="156">
        <f>CG39+'HARIAN WAJIB DIISI'!CH39</f>
        <v>0</v>
      </c>
      <c r="CI39" s="156">
        <f>CH39+'HARIAN WAJIB DIISI'!CI39</f>
        <v>0</v>
      </c>
      <c r="CJ39" s="156">
        <f>CI39+'HARIAN WAJIB DIISI'!CJ39</f>
        <v>0</v>
      </c>
      <c r="CK39" s="156">
        <f>CJ39+'HARIAN WAJIB DIISI'!CK39</f>
        <v>0</v>
      </c>
      <c r="CL39" s="156">
        <f>CK39+'HARIAN WAJIB DIISI'!CL39</f>
        <v>0</v>
      </c>
      <c r="CM39" s="156">
        <f>CL39+'HARIAN WAJIB DIISI'!CM39</f>
        <v>0</v>
      </c>
      <c r="CN39" s="156">
        <f>CM39+'HARIAN WAJIB DIISI'!CN39</f>
        <v>0</v>
      </c>
      <c r="CO39" s="156">
        <f>CN39+'HARIAN WAJIB DIISI'!CO39</f>
        <v>0</v>
      </c>
      <c r="CP39" s="156">
        <f>CO39+'HARIAN WAJIB DIISI'!CP39</f>
        <v>0</v>
      </c>
      <c r="CQ39" s="156">
        <f>CP39+'HARIAN WAJIB DIISI'!CQ39</f>
        <v>0</v>
      </c>
      <c r="CR39" s="156">
        <f>CQ39+'HARIAN WAJIB DIISI'!CR39</f>
        <v>0</v>
      </c>
      <c r="CS39" s="156">
        <f>CR39+'HARIAN WAJIB DIISI'!CS39</f>
        <v>0</v>
      </c>
      <c r="CT39" s="156">
        <f>CS39+'HARIAN WAJIB DIISI'!CT39</f>
        <v>0</v>
      </c>
      <c r="CU39" s="156">
        <f>CT39+'HARIAN WAJIB DIISI'!CU39</f>
        <v>0</v>
      </c>
      <c r="CV39" s="156">
        <f>CU39+'HARIAN WAJIB DIISI'!CV39</f>
        <v>0</v>
      </c>
      <c r="CW39" s="156">
        <f>CV39+'HARIAN WAJIB DIISI'!CW39</f>
        <v>0</v>
      </c>
      <c r="CX39" s="156">
        <f>CW39+'HARIAN WAJIB DIISI'!CX39</f>
        <v>0</v>
      </c>
    </row>
    <row r="40" spans="1:102" ht="15" customHeight="1">
      <c r="A40" s="13"/>
      <c r="B40" s="59" t="s">
        <v>22</v>
      </c>
      <c r="C40" s="1"/>
      <c r="D40" s="1"/>
      <c r="E40" s="58"/>
      <c r="F40" s="16">
        <v>1.512</v>
      </c>
      <c r="G40" s="15" t="s">
        <v>14</v>
      </c>
      <c r="H40" s="16">
        <f>H35</f>
        <v>772596</v>
      </c>
      <c r="I40" s="17">
        <f t="shared" ref="I40:I43" si="5">H40*F40</f>
        <v>1168165.152</v>
      </c>
      <c r="J40" s="154">
        <f t="shared" si="0"/>
        <v>0.11681624588983563</v>
      </c>
      <c r="K40" s="156">
        <f>'HARIAN WAJIB DIISI'!K40</f>
        <v>0</v>
      </c>
      <c r="L40" s="156">
        <f>K40+'HARIAN WAJIB DIISI'!L40</f>
        <v>0</v>
      </c>
      <c r="M40" s="156">
        <f>L40+'HARIAN WAJIB DIISI'!M40</f>
        <v>0</v>
      </c>
      <c r="N40" s="156">
        <f>M40+'HARIAN WAJIB DIISI'!N40</f>
        <v>0</v>
      </c>
      <c r="O40" s="156">
        <f>N40+'HARIAN WAJIB DIISI'!O40</f>
        <v>0</v>
      </c>
      <c r="P40" s="156">
        <f>O40+'HARIAN WAJIB DIISI'!P40</f>
        <v>0</v>
      </c>
      <c r="Q40" s="156">
        <f>P40+'HARIAN WAJIB DIISI'!Q40</f>
        <v>0</v>
      </c>
      <c r="R40" s="156">
        <f>Q40+'HARIAN WAJIB DIISI'!R40</f>
        <v>0</v>
      </c>
      <c r="S40" s="156">
        <f>R40+'HARIAN WAJIB DIISI'!S40</f>
        <v>0</v>
      </c>
      <c r="T40" s="156">
        <f>S40+'HARIAN WAJIB DIISI'!T40</f>
        <v>0</v>
      </c>
      <c r="U40" s="156">
        <f>T40+'HARIAN WAJIB DIISI'!U40</f>
        <v>0</v>
      </c>
      <c r="V40" s="156">
        <f>U40+'HARIAN WAJIB DIISI'!V40</f>
        <v>0</v>
      </c>
      <c r="W40" s="156">
        <f>V40+'HARIAN WAJIB DIISI'!W40</f>
        <v>0</v>
      </c>
      <c r="X40" s="156">
        <f>W40+'HARIAN WAJIB DIISI'!X40</f>
        <v>0</v>
      </c>
      <c r="Y40" s="156">
        <f>X40+'HARIAN WAJIB DIISI'!Y40</f>
        <v>0</v>
      </c>
      <c r="Z40" s="156">
        <f>Y40+'HARIAN WAJIB DIISI'!Z40</f>
        <v>0</v>
      </c>
      <c r="AA40" s="156">
        <f>Z40+'HARIAN WAJIB DIISI'!AA40</f>
        <v>0</v>
      </c>
      <c r="AB40" s="156">
        <f>AA40+'HARIAN WAJIB DIISI'!AB40</f>
        <v>0</v>
      </c>
      <c r="AC40" s="156">
        <f>AB40+'HARIAN WAJIB DIISI'!AC40</f>
        <v>0</v>
      </c>
      <c r="AD40" s="156">
        <f>AC40+'HARIAN WAJIB DIISI'!AD40</f>
        <v>0</v>
      </c>
      <c r="AE40" s="156">
        <f>AD40+'HARIAN WAJIB DIISI'!AE40</f>
        <v>0</v>
      </c>
      <c r="AF40" s="156">
        <f>AE40+'HARIAN WAJIB DIISI'!AF40</f>
        <v>0</v>
      </c>
      <c r="AG40" s="156">
        <f>AF40+'HARIAN WAJIB DIISI'!AG40</f>
        <v>0</v>
      </c>
      <c r="AH40" s="156">
        <f>AG40+'HARIAN WAJIB DIISI'!AH40</f>
        <v>0</v>
      </c>
      <c r="AI40" s="156">
        <f>AH40+'HARIAN WAJIB DIISI'!AI40</f>
        <v>0</v>
      </c>
      <c r="AJ40" s="156">
        <f>AI40+'HARIAN WAJIB DIISI'!AJ40</f>
        <v>0</v>
      </c>
      <c r="AK40" s="156">
        <f>AJ40+'HARIAN WAJIB DIISI'!AK40</f>
        <v>0</v>
      </c>
      <c r="AL40" s="156">
        <f>AK40+'HARIAN WAJIB DIISI'!AL40</f>
        <v>0</v>
      </c>
      <c r="AM40" s="156">
        <f>AL40+'HARIAN WAJIB DIISI'!AM40</f>
        <v>0</v>
      </c>
      <c r="AN40" s="156">
        <f>AM40+'HARIAN WAJIB DIISI'!AN40</f>
        <v>0</v>
      </c>
      <c r="AO40" s="156">
        <f>AN40+'HARIAN WAJIB DIISI'!AO40</f>
        <v>0</v>
      </c>
      <c r="AP40" s="156">
        <f>AO40+'HARIAN WAJIB DIISI'!AP40</f>
        <v>0</v>
      </c>
      <c r="AQ40" s="156">
        <f>AP40+'HARIAN WAJIB DIISI'!AQ40</f>
        <v>0</v>
      </c>
      <c r="AR40" s="156">
        <f>AQ40+'HARIAN WAJIB DIISI'!AR40</f>
        <v>0</v>
      </c>
      <c r="AS40" s="156">
        <f>AR40+'HARIAN WAJIB DIISI'!AS40</f>
        <v>0</v>
      </c>
      <c r="AT40" s="156">
        <f>AS40+'HARIAN WAJIB DIISI'!AT40</f>
        <v>0</v>
      </c>
      <c r="AU40" s="156">
        <f>AT40+'HARIAN WAJIB DIISI'!AU40</f>
        <v>0</v>
      </c>
      <c r="AV40" s="156">
        <f>AU40+'HARIAN WAJIB DIISI'!AV40</f>
        <v>0</v>
      </c>
      <c r="AW40" s="156">
        <f>AV40+'HARIAN WAJIB DIISI'!AW40</f>
        <v>0</v>
      </c>
      <c r="AX40" s="156">
        <f>AW40+'HARIAN WAJIB DIISI'!AX40</f>
        <v>0</v>
      </c>
      <c r="AY40" s="156">
        <f>AX40+'HARIAN WAJIB DIISI'!AY40</f>
        <v>0</v>
      </c>
      <c r="AZ40" s="156">
        <f>AY40+'HARIAN WAJIB DIISI'!AZ40</f>
        <v>0</v>
      </c>
      <c r="BA40" s="156">
        <f>AZ40+'HARIAN WAJIB DIISI'!BA40</f>
        <v>0</v>
      </c>
      <c r="BB40" s="156">
        <f>BA40+'HARIAN WAJIB DIISI'!BB40</f>
        <v>0</v>
      </c>
      <c r="BC40" s="156">
        <f>BB40+'HARIAN WAJIB DIISI'!BC40</f>
        <v>0</v>
      </c>
      <c r="BD40" s="156">
        <f>BC40+'HARIAN WAJIB DIISI'!BD40</f>
        <v>0</v>
      </c>
      <c r="BE40" s="156">
        <f>BD40+'HARIAN WAJIB DIISI'!BE40</f>
        <v>0</v>
      </c>
      <c r="BF40" s="156">
        <f>BE40+'HARIAN WAJIB DIISI'!BF40</f>
        <v>0</v>
      </c>
      <c r="BG40" s="156">
        <f>BF40+'HARIAN WAJIB DIISI'!BG40</f>
        <v>0</v>
      </c>
      <c r="BH40" s="156">
        <f>BG40+'HARIAN WAJIB DIISI'!BH40</f>
        <v>0</v>
      </c>
      <c r="BI40" s="156">
        <f>BH40+'HARIAN WAJIB DIISI'!BI40</f>
        <v>0</v>
      </c>
      <c r="BJ40" s="156">
        <f>BI40+'HARIAN WAJIB DIISI'!BJ40</f>
        <v>0</v>
      </c>
      <c r="BK40" s="156">
        <f>BJ40+'HARIAN WAJIB DIISI'!BK40</f>
        <v>0</v>
      </c>
      <c r="BL40" s="156">
        <f>BK40+'HARIAN WAJIB DIISI'!BL40</f>
        <v>0</v>
      </c>
      <c r="BM40" s="156">
        <f>BL40+'HARIAN WAJIB DIISI'!BM40</f>
        <v>0</v>
      </c>
      <c r="BN40" s="156">
        <f>BM40+'HARIAN WAJIB DIISI'!BN40</f>
        <v>0</v>
      </c>
      <c r="BO40" s="156">
        <f>BN40+'HARIAN WAJIB DIISI'!BO40</f>
        <v>0</v>
      </c>
      <c r="BP40" s="156">
        <f>BO40+'HARIAN WAJIB DIISI'!BP40</f>
        <v>0</v>
      </c>
      <c r="BQ40" s="156">
        <f>BP40+'HARIAN WAJIB DIISI'!BQ40</f>
        <v>0</v>
      </c>
      <c r="BR40" s="156">
        <f>BQ40+'HARIAN WAJIB DIISI'!BR40</f>
        <v>0</v>
      </c>
      <c r="BS40" s="156">
        <f>BR40+'HARIAN WAJIB DIISI'!BS40</f>
        <v>0</v>
      </c>
      <c r="BT40" s="156">
        <f>BS40+'HARIAN WAJIB DIISI'!BT40</f>
        <v>0</v>
      </c>
      <c r="BU40" s="156">
        <f>BT40+'HARIAN WAJIB DIISI'!BU40</f>
        <v>0</v>
      </c>
      <c r="BV40" s="156">
        <f>BU40+'HARIAN WAJIB DIISI'!BV40</f>
        <v>0</v>
      </c>
      <c r="BW40" s="156">
        <f>BV40+'HARIAN WAJIB DIISI'!BW40</f>
        <v>0</v>
      </c>
      <c r="BX40" s="156">
        <f>BW40+'HARIAN WAJIB DIISI'!BX40</f>
        <v>0</v>
      </c>
      <c r="BY40" s="156">
        <f>BX40+'HARIAN WAJIB DIISI'!BY40</f>
        <v>0</v>
      </c>
      <c r="BZ40" s="156">
        <f>BY40+'HARIAN WAJIB DIISI'!BZ40</f>
        <v>0</v>
      </c>
      <c r="CA40" s="156">
        <f>BZ40+'HARIAN WAJIB DIISI'!CA40</f>
        <v>0</v>
      </c>
      <c r="CB40" s="156">
        <f>CA40+'HARIAN WAJIB DIISI'!CB40</f>
        <v>0</v>
      </c>
      <c r="CC40" s="156">
        <f>CB40+'HARIAN WAJIB DIISI'!CC40</f>
        <v>0</v>
      </c>
      <c r="CD40" s="156">
        <f>CC40+'HARIAN WAJIB DIISI'!CD40</f>
        <v>0</v>
      </c>
      <c r="CE40" s="156">
        <f>CD40+'HARIAN WAJIB DIISI'!CE40</f>
        <v>0</v>
      </c>
      <c r="CF40" s="156">
        <f>CE40+'HARIAN WAJIB DIISI'!CF40</f>
        <v>0</v>
      </c>
      <c r="CG40" s="156">
        <f>CF40+'HARIAN WAJIB DIISI'!CG40</f>
        <v>0</v>
      </c>
      <c r="CH40" s="156">
        <f>CG40+'HARIAN WAJIB DIISI'!CH40</f>
        <v>0</v>
      </c>
      <c r="CI40" s="156">
        <f>CH40+'HARIAN WAJIB DIISI'!CI40</f>
        <v>0</v>
      </c>
      <c r="CJ40" s="156">
        <f>CI40+'HARIAN WAJIB DIISI'!CJ40</f>
        <v>0</v>
      </c>
      <c r="CK40" s="156">
        <f>CJ40+'HARIAN WAJIB DIISI'!CK40</f>
        <v>0</v>
      </c>
      <c r="CL40" s="156">
        <f>CK40+'HARIAN WAJIB DIISI'!CL40</f>
        <v>0</v>
      </c>
      <c r="CM40" s="156">
        <f>CL40+'HARIAN WAJIB DIISI'!CM40</f>
        <v>0</v>
      </c>
      <c r="CN40" s="156">
        <f>CM40+'HARIAN WAJIB DIISI'!CN40</f>
        <v>0</v>
      </c>
      <c r="CO40" s="156">
        <f>CN40+'HARIAN WAJIB DIISI'!CO40</f>
        <v>0</v>
      </c>
      <c r="CP40" s="156">
        <f>CO40+'HARIAN WAJIB DIISI'!CP40</f>
        <v>0</v>
      </c>
      <c r="CQ40" s="156">
        <f>CP40+'HARIAN WAJIB DIISI'!CQ40</f>
        <v>0</v>
      </c>
      <c r="CR40" s="156">
        <f>CQ40+'HARIAN WAJIB DIISI'!CR40</f>
        <v>0</v>
      </c>
      <c r="CS40" s="156">
        <f>CR40+'HARIAN WAJIB DIISI'!CS40</f>
        <v>0</v>
      </c>
      <c r="CT40" s="156">
        <f>CS40+'HARIAN WAJIB DIISI'!CT40</f>
        <v>0</v>
      </c>
      <c r="CU40" s="156">
        <f>CT40+'HARIAN WAJIB DIISI'!CU40</f>
        <v>0</v>
      </c>
      <c r="CV40" s="156">
        <f>CU40+'HARIAN WAJIB DIISI'!CV40</f>
        <v>0</v>
      </c>
      <c r="CW40" s="156">
        <f>CV40+'HARIAN WAJIB DIISI'!CW40</f>
        <v>0</v>
      </c>
      <c r="CX40" s="156">
        <f>CW40+'HARIAN WAJIB DIISI'!CX40</f>
        <v>0</v>
      </c>
    </row>
    <row r="41" spans="1:102" ht="15" customHeight="1">
      <c r="A41" s="13"/>
      <c r="B41" s="59" t="s">
        <v>23</v>
      </c>
      <c r="C41" s="1"/>
      <c r="D41" s="1"/>
      <c r="E41" s="58"/>
      <c r="F41" s="16">
        <v>4.8000000000000007</v>
      </c>
      <c r="G41" s="15" t="s">
        <v>9</v>
      </c>
      <c r="H41" s="16">
        <f>H36</f>
        <v>87929.63</v>
      </c>
      <c r="I41" s="17">
        <f t="shared" si="5"/>
        <v>422062.2240000001</v>
      </c>
      <c r="J41" s="154">
        <f t="shared" si="0"/>
        <v>4.220612509727982E-2</v>
      </c>
      <c r="K41" s="156">
        <f>'HARIAN WAJIB DIISI'!K41</f>
        <v>0</v>
      </c>
      <c r="L41" s="156">
        <f>K41+'HARIAN WAJIB DIISI'!L41</f>
        <v>0</v>
      </c>
      <c r="M41" s="156">
        <f>L41+'HARIAN WAJIB DIISI'!M41</f>
        <v>0</v>
      </c>
      <c r="N41" s="156">
        <f>M41+'HARIAN WAJIB DIISI'!N41</f>
        <v>0</v>
      </c>
      <c r="O41" s="156">
        <f>N41+'HARIAN WAJIB DIISI'!O41</f>
        <v>0</v>
      </c>
      <c r="P41" s="156">
        <f>O41+'HARIAN WAJIB DIISI'!P41</f>
        <v>0</v>
      </c>
      <c r="Q41" s="156">
        <f>P41+'HARIAN WAJIB DIISI'!Q41</f>
        <v>0</v>
      </c>
      <c r="R41" s="156">
        <f>Q41+'HARIAN WAJIB DIISI'!R41</f>
        <v>0</v>
      </c>
      <c r="S41" s="156">
        <f>R41+'HARIAN WAJIB DIISI'!S41</f>
        <v>0</v>
      </c>
      <c r="T41" s="156">
        <f>S41+'HARIAN WAJIB DIISI'!T41</f>
        <v>0</v>
      </c>
      <c r="U41" s="156">
        <f>T41+'HARIAN WAJIB DIISI'!U41</f>
        <v>0</v>
      </c>
      <c r="V41" s="156">
        <f>U41+'HARIAN WAJIB DIISI'!V41</f>
        <v>0</v>
      </c>
      <c r="W41" s="156">
        <f>V41+'HARIAN WAJIB DIISI'!W41</f>
        <v>0</v>
      </c>
      <c r="X41" s="156">
        <f>W41+'HARIAN WAJIB DIISI'!X41</f>
        <v>0</v>
      </c>
      <c r="Y41" s="156">
        <f>X41+'HARIAN WAJIB DIISI'!Y41</f>
        <v>0</v>
      </c>
      <c r="Z41" s="156">
        <f>Y41+'HARIAN WAJIB DIISI'!Z41</f>
        <v>0</v>
      </c>
      <c r="AA41" s="156">
        <f>Z41+'HARIAN WAJIB DIISI'!AA41</f>
        <v>0</v>
      </c>
      <c r="AB41" s="156">
        <f>AA41+'HARIAN WAJIB DIISI'!AB41</f>
        <v>0</v>
      </c>
      <c r="AC41" s="156">
        <f>AB41+'HARIAN WAJIB DIISI'!AC41</f>
        <v>0</v>
      </c>
      <c r="AD41" s="156">
        <f>AC41+'HARIAN WAJIB DIISI'!AD41</f>
        <v>0</v>
      </c>
      <c r="AE41" s="156">
        <f>AD41+'HARIAN WAJIB DIISI'!AE41</f>
        <v>0</v>
      </c>
      <c r="AF41" s="156">
        <f>AE41+'HARIAN WAJIB DIISI'!AF41</f>
        <v>0</v>
      </c>
      <c r="AG41" s="156">
        <f>AF41+'HARIAN WAJIB DIISI'!AG41</f>
        <v>0</v>
      </c>
      <c r="AH41" s="156">
        <f>AG41+'HARIAN WAJIB DIISI'!AH41</f>
        <v>0</v>
      </c>
      <c r="AI41" s="156">
        <f>AH41+'HARIAN WAJIB DIISI'!AI41</f>
        <v>0</v>
      </c>
      <c r="AJ41" s="156">
        <f>AI41+'HARIAN WAJIB DIISI'!AJ41</f>
        <v>0</v>
      </c>
      <c r="AK41" s="156">
        <f>AJ41+'HARIAN WAJIB DIISI'!AK41</f>
        <v>0</v>
      </c>
      <c r="AL41" s="156">
        <f>AK41+'HARIAN WAJIB DIISI'!AL41</f>
        <v>0</v>
      </c>
      <c r="AM41" s="156">
        <f>AL41+'HARIAN WAJIB DIISI'!AM41</f>
        <v>0</v>
      </c>
      <c r="AN41" s="156">
        <f>AM41+'HARIAN WAJIB DIISI'!AN41</f>
        <v>0</v>
      </c>
      <c r="AO41" s="156">
        <f>AN41+'HARIAN WAJIB DIISI'!AO41</f>
        <v>0</v>
      </c>
      <c r="AP41" s="156">
        <f>AO41+'HARIAN WAJIB DIISI'!AP41</f>
        <v>0</v>
      </c>
      <c r="AQ41" s="156">
        <f>AP41+'HARIAN WAJIB DIISI'!AQ41</f>
        <v>0</v>
      </c>
      <c r="AR41" s="156">
        <f>AQ41+'HARIAN WAJIB DIISI'!AR41</f>
        <v>0</v>
      </c>
      <c r="AS41" s="156">
        <f>AR41+'HARIAN WAJIB DIISI'!AS41</f>
        <v>0</v>
      </c>
      <c r="AT41" s="156">
        <f>AS41+'HARIAN WAJIB DIISI'!AT41</f>
        <v>0</v>
      </c>
      <c r="AU41" s="156">
        <f>AT41+'HARIAN WAJIB DIISI'!AU41</f>
        <v>0</v>
      </c>
      <c r="AV41" s="156">
        <f>AU41+'HARIAN WAJIB DIISI'!AV41</f>
        <v>0</v>
      </c>
      <c r="AW41" s="156">
        <f>AV41+'HARIAN WAJIB DIISI'!AW41</f>
        <v>0</v>
      </c>
      <c r="AX41" s="156">
        <f>AW41+'HARIAN WAJIB DIISI'!AX41</f>
        <v>0</v>
      </c>
      <c r="AY41" s="156">
        <f>AX41+'HARIAN WAJIB DIISI'!AY41</f>
        <v>0</v>
      </c>
      <c r="AZ41" s="156">
        <f>AY41+'HARIAN WAJIB DIISI'!AZ41</f>
        <v>0</v>
      </c>
      <c r="BA41" s="156">
        <f>AZ41+'HARIAN WAJIB DIISI'!BA41</f>
        <v>0</v>
      </c>
      <c r="BB41" s="156">
        <f>BA41+'HARIAN WAJIB DIISI'!BB41</f>
        <v>0</v>
      </c>
      <c r="BC41" s="156">
        <f>BB41+'HARIAN WAJIB DIISI'!BC41</f>
        <v>0</v>
      </c>
      <c r="BD41" s="156">
        <f>BC41+'HARIAN WAJIB DIISI'!BD41</f>
        <v>0</v>
      </c>
      <c r="BE41" s="156">
        <f>BD41+'HARIAN WAJIB DIISI'!BE41</f>
        <v>0</v>
      </c>
      <c r="BF41" s="156">
        <f>BE41+'HARIAN WAJIB DIISI'!BF41</f>
        <v>0</v>
      </c>
      <c r="BG41" s="156">
        <f>BF41+'HARIAN WAJIB DIISI'!BG41</f>
        <v>0</v>
      </c>
      <c r="BH41" s="156">
        <f>BG41+'HARIAN WAJIB DIISI'!BH41</f>
        <v>0</v>
      </c>
      <c r="BI41" s="156">
        <f>BH41+'HARIAN WAJIB DIISI'!BI41</f>
        <v>0</v>
      </c>
      <c r="BJ41" s="156">
        <f>BI41+'HARIAN WAJIB DIISI'!BJ41</f>
        <v>0</v>
      </c>
      <c r="BK41" s="156">
        <f>BJ41+'HARIAN WAJIB DIISI'!BK41</f>
        <v>0</v>
      </c>
      <c r="BL41" s="156">
        <f>BK41+'HARIAN WAJIB DIISI'!BL41</f>
        <v>0</v>
      </c>
      <c r="BM41" s="156">
        <f>BL41+'HARIAN WAJIB DIISI'!BM41</f>
        <v>0</v>
      </c>
      <c r="BN41" s="156">
        <f>BM41+'HARIAN WAJIB DIISI'!BN41</f>
        <v>0</v>
      </c>
      <c r="BO41" s="156">
        <f>BN41+'HARIAN WAJIB DIISI'!BO41</f>
        <v>0</v>
      </c>
      <c r="BP41" s="156">
        <f>BO41+'HARIAN WAJIB DIISI'!BP41</f>
        <v>0</v>
      </c>
      <c r="BQ41" s="156">
        <f>BP41+'HARIAN WAJIB DIISI'!BQ41</f>
        <v>0</v>
      </c>
      <c r="BR41" s="156">
        <f>BQ41+'HARIAN WAJIB DIISI'!BR41</f>
        <v>0</v>
      </c>
      <c r="BS41" s="156">
        <f>BR41+'HARIAN WAJIB DIISI'!BS41</f>
        <v>0</v>
      </c>
      <c r="BT41" s="156">
        <f>BS41+'HARIAN WAJIB DIISI'!BT41</f>
        <v>0</v>
      </c>
      <c r="BU41" s="156">
        <f>BT41+'HARIAN WAJIB DIISI'!BU41</f>
        <v>0</v>
      </c>
      <c r="BV41" s="156">
        <f>BU41+'HARIAN WAJIB DIISI'!BV41</f>
        <v>0</v>
      </c>
      <c r="BW41" s="156">
        <f>BV41+'HARIAN WAJIB DIISI'!BW41</f>
        <v>0</v>
      </c>
      <c r="BX41" s="156">
        <f>BW41+'HARIAN WAJIB DIISI'!BX41</f>
        <v>0</v>
      </c>
      <c r="BY41" s="156">
        <f>BX41+'HARIAN WAJIB DIISI'!BY41</f>
        <v>0</v>
      </c>
      <c r="BZ41" s="156">
        <f>BY41+'HARIAN WAJIB DIISI'!BZ41</f>
        <v>0</v>
      </c>
      <c r="CA41" s="156">
        <f>BZ41+'HARIAN WAJIB DIISI'!CA41</f>
        <v>0</v>
      </c>
      <c r="CB41" s="156">
        <f>CA41+'HARIAN WAJIB DIISI'!CB41</f>
        <v>0</v>
      </c>
      <c r="CC41" s="156">
        <f>CB41+'HARIAN WAJIB DIISI'!CC41</f>
        <v>0</v>
      </c>
      <c r="CD41" s="156">
        <f>CC41+'HARIAN WAJIB DIISI'!CD41</f>
        <v>0</v>
      </c>
      <c r="CE41" s="156">
        <f>CD41+'HARIAN WAJIB DIISI'!CE41</f>
        <v>0</v>
      </c>
      <c r="CF41" s="156">
        <f>CE41+'HARIAN WAJIB DIISI'!CF41</f>
        <v>0</v>
      </c>
      <c r="CG41" s="156">
        <f>CF41+'HARIAN WAJIB DIISI'!CG41</f>
        <v>0</v>
      </c>
      <c r="CH41" s="156">
        <f>CG41+'HARIAN WAJIB DIISI'!CH41</f>
        <v>0</v>
      </c>
      <c r="CI41" s="156">
        <f>CH41+'HARIAN WAJIB DIISI'!CI41</f>
        <v>0</v>
      </c>
      <c r="CJ41" s="156">
        <f>CI41+'HARIAN WAJIB DIISI'!CJ41</f>
        <v>0</v>
      </c>
      <c r="CK41" s="156">
        <f>CJ41+'HARIAN WAJIB DIISI'!CK41</f>
        <v>0</v>
      </c>
      <c r="CL41" s="156">
        <f>CK41+'HARIAN WAJIB DIISI'!CL41</f>
        <v>0</v>
      </c>
      <c r="CM41" s="156">
        <f>CL41+'HARIAN WAJIB DIISI'!CM41</f>
        <v>0</v>
      </c>
      <c r="CN41" s="156">
        <f>CM41+'HARIAN WAJIB DIISI'!CN41</f>
        <v>0</v>
      </c>
      <c r="CO41" s="156">
        <f>CN41+'HARIAN WAJIB DIISI'!CO41</f>
        <v>0</v>
      </c>
      <c r="CP41" s="156">
        <f>CO41+'HARIAN WAJIB DIISI'!CP41</f>
        <v>0</v>
      </c>
      <c r="CQ41" s="156">
        <f>CP41+'HARIAN WAJIB DIISI'!CQ41</f>
        <v>0</v>
      </c>
      <c r="CR41" s="156">
        <f>CQ41+'HARIAN WAJIB DIISI'!CR41</f>
        <v>0</v>
      </c>
      <c r="CS41" s="156">
        <f>CR41+'HARIAN WAJIB DIISI'!CS41</f>
        <v>0</v>
      </c>
      <c r="CT41" s="156">
        <f>CS41+'HARIAN WAJIB DIISI'!CT41</f>
        <v>0</v>
      </c>
      <c r="CU41" s="156">
        <f>CT41+'HARIAN WAJIB DIISI'!CU41</f>
        <v>0</v>
      </c>
      <c r="CV41" s="156">
        <f>CU41+'HARIAN WAJIB DIISI'!CV41</f>
        <v>0</v>
      </c>
      <c r="CW41" s="156">
        <f>CV41+'HARIAN WAJIB DIISI'!CW41</f>
        <v>0</v>
      </c>
      <c r="CX41" s="156">
        <f>CW41+'HARIAN WAJIB DIISI'!CX41</f>
        <v>0</v>
      </c>
    </row>
    <row r="42" spans="1:102" ht="15" customHeight="1">
      <c r="A42" s="13"/>
      <c r="B42" s="59" t="s">
        <v>24</v>
      </c>
      <c r="C42" s="1"/>
      <c r="D42" s="1"/>
      <c r="E42" s="58"/>
      <c r="F42" s="16">
        <v>103.13827992000002</v>
      </c>
      <c r="G42" s="15" t="s">
        <v>25</v>
      </c>
      <c r="H42" s="16">
        <f>H37</f>
        <v>12818.52</v>
      </c>
      <c r="I42" s="17">
        <f t="shared" si="5"/>
        <v>1322080.1039201187</v>
      </c>
      <c r="J42" s="154">
        <f t="shared" si="0"/>
        <v>0.13220770559811393</v>
      </c>
      <c r="K42" s="156">
        <f>'HARIAN WAJIB DIISI'!K42</f>
        <v>0</v>
      </c>
      <c r="L42" s="156">
        <f>K42+'HARIAN WAJIB DIISI'!L42</f>
        <v>0</v>
      </c>
      <c r="M42" s="156">
        <f>L42+'HARIAN WAJIB DIISI'!M42</f>
        <v>0</v>
      </c>
      <c r="N42" s="156">
        <f>M42+'HARIAN WAJIB DIISI'!N42</f>
        <v>0</v>
      </c>
      <c r="O42" s="156">
        <f>N42+'HARIAN WAJIB DIISI'!O42</f>
        <v>0</v>
      </c>
      <c r="P42" s="156">
        <f>O42+'HARIAN WAJIB DIISI'!P42</f>
        <v>0</v>
      </c>
      <c r="Q42" s="156">
        <f>P42+'HARIAN WAJIB DIISI'!Q42</f>
        <v>0</v>
      </c>
      <c r="R42" s="156">
        <f>Q42+'HARIAN WAJIB DIISI'!R42</f>
        <v>0</v>
      </c>
      <c r="S42" s="156">
        <f>R42+'HARIAN WAJIB DIISI'!S42</f>
        <v>0</v>
      </c>
      <c r="T42" s="156">
        <f>S42+'HARIAN WAJIB DIISI'!T42</f>
        <v>0</v>
      </c>
      <c r="U42" s="156">
        <f>T42+'HARIAN WAJIB DIISI'!U42</f>
        <v>0</v>
      </c>
      <c r="V42" s="156">
        <f>U42+'HARIAN WAJIB DIISI'!V42</f>
        <v>0</v>
      </c>
      <c r="W42" s="156">
        <f>V42+'HARIAN WAJIB DIISI'!W42</f>
        <v>0</v>
      </c>
      <c r="X42" s="156">
        <f>W42+'HARIAN WAJIB DIISI'!X42</f>
        <v>0</v>
      </c>
      <c r="Y42" s="156">
        <f>X42+'HARIAN WAJIB DIISI'!Y42</f>
        <v>0</v>
      </c>
      <c r="Z42" s="156">
        <f>Y42+'HARIAN WAJIB DIISI'!Z42</f>
        <v>0</v>
      </c>
      <c r="AA42" s="156">
        <f>Z42+'HARIAN WAJIB DIISI'!AA42</f>
        <v>0</v>
      </c>
      <c r="AB42" s="156">
        <f>AA42+'HARIAN WAJIB DIISI'!AB42</f>
        <v>0</v>
      </c>
      <c r="AC42" s="156">
        <f>AB42+'HARIAN WAJIB DIISI'!AC42</f>
        <v>0</v>
      </c>
      <c r="AD42" s="156">
        <f>AC42+'HARIAN WAJIB DIISI'!AD42</f>
        <v>0</v>
      </c>
      <c r="AE42" s="156">
        <f>AD42+'HARIAN WAJIB DIISI'!AE42</f>
        <v>0</v>
      </c>
      <c r="AF42" s="156">
        <f>AE42+'HARIAN WAJIB DIISI'!AF42</f>
        <v>0</v>
      </c>
      <c r="AG42" s="156">
        <f>AF42+'HARIAN WAJIB DIISI'!AG42</f>
        <v>0</v>
      </c>
      <c r="AH42" s="156">
        <f>AG42+'HARIAN WAJIB DIISI'!AH42</f>
        <v>0</v>
      </c>
      <c r="AI42" s="156">
        <f>AH42+'HARIAN WAJIB DIISI'!AI42</f>
        <v>0</v>
      </c>
      <c r="AJ42" s="156">
        <f>AI42+'HARIAN WAJIB DIISI'!AJ42</f>
        <v>0</v>
      </c>
      <c r="AK42" s="156">
        <f>AJ42+'HARIAN WAJIB DIISI'!AK42</f>
        <v>0</v>
      </c>
      <c r="AL42" s="156">
        <f>AK42+'HARIAN WAJIB DIISI'!AL42</f>
        <v>0</v>
      </c>
      <c r="AM42" s="156">
        <f>AL42+'HARIAN WAJIB DIISI'!AM42</f>
        <v>0</v>
      </c>
      <c r="AN42" s="156">
        <f>AM42+'HARIAN WAJIB DIISI'!AN42</f>
        <v>0</v>
      </c>
      <c r="AO42" s="156">
        <f>AN42+'HARIAN WAJIB DIISI'!AO42</f>
        <v>0</v>
      </c>
      <c r="AP42" s="156">
        <f>AO42+'HARIAN WAJIB DIISI'!AP42</f>
        <v>0</v>
      </c>
      <c r="AQ42" s="156">
        <f>AP42+'HARIAN WAJIB DIISI'!AQ42</f>
        <v>0</v>
      </c>
      <c r="AR42" s="156">
        <f>AQ42+'HARIAN WAJIB DIISI'!AR42</f>
        <v>0</v>
      </c>
      <c r="AS42" s="156">
        <f>AR42+'HARIAN WAJIB DIISI'!AS42</f>
        <v>0</v>
      </c>
      <c r="AT42" s="156">
        <f>AS42+'HARIAN WAJIB DIISI'!AT42</f>
        <v>0</v>
      </c>
      <c r="AU42" s="156">
        <f>AT42+'HARIAN WAJIB DIISI'!AU42</f>
        <v>0</v>
      </c>
      <c r="AV42" s="156">
        <f>AU42+'HARIAN WAJIB DIISI'!AV42</f>
        <v>0</v>
      </c>
      <c r="AW42" s="156">
        <f>AV42+'HARIAN WAJIB DIISI'!AW42</f>
        <v>0</v>
      </c>
      <c r="AX42" s="156">
        <f>AW42+'HARIAN WAJIB DIISI'!AX42</f>
        <v>0</v>
      </c>
      <c r="AY42" s="156">
        <f>AX42+'HARIAN WAJIB DIISI'!AY42</f>
        <v>0</v>
      </c>
      <c r="AZ42" s="156">
        <f>AY42+'HARIAN WAJIB DIISI'!AZ42</f>
        <v>0</v>
      </c>
      <c r="BA42" s="156">
        <f>AZ42+'HARIAN WAJIB DIISI'!BA42</f>
        <v>0</v>
      </c>
      <c r="BB42" s="156">
        <f>BA42+'HARIAN WAJIB DIISI'!BB42</f>
        <v>0</v>
      </c>
      <c r="BC42" s="156">
        <f>BB42+'HARIAN WAJIB DIISI'!BC42</f>
        <v>0</v>
      </c>
      <c r="BD42" s="156">
        <f>BC42+'HARIAN WAJIB DIISI'!BD42</f>
        <v>0</v>
      </c>
      <c r="BE42" s="156">
        <f>BD42+'HARIAN WAJIB DIISI'!BE42</f>
        <v>0</v>
      </c>
      <c r="BF42" s="156">
        <f>BE42+'HARIAN WAJIB DIISI'!BF42</f>
        <v>0</v>
      </c>
      <c r="BG42" s="156">
        <f>BF42+'HARIAN WAJIB DIISI'!BG42</f>
        <v>0</v>
      </c>
      <c r="BH42" s="156">
        <f>BG42+'HARIAN WAJIB DIISI'!BH42</f>
        <v>0</v>
      </c>
      <c r="BI42" s="156">
        <f>BH42+'HARIAN WAJIB DIISI'!BI42</f>
        <v>0</v>
      </c>
      <c r="BJ42" s="156">
        <f>BI42+'HARIAN WAJIB DIISI'!BJ42</f>
        <v>0</v>
      </c>
      <c r="BK42" s="156">
        <f>BJ42+'HARIAN WAJIB DIISI'!BK42</f>
        <v>0</v>
      </c>
      <c r="BL42" s="156">
        <f>BK42+'HARIAN WAJIB DIISI'!BL42</f>
        <v>0</v>
      </c>
      <c r="BM42" s="156">
        <f>BL42+'HARIAN WAJIB DIISI'!BM42</f>
        <v>0</v>
      </c>
      <c r="BN42" s="156">
        <f>BM42+'HARIAN WAJIB DIISI'!BN42</f>
        <v>0</v>
      </c>
      <c r="BO42" s="156">
        <f>BN42+'HARIAN WAJIB DIISI'!BO42</f>
        <v>0</v>
      </c>
      <c r="BP42" s="156">
        <f>BO42+'HARIAN WAJIB DIISI'!BP42</f>
        <v>0</v>
      </c>
      <c r="BQ42" s="156">
        <f>BP42+'HARIAN WAJIB DIISI'!BQ42</f>
        <v>0</v>
      </c>
      <c r="BR42" s="156">
        <f>BQ42+'HARIAN WAJIB DIISI'!BR42</f>
        <v>0</v>
      </c>
      <c r="BS42" s="156">
        <f>BR42+'HARIAN WAJIB DIISI'!BS42</f>
        <v>0</v>
      </c>
      <c r="BT42" s="156">
        <f>BS42+'HARIAN WAJIB DIISI'!BT42</f>
        <v>0</v>
      </c>
      <c r="BU42" s="156">
        <f>BT42+'HARIAN WAJIB DIISI'!BU42</f>
        <v>0</v>
      </c>
      <c r="BV42" s="156">
        <f>BU42+'HARIAN WAJIB DIISI'!BV42</f>
        <v>0</v>
      </c>
      <c r="BW42" s="156">
        <f>BV42+'HARIAN WAJIB DIISI'!BW42</f>
        <v>0</v>
      </c>
      <c r="BX42" s="156">
        <f>BW42+'HARIAN WAJIB DIISI'!BX42</f>
        <v>0</v>
      </c>
      <c r="BY42" s="156">
        <f>BX42+'HARIAN WAJIB DIISI'!BY42</f>
        <v>0</v>
      </c>
      <c r="BZ42" s="156">
        <f>BY42+'HARIAN WAJIB DIISI'!BZ42</f>
        <v>0</v>
      </c>
      <c r="CA42" s="156">
        <f>BZ42+'HARIAN WAJIB DIISI'!CA42</f>
        <v>0</v>
      </c>
      <c r="CB42" s="156">
        <f>CA42+'HARIAN WAJIB DIISI'!CB42</f>
        <v>0</v>
      </c>
      <c r="CC42" s="156">
        <f>CB42+'HARIAN WAJIB DIISI'!CC42</f>
        <v>0</v>
      </c>
      <c r="CD42" s="156">
        <f>CC42+'HARIAN WAJIB DIISI'!CD42</f>
        <v>0</v>
      </c>
      <c r="CE42" s="156">
        <f>CD42+'HARIAN WAJIB DIISI'!CE42</f>
        <v>0</v>
      </c>
      <c r="CF42" s="156">
        <f>CE42+'HARIAN WAJIB DIISI'!CF42</f>
        <v>0</v>
      </c>
      <c r="CG42" s="156">
        <f>CF42+'HARIAN WAJIB DIISI'!CG42</f>
        <v>0</v>
      </c>
      <c r="CH42" s="156">
        <f>CG42+'HARIAN WAJIB DIISI'!CH42</f>
        <v>0</v>
      </c>
      <c r="CI42" s="156">
        <f>CH42+'HARIAN WAJIB DIISI'!CI42</f>
        <v>0</v>
      </c>
      <c r="CJ42" s="156">
        <f>CI42+'HARIAN WAJIB DIISI'!CJ42</f>
        <v>0</v>
      </c>
      <c r="CK42" s="156">
        <f>CJ42+'HARIAN WAJIB DIISI'!CK42</f>
        <v>0</v>
      </c>
      <c r="CL42" s="156">
        <f>CK42+'HARIAN WAJIB DIISI'!CL42</f>
        <v>0</v>
      </c>
      <c r="CM42" s="156">
        <f>CL42+'HARIAN WAJIB DIISI'!CM42</f>
        <v>0</v>
      </c>
      <c r="CN42" s="156">
        <f>CM42+'HARIAN WAJIB DIISI'!CN42</f>
        <v>0</v>
      </c>
      <c r="CO42" s="156">
        <f>CN42+'HARIAN WAJIB DIISI'!CO42</f>
        <v>0</v>
      </c>
      <c r="CP42" s="156">
        <f>CO42+'HARIAN WAJIB DIISI'!CP42</f>
        <v>0</v>
      </c>
      <c r="CQ42" s="156">
        <f>CP42+'HARIAN WAJIB DIISI'!CQ42</f>
        <v>0</v>
      </c>
      <c r="CR42" s="156">
        <f>CQ42+'HARIAN WAJIB DIISI'!CR42</f>
        <v>0</v>
      </c>
      <c r="CS42" s="156">
        <f>CR42+'HARIAN WAJIB DIISI'!CS42</f>
        <v>0</v>
      </c>
      <c r="CT42" s="156">
        <f>CS42+'HARIAN WAJIB DIISI'!CT42</f>
        <v>0</v>
      </c>
      <c r="CU42" s="156">
        <f>CT42+'HARIAN WAJIB DIISI'!CU42</f>
        <v>0</v>
      </c>
      <c r="CV42" s="156">
        <f>CU42+'HARIAN WAJIB DIISI'!CV42</f>
        <v>0</v>
      </c>
      <c r="CW42" s="156">
        <f>CV42+'HARIAN WAJIB DIISI'!CW42</f>
        <v>0</v>
      </c>
      <c r="CX42" s="156">
        <f>CW42+'HARIAN WAJIB DIISI'!CX42</f>
        <v>0</v>
      </c>
    </row>
    <row r="43" spans="1:102" ht="15" customHeight="1">
      <c r="A43" s="13"/>
      <c r="B43" s="59" t="s">
        <v>26</v>
      </c>
      <c r="C43" s="1"/>
      <c r="D43" s="1"/>
      <c r="E43" s="58"/>
      <c r="F43" s="16">
        <v>51.835714560000014</v>
      </c>
      <c r="G43" s="15" t="s">
        <v>25</v>
      </c>
      <c r="H43" s="16">
        <f>H38</f>
        <v>11876.74</v>
      </c>
      <c r="I43" s="17">
        <f t="shared" si="5"/>
        <v>615639.30454333453</v>
      </c>
      <c r="J43" s="154">
        <f t="shared" si="0"/>
        <v>6.1563788524126042E-2</v>
      </c>
      <c r="K43" s="156">
        <f>'HARIAN WAJIB DIISI'!K43</f>
        <v>0</v>
      </c>
      <c r="L43" s="156">
        <f>K43+'HARIAN WAJIB DIISI'!L43</f>
        <v>0</v>
      </c>
      <c r="M43" s="156">
        <f>L43+'HARIAN WAJIB DIISI'!M43</f>
        <v>0</v>
      </c>
      <c r="N43" s="156">
        <f>M43+'HARIAN WAJIB DIISI'!N43</f>
        <v>0</v>
      </c>
      <c r="O43" s="156">
        <f>N43+'HARIAN WAJIB DIISI'!O43</f>
        <v>0</v>
      </c>
      <c r="P43" s="156">
        <f>O43+'HARIAN WAJIB DIISI'!P43</f>
        <v>0</v>
      </c>
      <c r="Q43" s="156">
        <f>P43+'HARIAN WAJIB DIISI'!Q43</f>
        <v>0</v>
      </c>
      <c r="R43" s="156">
        <f>Q43+'HARIAN WAJIB DIISI'!R43</f>
        <v>0</v>
      </c>
      <c r="S43" s="156">
        <f>R43+'HARIAN WAJIB DIISI'!S43</f>
        <v>0</v>
      </c>
      <c r="T43" s="156">
        <f>S43+'HARIAN WAJIB DIISI'!T43</f>
        <v>0</v>
      </c>
      <c r="U43" s="156">
        <f>T43+'HARIAN WAJIB DIISI'!U43</f>
        <v>0</v>
      </c>
      <c r="V43" s="156">
        <f>U43+'HARIAN WAJIB DIISI'!V43</f>
        <v>0</v>
      </c>
      <c r="W43" s="156">
        <f>V43+'HARIAN WAJIB DIISI'!W43</f>
        <v>0</v>
      </c>
      <c r="X43" s="156">
        <f>W43+'HARIAN WAJIB DIISI'!X43</f>
        <v>0</v>
      </c>
      <c r="Y43" s="156">
        <f>X43+'HARIAN WAJIB DIISI'!Y43</f>
        <v>0</v>
      </c>
      <c r="Z43" s="156">
        <f>Y43+'HARIAN WAJIB DIISI'!Z43</f>
        <v>0</v>
      </c>
      <c r="AA43" s="156">
        <f>Z43+'HARIAN WAJIB DIISI'!AA43</f>
        <v>0</v>
      </c>
      <c r="AB43" s="156">
        <f>AA43+'HARIAN WAJIB DIISI'!AB43</f>
        <v>0</v>
      </c>
      <c r="AC43" s="156">
        <f>AB43+'HARIAN WAJIB DIISI'!AC43</f>
        <v>0</v>
      </c>
      <c r="AD43" s="156">
        <f>AC43+'HARIAN WAJIB DIISI'!AD43</f>
        <v>0</v>
      </c>
      <c r="AE43" s="156">
        <f>AD43+'HARIAN WAJIB DIISI'!AE43</f>
        <v>0</v>
      </c>
      <c r="AF43" s="156">
        <f>AE43+'HARIAN WAJIB DIISI'!AF43</f>
        <v>0</v>
      </c>
      <c r="AG43" s="156">
        <f>AF43+'HARIAN WAJIB DIISI'!AG43</f>
        <v>0</v>
      </c>
      <c r="AH43" s="156">
        <f>AG43+'HARIAN WAJIB DIISI'!AH43</f>
        <v>0</v>
      </c>
      <c r="AI43" s="156">
        <f>AH43+'HARIAN WAJIB DIISI'!AI43</f>
        <v>0</v>
      </c>
      <c r="AJ43" s="156">
        <f>AI43+'HARIAN WAJIB DIISI'!AJ43</f>
        <v>0</v>
      </c>
      <c r="AK43" s="156">
        <f>AJ43+'HARIAN WAJIB DIISI'!AK43</f>
        <v>0</v>
      </c>
      <c r="AL43" s="156">
        <f>AK43+'HARIAN WAJIB DIISI'!AL43</f>
        <v>0</v>
      </c>
      <c r="AM43" s="156">
        <f>AL43+'HARIAN WAJIB DIISI'!AM43</f>
        <v>0</v>
      </c>
      <c r="AN43" s="156">
        <f>AM43+'HARIAN WAJIB DIISI'!AN43</f>
        <v>0</v>
      </c>
      <c r="AO43" s="156">
        <f>AN43+'HARIAN WAJIB DIISI'!AO43</f>
        <v>0</v>
      </c>
      <c r="AP43" s="156">
        <f>AO43+'HARIAN WAJIB DIISI'!AP43</f>
        <v>0</v>
      </c>
      <c r="AQ43" s="156">
        <f>AP43+'HARIAN WAJIB DIISI'!AQ43</f>
        <v>0</v>
      </c>
      <c r="AR43" s="156">
        <f>AQ43+'HARIAN WAJIB DIISI'!AR43</f>
        <v>0</v>
      </c>
      <c r="AS43" s="156">
        <f>AR43+'HARIAN WAJIB DIISI'!AS43</f>
        <v>0</v>
      </c>
      <c r="AT43" s="156">
        <f>AS43+'HARIAN WAJIB DIISI'!AT43</f>
        <v>0</v>
      </c>
      <c r="AU43" s="156">
        <f>AT43+'HARIAN WAJIB DIISI'!AU43</f>
        <v>0</v>
      </c>
      <c r="AV43" s="156">
        <f>AU43+'HARIAN WAJIB DIISI'!AV43</f>
        <v>0</v>
      </c>
      <c r="AW43" s="156">
        <f>AV43+'HARIAN WAJIB DIISI'!AW43</f>
        <v>0</v>
      </c>
      <c r="AX43" s="156">
        <f>AW43+'HARIAN WAJIB DIISI'!AX43</f>
        <v>0</v>
      </c>
      <c r="AY43" s="156">
        <f>AX43+'HARIAN WAJIB DIISI'!AY43</f>
        <v>0</v>
      </c>
      <c r="AZ43" s="156">
        <f>AY43+'HARIAN WAJIB DIISI'!AZ43</f>
        <v>0</v>
      </c>
      <c r="BA43" s="156">
        <f>AZ43+'HARIAN WAJIB DIISI'!BA43</f>
        <v>0</v>
      </c>
      <c r="BB43" s="156">
        <f>BA43+'HARIAN WAJIB DIISI'!BB43</f>
        <v>0</v>
      </c>
      <c r="BC43" s="156">
        <f>BB43+'HARIAN WAJIB DIISI'!BC43</f>
        <v>0</v>
      </c>
      <c r="BD43" s="156">
        <f>BC43+'HARIAN WAJIB DIISI'!BD43</f>
        <v>0</v>
      </c>
      <c r="BE43" s="156">
        <f>BD43+'HARIAN WAJIB DIISI'!BE43</f>
        <v>0</v>
      </c>
      <c r="BF43" s="156">
        <f>BE43+'HARIAN WAJIB DIISI'!BF43</f>
        <v>0</v>
      </c>
      <c r="BG43" s="156">
        <f>BF43+'HARIAN WAJIB DIISI'!BG43</f>
        <v>0</v>
      </c>
      <c r="BH43" s="156">
        <f>BG43+'HARIAN WAJIB DIISI'!BH43</f>
        <v>0</v>
      </c>
      <c r="BI43" s="156">
        <f>BH43+'HARIAN WAJIB DIISI'!BI43</f>
        <v>0</v>
      </c>
      <c r="BJ43" s="156">
        <f>BI43+'HARIAN WAJIB DIISI'!BJ43</f>
        <v>0</v>
      </c>
      <c r="BK43" s="156">
        <f>BJ43+'HARIAN WAJIB DIISI'!BK43</f>
        <v>0</v>
      </c>
      <c r="BL43" s="156">
        <f>BK43+'HARIAN WAJIB DIISI'!BL43</f>
        <v>0</v>
      </c>
      <c r="BM43" s="156">
        <f>BL43+'HARIAN WAJIB DIISI'!BM43</f>
        <v>0</v>
      </c>
      <c r="BN43" s="156">
        <f>BM43+'HARIAN WAJIB DIISI'!BN43</f>
        <v>0</v>
      </c>
      <c r="BO43" s="156">
        <f>BN43+'HARIAN WAJIB DIISI'!BO43</f>
        <v>0</v>
      </c>
      <c r="BP43" s="156">
        <f>BO43+'HARIAN WAJIB DIISI'!BP43</f>
        <v>0</v>
      </c>
      <c r="BQ43" s="156">
        <f>BP43+'HARIAN WAJIB DIISI'!BQ43</f>
        <v>0</v>
      </c>
      <c r="BR43" s="156">
        <f>BQ43+'HARIAN WAJIB DIISI'!BR43</f>
        <v>0</v>
      </c>
      <c r="BS43" s="156">
        <f>BR43+'HARIAN WAJIB DIISI'!BS43</f>
        <v>0</v>
      </c>
      <c r="BT43" s="156">
        <f>BS43+'HARIAN WAJIB DIISI'!BT43</f>
        <v>0</v>
      </c>
      <c r="BU43" s="156">
        <f>BT43+'HARIAN WAJIB DIISI'!BU43</f>
        <v>0</v>
      </c>
      <c r="BV43" s="156">
        <f>BU43+'HARIAN WAJIB DIISI'!BV43</f>
        <v>0</v>
      </c>
      <c r="BW43" s="156">
        <f>BV43+'HARIAN WAJIB DIISI'!BW43</f>
        <v>0</v>
      </c>
      <c r="BX43" s="156">
        <f>BW43+'HARIAN WAJIB DIISI'!BX43</f>
        <v>0</v>
      </c>
      <c r="BY43" s="156">
        <f>BX43+'HARIAN WAJIB DIISI'!BY43</f>
        <v>0</v>
      </c>
      <c r="BZ43" s="156">
        <f>BY43+'HARIAN WAJIB DIISI'!BZ43</f>
        <v>0</v>
      </c>
      <c r="CA43" s="156">
        <f>BZ43+'HARIAN WAJIB DIISI'!CA43</f>
        <v>0</v>
      </c>
      <c r="CB43" s="156">
        <f>CA43+'HARIAN WAJIB DIISI'!CB43</f>
        <v>0</v>
      </c>
      <c r="CC43" s="156">
        <f>CB43+'HARIAN WAJIB DIISI'!CC43</f>
        <v>0</v>
      </c>
      <c r="CD43" s="156">
        <f>CC43+'HARIAN WAJIB DIISI'!CD43</f>
        <v>0</v>
      </c>
      <c r="CE43" s="156">
        <f>CD43+'HARIAN WAJIB DIISI'!CE43</f>
        <v>0</v>
      </c>
      <c r="CF43" s="156">
        <f>CE43+'HARIAN WAJIB DIISI'!CF43</f>
        <v>0</v>
      </c>
      <c r="CG43" s="156">
        <f>CF43+'HARIAN WAJIB DIISI'!CG43</f>
        <v>0</v>
      </c>
      <c r="CH43" s="156">
        <f>CG43+'HARIAN WAJIB DIISI'!CH43</f>
        <v>0</v>
      </c>
      <c r="CI43" s="156">
        <f>CH43+'HARIAN WAJIB DIISI'!CI43</f>
        <v>0</v>
      </c>
      <c r="CJ43" s="156">
        <f>CI43+'HARIAN WAJIB DIISI'!CJ43</f>
        <v>0</v>
      </c>
      <c r="CK43" s="156">
        <f>CJ43+'HARIAN WAJIB DIISI'!CK43</f>
        <v>0</v>
      </c>
      <c r="CL43" s="156">
        <f>CK43+'HARIAN WAJIB DIISI'!CL43</f>
        <v>0</v>
      </c>
      <c r="CM43" s="156">
        <f>CL43+'HARIAN WAJIB DIISI'!CM43</f>
        <v>0</v>
      </c>
      <c r="CN43" s="156">
        <f>CM43+'HARIAN WAJIB DIISI'!CN43</f>
        <v>0</v>
      </c>
      <c r="CO43" s="156">
        <f>CN43+'HARIAN WAJIB DIISI'!CO43</f>
        <v>0</v>
      </c>
      <c r="CP43" s="156">
        <f>CO43+'HARIAN WAJIB DIISI'!CP43</f>
        <v>0</v>
      </c>
      <c r="CQ43" s="156">
        <f>CP43+'HARIAN WAJIB DIISI'!CQ43</f>
        <v>0</v>
      </c>
      <c r="CR43" s="156">
        <f>CQ43+'HARIAN WAJIB DIISI'!CR43</f>
        <v>0</v>
      </c>
      <c r="CS43" s="156">
        <f>CR43+'HARIAN WAJIB DIISI'!CS43</f>
        <v>0</v>
      </c>
      <c r="CT43" s="156">
        <f>CS43+'HARIAN WAJIB DIISI'!CT43</f>
        <v>0</v>
      </c>
      <c r="CU43" s="156">
        <f>CT43+'HARIAN WAJIB DIISI'!CU43</f>
        <v>0</v>
      </c>
      <c r="CV43" s="156">
        <f>CU43+'HARIAN WAJIB DIISI'!CV43</f>
        <v>0</v>
      </c>
      <c r="CW43" s="156">
        <f>CV43+'HARIAN WAJIB DIISI'!CW43</f>
        <v>0</v>
      </c>
      <c r="CX43" s="156">
        <f>CW43+'HARIAN WAJIB DIISI'!CX43</f>
        <v>0</v>
      </c>
    </row>
    <row r="44" spans="1:102" ht="15" customHeight="1">
      <c r="A44" s="13">
        <v>12</v>
      </c>
      <c r="B44" s="62" t="s">
        <v>30</v>
      </c>
      <c r="C44" s="1"/>
      <c r="D44" s="1"/>
      <c r="E44" s="58"/>
      <c r="F44" s="16"/>
      <c r="G44" s="15"/>
      <c r="H44" s="14"/>
      <c r="I44" s="17"/>
      <c r="J44" s="154"/>
      <c r="K44" s="156">
        <f>'HARIAN WAJIB DIISI'!K44</f>
        <v>0</v>
      </c>
      <c r="L44" s="156">
        <f>K44+'HARIAN WAJIB DIISI'!L44</f>
        <v>0</v>
      </c>
      <c r="M44" s="156">
        <f>L44+'HARIAN WAJIB DIISI'!M44</f>
        <v>0</v>
      </c>
      <c r="N44" s="156">
        <f>M44+'HARIAN WAJIB DIISI'!N44</f>
        <v>0</v>
      </c>
      <c r="O44" s="156">
        <f>N44+'HARIAN WAJIB DIISI'!O44</f>
        <v>0</v>
      </c>
      <c r="P44" s="156">
        <f>O44+'HARIAN WAJIB DIISI'!P44</f>
        <v>0</v>
      </c>
      <c r="Q44" s="156">
        <f>P44+'HARIAN WAJIB DIISI'!Q44</f>
        <v>0</v>
      </c>
      <c r="R44" s="156">
        <f>Q44+'HARIAN WAJIB DIISI'!R44</f>
        <v>0</v>
      </c>
      <c r="S44" s="156">
        <f>R44+'HARIAN WAJIB DIISI'!S44</f>
        <v>0</v>
      </c>
      <c r="T44" s="156">
        <f>S44+'HARIAN WAJIB DIISI'!T44</f>
        <v>0</v>
      </c>
      <c r="U44" s="156">
        <f>T44+'HARIAN WAJIB DIISI'!U44</f>
        <v>0</v>
      </c>
      <c r="V44" s="156">
        <f>U44+'HARIAN WAJIB DIISI'!V44</f>
        <v>0</v>
      </c>
      <c r="W44" s="156">
        <f>V44+'HARIAN WAJIB DIISI'!W44</f>
        <v>0</v>
      </c>
      <c r="X44" s="156">
        <f>W44+'HARIAN WAJIB DIISI'!X44</f>
        <v>0</v>
      </c>
      <c r="Y44" s="156">
        <f>X44+'HARIAN WAJIB DIISI'!Y44</f>
        <v>0</v>
      </c>
      <c r="Z44" s="156">
        <f>Y44+'HARIAN WAJIB DIISI'!Z44</f>
        <v>0</v>
      </c>
      <c r="AA44" s="156">
        <f>Z44+'HARIAN WAJIB DIISI'!AA44</f>
        <v>0</v>
      </c>
      <c r="AB44" s="156">
        <f>AA44+'HARIAN WAJIB DIISI'!AB44</f>
        <v>0</v>
      </c>
      <c r="AC44" s="156">
        <f>AB44+'HARIAN WAJIB DIISI'!AC44</f>
        <v>0</v>
      </c>
      <c r="AD44" s="156">
        <f>AC44+'HARIAN WAJIB DIISI'!AD44</f>
        <v>0</v>
      </c>
      <c r="AE44" s="156">
        <f>AD44+'HARIAN WAJIB DIISI'!AE44</f>
        <v>0</v>
      </c>
      <c r="AF44" s="156">
        <f>AE44+'HARIAN WAJIB DIISI'!AF44</f>
        <v>0</v>
      </c>
      <c r="AG44" s="156">
        <f>AF44+'HARIAN WAJIB DIISI'!AG44</f>
        <v>0</v>
      </c>
      <c r="AH44" s="156">
        <f>AG44+'HARIAN WAJIB DIISI'!AH44</f>
        <v>0</v>
      </c>
      <c r="AI44" s="156">
        <f>AH44+'HARIAN WAJIB DIISI'!AI44</f>
        <v>0</v>
      </c>
      <c r="AJ44" s="156">
        <f>AI44+'HARIAN WAJIB DIISI'!AJ44</f>
        <v>0</v>
      </c>
      <c r="AK44" s="156">
        <f>AJ44+'HARIAN WAJIB DIISI'!AK44</f>
        <v>0</v>
      </c>
      <c r="AL44" s="156">
        <f>AK44+'HARIAN WAJIB DIISI'!AL44</f>
        <v>0</v>
      </c>
      <c r="AM44" s="156">
        <f>AL44+'HARIAN WAJIB DIISI'!AM44</f>
        <v>0</v>
      </c>
      <c r="AN44" s="156">
        <f>AM44+'HARIAN WAJIB DIISI'!AN44</f>
        <v>0</v>
      </c>
      <c r="AO44" s="156">
        <f>AN44+'HARIAN WAJIB DIISI'!AO44</f>
        <v>0</v>
      </c>
      <c r="AP44" s="156">
        <f>AO44+'HARIAN WAJIB DIISI'!AP44</f>
        <v>0</v>
      </c>
      <c r="AQ44" s="156">
        <f>AP44+'HARIAN WAJIB DIISI'!AQ44</f>
        <v>0</v>
      </c>
      <c r="AR44" s="156">
        <f>AQ44+'HARIAN WAJIB DIISI'!AR44</f>
        <v>0</v>
      </c>
      <c r="AS44" s="156">
        <f>AR44+'HARIAN WAJIB DIISI'!AS44</f>
        <v>0</v>
      </c>
      <c r="AT44" s="156">
        <f>AS44+'HARIAN WAJIB DIISI'!AT44</f>
        <v>0</v>
      </c>
      <c r="AU44" s="156">
        <f>AT44+'HARIAN WAJIB DIISI'!AU44</f>
        <v>0</v>
      </c>
      <c r="AV44" s="156">
        <f>AU44+'HARIAN WAJIB DIISI'!AV44</f>
        <v>0</v>
      </c>
      <c r="AW44" s="156">
        <f>AV44+'HARIAN WAJIB DIISI'!AW44</f>
        <v>0</v>
      </c>
      <c r="AX44" s="156">
        <f>AW44+'HARIAN WAJIB DIISI'!AX44</f>
        <v>0</v>
      </c>
      <c r="AY44" s="156">
        <f>AX44+'HARIAN WAJIB DIISI'!AY44</f>
        <v>0</v>
      </c>
      <c r="AZ44" s="156">
        <f>AY44+'HARIAN WAJIB DIISI'!AZ44</f>
        <v>0</v>
      </c>
      <c r="BA44" s="156">
        <f>AZ44+'HARIAN WAJIB DIISI'!BA44</f>
        <v>0</v>
      </c>
      <c r="BB44" s="156">
        <f>BA44+'HARIAN WAJIB DIISI'!BB44</f>
        <v>0</v>
      </c>
      <c r="BC44" s="156">
        <f>BB44+'HARIAN WAJIB DIISI'!BC44</f>
        <v>0</v>
      </c>
      <c r="BD44" s="156">
        <f>BC44+'HARIAN WAJIB DIISI'!BD44</f>
        <v>0</v>
      </c>
      <c r="BE44" s="156">
        <f>BD44+'HARIAN WAJIB DIISI'!BE44</f>
        <v>0</v>
      </c>
      <c r="BF44" s="156">
        <f>BE44+'HARIAN WAJIB DIISI'!BF44</f>
        <v>0</v>
      </c>
      <c r="BG44" s="156">
        <f>BF44+'HARIAN WAJIB DIISI'!BG44</f>
        <v>0</v>
      </c>
      <c r="BH44" s="156">
        <f>BG44+'HARIAN WAJIB DIISI'!BH44</f>
        <v>0</v>
      </c>
      <c r="BI44" s="156">
        <f>BH44+'HARIAN WAJIB DIISI'!BI44</f>
        <v>0</v>
      </c>
      <c r="BJ44" s="156">
        <f>BI44+'HARIAN WAJIB DIISI'!BJ44</f>
        <v>0</v>
      </c>
      <c r="BK44" s="156">
        <f>BJ44+'HARIAN WAJIB DIISI'!BK44</f>
        <v>0</v>
      </c>
      <c r="BL44" s="156">
        <f>BK44+'HARIAN WAJIB DIISI'!BL44</f>
        <v>0</v>
      </c>
      <c r="BM44" s="156">
        <f>BL44+'HARIAN WAJIB DIISI'!BM44</f>
        <v>0</v>
      </c>
      <c r="BN44" s="156">
        <f>BM44+'HARIAN WAJIB DIISI'!BN44</f>
        <v>0</v>
      </c>
      <c r="BO44" s="156">
        <f>BN44+'HARIAN WAJIB DIISI'!BO44</f>
        <v>0</v>
      </c>
      <c r="BP44" s="156">
        <f>BO44+'HARIAN WAJIB DIISI'!BP44</f>
        <v>0</v>
      </c>
      <c r="BQ44" s="156">
        <f>BP44+'HARIAN WAJIB DIISI'!BQ44</f>
        <v>0</v>
      </c>
      <c r="BR44" s="156">
        <f>BQ44+'HARIAN WAJIB DIISI'!BR44</f>
        <v>0</v>
      </c>
      <c r="BS44" s="156">
        <f>BR44+'HARIAN WAJIB DIISI'!BS44</f>
        <v>0</v>
      </c>
      <c r="BT44" s="156">
        <f>BS44+'HARIAN WAJIB DIISI'!BT44</f>
        <v>0</v>
      </c>
      <c r="BU44" s="156">
        <f>BT44+'HARIAN WAJIB DIISI'!BU44</f>
        <v>0</v>
      </c>
      <c r="BV44" s="156">
        <f>BU44+'HARIAN WAJIB DIISI'!BV44</f>
        <v>0</v>
      </c>
      <c r="BW44" s="156">
        <f>BV44+'HARIAN WAJIB DIISI'!BW44</f>
        <v>0</v>
      </c>
      <c r="BX44" s="156">
        <f>BW44+'HARIAN WAJIB DIISI'!BX44</f>
        <v>0</v>
      </c>
      <c r="BY44" s="156">
        <f>BX44+'HARIAN WAJIB DIISI'!BY44</f>
        <v>0</v>
      </c>
      <c r="BZ44" s="156">
        <f>BY44+'HARIAN WAJIB DIISI'!BZ44</f>
        <v>0</v>
      </c>
      <c r="CA44" s="156">
        <f>BZ44+'HARIAN WAJIB DIISI'!CA44</f>
        <v>0</v>
      </c>
      <c r="CB44" s="156">
        <f>CA44+'HARIAN WAJIB DIISI'!CB44</f>
        <v>0</v>
      </c>
      <c r="CC44" s="156">
        <f>CB44+'HARIAN WAJIB DIISI'!CC44</f>
        <v>0</v>
      </c>
      <c r="CD44" s="156">
        <f>CC44+'HARIAN WAJIB DIISI'!CD44</f>
        <v>0</v>
      </c>
      <c r="CE44" s="156">
        <f>CD44+'HARIAN WAJIB DIISI'!CE44</f>
        <v>0</v>
      </c>
      <c r="CF44" s="156">
        <f>CE44+'HARIAN WAJIB DIISI'!CF44</f>
        <v>0</v>
      </c>
      <c r="CG44" s="156">
        <f>CF44+'HARIAN WAJIB DIISI'!CG44</f>
        <v>0</v>
      </c>
      <c r="CH44" s="156">
        <f>CG44+'HARIAN WAJIB DIISI'!CH44</f>
        <v>0</v>
      </c>
      <c r="CI44" s="156">
        <f>CH44+'HARIAN WAJIB DIISI'!CI44</f>
        <v>0</v>
      </c>
      <c r="CJ44" s="156">
        <f>CI44+'HARIAN WAJIB DIISI'!CJ44</f>
        <v>0</v>
      </c>
      <c r="CK44" s="156">
        <f>CJ44+'HARIAN WAJIB DIISI'!CK44</f>
        <v>0</v>
      </c>
      <c r="CL44" s="156">
        <f>CK44+'HARIAN WAJIB DIISI'!CL44</f>
        <v>0</v>
      </c>
      <c r="CM44" s="156">
        <f>CL44+'HARIAN WAJIB DIISI'!CM44</f>
        <v>0</v>
      </c>
      <c r="CN44" s="156">
        <f>CM44+'HARIAN WAJIB DIISI'!CN44</f>
        <v>0</v>
      </c>
      <c r="CO44" s="156">
        <f>CN44+'HARIAN WAJIB DIISI'!CO44</f>
        <v>0</v>
      </c>
      <c r="CP44" s="156">
        <f>CO44+'HARIAN WAJIB DIISI'!CP44</f>
        <v>0</v>
      </c>
      <c r="CQ44" s="156">
        <f>CP44+'HARIAN WAJIB DIISI'!CQ44</f>
        <v>0</v>
      </c>
      <c r="CR44" s="156">
        <f>CQ44+'HARIAN WAJIB DIISI'!CR44</f>
        <v>0</v>
      </c>
      <c r="CS44" s="156">
        <f>CR44+'HARIAN WAJIB DIISI'!CS44</f>
        <v>0</v>
      </c>
      <c r="CT44" s="156">
        <f>CS44+'HARIAN WAJIB DIISI'!CT44</f>
        <v>0</v>
      </c>
      <c r="CU44" s="156">
        <f>CT44+'HARIAN WAJIB DIISI'!CU44</f>
        <v>0</v>
      </c>
      <c r="CV44" s="156">
        <f>CU44+'HARIAN WAJIB DIISI'!CV44</f>
        <v>0</v>
      </c>
      <c r="CW44" s="156">
        <f>CV44+'HARIAN WAJIB DIISI'!CW44</f>
        <v>0</v>
      </c>
      <c r="CX44" s="156">
        <f>CW44+'HARIAN WAJIB DIISI'!CX44</f>
        <v>0</v>
      </c>
    </row>
    <row r="45" spans="1:102" ht="15" customHeight="1">
      <c r="A45" s="13"/>
      <c r="B45" s="59" t="s">
        <v>22</v>
      </c>
      <c r="C45" s="1"/>
      <c r="D45" s="1"/>
      <c r="E45" s="58"/>
      <c r="F45" s="16">
        <v>0.42</v>
      </c>
      <c r="G45" s="15" t="s">
        <v>14</v>
      </c>
      <c r="H45" s="14">
        <f>H40</f>
        <v>772596</v>
      </c>
      <c r="I45" s="17">
        <f t="shared" ref="I45:I48" si="6">H45*F45</f>
        <v>324490.32</v>
      </c>
      <c r="J45" s="154">
        <f t="shared" si="0"/>
        <v>3.2448957191621004E-2</v>
      </c>
      <c r="K45" s="156">
        <f>'HARIAN WAJIB DIISI'!K45</f>
        <v>0</v>
      </c>
      <c r="L45" s="156">
        <f>K45+'HARIAN WAJIB DIISI'!L45</f>
        <v>0</v>
      </c>
      <c r="M45" s="156">
        <f>L45+'HARIAN WAJIB DIISI'!M45</f>
        <v>0</v>
      </c>
      <c r="N45" s="156">
        <f>M45+'HARIAN WAJIB DIISI'!N45</f>
        <v>0</v>
      </c>
      <c r="O45" s="156">
        <f>N45+'HARIAN WAJIB DIISI'!O45</f>
        <v>0</v>
      </c>
      <c r="P45" s="156">
        <f>O45+'HARIAN WAJIB DIISI'!P45</f>
        <v>0</v>
      </c>
      <c r="Q45" s="156">
        <f>P45+'HARIAN WAJIB DIISI'!Q45</f>
        <v>0</v>
      </c>
      <c r="R45" s="156">
        <f>Q45+'HARIAN WAJIB DIISI'!R45</f>
        <v>0</v>
      </c>
      <c r="S45" s="156">
        <f>R45+'HARIAN WAJIB DIISI'!S45</f>
        <v>0</v>
      </c>
      <c r="T45" s="156">
        <f>S45+'HARIAN WAJIB DIISI'!T45</f>
        <v>0</v>
      </c>
      <c r="U45" s="156">
        <f>T45+'HARIAN WAJIB DIISI'!U45</f>
        <v>0</v>
      </c>
      <c r="V45" s="156">
        <f>U45+'HARIAN WAJIB DIISI'!V45</f>
        <v>0</v>
      </c>
      <c r="W45" s="156">
        <f>V45+'HARIAN WAJIB DIISI'!W45</f>
        <v>0</v>
      </c>
      <c r="X45" s="156">
        <f>W45+'HARIAN WAJIB DIISI'!X45</f>
        <v>0</v>
      </c>
      <c r="Y45" s="156">
        <f>X45+'HARIAN WAJIB DIISI'!Y45</f>
        <v>0</v>
      </c>
      <c r="Z45" s="156">
        <f>Y45+'HARIAN WAJIB DIISI'!Z45</f>
        <v>0</v>
      </c>
      <c r="AA45" s="156">
        <f>Z45+'HARIAN WAJIB DIISI'!AA45</f>
        <v>0</v>
      </c>
      <c r="AB45" s="156">
        <f>AA45+'HARIAN WAJIB DIISI'!AB45</f>
        <v>0</v>
      </c>
      <c r="AC45" s="156">
        <f>AB45+'HARIAN WAJIB DIISI'!AC45</f>
        <v>0</v>
      </c>
      <c r="AD45" s="156">
        <f>AC45+'HARIAN WAJIB DIISI'!AD45</f>
        <v>0</v>
      </c>
      <c r="AE45" s="156">
        <f>AD45+'HARIAN WAJIB DIISI'!AE45</f>
        <v>0</v>
      </c>
      <c r="AF45" s="156">
        <f>AE45+'HARIAN WAJIB DIISI'!AF45</f>
        <v>0</v>
      </c>
      <c r="AG45" s="156">
        <f>AF45+'HARIAN WAJIB DIISI'!AG45</f>
        <v>0</v>
      </c>
      <c r="AH45" s="156">
        <f>AG45+'HARIAN WAJIB DIISI'!AH45</f>
        <v>0</v>
      </c>
      <c r="AI45" s="156">
        <f>AH45+'HARIAN WAJIB DIISI'!AI45</f>
        <v>0</v>
      </c>
      <c r="AJ45" s="156">
        <f>AI45+'HARIAN WAJIB DIISI'!AJ45</f>
        <v>0</v>
      </c>
      <c r="AK45" s="156">
        <f>AJ45+'HARIAN WAJIB DIISI'!AK45</f>
        <v>0</v>
      </c>
      <c r="AL45" s="156">
        <f>AK45+'HARIAN WAJIB DIISI'!AL45</f>
        <v>0</v>
      </c>
      <c r="AM45" s="156">
        <f>AL45+'HARIAN WAJIB DIISI'!AM45</f>
        <v>0</v>
      </c>
      <c r="AN45" s="156">
        <f>AM45+'HARIAN WAJIB DIISI'!AN45</f>
        <v>0</v>
      </c>
      <c r="AO45" s="156">
        <f>AN45+'HARIAN WAJIB DIISI'!AO45</f>
        <v>0</v>
      </c>
      <c r="AP45" s="156">
        <f>AO45+'HARIAN WAJIB DIISI'!AP45</f>
        <v>0</v>
      </c>
      <c r="AQ45" s="156">
        <f>AP45+'HARIAN WAJIB DIISI'!AQ45</f>
        <v>0</v>
      </c>
      <c r="AR45" s="156">
        <f>AQ45+'HARIAN WAJIB DIISI'!AR45</f>
        <v>0</v>
      </c>
      <c r="AS45" s="156">
        <f>AR45+'HARIAN WAJIB DIISI'!AS45</f>
        <v>0</v>
      </c>
      <c r="AT45" s="156">
        <f>AS45+'HARIAN WAJIB DIISI'!AT45</f>
        <v>0</v>
      </c>
      <c r="AU45" s="156">
        <f>AT45+'HARIAN WAJIB DIISI'!AU45</f>
        <v>0</v>
      </c>
      <c r="AV45" s="156">
        <f>AU45+'HARIAN WAJIB DIISI'!AV45</f>
        <v>0</v>
      </c>
      <c r="AW45" s="156">
        <f>AV45+'HARIAN WAJIB DIISI'!AW45</f>
        <v>0</v>
      </c>
      <c r="AX45" s="156">
        <f>AW45+'HARIAN WAJIB DIISI'!AX45</f>
        <v>0</v>
      </c>
      <c r="AY45" s="156">
        <f>AX45+'HARIAN WAJIB DIISI'!AY45</f>
        <v>0</v>
      </c>
      <c r="AZ45" s="156">
        <f>AY45+'HARIAN WAJIB DIISI'!AZ45</f>
        <v>0</v>
      </c>
      <c r="BA45" s="156">
        <f>AZ45+'HARIAN WAJIB DIISI'!BA45</f>
        <v>0</v>
      </c>
      <c r="BB45" s="156">
        <f>BA45+'HARIAN WAJIB DIISI'!BB45</f>
        <v>0</v>
      </c>
      <c r="BC45" s="156">
        <f>BB45+'HARIAN WAJIB DIISI'!BC45</f>
        <v>0</v>
      </c>
      <c r="BD45" s="156">
        <f>BC45+'HARIAN WAJIB DIISI'!BD45</f>
        <v>0</v>
      </c>
      <c r="BE45" s="156">
        <f>BD45+'HARIAN WAJIB DIISI'!BE45</f>
        <v>0</v>
      </c>
      <c r="BF45" s="156">
        <f>BE45+'HARIAN WAJIB DIISI'!BF45</f>
        <v>0</v>
      </c>
      <c r="BG45" s="156">
        <f>BF45+'HARIAN WAJIB DIISI'!BG45</f>
        <v>0</v>
      </c>
      <c r="BH45" s="156">
        <f>BG45+'HARIAN WAJIB DIISI'!BH45</f>
        <v>0</v>
      </c>
      <c r="BI45" s="156">
        <f>BH45+'HARIAN WAJIB DIISI'!BI45</f>
        <v>0</v>
      </c>
      <c r="BJ45" s="156">
        <f>BI45+'HARIAN WAJIB DIISI'!BJ45</f>
        <v>0</v>
      </c>
      <c r="BK45" s="156">
        <f>BJ45+'HARIAN WAJIB DIISI'!BK45</f>
        <v>0</v>
      </c>
      <c r="BL45" s="156">
        <f>BK45+'HARIAN WAJIB DIISI'!BL45</f>
        <v>0</v>
      </c>
      <c r="BM45" s="156">
        <f>BL45+'HARIAN WAJIB DIISI'!BM45</f>
        <v>0</v>
      </c>
      <c r="BN45" s="156">
        <f>BM45+'HARIAN WAJIB DIISI'!BN45</f>
        <v>0</v>
      </c>
      <c r="BO45" s="156">
        <f>BN45+'HARIAN WAJIB DIISI'!BO45</f>
        <v>0</v>
      </c>
      <c r="BP45" s="156">
        <f>BO45+'HARIAN WAJIB DIISI'!BP45</f>
        <v>0</v>
      </c>
      <c r="BQ45" s="156">
        <f>BP45+'HARIAN WAJIB DIISI'!BQ45</f>
        <v>0</v>
      </c>
      <c r="BR45" s="156">
        <f>BQ45+'HARIAN WAJIB DIISI'!BR45</f>
        <v>0</v>
      </c>
      <c r="BS45" s="156">
        <f>BR45+'HARIAN WAJIB DIISI'!BS45</f>
        <v>0</v>
      </c>
      <c r="BT45" s="156">
        <f>BS45+'HARIAN WAJIB DIISI'!BT45</f>
        <v>0</v>
      </c>
      <c r="BU45" s="156">
        <f>BT45+'HARIAN WAJIB DIISI'!BU45</f>
        <v>0</v>
      </c>
      <c r="BV45" s="156">
        <f>BU45+'HARIAN WAJIB DIISI'!BV45</f>
        <v>0</v>
      </c>
      <c r="BW45" s="156">
        <f>BV45+'HARIAN WAJIB DIISI'!BW45</f>
        <v>0</v>
      </c>
      <c r="BX45" s="156">
        <f>BW45+'HARIAN WAJIB DIISI'!BX45</f>
        <v>0</v>
      </c>
      <c r="BY45" s="156">
        <f>BX45+'HARIAN WAJIB DIISI'!BY45</f>
        <v>0</v>
      </c>
      <c r="BZ45" s="156">
        <f>BY45+'HARIAN WAJIB DIISI'!BZ45</f>
        <v>0</v>
      </c>
      <c r="CA45" s="156">
        <f>BZ45+'HARIAN WAJIB DIISI'!CA45</f>
        <v>0</v>
      </c>
      <c r="CB45" s="156">
        <f>CA45+'HARIAN WAJIB DIISI'!CB45</f>
        <v>0</v>
      </c>
      <c r="CC45" s="156">
        <f>CB45+'HARIAN WAJIB DIISI'!CC45</f>
        <v>0</v>
      </c>
      <c r="CD45" s="156">
        <f>CC45+'HARIAN WAJIB DIISI'!CD45</f>
        <v>0</v>
      </c>
      <c r="CE45" s="156">
        <f>CD45+'HARIAN WAJIB DIISI'!CE45</f>
        <v>0</v>
      </c>
      <c r="CF45" s="156">
        <f>CE45+'HARIAN WAJIB DIISI'!CF45</f>
        <v>0</v>
      </c>
      <c r="CG45" s="156">
        <f>CF45+'HARIAN WAJIB DIISI'!CG45</f>
        <v>0</v>
      </c>
      <c r="CH45" s="156">
        <f>CG45+'HARIAN WAJIB DIISI'!CH45</f>
        <v>0</v>
      </c>
      <c r="CI45" s="156">
        <f>CH45+'HARIAN WAJIB DIISI'!CI45</f>
        <v>0</v>
      </c>
      <c r="CJ45" s="156">
        <f>CI45+'HARIAN WAJIB DIISI'!CJ45</f>
        <v>0</v>
      </c>
      <c r="CK45" s="156">
        <f>CJ45+'HARIAN WAJIB DIISI'!CK45</f>
        <v>0</v>
      </c>
      <c r="CL45" s="156">
        <f>CK45+'HARIAN WAJIB DIISI'!CL45</f>
        <v>0</v>
      </c>
      <c r="CM45" s="156">
        <f>CL45+'HARIAN WAJIB DIISI'!CM45</f>
        <v>0</v>
      </c>
      <c r="CN45" s="156">
        <f>CM45+'HARIAN WAJIB DIISI'!CN45</f>
        <v>0</v>
      </c>
      <c r="CO45" s="156">
        <f>CN45+'HARIAN WAJIB DIISI'!CO45</f>
        <v>0</v>
      </c>
      <c r="CP45" s="156">
        <f>CO45+'HARIAN WAJIB DIISI'!CP45</f>
        <v>0</v>
      </c>
      <c r="CQ45" s="156">
        <f>CP45+'HARIAN WAJIB DIISI'!CQ45</f>
        <v>0</v>
      </c>
      <c r="CR45" s="156">
        <f>CQ45+'HARIAN WAJIB DIISI'!CR45</f>
        <v>0</v>
      </c>
      <c r="CS45" s="156">
        <f>CR45+'HARIAN WAJIB DIISI'!CS45</f>
        <v>0</v>
      </c>
      <c r="CT45" s="156">
        <f>CS45+'HARIAN WAJIB DIISI'!CT45</f>
        <v>0</v>
      </c>
      <c r="CU45" s="156">
        <f>CT45+'HARIAN WAJIB DIISI'!CU45</f>
        <v>0</v>
      </c>
      <c r="CV45" s="156">
        <f>CU45+'HARIAN WAJIB DIISI'!CV45</f>
        <v>0</v>
      </c>
      <c r="CW45" s="156">
        <f>CV45+'HARIAN WAJIB DIISI'!CW45</f>
        <v>0</v>
      </c>
      <c r="CX45" s="156">
        <f>CW45+'HARIAN WAJIB DIISI'!CX45</f>
        <v>0</v>
      </c>
    </row>
    <row r="46" spans="1:102" ht="15" customHeight="1">
      <c r="A46" s="13"/>
      <c r="B46" s="59" t="s">
        <v>31</v>
      </c>
      <c r="C46" s="1"/>
      <c r="D46" s="1"/>
      <c r="E46" s="58"/>
      <c r="F46" s="16">
        <v>6.16</v>
      </c>
      <c r="G46" s="15" t="s">
        <v>9</v>
      </c>
      <c r="H46" s="14">
        <v>87929.63</v>
      </c>
      <c r="I46" s="17">
        <f t="shared" si="6"/>
        <v>541646.52080000006</v>
      </c>
      <c r="J46" s="154">
        <f t="shared" si="0"/>
        <v>5.4164527208175758E-2</v>
      </c>
      <c r="K46" s="156">
        <f>'HARIAN WAJIB DIISI'!K46</f>
        <v>0</v>
      </c>
      <c r="L46" s="156">
        <f>K46+'HARIAN WAJIB DIISI'!L46</f>
        <v>0</v>
      </c>
      <c r="M46" s="156">
        <f>L46+'HARIAN WAJIB DIISI'!M46</f>
        <v>0</v>
      </c>
      <c r="N46" s="156">
        <f>M46+'HARIAN WAJIB DIISI'!N46</f>
        <v>0</v>
      </c>
      <c r="O46" s="156">
        <f>N46+'HARIAN WAJIB DIISI'!O46</f>
        <v>0</v>
      </c>
      <c r="P46" s="156">
        <f>O46+'HARIAN WAJIB DIISI'!P46</f>
        <v>0</v>
      </c>
      <c r="Q46" s="156">
        <f>P46+'HARIAN WAJIB DIISI'!Q46</f>
        <v>0</v>
      </c>
      <c r="R46" s="156">
        <f>Q46+'HARIAN WAJIB DIISI'!R46</f>
        <v>0</v>
      </c>
      <c r="S46" s="156">
        <f>R46+'HARIAN WAJIB DIISI'!S46</f>
        <v>0</v>
      </c>
      <c r="T46" s="156">
        <f>S46+'HARIAN WAJIB DIISI'!T46</f>
        <v>0</v>
      </c>
      <c r="U46" s="156">
        <f>T46+'HARIAN WAJIB DIISI'!U46</f>
        <v>0</v>
      </c>
      <c r="V46" s="156">
        <f>U46+'HARIAN WAJIB DIISI'!V46</f>
        <v>0</v>
      </c>
      <c r="W46" s="156">
        <f>V46+'HARIAN WAJIB DIISI'!W46</f>
        <v>0</v>
      </c>
      <c r="X46" s="156">
        <f>W46+'HARIAN WAJIB DIISI'!X46</f>
        <v>0</v>
      </c>
      <c r="Y46" s="156">
        <f>X46+'HARIAN WAJIB DIISI'!Y46</f>
        <v>0</v>
      </c>
      <c r="Z46" s="156">
        <f>Y46+'HARIAN WAJIB DIISI'!Z46</f>
        <v>0</v>
      </c>
      <c r="AA46" s="156">
        <f>Z46+'HARIAN WAJIB DIISI'!AA46</f>
        <v>0</v>
      </c>
      <c r="AB46" s="156">
        <f>AA46+'HARIAN WAJIB DIISI'!AB46</f>
        <v>0</v>
      </c>
      <c r="AC46" s="156">
        <f>AB46+'HARIAN WAJIB DIISI'!AC46</f>
        <v>0</v>
      </c>
      <c r="AD46" s="156">
        <f>AC46+'HARIAN WAJIB DIISI'!AD46</f>
        <v>0</v>
      </c>
      <c r="AE46" s="156">
        <f>AD46+'HARIAN WAJIB DIISI'!AE46</f>
        <v>0</v>
      </c>
      <c r="AF46" s="156">
        <f>AE46+'HARIAN WAJIB DIISI'!AF46</f>
        <v>0</v>
      </c>
      <c r="AG46" s="156">
        <f>AF46+'HARIAN WAJIB DIISI'!AG46</f>
        <v>0</v>
      </c>
      <c r="AH46" s="156">
        <f>AG46+'HARIAN WAJIB DIISI'!AH46</f>
        <v>0</v>
      </c>
      <c r="AI46" s="156">
        <f>AH46+'HARIAN WAJIB DIISI'!AI46</f>
        <v>0</v>
      </c>
      <c r="AJ46" s="156">
        <f>AI46+'HARIAN WAJIB DIISI'!AJ46</f>
        <v>0</v>
      </c>
      <c r="AK46" s="156">
        <f>AJ46+'HARIAN WAJIB DIISI'!AK46</f>
        <v>0</v>
      </c>
      <c r="AL46" s="156">
        <f>AK46+'HARIAN WAJIB DIISI'!AL46</f>
        <v>0</v>
      </c>
      <c r="AM46" s="156">
        <f>AL46+'HARIAN WAJIB DIISI'!AM46</f>
        <v>0</v>
      </c>
      <c r="AN46" s="156">
        <f>AM46+'HARIAN WAJIB DIISI'!AN46</f>
        <v>0</v>
      </c>
      <c r="AO46" s="156">
        <f>AN46+'HARIAN WAJIB DIISI'!AO46</f>
        <v>0</v>
      </c>
      <c r="AP46" s="156">
        <f>AO46+'HARIAN WAJIB DIISI'!AP46</f>
        <v>0</v>
      </c>
      <c r="AQ46" s="156">
        <f>AP46+'HARIAN WAJIB DIISI'!AQ46</f>
        <v>0</v>
      </c>
      <c r="AR46" s="156">
        <f>AQ46+'HARIAN WAJIB DIISI'!AR46</f>
        <v>0</v>
      </c>
      <c r="AS46" s="156">
        <f>AR46+'HARIAN WAJIB DIISI'!AS46</f>
        <v>0</v>
      </c>
      <c r="AT46" s="156">
        <f>AS46+'HARIAN WAJIB DIISI'!AT46</f>
        <v>0</v>
      </c>
      <c r="AU46" s="156">
        <f>AT46+'HARIAN WAJIB DIISI'!AU46</f>
        <v>0</v>
      </c>
      <c r="AV46" s="156">
        <f>AU46+'HARIAN WAJIB DIISI'!AV46</f>
        <v>0</v>
      </c>
      <c r="AW46" s="156">
        <f>AV46+'HARIAN WAJIB DIISI'!AW46</f>
        <v>0</v>
      </c>
      <c r="AX46" s="156">
        <f>AW46+'HARIAN WAJIB DIISI'!AX46</f>
        <v>0</v>
      </c>
      <c r="AY46" s="156">
        <f>AX46+'HARIAN WAJIB DIISI'!AY46</f>
        <v>0</v>
      </c>
      <c r="AZ46" s="156">
        <f>AY46+'HARIAN WAJIB DIISI'!AZ46</f>
        <v>0</v>
      </c>
      <c r="BA46" s="156">
        <f>AZ46+'HARIAN WAJIB DIISI'!BA46</f>
        <v>0</v>
      </c>
      <c r="BB46" s="156">
        <f>BA46+'HARIAN WAJIB DIISI'!BB46</f>
        <v>0</v>
      </c>
      <c r="BC46" s="156">
        <f>BB46+'HARIAN WAJIB DIISI'!BC46</f>
        <v>0</v>
      </c>
      <c r="BD46" s="156">
        <f>BC46+'HARIAN WAJIB DIISI'!BD46</f>
        <v>0</v>
      </c>
      <c r="BE46" s="156">
        <f>BD46+'HARIAN WAJIB DIISI'!BE46</f>
        <v>0</v>
      </c>
      <c r="BF46" s="156">
        <f>BE46+'HARIAN WAJIB DIISI'!BF46</f>
        <v>0</v>
      </c>
      <c r="BG46" s="156">
        <f>BF46+'HARIAN WAJIB DIISI'!BG46</f>
        <v>0</v>
      </c>
      <c r="BH46" s="156">
        <f>BG46+'HARIAN WAJIB DIISI'!BH46</f>
        <v>0</v>
      </c>
      <c r="BI46" s="156">
        <f>BH46+'HARIAN WAJIB DIISI'!BI46</f>
        <v>0</v>
      </c>
      <c r="BJ46" s="156">
        <f>BI46+'HARIAN WAJIB DIISI'!BJ46</f>
        <v>0</v>
      </c>
      <c r="BK46" s="156">
        <f>BJ46+'HARIAN WAJIB DIISI'!BK46</f>
        <v>0</v>
      </c>
      <c r="BL46" s="156">
        <f>BK46+'HARIAN WAJIB DIISI'!BL46</f>
        <v>0</v>
      </c>
      <c r="BM46" s="156">
        <f>BL46+'HARIAN WAJIB DIISI'!BM46</f>
        <v>0</v>
      </c>
      <c r="BN46" s="156">
        <f>BM46+'HARIAN WAJIB DIISI'!BN46</f>
        <v>0</v>
      </c>
      <c r="BO46" s="156">
        <f>BN46+'HARIAN WAJIB DIISI'!BO46</f>
        <v>0</v>
      </c>
      <c r="BP46" s="156">
        <f>BO46+'HARIAN WAJIB DIISI'!BP46</f>
        <v>0</v>
      </c>
      <c r="BQ46" s="156">
        <f>BP46+'HARIAN WAJIB DIISI'!BQ46</f>
        <v>0</v>
      </c>
      <c r="BR46" s="156">
        <f>BQ46+'HARIAN WAJIB DIISI'!BR46</f>
        <v>0</v>
      </c>
      <c r="BS46" s="156">
        <f>BR46+'HARIAN WAJIB DIISI'!BS46</f>
        <v>0</v>
      </c>
      <c r="BT46" s="156">
        <f>BS46+'HARIAN WAJIB DIISI'!BT46</f>
        <v>0</v>
      </c>
      <c r="BU46" s="156">
        <f>BT46+'HARIAN WAJIB DIISI'!BU46</f>
        <v>0</v>
      </c>
      <c r="BV46" s="156">
        <f>BU46+'HARIAN WAJIB DIISI'!BV46</f>
        <v>0</v>
      </c>
      <c r="BW46" s="156">
        <f>BV46+'HARIAN WAJIB DIISI'!BW46</f>
        <v>0</v>
      </c>
      <c r="BX46" s="156">
        <f>BW46+'HARIAN WAJIB DIISI'!BX46</f>
        <v>0</v>
      </c>
      <c r="BY46" s="156">
        <f>BX46+'HARIAN WAJIB DIISI'!BY46</f>
        <v>0</v>
      </c>
      <c r="BZ46" s="156">
        <f>BY46+'HARIAN WAJIB DIISI'!BZ46</f>
        <v>0</v>
      </c>
      <c r="CA46" s="156">
        <f>BZ46+'HARIAN WAJIB DIISI'!CA46</f>
        <v>0</v>
      </c>
      <c r="CB46" s="156">
        <f>CA46+'HARIAN WAJIB DIISI'!CB46</f>
        <v>0</v>
      </c>
      <c r="CC46" s="156">
        <f>CB46+'HARIAN WAJIB DIISI'!CC46</f>
        <v>0</v>
      </c>
      <c r="CD46" s="156">
        <f>CC46+'HARIAN WAJIB DIISI'!CD46</f>
        <v>0</v>
      </c>
      <c r="CE46" s="156">
        <f>CD46+'HARIAN WAJIB DIISI'!CE46</f>
        <v>0</v>
      </c>
      <c r="CF46" s="156">
        <f>CE46+'HARIAN WAJIB DIISI'!CF46</f>
        <v>0</v>
      </c>
      <c r="CG46" s="156">
        <f>CF46+'HARIAN WAJIB DIISI'!CG46</f>
        <v>0</v>
      </c>
      <c r="CH46" s="156">
        <f>CG46+'HARIAN WAJIB DIISI'!CH46</f>
        <v>0</v>
      </c>
      <c r="CI46" s="156">
        <f>CH46+'HARIAN WAJIB DIISI'!CI46</f>
        <v>0</v>
      </c>
      <c r="CJ46" s="156">
        <f>CI46+'HARIAN WAJIB DIISI'!CJ46</f>
        <v>0</v>
      </c>
      <c r="CK46" s="156">
        <f>CJ46+'HARIAN WAJIB DIISI'!CK46</f>
        <v>0</v>
      </c>
      <c r="CL46" s="156">
        <f>CK46+'HARIAN WAJIB DIISI'!CL46</f>
        <v>0</v>
      </c>
      <c r="CM46" s="156">
        <f>CL46+'HARIAN WAJIB DIISI'!CM46</f>
        <v>0</v>
      </c>
      <c r="CN46" s="156">
        <f>CM46+'HARIAN WAJIB DIISI'!CN46</f>
        <v>0</v>
      </c>
      <c r="CO46" s="156">
        <f>CN46+'HARIAN WAJIB DIISI'!CO46</f>
        <v>0</v>
      </c>
      <c r="CP46" s="156">
        <f>CO46+'HARIAN WAJIB DIISI'!CP46</f>
        <v>0</v>
      </c>
      <c r="CQ46" s="156">
        <f>CP46+'HARIAN WAJIB DIISI'!CQ46</f>
        <v>0</v>
      </c>
      <c r="CR46" s="156">
        <f>CQ46+'HARIAN WAJIB DIISI'!CR46</f>
        <v>0</v>
      </c>
      <c r="CS46" s="156">
        <f>CR46+'HARIAN WAJIB DIISI'!CS46</f>
        <v>0</v>
      </c>
      <c r="CT46" s="156">
        <f>CS46+'HARIAN WAJIB DIISI'!CT46</f>
        <v>0</v>
      </c>
      <c r="CU46" s="156">
        <f>CT46+'HARIAN WAJIB DIISI'!CU46</f>
        <v>0</v>
      </c>
      <c r="CV46" s="156">
        <f>CU46+'HARIAN WAJIB DIISI'!CV46</f>
        <v>0</v>
      </c>
      <c r="CW46" s="156">
        <f>CV46+'HARIAN WAJIB DIISI'!CW46</f>
        <v>0</v>
      </c>
      <c r="CX46" s="156">
        <f>CW46+'HARIAN WAJIB DIISI'!CX46</f>
        <v>0</v>
      </c>
    </row>
    <row r="47" spans="1:102" ht="15" customHeight="1">
      <c r="A47" s="13"/>
      <c r="B47" s="59" t="s">
        <v>24</v>
      </c>
      <c r="C47" s="1"/>
      <c r="D47" s="1"/>
      <c r="E47" s="58"/>
      <c r="F47" s="16">
        <v>84.017606399999991</v>
      </c>
      <c r="G47" s="15" t="s">
        <v>25</v>
      </c>
      <c r="H47" s="14">
        <f>H42</f>
        <v>12818.52</v>
      </c>
      <c r="I47" s="17">
        <f t="shared" si="6"/>
        <v>1076981.367990528</v>
      </c>
      <c r="J47" s="154">
        <f t="shared" si="0"/>
        <v>0.10769788851050495</v>
      </c>
      <c r="K47" s="156">
        <f>'HARIAN WAJIB DIISI'!K47</f>
        <v>0</v>
      </c>
      <c r="L47" s="156">
        <f>K47+'HARIAN WAJIB DIISI'!L47</f>
        <v>0</v>
      </c>
      <c r="M47" s="156">
        <f>L47+'HARIAN WAJIB DIISI'!M47</f>
        <v>0</v>
      </c>
      <c r="N47" s="156">
        <f>M47+'HARIAN WAJIB DIISI'!N47</f>
        <v>0</v>
      </c>
      <c r="O47" s="156">
        <f>N47+'HARIAN WAJIB DIISI'!O47</f>
        <v>0</v>
      </c>
      <c r="P47" s="156">
        <f>O47+'HARIAN WAJIB DIISI'!P47</f>
        <v>0</v>
      </c>
      <c r="Q47" s="156">
        <f>P47+'HARIAN WAJIB DIISI'!Q47</f>
        <v>0</v>
      </c>
      <c r="R47" s="156">
        <f>Q47+'HARIAN WAJIB DIISI'!R47</f>
        <v>0</v>
      </c>
      <c r="S47" s="156">
        <f>R47+'HARIAN WAJIB DIISI'!S47</f>
        <v>0</v>
      </c>
      <c r="T47" s="156">
        <f>S47+'HARIAN WAJIB DIISI'!T47</f>
        <v>0</v>
      </c>
      <c r="U47" s="156">
        <f>T47+'HARIAN WAJIB DIISI'!U47</f>
        <v>0</v>
      </c>
      <c r="V47" s="156">
        <f>U47+'HARIAN WAJIB DIISI'!V47</f>
        <v>0</v>
      </c>
      <c r="W47" s="156">
        <f>V47+'HARIAN WAJIB DIISI'!W47</f>
        <v>0</v>
      </c>
      <c r="X47" s="156">
        <f>W47+'HARIAN WAJIB DIISI'!X47</f>
        <v>0</v>
      </c>
      <c r="Y47" s="156">
        <f>X47+'HARIAN WAJIB DIISI'!Y47</f>
        <v>0</v>
      </c>
      <c r="Z47" s="156">
        <f>Y47+'HARIAN WAJIB DIISI'!Z47</f>
        <v>0</v>
      </c>
      <c r="AA47" s="156">
        <f>Z47+'HARIAN WAJIB DIISI'!AA47</f>
        <v>0</v>
      </c>
      <c r="AB47" s="156">
        <f>AA47+'HARIAN WAJIB DIISI'!AB47</f>
        <v>0</v>
      </c>
      <c r="AC47" s="156">
        <f>AB47+'HARIAN WAJIB DIISI'!AC47</f>
        <v>0</v>
      </c>
      <c r="AD47" s="156">
        <f>AC47+'HARIAN WAJIB DIISI'!AD47</f>
        <v>0</v>
      </c>
      <c r="AE47" s="156">
        <f>AD47+'HARIAN WAJIB DIISI'!AE47</f>
        <v>0</v>
      </c>
      <c r="AF47" s="156">
        <f>AE47+'HARIAN WAJIB DIISI'!AF47</f>
        <v>0</v>
      </c>
      <c r="AG47" s="156">
        <f>AF47+'HARIAN WAJIB DIISI'!AG47</f>
        <v>0</v>
      </c>
      <c r="AH47" s="156">
        <f>AG47+'HARIAN WAJIB DIISI'!AH47</f>
        <v>0</v>
      </c>
      <c r="AI47" s="156">
        <f>AH47+'HARIAN WAJIB DIISI'!AI47</f>
        <v>0</v>
      </c>
      <c r="AJ47" s="156">
        <f>AI47+'HARIAN WAJIB DIISI'!AJ47</f>
        <v>0</v>
      </c>
      <c r="AK47" s="156">
        <f>AJ47+'HARIAN WAJIB DIISI'!AK47</f>
        <v>0</v>
      </c>
      <c r="AL47" s="156">
        <f>AK47+'HARIAN WAJIB DIISI'!AL47</f>
        <v>0</v>
      </c>
      <c r="AM47" s="156">
        <f>AL47+'HARIAN WAJIB DIISI'!AM47</f>
        <v>0</v>
      </c>
      <c r="AN47" s="156">
        <f>AM47+'HARIAN WAJIB DIISI'!AN47</f>
        <v>0</v>
      </c>
      <c r="AO47" s="156">
        <f>AN47+'HARIAN WAJIB DIISI'!AO47</f>
        <v>0</v>
      </c>
      <c r="AP47" s="156">
        <f>AO47+'HARIAN WAJIB DIISI'!AP47</f>
        <v>0</v>
      </c>
      <c r="AQ47" s="156">
        <f>AP47+'HARIAN WAJIB DIISI'!AQ47</f>
        <v>0</v>
      </c>
      <c r="AR47" s="156">
        <f>AQ47+'HARIAN WAJIB DIISI'!AR47</f>
        <v>0</v>
      </c>
      <c r="AS47" s="156">
        <f>AR47+'HARIAN WAJIB DIISI'!AS47</f>
        <v>0</v>
      </c>
      <c r="AT47" s="156">
        <f>AS47+'HARIAN WAJIB DIISI'!AT47</f>
        <v>0</v>
      </c>
      <c r="AU47" s="156">
        <f>AT47+'HARIAN WAJIB DIISI'!AU47</f>
        <v>0</v>
      </c>
      <c r="AV47" s="156">
        <f>AU47+'HARIAN WAJIB DIISI'!AV47</f>
        <v>0</v>
      </c>
      <c r="AW47" s="156">
        <f>AV47+'HARIAN WAJIB DIISI'!AW47</f>
        <v>0</v>
      </c>
      <c r="AX47" s="156">
        <f>AW47+'HARIAN WAJIB DIISI'!AX47</f>
        <v>0</v>
      </c>
      <c r="AY47" s="156">
        <f>AX47+'HARIAN WAJIB DIISI'!AY47</f>
        <v>0</v>
      </c>
      <c r="AZ47" s="156">
        <f>AY47+'HARIAN WAJIB DIISI'!AZ47</f>
        <v>0</v>
      </c>
      <c r="BA47" s="156">
        <f>AZ47+'HARIAN WAJIB DIISI'!BA47</f>
        <v>0</v>
      </c>
      <c r="BB47" s="156">
        <f>BA47+'HARIAN WAJIB DIISI'!BB47</f>
        <v>0</v>
      </c>
      <c r="BC47" s="156">
        <f>BB47+'HARIAN WAJIB DIISI'!BC47</f>
        <v>0</v>
      </c>
      <c r="BD47" s="156">
        <f>BC47+'HARIAN WAJIB DIISI'!BD47</f>
        <v>0</v>
      </c>
      <c r="BE47" s="156">
        <f>BD47+'HARIAN WAJIB DIISI'!BE47</f>
        <v>0</v>
      </c>
      <c r="BF47" s="156">
        <f>BE47+'HARIAN WAJIB DIISI'!BF47</f>
        <v>0</v>
      </c>
      <c r="BG47" s="156">
        <f>BF47+'HARIAN WAJIB DIISI'!BG47</f>
        <v>0</v>
      </c>
      <c r="BH47" s="156">
        <f>BG47+'HARIAN WAJIB DIISI'!BH47</f>
        <v>0</v>
      </c>
      <c r="BI47" s="156">
        <f>BH47+'HARIAN WAJIB DIISI'!BI47</f>
        <v>0</v>
      </c>
      <c r="BJ47" s="156">
        <f>BI47+'HARIAN WAJIB DIISI'!BJ47</f>
        <v>0</v>
      </c>
      <c r="BK47" s="156">
        <f>BJ47+'HARIAN WAJIB DIISI'!BK47</f>
        <v>0</v>
      </c>
      <c r="BL47" s="156">
        <f>BK47+'HARIAN WAJIB DIISI'!BL47</f>
        <v>0</v>
      </c>
      <c r="BM47" s="156">
        <f>BL47+'HARIAN WAJIB DIISI'!BM47</f>
        <v>0</v>
      </c>
      <c r="BN47" s="156">
        <f>BM47+'HARIAN WAJIB DIISI'!BN47</f>
        <v>0</v>
      </c>
      <c r="BO47" s="156">
        <f>BN47+'HARIAN WAJIB DIISI'!BO47</f>
        <v>0</v>
      </c>
      <c r="BP47" s="156">
        <f>BO47+'HARIAN WAJIB DIISI'!BP47</f>
        <v>0</v>
      </c>
      <c r="BQ47" s="156">
        <f>BP47+'HARIAN WAJIB DIISI'!BQ47</f>
        <v>0</v>
      </c>
      <c r="BR47" s="156">
        <f>BQ47+'HARIAN WAJIB DIISI'!BR47</f>
        <v>0</v>
      </c>
      <c r="BS47" s="156">
        <f>BR47+'HARIAN WAJIB DIISI'!BS47</f>
        <v>0</v>
      </c>
      <c r="BT47" s="156">
        <f>BS47+'HARIAN WAJIB DIISI'!BT47</f>
        <v>0</v>
      </c>
      <c r="BU47" s="156">
        <f>BT47+'HARIAN WAJIB DIISI'!BU47</f>
        <v>0</v>
      </c>
      <c r="BV47" s="156">
        <f>BU47+'HARIAN WAJIB DIISI'!BV47</f>
        <v>0</v>
      </c>
      <c r="BW47" s="156">
        <f>BV47+'HARIAN WAJIB DIISI'!BW47</f>
        <v>0</v>
      </c>
      <c r="BX47" s="156">
        <f>BW47+'HARIAN WAJIB DIISI'!BX47</f>
        <v>0</v>
      </c>
      <c r="BY47" s="156">
        <f>BX47+'HARIAN WAJIB DIISI'!BY47</f>
        <v>0</v>
      </c>
      <c r="BZ47" s="156">
        <f>BY47+'HARIAN WAJIB DIISI'!BZ47</f>
        <v>0</v>
      </c>
      <c r="CA47" s="156">
        <f>BZ47+'HARIAN WAJIB DIISI'!CA47</f>
        <v>0</v>
      </c>
      <c r="CB47" s="156">
        <f>CA47+'HARIAN WAJIB DIISI'!CB47</f>
        <v>0</v>
      </c>
      <c r="CC47" s="156">
        <f>CB47+'HARIAN WAJIB DIISI'!CC47</f>
        <v>0</v>
      </c>
      <c r="CD47" s="156">
        <f>CC47+'HARIAN WAJIB DIISI'!CD47</f>
        <v>0</v>
      </c>
      <c r="CE47" s="156">
        <f>CD47+'HARIAN WAJIB DIISI'!CE47</f>
        <v>0</v>
      </c>
      <c r="CF47" s="156">
        <f>CE47+'HARIAN WAJIB DIISI'!CF47</f>
        <v>0</v>
      </c>
      <c r="CG47" s="156">
        <f>CF47+'HARIAN WAJIB DIISI'!CG47</f>
        <v>0</v>
      </c>
      <c r="CH47" s="156">
        <f>CG47+'HARIAN WAJIB DIISI'!CH47</f>
        <v>0</v>
      </c>
      <c r="CI47" s="156">
        <f>CH47+'HARIAN WAJIB DIISI'!CI47</f>
        <v>0</v>
      </c>
      <c r="CJ47" s="156">
        <f>CI47+'HARIAN WAJIB DIISI'!CJ47</f>
        <v>0</v>
      </c>
      <c r="CK47" s="156">
        <f>CJ47+'HARIAN WAJIB DIISI'!CK47</f>
        <v>0</v>
      </c>
      <c r="CL47" s="156">
        <f>CK47+'HARIAN WAJIB DIISI'!CL47</f>
        <v>0</v>
      </c>
      <c r="CM47" s="156">
        <f>CL47+'HARIAN WAJIB DIISI'!CM47</f>
        <v>0</v>
      </c>
      <c r="CN47" s="156">
        <f>CM47+'HARIAN WAJIB DIISI'!CN47</f>
        <v>0</v>
      </c>
      <c r="CO47" s="156">
        <f>CN47+'HARIAN WAJIB DIISI'!CO47</f>
        <v>0</v>
      </c>
      <c r="CP47" s="156">
        <f>CO47+'HARIAN WAJIB DIISI'!CP47</f>
        <v>0</v>
      </c>
      <c r="CQ47" s="156">
        <f>CP47+'HARIAN WAJIB DIISI'!CQ47</f>
        <v>0</v>
      </c>
      <c r="CR47" s="156">
        <f>CQ47+'HARIAN WAJIB DIISI'!CR47</f>
        <v>0</v>
      </c>
      <c r="CS47" s="156">
        <f>CR47+'HARIAN WAJIB DIISI'!CS47</f>
        <v>0</v>
      </c>
      <c r="CT47" s="156">
        <f>CS47+'HARIAN WAJIB DIISI'!CT47</f>
        <v>0</v>
      </c>
      <c r="CU47" s="156">
        <f>CT47+'HARIAN WAJIB DIISI'!CU47</f>
        <v>0</v>
      </c>
      <c r="CV47" s="156">
        <f>CU47+'HARIAN WAJIB DIISI'!CV47</f>
        <v>0</v>
      </c>
      <c r="CW47" s="156">
        <f>CV47+'HARIAN WAJIB DIISI'!CW47</f>
        <v>0</v>
      </c>
      <c r="CX47" s="156">
        <f>CW47+'HARIAN WAJIB DIISI'!CX47</f>
        <v>0</v>
      </c>
    </row>
    <row r="48" spans="1:102" ht="15" customHeight="1">
      <c r="A48" s="13"/>
      <c r="B48" s="59" t="s">
        <v>26</v>
      </c>
      <c r="C48" s="1"/>
      <c r="D48" s="1"/>
      <c r="E48" s="58"/>
      <c r="F48" s="16">
        <v>33.010467840000004</v>
      </c>
      <c r="G48" s="15" t="s">
        <v>25</v>
      </c>
      <c r="H48" s="16">
        <f>H43</f>
        <v>11876.74</v>
      </c>
      <c r="I48" s="17">
        <f t="shared" si="6"/>
        <v>392056.74381404166</v>
      </c>
      <c r="J48" s="154">
        <f t="shared" si="0"/>
        <v>3.9205583996182569E-2</v>
      </c>
      <c r="K48" s="156">
        <f>'HARIAN WAJIB DIISI'!K48</f>
        <v>0</v>
      </c>
      <c r="L48" s="156">
        <f>K48+'HARIAN WAJIB DIISI'!L48</f>
        <v>0</v>
      </c>
      <c r="M48" s="156">
        <f>L48+'HARIAN WAJIB DIISI'!M48</f>
        <v>0</v>
      </c>
      <c r="N48" s="156">
        <f>M48+'HARIAN WAJIB DIISI'!N48</f>
        <v>0</v>
      </c>
      <c r="O48" s="156">
        <f>N48+'HARIAN WAJIB DIISI'!O48</f>
        <v>0</v>
      </c>
      <c r="P48" s="156">
        <f>O48+'HARIAN WAJIB DIISI'!P48</f>
        <v>0</v>
      </c>
      <c r="Q48" s="156">
        <f>P48+'HARIAN WAJIB DIISI'!Q48</f>
        <v>0</v>
      </c>
      <c r="R48" s="156">
        <f>Q48+'HARIAN WAJIB DIISI'!R48</f>
        <v>0</v>
      </c>
      <c r="S48" s="156">
        <f>R48+'HARIAN WAJIB DIISI'!S48</f>
        <v>0</v>
      </c>
      <c r="T48" s="156">
        <f>S48+'HARIAN WAJIB DIISI'!T48</f>
        <v>0</v>
      </c>
      <c r="U48" s="156">
        <f>T48+'HARIAN WAJIB DIISI'!U48</f>
        <v>0</v>
      </c>
      <c r="V48" s="156">
        <f>U48+'HARIAN WAJIB DIISI'!V48</f>
        <v>0</v>
      </c>
      <c r="W48" s="156">
        <f>V48+'HARIAN WAJIB DIISI'!W48</f>
        <v>0</v>
      </c>
      <c r="X48" s="156">
        <f>W48+'HARIAN WAJIB DIISI'!X48</f>
        <v>0</v>
      </c>
      <c r="Y48" s="156">
        <f>X48+'HARIAN WAJIB DIISI'!Y48</f>
        <v>0</v>
      </c>
      <c r="Z48" s="156">
        <f>Y48+'HARIAN WAJIB DIISI'!Z48</f>
        <v>0</v>
      </c>
      <c r="AA48" s="156">
        <f>Z48+'HARIAN WAJIB DIISI'!AA48</f>
        <v>0</v>
      </c>
      <c r="AB48" s="156">
        <f>AA48+'HARIAN WAJIB DIISI'!AB48</f>
        <v>0</v>
      </c>
      <c r="AC48" s="156">
        <f>AB48+'HARIAN WAJIB DIISI'!AC48</f>
        <v>0</v>
      </c>
      <c r="AD48" s="156">
        <f>AC48+'HARIAN WAJIB DIISI'!AD48</f>
        <v>0</v>
      </c>
      <c r="AE48" s="156">
        <f>AD48+'HARIAN WAJIB DIISI'!AE48</f>
        <v>0</v>
      </c>
      <c r="AF48" s="156">
        <f>AE48+'HARIAN WAJIB DIISI'!AF48</f>
        <v>0</v>
      </c>
      <c r="AG48" s="156">
        <f>AF48+'HARIAN WAJIB DIISI'!AG48</f>
        <v>0</v>
      </c>
      <c r="AH48" s="156">
        <f>AG48+'HARIAN WAJIB DIISI'!AH48</f>
        <v>0</v>
      </c>
      <c r="AI48" s="156">
        <f>AH48+'HARIAN WAJIB DIISI'!AI48</f>
        <v>0</v>
      </c>
      <c r="AJ48" s="156">
        <f>AI48+'HARIAN WAJIB DIISI'!AJ48</f>
        <v>0</v>
      </c>
      <c r="AK48" s="156">
        <f>AJ48+'HARIAN WAJIB DIISI'!AK48</f>
        <v>0</v>
      </c>
      <c r="AL48" s="156">
        <f>AK48+'HARIAN WAJIB DIISI'!AL48</f>
        <v>0</v>
      </c>
      <c r="AM48" s="156">
        <f>AL48+'HARIAN WAJIB DIISI'!AM48</f>
        <v>0</v>
      </c>
      <c r="AN48" s="156">
        <f>AM48+'HARIAN WAJIB DIISI'!AN48</f>
        <v>0</v>
      </c>
      <c r="AO48" s="156">
        <f>AN48+'HARIAN WAJIB DIISI'!AO48</f>
        <v>0</v>
      </c>
      <c r="AP48" s="156">
        <f>AO48+'HARIAN WAJIB DIISI'!AP48</f>
        <v>0</v>
      </c>
      <c r="AQ48" s="156">
        <f>AP48+'HARIAN WAJIB DIISI'!AQ48</f>
        <v>0</v>
      </c>
      <c r="AR48" s="156">
        <f>AQ48+'HARIAN WAJIB DIISI'!AR48</f>
        <v>0</v>
      </c>
      <c r="AS48" s="156">
        <f>AR48+'HARIAN WAJIB DIISI'!AS48</f>
        <v>0</v>
      </c>
      <c r="AT48" s="156">
        <f>AS48+'HARIAN WAJIB DIISI'!AT48</f>
        <v>0</v>
      </c>
      <c r="AU48" s="156">
        <f>AT48+'HARIAN WAJIB DIISI'!AU48</f>
        <v>0</v>
      </c>
      <c r="AV48" s="156">
        <f>AU48+'HARIAN WAJIB DIISI'!AV48</f>
        <v>0</v>
      </c>
      <c r="AW48" s="156">
        <f>AV48+'HARIAN WAJIB DIISI'!AW48</f>
        <v>0</v>
      </c>
      <c r="AX48" s="156">
        <f>AW48+'HARIAN WAJIB DIISI'!AX48</f>
        <v>0</v>
      </c>
      <c r="AY48" s="156">
        <f>AX48+'HARIAN WAJIB DIISI'!AY48</f>
        <v>0</v>
      </c>
      <c r="AZ48" s="156">
        <f>AY48+'HARIAN WAJIB DIISI'!AZ48</f>
        <v>0</v>
      </c>
      <c r="BA48" s="156">
        <f>AZ48+'HARIAN WAJIB DIISI'!BA48</f>
        <v>0</v>
      </c>
      <c r="BB48" s="156">
        <f>BA48+'HARIAN WAJIB DIISI'!BB48</f>
        <v>0</v>
      </c>
      <c r="BC48" s="156">
        <f>BB48+'HARIAN WAJIB DIISI'!BC48</f>
        <v>0</v>
      </c>
      <c r="BD48" s="156">
        <f>BC48+'HARIAN WAJIB DIISI'!BD48</f>
        <v>0</v>
      </c>
      <c r="BE48" s="156">
        <f>BD48+'HARIAN WAJIB DIISI'!BE48</f>
        <v>0</v>
      </c>
      <c r="BF48" s="156">
        <f>BE48+'HARIAN WAJIB DIISI'!BF48</f>
        <v>0</v>
      </c>
      <c r="BG48" s="156">
        <f>BF48+'HARIAN WAJIB DIISI'!BG48</f>
        <v>0</v>
      </c>
      <c r="BH48" s="156">
        <f>BG48+'HARIAN WAJIB DIISI'!BH48</f>
        <v>0</v>
      </c>
      <c r="BI48" s="156">
        <f>BH48+'HARIAN WAJIB DIISI'!BI48</f>
        <v>0</v>
      </c>
      <c r="BJ48" s="156">
        <f>BI48+'HARIAN WAJIB DIISI'!BJ48</f>
        <v>0</v>
      </c>
      <c r="BK48" s="156">
        <f>BJ48+'HARIAN WAJIB DIISI'!BK48</f>
        <v>0</v>
      </c>
      <c r="BL48" s="156">
        <f>BK48+'HARIAN WAJIB DIISI'!BL48</f>
        <v>0</v>
      </c>
      <c r="BM48" s="156">
        <f>BL48+'HARIAN WAJIB DIISI'!BM48</f>
        <v>0</v>
      </c>
      <c r="BN48" s="156">
        <f>BM48+'HARIAN WAJIB DIISI'!BN48</f>
        <v>0</v>
      </c>
      <c r="BO48" s="156">
        <f>BN48+'HARIAN WAJIB DIISI'!BO48</f>
        <v>0</v>
      </c>
      <c r="BP48" s="156">
        <f>BO48+'HARIAN WAJIB DIISI'!BP48</f>
        <v>0</v>
      </c>
      <c r="BQ48" s="156">
        <f>BP48+'HARIAN WAJIB DIISI'!BQ48</f>
        <v>0</v>
      </c>
      <c r="BR48" s="156">
        <f>BQ48+'HARIAN WAJIB DIISI'!BR48</f>
        <v>0</v>
      </c>
      <c r="BS48" s="156">
        <f>BR48+'HARIAN WAJIB DIISI'!BS48</f>
        <v>0</v>
      </c>
      <c r="BT48" s="156">
        <f>BS48+'HARIAN WAJIB DIISI'!BT48</f>
        <v>0</v>
      </c>
      <c r="BU48" s="156">
        <f>BT48+'HARIAN WAJIB DIISI'!BU48</f>
        <v>0</v>
      </c>
      <c r="BV48" s="156">
        <f>BU48+'HARIAN WAJIB DIISI'!BV48</f>
        <v>0</v>
      </c>
      <c r="BW48" s="156">
        <f>BV48+'HARIAN WAJIB DIISI'!BW48</f>
        <v>0</v>
      </c>
      <c r="BX48" s="156">
        <f>BW48+'HARIAN WAJIB DIISI'!BX48</f>
        <v>0</v>
      </c>
      <c r="BY48" s="156">
        <f>BX48+'HARIAN WAJIB DIISI'!BY48</f>
        <v>0</v>
      </c>
      <c r="BZ48" s="156">
        <f>BY48+'HARIAN WAJIB DIISI'!BZ48</f>
        <v>0</v>
      </c>
      <c r="CA48" s="156">
        <f>BZ48+'HARIAN WAJIB DIISI'!CA48</f>
        <v>0</v>
      </c>
      <c r="CB48" s="156">
        <f>CA48+'HARIAN WAJIB DIISI'!CB48</f>
        <v>0</v>
      </c>
      <c r="CC48" s="156">
        <f>CB48+'HARIAN WAJIB DIISI'!CC48</f>
        <v>0</v>
      </c>
      <c r="CD48" s="156">
        <f>CC48+'HARIAN WAJIB DIISI'!CD48</f>
        <v>0</v>
      </c>
      <c r="CE48" s="156">
        <f>CD48+'HARIAN WAJIB DIISI'!CE48</f>
        <v>0</v>
      </c>
      <c r="CF48" s="156">
        <f>CE48+'HARIAN WAJIB DIISI'!CF48</f>
        <v>0</v>
      </c>
      <c r="CG48" s="156">
        <f>CF48+'HARIAN WAJIB DIISI'!CG48</f>
        <v>0</v>
      </c>
      <c r="CH48" s="156">
        <f>CG48+'HARIAN WAJIB DIISI'!CH48</f>
        <v>0</v>
      </c>
      <c r="CI48" s="156">
        <f>CH48+'HARIAN WAJIB DIISI'!CI48</f>
        <v>0</v>
      </c>
      <c r="CJ48" s="156">
        <f>CI48+'HARIAN WAJIB DIISI'!CJ48</f>
        <v>0</v>
      </c>
      <c r="CK48" s="156">
        <f>CJ48+'HARIAN WAJIB DIISI'!CK48</f>
        <v>0</v>
      </c>
      <c r="CL48" s="156">
        <f>CK48+'HARIAN WAJIB DIISI'!CL48</f>
        <v>0</v>
      </c>
      <c r="CM48" s="156">
        <f>CL48+'HARIAN WAJIB DIISI'!CM48</f>
        <v>0</v>
      </c>
      <c r="CN48" s="156">
        <f>CM48+'HARIAN WAJIB DIISI'!CN48</f>
        <v>0</v>
      </c>
      <c r="CO48" s="156">
        <f>CN48+'HARIAN WAJIB DIISI'!CO48</f>
        <v>0</v>
      </c>
      <c r="CP48" s="156">
        <f>CO48+'HARIAN WAJIB DIISI'!CP48</f>
        <v>0</v>
      </c>
      <c r="CQ48" s="156">
        <f>CP48+'HARIAN WAJIB DIISI'!CQ48</f>
        <v>0</v>
      </c>
      <c r="CR48" s="156">
        <f>CQ48+'HARIAN WAJIB DIISI'!CR48</f>
        <v>0</v>
      </c>
      <c r="CS48" s="156">
        <f>CR48+'HARIAN WAJIB DIISI'!CS48</f>
        <v>0</v>
      </c>
      <c r="CT48" s="156">
        <f>CS48+'HARIAN WAJIB DIISI'!CT48</f>
        <v>0</v>
      </c>
      <c r="CU48" s="156">
        <f>CT48+'HARIAN WAJIB DIISI'!CU48</f>
        <v>0</v>
      </c>
      <c r="CV48" s="156">
        <f>CU48+'HARIAN WAJIB DIISI'!CV48</f>
        <v>0</v>
      </c>
      <c r="CW48" s="156">
        <f>CV48+'HARIAN WAJIB DIISI'!CW48</f>
        <v>0</v>
      </c>
      <c r="CX48" s="156">
        <f>CW48+'HARIAN WAJIB DIISI'!CX48</f>
        <v>0</v>
      </c>
    </row>
    <row r="49" spans="1:102" ht="15" customHeight="1">
      <c r="A49" s="13">
        <v>13</v>
      </c>
      <c r="B49" s="62" t="s">
        <v>32</v>
      </c>
      <c r="C49" s="1"/>
      <c r="D49" s="1"/>
      <c r="E49" s="58"/>
      <c r="F49" s="16"/>
      <c r="G49" s="15"/>
      <c r="H49" s="14"/>
      <c r="I49" s="17"/>
      <c r="J49" s="154"/>
      <c r="K49" s="156">
        <f>'HARIAN WAJIB DIISI'!K49</f>
        <v>0</v>
      </c>
      <c r="L49" s="156">
        <f>K49+'HARIAN WAJIB DIISI'!L49</f>
        <v>0</v>
      </c>
      <c r="M49" s="156">
        <f>L49+'HARIAN WAJIB DIISI'!M49</f>
        <v>0</v>
      </c>
      <c r="N49" s="156">
        <f>M49+'HARIAN WAJIB DIISI'!N49</f>
        <v>0</v>
      </c>
      <c r="O49" s="156">
        <f>N49+'HARIAN WAJIB DIISI'!O49</f>
        <v>0</v>
      </c>
      <c r="P49" s="156">
        <f>O49+'HARIAN WAJIB DIISI'!P49</f>
        <v>0</v>
      </c>
      <c r="Q49" s="156">
        <f>P49+'HARIAN WAJIB DIISI'!Q49</f>
        <v>0</v>
      </c>
      <c r="R49" s="156">
        <f>Q49+'HARIAN WAJIB DIISI'!R49</f>
        <v>0</v>
      </c>
      <c r="S49" s="156">
        <f>R49+'HARIAN WAJIB DIISI'!S49</f>
        <v>0</v>
      </c>
      <c r="T49" s="156">
        <f>S49+'HARIAN WAJIB DIISI'!T49</f>
        <v>0</v>
      </c>
      <c r="U49" s="156">
        <f>T49+'HARIAN WAJIB DIISI'!U49</f>
        <v>0</v>
      </c>
      <c r="V49" s="156">
        <f>U49+'HARIAN WAJIB DIISI'!V49</f>
        <v>0</v>
      </c>
      <c r="W49" s="156">
        <f>V49+'HARIAN WAJIB DIISI'!W49</f>
        <v>0</v>
      </c>
      <c r="X49" s="156">
        <f>W49+'HARIAN WAJIB DIISI'!X49</f>
        <v>0</v>
      </c>
      <c r="Y49" s="156">
        <f>X49+'HARIAN WAJIB DIISI'!Y49</f>
        <v>0</v>
      </c>
      <c r="Z49" s="156">
        <f>Y49+'HARIAN WAJIB DIISI'!Z49</f>
        <v>0</v>
      </c>
      <c r="AA49" s="156">
        <f>Z49+'HARIAN WAJIB DIISI'!AA49</f>
        <v>0</v>
      </c>
      <c r="AB49" s="156">
        <f>AA49+'HARIAN WAJIB DIISI'!AB49</f>
        <v>0</v>
      </c>
      <c r="AC49" s="156">
        <f>AB49+'HARIAN WAJIB DIISI'!AC49</f>
        <v>0</v>
      </c>
      <c r="AD49" s="156">
        <f>AC49+'HARIAN WAJIB DIISI'!AD49</f>
        <v>0</v>
      </c>
      <c r="AE49" s="156">
        <f>AD49+'HARIAN WAJIB DIISI'!AE49</f>
        <v>0</v>
      </c>
      <c r="AF49" s="156">
        <f>AE49+'HARIAN WAJIB DIISI'!AF49</f>
        <v>0</v>
      </c>
      <c r="AG49" s="156">
        <f>AF49+'HARIAN WAJIB DIISI'!AG49</f>
        <v>0</v>
      </c>
      <c r="AH49" s="156">
        <f>AG49+'HARIAN WAJIB DIISI'!AH49</f>
        <v>0</v>
      </c>
      <c r="AI49" s="156">
        <f>AH49+'HARIAN WAJIB DIISI'!AI49</f>
        <v>0</v>
      </c>
      <c r="AJ49" s="156">
        <f>AI49+'HARIAN WAJIB DIISI'!AJ49</f>
        <v>0</v>
      </c>
      <c r="AK49" s="156">
        <f>AJ49+'HARIAN WAJIB DIISI'!AK49</f>
        <v>0</v>
      </c>
      <c r="AL49" s="156">
        <f>AK49+'HARIAN WAJIB DIISI'!AL49</f>
        <v>0</v>
      </c>
      <c r="AM49" s="156">
        <f>AL49+'HARIAN WAJIB DIISI'!AM49</f>
        <v>0</v>
      </c>
      <c r="AN49" s="156">
        <f>AM49+'HARIAN WAJIB DIISI'!AN49</f>
        <v>0</v>
      </c>
      <c r="AO49" s="156">
        <f>AN49+'HARIAN WAJIB DIISI'!AO49</f>
        <v>0</v>
      </c>
      <c r="AP49" s="156">
        <f>AO49+'HARIAN WAJIB DIISI'!AP49</f>
        <v>0</v>
      </c>
      <c r="AQ49" s="156">
        <f>AP49+'HARIAN WAJIB DIISI'!AQ49</f>
        <v>0</v>
      </c>
      <c r="AR49" s="156">
        <f>AQ49+'HARIAN WAJIB DIISI'!AR49</f>
        <v>0</v>
      </c>
      <c r="AS49" s="156">
        <f>AR49+'HARIAN WAJIB DIISI'!AS49</f>
        <v>0</v>
      </c>
      <c r="AT49" s="156">
        <f>AS49+'HARIAN WAJIB DIISI'!AT49</f>
        <v>0</v>
      </c>
      <c r="AU49" s="156">
        <f>AT49+'HARIAN WAJIB DIISI'!AU49</f>
        <v>0</v>
      </c>
      <c r="AV49" s="156">
        <f>AU49+'HARIAN WAJIB DIISI'!AV49</f>
        <v>0</v>
      </c>
      <c r="AW49" s="156">
        <f>AV49+'HARIAN WAJIB DIISI'!AW49</f>
        <v>0</v>
      </c>
      <c r="AX49" s="156">
        <f>AW49+'HARIAN WAJIB DIISI'!AX49</f>
        <v>0</v>
      </c>
      <c r="AY49" s="156">
        <f>AX49+'HARIAN WAJIB DIISI'!AY49</f>
        <v>0</v>
      </c>
      <c r="AZ49" s="156">
        <f>AY49+'HARIAN WAJIB DIISI'!AZ49</f>
        <v>0</v>
      </c>
      <c r="BA49" s="156">
        <f>AZ49+'HARIAN WAJIB DIISI'!BA49</f>
        <v>0</v>
      </c>
      <c r="BB49" s="156">
        <f>BA49+'HARIAN WAJIB DIISI'!BB49</f>
        <v>0</v>
      </c>
      <c r="BC49" s="156">
        <f>BB49+'HARIAN WAJIB DIISI'!BC49</f>
        <v>0</v>
      </c>
      <c r="BD49" s="156">
        <f>BC49+'HARIAN WAJIB DIISI'!BD49</f>
        <v>0</v>
      </c>
      <c r="BE49" s="156">
        <f>BD49+'HARIAN WAJIB DIISI'!BE49</f>
        <v>0</v>
      </c>
      <c r="BF49" s="156">
        <f>BE49+'HARIAN WAJIB DIISI'!BF49</f>
        <v>0</v>
      </c>
      <c r="BG49" s="156">
        <f>BF49+'HARIAN WAJIB DIISI'!BG49</f>
        <v>0</v>
      </c>
      <c r="BH49" s="156">
        <f>BG49+'HARIAN WAJIB DIISI'!BH49</f>
        <v>0</v>
      </c>
      <c r="BI49" s="156">
        <f>BH49+'HARIAN WAJIB DIISI'!BI49</f>
        <v>0</v>
      </c>
      <c r="BJ49" s="156">
        <f>BI49+'HARIAN WAJIB DIISI'!BJ49</f>
        <v>0</v>
      </c>
      <c r="BK49" s="156">
        <f>BJ49+'HARIAN WAJIB DIISI'!BK49</f>
        <v>0</v>
      </c>
      <c r="BL49" s="156">
        <f>BK49+'HARIAN WAJIB DIISI'!BL49</f>
        <v>0</v>
      </c>
      <c r="BM49" s="156">
        <f>BL49+'HARIAN WAJIB DIISI'!BM49</f>
        <v>0</v>
      </c>
      <c r="BN49" s="156">
        <f>BM49+'HARIAN WAJIB DIISI'!BN49</f>
        <v>0</v>
      </c>
      <c r="BO49" s="156">
        <f>BN49+'HARIAN WAJIB DIISI'!BO49</f>
        <v>0</v>
      </c>
      <c r="BP49" s="156">
        <f>BO49+'HARIAN WAJIB DIISI'!BP49</f>
        <v>0</v>
      </c>
      <c r="BQ49" s="156">
        <f>BP49+'HARIAN WAJIB DIISI'!BQ49</f>
        <v>0</v>
      </c>
      <c r="BR49" s="156">
        <f>BQ49+'HARIAN WAJIB DIISI'!BR49</f>
        <v>0</v>
      </c>
      <c r="BS49" s="156">
        <f>BR49+'HARIAN WAJIB DIISI'!BS49</f>
        <v>0</v>
      </c>
      <c r="BT49" s="156">
        <f>BS49+'HARIAN WAJIB DIISI'!BT49</f>
        <v>0</v>
      </c>
      <c r="BU49" s="156">
        <f>BT49+'HARIAN WAJIB DIISI'!BU49</f>
        <v>0</v>
      </c>
      <c r="BV49" s="156">
        <f>BU49+'HARIAN WAJIB DIISI'!BV49</f>
        <v>0</v>
      </c>
      <c r="BW49" s="156">
        <f>BV49+'HARIAN WAJIB DIISI'!BW49</f>
        <v>0</v>
      </c>
      <c r="BX49" s="156">
        <f>BW49+'HARIAN WAJIB DIISI'!BX49</f>
        <v>0</v>
      </c>
      <c r="BY49" s="156">
        <f>BX49+'HARIAN WAJIB DIISI'!BY49</f>
        <v>0</v>
      </c>
      <c r="BZ49" s="156">
        <f>BY49+'HARIAN WAJIB DIISI'!BZ49</f>
        <v>0</v>
      </c>
      <c r="CA49" s="156">
        <f>BZ49+'HARIAN WAJIB DIISI'!CA49</f>
        <v>0</v>
      </c>
      <c r="CB49" s="156">
        <f>CA49+'HARIAN WAJIB DIISI'!CB49</f>
        <v>0</v>
      </c>
      <c r="CC49" s="156">
        <f>CB49+'HARIAN WAJIB DIISI'!CC49</f>
        <v>0</v>
      </c>
      <c r="CD49" s="156">
        <f>CC49+'HARIAN WAJIB DIISI'!CD49</f>
        <v>0</v>
      </c>
      <c r="CE49" s="156">
        <f>CD49+'HARIAN WAJIB DIISI'!CE49</f>
        <v>0</v>
      </c>
      <c r="CF49" s="156">
        <f>CE49+'HARIAN WAJIB DIISI'!CF49</f>
        <v>0</v>
      </c>
      <c r="CG49" s="156">
        <f>CF49+'HARIAN WAJIB DIISI'!CG49</f>
        <v>0</v>
      </c>
      <c r="CH49" s="156">
        <f>CG49+'HARIAN WAJIB DIISI'!CH49</f>
        <v>0</v>
      </c>
      <c r="CI49" s="156">
        <f>CH49+'HARIAN WAJIB DIISI'!CI49</f>
        <v>0</v>
      </c>
      <c r="CJ49" s="156">
        <f>CI49+'HARIAN WAJIB DIISI'!CJ49</f>
        <v>0</v>
      </c>
      <c r="CK49" s="156">
        <f>CJ49+'HARIAN WAJIB DIISI'!CK49</f>
        <v>0</v>
      </c>
      <c r="CL49" s="156">
        <f>CK49+'HARIAN WAJIB DIISI'!CL49</f>
        <v>0</v>
      </c>
      <c r="CM49" s="156">
        <f>CL49+'HARIAN WAJIB DIISI'!CM49</f>
        <v>0</v>
      </c>
      <c r="CN49" s="156">
        <f>CM49+'HARIAN WAJIB DIISI'!CN49</f>
        <v>0</v>
      </c>
      <c r="CO49" s="156">
        <f>CN49+'HARIAN WAJIB DIISI'!CO49</f>
        <v>0</v>
      </c>
      <c r="CP49" s="156">
        <f>CO49+'HARIAN WAJIB DIISI'!CP49</f>
        <v>0</v>
      </c>
      <c r="CQ49" s="156">
        <f>CP49+'HARIAN WAJIB DIISI'!CQ49</f>
        <v>0</v>
      </c>
      <c r="CR49" s="156">
        <f>CQ49+'HARIAN WAJIB DIISI'!CR49</f>
        <v>0</v>
      </c>
      <c r="CS49" s="156">
        <f>CR49+'HARIAN WAJIB DIISI'!CS49</f>
        <v>0</v>
      </c>
      <c r="CT49" s="156">
        <f>CS49+'HARIAN WAJIB DIISI'!CT49</f>
        <v>0</v>
      </c>
      <c r="CU49" s="156">
        <f>CT49+'HARIAN WAJIB DIISI'!CU49</f>
        <v>0</v>
      </c>
      <c r="CV49" s="156">
        <f>CU49+'HARIAN WAJIB DIISI'!CV49</f>
        <v>0</v>
      </c>
      <c r="CW49" s="156">
        <f>CV49+'HARIAN WAJIB DIISI'!CW49</f>
        <v>0</v>
      </c>
      <c r="CX49" s="156">
        <f>CW49+'HARIAN WAJIB DIISI'!CX49</f>
        <v>0</v>
      </c>
    </row>
    <row r="50" spans="1:102" ht="15" customHeight="1">
      <c r="A50" s="13"/>
      <c r="B50" s="59" t="s">
        <v>22</v>
      </c>
      <c r="C50" s="1"/>
      <c r="D50" s="1"/>
      <c r="E50" s="58"/>
      <c r="F50" s="16">
        <v>2.77</v>
      </c>
      <c r="G50" s="15" t="s">
        <v>14</v>
      </c>
      <c r="H50" s="14">
        <f>H45</f>
        <v>772596</v>
      </c>
      <c r="I50" s="17">
        <f t="shared" ref="I50:I53" si="7">H50*F50</f>
        <v>2140090.92</v>
      </c>
      <c r="J50" s="154">
        <f t="shared" si="0"/>
        <v>0.214008598620929</v>
      </c>
      <c r="K50" s="156">
        <f>'HARIAN WAJIB DIISI'!K50</f>
        <v>0</v>
      </c>
      <c r="L50" s="156">
        <f>K50+'HARIAN WAJIB DIISI'!L50</f>
        <v>0</v>
      </c>
      <c r="M50" s="156">
        <f>L50+'HARIAN WAJIB DIISI'!M50</f>
        <v>0</v>
      </c>
      <c r="N50" s="156">
        <f>M50+'HARIAN WAJIB DIISI'!N50</f>
        <v>0</v>
      </c>
      <c r="O50" s="156">
        <f>N50+'HARIAN WAJIB DIISI'!O50</f>
        <v>0</v>
      </c>
      <c r="P50" s="156">
        <f>O50+'HARIAN WAJIB DIISI'!P50</f>
        <v>0</v>
      </c>
      <c r="Q50" s="156">
        <f>P50+'HARIAN WAJIB DIISI'!Q50</f>
        <v>0</v>
      </c>
      <c r="R50" s="156">
        <f>Q50+'HARIAN WAJIB DIISI'!R50</f>
        <v>0</v>
      </c>
      <c r="S50" s="156">
        <f>R50+'HARIAN WAJIB DIISI'!S50</f>
        <v>0</v>
      </c>
      <c r="T50" s="156">
        <f>S50+'HARIAN WAJIB DIISI'!T50</f>
        <v>0</v>
      </c>
      <c r="U50" s="156">
        <f>T50+'HARIAN WAJIB DIISI'!U50</f>
        <v>0</v>
      </c>
      <c r="V50" s="156">
        <f>U50+'HARIAN WAJIB DIISI'!V50</f>
        <v>0</v>
      </c>
      <c r="W50" s="156">
        <f>V50+'HARIAN WAJIB DIISI'!W50</f>
        <v>0</v>
      </c>
      <c r="X50" s="156">
        <f>W50+'HARIAN WAJIB DIISI'!X50</f>
        <v>0</v>
      </c>
      <c r="Y50" s="156">
        <f>X50+'HARIAN WAJIB DIISI'!Y50</f>
        <v>0</v>
      </c>
      <c r="Z50" s="156">
        <f>Y50+'HARIAN WAJIB DIISI'!Z50</f>
        <v>0</v>
      </c>
      <c r="AA50" s="156">
        <f>Z50+'HARIAN WAJIB DIISI'!AA50</f>
        <v>0</v>
      </c>
      <c r="AB50" s="156">
        <f>AA50+'HARIAN WAJIB DIISI'!AB50</f>
        <v>0</v>
      </c>
      <c r="AC50" s="156">
        <f>AB50+'HARIAN WAJIB DIISI'!AC50</f>
        <v>0</v>
      </c>
      <c r="AD50" s="156">
        <f>AC50+'HARIAN WAJIB DIISI'!AD50</f>
        <v>0</v>
      </c>
      <c r="AE50" s="156">
        <f>AD50+'HARIAN WAJIB DIISI'!AE50</f>
        <v>0</v>
      </c>
      <c r="AF50" s="156">
        <f>AE50+'HARIAN WAJIB DIISI'!AF50</f>
        <v>0</v>
      </c>
      <c r="AG50" s="156">
        <f>AF50+'HARIAN WAJIB DIISI'!AG50</f>
        <v>0</v>
      </c>
      <c r="AH50" s="156">
        <f>AG50+'HARIAN WAJIB DIISI'!AH50</f>
        <v>0</v>
      </c>
      <c r="AI50" s="156">
        <f>AH50+'HARIAN WAJIB DIISI'!AI50</f>
        <v>0</v>
      </c>
      <c r="AJ50" s="156">
        <f>AI50+'HARIAN WAJIB DIISI'!AJ50</f>
        <v>0</v>
      </c>
      <c r="AK50" s="156">
        <f>AJ50+'HARIAN WAJIB DIISI'!AK50</f>
        <v>0</v>
      </c>
      <c r="AL50" s="156">
        <f>AK50+'HARIAN WAJIB DIISI'!AL50</f>
        <v>0</v>
      </c>
      <c r="AM50" s="156">
        <f>AL50+'HARIAN WAJIB DIISI'!AM50</f>
        <v>0</v>
      </c>
      <c r="AN50" s="156">
        <f>AM50+'HARIAN WAJIB DIISI'!AN50</f>
        <v>0</v>
      </c>
      <c r="AO50" s="156">
        <f>AN50+'HARIAN WAJIB DIISI'!AO50</f>
        <v>0</v>
      </c>
      <c r="AP50" s="156">
        <f>AO50+'HARIAN WAJIB DIISI'!AP50</f>
        <v>0</v>
      </c>
      <c r="AQ50" s="156">
        <f>AP50+'HARIAN WAJIB DIISI'!AQ50</f>
        <v>0</v>
      </c>
      <c r="AR50" s="156">
        <f>AQ50+'HARIAN WAJIB DIISI'!AR50</f>
        <v>0</v>
      </c>
      <c r="AS50" s="156">
        <f>AR50+'HARIAN WAJIB DIISI'!AS50</f>
        <v>0</v>
      </c>
      <c r="AT50" s="156">
        <f>AS50+'HARIAN WAJIB DIISI'!AT50</f>
        <v>0</v>
      </c>
      <c r="AU50" s="156">
        <f>AT50+'HARIAN WAJIB DIISI'!AU50</f>
        <v>0</v>
      </c>
      <c r="AV50" s="156">
        <f>AU50+'HARIAN WAJIB DIISI'!AV50</f>
        <v>0</v>
      </c>
      <c r="AW50" s="156">
        <f>AV50+'HARIAN WAJIB DIISI'!AW50</f>
        <v>0</v>
      </c>
      <c r="AX50" s="156">
        <f>AW50+'HARIAN WAJIB DIISI'!AX50</f>
        <v>0</v>
      </c>
      <c r="AY50" s="156">
        <f>AX50+'HARIAN WAJIB DIISI'!AY50</f>
        <v>0</v>
      </c>
      <c r="AZ50" s="156">
        <f>AY50+'HARIAN WAJIB DIISI'!AZ50</f>
        <v>0</v>
      </c>
      <c r="BA50" s="156">
        <f>AZ50+'HARIAN WAJIB DIISI'!BA50</f>
        <v>0</v>
      </c>
      <c r="BB50" s="156">
        <f>BA50+'HARIAN WAJIB DIISI'!BB50</f>
        <v>0</v>
      </c>
      <c r="BC50" s="156">
        <f>BB50+'HARIAN WAJIB DIISI'!BC50</f>
        <v>0</v>
      </c>
      <c r="BD50" s="156">
        <f>BC50+'HARIAN WAJIB DIISI'!BD50</f>
        <v>0</v>
      </c>
      <c r="BE50" s="156">
        <f>BD50+'HARIAN WAJIB DIISI'!BE50</f>
        <v>0</v>
      </c>
      <c r="BF50" s="156">
        <f>BE50+'HARIAN WAJIB DIISI'!BF50</f>
        <v>0</v>
      </c>
      <c r="BG50" s="156">
        <f>BF50+'HARIAN WAJIB DIISI'!BG50</f>
        <v>0</v>
      </c>
      <c r="BH50" s="156">
        <f>BG50+'HARIAN WAJIB DIISI'!BH50</f>
        <v>0</v>
      </c>
      <c r="BI50" s="156">
        <f>BH50+'HARIAN WAJIB DIISI'!BI50</f>
        <v>0</v>
      </c>
      <c r="BJ50" s="156">
        <f>BI50+'HARIAN WAJIB DIISI'!BJ50</f>
        <v>0</v>
      </c>
      <c r="BK50" s="156">
        <f>BJ50+'HARIAN WAJIB DIISI'!BK50</f>
        <v>0</v>
      </c>
      <c r="BL50" s="156">
        <f>BK50+'HARIAN WAJIB DIISI'!BL50</f>
        <v>0</v>
      </c>
      <c r="BM50" s="156">
        <f>BL50+'HARIAN WAJIB DIISI'!BM50</f>
        <v>0</v>
      </c>
      <c r="BN50" s="156">
        <f>BM50+'HARIAN WAJIB DIISI'!BN50</f>
        <v>0</v>
      </c>
      <c r="BO50" s="156">
        <f>BN50+'HARIAN WAJIB DIISI'!BO50</f>
        <v>0</v>
      </c>
      <c r="BP50" s="156">
        <f>BO50+'HARIAN WAJIB DIISI'!BP50</f>
        <v>0</v>
      </c>
      <c r="BQ50" s="156">
        <f>BP50+'HARIAN WAJIB DIISI'!BQ50</f>
        <v>0</v>
      </c>
      <c r="BR50" s="156">
        <f>BQ50+'HARIAN WAJIB DIISI'!BR50</f>
        <v>0</v>
      </c>
      <c r="BS50" s="156">
        <f>BR50+'HARIAN WAJIB DIISI'!BS50</f>
        <v>0</v>
      </c>
      <c r="BT50" s="156">
        <f>BS50+'HARIAN WAJIB DIISI'!BT50</f>
        <v>0</v>
      </c>
      <c r="BU50" s="156">
        <f>BT50+'HARIAN WAJIB DIISI'!BU50</f>
        <v>0</v>
      </c>
      <c r="BV50" s="156">
        <f>BU50+'HARIAN WAJIB DIISI'!BV50</f>
        <v>0</v>
      </c>
      <c r="BW50" s="156">
        <f>BV50+'HARIAN WAJIB DIISI'!BW50</f>
        <v>0</v>
      </c>
      <c r="BX50" s="156">
        <f>BW50+'HARIAN WAJIB DIISI'!BX50</f>
        <v>0</v>
      </c>
      <c r="BY50" s="156">
        <f>BX50+'HARIAN WAJIB DIISI'!BY50</f>
        <v>0</v>
      </c>
      <c r="BZ50" s="156">
        <f>BY50+'HARIAN WAJIB DIISI'!BZ50</f>
        <v>0</v>
      </c>
      <c r="CA50" s="156">
        <f>BZ50+'HARIAN WAJIB DIISI'!CA50</f>
        <v>0</v>
      </c>
      <c r="CB50" s="156">
        <f>CA50+'HARIAN WAJIB DIISI'!CB50</f>
        <v>0</v>
      </c>
      <c r="CC50" s="156">
        <f>CB50+'HARIAN WAJIB DIISI'!CC50</f>
        <v>0</v>
      </c>
      <c r="CD50" s="156">
        <f>CC50+'HARIAN WAJIB DIISI'!CD50</f>
        <v>0</v>
      </c>
      <c r="CE50" s="156">
        <f>CD50+'HARIAN WAJIB DIISI'!CE50</f>
        <v>0</v>
      </c>
      <c r="CF50" s="156">
        <f>CE50+'HARIAN WAJIB DIISI'!CF50</f>
        <v>0</v>
      </c>
      <c r="CG50" s="156">
        <f>CF50+'HARIAN WAJIB DIISI'!CG50</f>
        <v>0</v>
      </c>
      <c r="CH50" s="156">
        <f>CG50+'HARIAN WAJIB DIISI'!CH50</f>
        <v>0</v>
      </c>
      <c r="CI50" s="156">
        <f>CH50+'HARIAN WAJIB DIISI'!CI50</f>
        <v>0</v>
      </c>
      <c r="CJ50" s="156">
        <f>CI50+'HARIAN WAJIB DIISI'!CJ50</f>
        <v>0</v>
      </c>
      <c r="CK50" s="156">
        <f>CJ50+'HARIAN WAJIB DIISI'!CK50</f>
        <v>0</v>
      </c>
      <c r="CL50" s="156">
        <f>CK50+'HARIAN WAJIB DIISI'!CL50</f>
        <v>0</v>
      </c>
      <c r="CM50" s="156">
        <f>CL50+'HARIAN WAJIB DIISI'!CM50</f>
        <v>0</v>
      </c>
      <c r="CN50" s="156">
        <f>CM50+'HARIAN WAJIB DIISI'!CN50</f>
        <v>0</v>
      </c>
      <c r="CO50" s="156">
        <f>CN50+'HARIAN WAJIB DIISI'!CO50</f>
        <v>0</v>
      </c>
      <c r="CP50" s="156">
        <f>CO50+'HARIAN WAJIB DIISI'!CP50</f>
        <v>0</v>
      </c>
      <c r="CQ50" s="156">
        <f>CP50+'HARIAN WAJIB DIISI'!CQ50</f>
        <v>0</v>
      </c>
      <c r="CR50" s="156">
        <f>CQ50+'HARIAN WAJIB DIISI'!CR50</f>
        <v>0</v>
      </c>
      <c r="CS50" s="156">
        <f>CR50+'HARIAN WAJIB DIISI'!CS50</f>
        <v>0</v>
      </c>
      <c r="CT50" s="156">
        <f>CS50+'HARIAN WAJIB DIISI'!CT50</f>
        <v>0</v>
      </c>
      <c r="CU50" s="156">
        <f>CT50+'HARIAN WAJIB DIISI'!CU50</f>
        <v>0</v>
      </c>
      <c r="CV50" s="156">
        <f>CU50+'HARIAN WAJIB DIISI'!CV50</f>
        <v>0</v>
      </c>
      <c r="CW50" s="156">
        <f>CV50+'HARIAN WAJIB DIISI'!CW50</f>
        <v>0</v>
      </c>
      <c r="CX50" s="156">
        <f>CW50+'HARIAN WAJIB DIISI'!CX50</f>
        <v>0</v>
      </c>
    </row>
    <row r="51" spans="1:102" ht="15" customHeight="1">
      <c r="A51" s="13"/>
      <c r="B51" s="59" t="s">
        <v>31</v>
      </c>
      <c r="C51" s="1"/>
      <c r="D51" s="1"/>
      <c r="E51" s="58"/>
      <c r="F51" s="16">
        <v>21.560000000000002</v>
      </c>
      <c r="G51" s="15" t="s">
        <v>9</v>
      </c>
      <c r="H51" s="14">
        <f>H46</f>
        <v>87929.63</v>
      </c>
      <c r="I51" s="17">
        <f t="shared" si="7"/>
        <v>1895762.8228000002</v>
      </c>
      <c r="J51" s="154">
        <f t="shared" si="0"/>
        <v>0.18957584522861515</v>
      </c>
      <c r="K51" s="156">
        <f>'HARIAN WAJIB DIISI'!K51</f>
        <v>0</v>
      </c>
      <c r="L51" s="156">
        <f>K51+'HARIAN WAJIB DIISI'!L51</f>
        <v>0</v>
      </c>
      <c r="M51" s="156">
        <f>L51+'HARIAN WAJIB DIISI'!M51</f>
        <v>0</v>
      </c>
      <c r="N51" s="156">
        <f>M51+'HARIAN WAJIB DIISI'!N51</f>
        <v>0</v>
      </c>
      <c r="O51" s="156">
        <f>N51+'HARIAN WAJIB DIISI'!O51</f>
        <v>0</v>
      </c>
      <c r="P51" s="156">
        <f>O51+'HARIAN WAJIB DIISI'!P51</f>
        <v>0</v>
      </c>
      <c r="Q51" s="156">
        <f>P51+'HARIAN WAJIB DIISI'!Q51</f>
        <v>0</v>
      </c>
      <c r="R51" s="156">
        <f>Q51+'HARIAN WAJIB DIISI'!R51</f>
        <v>0</v>
      </c>
      <c r="S51" s="156">
        <f>R51+'HARIAN WAJIB DIISI'!S51</f>
        <v>0</v>
      </c>
      <c r="T51" s="156">
        <f>S51+'HARIAN WAJIB DIISI'!T51</f>
        <v>0</v>
      </c>
      <c r="U51" s="156">
        <f>T51+'HARIAN WAJIB DIISI'!U51</f>
        <v>0</v>
      </c>
      <c r="V51" s="156">
        <f>U51+'HARIAN WAJIB DIISI'!V51</f>
        <v>0</v>
      </c>
      <c r="W51" s="156">
        <f>V51+'HARIAN WAJIB DIISI'!W51</f>
        <v>0</v>
      </c>
      <c r="X51" s="156">
        <f>W51+'HARIAN WAJIB DIISI'!X51</f>
        <v>0</v>
      </c>
      <c r="Y51" s="156">
        <f>X51+'HARIAN WAJIB DIISI'!Y51</f>
        <v>0</v>
      </c>
      <c r="Z51" s="156">
        <f>Y51+'HARIAN WAJIB DIISI'!Z51</f>
        <v>0</v>
      </c>
      <c r="AA51" s="156">
        <f>Z51+'HARIAN WAJIB DIISI'!AA51</f>
        <v>0</v>
      </c>
      <c r="AB51" s="156">
        <f>AA51+'HARIAN WAJIB DIISI'!AB51</f>
        <v>0</v>
      </c>
      <c r="AC51" s="156">
        <f>AB51+'HARIAN WAJIB DIISI'!AC51</f>
        <v>0</v>
      </c>
      <c r="AD51" s="156">
        <f>AC51+'HARIAN WAJIB DIISI'!AD51</f>
        <v>0</v>
      </c>
      <c r="AE51" s="156">
        <f>AD51+'HARIAN WAJIB DIISI'!AE51</f>
        <v>0</v>
      </c>
      <c r="AF51" s="156">
        <f>AE51+'HARIAN WAJIB DIISI'!AF51</f>
        <v>0</v>
      </c>
      <c r="AG51" s="156">
        <f>AF51+'HARIAN WAJIB DIISI'!AG51</f>
        <v>0</v>
      </c>
      <c r="AH51" s="156">
        <f>AG51+'HARIAN WAJIB DIISI'!AH51</f>
        <v>0</v>
      </c>
      <c r="AI51" s="156">
        <f>AH51+'HARIAN WAJIB DIISI'!AI51</f>
        <v>0</v>
      </c>
      <c r="AJ51" s="156">
        <f>AI51+'HARIAN WAJIB DIISI'!AJ51</f>
        <v>0</v>
      </c>
      <c r="AK51" s="156">
        <f>AJ51+'HARIAN WAJIB DIISI'!AK51</f>
        <v>0</v>
      </c>
      <c r="AL51" s="156">
        <f>AK51+'HARIAN WAJIB DIISI'!AL51</f>
        <v>0</v>
      </c>
      <c r="AM51" s="156">
        <f>AL51+'HARIAN WAJIB DIISI'!AM51</f>
        <v>0</v>
      </c>
      <c r="AN51" s="156">
        <f>AM51+'HARIAN WAJIB DIISI'!AN51</f>
        <v>0</v>
      </c>
      <c r="AO51" s="156">
        <f>AN51+'HARIAN WAJIB DIISI'!AO51</f>
        <v>0</v>
      </c>
      <c r="AP51" s="156">
        <f>AO51+'HARIAN WAJIB DIISI'!AP51</f>
        <v>0</v>
      </c>
      <c r="AQ51" s="156">
        <f>AP51+'HARIAN WAJIB DIISI'!AQ51</f>
        <v>0</v>
      </c>
      <c r="AR51" s="156">
        <f>AQ51+'HARIAN WAJIB DIISI'!AR51</f>
        <v>0</v>
      </c>
      <c r="AS51" s="156">
        <f>AR51+'HARIAN WAJIB DIISI'!AS51</f>
        <v>0</v>
      </c>
      <c r="AT51" s="156">
        <f>AS51+'HARIAN WAJIB DIISI'!AT51</f>
        <v>0</v>
      </c>
      <c r="AU51" s="156">
        <f>AT51+'HARIAN WAJIB DIISI'!AU51</f>
        <v>0</v>
      </c>
      <c r="AV51" s="156">
        <f>AU51+'HARIAN WAJIB DIISI'!AV51</f>
        <v>0</v>
      </c>
      <c r="AW51" s="156">
        <f>AV51+'HARIAN WAJIB DIISI'!AW51</f>
        <v>0</v>
      </c>
      <c r="AX51" s="156">
        <f>AW51+'HARIAN WAJIB DIISI'!AX51</f>
        <v>0</v>
      </c>
      <c r="AY51" s="156">
        <f>AX51+'HARIAN WAJIB DIISI'!AY51</f>
        <v>0</v>
      </c>
      <c r="AZ51" s="156">
        <f>AY51+'HARIAN WAJIB DIISI'!AZ51</f>
        <v>0</v>
      </c>
      <c r="BA51" s="156">
        <f>AZ51+'HARIAN WAJIB DIISI'!BA51</f>
        <v>0</v>
      </c>
      <c r="BB51" s="156">
        <f>BA51+'HARIAN WAJIB DIISI'!BB51</f>
        <v>0</v>
      </c>
      <c r="BC51" s="156">
        <f>BB51+'HARIAN WAJIB DIISI'!BC51</f>
        <v>0</v>
      </c>
      <c r="BD51" s="156">
        <f>BC51+'HARIAN WAJIB DIISI'!BD51</f>
        <v>0</v>
      </c>
      <c r="BE51" s="156">
        <f>BD51+'HARIAN WAJIB DIISI'!BE51</f>
        <v>0</v>
      </c>
      <c r="BF51" s="156">
        <f>BE51+'HARIAN WAJIB DIISI'!BF51</f>
        <v>0</v>
      </c>
      <c r="BG51" s="156">
        <f>BF51+'HARIAN WAJIB DIISI'!BG51</f>
        <v>0</v>
      </c>
      <c r="BH51" s="156">
        <f>BG51+'HARIAN WAJIB DIISI'!BH51</f>
        <v>0</v>
      </c>
      <c r="BI51" s="156">
        <f>BH51+'HARIAN WAJIB DIISI'!BI51</f>
        <v>0</v>
      </c>
      <c r="BJ51" s="156">
        <f>BI51+'HARIAN WAJIB DIISI'!BJ51</f>
        <v>0</v>
      </c>
      <c r="BK51" s="156">
        <f>BJ51+'HARIAN WAJIB DIISI'!BK51</f>
        <v>0</v>
      </c>
      <c r="BL51" s="156">
        <f>BK51+'HARIAN WAJIB DIISI'!BL51</f>
        <v>0</v>
      </c>
      <c r="BM51" s="156">
        <f>BL51+'HARIAN WAJIB DIISI'!BM51</f>
        <v>0</v>
      </c>
      <c r="BN51" s="156">
        <f>BM51+'HARIAN WAJIB DIISI'!BN51</f>
        <v>0</v>
      </c>
      <c r="BO51" s="156">
        <f>BN51+'HARIAN WAJIB DIISI'!BO51</f>
        <v>0</v>
      </c>
      <c r="BP51" s="156">
        <f>BO51+'HARIAN WAJIB DIISI'!BP51</f>
        <v>0</v>
      </c>
      <c r="BQ51" s="156">
        <f>BP51+'HARIAN WAJIB DIISI'!BQ51</f>
        <v>0</v>
      </c>
      <c r="BR51" s="156">
        <f>BQ51+'HARIAN WAJIB DIISI'!BR51</f>
        <v>0</v>
      </c>
      <c r="BS51" s="156">
        <f>BR51+'HARIAN WAJIB DIISI'!BS51</f>
        <v>0</v>
      </c>
      <c r="BT51" s="156">
        <f>BS51+'HARIAN WAJIB DIISI'!BT51</f>
        <v>0</v>
      </c>
      <c r="BU51" s="156">
        <f>BT51+'HARIAN WAJIB DIISI'!BU51</f>
        <v>0</v>
      </c>
      <c r="BV51" s="156">
        <f>BU51+'HARIAN WAJIB DIISI'!BV51</f>
        <v>0</v>
      </c>
      <c r="BW51" s="156">
        <f>BV51+'HARIAN WAJIB DIISI'!BW51</f>
        <v>0</v>
      </c>
      <c r="BX51" s="156">
        <f>BW51+'HARIAN WAJIB DIISI'!BX51</f>
        <v>0</v>
      </c>
      <c r="BY51" s="156">
        <f>BX51+'HARIAN WAJIB DIISI'!BY51</f>
        <v>0</v>
      </c>
      <c r="BZ51" s="156">
        <f>BY51+'HARIAN WAJIB DIISI'!BZ51</f>
        <v>0</v>
      </c>
      <c r="CA51" s="156">
        <f>BZ51+'HARIAN WAJIB DIISI'!CA51</f>
        <v>0</v>
      </c>
      <c r="CB51" s="156">
        <f>CA51+'HARIAN WAJIB DIISI'!CB51</f>
        <v>0</v>
      </c>
      <c r="CC51" s="156">
        <f>CB51+'HARIAN WAJIB DIISI'!CC51</f>
        <v>0</v>
      </c>
      <c r="CD51" s="156">
        <f>CC51+'HARIAN WAJIB DIISI'!CD51</f>
        <v>0</v>
      </c>
      <c r="CE51" s="156">
        <f>CD51+'HARIAN WAJIB DIISI'!CE51</f>
        <v>0</v>
      </c>
      <c r="CF51" s="156">
        <f>CE51+'HARIAN WAJIB DIISI'!CF51</f>
        <v>0</v>
      </c>
      <c r="CG51" s="156">
        <f>CF51+'HARIAN WAJIB DIISI'!CG51</f>
        <v>0</v>
      </c>
      <c r="CH51" s="156">
        <f>CG51+'HARIAN WAJIB DIISI'!CH51</f>
        <v>0</v>
      </c>
      <c r="CI51" s="156">
        <f>CH51+'HARIAN WAJIB DIISI'!CI51</f>
        <v>0</v>
      </c>
      <c r="CJ51" s="156">
        <f>CI51+'HARIAN WAJIB DIISI'!CJ51</f>
        <v>0</v>
      </c>
      <c r="CK51" s="156">
        <f>CJ51+'HARIAN WAJIB DIISI'!CK51</f>
        <v>0</v>
      </c>
      <c r="CL51" s="156">
        <f>CK51+'HARIAN WAJIB DIISI'!CL51</f>
        <v>0</v>
      </c>
      <c r="CM51" s="156">
        <f>CL51+'HARIAN WAJIB DIISI'!CM51</f>
        <v>0</v>
      </c>
      <c r="CN51" s="156">
        <f>CM51+'HARIAN WAJIB DIISI'!CN51</f>
        <v>0</v>
      </c>
      <c r="CO51" s="156">
        <f>CN51+'HARIAN WAJIB DIISI'!CO51</f>
        <v>0</v>
      </c>
      <c r="CP51" s="156">
        <f>CO51+'HARIAN WAJIB DIISI'!CP51</f>
        <v>0</v>
      </c>
      <c r="CQ51" s="156">
        <f>CP51+'HARIAN WAJIB DIISI'!CQ51</f>
        <v>0</v>
      </c>
      <c r="CR51" s="156">
        <f>CQ51+'HARIAN WAJIB DIISI'!CR51</f>
        <v>0</v>
      </c>
      <c r="CS51" s="156">
        <f>CR51+'HARIAN WAJIB DIISI'!CS51</f>
        <v>0</v>
      </c>
      <c r="CT51" s="156">
        <f>CS51+'HARIAN WAJIB DIISI'!CT51</f>
        <v>0</v>
      </c>
      <c r="CU51" s="156">
        <f>CT51+'HARIAN WAJIB DIISI'!CU51</f>
        <v>0</v>
      </c>
      <c r="CV51" s="156">
        <f>CU51+'HARIAN WAJIB DIISI'!CV51</f>
        <v>0</v>
      </c>
      <c r="CW51" s="156">
        <f>CV51+'HARIAN WAJIB DIISI'!CW51</f>
        <v>0</v>
      </c>
      <c r="CX51" s="156">
        <f>CW51+'HARIAN WAJIB DIISI'!CX51</f>
        <v>0</v>
      </c>
    </row>
    <row r="52" spans="1:102" ht="15" customHeight="1">
      <c r="A52" s="13"/>
      <c r="B52" s="59" t="s">
        <v>24</v>
      </c>
      <c r="C52" s="1"/>
      <c r="D52" s="1"/>
      <c r="E52" s="58"/>
      <c r="F52" s="16">
        <v>294.06162239999998</v>
      </c>
      <c r="G52" s="15" t="s">
        <v>25</v>
      </c>
      <c r="H52" s="14">
        <f>H47</f>
        <v>12818.52</v>
      </c>
      <c r="I52" s="17">
        <f t="shared" si="7"/>
        <v>3769434.7879668479</v>
      </c>
      <c r="J52" s="154">
        <f t="shared" si="0"/>
        <v>0.3769426097867673</v>
      </c>
      <c r="K52" s="156">
        <f>'HARIAN WAJIB DIISI'!K52</f>
        <v>0</v>
      </c>
      <c r="L52" s="156">
        <f>K52+'HARIAN WAJIB DIISI'!L52</f>
        <v>0</v>
      </c>
      <c r="M52" s="156">
        <f>L52+'HARIAN WAJIB DIISI'!M52</f>
        <v>0</v>
      </c>
      <c r="N52" s="156">
        <f>M52+'HARIAN WAJIB DIISI'!N52</f>
        <v>0</v>
      </c>
      <c r="O52" s="156">
        <f>N52+'HARIAN WAJIB DIISI'!O52</f>
        <v>0</v>
      </c>
      <c r="P52" s="156">
        <f>O52+'HARIAN WAJIB DIISI'!P52</f>
        <v>0</v>
      </c>
      <c r="Q52" s="156">
        <f>P52+'HARIAN WAJIB DIISI'!Q52</f>
        <v>0</v>
      </c>
      <c r="R52" s="156">
        <f>Q52+'HARIAN WAJIB DIISI'!R52</f>
        <v>0</v>
      </c>
      <c r="S52" s="156">
        <f>R52+'HARIAN WAJIB DIISI'!S52</f>
        <v>0</v>
      </c>
      <c r="T52" s="156">
        <f>S52+'HARIAN WAJIB DIISI'!T52</f>
        <v>0</v>
      </c>
      <c r="U52" s="156">
        <f>T52+'HARIAN WAJIB DIISI'!U52</f>
        <v>0</v>
      </c>
      <c r="V52" s="156">
        <f>U52+'HARIAN WAJIB DIISI'!V52</f>
        <v>0</v>
      </c>
      <c r="W52" s="156">
        <f>V52+'HARIAN WAJIB DIISI'!W52</f>
        <v>0</v>
      </c>
      <c r="X52" s="156">
        <f>W52+'HARIAN WAJIB DIISI'!X52</f>
        <v>0</v>
      </c>
      <c r="Y52" s="156">
        <f>X52+'HARIAN WAJIB DIISI'!Y52</f>
        <v>0</v>
      </c>
      <c r="Z52" s="156">
        <f>Y52+'HARIAN WAJIB DIISI'!Z52</f>
        <v>0</v>
      </c>
      <c r="AA52" s="156">
        <f>Z52+'HARIAN WAJIB DIISI'!AA52</f>
        <v>0</v>
      </c>
      <c r="AB52" s="156">
        <f>AA52+'HARIAN WAJIB DIISI'!AB52</f>
        <v>0</v>
      </c>
      <c r="AC52" s="156">
        <f>AB52+'HARIAN WAJIB DIISI'!AC52</f>
        <v>0</v>
      </c>
      <c r="AD52" s="156">
        <f>AC52+'HARIAN WAJIB DIISI'!AD52</f>
        <v>0</v>
      </c>
      <c r="AE52" s="156">
        <f>AD52+'HARIAN WAJIB DIISI'!AE52</f>
        <v>0</v>
      </c>
      <c r="AF52" s="156">
        <f>AE52+'HARIAN WAJIB DIISI'!AF52</f>
        <v>0</v>
      </c>
      <c r="AG52" s="156">
        <f>AF52+'HARIAN WAJIB DIISI'!AG52</f>
        <v>0</v>
      </c>
      <c r="AH52" s="156">
        <f>AG52+'HARIAN WAJIB DIISI'!AH52</f>
        <v>0</v>
      </c>
      <c r="AI52" s="156">
        <f>AH52+'HARIAN WAJIB DIISI'!AI52</f>
        <v>0</v>
      </c>
      <c r="AJ52" s="156">
        <f>AI52+'HARIAN WAJIB DIISI'!AJ52</f>
        <v>0</v>
      </c>
      <c r="AK52" s="156">
        <f>AJ52+'HARIAN WAJIB DIISI'!AK52</f>
        <v>0</v>
      </c>
      <c r="AL52" s="156">
        <f>AK52+'HARIAN WAJIB DIISI'!AL52</f>
        <v>0</v>
      </c>
      <c r="AM52" s="156">
        <f>AL52+'HARIAN WAJIB DIISI'!AM52</f>
        <v>0</v>
      </c>
      <c r="AN52" s="156">
        <f>AM52+'HARIAN WAJIB DIISI'!AN52</f>
        <v>0</v>
      </c>
      <c r="AO52" s="156">
        <f>AN52+'HARIAN WAJIB DIISI'!AO52</f>
        <v>0</v>
      </c>
      <c r="AP52" s="156">
        <f>AO52+'HARIAN WAJIB DIISI'!AP52</f>
        <v>0</v>
      </c>
      <c r="AQ52" s="156">
        <f>AP52+'HARIAN WAJIB DIISI'!AQ52</f>
        <v>0</v>
      </c>
      <c r="AR52" s="156">
        <f>AQ52+'HARIAN WAJIB DIISI'!AR52</f>
        <v>0</v>
      </c>
      <c r="AS52" s="156">
        <f>AR52+'HARIAN WAJIB DIISI'!AS52</f>
        <v>0</v>
      </c>
      <c r="AT52" s="156">
        <f>AS52+'HARIAN WAJIB DIISI'!AT52</f>
        <v>0</v>
      </c>
      <c r="AU52" s="156">
        <f>AT52+'HARIAN WAJIB DIISI'!AU52</f>
        <v>0</v>
      </c>
      <c r="AV52" s="156">
        <f>AU52+'HARIAN WAJIB DIISI'!AV52</f>
        <v>0</v>
      </c>
      <c r="AW52" s="156">
        <f>AV52+'HARIAN WAJIB DIISI'!AW52</f>
        <v>0</v>
      </c>
      <c r="AX52" s="156">
        <f>AW52+'HARIAN WAJIB DIISI'!AX52</f>
        <v>0</v>
      </c>
      <c r="AY52" s="156">
        <f>AX52+'HARIAN WAJIB DIISI'!AY52</f>
        <v>0</v>
      </c>
      <c r="AZ52" s="156">
        <f>AY52+'HARIAN WAJIB DIISI'!AZ52</f>
        <v>0</v>
      </c>
      <c r="BA52" s="156">
        <f>AZ52+'HARIAN WAJIB DIISI'!BA52</f>
        <v>0</v>
      </c>
      <c r="BB52" s="156">
        <f>BA52+'HARIAN WAJIB DIISI'!BB52</f>
        <v>0</v>
      </c>
      <c r="BC52" s="156">
        <f>BB52+'HARIAN WAJIB DIISI'!BC52</f>
        <v>0</v>
      </c>
      <c r="BD52" s="156">
        <f>BC52+'HARIAN WAJIB DIISI'!BD52</f>
        <v>0</v>
      </c>
      <c r="BE52" s="156">
        <f>BD52+'HARIAN WAJIB DIISI'!BE52</f>
        <v>0</v>
      </c>
      <c r="BF52" s="156">
        <f>BE52+'HARIAN WAJIB DIISI'!BF52</f>
        <v>0</v>
      </c>
      <c r="BG52" s="156">
        <f>BF52+'HARIAN WAJIB DIISI'!BG52</f>
        <v>0</v>
      </c>
      <c r="BH52" s="156">
        <f>BG52+'HARIAN WAJIB DIISI'!BH52</f>
        <v>0</v>
      </c>
      <c r="BI52" s="156">
        <f>BH52+'HARIAN WAJIB DIISI'!BI52</f>
        <v>0</v>
      </c>
      <c r="BJ52" s="156">
        <f>BI52+'HARIAN WAJIB DIISI'!BJ52</f>
        <v>0</v>
      </c>
      <c r="BK52" s="156">
        <f>BJ52+'HARIAN WAJIB DIISI'!BK52</f>
        <v>0</v>
      </c>
      <c r="BL52" s="156">
        <f>BK52+'HARIAN WAJIB DIISI'!BL52</f>
        <v>0</v>
      </c>
      <c r="BM52" s="156">
        <f>BL52+'HARIAN WAJIB DIISI'!BM52</f>
        <v>0</v>
      </c>
      <c r="BN52" s="156">
        <f>BM52+'HARIAN WAJIB DIISI'!BN52</f>
        <v>0</v>
      </c>
      <c r="BO52" s="156">
        <f>BN52+'HARIAN WAJIB DIISI'!BO52</f>
        <v>0</v>
      </c>
      <c r="BP52" s="156">
        <f>BO52+'HARIAN WAJIB DIISI'!BP52</f>
        <v>0</v>
      </c>
      <c r="BQ52" s="156">
        <f>BP52+'HARIAN WAJIB DIISI'!BQ52</f>
        <v>0</v>
      </c>
      <c r="BR52" s="156">
        <f>BQ52+'HARIAN WAJIB DIISI'!BR52</f>
        <v>0</v>
      </c>
      <c r="BS52" s="156">
        <f>BR52+'HARIAN WAJIB DIISI'!BS52</f>
        <v>0</v>
      </c>
      <c r="BT52" s="156">
        <f>BS52+'HARIAN WAJIB DIISI'!BT52</f>
        <v>0</v>
      </c>
      <c r="BU52" s="156">
        <f>BT52+'HARIAN WAJIB DIISI'!BU52</f>
        <v>0</v>
      </c>
      <c r="BV52" s="156">
        <f>BU52+'HARIAN WAJIB DIISI'!BV52</f>
        <v>0</v>
      </c>
      <c r="BW52" s="156">
        <f>BV52+'HARIAN WAJIB DIISI'!BW52</f>
        <v>0</v>
      </c>
      <c r="BX52" s="156">
        <f>BW52+'HARIAN WAJIB DIISI'!BX52</f>
        <v>0</v>
      </c>
      <c r="BY52" s="156">
        <f>BX52+'HARIAN WAJIB DIISI'!BY52</f>
        <v>0</v>
      </c>
      <c r="BZ52" s="156">
        <f>BY52+'HARIAN WAJIB DIISI'!BZ52</f>
        <v>0</v>
      </c>
      <c r="CA52" s="156">
        <f>BZ52+'HARIAN WAJIB DIISI'!CA52</f>
        <v>0</v>
      </c>
      <c r="CB52" s="156">
        <f>CA52+'HARIAN WAJIB DIISI'!CB52</f>
        <v>0</v>
      </c>
      <c r="CC52" s="156">
        <f>CB52+'HARIAN WAJIB DIISI'!CC52</f>
        <v>0</v>
      </c>
      <c r="CD52" s="156">
        <f>CC52+'HARIAN WAJIB DIISI'!CD52</f>
        <v>0</v>
      </c>
      <c r="CE52" s="156">
        <f>CD52+'HARIAN WAJIB DIISI'!CE52</f>
        <v>0</v>
      </c>
      <c r="CF52" s="156">
        <f>CE52+'HARIAN WAJIB DIISI'!CF52</f>
        <v>0</v>
      </c>
      <c r="CG52" s="156">
        <f>CF52+'HARIAN WAJIB DIISI'!CG52</f>
        <v>0</v>
      </c>
      <c r="CH52" s="156">
        <f>CG52+'HARIAN WAJIB DIISI'!CH52</f>
        <v>0</v>
      </c>
      <c r="CI52" s="156">
        <f>CH52+'HARIAN WAJIB DIISI'!CI52</f>
        <v>0</v>
      </c>
      <c r="CJ52" s="156">
        <f>CI52+'HARIAN WAJIB DIISI'!CJ52</f>
        <v>0</v>
      </c>
      <c r="CK52" s="156">
        <f>CJ52+'HARIAN WAJIB DIISI'!CK52</f>
        <v>0</v>
      </c>
      <c r="CL52" s="156">
        <f>CK52+'HARIAN WAJIB DIISI'!CL52</f>
        <v>0</v>
      </c>
      <c r="CM52" s="156">
        <f>CL52+'HARIAN WAJIB DIISI'!CM52</f>
        <v>0</v>
      </c>
      <c r="CN52" s="156">
        <f>CM52+'HARIAN WAJIB DIISI'!CN52</f>
        <v>0</v>
      </c>
      <c r="CO52" s="156">
        <f>CN52+'HARIAN WAJIB DIISI'!CO52</f>
        <v>0</v>
      </c>
      <c r="CP52" s="156">
        <f>CO52+'HARIAN WAJIB DIISI'!CP52</f>
        <v>0</v>
      </c>
      <c r="CQ52" s="156">
        <f>CP52+'HARIAN WAJIB DIISI'!CQ52</f>
        <v>0</v>
      </c>
      <c r="CR52" s="156">
        <f>CQ52+'HARIAN WAJIB DIISI'!CR52</f>
        <v>0</v>
      </c>
      <c r="CS52" s="156">
        <f>CR52+'HARIAN WAJIB DIISI'!CS52</f>
        <v>0</v>
      </c>
      <c r="CT52" s="156">
        <f>CS52+'HARIAN WAJIB DIISI'!CT52</f>
        <v>0</v>
      </c>
      <c r="CU52" s="156">
        <f>CT52+'HARIAN WAJIB DIISI'!CU52</f>
        <v>0</v>
      </c>
      <c r="CV52" s="156">
        <f>CU52+'HARIAN WAJIB DIISI'!CV52</f>
        <v>0</v>
      </c>
      <c r="CW52" s="156">
        <f>CV52+'HARIAN WAJIB DIISI'!CW52</f>
        <v>0</v>
      </c>
      <c r="CX52" s="156">
        <f>CW52+'HARIAN WAJIB DIISI'!CX52</f>
        <v>0</v>
      </c>
    </row>
    <row r="53" spans="1:102" ht="15" customHeight="1">
      <c r="A53" s="13"/>
      <c r="B53" s="59" t="s">
        <v>26</v>
      </c>
      <c r="C53" s="1"/>
      <c r="D53" s="1"/>
      <c r="E53" s="58"/>
      <c r="F53" s="16">
        <v>230.01</v>
      </c>
      <c r="G53" s="15" t="s">
        <v>25</v>
      </c>
      <c r="H53" s="14">
        <f>H48</f>
        <v>11876.74</v>
      </c>
      <c r="I53" s="17">
        <f t="shared" si="7"/>
        <v>2731768.9674</v>
      </c>
      <c r="J53" s="154">
        <f t="shared" si="0"/>
        <v>0.27317626695477792</v>
      </c>
      <c r="K53" s="156">
        <f>'HARIAN WAJIB DIISI'!K53</f>
        <v>0</v>
      </c>
      <c r="L53" s="156">
        <f>K53+'HARIAN WAJIB DIISI'!L53</f>
        <v>0</v>
      </c>
      <c r="M53" s="156">
        <f>L53+'HARIAN WAJIB DIISI'!M53</f>
        <v>0</v>
      </c>
      <c r="N53" s="156">
        <f>M53+'HARIAN WAJIB DIISI'!N53</f>
        <v>0</v>
      </c>
      <c r="O53" s="156">
        <f>N53+'HARIAN WAJIB DIISI'!O53</f>
        <v>0</v>
      </c>
      <c r="P53" s="156">
        <f>O53+'HARIAN WAJIB DIISI'!P53</f>
        <v>0</v>
      </c>
      <c r="Q53" s="156">
        <f>P53+'HARIAN WAJIB DIISI'!Q53</f>
        <v>0</v>
      </c>
      <c r="R53" s="156">
        <f>Q53+'HARIAN WAJIB DIISI'!R53</f>
        <v>0</v>
      </c>
      <c r="S53" s="156">
        <f>R53+'HARIAN WAJIB DIISI'!S53</f>
        <v>0</v>
      </c>
      <c r="T53" s="156">
        <f>S53+'HARIAN WAJIB DIISI'!T53</f>
        <v>0</v>
      </c>
      <c r="U53" s="156">
        <f>T53+'HARIAN WAJIB DIISI'!U53</f>
        <v>0</v>
      </c>
      <c r="V53" s="156">
        <f>U53+'HARIAN WAJIB DIISI'!V53</f>
        <v>0</v>
      </c>
      <c r="W53" s="156">
        <f>V53+'HARIAN WAJIB DIISI'!W53</f>
        <v>0</v>
      </c>
      <c r="X53" s="156">
        <f>W53+'HARIAN WAJIB DIISI'!X53</f>
        <v>0</v>
      </c>
      <c r="Y53" s="156">
        <f>X53+'HARIAN WAJIB DIISI'!Y53</f>
        <v>0</v>
      </c>
      <c r="Z53" s="156">
        <f>Y53+'HARIAN WAJIB DIISI'!Z53</f>
        <v>0</v>
      </c>
      <c r="AA53" s="156">
        <f>Z53+'HARIAN WAJIB DIISI'!AA53</f>
        <v>0</v>
      </c>
      <c r="AB53" s="156">
        <f>AA53+'HARIAN WAJIB DIISI'!AB53</f>
        <v>0</v>
      </c>
      <c r="AC53" s="156">
        <f>AB53+'HARIAN WAJIB DIISI'!AC53</f>
        <v>0</v>
      </c>
      <c r="AD53" s="156">
        <f>AC53+'HARIAN WAJIB DIISI'!AD53</f>
        <v>0</v>
      </c>
      <c r="AE53" s="156">
        <f>AD53+'HARIAN WAJIB DIISI'!AE53</f>
        <v>0</v>
      </c>
      <c r="AF53" s="156">
        <f>AE53+'HARIAN WAJIB DIISI'!AF53</f>
        <v>0</v>
      </c>
      <c r="AG53" s="156">
        <f>AF53+'HARIAN WAJIB DIISI'!AG53</f>
        <v>0</v>
      </c>
      <c r="AH53" s="156">
        <f>AG53+'HARIAN WAJIB DIISI'!AH53</f>
        <v>0</v>
      </c>
      <c r="AI53" s="156">
        <f>AH53+'HARIAN WAJIB DIISI'!AI53</f>
        <v>0</v>
      </c>
      <c r="AJ53" s="156">
        <f>AI53+'HARIAN WAJIB DIISI'!AJ53</f>
        <v>0</v>
      </c>
      <c r="AK53" s="156">
        <f>AJ53+'HARIAN WAJIB DIISI'!AK53</f>
        <v>0</v>
      </c>
      <c r="AL53" s="156">
        <f>AK53+'HARIAN WAJIB DIISI'!AL53</f>
        <v>0</v>
      </c>
      <c r="AM53" s="156">
        <f>AL53+'HARIAN WAJIB DIISI'!AM53</f>
        <v>0</v>
      </c>
      <c r="AN53" s="156">
        <f>AM53+'HARIAN WAJIB DIISI'!AN53</f>
        <v>0</v>
      </c>
      <c r="AO53" s="156">
        <f>AN53+'HARIAN WAJIB DIISI'!AO53</f>
        <v>0</v>
      </c>
      <c r="AP53" s="156">
        <f>AO53+'HARIAN WAJIB DIISI'!AP53</f>
        <v>0</v>
      </c>
      <c r="AQ53" s="156">
        <f>AP53+'HARIAN WAJIB DIISI'!AQ53</f>
        <v>0</v>
      </c>
      <c r="AR53" s="156">
        <f>AQ53+'HARIAN WAJIB DIISI'!AR53</f>
        <v>0</v>
      </c>
      <c r="AS53" s="156">
        <f>AR53+'HARIAN WAJIB DIISI'!AS53</f>
        <v>0</v>
      </c>
      <c r="AT53" s="156">
        <f>AS53+'HARIAN WAJIB DIISI'!AT53</f>
        <v>0</v>
      </c>
      <c r="AU53" s="156">
        <f>AT53+'HARIAN WAJIB DIISI'!AU53</f>
        <v>0</v>
      </c>
      <c r="AV53" s="156">
        <f>AU53+'HARIAN WAJIB DIISI'!AV53</f>
        <v>0</v>
      </c>
      <c r="AW53" s="156">
        <f>AV53+'HARIAN WAJIB DIISI'!AW53</f>
        <v>0</v>
      </c>
      <c r="AX53" s="156">
        <f>AW53+'HARIAN WAJIB DIISI'!AX53</f>
        <v>0</v>
      </c>
      <c r="AY53" s="156">
        <f>AX53+'HARIAN WAJIB DIISI'!AY53</f>
        <v>0</v>
      </c>
      <c r="AZ53" s="156">
        <f>AY53+'HARIAN WAJIB DIISI'!AZ53</f>
        <v>0</v>
      </c>
      <c r="BA53" s="156">
        <f>AZ53+'HARIAN WAJIB DIISI'!BA53</f>
        <v>0</v>
      </c>
      <c r="BB53" s="156">
        <f>BA53+'HARIAN WAJIB DIISI'!BB53</f>
        <v>0</v>
      </c>
      <c r="BC53" s="156">
        <f>BB53+'HARIAN WAJIB DIISI'!BC53</f>
        <v>0</v>
      </c>
      <c r="BD53" s="156">
        <f>BC53+'HARIAN WAJIB DIISI'!BD53</f>
        <v>0</v>
      </c>
      <c r="BE53" s="156">
        <f>BD53+'HARIAN WAJIB DIISI'!BE53</f>
        <v>0</v>
      </c>
      <c r="BF53" s="156">
        <f>BE53+'HARIAN WAJIB DIISI'!BF53</f>
        <v>0</v>
      </c>
      <c r="BG53" s="156">
        <f>BF53+'HARIAN WAJIB DIISI'!BG53</f>
        <v>0</v>
      </c>
      <c r="BH53" s="156">
        <f>BG53+'HARIAN WAJIB DIISI'!BH53</f>
        <v>0</v>
      </c>
      <c r="BI53" s="156">
        <f>BH53+'HARIAN WAJIB DIISI'!BI53</f>
        <v>0</v>
      </c>
      <c r="BJ53" s="156">
        <f>BI53+'HARIAN WAJIB DIISI'!BJ53</f>
        <v>0</v>
      </c>
      <c r="BK53" s="156">
        <f>BJ53+'HARIAN WAJIB DIISI'!BK53</f>
        <v>0</v>
      </c>
      <c r="BL53" s="156">
        <f>BK53+'HARIAN WAJIB DIISI'!BL53</f>
        <v>0</v>
      </c>
      <c r="BM53" s="156">
        <f>BL53+'HARIAN WAJIB DIISI'!BM53</f>
        <v>0</v>
      </c>
      <c r="BN53" s="156">
        <f>BM53+'HARIAN WAJIB DIISI'!BN53</f>
        <v>0</v>
      </c>
      <c r="BO53" s="156">
        <f>BN53+'HARIAN WAJIB DIISI'!BO53</f>
        <v>0</v>
      </c>
      <c r="BP53" s="156">
        <f>BO53+'HARIAN WAJIB DIISI'!BP53</f>
        <v>0</v>
      </c>
      <c r="BQ53" s="156">
        <f>BP53+'HARIAN WAJIB DIISI'!BQ53</f>
        <v>0</v>
      </c>
      <c r="BR53" s="156">
        <f>BQ53+'HARIAN WAJIB DIISI'!BR53</f>
        <v>0</v>
      </c>
      <c r="BS53" s="156">
        <f>BR53+'HARIAN WAJIB DIISI'!BS53</f>
        <v>0</v>
      </c>
      <c r="BT53" s="156">
        <f>BS53+'HARIAN WAJIB DIISI'!BT53</f>
        <v>0</v>
      </c>
      <c r="BU53" s="156">
        <f>BT53+'HARIAN WAJIB DIISI'!BU53</f>
        <v>0</v>
      </c>
      <c r="BV53" s="156">
        <f>BU53+'HARIAN WAJIB DIISI'!BV53</f>
        <v>0</v>
      </c>
      <c r="BW53" s="156">
        <f>BV53+'HARIAN WAJIB DIISI'!BW53</f>
        <v>0</v>
      </c>
      <c r="BX53" s="156">
        <f>BW53+'HARIAN WAJIB DIISI'!BX53</f>
        <v>0</v>
      </c>
      <c r="BY53" s="156">
        <f>BX53+'HARIAN WAJIB DIISI'!BY53</f>
        <v>0</v>
      </c>
      <c r="BZ53" s="156">
        <f>BY53+'HARIAN WAJIB DIISI'!BZ53</f>
        <v>0</v>
      </c>
      <c r="CA53" s="156">
        <f>BZ53+'HARIAN WAJIB DIISI'!CA53</f>
        <v>0</v>
      </c>
      <c r="CB53" s="156">
        <f>CA53+'HARIAN WAJIB DIISI'!CB53</f>
        <v>0</v>
      </c>
      <c r="CC53" s="156">
        <f>CB53+'HARIAN WAJIB DIISI'!CC53</f>
        <v>0</v>
      </c>
      <c r="CD53" s="156">
        <f>CC53+'HARIAN WAJIB DIISI'!CD53</f>
        <v>0</v>
      </c>
      <c r="CE53" s="156">
        <f>CD53+'HARIAN WAJIB DIISI'!CE53</f>
        <v>0</v>
      </c>
      <c r="CF53" s="156">
        <f>CE53+'HARIAN WAJIB DIISI'!CF53</f>
        <v>0</v>
      </c>
      <c r="CG53" s="156">
        <f>CF53+'HARIAN WAJIB DIISI'!CG53</f>
        <v>0</v>
      </c>
      <c r="CH53" s="156">
        <f>CG53+'HARIAN WAJIB DIISI'!CH53</f>
        <v>0</v>
      </c>
      <c r="CI53" s="156">
        <f>CH53+'HARIAN WAJIB DIISI'!CI53</f>
        <v>0</v>
      </c>
      <c r="CJ53" s="156">
        <f>CI53+'HARIAN WAJIB DIISI'!CJ53</f>
        <v>0</v>
      </c>
      <c r="CK53" s="156">
        <f>CJ53+'HARIAN WAJIB DIISI'!CK53</f>
        <v>0</v>
      </c>
      <c r="CL53" s="156">
        <f>CK53+'HARIAN WAJIB DIISI'!CL53</f>
        <v>0</v>
      </c>
      <c r="CM53" s="156">
        <f>CL53+'HARIAN WAJIB DIISI'!CM53</f>
        <v>0</v>
      </c>
      <c r="CN53" s="156">
        <f>CM53+'HARIAN WAJIB DIISI'!CN53</f>
        <v>0</v>
      </c>
      <c r="CO53" s="156">
        <f>CN53+'HARIAN WAJIB DIISI'!CO53</f>
        <v>0</v>
      </c>
      <c r="CP53" s="156">
        <f>CO53+'HARIAN WAJIB DIISI'!CP53</f>
        <v>0</v>
      </c>
      <c r="CQ53" s="156">
        <f>CP53+'HARIAN WAJIB DIISI'!CQ53</f>
        <v>0</v>
      </c>
      <c r="CR53" s="156">
        <f>CQ53+'HARIAN WAJIB DIISI'!CR53</f>
        <v>0</v>
      </c>
      <c r="CS53" s="156">
        <f>CR53+'HARIAN WAJIB DIISI'!CS53</f>
        <v>0</v>
      </c>
      <c r="CT53" s="156">
        <f>CS53+'HARIAN WAJIB DIISI'!CT53</f>
        <v>0</v>
      </c>
      <c r="CU53" s="156">
        <f>CT53+'HARIAN WAJIB DIISI'!CU53</f>
        <v>0</v>
      </c>
      <c r="CV53" s="156">
        <f>CU53+'HARIAN WAJIB DIISI'!CV53</f>
        <v>0</v>
      </c>
      <c r="CW53" s="156">
        <f>CV53+'HARIAN WAJIB DIISI'!CW53</f>
        <v>0</v>
      </c>
      <c r="CX53" s="156">
        <f>CW53+'HARIAN WAJIB DIISI'!CX53</f>
        <v>0</v>
      </c>
    </row>
    <row r="54" spans="1:102" ht="15" customHeight="1">
      <c r="A54" s="13">
        <v>14</v>
      </c>
      <c r="B54" s="62" t="s">
        <v>33</v>
      </c>
      <c r="C54" s="1"/>
      <c r="D54" s="1"/>
      <c r="E54" s="58"/>
      <c r="F54" s="16"/>
      <c r="G54" s="15"/>
      <c r="H54" s="14"/>
      <c r="I54" s="17"/>
      <c r="J54" s="154"/>
      <c r="K54" s="156">
        <f>'HARIAN WAJIB DIISI'!K54</f>
        <v>0</v>
      </c>
      <c r="L54" s="156">
        <f>K54+'HARIAN WAJIB DIISI'!L54</f>
        <v>0</v>
      </c>
      <c r="M54" s="156">
        <f>L54+'HARIAN WAJIB DIISI'!M54</f>
        <v>0</v>
      </c>
      <c r="N54" s="156">
        <f>M54+'HARIAN WAJIB DIISI'!N54</f>
        <v>0</v>
      </c>
      <c r="O54" s="156">
        <f>N54+'HARIAN WAJIB DIISI'!O54</f>
        <v>0</v>
      </c>
      <c r="P54" s="156">
        <f>O54+'HARIAN WAJIB DIISI'!P54</f>
        <v>0</v>
      </c>
      <c r="Q54" s="156">
        <f>P54+'HARIAN WAJIB DIISI'!Q54</f>
        <v>0</v>
      </c>
      <c r="R54" s="156">
        <f>Q54+'HARIAN WAJIB DIISI'!R54</f>
        <v>0</v>
      </c>
      <c r="S54" s="156">
        <f>R54+'HARIAN WAJIB DIISI'!S54</f>
        <v>0</v>
      </c>
      <c r="T54" s="156">
        <f>S54+'HARIAN WAJIB DIISI'!T54</f>
        <v>0</v>
      </c>
      <c r="U54" s="156">
        <f>T54+'HARIAN WAJIB DIISI'!U54</f>
        <v>0</v>
      </c>
      <c r="V54" s="156">
        <f>U54+'HARIAN WAJIB DIISI'!V54</f>
        <v>0</v>
      </c>
      <c r="W54" s="156">
        <f>V54+'HARIAN WAJIB DIISI'!W54</f>
        <v>0</v>
      </c>
      <c r="X54" s="156">
        <f>W54+'HARIAN WAJIB DIISI'!X54</f>
        <v>0</v>
      </c>
      <c r="Y54" s="156">
        <f>X54+'HARIAN WAJIB DIISI'!Y54</f>
        <v>0</v>
      </c>
      <c r="Z54" s="156">
        <f>Y54+'HARIAN WAJIB DIISI'!Z54</f>
        <v>0</v>
      </c>
      <c r="AA54" s="156">
        <f>Z54+'HARIAN WAJIB DIISI'!AA54</f>
        <v>0</v>
      </c>
      <c r="AB54" s="156">
        <f>AA54+'HARIAN WAJIB DIISI'!AB54</f>
        <v>0</v>
      </c>
      <c r="AC54" s="156">
        <f>AB54+'HARIAN WAJIB DIISI'!AC54</f>
        <v>0</v>
      </c>
      <c r="AD54" s="156">
        <f>AC54+'HARIAN WAJIB DIISI'!AD54</f>
        <v>0</v>
      </c>
      <c r="AE54" s="156">
        <f>AD54+'HARIAN WAJIB DIISI'!AE54</f>
        <v>0</v>
      </c>
      <c r="AF54" s="156">
        <f>AE54+'HARIAN WAJIB DIISI'!AF54</f>
        <v>0</v>
      </c>
      <c r="AG54" s="156">
        <f>AF54+'HARIAN WAJIB DIISI'!AG54</f>
        <v>0</v>
      </c>
      <c r="AH54" s="156">
        <f>AG54+'HARIAN WAJIB DIISI'!AH54</f>
        <v>0</v>
      </c>
      <c r="AI54" s="156">
        <f>AH54+'HARIAN WAJIB DIISI'!AI54</f>
        <v>0</v>
      </c>
      <c r="AJ54" s="156">
        <f>AI54+'HARIAN WAJIB DIISI'!AJ54</f>
        <v>0</v>
      </c>
      <c r="AK54" s="156">
        <f>AJ54+'HARIAN WAJIB DIISI'!AK54</f>
        <v>0</v>
      </c>
      <c r="AL54" s="156">
        <f>AK54+'HARIAN WAJIB DIISI'!AL54</f>
        <v>0</v>
      </c>
      <c r="AM54" s="156">
        <f>AL54+'HARIAN WAJIB DIISI'!AM54</f>
        <v>0</v>
      </c>
      <c r="AN54" s="156">
        <f>AM54+'HARIAN WAJIB DIISI'!AN54</f>
        <v>0</v>
      </c>
      <c r="AO54" s="156">
        <f>AN54+'HARIAN WAJIB DIISI'!AO54</f>
        <v>0</v>
      </c>
      <c r="AP54" s="156">
        <f>AO54+'HARIAN WAJIB DIISI'!AP54</f>
        <v>0</v>
      </c>
      <c r="AQ54" s="156">
        <f>AP54+'HARIAN WAJIB DIISI'!AQ54</f>
        <v>0</v>
      </c>
      <c r="AR54" s="156">
        <f>AQ54+'HARIAN WAJIB DIISI'!AR54</f>
        <v>0</v>
      </c>
      <c r="AS54" s="156">
        <f>AR54+'HARIAN WAJIB DIISI'!AS54</f>
        <v>0</v>
      </c>
      <c r="AT54" s="156">
        <f>AS54+'HARIAN WAJIB DIISI'!AT54</f>
        <v>0</v>
      </c>
      <c r="AU54" s="156">
        <f>AT54+'HARIAN WAJIB DIISI'!AU54</f>
        <v>0</v>
      </c>
      <c r="AV54" s="156">
        <f>AU54+'HARIAN WAJIB DIISI'!AV54</f>
        <v>0</v>
      </c>
      <c r="AW54" s="156">
        <f>AV54+'HARIAN WAJIB DIISI'!AW54</f>
        <v>0</v>
      </c>
      <c r="AX54" s="156">
        <f>AW54+'HARIAN WAJIB DIISI'!AX54</f>
        <v>0</v>
      </c>
      <c r="AY54" s="156">
        <f>AX54+'HARIAN WAJIB DIISI'!AY54</f>
        <v>0</v>
      </c>
      <c r="AZ54" s="156">
        <f>AY54+'HARIAN WAJIB DIISI'!AZ54</f>
        <v>0</v>
      </c>
      <c r="BA54" s="156">
        <f>AZ54+'HARIAN WAJIB DIISI'!BA54</f>
        <v>0</v>
      </c>
      <c r="BB54" s="156">
        <f>BA54+'HARIAN WAJIB DIISI'!BB54</f>
        <v>0</v>
      </c>
      <c r="BC54" s="156">
        <f>BB54+'HARIAN WAJIB DIISI'!BC54</f>
        <v>0</v>
      </c>
      <c r="BD54" s="156">
        <f>BC54+'HARIAN WAJIB DIISI'!BD54</f>
        <v>0</v>
      </c>
      <c r="BE54" s="156">
        <f>BD54+'HARIAN WAJIB DIISI'!BE54</f>
        <v>0</v>
      </c>
      <c r="BF54" s="156">
        <f>BE54+'HARIAN WAJIB DIISI'!BF54</f>
        <v>0</v>
      </c>
      <c r="BG54" s="156">
        <f>BF54+'HARIAN WAJIB DIISI'!BG54</f>
        <v>0</v>
      </c>
      <c r="BH54" s="156">
        <f>BG54+'HARIAN WAJIB DIISI'!BH54</f>
        <v>0</v>
      </c>
      <c r="BI54" s="156">
        <f>BH54+'HARIAN WAJIB DIISI'!BI54</f>
        <v>0</v>
      </c>
      <c r="BJ54" s="156">
        <f>BI54+'HARIAN WAJIB DIISI'!BJ54</f>
        <v>0</v>
      </c>
      <c r="BK54" s="156">
        <f>BJ54+'HARIAN WAJIB DIISI'!BK54</f>
        <v>0</v>
      </c>
      <c r="BL54" s="156">
        <f>BK54+'HARIAN WAJIB DIISI'!BL54</f>
        <v>0</v>
      </c>
      <c r="BM54" s="156">
        <f>BL54+'HARIAN WAJIB DIISI'!BM54</f>
        <v>0</v>
      </c>
      <c r="BN54" s="156">
        <f>BM54+'HARIAN WAJIB DIISI'!BN54</f>
        <v>0</v>
      </c>
      <c r="BO54" s="156">
        <f>BN54+'HARIAN WAJIB DIISI'!BO54</f>
        <v>0</v>
      </c>
      <c r="BP54" s="156">
        <f>BO54+'HARIAN WAJIB DIISI'!BP54</f>
        <v>0</v>
      </c>
      <c r="BQ54" s="156">
        <f>BP54+'HARIAN WAJIB DIISI'!BQ54</f>
        <v>0</v>
      </c>
      <c r="BR54" s="156">
        <f>BQ54+'HARIAN WAJIB DIISI'!BR54</f>
        <v>0</v>
      </c>
      <c r="BS54" s="156">
        <f>BR54+'HARIAN WAJIB DIISI'!BS54</f>
        <v>0</v>
      </c>
      <c r="BT54" s="156">
        <f>BS54+'HARIAN WAJIB DIISI'!BT54</f>
        <v>0</v>
      </c>
      <c r="BU54" s="156">
        <f>BT54+'HARIAN WAJIB DIISI'!BU54</f>
        <v>0</v>
      </c>
      <c r="BV54" s="156">
        <f>BU54+'HARIAN WAJIB DIISI'!BV54</f>
        <v>0</v>
      </c>
      <c r="BW54" s="156">
        <f>BV54+'HARIAN WAJIB DIISI'!BW54</f>
        <v>0</v>
      </c>
      <c r="BX54" s="156">
        <f>BW54+'HARIAN WAJIB DIISI'!BX54</f>
        <v>0</v>
      </c>
      <c r="BY54" s="156">
        <f>BX54+'HARIAN WAJIB DIISI'!BY54</f>
        <v>0</v>
      </c>
      <c r="BZ54" s="156">
        <f>BY54+'HARIAN WAJIB DIISI'!BZ54</f>
        <v>0</v>
      </c>
      <c r="CA54" s="156">
        <f>BZ54+'HARIAN WAJIB DIISI'!CA54</f>
        <v>0</v>
      </c>
      <c r="CB54" s="156">
        <f>CA54+'HARIAN WAJIB DIISI'!CB54</f>
        <v>0</v>
      </c>
      <c r="CC54" s="156">
        <f>CB54+'HARIAN WAJIB DIISI'!CC54</f>
        <v>0</v>
      </c>
      <c r="CD54" s="156">
        <f>CC54+'HARIAN WAJIB DIISI'!CD54</f>
        <v>0</v>
      </c>
      <c r="CE54" s="156">
        <f>CD54+'HARIAN WAJIB DIISI'!CE54</f>
        <v>0</v>
      </c>
      <c r="CF54" s="156">
        <f>CE54+'HARIAN WAJIB DIISI'!CF54</f>
        <v>0</v>
      </c>
      <c r="CG54" s="156">
        <f>CF54+'HARIAN WAJIB DIISI'!CG54</f>
        <v>0</v>
      </c>
      <c r="CH54" s="156">
        <f>CG54+'HARIAN WAJIB DIISI'!CH54</f>
        <v>0</v>
      </c>
      <c r="CI54" s="156">
        <f>CH54+'HARIAN WAJIB DIISI'!CI54</f>
        <v>0</v>
      </c>
      <c r="CJ54" s="156">
        <f>CI54+'HARIAN WAJIB DIISI'!CJ54</f>
        <v>0</v>
      </c>
      <c r="CK54" s="156">
        <f>CJ54+'HARIAN WAJIB DIISI'!CK54</f>
        <v>0</v>
      </c>
      <c r="CL54" s="156">
        <f>CK54+'HARIAN WAJIB DIISI'!CL54</f>
        <v>0</v>
      </c>
      <c r="CM54" s="156">
        <f>CL54+'HARIAN WAJIB DIISI'!CM54</f>
        <v>0</v>
      </c>
      <c r="CN54" s="156">
        <f>CM54+'HARIAN WAJIB DIISI'!CN54</f>
        <v>0</v>
      </c>
      <c r="CO54" s="156">
        <f>CN54+'HARIAN WAJIB DIISI'!CO54</f>
        <v>0</v>
      </c>
      <c r="CP54" s="156">
        <f>CO54+'HARIAN WAJIB DIISI'!CP54</f>
        <v>0</v>
      </c>
      <c r="CQ54" s="156">
        <f>CP54+'HARIAN WAJIB DIISI'!CQ54</f>
        <v>0</v>
      </c>
      <c r="CR54" s="156">
        <f>CQ54+'HARIAN WAJIB DIISI'!CR54</f>
        <v>0</v>
      </c>
      <c r="CS54" s="156">
        <f>CR54+'HARIAN WAJIB DIISI'!CS54</f>
        <v>0</v>
      </c>
      <c r="CT54" s="156">
        <f>CS54+'HARIAN WAJIB DIISI'!CT54</f>
        <v>0</v>
      </c>
      <c r="CU54" s="156">
        <f>CT54+'HARIAN WAJIB DIISI'!CU54</f>
        <v>0</v>
      </c>
      <c r="CV54" s="156">
        <f>CU54+'HARIAN WAJIB DIISI'!CV54</f>
        <v>0</v>
      </c>
      <c r="CW54" s="156">
        <f>CV54+'HARIAN WAJIB DIISI'!CW54</f>
        <v>0</v>
      </c>
      <c r="CX54" s="156">
        <f>CW54+'HARIAN WAJIB DIISI'!CX54</f>
        <v>0</v>
      </c>
    </row>
    <row r="55" spans="1:102" ht="15" customHeight="1">
      <c r="A55" s="13"/>
      <c r="B55" s="59" t="s">
        <v>22</v>
      </c>
      <c r="C55" s="1"/>
      <c r="D55" s="1"/>
      <c r="E55" s="58"/>
      <c r="F55" s="16">
        <v>0.33599999999999997</v>
      </c>
      <c r="G55" s="15" t="s">
        <v>14</v>
      </c>
      <c r="H55" s="14">
        <f>H50</f>
        <v>772596</v>
      </c>
      <c r="I55" s="17">
        <f t="shared" ref="I55:I58" si="8">H55*F55</f>
        <v>259592.25599999996</v>
      </c>
      <c r="J55" s="154">
        <f t="shared" si="0"/>
        <v>2.5959165753296799E-2</v>
      </c>
      <c r="K55" s="156">
        <f>'HARIAN WAJIB DIISI'!K55</f>
        <v>0</v>
      </c>
      <c r="L55" s="156">
        <f>K55+'HARIAN WAJIB DIISI'!L55</f>
        <v>0</v>
      </c>
      <c r="M55" s="156">
        <f>L55+'HARIAN WAJIB DIISI'!M55</f>
        <v>0</v>
      </c>
      <c r="N55" s="156">
        <f>M55+'HARIAN WAJIB DIISI'!N55</f>
        <v>0</v>
      </c>
      <c r="O55" s="156">
        <f>N55+'HARIAN WAJIB DIISI'!O55</f>
        <v>0</v>
      </c>
      <c r="P55" s="156">
        <f>O55+'HARIAN WAJIB DIISI'!P55</f>
        <v>0</v>
      </c>
      <c r="Q55" s="156">
        <f>P55+'HARIAN WAJIB DIISI'!Q55</f>
        <v>0</v>
      </c>
      <c r="R55" s="156">
        <f>Q55+'HARIAN WAJIB DIISI'!R55</f>
        <v>0</v>
      </c>
      <c r="S55" s="156">
        <f>R55+'HARIAN WAJIB DIISI'!S55</f>
        <v>0</v>
      </c>
      <c r="T55" s="156">
        <f>S55+'HARIAN WAJIB DIISI'!T55</f>
        <v>0</v>
      </c>
      <c r="U55" s="156">
        <f>T55+'HARIAN WAJIB DIISI'!U55</f>
        <v>0</v>
      </c>
      <c r="V55" s="156">
        <f>U55+'HARIAN WAJIB DIISI'!V55</f>
        <v>0</v>
      </c>
      <c r="W55" s="156">
        <f>V55+'HARIAN WAJIB DIISI'!W55</f>
        <v>0</v>
      </c>
      <c r="X55" s="156">
        <f>W55+'HARIAN WAJIB DIISI'!X55</f>
        <v>0</v>
      </c>
      <c r="Y55" s="156">
        <f>X55+'HARIAN WAJIB DIISI'!Y55</f>
        <v>0</v>
      </c>
      <c r="Z55" s="156">
        <f>Y55+'HARIAN WAJIB DIISI'!Z55</f>
        <v>0</v>
      </c>
      <c r="AA55" s="156">
        <f>Z55+'HARIAN WAJIB DIISI'!AA55</f>
        <v>0</v>
      </c>
      <c r="AB55" s="156">
        <f>AA55+'HARIAN WAJIB DIISI'!AB55</f>
        <v>0</v>
      </c>
      <c r="AC55" s="156">
        <f>AB55+'HARIAN WAJIB DIISI'!AC55</f>
        <v>0</v>
      </c>
      <c r="AD55" s="156">
        <f>AC55+'HARIAN WAJIB DIISI'!AD55</f>
        <v>0</v>
      </c>
      <c r="AE55" s="156">
        <f>AD55+'HARIAN WAJIB DIISI'!AE55</f>
        <v>0</v>
      </c>
      <c r="AF55" s="156">
        <f>AE55+'HARIAN WAJIB DIISI'!AF55</f>
        <v>0</v>
      </c>
      <c r="AG55" s="156">
        <f>AF55+'HARIAN WAJIB DIISI'!AG55</f>
        <v>0</v>
      </c>
      <c r="AH55" s="156">
        <f>AG55+'HARIAN WAJIB DIISI'!AH55</f>
        <v>0</v>
      </c>
      <c r="AI55" s="156">
        <f>AH55+'HARIAN WAJIB DIISI'!AI55</f>
        <v>0</v>
      </c>
      <c r="AJ55" s="156">
        <f>AI55+'HARIAN WAJIB DIISI'!AJ55</f>
        <v>0</v>
      </c>
      <c r="AK55" s="156">
        <f>AJ55+'HARIAN WAJIB DIISI'!AK55</f>
        <v>0</v>
      </c>
      <c r="AL55" s="156">
        <f>AK55+'HARIAN WAJIB DIISI'!AL55</f>
        <v>0</v>
      </c>
      <c r="AM55" s="156">
        <f>AL55+'HARIAN WAJIB DIISI'!AM55</f>
        <v>0</v>
      </c>
      <c r="AN55" s="156">
        <f>AM55+'HARIAN WAJIB DIISI'!AN55</f>
        <v>0</v>
      </c>
      <c r="AO55" s="156">
        <f>AN55+'HARIAN WAJIB DIISI'!AO55</f>
        <v>0</v>
      </c>
      <c r="AP55" s="156">
        <f>AO55+'HARIAN WAJIB DIISI'!AP55</f>
        <v>0</v>
      </c>
      <c r="AQ55" s="156">
        <f>AP55+'HARIAN WAJIB DIISI'!AQ55</f>
        <v>0</v>
      </c>
      <c r="AR55" s="156">
        <f>AQ55+'HARIAN WAJIB DIISI'!AR55</f>
        <v>0</v>
      </c>
      <c r="AS55" s="156">
        <f>AR55+'HARIAN WAJIB DIISI'!AS55</f>
        <v>0</v>
      </c>
      <c r="AT55" s="156">
        <f>AS55+'HARIAN WAJIB DIISI'!AT55</f>
        <v>0</v>
      </c>
      <c r="AU55" s="156">
        <f>AT55+'HARIAN WAJIB DIISI'!AU55</f>
        <v>0</v>
      </c>
      <c r="AV55" s="156">
        <f>AU55+'HARIAN WAJIB DIISI'!AV55</f>
        <v>0</v>
      </c>
      <c r="AW55" s="156">
        <f>AV55+'HARIAN WAJIB DIISI'!AW55</f>
        <v>0</v>
      </c>
      <c r="AX55" s="156">
        <f>AW55+'HARIAN WAJIB DIISI'!AX55</f>
        <v>0</v>
      </c>
      <c r="AY55" s="156">
        <f>AX55+'HARIAN WAJIB DIISI'!AY55</f>
        <v>0</v>
      </c>
      <c r="AZ55" s="156">
        <f>AY55+'HARIAN WAJIB DIISI'!AZ55</f>
        <v>0</v>
      </c>
      <c r="BA55" s="156">
        <f>AZ55+'HARIAN WAJIB DIISI'!BA55</f>
        <v>0</v>
      </c>
      <c r="BB55" s="156">
        <f>BA55+'HARIAN WAJIB DIISI'!BB55</f>
        <v>0</v>
      </c>
      <c r="BC55" s="156">
        <f>BB55+'HARIAN WAJIB DIISI'!BC55</f>
        <v>0</v>
      </c>
      <c r="BD55" s="156">
        <f>BC55+'HARIAN WAJIB DIISI'!BD55</f>
        <v>0</v>
      </c>
      <c r="BE55" s="156">
        <f>BD55+'HARIAN WAJIB DIISI'!BE55</f>
        <v>0</v>
      </c>
      <c r="BF55" s="156">
        <f>BE55+'HARIAN WAJIB DIISI'!BF55</f>
        <v>0</v>
      </c>
      <c r="BG55" s="156">
        <f>BF55+'HARIAN WAJIB DIISI'!BG55</f>
        <v>0</v>
      </c>
      <c r="BH55" s="156">
        <f>BG55+'HARIAN WAJIB DIISI'!BH55</f>
        <v>0</v>
      </c>
      <c r="BI55" s="156">
        <f>BH55+'HARIAN WAJIB DIISI'!BI55</f>
        <v>0</v>
      </c>
      <c r="BJ55" s="156">
        <f>BI55+'HARIAN WAJIB DIISI'!BJ55</f>
        <v>0</v>
      </c>
      <c r="BK55" s="156">
        <f>BJ55+'HARIAN WAJIB DIISI'!BK55</f>
        <v>0</v>
      </c>
      <c r="BL55" s="156">
        <f>BK55+'HARIAN WAJIB DIISI'!BL55</f>
        <v>0</v>
      </c>
      <c r="BM55" s="156">
        <f>BL55+'HARIAN WAJIB DIISI'!BM55</f>
        <v>0</v>
      </c>
      <c r="BN55" s="156">
        <f>BM55+'HARIAN WAJIB DIISI'!BN55</f>
        <v>0</v>
      </c>
      <c r="BO55" s="156">
        <f>BN55+'HARIAN WAJIB DIISI'!BO55</f>
        <v>0</v>
      </c>
      <c r="BP55" s="156">
        <f>BO55+'HARIAN WAJIB DIISI'!BP55</f>
        <v>0</v>
      </c>
      <c r="BQ55" s="156">
        <f>BP55+'HARIAN WAJIB DIISI'!BQ55</f>
        <v>0</v>
      </c>
      <c r="BR55" s="156">
        <f>BQ55+'HARIAN WAJIB DIISI'!BR55</f>
        <v>0</v>
      </c>
      <c r="BS55" s="156">
        <f>BR55+'HARIAN WAJIB DIISI'!BS55</f>
        <v>0</v>
      </c>
      <c r="BT55" s="156">
        <f>BS55+'HARIAN WAJIB DIISI'!BT55</f>
        <v>0</v>
      </c>
      <c r="BU55" s="156">
        <f>BT55+'HARIAN WAJIB DIISI'!BU55</f>
        <v>0</v>
      </c>
      <c r="BV55" s="156">
        <f>BU55+'HARIAN WAJIB DIISI'!BV55</f>
        <v>0</v>
      </c>
      <c r="BW55" s="156">
        <f>BV55+'HARIAN WAJIB DIISI'!BW55</f>
        <v>0</v>
      </c>
      <c r="BX55" s="156">
        <f>BW55+'HARIAN WAJIB DIISI'!BX55</f>
        <v>0</v>
      </c>
      <c r="BY55" s="156">
        <f>BX55+'HARIAN WAJIB DIISI'!BY55</f>
        <v>0</v>
      </c>
      <c r="BZ55" s="156">
        <f>BY55+'HARIAN WAJIB DIISI'!BZ55</f>
        <v>0</v>
      </c>
      <c r="CA55" s="156">
        <f>BZ55+'HARIAN WAJIB DIISI'!CA55</f>
        <v>0</v>
      </c>
      <c r="CB55" s="156">
        <f>CA55+'HARIAN WAJIB DIISI'!CB55</f>
        <v>0</v>
      </c>
      <c r="CC55" s="156">
        <f>CB55+'HARIAN WAJIB DIISI'!CC55</f>
        <v>0</v>
      </c>
      <c r="CD55" s="156">
        <f>CC55+'HARIAN WAJIB DIISI'!CD55</f>
        <v>0</v>
      </c>
      <c r="CE55" s="156">
        <f>CD55+'HARIAN WAJIB DIISI'!CE55</f>
        <v>0</v>
      </c>
      <c r="CF55" s="156">
        <f>CE55+'HARIAN WAJIB DIISI'!CF55</f>
        <v>0</v>
      </c>
      <c r="CG55" s="156">
        <f>CF55+'HARIAN WAJIB DIISI'!CG55</f>
        <v>0</v>
      </c>
      <c r="CH55" s="156">
        <f>CG55+'HARIAN WAJIB DIISI'!CH55</f>
        <v>0</v>
      </c>
      <c r="CI55" s="156">
        <f>CH55+'HARIAN WAJIB DIISI'!CI55</f>
        <v>0</v>
      </c>
      <c r="CJ55" s="156">
        <f>CI55+'HARIAN WAJIB DIISI'!CJ55</f>
        <v>0</v>
      </c>
      <c r="CK55" s="156">
        <f>CJ55+'HARIAN WAJIB DIISI'!CK55</f>
        <v>0</v>
      </c>
      <c r="CL55" s="156">
        <f>CK55+'HARIAN WAJIB DIISI'!CL55</f>
        <v>0</v>
      </c>
      <c r="CM55" s="156">
        <f>CL55+'HARIAN WAJIB DIISI'!CM55</f>
        <v>0</v>
      </c>
      <c r="CN55" s="156">
        <f>CM55+'HARIAN WAJIB DIISI'!CN55</f>
        <v>0</v>
      </c>
      <c r="CO55" s="156">
        <f>CN55+'HARIAN WAJIB DIISI'!CO55</f>
        <v>0</v>
      </c>
      <c r="CP55" s="156">
        <f>CO55+'HARIAN WAJIB DIISI'!CP55</f>
        <v>0</v>
      </c>
      <c r="CQ55" s="156">
        <f>CP55+'HARIAN WAJIB DIISI'!CQ55</f>
        <v>0</v>
      </c>
      <c r="CR55" s="156">
        <f>CQ55+'HARIAN WAJIB DIISI'!CR55</f>
        <v>0</v>
      </c>
      <c r="CS55" s="156">
        <f>CR55+'HARIAN WAJIB DIISI'!CS55</f>
        <v>0</v>
      </c>
      <c r="CT55" s="156">
        <f>CS55+'HARIAN WAJIB DIISI'!CT55</f>
        <v>0</v>
      </c>
      <c r="CU55" s="156">
        <f>CT55+'HARIAN WAJIB DIISI'!CU55</f>
        <v>0</v>
      </c>
      <c r="CV55" s="156">
        <f>CU55+'HARIAN WAJIB DIISI'!CV55</f>
        <v>0</v>
      </c>
      <c r="CW55" s="156">
        <f>CV55+'HARIAN WAJIB DIISI'!CW55</f>
        <v>0</v>
      </c>
      <c r="CX55" s="156">
        <f>CW55+'HARIAN WAJIB DIISI'!CX55</f>
        <v>0</v>
      </c>
    </row>
    <row r="56" spans="1:102" ht="15" customHeight="1">
      <c r="A56" s="13"/>
      <c r="B56" s="59" t="s">
        <v>31</v>
      </c>
      <c r="C56" s="1"/>
      <c r="D56" s="1"/>
      <c r="E56" s="58"/>
      <c r="F56" s="16">
        <v>6.7199999999999989</v>
      </c>
      <c r="G56" s="15" t="s">
        <v>9</v>
      </c>
      <c r="H56" s="14">
        <f>H51</f>
        <v>87929.63</v>
      </c>
      <c r="I56" s="17">
        <f t="shared" si="8"/>
        <v>590887.11359999992</v>
      </c>
      <c r="J56" s="154">
        <f t="shared" si="0"/>
        <v>5.9088575136191722E-2</v>
      </c>
      <c r="K56" s="156">
        <f>'HARIAN WAJIB DIISI'!K56</f>
        <v>0</v>
      </c>
      <c r="L56" s="156">
        <f>K56+'HARIAN WAJIB DIISI'!L56</f>
        <v>0</v>
      </c>
      <c r="M56" s="156">
        <f>L56+'HARIAN WAJIB DIISI'!M56</f>
        <v>0</v>
      </c>
      <c r="N56" s="156">
        <f>M56+'HARIAN WAJIB DIISI'!N56</f>
        <v>0</v>
      </c>
      <c r="O56" s="156">
        <f>N56+'HARIAN WAJIB DIISI'!O56</f>
        <v>0</v>
      </c>
      <c r="P56" s="156">
        <f>O56+'HARIAN WAJIB DIISI'!P56</f>
        <v>0</v>
      </c>
      <c r="Q56" s="156">
        <f>P56+'HARIAN WAJIB DIISI'!Q56</f>
        <v>0</v>
      </c>
      <c r="R56" s="156">
        <f>Q56+'HARIAN WAJIB DIISI'!R56</f>
        <v>0</v>
      </c>
      <c r="S56" s="156">
        <f>R56+'HARIAN WAJIB DIISI'!S56</f>
        <v>0</v>
      </c>
      <c r="T56" s="156">
        <f>S56+'HARIAN WAJIB DIISI'!T56</f>
        <v>0</v>
      </c>
      <c r="U56" s="156">
        <f>T56+'HARIAN WAJIB DIISI'!U56</f>
        <v>0</v>
      </c>
      <c r="V56" s="156">
        <f>U56+'HARIAN WAJIB DIISI'!V56</f>
        <v>0</v>
      </c>
      <c r="W56" s="156">
        <f>V56+'HARIAN WAJIB DIISI'!W56</f>
        <v>0</v>
      </c>
      <c r="X56" s="156">
        <f>W56+'HARIAN WAJIB DIISI'!X56</f>
        <v>0</v>
      </c>
      <c r="Y56" s="156">
        <f>X56+'HARIAN WAJIB DIISI'!Y56</f>
        <v>0</v>
      </c>
      <c r="Z56" s="156">
        <f>Y56+'HARIAN WAJIB DIISI'!Z56</f>
        <v>0</v>
      </c>
      <c r="AA56" s="156">
        <f>Z56+'HARIAN WAJIB DIISI'!AA56</f>
        <v>0</v>
      </c>
      <c r="AB56" s="156">
        <f>AA56+'HARIAN WAJIB DIISI'!AB56</f>
        <v>0</v>
      </c>
      <c r="AC56" s="156">
        <f>AB56+'HARIAN WAJIB DIISI'!AC56</f>
        <v>0</v>
      </c>
      <c r="AD56" s="156">
        <f>AC56+'HARIAN WAJIB DIISI'!AD56</f>
        <v>0</v>
      </c>
      <c r="AE56" s="156">
        <f>AD56+'HARIAN WAJIB DIISI'!AE56</f>
        <v>0</v>
      </c>
      <c r="AF56" s="156">
        <f>AE56+'HARIAN WAJIB DIISI'!AF56</f>
        <v>0</v>
      </c>
      <c r="AG56" s="156">
        <f>AF56+'HARIAN WAJIB DIISI'!AG56</f>
        <v>0</v>
      </c>
      <c r="AH56" s="156">
        <f>AG56+'HARIAN WAJIB DIISI'!AH56</f>
        <v>0</v>
      </c>
      <c r="AI56" s="156">
        <f>AH56+'HARIAN WAJIB DIISI'!AI56</f>
        <v>0</v>
      </c>
      <c r="AJ56" s="156">
        <f>AI56+'HARIAN WAJIB DIISI'!AJ56</f>
        <v>0</v>
      </c>
      <c r="AK56" s="156">
        <f>AJ56+'HARIAN WAJIB DIISI'!AK56</f>
        <v>0</v>
      </c>
      <c r="AL56" s="156">
        <f>AK56+'HARIAN WAJIB DIISI'!AL56</f>
        <v>0</v>
      </c>
      <c r="AM56" s="156">
        <f>AL56+'HARIAN WAJIB DIISI'!AM56</f>
        <v>0</v>
      </c>
      <c r="AN56" s="156">
        <f>AM56+'HARIAN WAJIB DIISI'!AN56</f>
        <v>0</v>
      </c>
      <c r="AO56" s="156">
        <f>AN56+'HARIAN WAJIB DIISI'!AO56</f>
        <v>0</v>
      </c>
      <c r="AP56" s="156">
        <f>AO56+'HARIAN WAJIB DIISI'!AP56</f>
        <v>0</v>
      </c>
      <c r="AQ56" s="156">
        <f>AP56+'HARIAN WAJIB DIISI'!AQ56</f>
        <v>0</v>
      </c>
      <c r="AR56" s="156">
        <f>AQ56+'HARIAN WAJIB DIISI'!AR56</f>
        <v>0</v>
      </c>
      <c r="AS56" s="156">
        <f>AR56+'HARIAN WAJIB DIISI'!AS56</f>
        <v>0</v>
      </c>
      <c r="AT56" s="156">
        <f>AS56+'HARIAN WAJIB DIISI'!AT56</f>
        <v>0</v>
      </c>
      <c r="AU56" s="156">
        <f>AT56+'HARIAN WAJIB DIISI'!AU56</f>
        <v>0</v>
      </c>
      <c r="AV56" s="156">
        <f>AU56+'HARIAN WAJIB DIISI'!AV56</f>
        <v>0</v>
      </c>
      <c r="AW56" s="156">
        <f>AV56+'HARIAN WAJIB DIISI'!AW56</f>
        <v>0</v>
      </c>
      <c r="AX56" s="156">
        <f>AW56+'HARIAN WAJIB DIISI'!AX56</f>
        <v>0</v>
      </c>
      <c r="AY56" s="156">
        <f>AX56+'HARIAN WAJIB DIISI'!AY56</f>
        <v>0</v>
      </c>
      <c r="AZ56" s="156">
        <f>AY56+'HARIAN WAJIB DIISI'!AZ56</f>
        <v>0</v>
      </c>
      <c r="BA56" s="156">
        <f>AZ56+'HARIAN WAJIB DIISI'!BA56</f>
        <v>0</v>
      </c>
      <c r="BB56" s="156">
        <f>BA56+'HARIAN WAJIB DIISI'!BB56</f>
        <v>0</v>
      </c>
      <c r="BC56" s="156">
        <f>BB56+'HARIAN WAJIB DIISI'!BC56</f>
        <v>0</v>
      </c>
      <c r="BD56" s="156">
        <f>BC56+'HARIAN WAJIB DIISI'!BD56</f>
        <v>0</v>
      </c>
      <c r="BE56" s="156">
        <f>BD56+'HARIAN WAJIB DIISI'!BE56</f>
        <v>0</v>
      </c>
      <c r="BF56" s="156">
        <f>BE56+'HARIAN WAJIB DIISI'!BF56</f>
        <v>0</v>
      </c>
      <c r="BG56" s="156">
        <f>BF56+'HARIAN WAJIB DIISI'!BG56</f>
        <v>0</v>
      </c>
      <c r="BH56" s="156">
        <f>BG56+'HARIAN WAJIB DIISI'!BH56</f>
        <v>0</v>
      </c>
      <c r="BI56" s="156">
        <f>BH56+'HARIAN WAJIB DIISI'!BI56</f>
        <v>0</v>
      </c>
      <c r="BJ56" s="156">
        <f>BI56+'HARIAN WAJIB DIISI'!BJ56</f>
        <v>0</v>
      </c>
      <c r="BK56" s="156">
        <f>BJ56+'HARIAN WAJIB DIISI'!BK56</f>
        <v>0</v>
      </c>
      <c r="BL56" s="156">
        <f>BK56+'HARIAN WAJIB DIISI'!BL56</f>
        <v>0</v>
      </c>
      <c r="BM56" s="156">
        <f>BL56+'HARIAN WAJIB DIISI'!BM56</f>
        <v>0</v>
      </c>
      <c r="BN56" s="156">
        <f>BM56+'HARIAN WAJIB DIISI'!BN56</f>
        <v>0</v>
      </c>
      <c r="BO56" s="156">
        <f>BN56+'HARIAN WAJIB DIISI'!BO56</f>
        <v>0</v>
      </c>
      <c r="BP56" s="156">
        <f>BO56+'HARIAN WAJIB DIISI'!BP56</f>
        <v>0</v>
      </c>
      <c r="BQ56" s="156">
        <f>BP56+'HARIAN WAJIB DIISI'!BQ56</f>
        <v>0</v>
      </c>
      <c r="BR56" s="156">
        <f>BQ56+'HARIAN WAJIB DIISI'!BR56</f>
        <v>0</v>
      </c>
      <c r="BS56" s="156">
        <f>BR56+'HARIAN WAJIB DIISI'!BS56</f>
        <v>0</v>
      </c>
      <c r="BT56" s="156">
        <f>BS56+'HARIAN WAJIB DIISI'!BT56</f>
        <v>0</v>
      </c>
      <c r="BU56" s="156">
        <f>BT56+'HARIAN WAJIB DIISI'!BU56</f>
        <v>0</v>
      </c>
      <c r="BV56" s="156">
        <f>BU56+'HARIAN WAJIB DIISI'!BV56</f>
        <v>0</v>
      </c>
      <c r="BW56" s="156">
        <f>BV56+'HARIAN WAJIB DIISI'!BW56</f>
        <v>0</v>
      </c>
      <c r="BX56" s="156">
        <f>BW56+'HARIAN WAJIB DIISI'!BX56</f>
        <v>0</v>
      </c>
      <c r="BY56" s="156">
        <f>BX56+'HARIAN WAJIB DIISI'!BY56</f>
        <v>0</v>
      </c>
      <c r="BZ56" s="156">
        <f>BY56+'HARIAN WAJIB DIISI'!BZ56</f>
        <v>0</v>
      </c>
      <c r="CA56" s="156">
        <f>BZ56+'HARIAN WAJIB DIISI'!CA56</f>
        <v>0</v>
      </c>
      <c r="CB56" s="156">
        <f>CA56+'HARIAN WAJIB DIISI'!CB56</f>
        <v>0</v>
      </c>
      <c r="CC56" s="156">
        <f>CB56+'HARIAN WAJIB DIISI'!CC56</f>
        <v>0</v>
      </c>
      <c r="CD56" s="156">
        <f>CC56+'HARIAN WAJIB DIISI'!CD56</f>
        <v>0</v>
      </c>
      <c r="CE56" s="156">
        <f>CD56+'HARIAN WAJIB DIISI'!CE56</f>
        <v>0</v>
      </c>
      <c r="CF56" s="156">
        <f>CE56+'HARIAN WAJIB DIISI'!CF56</f>
        <v>0</v>
      </c>
      <c r="CG56" s="156">
        <f>CF56+'HARIAN WAJIB DIISI'!CG56</f>
        <v>0</v>
      </c>
      <c r="CH56" s="156">
        <f>CG56+'HARIAN WAJIB DIISI'!CH56</f>
        <v>0</v>
      </c>
      <c r="CI56" s="156">
        <f>CH56+'HARIAN WAJIB DIISI'!CI56</f>
        <v>0</v>
      </c>
      <c r="CJ56" s="156">
        <f>CI56+'HARIAN WAJIB DIISI'!CJ56</f>
        <v>0</v>
      </c>
      <c r="CK56" s="156">
        <f>CJ56+'HARIAN WAJIB DIISI'!CK56</f>
        <v>0</v>
      </c>
      <c r="CL56" s="156">
        <f>CK56+'HARIAN WAJIB DIISI'!CL56</f>
        <v>0</v>
      </c>
      <c r="CM56" s="156">
        <f>CL56+'HARIAN WAJIB DIISI'!CM56</f>
        <v>0</v>
      </c>
      <c r="CN56" s="156">
        <f>CM56+'HARIAN WAJIB DIISI'!CN56</f>
        <v>0</v>
      </c>
      <c r="CO56" s="156">
        <f>CN56+'HARIAN WAJIB DIISI'!CO56</f>
        <v>0</v>
      </c>
      <c r="CP56" s="156">
        <f>CO56+'HARIAN WAJIB DIISI'!CP56</f>
        <v>0</v>
      </c>
      <c r="CQ56" s="156">
        <f>CP56+'HARIAN WAJIB DIISI'!CQ56</f>
        <v>0</v>
      </c>
      <c r="CR56" s="156">
        <f>CQ56+'HARIAN WAJIB DIISI'!CR56</f>
        <v>0</v>
      </c>
      <c r="CS56" s="156">
        <f>CR56+'HARIAN WAJIB DIISI'!CS56</f>
        <v>0</v>
      </c>
      <c r="CT56" s="156">
        <f>CS56+'HARIAN WAJIB DIISI'!CT56</f>
        <v>0</v>
      </c>
      <c r="CU56" s="156">
        <f>CT56+'HARIAN WAJIB DIISI'!CU56</f>
        <v>0</v>
      </c>
      <c r="CV56" s="156">
        <f>CU56+'HARIAN WAJIB DIISI'!CV56</f>
        <v>0</v>
      </c>
      <c r="CW56" s="156">
        <f>CV56+'HARIAN WAJIB DIISI'!CW56</f>
        <v>0</v>
      </c>
      <c r="CX56" s="156">
        <f>CW56+'HARIAN WAJIB DIISI'!CX56</f>
        <v>0</v>
      </c>
    </row>
    <row r="57" spans="1:102" ht="15" customHeight="1">
      <c r="A57" s="13"/>
      <c r="B57" s="59" t="s">
        <v>24</v>
      </c>
      <c r="C57" s="1"/>
      <c r="D57" s="1"/>
      <c r="E57" s="58"/>
      <c r="F57" s="16">
        <v>63.013204799999997</v>
      </c>
      <c r="G57" s="15" t="s">
        <v>25</v>
      </c>
      <c r="H57" s="14">
        <f>H52</f>
        <v>12818.52</v>
      </c>
      <c r="I57" s="17">
        <f t="shared" si="8"/>
        <v>807736.02599289594</v>
      </c>
      <c r="J57" s="154">
        <f t="shared" si="0"/>
        <v>8.0773416382878702E-2</v>
      </c>
      <c r="K57" s="156">
        <f>'HARIAN WAJIB DIISI'!K57</f>
        <v>0</v>
      </c>
      <c r="L57" s="156">
        <f>K57+'HARIAN WAJIB DIISI'!L57</f>
        <v>0</v>
      </c>
      <c r="M57" s="156">
        <f>L57+'HARIAN WAJIB DIISI'!M57</f>
        <v>0</v>
      </c>
      <c r="N57" s="156">
        <f>M57+'HARIAN WAJIB DIISI'!N57</f>
        <v>0</v>
      </c>
      <c r="O57" s="156">
        <f>N57+'HARIAN WAJIB DIISI'!O57</f>
        <v>0</v>
      </c>
      <c r="P57" s="156">
        <f>O57+'HARIAN WAJIB DIISI'!P57</f>
        <v>0</v>
      </c>
      <c r="Q57" s="156">
        <f>P57+'HARIAN WAJIB DIISI'!Q57</f>
        <v>0</v>
      </c>
      <c r="R57" s="156">
        <f>Q57+'HARIAN WAJIB DIISI'!R57</f>
        <v>0</v>
      </c>
      <c r="S57" s="156">
        <f>R57+'HARIAN WAJIB DIISI'!S57</f>
        <v>0</v>
      </c>
      <c r="T57" s="156">
        <f>S57+'HARIAN WAJIB DIISI'!T57</f>
        <v>0</v>
      </c>
      <c r="U57" s="156">
        <f>T57+'HARIAN WAJIB DIISI'!U57</f>
        <v>0</v>
      </c>
      <c r="V57" s="156">
        <f>U57+'HARIAN WAJIB DIISI'!V57</f>
        <v>0</v>
      </c>
      <c r="W57" s="156">
        <f>V57+'HARIAN WAJIB DIISI'!W57</f>
        <v>0</v>
      </c>
      <c r="X57" s="156">
        <f>W57+'HARIAN WAJIB DIISI'!X57</f>
        <v>0</v>
      </c>
      <c r="Y57" s="156">
        <f>X57+'HARIAN WAJIB DIISI'!Y57</f>
        <v>0</v>
      </c>
      <c r="Z57" s="156">
        <f>Y57+'HARIAN WAJIB DIISI'!Z57</f>
        <v>0</v>
      </c>
      <c r="AA57" s="156">
        <f>Z57+'HARIAN WAJIB DIISI'!AA57</f>
        <v>0</v>
      </c>
      <c r="AB57" s="156">
        <f>AA57+'HARIAN WAJIB DIISI'!AB57</f>
        <v>0</v>
      </c>
      <c r="AC57" s="156">
        <f>AB57+'HARIAN WAJIB DIISI'!AC57</f>
        <v>0</v>
      </c>
      <c r="AD57" s="156">
        <f>AC57+'HARIAN WAJIB DIISI'!AD57</f>
        <v>0</v>
      </c>
      <c r="AE57" s="156">
        <f>AD57+'HARIAN WAJIB DIISI'!AE57</f>
        <v>0</v>
      </c>
      <c r="AF57" s="156">
        <f>AE57+'HARIAN WAJIB DIISI'!AF57</f>
        <v>0</v>
      </c>
      <c r="AG57" s="156">
        <f>AF57+'HARIAN WAJIB DIISI'!AG57</f>
        <v>0</v>
      </c>
      <c r="AH57" s="156">
        <f>AG57+'HARIAN WAJIB DIISI'!AH57</f>
        <v>0</v>
      </c>
      <c r="AI57" s="156">
        <f>AH57+'HARIAN WAJIB DIISI'!AI57</f>
        <v>0</v>
      </c>
      <c r="AJ57" s="156">
        <f>AI57+'HARIAN WAJIB DIISI'!AJ57</f>
        <v>0</v>
      </c>
      <c r="AK57" s="156">
        <f>AJ57+'HARIAN WAJIB DIISI'!AK57</f>
        <v>0</v>
      </c>
      <c r="AL57" s="156">
        <f>AK57+'HARIAN WAJIB DIISI'!AL57</f>
        <v>0</v>
      </c>
      <c r="AM57" s="156">
        <f>AL57+'HARIAN WAJIB DIISI'!AM57</f>
        <v>0</v>
      </c>
      <c r="AN57" s="156">
        <f>AM57+'HARIAN WAJIB DIISI'!AN57</f>
        <v>0</v>
      </c>
      <c r="AO57" s="156">
        <f>AN57+'HARIAN WAJIB DIISI'!AO57</f>
        <v>0</v>
      </c>
      <c r="AP57" s="156">
        <f>AO57+'HARIAN WAJIB DIISI'!AP57</f>
        <v>0</v>
      </c>
      <c r="AQ57" s="156">
        <f>AP57+'HARIAN WAJIB DIISI'!AQ57</f>
        <v>0</v>
      </c>
      <c r="AR57" s="156">
        <f>AQ57+'HARIAN WAJIB DIISI'!AR57</f>
        <v>0</v>
      </c>
      <c r="AS57" s="156">
        <f>AR57+'HARIAN WAJIB DIISI'!AS57</f>
        <v>0</v>
      </c>
      <c r="AT57" s="156">
        <f>AS57+'HARIAN WAJIB DIISI'!AT57</f>
        <v>0</v>
      </c>
      <c r="AU57" s="156">
        <f>AT57+'HARIAN WAJIB DIISI'!AU57</f>
        <v>0</v>
      </c>
      <c r="AV57" s="156">
        <f>AU57+'HARIAN WAJIB DIISI'!AV57</f>
        <v>0</v>
      </c>
      <c r="AW57" s="156">
        <f>AV57+'HARIAN WAJIB DIISI'!AW57</f>
        <v>0</v>
      </c>
      <c r="AX57" s="156">
        <f>AW57+'HARIAN WAJIB DIISI'!AX57</f>
        <v>0</v>
      </c>
      <c r="AY57" s="156">
        <f>AX57+'HARIAN WAJIB DIISI'!AY57</f>
        <v>0</v>
      </c>
      <c r="AZ57" s="156">
        <f>AY57+'HARIAN WAJIB DIISI'!AZ57</f>
        <v>0</v>
      </c>
      <c r="BA57" s="156">
        <f>AZ57+'HARIAN WAJIB DIISI'!BA57</f>
        <v>0</v>
      </c>
      <c r="BB57" s="156">
        <f>BA57+'HARIAN WAJIB DIISI'!BB57</f>
        <v>0</v>
      </c>
      <c r="BC57" s="156">
        <f>BB57+'HARIAN WAJIB DIISI'!BC57</f>
        <v>0</v>
      </c>
      <c r="BD57" s="156">
        <f>BC57+'HARIAN WAJIB DIISI'!BD57</f>
        <v>0</v>
      </c>
      <c r="BE57" s="156">
        <f>BD57+'HARIAN WAJIB DIISI'!BE57</f>
        <v>0</v>
      </c>
      <c r="BF57" s="156">
        <f>BE57+'HARIAN WAJIB DIISI'!BF57</f>
        <v>0</v>
      </c>
      <c r="BG57" s="156">
        <f>BF57+'HARIAN WAJIB DIISI'!BG57</f>
        <v>0</v>
      </c>
      <c r="BH57" s="156">
        <f>BG57+'HARIAN WAJIB DIISI'!BH57</f>
        <v>0</v>
      </c>
      <c r="BI57" s="156">
        <f>BH57+'HARIAN WAJIB DIISI'!BI57</f>
        <v>0</v>
      </c>
      <c r="BJ57" s="156">
        <f>BI57+'HARIAN WAJIB DIISI'!BJ57</f>
        <v>0</v>
      </c>
      <c r="BK57" s="156">
        <f>BJ57+'HARIAN WAJIB DIISI'!BK57</f>
        <v>0</v>
      </c>
      <c r="BL57" s="156">
        <f>BK57+'HARIAN WAJIB DIISI'!BL57</f>
        <v>0</v>
      </c>
      <c r="BM57" s="156">
        <f>BL57+'HARIAN WAJIB DIISI'!BM57</f>
        <v>0</v>
      </c>
      <c r="BN57" s="156">
        <f>BM57+'HARIAN WAJIB DIISI'!BN57</f>
        <v>0</v>
      </c>
      <c r="BO57" s="156">
        <f>BN57+'HARIAN WAJIB DIISI'!BO57</f>
        <v>0</v>
      </c>
      <c r="BP57" s="156">
        <f>BO57+'HARIAN WAJIB DIISI'!BP57</f>
        <v>0</v>
      </c>
      <c r="BQ57" s="156">
        <f>BP57+'HARIAN WAJIB DIISI'!BQ57</f>
        <v>0</v>
      </c>
      <c r="BR57" s="156">
        <f>BQ57+'HARIAN WAJIB DIISI'!BR57</f>
        <v>0</v>
      </c>
      <c r="BS57" s="156">
        <f>BR57+'HARIAN WAJIB DIISI'!BS57</f>
        <v>0</v>
      </c>
      <c r="BT57" s="156">
        <f>BS57+'HARIAN WAJIB DIISI'!BT57</f>
        <v>0</v>
      </c>
      <c r="BU57" s="156">
        <f>BT57+'HARIAN WAJIB DIISI'!BU57</f>
        <v>0</v>
      </c>
      <c r="BV57" s="156">
        <f>BU57+'HARIAN WAJIB DIISI'!BV57</f>
        <v>0</v>
      </c>
      <c r="BW57" s="156">
        <f>BV57+'HARIAN WAJIB DIISI'!BW57</f>
        <v>0</v>
      </c>
      <c r="BX57" s="156">
        <f>BW57+'HARIAN WAJIB DIISI'!BX57</f>
        <v>0</v>
      </c>
      <c r="BY57" s="156">
        <f>BX57+'HARIAN WAJIB DIISI'!BY57</f>
        <v>0</v>
      </c>
      <c r="BZ57" s="156">
        <f>BY57+'HARIAN WAJIB DIISI'!BZ57</f>
        <v>0</v>
      </c>
      <c r="CA57" s="156">
        <f>BZ57+'HARIAN WAJIB DIISI'!CA57</f>
        <v>0</v>
      </c>
      <c r="CB57" s="156">
        <f>CA57+'HARIAN WAJIB DIISI'!CB57</f>
        <v>0</v>
      </c>
      <c r="CC57" s="156">
        <f>CB57+'HARIAN WAJIB DIISI'!CC57</f>
        <v>0</v>
      </c>
      <c r="CD57" s="156">
        <f>CC57+'HARIAN WAJIB DIISI'!CD57</f>
        <v>0</v>
      </c>
      <c r="CE57" s="156">
        <f>CD57+'HARIAN WAJIB DIISI'!CE57</f>
        <v>0</v>
      </c>
      <c r="CF57" s="156">
        <f>CE57+'HARIAN WAJIB DIISI'!CF57</f>
        <v>0</v>
      </c>
      <c r="CG57" s="156">
        <f>CF57+'HARIAN WAJIB DIISI'!CG57</f>
        <v>0</v>
      </c>
      <c r="CH57" s="156">
        <f>CG57+'HARIAN WAJIB DIISI'!CH57</f>
        <v>0</v>
      </c>
      <c r="CI57" s="156">
        <f>CH57+'HARIAN WAJIB DIISI'!CI57</f>
        <v>0</v>
      </c>
      <c r="CJ57" s="156">
        <f>CI57+'HARIAN WAJIB DIISI'!CJ57</f>
        <v>0</v>
      </c>
      <c r="CK57" s="156">
        <f>CJ57+'HARIAN WAJIB DIISI'!CK57</f>
        <v>0</v>
      </c>
      <c r="CL57" s="156">
        <f>CK57+'HARIAN WAJIB DIISI'!CL57</f>
        <v>0</v>
      </c>
      <c r="CM57" s="156">
        <f>CL57+'HARIAN WAJIB DIISI'!CM57</f>
        <v>0</v>
      </c>
      <c r="CN57" s="156">
        <f>CM57+'HARIAN WAJIB DIISI'!CN57</f>
        <v>0</v>
      </c>
      <c r="CO57" s="156">
        <f>CN57+'HARIAN WAJIB DIISI'!CO57</f>
        <v>0</v>
      </c>
      <c r="CP57" s="156">
        <f>CO57+'HARIAN WAJIB DIISI'!CP57</f>
        <v>0</v>
      </c>
      <c r="CQ57" s="156">
        <f>CP57+'HARIAN WAJIB DIISI'!CQ57</f>
        <v>0</v>
      </c>
      <c r="CR57" s="156">
        <f>CQ57+'HARIAN WAJIB DIISI'!CR57</f>
        <v>0</v>
      </c>
      <c r="CS57" s="156">
        <f>CR57+'HARIAN WAJIB DIISI'!CS57</f>
        <v>0</v>
      </c>
      <c r="CT57" s="156">
        <f>CS57+'HARIAN WAJIB DIISI'!CT57</f>
        <v>0</v>
      </c>
      <c r="CU57" s="156">
        <f>CT57+'HARIAN WAJIB DIISI'!CU57</f>
        <v>0</v>
      </c>
      <c r="CV57" s="156">
        <f>CU57+'HARIAN WAJIB DIISI'!CV57</f>
        <v>0</v>
      </c>
      <c r="CW57" s="156">
        <f>CV57+'HARIAN WAJIB DIISI'!CW57</f>
        <v>0</v>
      </c>
      <c r="CX57" s="156">
        <f>CW57+'HARIAN WAJIB DIISI'!CX57</f>
        <v>0</v>
      </c>
    </row>
    <row r="58" spans="1:102" ht="15" customHeight="1">
      <c r="A58" s="13"/>
      <c r="B58" s="59" t="s">
        <v>26</v>
      </c>
      <c r="C58" s="1"/>
      <c r="D58" s="1"/>
      <c r="E58" s="58"/>
      <c r="F58" s="16">
        <v>34.601333760000003</v>
      </c>
      <c r="G58" s="15" t="s">
        <v>25</v>
      </c>
      <c r="H58" s="14">
        <f>H53</f>
        <v>11876.74</v>
      </c>
      <c r="I58" s="17">
        <f t="shared" si="8"/>
        <v>410951.04472074244</v>
      </c>
      <c r="J58" s="154">
        <f t="shared" si="0"/>
        <v>4.109500973093836E-2</v>
      </c>
      <c r="K58" s="156">
        <f>'HARIAN WAJIB DIISI'!K58</f>
        <v>0</v>
      </c>
      <c r="L58" s="156">
        <f>K58+'HARIAN WAJIB DIISI'!L58</f>
        <v>0</v>
      </c>
      <c r="M58" s="156">
        <f>L58+'HARIAN WAJIB DIISI'!M58</f>
        <v>0</v>
      </c>
      <c r="N58" s="156">
        <f>M58+'HARIAN WAJIB DIISI'!N58</f>
        <v>0</v>
      </c>
      <c r="O58" s="156">
        <f>N58+'HARIAN WAJIB DIISI'!O58</f>
        <v>0</v>
      </c>
      <c r="P58" s="156">
        <f>O58+'HARIAN WAJIB DIISI'!P58</f>
        <v>0</v>
      </c>
      <c r="Q58" s="156">
        <f>P58+'HARIAN WAJIB DIISI'!Q58</f>
        <v>0</v>
      </c>
      <c r="R58" s="156">
        <f>Q58+'HARIAN WAJIB DIISI'!R58</f>
        <v>0</v>
      </c>
      <c r="S58" s="156">
        <f>R58+'HARIAN WAJIB DIISI'!S58</f>
        <v>0</v>
      </c>
      <c r="T58" s="156">
        <f>S58+'HARIAN WAJIB DIISI'!T58</f>
        <v>0</v>
      </c>
      <c r="U58" s="156">
        <f>T58+'HARIAN WAJIB DIISI'!U58</f>
        <v>0</v>
      </c>
      <c r="V58" s="156">
        <f>U58+'HARIAN WAJIB DIISI'!V58</f>
        <v>0</v>
      </c>
      <c r="W58" s="156">
        <f>V58+'HARIAN WAJIB DIISI'!W58</f>
        <v>0</v>
      </c>
      <c r="X58" s="156">
        <f>W58+'HARIAN WAJIB DIISI'!X58</f>
        <v>0</v>
      </c>
      <c r="Y58" s="156">
        <f>X58+'HARIAN WAJIB DIISI'!Y58</f>
        <v>0</v>
      </c>
      <c r="Z58" s="156">
        <f>Y58+'HARIAN WAJIB DIISI'!Z58</f>
        <v>0</v>
      </c>
      <c r="AA58" s="156">
        <f>Z58+'HARIAN WAJIB DIISI'!AA58</f>
        <v>0</v>
      </c>
      <c r="AB58" s="156">
        <f>AA58+'HARIAN WAJIB DIISI'!AB58</f>
        <v>0</v>
      </c>
      <c r="AC58" s="156">
        <f>AB58+'HARIAN WAJIB DIISI'!AC58</f>
        <v>0</v>
      </c>
      <c r="AD58" s="156">
        <f>AC58+'HARIAN WAJIB DIISI'!AD58</f>
        <v>0</v>
      </c>
      <c r="AE58" s="156">
        <f>AD58+'HARIAN WAJIB DIISI'!AE58</f>
        <v>0</v>
      </c>
      <c r="AF58" s="156">
        <f>AE58+'HARIAN WAJIB DIISI'!AF58</f>
        <v>0</v>
      </c>
      <c r="AG58" s="156">
        <f>AF58+'HARIAN WAJIB DIISI'!AG58</f>
        <v>0</v>
      </c>
      <c r="AH58" s="156">
        <f>AG58+'HARIAN WAJIB DIISI'!AH58</f>
        <v>0</v>
      </c>
      <c r="AI58" s="156">
        <f>AH58+'HARIAN WAJIB DIISI'!AI58</f>
        <v>0</v>
      </c>
      <c r="AJ58" s="156">
        <f>AI58+'HARIAN WAJIB DIISI'!AJ58</f>
        <v>0</v>
      </c>
      <c r="AK58" s="156">
        <f>AJ58+'HARIAN WAJIB DIISI'!AK58</f>
        <v>0</v>
      </c>
      <c r="AL58" s="156">
        <f>AK58+'HARIAN WAJIB DIISI'!AL58</f>
        <v>0</v>
      </c>
      <c r="AM58" s="156">
        <f>AL58+'HARIAN WAJIB DIISI'!AM58</f>
        <v>0</v>
      </c>
      <c r="AN58" s="156">
        <f>AM58+'HARIAN WAJIB DIISI'!AN58</f>
        <v>0</v>
      </c>
      <c r="AO58" s="156">
        <f>AN58+'HARIAN WAJIB DIISI'!AO58</f>
        <v>0</v>
      </c>
      <c r="AP58" s="156">
        <f>AO58+'HARIAN WAJIB DIISI'!AP58</f>
        <v>0</v>
      </c>
      <c r="AQ58" s="156">
        <f>AP58+'HARIAN WAJIB DIISI'!AQ58</f>
        <v>0</v>
      </c>
      <c r="AR58" s="156">
        <f>AQ58+'HARIAN WAJIB DIISI'!AR58</f>
        <v>0</v>
      </c>
      <c r="AS58" s="156">
        <f>AR58+'HARIAN WAJIB DIISI'!AS58</f>
        <v>0</v>
      </c>
      <c r="AT58" s="156">
        <f>AS58+'HARIAN WAJIB DIISI'!AT58</f>
        <v>0</v>
      </c>
      <c r="AU58" s="156">
        <f>AT58+'HARIAN WAJIB DIISI'!AU58</f>
        <v>0</v>
      </c>
      <c r="AV58" s="156">
        <f>AU58+'HARIAN WAJIB DIISI'!AV58</f>
        <v>0</v>
      </c>
      <c r="AW58" s="156">
        <f>AV58+'HARIAN WAJIB DIISI'!AW58</f>
        <v>0</v>
      </c>
      <c r="AX58" s="156">
        <f>AW58+'HARIAN WAJIB DIISI'!AX58</f>
        <v>0</v>
      </c>
      <c r="AY58" s="156">
        <f>AX58+'HARIAN WAJIB DIISI'!AY58</f>
        <v>0</v>
      </c>
      <c r="AZ58" s="156">
        <f>AY58+'HARIAN WAJIB DIISI'!AZ58</f>
        <v>0</v>
      </c>
      <c r="BA58" s="156">
        <f>AZ58+'HARIAN WAJIB DIISI'!BA58</f>
        <v>0</v>
      </c>
      <c r="BB58" s="156">
        <f>BA58+'HARIAN WAJIB DIISI'!BB58</f>
        <v>0</v>
      </c>
      <c r="BC58" s="156">
        <f>BB58+'HARIAN WAJIB DIISI'!BC58</f>
        <v>0</v>
      </c>
      <c r="BD58" s="156">
        <f>BC58+'HARIAN WAJIB DIISI'!BD58</f>
        <v>0</v>
      </c>
      <c r="BE58" s="156">
        <f>BD58+'HARIAN WAJIB DIISI'!BE58</f>
        <v>0</v>
      </c>
      <c r="BF58" s="156">
        <f>BE58+'HARIAN WAJIB DIISI'!BF58</f>
        <v>0</v>
      </c>
      <c r="BG58" s="156">
        <f>BF58+'HARIAN WAJIB DIISI'!BG58</f>
        <v>0</v>
      </c>
      <c r="BH58" s="156">
        <f>BG58+'HARIAN WAJIB DIISI'!BH58</f>
        <v>0</v>
      </c>
      <c r="BI58" s="156">
        <f>BH58+'HARIAN WAJIB DIISI'!BI58</f>
        <v>0</v>
      </c>
      <c r="BJ58" s="156">
        <f>BI58+'HARIAN WAJIB DIISI'!BJ58</f>
        <v>0</v>
      </c>
      <c r="BK58" s="156">
        <f>BJ58+'HARIAN WAJIB DIISI'!BK58</f>
        <v>0</v>
      </c>
      <c r="BL58" s="156">
        <f>BK58+'HARIAN WAJIB DIISI'!BL58</f>
        <v>0</v>
      </c>
      <c r="BM58" s="156">
        <f>BL58+'HARIAN WAJIB DIISI'!BM58</f>
        <v>0</v>
      </c>
      <c r="BN58" s="156">
        <f>BM58+'HARIAN WAJIB DIISI'!BN58</f>
        <v>0</v>
      </c>
      <c r="BO58" s="156">
        <f>BN58+'HARIAN WAJIB DIISI'!BO58</f>
        <v>0</v>
      </c>
      <c r="BP58" s="156">
        <f>BO58+'HARIAN WAJIB DIISI'!BP58</f>
        <v>0</v>
      </c>
      <c r="BQ58" s="156">
        <f>BP58+'HARIAN WAJIB DIISI'!BQ58</f>
        <v>0</v>
      </c>
      <c r="BR58" s="156">
        <f>BQ58+'HARIAN WAJIB DIISI'!BR58</f>
        <v>0</v>
      </c>
      <c r="BS58" s="156">
        <f>BR58+'HARIAN WAJIB DIISI'!BS58</f>
        <v>0</v>
      </c>
      <c r="BT58" s="156">
        <f>BS58+'HARIAN WAJIB DIISI'!BT58</f>
        <v>0</v>
      </c>
      <c r="BU58" s="156">
        <f>BT58+'HARIAN WAJIB DIISI'!BU58</f>
        <v>0</v>
      </c>
      <c r="BV58" s="156">
        <f>BU58+'HARIAN WAJIB DIISI'!BV58</f>
        <v>0</v>
      </c>
      <c r="BW58" s="156">
        <f>BV58+'HARIAN WAJIB DIISI'!BW58</f>
        <v>0</v>
      </c>
      <c r="BX58" s="156">
        <f>BW58+'HARIAN WAJIB DIISI'!BX58</f>
        <v>0</v>
      </c>
      <c r="BY58" s="156">
        <f>BX58+'HARIAN WAJIB DIISI'!BY58</f>
        <v>0</v>
      </c>
      <c r="BZ58" s="156">
        <f>BY58+'HARIAN WAJIB DIISI'!BZ58</f>
        <v>0</v>
      </c>
      <c r="CA58" s="156">
        <f>BZ58+'HARIAN WAJIB DIISI'!CA58</f>
        <v>0</v>
      </c>
      <c r="CB58" s="156">
        <f>CA58+'HARIAN WAJIB DIISI'!CB58</f>
        <v>0</v>
      </c>
      <c r="CC58" s="156">
        <f>CB58+'HARIAN WAJIB DIISI'!CC58</f>
        <v>0</v>
      </c>
      <c r="CD58" s="156">
        <f>CC58+'HARIAN WAJIB DIISI'!CD58</f>
        <v>0</v>
      </c>
      <c r="CE58" s="156">
        <f>CD58+'HARIAN WAJIB DIISI'!CE58</f>
        <v>0</v>
      </c>
      <c r="CF58" s="156">
        <f>CE58+'HARIAN WAJIB DIISI'!CF58</f>
        <v>0</v>
      </c>
      <c r="CG58" s="156">
        <f>CF58+'HARIAN WAJIB DIISI'!CG58</f>
        <v>0</v>
      </c>
      <c r="CH58" s="156">
        <f>CG58+'HARIAN WAJIB DIISI'!CH58</f>
        <v>0</v>
      </c>
      <c r="CI58" s="156">
        <f>CH58+'HARIAN WAJIB DIISI'!CI58</f>
        <v>0</v>
      </c>
      <c r="CJ58" s="156">
        <f>CI58+'HARIAN WAJIB DIISI'!CJ58</f>
        <v>0</v>
      </c>
      <c r="CK58" s="156">
        <f>CJ58+'HARIAN WAJIB DIISI'!CK58</f>
        <v>0</v>
      </c>
      <c r="CL58" s="156">
        <f>CK58+'HARIAN WAJIB DIISI'!CL58</f>
        <v>0</v>
      </c>
      <c r="CM58" s="156">
        <f>CL58+'HARIAN WAJIB DIISI'!CM58</f>
        <v>0</v>
      </c>
      <c r="CN58" s="156">
        <f>CM58+'HARIAN WAJIB DIISI'!CN58</f>
        <v>0</v>
      </c>
      <c r="CO58" s="156">
        <f>CN58+'HARIAN WAJIB DIISI'!CO58</f>
        <v>0</v>
      </c>
      <c r="CP58" s="156">
        <f>CO58+'HARIAN WAJIB DIISI'!CP58</f>
        <v>0</v>
      </c>
      <c r="CQ58" s="156">
        <f>CP58+'HARIAN WAJIB DIISI'!CQ58</f>
        <v>0</v>
      </c>
      <c r="CR58" s="156">
        <f>CQ58+'HARIAN WAJIB DIISI'!CR58</f>
        <v>0</v>
      </c>
      <c r="CS58" s="156">
        <f>CR58+'HARIAN WAJIB DIISI'!CS58</f>
        <v>0</v>
      </c>
      <c r="CT58" s="156">
        <f>CS58+'HARIAN WAJIB DIISI'!CT58</f>
        <v>0</v>
      </c>
      <c r="CU58" s="156">
        <f>CT58+'HARIAN WAJIB DIISI'!CU58</f>
        <v>0</v>
      </c>
      <c r="CV58" s="156">
        <f>CU58+'HARIAN WAJIB DIISI'!CV58</f>
        <v>0</v>
      </c>
      <c r="CW58" s="156">
        <f>CV58+'HARIAN WAJIB DIISI'!CW58</f>
        <v>0</v>
      </c>
      <c r="CX58" s="156">
        <f>CW58+'HARIAN WAJIB DIISI'!CX58</f>
        <v>0</v>
      </c>
    </row>
    <row r="59" spans="1:102" ht="15" customHeight="1">
      <c r="A59" s="13">
        <v>15</v>
      </c>
      <c r="B59" s="62" t="s">
        <v>34</v>
      </c>
      <c r="C59" s="1"/>
      <c r="D59" s="1"/>
      <c r="E59" s="58"/>
      <c r="F59" s="16"/>
      <c r="G59" s="15"/>
      <c r="H59" s="14"/>
      <c r="I59" s="17"/>
      <c r="J59" s="154"/>
      <c r="K59" s="156">
        <f>'HARIAN WAJIB DIISI'!K59</f>
        <v>0</v>
      </c>
      <c r="L59" s="156">
        <f>K59+'HARIAN WAJIB DIISI'!L59</f>
        <v>0</v>
      </c>
      <c r="M59" s="156">
        <f>L59+'HARIAN WAJIB DIISI'!M59</f>
        <v>0</v>
      </c>
      <c r="N59" s="156">
        <f>M59+'HARIAN WAJIB DIISI'!N59</f>
        <v>0</v>
      </c>
      <c r="O59" s="156">
        <f>N59+'HARIAN WAJIB DIISI'!O59</f>
        <v>0</v>
      </c>
      <c r="P59" s="156">
        <f>O59+'HARIAN WAJIB DIISI'!P59</f>
        <v>0</v>
      </c>
      <c r="Q59" s="156">
        <f>P59+'HARIAN WAJIB DIISI'!Q59</f>
        <v>0</v>
      </c>
      <c r="R59" s="156">
        <f>Q59+'HARIAN WAJIB DIISI'!R59</f>
        <v>0</v>
      </c>
      <c r="S59" s="156">
        <f>R59+'HARIAN WAJIB DIISI'!S59</f>
        <v>0</v>
      </c>
      <c r="T59" s="156">
        <f>S59+'HARIAN WAJIB DIISI'!T59</f>
        <v>0</v>
      </c>
      <c r="U59" s="156">
        <f>T59+'HARIAN WAJIB DIISI'!U59</f>
        <v>0</v>
      </c>
      <c r="V59" s="156">
        <f>U59+'HARIAN WAJIB DIISI'!V59</f>
        <v>0</v>
      </c>
      <c r="W59" s="156">
        <f>V59+'HARIAN WAJIB DIISI'!W59</f>
        <v>0</v>
      </c>
      <c r="X59" s="156">
        <f>W59+'HARIAN WAJIB DIISI'!X59</f>
        <v>0</v>
      </c>
      <c r="Y59" s="156">
        <f>X59+'HARIAN WAJIB DIISI'!Y59</f>
        <v>0</v>
      </c>
      <c r="Z59" s="156">
        <f>Y59+'HARIAN WAJIB DIISI'!Z59</f>
        <v>0</v>
      </c>
      <c r="AA59" s="156">
        <f>Z59+'HARIAN WAJIB DIISI'!AA59</f>
        <v>0</v>
      </c>
      <c r="AB59" s="156">
        <f>AA59+'HARIAN WAJIB DIISI'!AB59</f>
        <v>0</v>
      </c>
      <c r="AC59" s="156">
        <f>AB59+'HARIAN WAJIB DIISI'!AC59</f>
        <v>0</v>
      </c>
      <c r="AD59" s="156">
        <f>AC59+'HARIAN WAJIB DIISI'!AD59</f>
        <v>0</v>
      </c>
      <c r="AE59" s="156">
        <f>AD59+'HARIAN WAJIB DIISI'!AE59</f>
        <v>0</v>
      </c>
      <c r="AF59" s="156">
        <f>AE59+'HARIAN WAJIB DIISI'!AF59</f>
        <v>0</v>
      </c>
      <c r="AG59" s="156">
        <f>AF59+'HARIAN WAJIB DIISI'!AG59</f>
        <v>0</v>
      </c>
      <c r="AH59" s="156">
        <f>AG59+'HARIAN WAJIB DIISI'!AH59</f>
        <v>0</v>
      </c>
      <c r="AI59" s="156">
        <f>AH59+'HARIAN WAJIB DIISI'!AI59</f>
        <v>0</v>
      </c>
      <c r="AJ59" s="156">
        <f>AI59+'HARIAN WAJIB DIISI'!AJ59</f>
        <v>0</v>
      </c>
      <c r="AK59" s="156">
        <f>AJ59+'HARIAN WAJIB DIISI'!AK59</f>
        <v>0</v>
      </c>
      <c r="AL59" s="156">
        <f>AK59+'HARIAN WAJIB DIISI'!AL59</f>
        <v>0</v>
      </c>
      <c r="AM59" s="156">
        <f>AL59+'HARIAN WAJIB DIISI'!AM59</f>
        <v>0</v>
      </c>
      <c r="AN59" s="156">
        <f>AM59+'HARIAN WAJIB DIISI'!AN59</f>
        <v>0</v>
      </c>
      <c r="AO59" s="156">
        <f>AN59+'HARIAN WAJIB DIISI'!AO59</f>
        <v>0</v>
      </c>
      <c r="AP59" s="156">
        <f>AO59+'HARIAN WAJIB DIISI'!AP59</f>
        <v>0</v>
      </c>
      <c r="AQ59" s="156">
        <f>AP59+'HARIAN WAJIB DIISI'!AQ59</f>
        <v>0</v>
      </c>
      <c r="AR59" s="156">
        <f>AQ59+'HARIAN WAJIB DIISI'!AR59</f>
        <v>0</v>
      </c>
      <c r="AS59" s="156">
        <f>AR59+'HARIAN WAJIB DIISI'!AS59</f>
        <v>0</v>
      </c>
      <c r="AT59" s="156">
        <f>AS59+'HARIAN WAJIB DIISI'!AT59</f>
        <v>0</v>
      </c>
      <c r="AU59" s="156">
        <f>AT59+'HARIAN WAJIB DIISI'!AU59</f>
        <v>0</v>
      </c>
      <c r="AV59" s="156">
        <f>AU59+'HARIAN WAJIB DIISI'!AV59</f>
        <v>0</v>
      </c>
      <c r="AW59" s="156">
        <f>AV59+'HARIAN WAJIB DIISI'!AW59</f>
        <v>0</v>
      </c>
      <c r="AX59" s="156">
        <f>AW59+'HARIAN WAJIB DIISI'!AX59</f>
        <v>0</v>
      </c>
      <c r="AY59" s="156">
        <f>AX59+'HARIAN WAJIB DIISI'!AY59</f>
        <v>0</v>
      </c>
      <c r="AZ59" s="156">
        <f>AY59+'HARIAN WAJIB DIISI'!AZ59</f>
        <v>0</v>
      </c>
      <c r="BA59" s="156">
        <f>AZ59+'HARIAN WAJIB DIISI'!BA59</f>
        <v>0</v>
      </c>
      <c r="BB59" s="156">
        <f>BA59+'HARIAN WAJIB DIISI'!BB59</f>
        <v>0</v>
      </c>
      <c r="BC59" s="156">
        <f>BB59+'HARIAN WAJIB DIISI'!BC59</f>
        <v>0</v>
      </c>
      <c r="BD59" s="156">
        <f>BC59+'HARIAN WAJIB DIISI'!BD59</f>
        <v>0</v>
      </c>
      <c r="BE59" s="156">
        <f>BD59+'HARIAN WAJIB DIISI'!BE59</f>
        <v>0</v>
      </c>
      <c r="BF59" s="156">
        <f>BE59+'HARIAN WAJIB DIISI'!BF59</f>
        <v>0</v>
      </c>
      <c r="BG59" s="156">
        <f>BF59+'HARIAN WAJIB DIISI'!BG59</f>
        <v>0</v>
      </c>
      <c r="BH59" s="156">
        <f>BG59+'HARIAN WAJIB DIISI'!BH59</f>
        <v>0</v>
      </c>
      <c r="BI59" s="156">
        <f>BH59+'HARIAN WAJIB DIISI'!BI59</f>
        <v>0</v>
      </c>
      <c r="BJ59" s="156">
        <f>BI59+'HARIAN WAJIB DIISI'!BJ59</f>
        <v>0</v>
      </c>
      <c r="BK59" s="156">
        <f>BJ59+'HARIAN WAJIB DIISI'!BK59</f>
        <v>0</v>
      </c>
      <c r="BL59" s="156">
        <f>BK59+'HARIAN WAJIB DIISI'!BL59</f>
        <v>0</v>
      </c>
      <c r="BM59" s="156">
        <f>BL59+'HARIAN WAJIB DIISI'!BM59</f>
        <v>0</v>
      </c>
      <c r="BN59" s="156">
        <f>BM59+'HARIAN WAJIB DIISI'!BN59</f>
        <v>0</v>
      </c>
      <c r="BO59" s="156">
        <f>BN59+'HARIAN WAJIB DIISI'!BO59</f>
        <v>0</v>
      </c>
      <c r="BP59" s="156">
        <f>BO59+'HARIAN WAJIB DIISI'!BP59</f>
        <v>0</v>
      </c>
      <c r="BQ59" s="156">
        <f>BP59+'HARIAN WAJIB DIISI'!BQ59</f>
        <v>0</v>
      </c>
      <c r="BR59" s="156">
        <f>BQ59+'HARIAN WAJIB DIISI'!BR59</f>
        <v>0</v>
      </c>
      <c r="BS59" s="156">
        <f>BR59+'HARIAN WAJIB DIISI'!BS59</f>
        <v>0</v>
      </c>
      <c r="BT59" s="156">
        <f>BS59+'HARIAN WAJIB DIISI'!BT59</f>
        <v>0</v>
      </c>
      <c r="BU59" s="156">
        <f>BT59+'HARIAN WAJIB DIISI'!BU59</f>
        <v>0</v>
      </c>
      <c r="BV59" s="156">
        <f>BU59+'HARIAN WAJIB DIISI'!BV59</f>
        <v>0</v>
      </c>
      <c r="BW59" s="156">
        <f>BV59+'HARIAN WAJIB DIISI'!BW59</f>
        <v>0</v>
      </c>
      <c r="BX59" s="156">
        <f>BW59+'HARIAN WAJIB DIISI'!BX59</f>
        <v>0</v>
      </c>
      <c r="BY59" s="156">
        <f>BX59+'HARIAN WAJIB DIISI'!BY59</f>
        <v>0</v>
      </c>
      <c r="BZ59" s="156">
        <f>BY59+'HARIAN WAJIB DIISI'!BZ59</f>
        <v>0</v>
      </c>
      <c r="CA59" s="156">
        <f>BZ59+'HARIAN WAJIB DIISI'!CA59</f>
        <v>0</v>
      </c>
      <c r="CB59" s="156">
        <f>CA59+'HARIAN WAJIB DIISI'!CB59</f>
        <v>0</v>
      </c>
      <c r="CC59" s="156">
        <f>CB59+'HARIAN WAJIB DIISI'!CC59</f>
        <v>0</v>
      </c>
      <c r="CD59" s="156">
        <f>CC59+'HARIAN WAJIB DIISI'!CD59</f>
        <v>0</v>
      </c>
      <c r="CE59" s="156">
        <f>CD59+'HARIAN WAJIB DIISI'!CE59</f>
        <v>0</v>
      </c>
      <c r="CF59" s="156">
        <f>CE59+'HARIAN WAJIB DIISI'!CF59</f>
        <v>0</v>
      </c>
      <c r="CG59" s="156">
        <f>CF59+'HARIAN WAJIB DIISI'!CG59</f>
        <v>0</v>
      </c>
      <c r="CH59" s="156">
        <f>CG59+'HARIAN WAJIB DIISI'!CH59</f>
        <v>0</v>
      </c>
      <c r="CI59" s="156">
        <f>CH59+'HARIAN WAJIB DIISI'!CI59</f>
        <v>0</v>
      </c>
      <c r="CJ59" s="156">
        <f>CI59+'HARIAN WAJIB DIISI'!CJ59</f>
        <v>0</v>
      </c>
      <c r="CK59" s="156">
        <f>CJ59+'HARIAN WAJIB DIISI'!CK59</f>
        <v>0</v>
      </c>
      <c r="CL59" s="156">
        <f>CK59+'HARIAN WAJIB DIISI'!CL59</f>
        <v>0</v>
      </c>
      <c r="CM59" s="156">
        <f>CL59+'HARIAN WAJIB DIISI'!CM59</f>
        <v>0</v>
      </c>
      <c r="CN59" s="156">
        <f>CM59+'HARIAN WAJIB DIISI'!CN59</f>
        <v>0</v>
      </c>
      <c r="CO59" s="156">
        <f>CN59+'HARIAN WAJIB DIISI'!CO59</f>
        <v>0</v>
      </c>
      <c r="CP59" s="156">
        <f>CO59+'HARIAN WAJIB DIISI'!CP59</f>
        <v>0</v>
      </c>
      <c r="CQ59" s="156">
        <f>CP59+'HARIAN WAJIB DIISI'!CQ59</f>
        <v>0</v>
      </c>
      <c r="CR59" s="156">
        <f>CQ59+'HARIAN WAJIB DIISI'!CR59</f>
        <v>0</v>
      </c>
      <c r="CS59" s="156">
        <f>CR59+'HARIAN WAJIB DIISI'!CS59</f>
        <v>0</v>
      </c>
      <c r="CT59" s="156">
        <f>CS59+'HARIAN WAJIB DIISI'!CT59</f>
        <v>0</v>
      </c>
      <c r="CU59" s="156">
        <f>CT59+'HARIAN WAJIB DIISI'!CU59</f>
        <v>0</v>
      </c>
      <c r="CV59" s="156">
        <f>CU59+'HARIAN WAJIB DIISI'!CV59</f>
        <v>0</v>
      </c>
      <c r="CW59" s="156">
        <f>CV59+'HARIAN WAJIB DIISI'!CW59</f>
        <v>0</v>
      </c>
      <c r="CX59" s="156">
        <f>CW59+'HARIAN WAJIB DIISI'!CX59</f>
        <v>0</v>
      </c>
    </row>
    <row r="60" spans="1:102" ht="15" customHeight="1">
      <c r="A60" s="13"/>
      <c r="B60" s="59" t="s">
        <v>22</v>
      </c>
      <c r="C60" s="1"/>
      <c r="D60" s="1"/>
      <c r="E60" s="58"/>
      <c r="F60" s="16">
        <v>7.91</v>
      </c>
      <c r="G60" s="15" t="s">
        <v>14</v>
      </c>
      <c r="H60" s="14">
        <f>H55</f>
        <v>772596</v>
      </c>
      <c r="I60" s="17">
        <f t="shared" ref="I60:I65" si="9">H60*F60</f>
        <v>6111234.3600000003</v>
      </c>
      <c r="J60" s="154">
        <f t="shared" si="0"/>
        <v>0.61112202710886232</v>
      </c>
      <c r="K60" s="156">
        <f>'HARIAN WAJIB DIISI'!K60</f>
        <v>0</v>
      </c>
      <c r="L60" s="156">
        <f>K60+'HARIAN WAJIB DIISI'!L60</f>
        <v>0</v>
      </c>
      <c r="M60" s="156">
        <f>L60+'HARIAN WAJIB DIISI'!M60</f>
        <v>0</v>
      </c>
      <c r="N60" s="156">
        <f>M60+'HARIAN WAJIB DIISI'!N60</f>
        <v>0</v>
      </c>
      <c r="O60" s="156">
        <f>N60+'HARIAN WAJIB DIISI'!O60</f>
        <v>0</v>
      </c>
      <c r="P60" s="156">
        <f>O60+'HARIAN WAJIB DIISI'!P60</f>
        <v>0</v>
      </c>
      <c r="Q60" s="156">
        <f>P60+'HARIAN WAJIB DIISI'!Q60</f>
        <v>0</v>
      </c>
      <c r="R60" s="156">
        <f>Q60+'HARIAN WAJIB DIISI'!R60</f>
        <v>0</v>
      </c>
      <c r="S60" s="156">
        <f>R60+'HARIAN WAJIB DIISI'!S60</f>
        <v>0</v>
      </c>
      <c r="T60" s="156">
        <f>S60+'HARIAN WAJIB DIISI'!T60</f>
        <v>0</v>
      </c>
      <c r="U60" s="156">
        <f>T60+'HARIAN WAJIB DIISI'!U60</f>
        <v>0</v>
      </c>
      <c r="V60" s="156">
        <f>U60+'HARIAN WAJIB DIISI'!V60</f>
        <v>0</v>
      </c>
      <c r="W60" s="156">
        <f>V60+'HARIAN WAJIB DIISI'!W60</f>
        <v>0</v>
      </c>
      <c r="X60" s="156">
        <f>W60+'HARIAN WAJIB DIISI'!X60</f>
        <v>0</v>
      </c>
      <c r="Y60" s="156">
        <f>X60+'HARIAN WAJIB DIISI'!Y60</f>
        <v>0</v>
      </c>
      <c r="Z60" s="156">
        <f>Y60+'HARIAN WAJIB DIISI'!Z60</f>
        <v>0</v>
      </c>
      <c r="AA60" s="156">
        <f>Z60+'HARIAN WAJIB DIISI'!AA60</f>
        <v>0</v>
      </c>
      <c r="AB60" s="156">
        <f>AA60+'HARIAN WAJIB DIISI'!AB60</f>
        <v>0</v>
      </c>
      <c r="AC60" s="156">
        <f>AB60+'HARIAN WAJIB DIISI'!AC60</f>
        <v>0</v>
      </c>
      <c r="AD60" s="156">
        <f>AC60+'HARIAN WAJIB DIISI'!AD60</f>
        <v>0</v>
      </c>
      <c r="AE60" s="156">
        <f>AD60+'HARIAN WAJIB DIISI'!AE60</f>
        <v>0</v>
      </c>
      <c r="AF60" s="156">
        <f>AE60+'HARIAN WAJIB DIISI'!AF60</f>
        <v>0</v>
      </c>
      <c r="AG60" s="156">
        <f>AF60+'HARIAN WAJIB DIISI'!AG60</f>
        <v>0</v>
      </c>
      <c r="AH60" s="156">
        <f>AG60+'HARIAN WAJIB DIISI'!AH60</f>
        <v>0</v>
      </c>
      <c r="AI60" s="156">
        <f>AH60+'HARIAN WAJIB DIISI'!AI60</f>
        <v>0</v>
      </c>
      <c r="AJ60" s="156">
        <f>AI60+'HARIAN WAJIB DIISI'!AJ60</f>
        <v>0</v>
      </c>
      <c r="AK60" s="156">
        <f>AJ60+'HARIAN WAJIB DIISI'!AK60</f>
        <v>0</v>
      </c>
      <c r="AL60" s="156">
        <f>AK60+'HARIAN WAJIB DIISI'!AL60</f>
        <v>0</v>
      </c>
      <c r="AM60" s="156">
        <f>AL60+'HARIAN WAJIB DIISI'!AM60</f>
        <v>0</v>
      </c>
      <c r="AN60" s="156">
        <f>AM60+'HARIAN WAJIB DIISI'!AN60</f>
        <v>0</v>
      </c>
      <c r="AO60" s="156">
        <f>AN60+'HARIAN WAJIB DIISI'!AO60</f>
        <v>0</v>
      </c>
      <c r="AP60" s="156">
        <f>AO60+'HARIAN WAJIB DIISI'!AP60</f>
        <v>0</v>
      </c>
      <c r="AQ60" s="156">
        <f>AP60+'HARIAN WAJIB DIISI'!AQ60</f>
        <v>0</v>
      </c>
      <c r="AR60" s="156">
        <f>AQ60+'HARIAN WAJIB DIISI'!AR60</f>
        <v>0</v>
      </c>
      <c r="AS60" s="156">
        <f>AR60+'HARIAN WAJIB DIISI'!AS60</f>
        <v>0</v>
      </c>
      <c r="AT60" s="156">
        <f>AS60+'HARIAN WAJIB DIISI'!AT60</f>
        <v>0</v>
      </c>
      <c r="AU60" s="156">
        <f>AT60+'HARIAN WAJIB DIISI'!AU60</f>
        <v>0</v>
      </c>
      <c r="AV60" s="156">
        <f>AU60+'HARIAN WAJIB DIISI'!AV60</f>
        <v>0</v>
      </c>
      <c r="AW60" s="156">
        <f>AV60+'HARIAN WAJIB DIISI'!AW60</f>
        <v>0</v>
      </c>
      <c r="AX60" s="156">
        <f>AW60+'HARIAN WAJIB DIISI'!AX60</f>
        <v>0</v>
      </c>
      <c r="AY60" s="156">
        <f>AX60+'HARIAN WAJIB DIISI'!AY60</f>
        <v>0</v>
      </c>
      <c r="AZ60" s="156">
        <f>AY60+'HARIAN WAJIB DIISI'!AZ60</f>
        <v>0</v>
      </c>
      <c r="BA60" s="156">
        <f>AZ60+'HARIAN WAJIB DIISI'!BA60</f>
        <v>0</v>
      </c>
      <c r="BB60" s="156">
        <f>BA60+'HARIAN WAJIB DIISI'!BB60</f>
        <v>0</v>
      </c>
      <c r="BC60" s="156">
        <f>BB60+'HARIAN WAJIB DIISI'!BC60</f>
        <v>0</v>
      </c>
      <c r="BD60" s="156">
        <f>BC60+'HARIAN WAJIB DIISI'!BD60</f>
        <v>0</v>
      </c>
      <c r="BE60" s="156">
        <f>BD60+'HARIAN WAJIB DIISI'!BE60</f>
        <v>0</v>
      </c>
      <c r="BF60" s="156">
        <f>BE60+'HARIAN WAJIB DIISI'!BF60</f>
        <v>0</v>
      </c>
      <c r="BG60" s="156">
        <f>BF60+'HARIAN WAJIB DIISI'!BG60</f>
        <v>0</v>
      </c>
      <c r="BH60" s="156">
        <f>BG60+'HARIAN WAJIB DIISI'!BH60</f>
        <v>0</v>
      </c>
      <c r="BI60" s="156">
        <f>BH60+'HARIAN WAJIB DIISI'!BI60</f>
        <v>0</v>
      </c>
      <c r="BJ60" s="156">
        <f>BI60+'HARIAN WAJIB DIISI'!BJ60</f>
        <v>0</v>
      </c>
      <c r="BK60" s="156">
        <f>BJ60+'HARIAN WAJIB DIISI'!BK60</f>
        <v>0</v>
      </c>
      <c r="BL60" s="156">
        <f>BK60+'HARIAN WAJIB DIISI'!BL60</f>
        <v>0</v>
      </c>
      <c r="BM60" s="156">
        <f>BL60+'HARIAN WAJIB DIISI'!BM60</f>
        <v>0</v>
      </c>
      <c r="BN60" s="156">
        <f>BM60+'HARIAN WAJIB DIISI'!BN60</f>
        <v>0</v>
      </c>
      <c r="BO60" s="156">
        <f>BN60+'HARIAN WAJIB DIISI'!BO60</f>
        <v>0</v>
      </c>
      <c r="BP60" s="156">
        <f>BO60+'HARIAN WAJIB DIISI'!BP60</f>
        <v>0</v>
      </c>
      <c r="BQ60" s="156">
        <f>BP60+'HARIAN WAJIB DIISI'!BQ60</f>
        <v>0</v>
      </c>
      <c r="BR60" s="156">
        <f>BQ60+'HARIAN WAJIB DIISI'!BR60</f>
        <v>0</v>
      </c>
      <c r="BS60" s="156">
        <f>BR60+'HARIAN WAJIB DIISI'!BS60</f>
        <v>0</v>
      </c>
      <c r="BT60" s="156">
        <f>BS60+'HARIAN WAJIB DIISI'!BT60</f>
        <v>0</v>
      </c>
      <c r="BU60" s="156">
        <f>BT60+'HARIAN WAJIB DIISI'!BU60</f>
        <v>0</v>
      </c>
      <c r="BV60" s="156">
        <f>BU60+'HARIAN WAJIB DIISI'!BV60</f>
        <v>0</v>
      </c>
      <c r="BW60" s="156">
        <f>BV60+'HARIAN WAJIB DIISI'!BW60</f>
        <v>0</v>
      </c>
      <c r="BX60" s="156">
        <f>BW60+'HARIAN WAJIB DIISI'!BX60</f>
        <v>0</v>
      </c>
      <c r="BY60" s="156">
        <f>BX60+'HARIAN WAJIB DIISI'!BY60</f>
        <v>0</v>
      </c>
      <c r="BZ60" s="156">
        <f>BY60+'HARIAN WAJIB DIISI'!BZ60</f>
        <v>0</v>
      </c>
      <c r="CA60" s="156">
        <f>BZ60+'HARIAN WAJIB DIISI'!CA60</f>
        <v>0</v>
      </c>
      <c r="CB60" s="156">
        <f>CA60+'HARIAN WAJIB DIISI'!CB60</f>
        <v>0</v>
      </c>
      <c r="CC60" s="156">
        <f>CB60+'HARIAN WAJIB DIISI'!CC60</f>
        <v>0</v>
      </c>
      <c r="CD60" s="156">
        <f>CC60+'HARIAN WAJIB DIISI'!CD60</f>
        <v>0</v>
      </c>
      <c r="CE60" s="156">
        <f>CD60+'HARIAN WAJIB DIISI'!CE60</f>
        <v>0</v>
      </c>
      <c r="CF60" s="156">
        <f>CE60+'HARIAN WAJIB DIISI'!CF60</f>
        <v>0</v>
      </c>
      <c r="CG60" s="156">
        <f>CF60+'HARIAN WAJIB DIISI'!CG60</f>
        <v>0</v>
      </c>
      <c r="CH60" s="156">
        <f>CG60+'HARIAN WAJIB DIISI'!CH60</f>
        <v>0</v>
      </c>
      <c r="CI60" s="156">
        <f>CH60+'HARIAN WAJIB DIISI'!CI60</f>
        <v>0</v>
      </c>
      <c r="CJ60" s="156">
        <f>CI60+'HARIAN WAJIB DIISI'!CJ60</f>
        <v>0</v>
      </c>
      <c r="CK60" s="156">
        <f>CJ60+'HARIAN WAJIB DIISI'!CK60</f>
        <v>0</v>
      </c>
      <c r="CL60" s="156">
        <f>CK60+'HARIAN WAJIB DIISI'!CL60</f>
        <v>0</v>
      </c>
      <c r="CM60" s="156">
        <f>CL60+'HARIAN WAJIB DIISI'!CM60</f>
        <v>0</v>
      </c>
      <c r="CN60" s="156">
        <f>CM60+'HARIAN WAJIB DIISI'!CN60</f>
        <v>0</v>
      </c>
      <c r="CO60" s="156">
        <f>CN60+'HARIAN WAJIB DIISI'!CO60</f>
        <v>0</v>
      </c>
      <c r="CP60" s="156">
        <f>CO60+'HARIAN WAJIB DIISI'!CP60</f>
        <v>0</v>
      </c>
      <c r="CQ60" s="156">
        <f>CP60+'HARIAN WAJIB DIISI'!CQ60</f>
        <v>0</v>
      </c>
      <c r="CR60" s="156">
        <f>CQ60+'HARIAN WAJIB DIISI'!CR60</f>
        <v>0</v>
      </c>
      <c r="CS60" s="156">
        <f>CR60+'HARIAN WAJIB DIISI'!CS60</f>
        <v>0</v>
      </c>
      <c r="CT60" s="156">
        <f>CS60+'HARIAN WAJIB DIISI'!CT60</f>
        <v>0</v>
      </c>
      <c r="CU60" s="156">
        <f>CT60+'HARIAN WAJIB DIISI'!CU60</f>
        <v>0</v>
      </c>
      <c r="CV60" s="156">
        <f>CU60+'HARIAN WAJIB DIISI'!CV60</f>
        <v>0</v>
      </c>
      <c r="CW60" s="156">
        <f>CV60+'HARIAN WAJIB DIISI'!CW60</f>
        <v>0</v>
      </c>
      <c r="CX60" s="156">
        <f>CW60+'HARIAN WAJIB DIISI'!CX60</f>
        <v>0</v>
      </c>
    </row>
    <row r="61" spans="1:102" ht="15" customHeight="1">
      <c r="A61" s="13"/>
      <c r="B61" s="59" t="s">
        <v>35</v>
      </c>
      <c r="C61" s="1"/>
      <c r="D61" s="1"/>
      <c r="E61" s="58"/>
      <c r="F61" s="16">
        <v>77.5</v>
      </c>
      <c r="G61" s="15" t="s">
        <v>9</v>
      </c>
      <c r="H61" s="14">
        <v>87929.63</v>
      </c>
      <c r="I61" s="17">
        <f t="shared" si="9"/>
        <v>6814546.3250000002</v>
      </c>
      <c r="J61" s="154">
        <f t="shared" si="0"/>
        <v>0.68145306146649687</v>
      </c>
      <c r="K61" s="156">
        <f>'HARIAN WAJIB DIISI'!K61</f>
        <v>0</v>
      </c>
      <c r="L61" s="156">
        <f>K61+'HARIAN WAJIB DIISI'!L61</f>
        <v>0</v>
      </c>
      <c r="M61" s="156">
        <f>L61+'HARIAN WAJIB DIISI'!M61</f>
        <v>0</v>
      </c>
      <c r="N61" s="156">
        <f>M61+'HARIAN WAJIB DIISI'!N61</f>
        <v>0</v>
      </c>
      <c r="O61" s="156">
        <f>N61+'HARIAN WAJIB DIISI'!O61</f>
        <v>0</v>
      </c>
      <c r="P61" s="156">
        <f>O61+'HARIAN WAJIB DIISI'!P61</f>
        <v>0</v>
      </c>
      <c r="Q61" s="156">
        <f>P61+'HARIAN WAJIB DIISI'!Q61</f>
        <v>0</v>
      </c>
      <c r="R61" s="156">
        <f>Q61+'HARIAN WAJIB DIISI'!R61</f>
        <v>0</v>
      </c>
      <c r="S61" s="156">
        <f>R61+'HARIAN WAJIB DIISI'!S61</f>
        <v>0</v>
      </c>
      <c r="T61" s="156">
        <f>S61+'HARIAN WAJIB DIISI'!T61</f>
        <v>0</v>
      </c>
      <c r="U61" s="156">
        <f>T61+'HARIAN WAJIB DIISI'!U61</f>
        <v>0</v>
      </c>
      <c r="V61" s="156">
        <f>U61+'HARIAN WAJIB DIISI'!V61</f>
        <v>0</v>
      </c>
      <c r="W61" s="156">
        <f>V61+'HARIAN WAJIB DIISI'!W61</f>
        <v>0</v>
      </c>
      <c r="X61" s="156">
        <f>W61+'HARIAN WAJIB DIISI'!X61</f>
        <v>0</v>
      </c>
      <c r="Y61" s="156">
        <f>X61+'HARIAN WAJIB DIISI'!Y61</f>
        <v>0</v>
      </c>
      <c r="Z61" s="156">
        <f>Y61+'HARIAN WAJIB DIISI'!Z61</f>
        <v>0</v>
      </c>
      <c r="AA61" s="156">
        <f>Z61+'HARIAN WAJIB DIISI'!AA61</f>
        <v>0</v>
      </c>
      <c r="AB61" s="156">
        <f>AA61+'HARIAN WAJIB DIISI'!AB61</f>
        <v>0</v>
      </c>
      <c r="AC61" s="156">
        <f>AB61+'HARIAN WAJIB DIISI'!AC61</f>
        <v>0</v>
      </c>
      <c r="AD61" s="156">
        <f>AC61+'HARIAN WAJIB DIISI'!AD61</f>
        <v>0</v>
      </c>
      <c r="AE61" s="156">
        <f>AD61+'HARIAN WAJIB DIISI'!AE61</f>
        <v>0</v>
      </c>
      <c r="AF61" s="156">
        <f>AE61+'HARIAN WAJIB DIISI'!AF61</f>
        <v>0</v>
      </c>
      <c r="AG61" s="156">
        <f>AF61+'HARIAN WAJIB DIISI'!AG61</f>
        <v>0</v>
      </c>
      <c r="AH61" s="156">
        <f>AG61+'HARIAN WAJIB DIISI'!AH61</f>
        <v>0</v>
      </c>
      <c r="AI61" s="156">
        <f>AH61+'HARIAN WAJIB DIISI'!AI61</f>
        <v>0</v>
      </c>
      <c r="AJ61" s="156">
        <f>AI61+'HARIAN WAJIB DIISI'!AJ61</f>
        <v>0</v>
      </c>
      <c r="AK61" s="156">
        <f>AJ61+'HARIAN WAJIB DIISI'!AK61</f>
        <v>0</v>
      </c>
      <c r="AL61" s="156">
        <f>AK61+'HARIAN WAJIB DIISI'!AL61</f>
        <v>0</v>
      </c>
      <c r="AM61" s="156">
        <f>AL61+'HARIAN WAJIB DIISI'!AM61</f>
        <v>0</v>
      </c>
      <c r="AN61" s="156">
        <f>AM61+'HARIAN WAJIB DIISI'!AN61</f>
        <v>0</v>
      </c>
      <c r="AO61" s="156">
        <f>AN61+'HARIAN WAJIB DIISI'!AO61</f>
        <v>0</v>
      </c>
      <c r="AP61" s="156">
        <f>AO61+'HARIAN WAJIB DIISI'!AP61</f>
        <v>0</v>
      </c>
      <c r="AQ61" s="156">
        <f>AP61+'HARIAN WAJIB DIISI'!AQ61</f>
        <v>0</v>
      </c>
      <c r="AR61" s="156">
        <f>AQ61+'HARIAN WAJIB DIISI'!AR61</f>
        <v>0</v>
      </c>
      <c r="AS61" s="156">
        <f>AR61+'HARIAN WAJIB DIISI'!AS61</f>
        <v>0</v>
      </c>
      <c r="AT61" s="156">
        <f>AS61+'HARIAN WAJIB DIISI'!AT61</f>
        <v>0</v>
      </c>
      <c r="AU61" s="156">
        <f>AT61+'HARIAN WAJIB DIISI'!AU61</f>
        <v>0</v>
      </c>
      <c r="AV61" s="156">
        <f>AU61+'HARIAN WAJIB DIISI'!AV61</f>
        <v>0</v>
      </c>
      <c r="AW61" s="156">
        <f>AV61+'HARIAN WAJIB DIISI'!AW61</f>
        <v>0</v>
      </c>
      <c r="AX61" s="156">
        <f>AW61+'HARIAN WAJIB DIISI'!AX61</f>
        <v>0</v>
      </c>
      <c r="AY61" s="156">
        <f>AX61+'HARIAN WAJIB DIISI'!AY61</f>
        <v>0</v>
      </c>
      <c r="AZ61" s="156">
        <f>AY61+'HARIAN WAJIB DIISI'!AZ61</f>
        <v>0</v>
      </c>
      <c r="BA61" s="156">
        <f>AZ61+'HARIAN WAJIB DIISI'!BA61</f>
        <v>0</v>
      </c>
      <c r="BB61" s="156">
        <f>BA61+'HARIAN WAJIB DIISI'!BB61</f>
        <v>0</v>
      </c>
      <c r="BC61" s="156">
        <f>BB61+'HARIAN WAJIB DIISI'!BC61</f>
        <v>0</v>
      </c>
      <c r="BD61" s="156">
        <f>BC61+'HARIAN WAJIB DIISI'!BD61</f>
        <v>0</v>
      </c>
      <c r="BE61" s="156">
        <f>BD61+'HARIAN WAJIB DIISI'!BE61</f>
        <v>0</v>
      </c>
      <c r="BF61" s="156">
        <f>BE61+'HARIAN WAJIB DIISI'!BF61</f>
        <v>0</v>
      </c>
      <c r="BG61" s="156">
        <f>BF61+'HARIAN WAJIB DIISI'!BG61</f>
        <v>0</v>
      </c>
      <c r="BH61" s="156">
        <f>BG61+'HARIAN WAJIB DIISI'!BH61</f>
        <v>0</v>
      </c>
      <c r="BI61" s="156">
        <f>BH61+'HARIAN WAJIB DIISI'!BI61</f>
        <v>0</v>
      </c>
      <c r="BJ61" s="156">
        <f>BI61+'HARIAN WAJIB DIISI'!BJ61</f>
        <v>0</v>
      </c>
      <c r="BK61" s="156">
        <f>BJ61+'HARIAN WAJIB DIISI'!BK61</f>
        <v>0</v>
      </c>
      <c r="BL61" s="156">
        <f>BK61+'HARIAN WAJIB DIISI'!BL61</f>
        <v>0</v>
      </c>
      <c r="BM61" s="156">
        <f>BL61+'HARIAN WAJIB DIISI'!BM61</f>
        <v>0</v>
      </c>
      <c r="BN61" s="156">
        <f>BM61+'HARIAN WAJIB DIISI'!BN61</f>
        <v>0</v>
      </c>
      <c r="BO61" s="156">
        <f>BN61+'HARIAN WAJIB DIISI'!BO61</f>
        <v>0</v>
      </c>
      <c r="BP61" s="156">
        <f>BO61+'HARIAN WAJIB DIISI'!BP61</f>
        <v>0</v>
      </c>
      <c r="BQ61" s="156">
        <f>BP61+'HARIAN WAJIB DIISI'!BQ61</f>
        <v>0</v>
      </c>
      <c r="BR61" s="156">
        <f>BQ61+'HARIAN WAJIB DIISI'!BR61</f>
        <v>0</v>
      </c>
      <c r="BS61" s="156">
        <f>BR61+'HARIAN WAJIB DIISI'!BS61</f>
        <v>0</v>
      </c>
      <c r="BT61" s="156">
        <f>BS61+'HARIAN WAJIB DIISI'!BT61</f>
        <v>0</v>
      </c>
      <c r="BU61" s="156">
        <f>BT61+'HARIAN WAJIB DIISI'!BU61</f>
        <v>0</v>
      </c>
      <c r="BV61" s="156">
        <f>BU61+'HARIAN WAJIB DIISI'!BV61</f>
        <v>0</v>
      </c>
      <c r="BW61" s="156">
        <f>BV61+'HARIAN WAJIB DIISI'!BW61</f>
        <v>0</v>
      </c>
      <c r="BX61" s="156">
        <f>BW61+'HARIAN WAJIB DIISI'!BX61</f>
        <v>0</v>
      </c>
      <c r="BY61" s="156">
        <f>BX61+'HARIAN WAJIB DIISI'!BY61</f>
        <v>0</v>
      </c>
      <c r="BZ61" s="156">
        <f>BY61+'HARIAN WAJIB DIISI'!BZ61</f>
        <v>0</v>
      </c>
      <c r="CA61" s="156">
        <f>BZ61+'HARIAN WAJIB DIISI'!CA61</f>
        <v>0</v>
      </c>
      <c r="CB61" s="156">
        <f>CA61+'HARIAN WAJIB DIISI'!CB61</f>
        <v>0</v>
      </c>
      <c r="CC61" s="156">
        <f>CB61+'HARIAN WAJIB DIISI'!CC61</f>
        <v>0</v>
      </c>
      <c r="CD61" s="156">
        <f>CC61+'HARIAN WAJIB DIISI'!CD61</f>
        <v>0</v>
      </c>
      <c r="CE61" s="156">
        <f>CD61+'HARIAN WAJIB DIISI'!CE61</f>
        <v>0</v>
      </c>
      <c r="CF61" s="156">
        <f>CE61+'HARIAN WAJIB DIISI'!CF61</f>
        <v>0</v>
      </c>
      <c r="CG61" s="156">
        <f>CF61+'HARIAN WAJIB DIISI'!CG61</f>
        <v>0</v>
      </c>
      <c r="CH61" s="156">
        <f>CG61+'HARIAN WAJIB DIISI'!CH61</f>
        <v>0</v>
      </c>
      <c r="CI61" s="156">
        <f>CH61+'HARIAN WAJIB DIISI'!CI61</f>
        <v>0</v>
      </c>
      <c r="CJ61" s="156">
        <f>CI61+'HARIAN WAJIB DIISI'!CJ61</f>
        <v>0</v>
      </c>
      <c r="CK61" s="156">
        <f>CJ61+'HARIAN WAJIB DIISI'!CK61</f>
        <v>0</v>
      </c>
      <c r="CL61" s="156">
        <f>CK61+'HARIAN WAJIB DIISI'!CL61</f>
        <v>0</v>
      </c>
      <c r="CM61" s="156">
        <f>CL61+'HARIAN WAJIB DIISI'!CM61</f>
        <v>0</v>
      </c>
      <c r="CN61" s="156">
        <f>CM61+'HARIAN WAJIB DIISI'!CN61</f>
        <v>0</v>
      </c>
      <c r="CO61" s="156">
        <f>CN61+'HARIAN WAJIB DIISI'!CO61</f>
        <v>0</v>
      </c>
      <c r="CP61" s="156">
        <f>CO61+'HARIAN WAJIB DIISI'!CP61</f>
        <v>0</v>
      </c>
      <c r="CQ61" s="156">
        <f>CP61+'HARIAN WAJIB DIISI'!CQ61</f>
        <v>0</v>
      </c>
      <c r="CR61" s="156">
        <f>CQ61+'HARIAN WAJIB DIISI'!CR61</f>
        <v>0</v>
      </c>
      <c r="CS61" s="156">
        <f>CR61+'HARIAN WAJIB DIISI'!CS61</f>
        <v>0</v>
      </c>
      <c r="CT61" s="156">
        <f>CS61+'HARIAN WAJIB DIISI'!CT61</f>
        <v>0</v>
      </c>
      <c r="CU61" s="156">
        <f>CT61+'HARIAN WAJIB DIISI'!CU61</f>
        <v>0</v>
      </c>
      <c r="CV61" s="156">
        <f>CU61+'HARIAN WAJIB DIISI'!CV61</f>
        <v>0</v>
      </c>
      <c r="CW61" s="156">
        <f>CV61+'HARIAN WAJIB DIISI'!CW61</f>
        <v>0</v>
      </c>
      <c r="CX61" s="156">
        <f>CW61+'HARIAN WAJIB DIISI'!CX61</f>
        <v>0</v>
      </c>
    </row>
    <row r="62" spans="1:102" ht="15" customHeight="1">
      <c r="A62" s="13"/>
      <c r="B62" s="59" t="s">
        <v>24</v>
      </c>
      <c r="C62" s="1"/>
      <c r="D62" s="1"/>
      <c r="E62" s="58"/>
      <c r="F62" s="16">
        <v>645.9686999999999</v>
      </c>
      <c r="G62" s="15" t="s">
        <v>25</v>
      </c>
      <c r="H62" s="14">
        <f>H57</f>
        <v>12818.52</v>
      </c>
      <c r="I62" s="17">
        <f t="shared" si="9"/>
        <v>8280362.7003239989</v>
      </c>
      <c r="J62" s="154">
        <f t="shared" si="0"/>
        <v>0.82803436106787032</v>
      </c>
      <c r="K62" s="156">
        <f>'HARIAN WAJIB DIISI'!K62</f>
        <v>0</v>
      </c>
      <c r="L62" s="156">
        <f>K62+'HARIAN WAJIB DIISI'!L62</f>
        <v>0</v>
      </c>
      <c r="M62" s="156">
        <f>L62+'HARIAN WAJIB DIISI'!M62</f>
        <v>0</v>
      </c>
      <c r="N62" s="156">
        <f>M62+'HARIAN WAJIB DIISI'!N62</f>
        <v>0</v>
      </c>
      <c r="O62" s="156">
        <f>N62+'HARIAN WAJIB DIISI'!O62</f>
        <v>0</v>
      </c>
      <c r="P62" s="156">
        <f>O62+'HARIAN WAJIB DIISI'!P62</f>
        <v>0</v>
      </c>
      <c r="Q62" s="156">
        <f>P62+'HARIAN WAJIB DIISI'!Q62</f>
        <v>0</v>
      </c>
      <c r="R62" s="156">
        <f>Q62+'HARIAN WAJIB DIISI'!R62</f>
        <v>0</v>
      </c>
      <c r="S62" s="156">
        <f>R62+'HARIAN WAJIB DIISI'!S62</f>
        <v>0</v>
      </c>
      <c r="T62" s="156">
        <f>S62+'HARIAN WAJIB DIISI'!T62</f>
        <v>0</v>
      </c>
      <c r="U62" s="156">
        <f>T62+'HARIAN WAJIB DIISI'!U62</f>
        <v>0</v>
      </c>
      <c r="V62" s="156">
        <f>U62+'HARIAN WAJIB DIISI'!V62</f>
        <v>0</v>
      </c>
      <c r="W62" s="156">
        <f>V62+'HARIAN WAJIB DIISI'!W62</f>
        <v>0</v>
      </c>
      <c r="X62" s="156">
        <f>W62+'HARIAN WAJIB DIISI'!X62</f>
        <v>0</v>
      </c>
      <c r="Y62" s="156">
        <f>X62+'HARIAN WAJIB DIISI'!Y62</f>
        <v>0</v>
      </c>
      <c r="Z62" s="156">
        <f>Y62+'HARIAN WAJIB DIISI'!Z62</f>
        <v>0</v>
      </c>
      <c r="AA62" s="156">
        <f>Z62+'HARIAN WAJIB DIISI'!AA62</f>
        <v>0</v>
      </c>
      <c r="AB62" s="156">
        <f>AA62+'HARIAN WAJIB DIISI'!AB62</f>
        <v>0</v>
      </c>
      <c r="AC62" s="156">
        <f>AB62+'HARIAN WAJIB DIISI'!AC62</f>
        <v>0</v>
      </c>
      <c r="AD62" s="156">
        <f>AC62+'HARIAN WAJIB DIISI'!AD62</f>
        <v>0</v>
      </c>
      <c r="AE62" s="156">
        <f>AD62+'HARIAN WAJIB DIISI'!AE62</f>
        <v>0</v>
      </c>
      <c r="AF62" s="156">
        <f>AE62+'HARIAN WAJIB DIISI'!AF62</f>
        <v>0</v>
      </c>
      <c r="AG62" s="156">
        <f>AF62+'HARIAN WAJIB DIISI'!AG62</f>
        <v>0</v>
      </c>
      <c r="AH62" s="156">
        <f>AG62+'HARIAN WAJIB DIISI'!AH62</f>
        <v>0</v>
      </c>
      <c r="AI62" s="156">
        <f>AH62+'HARIAN WAJIB DIISI'!AI62</f>
        <v>0</v>
      </c>
      <c r="AJ62" s="156">
        <f>AI62+'HARIAN WAJIB DIISI'!AJ62</f>
        <v>0</v>
      </c>
      <c r="AK62" s="156">
        <f>AJ62+'HARIAN WAJIB DIISI'!AK62</f>
        <v>0</v>
      </c>
      <c r="AL62" s="156">
        <f>AK62+'HARIAN WAJIB DIISI'!AL62</f>
        <v>0</v>
      </c>
      <c r="AM62" s="156">
        <f>AL62+'HARIAN WAJIB DIISI'!AM62</f>
        <v>0</v>
      </c>
      <c r="AN62" s="156">
        <f>AM62+'HARIAN WAJIB DIISI'!AN62</f>
        <v>0</v>
      </c>
      <c r="AO62" s="156">
        <f>AN62+'HARIAN WAJIB DIISI'!AO62</f>
        <v>0</v>
      </c>
      <c r="AP62" s="156">
        <f>AO62+'HARIAN WAJIB DIISI'!AP62</f>
        <v>0</v>
      </c>
      <c r="AQ62" s="156">
        <f>AP62+'HARIAN WAJIB DIISI'!AQ62</f>
        <v>0</v>
      </c>
      <c r="AR62" s="156">
        <f>AQ62+'HARIAN WAJIB DIISI'!AR62</f>
        <v>0</v>
      </c>
      <c r="AS62" s="156">
        <f>AR62+'HARIAN WAJIB DIISI'!AS62</f>
        <v>0</v>
      </c>
      <c r="AT62" s="156">
        <f>AS62+'HARIAN WAJIB DIISI'!AT62</f>
        <v>0</v>
      </c>
      <c r="AU62" s="156">
        <f>AT62+'HARIAN WAJIB DIISI'!AU62</f>
        <v>0</v>
      </c>
      <c r="AV62" s="156">
        <f>AU62+'HARIAN WAJIB DIISI'!AV62</f>
        <v>0</v>
      </c>
      <c r="AW62" s="156">
        <f>AV62+'HARIAN WAJIB DIISI'!AW62</f>
        <v>0</v>
      </c>
      <c r="AX62" s="156">
        <f>AW62+'HARIAN WAJIB DIISI'!AX62</f>
        <v>0</v>
      </c>
      <c r="AY62" s="156">
        <f>AX62+'HARIAN WAJIB DIISI'!AY62</f>
        <v>0</v>
      </c>
      <c r="AZ62" s="156">
        <f>AY62+'HARIAN WAJIB DIISI'!AZ62</f>
        <v>0</v>
      </c>
      <c r="BA62" s="156">
        <f>AZ62+'HARIAN WAJIB DIISI'!BA62</f>
        <v>0</v>
      </c>
      <c r="BB62" s="156">
        <f>BA62+'HARIAN WAJIB DIISI'!BB62</f>
        <v>0</v>
      </c>
      <c r="BC62" s="156">
        <f>BB62+'HARIAN WAJIB DIISI'!BC62</f>
        <v>0</v>
      </c>
      <c r="BD62" s="156">
        <f>BC62+'HARIAN WAJIB DIISI'!BD62</f>
        <v>0</v>
      </c>
      <c r="BE62" s="156">
        <f>BD62+'HARIAN WAJIB DIISI'!BE62</f>
        <v>0</v>
      </c>
      <c r="BF62" s="156">
        <f>BE62+'HARIAN WAJIB DIISI'!BF62</f>
        <v>0</v>
      </c>
      <c r="BG62" s="156">
        <f>BF62+'HARIAN WAJIB DIISI'!BG62</f>
        <v>0</v>
      </c>
      <c r="BH62" s="156">
        <f>BG62+'HARIAN WAJIB DIISI'!BH62</f>
        <v>0</v>
      </c>
      <c r="BI62" s="156">
        <f>BH62+'HARIAN WAJIB DIISI'!BI62</f>
        <v>0</v>
      </c>
      <c r="BJ62" s="156">
        <f>BI62+'HARIAN WAJIB DIISI'!BJ62</f>
        <v>0</v>
      </c>
      <c r="BK62" s="156">
        <f>BJ62+'HARIAN WAJIB DIISI'!BK62</f>
        <v>0</v>
      </c>
      <c r="BL62" s="156">
        <f>BK62+'HARIAN WAJIB DIISI'!BL62</f>
        <v>0</v>
      </c>
      <c r="BM62" s="156">
        <f>BL62+'HARIAN WAJIB DIISI'!BM62</f>
        <v>0</v>
      </c>
      <c r="BN62" s="156">
        <f>BM62+'HARIAN WAJIB DIISI'!BN62</f>
        <v>0</v>
      </c>
      <c r="BO62" s="156">
        <f>BN62+'HARIAN WAJIB DIISI'!BO62</f>
        <v>0</v>
      </c>
      <c r="BP62" s="156">
        <f>BO62+'HARIAN WAJIB DIISI'!BP62</f>
        <v>0</v>
      </c>
      <c r="BQ62" s="156">
        <f>BP62+'HARIAN WAJIB DIISI'!BQ62</f>
        <v>0</v>
      </c>
      <c r="BR62" s="156">
        <f>BQ62+'HARIAN WAJIB DIISI'!BR62</f>
        <v>0</v>
      </c>
      <c r="BS62" s="156">
        <f>BR62+'HARIAN WAJIB DIISI'!BS62</f>
        <v>0</v>
      </c>
      <c r="BT62" s="156">
        <f>BS62+'HARIAN WAJIB DIISI'!BT62</f>
        <v>0</v>
      </c>
      <c r="BU62" s="156">
        <f>BT62+'HARIAN WAJIB DIISI'!BU62</f>
        <v>0</v>
      </c>
      <c r="BV62" s="156">
        <f>BU62+'HARIAN WAJIB DIISI'!BV62</f>
        <v>0</v>
      </c>
      <c r="BW62" s="156">
        <f>BV62+'HARIAN WAJIB DIISI'!BW62</f>
        <v>0</v>
      </c>
      <c r="BX62" s="156">
        <f>BW62+'HARIAN WAJIB DIISI'!BX62</f>
        <v>0</v>
      </c>
      <c r="BY62" s="156">
        <f>BX62+'HARIAN WAJIB DIISI'!BY62</f>
        <v>0</v>
      </c>
      <c r="BZ62" s="156">
        <f>BY62+'HARIAN WAJIB DIISI'!BZ62</f>
        <v>0</v>
      </c>
      <c r="CA62" s="156">
        <f>BZ62+'HARIAN WAJIB DIISI'!CA62</f>
        <v>0</v>
      </c>
      <c r="CB62" s="156">
        <f>CA62+'HARIAN WAJIB DIISI'!CB62</f>
        <v>0</v>
      </c>
      <c r="CC62" s="156">
        <f>CB62+'HARIAN WAJIB DIISI'!CC62</f>
        <v>0</v>
      </c>
      <c r="CD62" s="156">
        <f>CC62+'HARIAN WAJIB DIISI'!CD62</f>
        <v>0</v>
      </c>
      <c r="CE62" s="156">
        <f>CD62+'HARIAN WAJIB DIISI'!CE62</f>
        <v>0</v>
      </c>
      <c r="CF62" s="156">
        <f>CE62+'HARIAN WAJIB DIISI'!CF62</f>
        <v>0</v>
      </c>
      <c r="CG62" s="156">
        <f>CF62+'HARIAN WAJIB DIISI'!CG62</f>
        <v>0</v>
      </c>
      <c r="CH62" s="156">
        <f>CG62+'HARIAN WAJIB DIISI'!CH62</f>
        <v>0</v>
      </c>
      <c r="CI62" s="156">
        <f>CH62+'HARIAN WAJIB DIISI'!CI62</f>
        <v>0</v>
      </c>
      <c r="CJ62" s="156">
        <f>CI62+'HARIAN WAJIB DIISI'!CJ62</f>
        <v>0</v>
      </c>
      <c r="CK62" s="156">
        <f>CJ62+'HARIAN WAJIB DIISI'!CK62</f>
        <v>0</v>
      </c>
      <c r="CL62" s="156">
        <f>CK62+'HARIAN WAJIB DIISI'!CL62</f>
        <v>0</v>
      </c>
      <c r="CM62" s="156">
        <f>CL62+'HARIAN WAJIB DIISI'!CM62</f>
        <v>0</v>
      </c>
      <c r="CN62" s="156">
        <f>CM62+'HARIAN WAJIB DIISI'!CN62</f>
        <v>0</v>
      </c>
      <c r="CO62" s="156">
        <f>CN62+'HARIAN WAJIB DIISI'!CO62</f>
        <v>0</v>
      </c>
      <c r="CP62" s="156">
        <f>CO62+'HARIAN WAJIB DIISI'!CP62</f>
        <v>0</v>
      </c>
      <c r="CQ62" s="156">
        <f>CP62+'HARIAN WAJIB DIISI'!CQ62</f>
        <v>0</v>
      </c>
      <c r="CR62" s="156">
        <f>CQ62+'HARIAN WAJIB DIISI'!CR62</f>
        <v>0</v>
      </c>
      <c r="CS62" s="156">
        <f>CR62+'HARIAN WAJIB DIISI'!CS62</f>
        <v>0</v>
      </c>
      <c r="CT62" s="156">
        <f>CS62+'HARIAN WAJIB DIISI'!CT62</f>
        <v>0</v>
      </c>
      <c r="CU62" s="156">
        <f>CT62+'HARIAN WAJIB DIISI'!CU62</f>
        <v>0</v>
      </c>
      <c r="CV62" s="156">
        <f>CU62+'HARIAN WAJIB DIISI'!CV62</f>
        <v>0</v>
      </c>
      <c r="CW62" s="156">
        <f>CV62+'HARIAN WAJIB DIISI'!CW62</f>
        <v>0</v>
      </c>
      <c r="CX62" s="156">
        <f>CW62+'HARIAN WAJIB DIISI'!CX62</f>
        <v>0</v>
      </c>
    </row>
    <row r="63" spans="1:102" ht="15" customHeight="1">
      <c r="A63" s="13"/>
      <c r="B63" s="59" t="s">
        <v>26</v>
      </c>
      <c r="C63" s="1"/>
      <c r="D63" s="1"/>
      <c r="E63" s="58"/>
      <c r="F63" s="16">
        <v>235.67542272</v>
      </c>
      <c r="G63" s="15" t="s">
        <v>25</v>
      </c>
      <c r="H63" s="14">
        <f>H58</f>
        <v>11876.74</v>
      </c>
      <c r="I63" s="17">
        <f t="shared" si="9"/>
        <v>2799055.720035533</v>
      </c>
      <c r="J63" s="154">
        <f t="shared" si="0"/>
        <v>0.27990492670596434</v>
      </c>
      <c r="K63" s="156">
        <f>'HARIAN WAJIB DIISI'!K63</f>
        <v>0</v>
      </c>
      <c r="L63" s="156">
        <f>K63+'HARIAN WAJIB DIISI'!L63</f>
        <v>0</v>
      </c>
      <c r="M63" s="156">
        <f>L63+'HARIAN WAJIB DIISI'!M63</f>
        <v>0</v>
      </c>
      <c r="N63" s="156">
        <f>M63+'HARIAN WAJIB DIISI'!N63</f>
        <v>0</v>
      </c>
      <c r="O63" s="156">
        <f>N63+'HARIAN WAJIB DIISI'!O63</f>
        <v>0</v>
      </c>
      <c r="P63" s="156">
        <f>O63+'HARIAN WAJIB DIISI'!P63</f>
        <v>0</v>
      </c>
      <c r="Q63" s="156">
        <f>P63+'HARIAN WAJIB DIISI'!Q63</f>
        <v>0</v>
      </c>
      <c r="R63" s="156">
        <f>Q63+'HARIAN WAJIB DIISI'!R63</f>
        <v>0</v>
      </c>
      <c r="S63" s="156">
        <f>R63+'HARIAN WAJIB DIISI'!S63</f>
        <v>0</v>
      </c>
      <c r="T63" s="156">
        <f>S63+'HARIAN WAJIB DIISI'!T63</f>
        <v>0</v>
      </c>
      <c r="U63" s="156">
        <f>T63+'HARIAN WAJIB DIISI'!U63</f>
        <v>0</v>
      </c>
      <c r="V63" s="156">
        <f>U63+'HARIAN WAJIB DIISI'!V63</f>
        <v>0</v>
      </c>
      <c r="W63" s="156">
        <f>V63+'HARIAN WAJIB DIISI'!W63</f>
        <v>0</v>
      </c>
      <c r="X63" s="156">
        <f>W63+'HARIAN WAJIB DIISI'!X63</f>
        <v>0</v>
      </c>
      <c r="Y63" s="156">
        <f>X63+'HARIAN WAJIB DIISI'!Y63</f>
        <v>0</v>
      </c>
      <c r="Z63" s="156">
        <f>Y63+'HARIAN WAJIB DIISI'!Z63</f>
        <v>0</v>
      </c>
      <c r="AA63" s="156">
        <f>Z63+'HARIAN WAJIB DIISI'!AA63</f>
        <v>0</v>
      </c>
      <c r="AB63" s="156">
        <f>AA63+'HARIAN WAJIB DIISI'!AB63</f>
        <v>0</v>
      </c>
      <c r="AC63" s="156">
        <f>AB63+'HARIAN WAJIB DIISI'!AC63</f>
        <v>0</v>
      </c>
      <c r="AD63" s="156">
        <f>AC63+'HARIAN WAJIB DIISI'!AD63</f>
        <v>0</v>
      </c>
      <c r="AE63" s="156">
        <f>AD63+'HARIAN WAJIB DIISI'!AE63</f>
        <v>0</v>
      </c>
      <c r="AF63" s="156">
        <f>AE63+'HARIAN WAJIB DIISI'!AF63</f>
        <v>0</v>
      </c>
      <c r="AG63" s="156">
        <f>AF63+'HARIAN WAJIB DIISI'!AG63</f>
        <v>0</v>
      </c>
      <c r="AH63" s="156">
        <f>AG63+'HARIAN WAJIB DIISI'!AH63</f>
        <v>0</v>
      </c>
      <c r="AI63" s="156">
        <f>AH63+'HARIAN WAJIB DIISI'!AI63</f>
        <v>0</v>
      </c>
      <c r="AJ63" s="156">
        <f>AI63+'HARIAN WAJIB DIISI'!AJ63</f>
        <v>0</v>
      </c>
      <c r="AK63" s="156">
        <f>AJ63+'HARIAN WAJIB DIISI'!AK63</f>
        <v>0</v>
      </c>
      <c r="AL63" s="156">
        <f>AK63+'HARIAN WAJIB DIISI'!AL63</f>
        <v>0</v>
      </c>
      <c r="AM63" s="156">
        <f>AL63+'HARIAN WAJIB DIISI'!AM63</f>
        <v>0</v>
      </c>
      <c r="AN63" s="156">
        <f>AM63+'HARIAN WAJIB DIISI'!AN63</f>
        <v>0</v>
      </c>
      <c r="AO63" s="156">
        <f>AN63+'HARIAN WAJIB DIISI'!AO63</f>
        <v>0</v>
      </c>
      <c r="AP63" s="156">
        <f>AO63+'HARIAN WAJIB DIISI'!AP63</f>
        <v>0</v>
      </c>
      <c r="AQ63" s="156">
        <f>AP63+'HARIAN WAJIB DIISI'!AQ63</f>
        <v>0</v>
      </c>
      <c r="AR63" s="156">
        <f>AQ63+'HARIAN WAJIB DIISI'!AR63</f>
        <v>0</v>
      </c>
      <c r="AS63" s="156">
        <f>AR63+'HARIAN WAJIB DIISI'!AS63</f>
        <v>0</v>
      </c>
      <c r="AT63" s="156">
        <f>AS63+'HARIAN WAJIB DIISI'!AT63</f>
        <v>0</v>
      </c>
      <c r="AU63" s="156">
        <f>AT63+'HARIAN WAJIB DIISI'!AU63</f>
        <v>0</v>
      </c>
      <c r="AV63" s="156">
        <f>AU63+'HARIAN WAJIB DIISI'!AV63</f>
        <v>0</v>
      </c>
      <c r="AW63" s="156">
        <f>AV63+'HARIAN WAJIB DIISI'!AW63</f>
        <v>0</v>
      </c>
      <c r="AX63" s="156">
        <f>AW63+'HARIAN WAJIB DIISI'!AX63</f>
        <v>0</v>
      </c>
      <c r="AY63" s="156">
        <f>AX63+'HARIAN WAJIB DIISI'!AY63</f>
        <v>0</v>
      </c>
      <c r="AZ63" s="156">
        <f>AY63+'HARIAN WAJIB DIISI'!AZ63</f>
        <v>0</v>
      </c>
      <c r="BA63" s="156">
        <f>AZ63+'HARIAN WAJIB DIISI'!BA63</f>
        <v>0</v>
      </c>
      <c r="BB63" s="156">
        <f>BA63+'HARIAN WAJIB DIISI'!BB63</f>
        <v>0</v>
      </c>
      <c r="BC63" s="156">
        <f>BB63+'HARIAN WAJIB DIISI'!BC63</f>
        <v>0</v>
      </c>
      <c r="BD63" s="156">
        <f>BC63+'HARIAN WAJIB DIISI'!BD63</f>
        <v>0</v>
      </c>
      <c r="BE63" s="156">
        <f>BD63+'HARIAN WAJIB DIISI'!BE63</f>
        <v>0</v>
      </c>
      <c r="BF63" s="156">
        <f>BE63+'HARIAN WAJIB DIISI'!BF63</f>
        <v>0</v>
      </c>
      <c r="BG63" s="156">
        <f>BF63+'HARIAN WAJIB DIISI'!BG63</f>
        <v>0</v>
      </c>
      <c r="BH63" s="156">
        <f>BG63+'HARIAN WAJIB DIISI'!BH63</f>
        <v>0</v>
      </c>
      <c r="BI63" s="156">
        <f>BH63+'HARIAN WAJIB DIISI'!BI63</f>
        <v>0</v>
      </c>
      <c r="BJ63" s="156">
        <f>BI63+'HARIAN WAJIB DIISI'!BJ63</f>
        <v>0</v>
      </c>
      <c r="BK63" s="156">
        <f>BJ63+'HARIAN WAJIB DIISI'!BK63</f>
        <v>0</v>
      </c>
      <c r="BL63" s="156">
        <f>BK63+'HARIAN WAJIB DIISI'!BL63</f>
        <v>0</v>
      </c>
      <c r="BM63" s="156">
        <f>BL63+'HARIAN WAJIB DIISI'!BM63</f>
        <v>0</v>
      </c>
      <c r="BN63" s="156">
        <f>BM63+'HARIAN WAJIB DIISI'!BN63</f>
        <v>0</v>
      </c>
      <c r="BO63" s="156">
        <f>BN63+'HARIAN WAJIB DIISI'!BO63</f>
        <v>0</v>
      </c>
      <c r="BP63" s="156">
        <f>BO63+'HARIAN WAJIB DIISI'!BP63</f>
        <v>0</v>
      </c>
      <c r="BQ63" s="156">
        <f>BP63+'HARIAN WAJIB DIISI'!BQ63</f>
        <v>0</v>
      </c>
      <c r="BR63" s="156">
        <f>BQ63+'HARIAN WAJIB DIISI'!BR63</f>
        <v>0</v>
      </c>
      <c r="BS63" s="156">
        <f>BR63+'HARIAN WAJIB DIISI'!BS63</f>
        <v>0</v>
      </c>
      <c r="BT63" s="156">
        <f>BS63+'HARIAN WAJIB DIISI'!BT63</f>
        <v>0</v>
      </c>
      <c r="BU63" s="156">
        <f>BT63+'HARIAN WAJIB DIISI'!BU63</f>
        <v>0</v>
      </c>
      <c r="BV63" s="156">
        <f>BU63+'HARIAN WAJIB DIISI'!BV63</f>
        <v>0</v>
      </c>
      <c r="BW63" s="156">
        <f>BV63+'HARIAN WAJIB DIISI'!BW63</f>
        <v>0</v>
      </c>
      <c r="BX63" s="156">
        <f>BW63+'HARIAN WAJIB DIISI'!BX63</f>
        <v>0</v>
      </c>
      <c r="BY63" s="156">
        <f>BX63+'HARIAN WAJIB DIISI'!BY63</f>
        <v>0</v>
      </c>
      <c r="BZ63" s="156">
        <f>BY63+'HARIAN WAJIB DIISI'!BZ63</f>
        <v>0</v>
      </c>
      <c r="CA63" s="156">
        <f>BZ63+'HARIAN WAJIB DIISI'!CA63</f>
        <v>0</v>
      </c>
      <c r="CB63" s="156">
        <f>CA63+'HARIAN WAJIB DIISI'!CB63</f>
        <v>0</v>
      </c>
      <c r="CC63" s="156">
        <f>CB63+'HARIAN WAJIB DIISI'!CC63</f>
        <v>0</v>
      </c>
      <c r="CD63" s="156">
        <f>CC63+'HARIAN WAJIB DIISI'!CD63</f>
        <v>0</v>
      </c>
      <c r="CE63" s="156">
        <f>CD63+'HARIAN WAJIB DIISI'!CE63</f>
        <v>0</v>
      </c>
      <c r="CF63" s="156">
        <f>CE63+'HARIAN WAJIB DIISI'!CF63</f>
        <v>0</v>
      </c>
      <c r="CG63" s="156">
        <f>CF63+'HARIAN WAJIB DIISI'!CG63</f>
        <v>0</v>
      </c>
      <c r="CH63" s="156">
        <f>CG63+'HARIAN WAJIB DIISI'!CH63</f>
        <v>0</v>
      </c>
      <c r="CI63" s="156">
        <f>CH63+'HARIAN WAJIB DIISI'!CI63</f>
        <v>0</v>
      </c>
      <c r="CJ63" s="156">
        <f>CI63+'HARIAN WAJIB DIISI'!CJ63</f>
        <v>0</v>
      </c>
      <c r="CK63" s="156">
        <f>CJ63+'HARIAN WAJIB DIISI'!CK63</f>
        <v>0</v>
      </c>
      <c r="CL63" s="156">
        <f>CK63+'HARIAN WAJIB DIISI'!CL63</f>
        <v>0</v>
      </c>
      <c r="CM63" s="156">
        <f>CL63+'HARIAN WAJIB DIISI'!CM63</f>
        <v>0</v>
      </c>
      <c r="CN63" s="156">
        <f>CM63+'HARIAN WAJIB DIISI'!CN63</f>
        <v>0</v>
      </c>
      <c r="CO63" s="156">
        <f>CN63+'HARIAN WAJIB DIISI'!CO63</f>
        <v>0</v>
      </c>
      <c r="CP63" s="156">
        <f>CO63+'HARIAN WAJIB DIISI'!CP63</f>
        <v>0</v>
      </c>
      <c r="CQ63" s="156">
        <f>CP63+'HARIAN WAJIB DIISI'!CQ63</f>
        <v>0</v>
      </c>
      <c r="CR63" s="156">
        <f>CQ63+'HARIAN WAJIB DIISI'!CR63</f>
        <v>0</v>
      </c>
      <c r="CS63" s="156">
        <f>CR63+'HARIAN WAJIB DIISI'!CS63</f>
        <v>0</v>
      </c>
      <c r="CT63" s="156">
        <f>CS63+'HARIAN WAJIB DIISI'!CT63</f>
        <v>0</v>
      </c>
      <c r="CU63" s="156">
        <f>CT63+'HARIAN WAJIB DIISI'!CU63</f>
        <v>0</v>
      </c>
      <c r="CV63" s="156">
        <f>CU63+'HARIAN WAJIB DIISI'!CV63</f>
        <v>0</v>
      </c>
      <c r="CW63" s="156">
        <f>CV63+'HARIAN WAJIB DIISI'!CW63</f>
        <v>0</v>
      </c>
      <c r="CX63" s="156">
        <f>CW63+'HARIAN WAJIB DIISI'!CX63</f>
        <v>0</v>
      </c>
    </row>
    <row r="64" spans="1:102" ht="15" customHeight="1">
      <c r="A64" s="13">
        <v>16</v>
      </c>
      <c r="B64" s="59" t="s">
        <v>36</v>
      </c>
      <c r="C64" s="1"/>
      <c r="D64" s="1"/>
      <c r="E64" s="58"/>
      <c r="F64" s="16">
        <v>457.25900000000001</v>
      </c>
      <c r="G64" s="15" t="s">
        <v>9</v>
      </c>
      <c r="H64" s="14">
        <v>30000</v>
      </c>
      <c r="I64" s="17">
        <f t="shared" si="9"/>
        <v>13717770</v>
      </c>
      <c r="J64" s="154">
        <f t="shared" si="0"/>
        <v>1.3717738374892134</v>
      </c>
      <c r="K64" s="156">
        <f>'HARIAN WAJIB DIISI'!K64</f>
        <v>0</v>
      </c>
      <c r="L64" s="156">
        <f>K64+'HARIAN WAJIB DIISI'!L64</f>
        <v>0</v>
      </c>
      <c r="M64" s="156">
        <f>L64+'HARIAN WAJIB DIISI'!M64</f>
        <v>0</v>
      </c>
      <c r="N64" s="156">
        <f>M64+'HARIAN WAJIB DIISI'!N64</f>
        <v>0</v>
      </c>
      <c r="O64" s="156">
        <f>N64+'HARIAN WAJIB DIISI'!O64</f>
        <v>0</v>
      </c>
      <c r="P64" s="156">
        <f>O64+'HARIAN WAJIB DIISI'!P64</f>
        <v>0</v>
      </c>
      <c r="Q64" s="156">
        <f>P64+'HARIAN WAJIB DIISI'!Q64</f>
        <v>0</v>
      </c>
      <c r="R64" s="156">
        <f>Q64+'HARIAN WAJIB DIISI'!R64</f>
        <v>0</v>
      </c>
      <c r="S64" s="156">
        <f>R64+'HARIAN WAJIB DIISI'!S64</f>
        <v>0</v>
      </c>
      <c r="T64" s="156">
        <f>S64+'HARIAN WAJIB DIISI'!T64</f>
        <v>0</v>
      </c>
      <c r="U64" s="156">
        <f>T64+'HARIAN WAJIB DIISI'!U64</f>
        <v>0</v>
      </c>
      <c r="V64" s="156">
        <f>U64+'HARIAN WAJIB DIISI'!V64</f>
        <v>0</v>
      </c>
      <c r="W64" s="156">
        <f>V64+'HARIAN WAJIB DIISI'!W64</f>
        <v>0</v>
      </c>
      <c r="X64" s="156">
        <f>W64+'HARIAN WAJIB DIISI'!X64</f>
        <v>0</v>
      </c>
      <c r="Y64" s="156">
        <f>X64+'HARIAN WAJIB DIISI'!Y64</f>
        <v>0</v>
      </c>
      <c r="Z64" s="156">
        <f>Y64+'HARIAN WAJIB DIISI'!Z64</f>
        <v>0</v>
      </c>
      <c r="AA64" s="156">
        <f>Z64+'HARIAN WAJIB DIISI'!AA64</f>
        <v>0</v>
      </c>
      <c r="AB64" s="156">
        <f>AA64+'HARIAN WAJIB DIISI'!AB64</f>
        <v>0</v>
      </c>
      <c r="AC64" s="156">
        <f>AB64+'HARIAN WAJIB DIISI'!AC64</f>
        <v>0</v>
      </c>
      <c r="AD64" s="156">
        <f>AC64+'HARIAN WAJIB DIISI'!AD64</f>
        <v>0</v>
      </c>
      <c r="AE64" s="156">
        <f>AD64+'HARIAN WAJIB DIISI'!AE64</f>
        <v>0</v>
      </c>
      <c r="AF64" s="156">
        <f>AE64+'HARIAN WAJIB DIISI'!AF64</f>
        <v>0</v>
      </c>
      <c r="AG64" s="156">
        <f>AF64+'HARIAN WAJIB DIISI'!AG64</f>
        <v>0</v>
      </c>
      <c r="AH64" s="156">
        <f>AG64+'HARIAN WAJIB DIISI'!AH64</f>
        <v>0</v>
      </c>
      <c r="AI64" s="156">
        <f>AH64+'HARIAN WAJIB DIISI'!AI64</f>
        <v>0</v>
      </c>
      <c r="AJ64" s="156">
        <f>AI64+'HARIAN WAJIB DIISI'!AJ64</f>
        <v>0</v>
      </c>
      <c r="AK64" s="156">
        <f>AJ64+'HARIAN WAJIB DIISI'!AK64</f>
        <v>0</v>
      </c>
      <c r="AL64" s="156">
        <f>AK64+'HARIAN WAJIB DIISI'!AL64</f>
        <v>0</v>
      </c>
      <c r="AM64" s="156">
        <f>AL64+'HARIAN WAJIB DIISI'!AM64</f>
        <v>0</v>
      </c>
      <c r="AN64" s="156">
        <f>AM64+'HARIAN WAJIB DIISI'!AN64</f>
        <v>0</v>
      </c>
      <c r="AO64" s="156">
        <f>AN64+'HARIAN WAJIB DIISI'!AO64</f>
        <v>0</v>
      </c>
      <c r="AP64" s="156">
        <f>AO64+'HARIAN WAJIB DIISI'!AP64</f>
        <v>0</v>
      </c>
      <c r="AQ64" s="156">
        <f>AP64+'HARIAN WAJIB DIISI'!AQ64</f>
        <v>0</v>
      </c>
      <c r="AR64" s="156">
        <f>AQ64+'HARIAN WAJIB DIISI'!AR64</f>
        <v>0</v>
      </c>
      <c r="AS64" s="156">
        <f>AR64+'HARIAN WAJIB DIISI'!AS64</f>
        <v>0</v>
      </c>
      <c r="AT64" s="156">
        <f>AS64+'HARIAN WAJIB DIISI'!AT64</f>
        <v>0</v>
      </c>
      <c r="AU64" s="156">
        <f>AT64+'HARIAN WAJIB DIISI'!AU64</f>
        <v>0</v>
      </c>
      <c r="AV64" s="156">
        <f>AU64+'HARIAN WAJIB DIISI'!AV64</f>
        <v>0</v>
      </c>
      <c r="AW64" s="156">
        <f>AV64+'HARIAN WAJIB DIISI'!AW64</f>
        <v>0</v>
      </c>
      <c r="AX64" s="156">
        <f>AW64+'HARIAN WAJIB DIISI'!AX64</f>
        <v>0</v>
      </c>
      <c r="AY64" s="156">
        <f>AX64+'HARIAN WAJIB DIISI'!AY64</f>
        <v>0</v>
      </c>
      <c r="AZ64" s="156">
        <f>AY64+'HARIAN WAJIB DIISI'!AZ64</f>
        <v>0</v>
      </c>
      <c r="BA64" s="156">
        <f>AZ64+'HARIAN WAJIB DIISI'!BA64</f>
        <v>0</v>
      </c>
      <c r="BB64" s="156">
        <f>BA64+'HARIAN WAJIB DIISI'!BB64</f>
        <v>0</v>
      </c>
      <c r="BC64" s="156">
        <f>BB64+'HARIAN WAJIB DIISI'!BC64</f>
        <v>0</v>
      </c>
      <c r="BD64" s="156">
        <f>BC64+'HARIAN WAJIB DIISI'!BD64</f>
        <v>0</v>
      </c>
      <c r="BE64" s="156">
        <f>BD64+'HARIAN WAJIB DIISI'!BE64</f>
        <v>0</v>
      </c>
      <c r="BF64" s="156">
        <f>BE64+'HARIAN WAJIB DIISI'!BF64</f>
        <v>0</v>
      </c>
      <c r="BG64" s="156">
        <f>BF64+'HARIAN WAJIB DIISI'!BG64</f>
        <v>0</v>
      </c>
      <c r="BH64" s="156">
        <f>BG64+'HARIAN WAJIB DIISI'!BH64</f>
        <v>0</v>
      </c>
      <c r="BI64" s="156">
        <f>BH64+'HARIAN WAJIB DIISI'!BI64</f>
        <v>0</v>
      </c>
      <c r="BJ64" s="156">
        <f>BI64+'HARIAN WAJIB DIISI'!BJ64</f>
        <v>0</v>
      </c>
      <c r="BK64" s="156">
        <f>BJ64+'HARIAN WAJIB DIISI'!BK64</f>
        <v>0</v>
      </c>
      <c r="BL64" s="156">
        <f>BK64+'HARIAN WAJIB DIISI'!BL64</f>
        <v>0</v>
      </c>
      <c r="BM64" s="156">
        <f>BL64+'HARIAN WAJIB DIISI'!BM64</f>
        <v>0</v>
      </c>
      <c r="BN64" s="156">
        <f>BM64+'HARIAN WAJIB DIISI'!BN64</f>
        <v>0</v>
      </c>
      <c r="BO64" s="156">
        <f>BN64+'HARIAN WAJIB DIISI'!BO64</f>
        <v>0</v>
      </c>
      <c r="BP64" s="156">
        <f>BO64+'HARIAN WAJIB DIISI'!BP64</f>
        <v>0</v>
      </c>
      <c r="BQ64" s="156">
        <f>BP64+'HARIAN WAJIB DIISI'!BQ64</f>
        <v>0</v>
      </c>
      <c r="BR64" s="156">
        <f>BQ64+'HARIAN WAJIB DIISI'!BR64</f>
        <v>0</v>
      </c>
      <c r="BS64" s="156">
        <f>BR64+'HARIAN WAJIB DIISI'!BS64</f>
        <v>0</v>
      </c>
      <c r="BT64" s="156">
        <f>BS64+'HARIAN WAJIB DIISI'!BT64</f>
        <v>0</v>
      </c>
      <c r="BU64" s="156">
        <f>BT64+'HARIAN WAJIB DIISI'!BU64</f>
        <v>0</v>
      </c>
      <c r="BV64" s="156">
        <f>BU64+'HARIAN WAJIB DIISI'!BV64</f>
        <v>0</v>
      </c>
      <c r="BW64" s="156">
        <f>BV64+'HARIAN WAJIB DIISI'!BW64</f>
        <v>0</v>
      </c>
      <c r="BX64" s="156">
        <f>BW64+'HARIAN WAJIB DIISI'!BX64</f>
        <v>0</v>
      </c>
      <c r="BY64" s="156">
        <f>BX64+'HARIAN WAJIB DIISI'!BY64</f>
        <v>0</v>
      </c>
      <c r="BZ64" s="156">
        <f>BY64+'HARIAN WAJIB DIISI'!BZ64</f>
        <v>0</v>
      </c>
      <c r="CA64" s="156">
        <f>BZ64+'HARIAN WAJIB DIISI'!CA64</f>
        <v>0</v>
      </c>
      <c r="CB64" s="156">
        <f>CA64+'HARIAN WAJIB DIISI'!CB64</f>
        <v>0</v>
      </c>
      <c r="CC64" s="156">
        <f>CB64+'HARIAN WAJIB DIISI'!CC64</f>
        <v>0</v>
      </c>
      <c r="CD64" s="156">
        <f>CC64+'HARIAN WAJIB DIISI'!CD64</f>
        <v>0</v>
      </c>
      <c r="CE64" s="156">
        <f>CD64+'HARIAN WAJIB DIISI'!CE64</f>
        <v>0</v>
      </c>
      <c r="CF64" s="156">
        <f>CE64+'HARIAN WAJIB DIISI'!CF64</f>
        <v>0</v>
      </c>
      <c r="CG64" s="156">
        <f>CF64+'HARIAN WAJIB DIISI'!CG64</f>
        <v>0</v>
      </c>
      <c r="CH64" s="156">
        <f>CG64+'HARIAN WAJIB DIISI'!CH64</f>
        <v>0</v>
      </c>
      <c r="CI64" s="156">
        <f>CH64+'HARIAN WAJIB DIISI'!CI64</f>
        <v>0</v>
      </c>
      <c r="CJ64" s="156">
        <f>CI64+'HARIAN WAJIB DIISI'!CJ64</f>
        <v>0</v>
      </c>
      <c r="CK64" s="156">
        <f>CJ64+'HARIAN WAJIB DIISI'!CK64</f>
        <v>0</v>
      </c>
      <c r="CL64" s="156">
        <f>CK64+'HARIAN WAJIB DIISI'!CL64</f>
        <v>0</v>
      </c>
      <c r="CM64" s="156">
        <f>CL64+'HARIAN WAJIB DIISI'!CM64</f>
        <v>0</v>
      </c>
      <c r="CN64" s="156">
        <f>CM64+'HARIAN WAJIB DIISI'!CN64</f>
        <v>0</v>
      </c>
      <c r="CO64" s="156">
        <f>CN64+'HARIAN WAJIB DIISI'!CO64</f>
        <v>0</v>
      </c>
      <c r="CP64" s="156">
        <f>CO64+'HARIAN WAJIB DIISI'!CP64</f>
        <v>0</v>
      </c>
      <c r="CQ64" s="156">
        <f>CP64+'HARIAN WAJIB DIISI'!CQ64</f>
        <v>0</v>
      </c>
      <c r="CR64" s="156">
        <f>CQ64+'HARIAN WAJIB DIISI'!CR64</f>
        <v>0</v>
      </c>
      <c r="CS64" s="156">
        <f>CR64+'HARIAN WAJIB DIISI'!CS64</f>
        <v>0</v>
      </c>
      <c r="CT64" s="156">
        <f>CS64+'HARIAN WAJIB DIISI'!CT64</f>
        <v>0</v>
      </c>
      <c r="CU64" s="156">
        <f>CT64+'HARIAN WAJIB DIISI'!CU64</f>
        <v>0</v>
      </c>
      <c r="CV64" s="156">
        <f>CU64+'HARIAN WAJIB DIISI'!CV64</f>
        <v>0</v>
      </c>
      <c r="CW64" s="156">
        <f>CV64+'HARIAN WAJIB DIISI'!CW64</f>
        <v>0</v>
      </c>
      <c r="CX64" s="156">
        <f>CW64+'HARIAN WAJIB DIISI'!CX64</f>
        <v>0</v>
      </c>
    </row>
    <row r="65" spans="1:102" ht="15" customHeight="1">
      <c r="A65" s="13">
        <v>17</v>
      </c>
      <c r="B65" s="59" t="s">
        <v>37</v>
      </c>
      <c r="C65" s="1"/>
      <c r="D65" s="1"/>
      <c r="E65" s="58"/>
      <c r="F65" s="16">
        <v>52.73</v>
      </c>
      <c r="G65" s="15" t="s">
        <v>14</v>
      </c>
      <c r="H65" s="14">
        <v>746641.5</v>
      </c>
      <c r="I65" s="17">
        <f t="shared" si="9"/>
        <v>39370406.294999994</v>
      </c>
      <c r="J65" s="154">
        <f t="shared" si="0"/>
        <v>3.9370315530003515</v>
      </c>
      <c r="K65" s="156">
        <f>'HARIAN WAJIB DIISI'!K65</f>
        <v>0</v>
      </c>
      <c r="L65" s="156">
        <f>K65+'HARIAN WAJIB DIISI'!L65</f>
        <v>0</v>
      </c>
      <c r="M65" s="156">
        <f>L65+'HARIAN WAJIB DIISI'!M65</f>
        <v>0</v>
      </c>
      <c r="N65" s="156">
        <f>M65+'HARIAN WAJIB DIISI'!N65</f>
        <v>0</v>
      </c>
      <c r="O65" s="156">
        <f>N65+'HARIAN WAJIB DIISI'!O65</f>
        <v>0</v>
      </c>
      <c r="P65" s="156">
        <f>O65+'HARIAN WAJIB DIISI'!P65</f>
        <v>0</v>
      </c>
      <c r="Q65" s="156">
        <f>P65+'HARIAN WAJIB DIISI'!Q65</f>
        <v>0</v>
      </c>
      <c r="R65" s="156">
        <f>Q65+'HARIAN WAJIB DIISI'!R65</f>
        <v>0</v>
      </c>
      <c r="S65" s="156">
        <f>R65+'HARIAN WAJIB DIISI'!S65</f>
        <v>0</v>
      </c>
      <c r="T65" s="156">
        <f>S65+'HARIAN WAJIB DIISI'!T65</f>
        <v>0</v>
      </c>
      <c r="U65" s="156">
        <f>T65+'HARIAN WAJIB DIISI'!U65</f>
        <v>0</v>
      </c>
      <c r="V65" s="156">
        <f>U65+'HARIAN WAJIB DIISI'!V65</f>
        <v>0</v>
      </c>
      <c r="W65" s="156">
        <f>V65+'HARIAN WAJIB DIISI'!W65</f>
        <v>0</v>
      </c>
      <c r="X65" s="156">
        <f>W65+'HARIAN WAJIB DIISI'!X65</f>
        <v>0</v>
      </c>
      <c r="Y65" s="156">
        <f>X65+'HARIAN WAJIB DIISI'!Y65</f>
        <v>0</v>
      </c>
      <c r="Z65" s="156">
        <f>Y65+'HARIAN WAJIB DIISI'!Z65</f>
        <v>0</v>
      </c>
      <c r="AA65" s="156">
        <f>Z65+'HARIAN WAJIB DIISI'!AA65</f>
        <v>0</v>
      </c>
      <c r="AB65" s="156">
        <f>AA65+'HARIAN WAJIB DIISI'!AB65</f>
        <v>0</v>
      </c>
      <c r="AC65" s="156">
        <f>AB65+'HARIAN WAJIB DIISI'!AC65</f>
        <v>0</v>
      </c>
      <c r="AD65" s="156">
        <f>AC65+'HARIAN WAJIB DIISI'!AD65</f>
        <v>0</v>
      </c>
      <c r="AE65" s="156">
        <f>AD65+'HARIAN WAJIB DIISI'!AE65</f>
        <v>0</v>
      </c>
      <c r="AF65" s="156">
        <f>AE65+'HARIAN WAJIB DIISI'!AF65</f>
        <v>0</v>
      </c>
      <c r="AG65" s="156">
        <f>AF65+'HARIAN WAJIB DIISI'!AG65</f>
        <v>0</v>
      </c>
      <c r="AH65" s="156">
        <f>AG65+'HARIAN WAJIB DIISI'!AH65</f>
        <v>0</v>
      </c>
      <c r="AI65" s="156">
        <f>AH65+'HARIAN WAJIB DIISI'!AI65</f>
        <v>0</v>
      </c>
      <c r="AJ65" s="156">
        <f>AI65+'HARIAN WAJIB DIISI'!AJ65</f>
        <v>0</v>
      </c>
      <c r="AK65" s="156">
        <f>AJ65+'HARIAN WAJIB DIISI'!AK65</f>
        <v>0</v>
      </c>
      <c r="AL65" s="156">
        <f>AK65+'HARIAN WAJIB DIISI'!AL65</f>
        <v>0</v>
      </c>
      <c r="AM65" s="156">
        <f>AL65+'HARIAN WAJIB DIISI'!AM65</f>
        <v>0</v>
      </c>
      <c r="AN65" s="156">
        <f>AM65+'HARIAN WAJIB DIISI'!AN65</f>
        <v>0</v>
      </c>
      <c r="AO65" s="156">
        <f>AN65+'HARIAN WAJIB DIISI'!AO65</f>
        <v>0</v>
      </c>
      <c r="AP65" s="156">
        <f>AO65+'HARIAN WAJIB DIISI'!AP65</f>
        <v>0</v>
      </c>
      <c r="AQ65" s="156">
        <f>AP65+'HARIAN WAJIB DIISI'!AQ65</f>
        <v>0</v>
      </c>
      <c r="AR65" s="156">
        <f>AQ65+'HARIAN WAJIB DIISI'!AR65</f>
        <v>0</v>
      </c>
      <c r="AS65" s="156">
        <f>AR65+'HARIAN WAJIB DIISI'!AS65</f>
        <v>0</v>
      </c>
      <c r="AT65" s="156">
        <f>AS65+'HARIAN WAJIB DIISI'!AT65</f>
        <v>0</v>
      </c>
      <c r="AU65" s="156">
        <f>AT65+'HARIAN WAJIB DIISI'!AU65</f>
        <v>0</v>
      </c>
      <c r="AV65" s="156">
        <f>AU65+'HARIAN WAJIB DIISI'!AV65</f>
        <v>0</v>
      </c>
      <c r="AW65" s="156">
        <f>AV65+'HARIAN WAJIB DIISI'!AW65</f>
        <v>0</v>
      </c>
      <c r="AX65" s="156">
        <f>AW65+'HARIAN WAJIB DIISI'!AX65</f>
        <v>0</v>
      </c>
      <c r="AY65" s="156">
        <f>AX65+'HARIAN WAJIB DIISI'!AY65</f>
        <v>0</v>
      </c>
      <c r="AZ65" s="156">
        <f>AY65+'HARIAN WAJIB DIISI'!AZ65</f>
        <v>0</v>
      </c>
      <c r="BA65" s="156">
        <f>AZ65+'HARIAN WAJIB DIISI'!BA65</f>
        <v>0</v>
      </c>
      <c r="BB65" s="156">
        <f>BA65+'HARIAN WAJIB DIISI'!BB65</f>
        <v>0</v>
      </c>
      <c r="BC65" s="156">
        <f>BB65+'HARIAN WAJIB DIISI'!BC65</f>
        <v>0</v>
      </c>
      <c r="BD65" s="156">
        <f>BC65+'HARIAN WAJIB DIISI'!BD65</f>
        <v>0</v>
      </c>
      <c r="BE65" s="156">
        <f>BD65+'HARIAN WAJIB DIISI'!BE65</f>
        <v>0</v>
      </c>
      <c r="BF65" s="156">
        <f>BE65+'HARIAN WAJIB DIISI'!BF65</f>
        <v>0</v>
      </c>
      <c r="BG65" s="156">
        <f>BF65+'HARIAN WAJIB DIISI'!BG65</f>
        <v>0</v>
      </c>
      <c r="BH65" s="156">
        <f>BG65+'HARIAN WAJIB DIISI'!BH65</f>
        <v>0</v>
      </c>
      <c r="BI65" s="156">
        <f>BH65+'HARIAN WAJIB DIISI'!BI65</f>
        <v>0</v>
      </c>
      <c r="BJ65" s="156">
        <f>BI65+'HARIAN WAJIB DIISI'!BJ65</f>
        <v>0</v>
      </c>
      <c r="BK65" s="156">
        <f>BJ65+'HARIAN WAJIB DIISI'!BK65</f>
        <v>0</v>
      </c>
      <c r="BL65" s="156">
        <f>BK65+'HARIAN WAJIB DIISI'!BL65</f>
        <v>0</v>
      </c>
      <c r="BM65" s="156">
        <f>BL65+'HARIAN WAJIB DIISI'!BM65</f>
        <v>0</v>
      </c>
      <c r="BN65" s="156">
        <f>BM65+'HARIAN WAJIB DIISI'!BN65</f>
        <v>0</v>
      </c>
      <c r="BO65" s="156">
        <f>BN65+'HARIAN WAJIB DIISI'!BO65</f>
        <v>0</v>
      </c>
      <c r="BP65" s="156">
        <f>BO65+'HARIAN WAJIB DIISI'!BP65</f>
        <v>0</v>
      </c>
      <c r="BQ65" s="156">
        <f>BP65+'HARIAN WAJIB DIISI'!BQ65</f>
        <v>0</v>
      </c>
      <c r="BR65" s="156">
        <f>BQ65+'HARIAN WAJIB DIISI'!BR65</f>
        <v>0</v>
      </c>
      <c r="BS65" s="156">
        <f>BR65+'HARIAN WAJIB DIISI'!BS65</f>
        <v>0</v>
      </c>
      <c r="BT65" s="156">
        <f>BS65+'HARIAN WAJIB DIISI'!BT65</f>
        <v>0</v>
      </c>
      <c r="BU65" s="156">
        <f>BT65+'HARIAN WAJIB DIISI'!BU65</f>
        <v>0</v>
      </c>
      <c r="BV65" s="156">
        <f>BU65+'HARIAN WAJIB DIISI'!BV65</f>
        <v>0</v>
      </c>
      <c r="BW65" s="156">
        <f>BV65+'HARIAN WAJIB DIISI'!BW65</f>
        <v>0</v>
      </c>
      <c r="BX65" s="156">
        <f>BW65+'HARIAN WAJIB DIISI'!BX65</f>
        <v>0</v>
      </c>
      <c r="BY65" s="156">
        <f>BX65+'HARIAN WAJIB DIISI'!BY65</f>
        <v>0</v>
      </c>
      <c r="BZ65" s="156">
        <f>BY65+'HARIAN WAJIB DIISI'!BZ65</f>
        <v>0</v>
      </c>
      <c r="CA65" s="156">
        <f>BZ65+'HARIAN WAJIB DIISI'!CA65</f>
        <v>0</v>
      </c>
      <c r="CB65" s="156">
        <f>CA65+'HARIAN WAJIB DIISI'!CB65</f>
        <v>0</v>
      </c>
      <c r="CC65" s="156">
        <f>CB65+'HARIAN WAJIB DIISI'!CC65</f>
        <v>0</v>
      </c>
      <c r="CD65" s="156">
        <f>CC65+'HARIAN WAJIB DIISI'!CD65</f>
        <v>0</v>
      </c>
      <c r="CE65" s="156">
        <f>CD65+'HARIAN WAJIB DIISI'!CE65</f>
        <v>0</v>
      </c>
      <c r="CF65" s="156">
        <f>CE65+'HARIAN WAJIB DIISI'!CF65</f>
        <v>0</v>
      </c>
      <c r="CG65" s="156">
        <f>CF65+'HARIAN WAJIB DIISI'!CG65</f>
        <v>0</v>
      </c>
      <c r="CH65" s="156">
        <f>CG65+'HARIAN WAJIB DIISI'!CH65</f>
        <v>0</v>
      </c>
      <c r="CI65" s="156">
        <f>CH65+'HARIAN WAJIB DIISI'!CI65</f>
        <v>0</v>
      </c>
      <c r="CJ65" s="156">
        <f>CI65+'HARIAN WAJIB DIISI'!CJ65</f>
        <v>0</v>
      </c>
      <c r="CK65" s="156">
        <f>CJ65+'HARIAN WAJIB DIISI'!CK65</f>
        <v>0</v>
      </c>
      <c r="CL65" s="156">
        <f>CK65+'HARIAN WAJIB DIISI'!CL65</f>
        <v>0</v>
      </c>
      <c r="CM65" s="156">
        <f>CL65+'HARIAN WAJIB DIISI'!CM65</f>
        <v>0</v>
      </c>
      <c r="CN65" s="156">
        <f>CM65+'HARIAN WAJIB DIISI'!CN65</f>
        <v>0</v>
      </c>
      <c r="CO65" s="156">
        <f>CN65+'HARIAN WAJIB DIISI'!CO65</f>
        <v>0</v>
      </c>
      <c r="CP65" s="156">
        <f>CO65+'HARIAN WAJIB DIISI'!CP65</f>
        <v>0</v>
      </c>
      <c r="CQ65" s="156">
        <f>CP65+'HARIAN WAJIB DIISI'!CQ65</f>
        <v>0</v>
      </c>
      <c r="CR65" s="156">
        <f>CQ65+'HARIAN WAJIB DIISI'!CR65</f>
        <v>0</v>
      </c>
      <c r="CS65" s="156">
        <f>CR65+'HARIAN WAJIB DIISI'!CS65</f>
        <v>0</v>
      </c>
      <c r="CT65" s="156">
        <f>CS65+'HARIAN WAJIB DIISI'!CT65</f>
        <v>0</v>
      </c>
      <c r="CU65" s="156">
        <f>CT65+'HARIAN WAJIB DIISI'!CU65</f>
        <v>0</v>
      </c>
      <c r="CV65" s="156">
        <f>CU65+'HARIAN WAJIB DIISI'!CV65</f>
        <v>0</v>
      </c>
      <c r="CW65" s="156">
        <f>CV65+'HARIAN WAJIB DIISI'!CW65</f>
        <v>0</v>
      </c>
      <c r="CX65" s="156">
        <f>CW65+'HARIAN WAJIB DIISI'!CX65</f>
        <v>0</v>
      </c>
    </row>
    <row r="66" spans="1:102" ht="15" customHeight="1">
      <c r="A66" s="13"/>
      <c r="B66" s="59"/>
      <c r="C66" s="1"/>
      <c r="D66" s="1"/>
      <c r="E66" s="58"/>
      <c r="F66" s="16"/>
      <c r="G66" s="15"/>
      <c r="H66" s="14"/>
      <c r="I66" s="17"/>
      <c r="J66" s="154"/>
      <c r="K66" s="156">
        <f>'HARIAN WAJIB DIISI'!K66</f>
        <v>0</v>
      </c>
      <c r="L66" s="156">
        <f>K66+'HARIAN WAJIB DIISI'!L66</f>
        <v>0</v>
      </c>
      <c r="M66" s="156">
        <f>L66+'HARIAN WAJIB DIISI'!M66</f>
        <v>0</v>
      </c>
      <c r="N66" s="156">
        <f>M66+'HARIAN WAJIB DIISI'!N66</f>
        <v>0</v>
      </c>
      <c r="O66" s="156">
        <f>N66+'HARIAN WAJIB DIISI'!O66</f>
        <v>0</v>
      </c>
      <c r="P66" s="156">
        <f>O66+'HARIAN WAJIB DIISI'!P66</f>
        <v>0</v>
      </c>
      <c r="Q66" s="156">
        <f>P66+'HARIAN WAJIB DIISI'!Q66</f>
        <v>0</v>
      </c>
      <c r="R66" s="156">
        <f>Q66+'HARIAN WAJIB DIISI'!R66</f>
        <v>0</v>
      </c>
      <c r="S66" s="156">
        <f>R66+'HARIAN WAJIB DIISI'!S66</f>
        <v>0</v>
      </c>
      <c r="T66" s="156">
        <f>S66+'HARIAN WAJIB DIISI'!T66</f>
        <v>0</v>
      </c>
      <c r="U66" s="156">
        <f>T66+'HARIAN WAJIB DIISI'!U66</f>
        <v>0</v>
      </c>
      <c r="V66" s="156">
        <f>U66+'HARIAN WAJIB DIISI'!V66</f>
        <v>0</v>
      </c>
      <c r="W66" s="156">
        <f>V66+'HARIAN WAJIB DIISI'!W66</f>
        <v>0</v>
      </c>
      <c r="X66" s="156">
        <f>W66+'HARIAN WAJIB DIISI'!X66</f>
        <v>0</v>
      </c>
      <c r="Y66" s="156">
        <f>X66+'HARIAN WAJIB DIISI'!Y66</f>
        <v>0</v>
      </c>
      <c r="Z66" s="156">
        <f>Y66+'HARIAN WAJIB DIISI'!Z66</f>
        <v>0</v>
      </c>
      <c r="AA66" s="156">
        <f>Z66+'HARIAN WAJIB DIISI'!AA66</f>
        <v>0</v>
      </c>
      <c r="AB66" s="156">
        <f>AA66+'HARIAN WAJIB DIISI'!AB66</f>
        <v>0</v>
      </c>
      <c r="AC66" s="156">
        <f>AB66+'HARIAN WAJIB DIISI'!AC66</f>
        <v>0</v>
      </c>
      <c r="AD66" s="156">
        <f>AC66+'HARIAN WAJIB DIISI'!AD66</f>
        <v>0</v>
      </c>
      <c r="AE66" s="156">
        <f>AD66+'HARIAN WAJIB DIISI'!AE66</f>
        <v>0</v>
      </c>
      <c r="AF66" s="156">
        <f>AE66+'HARIAN WAJIB DIISI'!AF66</f>
        <v>0</v>
      </c>
      <c r="AG66" s="156">
        <f>AF66+'HARIAN WAJIB DIISI'!AG66</f>
        <v>0</v>
      </c>
      <c r="AH66" s="156">
        <f>AG66+'HARIAN WAJIB DIISI'!AH66</f>
        <v>0</v>
      </c>
      <c r="AI66" s="156">
        <f>AH66+'HARIAN WAJIB DIISI'!AI66</f>
        <v>0</v>
      </c>
      <c r="AJ66" s="156">
        <f>AI66+'HARIAN WAJIB DIISI'!AJ66</f>
        <v>0</v>
      </c>
      <c r="AK66" s="156">
        <f>AJ66+'HARIAN WAJIB DIISI'!AK66</f>
        <v>0</v>
      </c>
      <c r="AL66" s="156">
        <f>AK66+'HARIAN WAJIB DIISI'!AL66</f>
        <v>0</v>
      </c>
      <c r="AM66" s="156">
        <f>AL66+'HARIAN WAJIB DIISI'!AM66</f>
        <v>0</v>
      </c>
      <c r="AN66" s="156">
        <f>AM66+'HARIAN WAJIB DIISI'!AN66</f>
        <v>0</v>
      </c>
      <c r="AO66" s="156">
        <f>AN66+'HARIAN WAJIB DIISI'!AO66</f>
        <v>0</v>
      </c>
      <c r="AP66" s="156">
        <f>AO66+'HARIAN WAJIB DIISI'!AP66</f>
        <v>0</v>
      </c>
      <c r="AQ66" s="156">
        <f>AP66+'HARIAN WAJIB DIISI'!AQ66</f>
        <v>0</v>
      </c>
      <c r="AR66" s="156">
        <f>AQ66+'HARIAN WAJIB DIISI'!AR66</f>
        <v>0</v>
      </c>
      <c r="AS66" s="156">
        <f>AR66+'HARIAN WAJIB DIISI'!AS66</f>
        <v>0</v>
      </c>
      <c r="AT66" s="156">
        <f>AS66+'HARIAN WAJIB DIISI'!AT66</f>
        <v>0</v>
      </c>
      <c r="AU66" s="156">
        <f>AT66+'HARIAN WAJIB DIISI'!AU66</f>
        <v>0</v>
      </c>
      <c r="AV66" s="156">
        <f>AU66+'HARIAN WAJIB DIISI'!AV66</f>
        <v>0</v>
      </c>
      <c r="AW66" s="156">
        <f>AV66+'HARIAN WAJIB DIISI'!AW66</f>
        <v>0</v>
      </c>
      <c r="AX66" s="156">
        <f>AW66+'HARIAN WAJIB DIISI'!AX66</f>
        <v>0</v>
      </c>
      <c r="AY66" s="156">
        <f>AX66+'HARIAN WAJIB DIISI'!AY66</f>
        <v>0</v>
      </c>
      <c r="AZ66" s="156">
        <f>AY66+'HARIAN WAJIB DIISI'!AZ66</f>
        <v>0</v>
      </c>
      <c r="BA66" s="156">
        <f>AZ66+'HARIAN WAJIB DIISI'!BA66</f>
        <v>0</v>
      </c>
      <c r="BB66" s="156">
        <f>BA66+'HARIAN WAJIB DIISI'!BB66</f>
        <v>0</v>
      </c>
      <c r="BC66" s="156">
        <f>BB66+'HARIAN WAJIB DIISI'!BC66</f>
        <v>0</v>
      </c>
      <c r="BD66" s="156">
        <f>BC66+'HARIAN WAJIB DIISI'!BD66</f>
        <v>0</v>
      </c>
      <c r="BE66" s="156">
        <f>BD66+'HARIAN WAJIB DIISI'!BE66</f>
        <v>0</v>
      </c>
      <c r="BF66" s="156">
        <f>BE66+'HARIAN WAJIB DIISI'!BF66</f>
        <v>0</v>
      </c>
      <c r="BG66" s="156">
        <f>BF66+'HARIAN WAJIB DIISI'!BG66</f>
        <v>0</v>
      </c>
      <c r="BH66" s="156">
        <f>BG66+'HARIAN WAJIB DIISI'!BH66</f>
        <v>0</v>
      </c>
      <c r="BI66" s="156">
        <f>BH66+'HARIAN WAJIB DIISI'!BI66</f>
        <v>0</v>
      </c>
      <c r="BJ66" s="156">
        <f>BI66+'HARIAN WAJIB DIISI'!BJ66</f>
        <v>0</v>
      </c>
      <c r="BK66" s="156">
        <f>BJ66+'HARIAN WAJIB DIISI'!BK66</f>
        <v>0</v>
      </c>
      <c r="BL66" s="156">
        <f>BK66+'HARIAN WAJIB DIISI'!BL66</f>
        <v>0</v>
      </c>
      <c r="BM66" s="156">
        <f>BL66+'HARIAN WAJIB DIISI'!BM66</f>
        <v>0</v>
      </c>
      <c r="BN66" s="156">
        <f>BM66+'HARIAN WAJIB DIISI'!BN66</f>
        <v>0</v>
      </c>
      <c r="BO66" s="156">
        <f>BN66+'HARIAN WAJIB DIISI'!BO66</f>
        <v>0</v>
      </c>
      <c r="BP66" s="156">
        <f>BO66+'HARIAN WAJIB DIISI'!BP66</f>
        <v>0</v>
      </c>
      <c r="BQ66" s="156">
        <f>BP66+'HARIAN WAJIB DIISI'!BQ66</f>
        <v>0</v>
      </c>
      <c r="BR66" s="156">
        <f>BQ66+'HARIAN WAJIB DIISI'!BR66</f>
        <v>0</v>
      </c>
      <c r="BS66" s="156">
        <f>BR66+'HARIAN WAJIB DIISI'!BS66</f>
        <v>0</v>
      </c>
      <c r="BT66" s="156">
        <f>BS66+'HARIAN WAJIB DIISI'!BT66</f>
        <v>0</v>
      </c>
      <c r="BU66" s="156">
        <f>BT66+'HARIAN WAJIB DIISI'!BU66</f>
        <v>0</v>
      </c>
      <c r="BV66" s="156">
        <f>BU66+'HARIAN WAJIB DIISI'!BV66</f>
        <v>0</v>
      </c>
      <c r="BW66" s="156">
        <f>BV66+'HARIAN WAJIB DIISI'!BW66</f>
        <v>0</v>
      </c>
      <c r="BX66" s="156">
        <f>BW66+'HARIAN WAJIB DIISI'!BX66</f>
        <v>0</v>
      </c>
      <c r="BY66" s="156">
        <f>BX66+'HARIAN WAJIB DIISI'!BY66</f>
        <v>0</v>
      </c>
      <c r="BZ66" s="156">
        <f>BY66+'HARIAN WAJIB DIISI'!BZ66</f>
        <v>0</v>
      </c>
      <c r="CA66" s="156">
        <f>BZ66+'HARIAN WAJIB DIISI'!CA66</f>
        <v>0</v>
      </c>
      <c r="CB66" s="156">
        <f>CA66+'HARIAN WAJIB DIISI'!CB66</f>
        <v>0</v>
      </c>
      <c r="CC66" s="156">
        <f>CB66+'HARIAN WAJIB DIISI'!CC66</f>
        <v>0</v>
      </c>
      <c r="CD66" s="156">
        <f>CC66+'HARIAN WAJIB DIISI'!CD66</f>
        <v>0</v>
      </c>
      <c r="CE66" s="156">
        <f>CD66+'HARIAN WAJIB DIISI'!CE66</f>
        <v>0</v>
      </c>
      <c r="CF66" s="156">
        <f>CE66+'HARIAN WAJIB DIISI'!CF66</f>
        <v>0</v>
      </c>
      <c r="CG66" s="156">
        <f>CF66+'HARIAN WAJIB DIISI'!CG66</f>
        <v>0</v>
      </c>
      <c r="CH66" s="156">
        <f>CG66+'HARIAN WAJIB DIISI'!CH66</f>
        <v>0</v>
      </c>
      <c r="CI66" s="156">
        <f>CH66+'HARIAN WAJIB DIISI'!CI66</f>
        <v>0</v>
      </c>
      <c r="CJ66" s="156">
        <f>CI66+'HARIAN WAJIB DIISI'!CJ66</f>
        <v>0</v>
      </c>
      <c r="CK66" s="156">
        <f>CJ66+'HARIAN WAJIB DIISI'!CK66</f>
        <v>0</v>
      </c>
      <c r="CL66" s="156">
        <f>CK66+'HARIAN WAJIB DIISI'!CL66</f>
        <v>0</v>
      </c>
      <c r="CM66" s="156">
        <f>CL66+'HARIAN WAJIB DIISI'!CM66</f>
        <v>0</v>
      </c>
      <c r="CN66" s="156">
        <f>CM66+'HARIAN WAJIB DIISI'!CN66</f>
        <v>0</v>
      </c>
      <c r="CO66" s="156">
        <f>CN66+'HARIAN WAJIB DIISI'!CO66</f>
        <v>0</v>
      </c>
      <c r="CP66" s="156">
        <f>CO66+'HARIAN WAJIB DIISI'!CP66</f>
        <v>0</v>
      </c>
      <c r="CQ66" s="156">
        <f>CP66+'HARIAN WAJIB DIISI'!CQ66</f>
        <v>0</v>
      </c>
      <c r="CR66" s="156">
        <f>CQ66+'HARIAN WAJIB DIISI'!CR66</f>
        <v>0</v>
      </c>
      <c r="CS66" s="156">
        <f>CR66+'HARIAN WAJIB DIISI'!CS66</f>
        <v>0</v>
      </c>
      <c r="CT66" s="156">
        <f>CS66+'HARIAN WAJIB DIISI'!CT66</f>
        <v>0</v>
      </c>
      <c r="CU66" s="156">
        <f>CT66+'HARIAN WAJIB DIISI'!CU66</f>
        <v>0</v>
      </c>
      <c r="CV66" s="156">
        <f>CU66+'HARIAN WAJIB DIISI'!CV66</f>
        <v>0</v>
      </c>
      <c r="CW66" s="156">
        <f>CV66+'HARIAN WAJIB DIISI'!CW66</f>
        <v>0</v>
      </c>
      <c r="CX66" s="156">
        <f>CW66+'HARIAN WAJIB DIISI'!CX66</f>
        <v>0</v>
      </c>
    </row>
    <row r="67" spans="1:102" ht="15" customHeight="1">
      <c r="A67" s="13"/>
      <c r="B67" s="57" t="s">
        <v>38</v>
      </c>
      <c r="C67" s="1"/>
      <c r="D67" s="1"/>
      <c r="E67" s="58"/>
      <c r="F67" s="14"/>
      <c r="G67" s="15"/>
      <c r="H67" s="14"/>
      <c r="I67" s="17"/>
      <c r="J67" s="154"/>
      <c r="K67" s="156">
        <f>'HARIAN WAJIB DIISI'!K67</f>
        <v>0</v>
      </c>
      <c r="L67" s="156">
        <f>K67+'HARIAN WAJIB DIISI'!L67</f>
        <v>0</v>
      </c>
      <c r="M67" s="156">
        <f>L67+'HARIAN WAJIB DIISI'!M67</f>
        <v>0</v>
      </c>
      <c r="N67" s="156">
        <f>M67+'HARIAN WAJIB DIISI'!N67</f>
        <v>0</v>
      </c>
      <c r="O67" s="156">
        <f>N67+'HARIAN WAJIB DIISI'!O67</f>
        <v>0</v>
      </c>
      <c r="P67" s="156">
        <f>O67+'HARIAN WAJIB DIISI'!P67</f>
        <v>0</v>
      </c>
      <c r="Q67" s="156">
        <f>P67+'HARIAN WAJIB DIISI'!Q67</f>
        <v>0</v>
      </c>
      <c r="R67" s="156">
        <f>Q67+'HARIAN WAJIB DIISI'!R67</f>
        <v>0</v>
      </c>
      <c r="S67" s="156">
        <f>R67+'HARIAN WAJIB DIISI'!S67</f>
        <v>0</v>
      </c>
      <c r="T67" s="156">
        <f>S67+'HARIAN WAJIB DIISI'!T67</f>
        <v>0</v>
      </c>
      <c r="U67" s="156">
        <f>T67+'HARIAN WAJIB DIISI'!U67</f>
        <v>0</v>
      </c>
      <c r="V67" s="156">
        <f>U67+'HARIAN WAJIB DIISI'!V67</f>
        <v>0</v>
      </c>
      <c r="W67" s="156">
        <f>V67+'HARIAN WAJIB DIISI'!W67</f>
        <v>0</v>
      </c>
      <c r="X67" s="156">
        <f>W67+'HARIAN WAJIB DIISI'!X67</f>
        <v>0</v>
      </c>
      <c r="Y67" s="156">
        <f>X67+'HARIAN WAJIB DIISI'!Y67</f>
        <v>0</v>
      </c>
      <c r="Z67" s="156">
        <f>Y67+'HARIAN WAJIB DIISI'!Z67</f>
        <v>0</v>
      </c>
      <c r="AA67" s="156">
        <f>Z67+'HARIAN WAJIB DIISI'!AA67</f>
        <v>0</v>
      </c>
      <c r="AB67" s="156">
        <f>AA67+'HARIAN WAJIB DIISI'!AB67</f>
        <v>0</v>
      </c>
      <c r="AC67" s="156">
        <f>AB67+'HARIAN WAJIB DIISI'!AC67</f>
        <v>0</v>
      </c>
      <c r="AD67" s="156">
        <f>AC67+'HARIAN WAJIB DIISI'!AD67</f>
        <v>0</v>
      </c>
      <c r="AE67" s="156">
        <f>AD67+'HARIAN WAJIB DIISI'!AE67</f>
        <v>0</v>
      </c>
      <c r="AF67" s="156">
        <f>AE67+'HARIAN WAJIB DIISI'!AF67</f>
        <v>0</v>
      </c>
      <c r="AG67" s="156">
        <f>AF67+'HARIAN WAJIB DIISI'!AG67</f>
        <v>0</v>
      </c>
      <c r="AH67" s="156">
        <f>AG67+'HARIAN WAJIB DIISI'!AH67</f>
        <v>0</v>
      </c>
      <c r="AI67" s="156">
        <f>AH67+'HARIAN WAJIB DIISI'!AI67</f>
        <v>0</v>
      </c>
      <c r="AJ67" s="156">
        <f>AI67+'HARIAN WAJIB DIISI'!AJ67</f>
        <v>0</v>
      </c>
      <c r="AK67" s="156">
        <f>AJ67+'HARIAN WAJIB DIISI'!AK67</f>
        <v>0</v>
      </c>
      <c r="AL67" s="156">
        <f>AK67+'HARIAN WAJIB DIISI'!AL67</f>
        <v>0</v>
      </c>
      <c r="AM67" s="156">
        <f>AL67+'HARIAN WAJIB DIISI'!AM67</f>
        <v>0</v>
      </c>
      <c r="AN67" s="156">
        <f>AM67+'HARIAN WAJIB DIISI'!AN67</f>
        <v>0</v>
      </c>
      <c r="AO67" s="156">
        <f>AN67+'HARIAN WAJIB DIISI'!AO67</f>
        <v>0</v>
      </c>
      <c r="AP67" s="156">
        <f>AO67+'HARIAN WAJIB DIISI'!AP67</f>
        <v>0</v>
      </c>
      <c r="AQ67" s="156">
        <f>AP67+'HARIAN WAJIB DIISI'!AQ67</f>
        <v>0</v>
      </c>
      <c r="AR67" s="156">
        <f>AQ67+'HARIAN WAJIB DIISI'!AR67</f>
        <v>0</v>
      </c>
      <c r="AS67" s="156">
        <f>AR67+'HARIAN WAJIB DIISI'!AS67</f>
        <v>0</v>
      </c>
      <c r="AT67" s="156">
        <f>AS67+'HARIAN WAJIB DIISI'!AT67</f>
        <v>0</v>
      </c>
      <c r="AU67" s="156">
        <f>AT67+'HARIAN WAJIB DIISI'!AU67</f>
        <v>0</v>
      </c>
      <c r="AV67" s="156">
        <f>AU67+'HARIAN WAJIB DIISI'!AV67</f>
        <v>0</v>
      </c>
      <c r="AW67" s="156">
        <f>AV67+'HARIAN WAJIB DIISI'!AW67</f>
        <v>0</v>
      </c>
      <c r="AX67" s="156">
        <f>AW67+'HARIAN WAJIB DIISI'!AX67</f>
        <v>0</v>
      </c>
      <c r="AY67" s="156">
        <f>AX67+'HARIAN WAJIB DIISI'!AY67</f>
        <v>0</v>
      </c>
      <c r="AZ67" s="156">
        <f>AY67+'HARIAN WAJIB DIISI'!AZ67</f>
        <v>0</v>
      </c>
      <c r="BA67" s="156">
        <f>AZ67+'HARIAN WAJIB DIISI'!BA67</f>
        <v>0</v>
      </c>
      <c r="BB67" s="156">
        <f>BA67+'HARIAN WAJIB DIISI'!BB67</f>
        <v>0</v>
      </c>
      <c r="BC67" s="156">
        <f>BB67+'HARIAN WAJIB DIISI'!BC67</f>
        <v>0</v>
      </c>
      <c r="BD67" s="156">
        <f>BC67+'HARIAN WAJIB DIISI'!BD67</f>
        <v>0</v>
      </c>
      <c r="BE67" s="156">
        <f>BD67+'HARIAN WAJIB DIISI'!BE67</f>
        <v>0</v>
      </c>
      <c r="BF67" s="156">
        <f>BE67+'HARIAN WAJIB DIISI'!BF67</f>
        <v>0</v>
      </c>
      <c r="BG67" s="156">
        <f>BF67+'HARIAN WAJIB DIISI'!BG67</f>
        <v>0</v>
      </c>
      <c r="BH67" s="156">
        <f>BG67+'HARIAN WAJIB DIISI'!BH67</f>
        <v>0</v>
      </c>
      <c r="BI67" s="156">
        <f>BH67+'HARIAN WAJIB DIISI'!BI67</f>
        <v>0</v>
      </c>
      <c r="BJ67" s="156">
        <f>BI67+'HARIAN WAJIB DIISI'!BJ67</f>
        <v>0</v>
      </c>
      <c r="BK67" s="156">
        <f>BJ67+'HARIAN WAJIB DIISI'!BK67</f>
        <v>0</v>
      </c>
      <c r="BL67" s="156">
        <f>BK67+'HARIAN WAJIB DIISI'!BL67</f>
        <v>0</v>
      </c>
      <c r="BM67" s="156">
        <f>BL67+'HARIAN WAJIB DIISI'!BM67</f>
        <v>0</v>
      </c>
      <c r="BN67" s="156">
        <f>BM67+'HARIAN WAJIB DIISI'!BN67</f>
        <v>0</v>
      </c>
      <c r="BO67" s="156">
        <f>BN67+'HARIAN WAJIB DIISI'!BO67</f>
        <v>0</v>
      </c>
      <c r="BP67" s="156">
        <f>BO67+'HARIAN WAJIB DIISI'!BP67</f>
        <v>0</v>
      </c>
      <c r="BQ67" s="156">
        <f>BP67+'HARIAN WAJIB DIISI'!BQ67</f>
        <v>0</v>
      </c>
      <c r="BR67" s="156">
        <f>BQ67+'HARIAN WAJIB DIISI'!BR67</f>
        <v>0</v>
      </c>
      <c r="BS67" s="156">
        <f>BR67+'HARIAN WAJIB DIISI'!BS67</f>
        <v>0</v>
      </c>
      <c r="BT67" s="156">
        <f>BS67+'HARIAN WAJIB DIISI'!BT67</f>
        <v>0</v>
      </c>
      <c r="BU67" s="156">
        <f>BT67+'HARIAN WAJIB DIISI'!BU67</f>
        <v>0</v>
      </c>
      <c r="BV67" s="156">
        <f>BU67+'HARIAN WAJIB DIISI'!BV67</f>
        <v>0</v>
      </c>
      <c r="BW67" s="156">
        <f>BV67+'HARIAN WAJIB DIISI'!BW67</f>
        <v>0</v>
      </c>
      <c r="BX67" s="156">
        <f>BW67+'HARIAN WAJIB DIISI'!BX67</f>
        <v>0</v>
      </c>
      <c r="BY67" s="156">
        <f>BX67+'HARIAN WAJIB DIISI'!BY67</f>
        <v>0</v>
      </c>
      <c r="BZ67" s="156">
        <f>BY67+'HARIAN WAJIB DIISI'!BZ67</f>
        <v>0</v>
      </c>
      <c r="CA67" s="156">
        <f>BZ67+'HARIAN WAJIB DIISI'!CA67</f>
        <v>0</v>
      </c>
      <c r="CB67" s="156">
        <f>CA67+'HARIAN WAJIB DIISI'!CB67</f>
        <v>0</v>
      </c>
      <c r="CC67" s="156">
        <f>CB67+'HARIAN WAJIB DIISI'!CC67</f>
        <v>0</v>
      </c>
      <c r="CD67" s="156">
        <f>CC67+'HARIAN WAJIB DIISI'!CD67</f>
        <v>0</v>
      </c>
      <c r="CE67" s="156">
        <f>CD67+'HARIAN WAJIB DIISI'!CE67</f>
        <v>0</v>
      </c>
      <c r="CF67" s="156">
        <f>CE67+'HARIAN WAJIB DIISI'!CF67</f>
        <v>0</v>
      </c>
      <c r="CG67" s="156">
        <f>CF67+'HARIAN WAJIB DIISI'!CG67</f>
        <v>0</v>
      </c>
      <c r="CH67" s="156">
        <f>CG67+'HARIAN WAJIB DIISI'!CH67</f>
        <v>0</v>
      </c>
      <c r="CI67" s="156">
        <f>CH67+'HARIAN WAJIB DIISI'!CI67</f>
        <v>0</v>
      </c>
      <c r="CJ67" s="156">
        <f>CI67+'HARIAN WAJIB DIISI'!CJ67</f>
        <v>0</v>
      </c>
      <c r="CK67" s="156">
        <f>CJ67+'HARIAN WAJIB DIISI'!CK67</f>
        <v>0</v>
      </c>
      <c r="CL67" s="156">
        <f>CK67+'HARIAN WAJIB DIISI'!CL67</f>
        <v>0</v>
      </c>
      <c r="CM67" s="156">
        <f>CL67+'HARIAN WAJIB DIISI'!CM67</f>
        <v>0</v>
      </c>
      <c r="CN67" s="156">
        <f>CM67+'HARIAN WAJIB DIISI'!CN67</f>
        <v>0</v>
      </c>
      <c r="CO67" s="156">
        <f>CN67+'HARIAN WAJIB DIISI'!CO67</f>
        <v>0</v>
      </c>
      <c r="CP67" s="156">
        <f>CO67+'HARIAN WAJIB DIISI'!CP67</f>
        <v>0</v>
      </c>
      <c r="CQ67" s="156">
        <f>CP67+'HARIAN WAJIB DIISI'!CQ67</f>
        <v>0</v>
      </c>
      <c r="CR67" s="156">
        <f>CQ67+'HARIAN WAJIB DIISI'!CR67</f>
        <v>0</v>
      </c>
      <c r="CS67" s="156">
        <f>CR67+'HARIAN WAJIB DIISI'!CS67</f>
        <v>0</v>
      </c>
      <c r="CT67" s="156">
        <f>CS67+'HARIAN WAJIB DIISI'!CT67</f>
        <v>0</v>
      </c>
      <c r="CU67" s="156">
        <f>CT67+'HARIAN WAJIB DIISI'!CU67</f>
        <v>0</v>
      </c>
      <c r="CV67" s="156">
        <f>CU67+'HARIAN WAJIB DIISI'!CV67</f>
        <v>0</v>
      </c>
      <c r="CW67" s="156">
        <f>CV67+'HARIAN WAJIB DIISI'!CW67</f>
        <v>0</v>
      </c>
      <c r="CX67" s="156">
        <f>CW67+'HARIAN WAJIB DIISI'!CX67</f>
        <v>0</v>
      </c>
    </row>
    <row r="68" spans="1:102" ht="15" customHeight="1">
      <c r="A68" s="102"/>
      <c r="B68" s="96" t="s">
        <v>39</v>
      </c>
      <c r="C68" s="97"/>
      <c r="D68" s="97"/>
      <c r="E68" s="98"/>
      <c r="F68" s="99"/>
      <c r="G68" s="100"/>
      <c r="H68" s="99"/>
      <c r="I68" s="22">
        <f>SUM(I70:I162)</f>
        <v>98001911.307722881</v>
      </c>
      <c r="J68" s="154"/>
      <c r="K68" s="156">
        <f>'HARIAN WAJIB DIISI'!K68</f>
        <v>0</v>
      </c>
      <c r="L68" s="156">
        <f>K68+'HARIAN WAJIB DIISI'!L68</f>
        <v>0</v>
      </c>
      <c r="M68" s="156">
        <f>L68+'HARIAN WAJIB DIISI'!M68</f>
        <v>0</v>
      </c>
      <c r="N68" s="156">
        <f>M68+'HARIAN WAJIB DIISI'!N68</f>
        <v>0</v>
      </c>
      <c r="O68" s="156">
        <f>N68+'HARIAN WAJIB DIISI'!O68</f>
        <v>0</v>
      </c>
      <c r="P68" s="156">
        <f>O68+'HARIAN WAJIB DIISI'!P68</f>
        <v>0</v>
      </c>
      <c r="Q68" s="156">
        <f>P68+'HARIAN WAJIB DIISI'!Q68</f>
        <v>0</v>
      </c>
      <c r="R68" s="156">
        <f>Q68+'HARIAN WAJIB DIISI'!R68</f>
        <v>0</v>
      </c>
      <c r="S68" s="156">
        <f>R68+'HARIAN WAJIB DIISI'!S68</f>
        <v>0</v>
      </c>
      <c r="T68" s="156">
        <f>S68+'HARIAN WAJIB DIISI'!T68</f>
        <v>0</v>
      </c>
      <c r="U68" s="156">
        <f>T68+'HARIAN WAJIB DIISI'!U68</f>
        <v>0</v>
      </c>
      <c r="V68" s="156">
        <f>U68+'HARIAN WAJIB DIISI'!V68</f>
        <v>0</v>
      </c>
      <c r="W68" s="156">
        <f>V68+'HARIAN WAJIB DIISI'!W68</f>
        <v>0</v>
      </c>
      <c r="X68" s="156">
        <f>W68+'HARIAN WAJIB DIISI'!X68</f>
        <v>0</v>
      </c>
      <c r="Y68" s="156">
        <f>X68+'HARIAN WAJIB DIISI'!Y68</f>
        <v>0</v>
      </c>
      <c r="Z68" s="156">
        <f>Y68+'HARIAN WAJIB DIISI'!Z68</f>
        <v>0</v>
      </c>
      <c r="AA68" s="156">
        <f>Z68+'HARIAN WAJIB DIISI'!AA68</f>
        <v>0</v>
      </c>
      <c r="AB68" s="156">
        <f>AA68+'HARIAN WAJIB DIISI'!AB68</f>
        <v>0</v>
      </c>
      <c r="AC68" s="156">
        <f>AB68+'HARIAN WAJIB DIISI'!AC68</f>
        <v>0</v>
      </c>
      <c r="AD68" s="156">
        <f>AC68+'HARIAN WAJIB DIISI'!AD68</f>
        <v>0</v>
      </c>
      <c r="AE68" s="156">
        <f>AD68+'HARIAN WAJIB DIISI'!AE68</f>
        <v>0</v>
      </c>
      <c r="AF68" s="156">
        <f>AE68+'HARIAN WAJIB DIISI'!AF68</f>
        <v>0</v>
      </c>
      <c r="AG68" s="156">
        <f>AF68+'HARIAN WAJIB DIISI'!AG68</f>
        <v>0</v>
      </c>
      <c r="AH68" s="156">
        <f>AG68+'HARIAN WAJIB DIISI'!AH68</f>
        <v>0</v>
      </c>
      <c r="AI68" s="156">
        <f>AH68+'HARIAN WAJIB DIISI'!AI68</f>
        <v>0</v>
      </c>
      <c r="AJ68" s="156">
        <f>AI68+'HARIAN WAJIB DIISI'!AJ68</f>
        <v>0</v>
      </c>
      <c r="AK68" s="156">
        <f>AJ68+'HARIAN WAJIB DIISI'!AK68</f>
        <v>0</v>
      </c>
      <c r="AL68" s="156">
        <f>AK68+'HARIAN WAJIB DIISI'!AL68</f>
        <v>0</v>
      </c>
      <c r="AM68" s="156">
        <f>AL68+'HARIAN WAJIB DIISI'!AM68</f>
        <v>0</v>
      </c>
      <c r="AN68" s="156">
        <f>AM68+'HARIAN WAJIB DIISI'!AN68</f>
        <v>0</v>
      </c>
      <c r="AO68" s="156">
        <f>AN68+'HARIAN WAJIB DIISI'!AO68</f>
        <v>0</v>
      </c>
      <c r="AP68" s="156">
        <f>AO68+'HARIAN WAJIB DIISI'!AP68</f>
        <v>0</v>
      </c>
      <c r="AQ68" s="156">
        <f>AP68+'HARIAN WAJIB DIISI'!AQ68</f>
        <v>0</v>
      </c>
      <c r="AR68" s="156">
        <f>AQ68+'HARIAN WAJIB DIISI'!AR68</f>
        <v>0</v>
      </c>
      <c r="AS68" s="156">
        <f>AR68+'HARIAN WAJIB DIISI'!AS68</f>
        <v>0</v>
      </c>
      <c r="AT68" s="156">
        <f>AS68+'HARIAN WAJIB DIISI'!AT68</f>
        <v>0</v>
      </c>
      <c r="AU68" s="156">
        <f>AT68+'HARIAN WAJIB DIISI'!AU68</f>
        <v>0</v>
      </c>
      <c r="AV68" s="156">
        <f>AU68+'HARIAN WAJIB DIISI'!AV68</f>
        <v>0</v>
      </c>
      <c r="AW68" s="156">
        <f>AV68+'HARIAN WAJIB DIISI'!AW68</f>
        <v>0</v>
      </c>
      <c r="AX68" s="156">
        <f>AW68+'HARIAN WAJIB DIISI'!AX68</f>
        <v>0</v>
      </c>
      <c r="AY68" s="156">
        <f>AX68+'HARIAN WAJIB DIISI'!AY68</f>
        <v>0</v>
      </c>
      <c r="AZ68" s="156">
        <f>AY68+'HARIAN WAJIB DIISI'!AZ68</f>
        <v>0</v>
      </c>
      <c r="BA68" s="156">
        <f>AZ68+'HARIAN WAJIB DIISI'!BA68</f>
        <v>0</v>
      </c>
      <c r="BB68" s="156">
        <f>BA68+'HARIAN WAJIB DIISI'!BB68</f>
        <v>0</v>
      </c>
      <c r="BC68" s="156">
        <f>BB68+'HARIAN WAJIB DIISI'!BC68</f>
        <v>0</v>
      </c>
      <c r="BD68" s="156">
        <f>BC68+'HARIAN WAJIB DIISI'!BD68</f>
        <v>0</v>
      </c>
      <c r="BE68" s="156">
        <f>BD68+'HARIAN WAJIB DIISI'!BE68</f>
        <v>0</v>
      </c>
      <c r="BF68" s="156">
        <f>BE68+'HARIAN WAJIB DIISI'!BF68</f>
        <v>0</v>
      </c>
      <c r="BG68" s="156">
        <f>BF68+'HARIAN WAJIB DIISI'!BG68</f>
        <v>0</v>
      </c>
      <c r="BH68" s="156">
        <f>BG68+'HARIAN WAJIB DIISI'!BH68</f>
        <v>0</v>
      </c>
      <c r="BI68" s="156">
        <f>BH68+'HARIAN WAJIB DIISI'!BI68</f>
        <v>0</v>
      </c>
      <c r="BJ68" s="156">
        <f>BI68+'HARIAN WAJIB DIISI'!BJ68</f>
        <v>0</v>
      </c>
      <c r="BK68" s="156">
        <f>BJ68+'HARIAN WAJIB DIISI'!BK68</f>
        <v>0</v>
      </c>
      <c r="BL68" s="156">
        <f>BK68+'HARIAN WAJIB DIISI'!BL68</f>
        <v>0</v>
      </c>
      <c r="BM68" s="156">
        <f>BL68+'HARIAN WAJIB DIISI'!BM68</f>
        <v>0</v>
      </c>
      <c r="BN68" s="156">
        <f>BM68+'HARIAN WAJIB DIISI'!BN68</f>
        <v>0</v>
      </c>
      <c r="BO68" s="156">
        <f>BN68+'HARIAN WAJIB DIISI'!BO68</f>
        <v>0</v>
      </c>
      <c r="BP68" s="156">
        <f>BO68+'HARIAN WAJIB DIISI'!BP68</f>
        <v>0</v>
      </c>
      <c r="BQ68" s="156">
        <f>BP68+'HARIAN WAJIB DIISI'!BQ68</f>
        <v>0</v>
      </c>
      <c r="BR68" s="156">
        <f>BQ68+'HARIAN WAJIB DIISI'!BR68</f>
        <v>0</v>
      </c>
      <c r="BS68" s="156">
        <f>BR68+'HARIAN WAJIB DIISI'!BS68</f>
        <v>0</v>
      </c>
      <c r="BT68" s="156">
        <f>BS68+'HARIAN WAJIB DIISI'!BT68</f>
        <v>0</v>
      </c>
      <c r="BU68" s="156">
        <f>BT68+'HARIAN WAJIB DIISI'!BU68</f>
        <v>0</v>
      </c>
      <c r="BV68" s="156">
        <f>BU68+'HARIAN WAJIB DIISI'!BV68</f>
        <v>0</v>
      </c>
      <c r="BW68" s="156">
        <f>BV68+'HARIAN WAJIB DIISI'!BW68</f>
        <v>0</v>
      </c>
      <c r="BX68" s="156">
        <f>BW68+'HARIAN WAJIB DIISI'!BX68</f>
        <v>0</v>
      </c>
      <c r="BY68" s="156">
        <f>BX68+'HARIAN WAJIB DIISI'!BY68</f>
        <v>0</v>
      </c>
      <c r="BZ68" s="156">
        <f>BY68+'HARIAN WAJIB DIISI'!BZ68</f>
        <v>0</v>
      </c>
      <c r="CA68" s="156">
        <f>BZ68+'HARIAN WAJIB DIISI'!CA68</f>
        <v>0</v>
      </c>
      <c r="CB68" s="156">
        <f>CA68+'HARIAN WAJIB DIISI'!CB68</f>
        <v>0</v>
      </c>
      <c r="CC68" s="156">
        <f>CB68+'HARIAN WAJIB DIISI'!CC68</f>
        <v>0</v>
      </c>
      <c r="CD68" s="156">
        <f>CC68+'HARIAN WAJIB DIISI'!CD68</f>
        <v>0</v>
      </c>
      <c r="CE68" s="156">
        <f>CD68+'HARIAN WAJIB DIISI'!CE68</f>
        <v>0</v>
      </c>
      <c r="CF68" s="156">
        <f>CE68+'HARIAN WAJIB DIISI'!CF68</f>
        <v>0</v>
      </c>
      <c r="CG68" s="156">
        <f>CF68+'HARIAN WAJIB DIISI'!CG68</f>
        <v>0</v>
      </c>
      <c r="CH68" s="156">
        <f>CG68+'HARIAN WAJIB DIISI'!CH68</f>
        <v>0</v>
      </c>
      <c r="CI68" s="156">
        <f>CH68+'HARIAN WAJIB DIISI'!CI68</f>
        <v>0</v>
      </c>
      <c r="CJ68" s="156">
        <f>CI68+'HARIAN WAJIB DIISI'!CJ68</f>
        <v>0</v>
      </c>
      <c r="CK68" s="156">
        <f>CJ68+'HARIAN WAJIB DIISI'!CK68</f>
        <v>0</v>
      </c>
      <c r="CL68" s="156">
        <f>CK68+'HARIAN WAJIB DIISI'!CL68</f>
        <v>0</v>
      </c>
      <c r="CM68" s="156">
        <f>CL68+'HARIAN WAJIB DIISI'!CM68</f>
        <v>0</v>
      </c>
      <c r="CN68" s="156">
        <f>CM68+'HARIAN WAJIB DIISI'!CN68</f>
        <v>0</v>
      </c>
      <c r="CO68" s="156">
        <f>CN68+'HARIAN WAJIB DIISI'!CO68</f>
        <v>0</v>
      </c>
      <c r="CP68" s="156">
        <f>CO68+'HARIAN WAJIB DIISI'!CP68</f>
        <v>0</v>
      </c>
      <c r="CQ68" s="156">
        <f>CP68+'HARIAN WAJIB DIISI'!CQ68</f>
        <v>0</v>
      </c>
      <c r="CR68" s="156">
        <f>CQ68+'HARIAN WAJIB DIISI'!CR68</f>
        <v>0</v>
      </c>
      <c r="CS68" s="156">
        <f>CR68+'HARIAN WAJIB DIISI'!CS68</f>
        <v>0</v>
      </c>
      <c r="CT68" s="156">
        <f>CS68+'HARIAN WAJIB DIISI'!CT68</f>
        <v>0</v>
      </c>
      <c r="CU68" s="156">
        <f>CT68+'HARIAN WAJIB DIISI'!CU68</f>
        <v>0</v>
      </c>
      <c r="CV68" s="156">
        <f>CU68+'HARIAN WAJIB DIISI'!CV68</f>
        <v>0</v>
      </c>
      <c r="CW68" s="156">
        <f>CV68+'HARIAN WAJIB DIISI'!CW68</f>
        <v>0</v>
      </c>
      <c r="CX68" s="156">
        <f>CW68+'HARIAN WAJIB DIISI'!CX68</f>
        <v>0</v>
      </c>
    </row>
    <row r="69" spans="1:102" ht="15" customHeight="1">
      <c r="A69" s="13">
        <v>1</v>
      </c>
      <c r="B69" s="62" t="s">
        <v>40</v>
      </c>
      <c r="C69" s="1"/>
      <c r="D69" s="1"/>
      <c r="E69" s="58"/>
      <c r="F69" s="16"/>
      <c r="G69" s="15"/>
      <c r="H69" s="14"/>
      <c r="I69" s="17"/>
      <c r="J69" s="154"/>
      <c r="K69" s="156">
        <f>'HARIAN WAJIB DIISI'!K69</f>
        <v>0</v>
      </c>
      <c r="L69" s="156">
        <f>K69+'HARIAN WAJIB DIISI'!L69</f>
        <v>0</v>
      </c>
      <c r="M69" s="156">
        <f>L69+'HARIAN WAJIB DIISI'!M69</f>
        <v>0</v>
      </c>
      <c r="N69" s="156">
        <f>M69+'HARIAN WAJIB DIISI'!N69</f>
        <v>0</v>
      </c>
      <c r="O69" s="156">
        <f>N69+'HARIAN WAJIB DIISI'!O69</f>
        <v>0</v>
      </c>
      <c r="P69" s="156">
        <f>O69+'HARIAN WAJIB DIISI'!P69</f>
        <v>0</v>
      </c>
      <c r="Q69" s="156">
        <f>P69+'HARIAN WAJIB DIISI'!Q69</f>
        <v>0</v>
      </c>
      <c r="R69" s="156">
        <f>Q69+'HARIAN WAJIB DIISI'!R69</f>
        <v>0</v>
      </c>
      <c r="S69" s="156">
        <f>R69+'HARIAN WAJIB DIISI'!S69</f>
        <v>0</v>
      </c>
      <c r="T69" s="156">
        <f>S69+'HARIAN WAJIB DIISI'!T69</f>
        <v>0</v>
      </c>
      <c r="U69" s="156">
        <f>T69+'HARIAN WAJIB DIISI'!U69</f>
        <v>0</v>
      </c>
      <c r="V69" s="156">
        <f>U69+'HARIAN WAJIB DIISI'!V69</f>
        <v>0</v>
      </c>
      <c r="W69" s="156">
        <f>V69+'HARIAN WAJIB DIISI'!W69</f>
        <v>0</v>
      </c>
      <c r="X69" s="156">
        <f>W69+'HARIAN WAJIB DIISI'!X69</f>
        <v>0</v>
      </c>
      <c r="Y69" s="156">
        <f>X69+'HARIAN WAJIB DIISI'!Y69</f>
        <v>0</v>
      </c>
      <c r="Z69" s="156">
        <f>Y69+'HARIAN WAJIB DIISI'!Z69</f>
        <v>0</v>
      </c>
      <c r="AA69" s="156">
        <f>Z69+'HARIAN WAJIB DIISI'!AA69</f>
        <v>0</v>
      </c>
      <c r="AB69" s="156">
        <f>AA69+'HARIAN WAJIB DIISI'!AB69</f>
        <v>0</v>
      </c>
      <c r="AC69" s="156">
        <f>AB69+'HARIAN WAJIB DIISI'!AC69</f>
        <v>0</v>
      </c>
      <c r="AD69" s="156">
        <f>AC69+'HARIAN WAJIB DIISI'!AD69</f>
        <v>0</v>
      </c>
      <c r="AE69" s="156">
        <f>AD69+'HARIAN WAJIB DIISI'!AE69</f>
        <v>0</v>
      </c>
      <c r="AF69" s="156">
        <f>AE69+'HARIAN WAJIB DIISI'!AF69</f>
        <v>0</v>
      </c>
      <c r="AG69" s="156">
        <f>AF69+'HARIAN WAJIB DIISI'!AG69</f>
        <v>0</v>
      </c>
      <c r="AH69" s="156">
        <f>AG69+'HARIAN WAJIB DIISI'!AH69</f>
        <v>0</v>
      </c>
      <c r="AI69" s="156">
        <f>AH69+'HARIAN WAJIB DIISI'!AI69</f>
        <v>0</v>
      </c>
      <c r="AJ69" s="156">
        <f>AI69+'HARIAN WAJIB DIISI'!AJ69</f>
        <v>0</v>
      </c>
      <c r="AK69" s="156">
        <f>AJ69+'HARIAN WAJIB DIISI'!AK69</f>
        <v>0</v>
      </c>
      <c r="AL69" s="156">
        <f>AK69+'HARIAN WAJIB DIISI'!AL69</f>
        <v>0</v>
      </c>
      <c r="AM69" s="156">
        <f>AL69+'HARIAN WAJIB DIISI'!AM69</f>
        <v>0</v>
      </c>
      <c r="AN69" s="156">
        <f>AM69+'HARIAN WAJIB DIISI'!AN69</f>
        <v>0</v>
      </c>
      <c r="AO69" s="156">
        <f>AN69+'HARIAN WAJIB DIISI'!AO69</f>
        <v>0</v>
      </c>
      <c r="AP69" s="156">
        <f>AO69+'HARIAN WAJIB DIISI'!AP69</f>
        <v>0</v>
      </c>
      <c r="AQ69" s="156">
        <f>AP69+'HARIAN WAJIB DIISI'!AQ69</f>
        <v>0</v>
      </c>
      <c r="AR69" s="156">
        <f>AQ69+'HARIAN WAJIB DIISI'!AR69</f>
        <v>0</v>
      </c>
      <c r="AS69" s="156">
        <f>AR69+'HARIAN WAJIB DIISI'!AS69</f>
        <v>0</v>
      </c>
      <c r="AT69" s="156">
        <f>AS69+'HARIAN WAJIB DIISI'!AT69</f>
        <v>0</v>
      </c>
      <c r="AU69" s="156">
        <f>AT69+'HARIAN WAJIB DIISI'!AU69</f>
        <v>0</v>
      </c>
      <c r="AV69" s="156">
        <f>AU69+'HARIAN WAJIB DIISI'!AV69</f>
        <v>0</v>
      </c>
      <c r="AW69" s="156">
        <f>AV69+'HARIAN WAJIB DIISI'!AW69</f>
        <v>0</v>
      </c>
      <c r="AX69" s="156">
        <f>AW69+'HARIAN WAJIB DIISI'!AX69</f>
        <v>0</v>
      </c>
      <c r="AY69" s="156">
        <f>AX69+'HARIAN WAJIB DIISI'!AY69</f>
        <v>0</v>
      </c>
      <c r="AZ69" s="156">
        <f>AY69+'HARIAN WAJIB DIISI'!AZ69</f>
        <v>0</v>
      </c>
      <c r="BA69" s="156">
        <f>AZ69+'HARIAN WAJIB DIISI'!BA69</f>
        <v>0</v>
      </c>
      <c r="BB69" s="156">
        <f>BA69+'HARIAN WAJIB DIISI'!BB69</f>
        <v>0</v>
      </c>
      <c r="BC69" s="156">
        <f>BB69+'HARIAN WAJIB DIISI'!BC69</f>
        <v>0</v>
      </c>
      <c r="BD69" s="156">
        <f>BC69+'HARIAN WAJIB DIISI'!BD69</f>
        <v>0</v>
      </c>
      <c r="BE69" s="156">
        <f>BD69+'HARIAN WAJIB DIISI'!BE69</f>
        <v>0</v>
      </c>
      <c r="BF69" s="156">
        <f>BE69+'HARIAN WAJIB DIISI'!BF69</f>
        <v>0</v>
      </c>
      <c r="BG69" s="156">
        <f>BF69+'HARIAN WAJIB DIISI'!BG69</f>
        <v>0</v>
      </c>
      <c r="BH69" s="156">
        <f>BG69+'HARIAN WAJIB DIISI'!BH69</f>
        <v>0</v>
      </c>
      <c r="BI69" s="156">
        <f>BH69+'HARIAN WAJIB DIISI'!BI69</f>
        <v>0</v>
      </c>
      <c r="BJ69" s="156">
        <f>BI69+'HARIAN WAJIB DIISI'!BJ69</f>
        <v>0</v>
      </c>
      <c r="BK69" s="156">
        <f>BJ69+'HARIAN WAJIB DIISI'!BK69</f>
        <v>0</v>
      </c>
      <c r="BL69" s="156">
        <f>BK69+'HARIAN WAJIB DIISI'!BL69</f>
        <v>0</v>
      </c>
      <c r="BM69" s="156">
        <f>BL69+'HARIAN WAJIB DIISI'!BM69</f>
        <v>0</v>
      </c>
      <c r="BN69" s="156">
        <f>BM69+'HARIAN WAJIB DIISI'!BN69</f>
        <v>0</v>
      </c>
      <c r="BO69" s="156">
        <f>BN69+'HARIAN WAJIB DIISI'!BO69</f>
        <v>0</v>
      </c>
      <c r="BP69" s="156">
        <f>BO69+'HARIAN WAJIB DIISI'!BP69</f>
        <v>0</v>
      </c>
      <c r="BQ69" s="156">
        <f>BP69+'HARIAN WAJIB DIISI'!BQ69</f>
        <v>0</v>
      </c>
      <c r="BR69" s="156">
        <f>BQ69+'HARIAN WAJIB DIISI'!BR69</f>
        <v>0</v>
      </c>
      <c r="BS69" s="156">
        <f>BR69+'HARIAN WAJIB DIISI'!BS69</f>
        <v>0</v>
      </c>
      <c r="BT69" s="156">
        <f>BS69+'HARIAN WAJIB DIISI'!BT69</f>
        <v>0</v>
      </c>
      <c r="BU69" s="156">
        <f>BT69+'HARIAN WAJIB DIISI'!BU69</f>
        <v>0</v>
      </c>
      <c r="BV69" s="156">
        <f>BU69+'HARIAN WAJIB DIISI'!BV69</f>
        <v>0</v>
      </c>
      <c r="BW69" s="156">
        <f>BV69+'HARIAN WAJIB DIISI'!BW69</f>
        <v>0</v>
      </c>
      <c r="BX69" s="156">
        <f>BW69+'HARIAN WAJIB DIISI'!BX69</f>
        <v>0</v>
      </c>
      <c r="BY69" s="156">
        <f>BX69+'HARIAN WAJIB DIISI'!BY69</f>
        <v>0</v>
      </c>
      <c r="BZ69" s="156">
        <f>BY69+'HARIAN WAJIB DIISI'!BZ69</f>
        <v>0</v>
      </c>
      <c r="CA69" s="156">
        <f>BZ69+'HARIAN WAJIB DIISI'!CA69</f>
        <v>0</v>
      </c>
      <c r="CB69" s="156">
        <f>CA69+'HARIAN WAJIB DIISI'!CB69</f>
        <v>0</v>
      </c>
      <c r="CC69" s="156">
        <f>CB69+'HARIAN WAJIB DIISI'!CC69</f>
        <v>0</v>
      </c>
      <c r="CD69" s="156">
        <f>CC69+'HARIAN WAJIB DIISI'!CD69</f>
        <v>0</v>
      </c>
      <c r="CE69" s="156">
        <f>CD69+'HARIAN WAJIB DIISI'!CE69</f>
        <v>0</v>
      </c>
      <c r="CF69" s="156">
        <f>CE69+'HARIAN WAJIB DIISI'!CF69</f>
        <v>0</v>
      </c>
      <c r="CG69" s="156">
        <f>CF69+'HARIAN WAJIB DIISI'!CG69</f>
        <v>0</v>
      </c>
      <c r="CH69" s="156">
        <f>CG69+'HARIAN WAJIB DIISI'!CH69</f>
        <v>0</v>
      </c>
      <c r="CI69" s="156">
        <f>CH69+'HARIAN WAJIB DIISI'!CI69</f>
        <v>0</v>
      </c>
      <c r="CJ69" s="156">
        <f>CI69+'HARIAN WAJIB DIISI'!CJ69</f>
        <v>0</v>
      </c>
      <c r="CK69" s="156">
        <f>CJ69+'HARIAN WAJIB DIISI'!CK69</f>
        <v>0</v>
      </c>
      <c r="CL69" s="156">
        <f>CK69+'HARIAN WAJIB DIISI'!CL69</f>
        <v>0</v>
      </c>
      <c r="CM69" s="156">
        <f>CL69+'HARIAN WAJIB DIISI'!CM69</f>
        <v>0</v>
      </c>
      <c r="CN69" s="156">
        <f>CM69+'HARIAN WAJIB DIISI'!CN69</f>
        <v>0</v>
      </c>
      <c r="CO69" s="156">
        <f>CN69+'HARIAN WAJIB DIISI'!CO69</f>
        <v>0</v>
      </c>
      <c r="CP69" s="156">
        <f>CO69+'HARIAN WAJIB DIISI'!CP69</f>
        <v>0</v>
      </c>
      <c r="CQ69" s="156">
        <f>CP69+'HARIAN WAJIB DIISI'!CQ69</f>
        <v>0</v>
      </c>
      <c r="CR69" s="156">
        <f>CQ69+'HARIAN WAJIB DIISI'!CR69</f>
        <v>0</v>
      </c>
      <c r="CS69" s="156">
        <f>CR69+'HARIAN WAJIB DIISI'!CS69</f>
        <v>0</v>
      </c>
      <c r="CT69" s="156">
        <f>CS69+'HARIAN WAJIB DIISI'!CT69</f>
        <v>0</v>
      </c>
      <c r="CU69" s="156">
        <f>CT69+'HARIAN WAJIB DIISI'!CU69</f>
        <v>0</v>
      </c>
      <c r="CV69" s="156">
        <f>CU69+'HARIAN WAJIB DIISI'!CV69</f>
        <v>0</v>
      </c>
      <c r="CW69" s="156">
        <f>CV69+'HARIAN WAJIB DIISI'!CW69</f>
        <v>0</v>
      </c>
      <c r="CX69" s="156">
        <f>CW69+'HARIAN WAJIB DIISI'!CX69</f>
        <v>0</v>
      </c>
    </row>
    <row r="70" spans="1:102" ht="15" customHeight="1">
      <c r="A70" s="13"/>
      <c r="B70" s="59" t="s">
        <v>22</v>
      </c>
      <c r="C70" s="1"/>
      <c r="D70" s="1"/>
      <c r="E70" s="58"/>
      <c r="F70" s="16">
        <v>0.6</v>
      </c>
      <c r="G70" s="15" t="s">
        <v>14</v>
      </c>
      <c r="H70" s="14">
        <f>H50</f>
        <v>772596</v>
      </c>
      <c r="I70" s="17">
        <f t="shared" ref="I70:I73" si="10">H70*F70</f>
        <v>463557.6</v>
      </c>
      <c r="J70" s="154">
        <f t="shared" si="0"/>
        <v>4.6355653130887145E-2</v>
      </c>
      <c r="K70" s="156">
        <f>'HARIAN WAJIB DIISI'!K70</f>
        <v>0</v>
      </c>
      <c r="L70" s="156">
        <f>K70+'HARIAN WAJIB DIISI'!L70</f>
        <v>0</v>
      </c>
      <c r="M70" s="156">
        <f>L70+'HARIAN WAJIB DIISI'!M70</f>
        <v>0</v>
      </c>
      <c r="N70" s="156">
        <f>M70+'HARIAN WAJIB DIISI'!N70</f>
        <v>0</v>
      </c>
      <c r="O70" s="156">
        <f>N70+'HARIAN WAJIB DIISI'!O70</f>
        <v>0</v>
      </c>
      <c r="P70" s="156">
        <f>O70+'HARIAN WAJIB DIISI'!P70</f>
        <v>0</v>
      </c>
      <c r="Q70" s="156">
        <f>P70+'HARIAN WAJIB DIISI'!Q70</f>
        <v>0</v>
      </c>
      <c r="R70" s="156">
        <f>Q70+'HARIAN WAJIB DIISI'!R70</f>
        <v>0</v>
      </c>
      <c r="S70" s="156">
        <f>R70+'HARIAN WAJIB DIISI'!S70</f>
        <v>0</v>
      </c>
      <c r="T70" s="156">
        <f>S70+'HARIAN WAJIB DIISI'!T70</f>
        <v>0</v>
      </c>
      <c r="U70" s="156">
        <f>T70+'HARIAN WAJIB DIISI'!U70</f>
        <v>0</v>
      </c>
      <c r="V70" s="156">
        <f>U70+'HARIAN WAJIB DIISI'!V70</f>
        <v>0</v>
      </c>
      <c r="W70" s="156">
        <f>V70+'HARIAN WAJIB DIISI'!W70</f>
        <v>0</v>
      </c>
      <c r="X70" s="156">
        <f>W70+'HARIAN WAJIB DIISI'!X70</f>
        <v>0</v>
      </c>
      <c r="Y70" s="156">
        <f>X70+'HARIAN WAJIB DIISI'!Y70</f>
        <v>0</v>
      </c>
      <c r="Z70" s="156">
        <f>Y70+'HARIAN WAJIB DIISI'!Z70</f>
        <v>0</v>
      </c>
      <c r="AA70" s="156">
        <f>Z70+'HARIAN WAJIB DIISI'!AA70</f>
        <v>0</v>
      </c>
      <c r="AB70" s="156">
        <f>AA70+'HARIAN WAJIB DIISI'!AB70</f>
        <v>0</v>
      </c>
      <c r="AC70" s="156">
        <f>AB70+'HARIAN WAJIB DIISI'!AC70</f>
        <v>0</v>
      </c>
      <c r="AD70" s="156">
        <f>AC70+'HARIAN WAJIB DIISI'!AD70</f>
        <v>0</v>
      </c>
      <c r="AE70" s="156">
        <f>AD70+'HARIAN WAJIB DIISI'!AE70</f>
        <v>0</v>
      </c>
      <c r="AF70" s="156">
        <f>AE70+'HARIAN WAJIB DIISI'!AF70</f>
        <v>0</v>
      </c>
      <c r="AG70" s="156">
        <f>AF70+'HARIAN WAJIB DIISI'!AG70</f>
        <v>0</v>
      </c>
      <c r="AH70" s="156">
        <f>AG70+'HARIAN WAJIB DIISI'!AH70</f>
        <v>0</v>
      </c>
      <c r="AI70" s="156">
        <f>AH70+'HARIAN WAJIB DIISI'!AI70</f>
        <v>0</v>
      </c>
      <c r="AJ70" s="156">
        <f>AI70+'HARIAN WAJIB DIISI'!AJ70</f>
        <v>0</v>
      </c>
      <c r="AK70" s="156">
        <f>AJ70+'HARIAN WAJIB DIISI'!AK70</f>
        <v>0</v>
      </c>
      <c r="AL70" s="156">
        <f>AK70+'HARIAN WAJIB DIISI'!AL70</f>
        <v>0</v>
      </c>
      <c r="AM70" s="156">
        <f>AL70+'HARIAN WAJIB DIISI'!AM70</f>
        <v>0</v>
      </c>
      <c r="AN70" s="156">
        <f>AM70+'HARIAN WAJIB DIISI'!AN70</f>
        <v>0</v>
      </c>
      <c r="AO70" s="156">
        <f>AN70+'HARIAN WAJIB DIISI'!AO70</f>
        <v>0</v>
      </c>
      <c r="AP70" s="156">
        <f>AO70+'HARIAN WAJIB DIISI'!AP70</f>
        <v>0</v>
      </c>
      <c r="AQ70" s="156">
        <f>AP70+'HARIAN WAJIB DIISI'!AQ70</f>
        <v>0</v>
      </c>
      <c r="AR70" s="156">
        <f>AQ70+'HARIAN WAJIB DIISI'!AR70</f>
        <v>0</v>
      </c>
      <c r="AS70" s="156">
        <f>AR70+'HARIAN WAJIB DIISI'!AS70</f>
        <v>0</v>
      </c>
      <c r="AT70" s="156">
        <f>AS70+'HARIAN WAJIB DIISI'!AT70</f>
        <v>0</v>
      </c>
      <c r="AU70" s="156">
        <f>AT70+'HARIAN WAJIB DIISI'!AU70</f>
        <v>0</v>
      </c>
      <c r="AV70" s="156">
        <f>AU70+'HARIAN WAJIB DIISI'!AV70</f>
        <v>0</v>
      </c>
      <c r="AW70" s="156">
        <f>AV70+'HARIAN WAJIB DIISI'!AW70</f>
        <v>0</v>
      </c>
      <c r="AX70" s="156">
        <f>AW70+'HARIAN WAJIB DIISI'!AX70</f>
        <v>0</v>
      </c>
      <c r="AY70" s="156">
        <f>AX70+'HARIAN WAJIB DIISI'!AY70</f>
        <v>0</v>
      </c>
      <c r="AZ70" s="156">
        <f>AY70+'HARIAN WAJIB DIISI'!AZ70</f>
        <v>0</v>
      </c>
      <c r="BA70" s="156">
        <f>AZ70+'HARIAN WAJIB DIISI'!BA70</f>
        <v>0</v>
      </c>
      <c r="BB70" s="156">
        <f>BA70+'HARIAN WAJIB DIISI'!BB70</f>
        <v>0</v>
      </c>
      <c r="BC70" s="156">
        <f>BB70+'HARIAN WAJIB DIISI'!BC70</f>
        <v>0</v>
      </c>
      <c r="BD70" s="156">
        <f>BC70+'HARIAN WAJIB DIISI'!BD70</f>
        <v>0</v>
      </c>
      <c r="BE70" s="156">
        <f>BD70+'HARIAN WAJIB DIISI'!BE70</f>
        <v>0</v>
      </c>
      <c r="BF70" s="156">
        <f>BE70+'HARIAN WAJIB DIISI'!BF70</f>
        <v>0</v>
      </c>
      <c r="BG70" s="156">
        <f>BF70+'HARIAN WAJIB DIISI'!BG70</f>
        <v>0</v>
      </c>
      <c r="BH70" s="156">
        <f>BG70+'HARIAN WAJIB DIISI'!BH70</f>
        <v>0</v>
      </c>
      <c r="BI70" s="156">
        <f>BH70+'HARIAN WAJIB DIISI'!BI70</f>
        <v>0</v>
      </c>
      <c r="BJ70" s="156">
        <f>BI70+'HARIAN WAJIB DIISI'!BJ70</f>
        <v>0</v>
      </c>
      <c r="BK70" s="156">
        <f>BJ70+'HARIAN WAJIB DIISI'!BK70</f>
        <v>0</v>
      </c>
      <c r="BL70" s="156">
        <f>BK70+'HARIAN WAJIB DIISI'!BL70</f>
        <v>0</v>
      </c>
      <c r="BM70" s="156">
        <f>BL70+'HARIAN WAJIB DIISI'!BM70</f>
        <v>0</v>
      </c>
      <c r="BN70" s="156">
        <f>BM70+'HARIAN WAJIB DIISI'!BN70</f>
        <v>0</v>
      </c>
      <c r="BO70" s="156">
        <f>BN70+'HARIAN WAJIB DIISI'!BO70</f>
        <v>0</v>
      </c>
      <c r="BP70" s="156">
        <f>BO70+'HARIAN WAJIB DIISI'!BP70</f>
        <v>0</v>
      </c>
      <c r="BQ70" s="156">
        <f>BP70+'HARIAN WAJIB DIISI'!BQ70</f>
        <v>0</v>
      </c>
      <c r="BR70" s="156">
        <f>BQ70+'HARIAN WAJIB DIISI'!BR70</f>
        <v>0</v>
      </c>
      <c r="BS70" s="156">
        <f>BR70+'HARIAN WAJIB DIISI'!BS70</f>
        <v>0</v>
      </c>
      <c r="BT70" s="156">
        <f>BS70+'HARIAN WAJIB DIISI'!BT70</f>
        <v>0</v>
      </c>
      <c r="BU70" s="156">
        <f>BT70+'HARIAN WAJIB DIISI'!BU70</f>
        <v>0</v>
      </c>
      <c r="BV70" s="156">
        <f>BU70+'HARIAN WAJIB DIISI'!BV70</f>
        <v>0</v>
      </c>
      <c r="BW70" s="156">
        <f>BV70+'HARIAN WAJIB DIISI'!BW70</f>
        <v>0</v>
      </c>
      <c r="BX70" s="156">
        <f>BW70+'HARIAN WAJIB DIISI'!BX70</f>
        <v>0</v>
      </c>
      <c r="BY70" s="156">
        <f>BX70+'HARIAN WAJIB DIISI'!BY70</f>
        <v>0</v>
      </c>
      <c r="BZ70" s="156">
        <f>BY70+'HARIAN WAJIB DIISI'!BZ70</f>
        <v>0</v>
      </c>
      <c r="CA70" s="156">
        <f>BZ70+'HARIAN WAJIB DIISI'!CA70</f>
        <v>0</v>
      </c>
      <c r="CB70" s="156">
        <f>CA70+'HARIAN WAJIB DIISI'!CB70</f>
        <v>0</v>
      </c>
      <c r="CC70" s="156">
        <f>CB70+'HARIAN WAJIB DIISI'!CC70</f>
        <v>0</v>
      </c>
      <c r="CD70" s="156">
        <f>CC70+'HARIAN WAJIB DIISI'!CD70</f>
        <v>0</v>
      </c>
      <c r="CE70" s="156">
        <f>CD70+'HARIAN WAJIB DIISI'!CE70</f>
        <v>0</v>
      </c>
      <c r="CF70" s="156">
        <f>CE70+'HARIAN WAJIB DIISI'!CF70</f>
        <v>0</v>
      </c>
      <c r="CG70" s="156">
        <f>CF70+'HARIAN WAJIB DIISI'!CG70</f>
        <v>0</v>
      </c>
      <c r="CH70" s="156">
        <f>CG70+'HARIAN WAJIB DIISI'!CH70</f>
        <v>0</v>
      </c>
      <c r="CI70" s="156">
        <f>CH70+'HARIAN WAJIB DIISI'!CI70</f>
        <v>0</v>
      </c>
      <c r="CJ70" s="156">
        <f>CI70+'HARIAN WAJIB DIISI'!CJ70</f>
        <v>0</v>
      </c>
      <c r="CK70" s="156">
        <f>CJ70+'HARIAN WAJIB DIISI'!CK70</f>
        <v>0</v>
      </c>
      <c r="CL70" s="156">
        <f>CK70+'HARIAN WAJIB DIISI'!CL70</f>
        <v>0</v>
      </c>
      <c r="CM70" s="156">
        <f>CL70+'HARIAN WAJIB DIISI'!CM70</f>
        <v>0</v>
      </c>
      <c r="CN70" s="156">
        <f>CM70+'HARIAN WAJIB DIISI'!CN70</f>
        <v>0</v>
      </c>
      <c r="CO70" s="156">
        <f>CN70+'HARIAN WAJIB DIISI'!CO70</f>
        <v>0</v>
      </c>
      <c r="CP70" s="156">
        <f>CO70+'HARIAN WAJIB DIISI'!CP70</f>
        <v>0</v>
      </c>
      <c r="CQ70" s="156">
        <f>CP70+'HARIAN WAJIB DIISI'!CQ70</f>
        <v>0</v>
      </c>
      <c r="CR70" s="156">
        <f>CQ70+'HARIAN WAJIB DIISI'!CR70</f>
        <v>0</v>
      </c>
      <c r="CS70" s="156">
        <f>CR70+'HARIAN WAJIB DIISI'!CS70</f>
        <v>0</v>
      </c>
      <c r="CT70" s="156">
        <f>CS70+'HARIAN WAJIB DIISI'!CT70</f>
        <v>0</v>
      </c>
      <c r="CU70" s="156">
        <f>CT70+'HARIAN WAJIB DIISI'!CU70</f>
        <v>0</v>
      </c>
      <c r="CV70" s="156">
        <f>CU70+'HARIAN WAJIB DIISI'!CV70</f>
        <v>0</v>
      </c>
      <c r="CW70" s="156">
        <f>CV70+'HARIAN WAJIB DIISI'!CW70</f>
        <v>0</v>
      </c>
      <c r="CX70" s="156">
        <f>CW70+'HARIAN WAJIB DIISI'!CX70</f>
        <v>0</v>
      </c>
    </row>
    <row r="71" spans="1:102" ht="15" customHeight="1">
      <c r="A71" s="13"/>
      <c r="B71" s="59" t="s">
        <v>31</v>
      </c>
      <c r="C71" s="1"/>
      <c r="D71" s="1"/>
      <c r="E71" s="58"/>
      <c r="F71" s="16">
        <v>8.8000000000000007</v>
      </c>
      <c r="G71" s="15" t="s">
        <v>9</v>
      </c>
      <c r="H71" s="14">
        <f>H51</f>
        <v>87929.63</v>
      </c>
      <c r="I71" s="17">
        <f t="shared" si="10"/>
        <v>773780.74400000006</v>
      </c>
      <c r="J71" s="154">
        <f t="shared" si="0"/>
        <v>7.7377896011679659E-2</v>
      </c>
      <c r="K71" s="156">
        <f>'HARIAN WAJIB DIISI'!K71</f>
        <v>0</v>
      </c>
      <c r="L71" s="156">
        <f>K71+'HARIAN WAJIB DIISI'!L71</f>
        <v>0</v>
      </c>
      <c r="M71" s="156">
        <f>L71+'HARIAN WAJIB DIISI'!M71</f>
        <v>0</v>
      </c>
      <c r="N71" s="156">
        <f>M71+'HARIAN WAJIB DIISI'!N71</f>
        <v>0</v>
      </c>
      <c r="O71" s="156">
        <f>N71+'HARIAN WAJIB DIISI'!O71</f>
        <v>0</v>
      </c>
      <c r="P71" s="156">
        <f>O71+'HARIAN WAJIB DIISI'!P71</f>
        <v>0</v>
      </c>
      <c r="Q71" s="156">
        <f>P71+'HARIAN WAJIB DIISI'!Q71</f>
        <v>0</v>
      </c>
      <c r="R71" s="156">
        <f>Q71+'HARIAN WAJIB DIISI'!R71</f>
        <v>0</v>
      </c>
      <c r="S71" s="156">
        <f>R71+'HARIAN WAJIB DIISI'!S71</f>
        <v>0</v>
      </c>
      <c r="T71" s="156">
        <f>S71+'HARIAN WAJIB DIISI'!T71</f>
        <v>0</v>
      </c>
      <c r="U71" s="156">
        <f>T71+'HARIAN WAJIB DIISI'!U71</f>
        <v>0</v>
      </c>
      <c r="V71" s="156">
        <f>U71+'HARIAN WAJIB DIISI'!V71</f>
        <v>0</v>
      </c>
      <c r="W71" s="156">
        <f>V71+'HARIAN WAJIB DIISI'!W71</f>
        <v>0</v>
      </c>
      <c r="X71" s="156">
        <f>W71+'HARIAN WAJIB DIISI'!X71</f>
        <v>0</v>
      </c>
      <c r="Y71" s="156">
        <f>X71+'HARIAN WAJIB DIISI'!Y71</f>
        <v>0</v>
      </c>
      <c r="Z71" s="156">
        <f>Y71+'HARIAN WAJIB DIISI'!Z71</f>
        <v>0</v>
      </c>
      <c r="AA71" s="156">
        <f>Z71+'HARIAN WAJIB DIISI'!AA71</f>
        <v>0</v>
      </c>
      <c r="AB71" s="156">
        <f>AA71+'HARIAN WAJIB DIISI'!AB71</f>
        <v>0</v>
      </c>
      <c r="AC71" s="156">
        <f>AB71+'HARIAN WAJIB DIISI'!AC71</f>
        <v>0</v>
      </c>
      <c r="AD71" s="156">
        <f>AC71+'HARIAN WAJIB DIISI'!AD71</f>
        <v>0</v>
      </c>
      <c r="AE71" s="156">
        <f>AD71+'HARIAN WAJIB DIISI'!AE71</f>
        <v>0</v>
      </c>
      <c r="AF71" s="156">
        <f>AE71+'HARIAN WAJIB DIISI'!AF71</f>
        <v>0</v>
      </c>
      <c r="AG71" s="156">
        <f>AF71+'HARIAN WAJIB DIISI'!AG71</f>
        <v>0</v>
      </c>
      <c r="AH71" s="156">
        <f>AG71+'HARIAN WAJIB DIISI'!AH71</f>
        <v>0</v>
      </c>
      <c r="AI71" s="156">
        <f>AH71+'HARIAN WAJIB DIISI'!AI71</f>
        <v>0</v>
      </c>
      <c r="AJ71" s="156">
        <f>AI71+'HARIAN WAJIB DIISI'!AJ71</f>
        <v>0</v>
      </c>
      <c r="AK71" s="156">
        <f>AJ71+'HARIAN WAJIB DIISI'!AK71</f>
        <v>0</v>
      </c>
      <c r="AL71" s="156">
        <f>AK71+'HARIAN WAJIB DIISI'!AL71</f>
        <v>0</v>
      </c>
      <c r="AM71" s="156">
        <f>AL71+'HARIAN WAJIB DIISI'!AM71</f>
        <v>0</v>
      </c>
      <c r="AN71" s="156">
        <f>AM71+'HARIAN WAJIB DIISI'!AN71</f>
        <v>0</v>
      </c>
      <c r="AO71" s="156">
        <f>AN71+'HARIAN WAJIB DIISI'!AO71</f>
        <v>0</v>
      </c>
      <c r="AP71" s="156">
        <f>AO71+'HARIAN WAJIB DIISI'!AP71</f>
        <v>0</v>
      </c>
      <c r="AQ71" s="156">
        <f>AP71+'HARIAN WAJIB DIISI'!AQ71</f>
        <v>0</v>
      </c>
      <c r="AR71" s="156">
        <f>AQ71+'HARIAN WAJIB DIISI'!AR71</f>
        <v>0</v>
      </c>
      <c r="AS71" s="156">
        <f>AR71+'HARIAN WAJIB DIISI'!AS71</f>
        <v>0</v>
      </c>
      <c r="AT71" s="156">
        <f>AS71+'HARIAN WAJIB DIISI'!AT71</f>
        <v>0</v>
      </c>
      <c r="AU71" s="156">
        <f>AT71+'HARIAN WAJIB DIISI'!AU71</f>
        <v>0</v>
      </c>
      <c r="AV71" s="156">
        <f>AU71+'HARIAN WAJIB DIISI'!AV71</f>
        <v>0</v>
      </c>
      <c r="AW71" s="156">
        <f>AV71+'HARIAN WAJIB DIISI'!AW71</f>
        <v>0</v>
      </c>
      <c r="AX71" s="156">
        <f>AW71+'HARIAN WAJIB DIISI'!AX71</f>
        <v>0</v>
      </c>
      <c r="AY71" s="156">
        <f>AX71+'HARIAN WAJIB DIISI'!AY71</f>
        <v>0</v>
      </c>
      <c r="AZ71" s="156">
        <f>AY71+'HARIAN WAJIB DIISI'!AZ71</f>
        <v>0</v>
      </c>
      <c r="BA71" s="156">
        <f>AZ71+'HARIAN WAJIB DIISI'!BA71</f>
        <v>0</v>
      </c>
      <c r="BB71" s="156">
        <f>BA71+'HARIAN WAJIB DIISI'!BB71</f>
        <v>0</v>
      </c>
      <c r="BC71" s="156">
        <f>BB71+'HARIAN WAJIB DIISI'!BC71</f>
        <v>0</v>
      </c>
      <c r="BD71" s="156">
        <f>BC71+'HARIAN WAJIB DIISI'!BD71</f>
        <v>0</v>
      </c>
      <c r="BE71" s="156">
        <f>BD71+'HARIAN WAJIB DIISI'!BE71</f>
        <v>0</v>
      </c>
      <c r="BF71" s="156">
        <f>BE71+'HARIAN WAJIB DIISI'!BF71</f>
        <v>0</v>
      </c>
      <c r="BG71" s="156">
        <f>BF71+'HARIAN WAJIB DIISI'!BG71</f>
        <v>0</v>
      </c>
      <c r="BH71" s="156">
        <f>BG71+'HARIAN WAJIB DIISI'!BH71</f>
        <v>0</v>
      </c>
      <c r="BI71" s="156">
        <f>BH71+'HARIAN WAJIB DIISI'!BI71</f>
        <v>0</v>
      </c>
      <c r="BJ71" s="156">
        <f>BI71+'HARIAN WAJIB DIISI'!BJ71</f>
        <v>0</v>
      </c>
      <c r="BK71" s="156">
        <f>BJ71+'HARIAN WAJIB DIISI'!BK71</f>
        <v>0</v>
      </c>
      <c r="BL71" s="156">
        <f>BK71+'HARIAN WAJIB DIISI'!BL71</f>
        <v>0</v>
      </c>
      <c r="BM71" s="156">
        <f>BL71+'HARIAN WAJIB DIISI'!BM71</f>
        <v>0</v>
      </c>
      <c r="BN71" s="156">
        <f>BM71+'HARIAN WAJIB DIISI'!BN71</f>
        <v>0</v>
      </c>
      <c r="BO71" s="156">
        <f>BN71+'HARIAN WAJIB DIISI'!BO71</f>
        <v>0</v>
      </c>
      <c r="BP71" s="156">
        <f>BO71+'HARIAN WAJIB DIISI'!BP71</f>
        <v>0</v>
      </c>
      <c r="BQ71" s="156">
        <f>BP71+'HARIAN WAJIB DIISI'!BQ71</f>
        <v>0</v>
      </c>
      <c r="BR71" s="156">
        <f>BQ71+'HARIAN WAJIB DIISI'!BR71</f>
        <v>0</v>
      </c>
      <c r="BS71" s="156">
        <f>BR71+'HARIAN WAJIB DIISI'!BS71</f>
        <v>0</v>
      </c>
      <c r="BT71" s="156">
        <f>BS71+'HARIAN WAJIB DIISI'!BT71</f>
        <v>0</v>
      </c>
      <c r="BU71" s="156">
        <f>BT71+'HARIAN WAJIB DIISI'!BU71</f>
        <v>0</v>
      </c>
      <c r="BV71" s="156">
        <f>BU71+'HARIAN WAJIB DIISI'!BV71</f>
        <v>0</v>
      </c>
      <c r="BW71" s="156">
        <f>BV71+'HARIAN WAJIB DIISI'!BW71</f>
        <v>0</v>
      </c>
      <c r="BX71" s="156">
        <f>BW71+'HARIAN WAJIB DIISI'!BX71</f>
        <v>0</v>
      </c>
      <c r="BY71" s="156">
        <f>BX71+'HARIAN WAJIB DIISI'!BY71</f>
        <v>0</v>
      </c>
      <c r="BZ71" s="156">
        <f>BY71+'HARIAN WAJIB DIISI'!BZ71</f>
        <v>0</v>
      </c>
      <c r="CA71" s="156">
        <f>BZ71+'HARIAN WAJIB DIISI'!CA71</f>
        <v>0</v>
      </c>
      <c r="CB71" s="156">
        <f>CA71+'HARIAN WAJIB DIISI'!CB71</f>
        <v>0</v>
      </c>
      <c r="CC71" s="156">
        <f>CB71+'HARIAN WAJIB DIISI'!CC71</f>
        <v>0</v>
      </c>
      <c r="CD71" s="156">
        <f>CC71+'HARIAN WAJIB DIISI'!CD71</f>
        <v>0</v>
      </c>
      <c r="CE71" s="156">
        <f>CD71+'HARIAN WAJIB DIISI'!CE71</f>
        <v>0</v>
      </c>
      <c r="CF71" s="156">
        <f>CE71+'HARIAN WAJIB DIISI'!CF71</f>
        <v>0</v>
      </c>
      <c r="CG71" s="156">
        <f>CF71+'HARIAN WAJIB DIISI'!CG71</f>
        <v>0</v>
      </c>
      <c r="CH71" s="156">
        <f>CG71+'HARIAN WAJIB DIISI'!CH71</f>
        <v>0</v>
      </c>
      <c r="CI71" s="156">
        <f>CH71+'HARIAN WAJIB DIISI'!CI71</f>
        <v>0</v>
      </c>
      <c r="CJ71" s="156">
        <f>CI71+'HARIAN WAJIB DIISI'!CJ71</f>
        <v>0</v>
      </c>
      <c r="CK71" s="156">
        <f>CJ71+'HARIAN WAJIB DIISI'!CK71</f>
        <v>0</v>
      </c>
      <c r="CL71" s="156">
        <f>CK71+'HARIAN WAJIB DIISI'!CL71</f>
        <v>0</v>
      </c>
      <c r="CM71" s="156">
        <f>CL71+'HARIAN WAJIB DIISI'!CM71</f>
        <v>0</v>
      </c>
      <c r="CN71" s="156">
        <f>CM71+'HARIAN WAJIB DIISI'!CN71</f>
        <v>0</v>
      </c>
      <c r="CO71" s="156">
        <f>CN71+'HARIAN WAJIB DIISI'!CO71</f>
        <v>0</v>
      </c>
      <c r="CP71" s="156">
        <f>CO71+'HARIAN WAJIB DIISI'!CP71</f>
        <v>0</v>
      </c>
      <c r="CQ71" s="156">
        <f>CP71+'HARIAN WAJIB DIISI'!CQ71</f>
        <v>0</v>
      </c>
      <c r="CR71" s="156">
        <f>CQ71+'HARIAN WAJIB DIISI'!CR71</f>
        <v>0</v>
      </c>
      <c r="CS71" s="156">
        <f>CR71+'HARIAN WAJIB DIISI'!CS71</f>
        <v>0</v>
      </c>
      <c r="CT71" s="156">
        <f>CS71+'HARIAN WAJIB DIISI'!CT71</f>
        <v>0</v>
      </c>
      <c r="CU71" s="156">
        <f>CT71+'HARIAN WAJIB DIISI'!CU71</f>
        <v>0</v>
      </c>
      <c r="CV71" s="156">
        <f>CU71+'HARIAN WAJIB DIISI'!CV71</f>
        <v>0</v>
      </c>
      <c r="CW71" s="156">
        <f>CV71+'HARIAN WAJIB DIISI'!CW71</f>
        <v>0</v>
      </c>
      <c r="CX71" s="156">
        <f>CW71+'HARIAN WAJIB DIISI'!CX71</f>
        <v>0</v>
      </c>
    </row>
    <row r="72" spans="1:102" ht="15" customHeight="1">
      <c r="A72" s="13"/>
      <c r="B72" s="59" t="s">
        <v>24</v>
      </c>
      <c r="C72" s="1"/>
      <c r="D72" s="1"/>
      <c r="E72" s="58"/>
      <c r="F72" s="16">
        <v>75.349123199999994</v>
      </c>
      <c r="G72" s="15" t="s">
        <v>25</v>
      </c>
      <c r="H72" s="14">
        <f>H52</f>
        <v>12818.52</v>
      </c>
      <c r="I72" s="17">
        <f t="shared" si="10"/>
        <v>965864.2427216639</v>
      </c>
      <c r="J72" s="154">
        <f t="shared" si="0"/>
        <v>9.6586201600690924E-2</v>
      </c>
      <c r="K72" s="156">
        <f>'HARIAN WAJIB DIISI'!K72</f>
        <v>0</v>
      </c>
      <c r="L72" s="156">
        <f>K72+'HARIAN WAJIB DIISI'!L72</f>
        <v>0</v>
      </c>
      <c r="M72" s="156">
        <f>L72+'HARIAN WAJIB DIISI'!M72</f>
        <v>0</v>
      </c>
      <c r="N72" s="156">
        <f>M72+'HARIAN WAJIB DIISI'!N72</f>
        <v>0</v>
      </c>
      <c r="O72" s="156">
        <f>N72+'HARIAN WAJIB DIISI'!O72</f>
        <v>0</v>
      </c>
      <c r="P72" s="156">
        <f>O72+'HARIAN WAJIB DIISI'!P72</f>
        <v>0</v>
      </c>
      <c r="Q72" s="156">
        <f>P72+'HARIAN WAJIB DIISI'!Q72</f>
        <v>0</v>
      </c>
      <c r="R72" s="156">
        <f>Q72+'HARIAN WAJIB DIISI'!R72</f>
        <v>0</v>
      </c>
      <c r="S72" s="156">
        <f>R72+'HARIAN WAJIB DIISI'!S72</f>
        <v>0</v>
      </c>
      <c r="T72" s="156">
        <f>S72+'HARIAN WAJIB DIISI'!T72</f>
        <v>0</v>
      </c>
      <c r="U72" s="156">
        <f>T72+'HARIAN WAJIB DIISI'!U72</f>
        <v>0</v>
      </c>
      <c r="V72" s="156">
        <f>U72+'HARIAN WAJIB DIISI'!V72</f>
        <v>0</v>
      </c>
      <c r="W72" s="156">
        <f>V72+'HARIAN WAJIB DIISI'!W72</f>
        <v>0</v>
      </c>
      <c r="X72" s="156">
        <f>W72+'HARIAN WAJIB DIISI'!X72</f>
        <v>0</v>
      </c>
      <c r="Y72" s="156">
        <f>X72+'HARIAN WAJIB DIISI'!Y72</f>
        <v>0</v>
      </c>
      <c r="Z72" s="156">
        <f>Y72+'HARIAN WAJIB DIISI'!Z72</f>
        <v>0</v>
      </c>
      <c r="AA72" s="156">
        <f>Z72+'HARIAN WAJIB DIISI'!AA72</f>
        <v>0</v>
      </c>
      <c r="AB72" s="156">
        <f>AA72+'HARIAN WAJIB DIISI'!AB72</f>
        <v>0</v>
      </c>
      <c r="AC72" s="156">
        <f>AB72+'HARIAN WAJIB DIISI'!AC72</f>
        <v>0</v>
      </c>
      <c r="AD72" s="156">
        <f>AC72+'HARIAN WAJIB DIISI'!AD72</f>
        <v>0</v>
      </c>
      <c r="AE72" s="156">
        <f>AD72+'HARIAN WAJIB DIISI'!AE72</f>
        <v>0</v>
      </c>
      <c r="AF72" s="156">
        <f>AE72+'HARIAN WAJIB DIISI'!AF72</f>
        <v>0</v>
      </c>
      <c r="AG72" s="156">
        <f>AF72+'HARIAN WAJIB DIISI'!AG72</f>
        <v>0</v>
      </c>
      <c r="AH72" s="156">
        <f>AG72+'HARIAN WAJIB DIISI'!AH72</f>
        <v>0</v>
      </c>
      <c r="AI72" s="156">
        <f>AH72+'HARIAN WAJIB DIISI'!AI72</f>
        <v>0</v>
      </c>
      <c r="AJ72" s="156">
        <f>AI72+'HARIAN WAJIB DIISI'!AJ72</f>
        <v>0</v>
      </c>
      <c r="AK72" s="156">
        <f>AJ72+'HARIAN WAJIB DIISI'!AK72</f>
        <v>0</v>
      </c>
      <c r="AL72" s="156">
        <f>AK72+'HARIAN WAJIB DIISI'!AL72</f>
        <v>0</v>
      </c>
      <c r="AM72" s="156">
        <f>AL72+'HARIAN WAJIB DIISI'!AM72</f>
        <v>0</v>
      </c>
      <c r="AN72" s="156">
        <f>AM72+'HARIAN WAJIB DIISI'!AN72</f>
        <v>0</v>
      </c>
      <c r="AO72" s="156">
        <f>AN72+'HARIAN WAJIB DIISI'!AO72</f>
        <v>0</v>
      </c>
      <c r="AP72" s="156">
        <f>AO72+'HARIAN WAJIB DIISI'!AP72</f>
        <v>0</v>
      </c>
      <c r="AQ72" s="156">
        <f>AP72+'HARIAN WAJIB DIISI'!AQ72</f>
        <v>0</v>
      </c>
      <c r="AR72" s="156">
        <f>AQ72+'HARIAN WAJIB DIISI'!AR72</f>
        <v>0</v>
      </c>
      <c r="AS72" s="156">
        <f>AR72+'HARIAN WAJIB DIISI'!AS72</f>
        <v>0</v>
      </c>
      <c r="AT72" s="156">
        <f>AS72+'HARIAN WAJIB DIISI'!AT72</f>
        <v>0</v>
      </c>
      <c r="AU72" s="156">
        <f>AT72+'HARIAN WAJIB DIISI'!AU72</f>
        <v>0</v>
      </c>
      <c r="AV72" s="156">
        <f>AU72+'HARIAN WAJIB DIISI'!AV72</f>
        <v>0</v>
      </c>
      <c r="AW72" s="156">
        <f>AV72+'HARIAN WAJIB DIISI'!AW72</f>
        <v>0</v>
      </c>
      <c r="AX72" s="156">
        <f>AW72+'HARIAN WAJIB DIISI'!AX72</f>
        <v>0</v>
      </c>
      <c r="AY72" s="156">
        <f>AX72+'HARIAN WAJIB DIISI'!AY72</f>
        <v>0</v>
      </c>
      <c r="AZ72" s="156">
        <f>AY72+'HARIAN WAJIB DIISI'!AZ72</f>
        <v>0</v>
      </c>
      <c r="BA72" s="156">
        <f>AZ72+'HARIAN WAJIB DIISI'!BA72</f>
        <v>0</v>
      </c>
      <c r="BB72" s="156">
        <f>BA72+'HARIAN WAJIB DIISI'!BB72</f>
        <v>0</v>
      </c>
      <c r="BC72" s="156">
        <f>BB72+'HARIAN WAJIB DIISI'!BC72</f>
        <v>0</v>
      </c>
      <c r="BD72" s="156">
        <f>BC72+'HARIAN WAJIB DIISI'!BD72</f>
        <v>0</v>
      </c>
      <c r="BE72" s="156">
        <f>BD72+'HARIAN WAJIB DIISI'!BE72</f>
        <v>0</v>
      </c>
      <c r="BF72" s="156">
        <f>BE72+'HARIAN WAJIB DIISI'!BF72</f>
        <v>0</v>
      </c>
      <c r="BG72" s="156">
        <f>BF72+'HARIAN WAJIB DIISI'!BG72</f>
        <v>0</v>
      </c>
      <c r="BH72" s="156">
        <f>BG72+'HARIAN WAJIB DIISI'!BH72</f>
        <v>0</v>
      </c>
      <c r="BI72" s="156">
        <f>BH72+'HARIAN WAJIB DIISI'!BI72</f>
        <v>0</v>
      </c>
      <c r="BJ72" s="156">
        <f>BI72+'HARIAN WAJIB DIISI'!BJ72</f>
        <v>0</v>
      </c>
      <c r="BK72" s="156">
        <f>BJ72+'HARIAN WAJIB DIISI'!BK72</f>
        <v>0</v>
      </c>
      <c r="BL72" s="156">
        <f>BK72+'HARIAN WAJIB DIISI'!BL72</f>
        <v>0</v>
      </c>
      <c r="BM72" s="156">
        <f>BL72+'HARIAN WAJIB DIISI'!BM72</f>
        <v>0</v>
      </c>
      <c r="BN72" s="156">
        <f>BM72+'HARIAN WAJIB DIISI'!BN72</f>
        <v>0</v>
      </c>
      <c r="BO72" s="156">
        <f>BN72+'HARIAN WAJIB DIISI'!BO72</f>
        <v>0</v>
      </c>
      <c r="BP72" s="156">
        <f>BO72+'HARIAN WAJIB DIISI'!BP72</f>
        <v>0</v>
      </c>
      <c r="BQ72" s="156">
        <f>BP72+'HARIAN WAJIB DIISI'!BQ72</f>
        <v>0</v>
      </c>
      <c r="BR72" s="156">
        <f>BQ72+'HARIAN WAJIB DIISI'!BR72</f>
        <v>0</v>
      </c>
      <c r="BS72" s="156">
        <f>BR72+'HARIAN WAJIB DIISI'!BS72</f>
        <v>0</v>
      </c>
      <c r="BT72" s="156">
        <f>BS72+'HARIAN WAJIB DIISI'!BT72</f>
        <v>0</v>
      </c>
      <c r="BU72" s="156">
        <f>BT72+'HARIAN WAJIB DIISI'!BU72</f>
        <v>0</v>
      </c>
      <c r="BV72" s="156">
        <f>BU72+'HARIAN WAJIB DIISI'!BV72</f>
        <v>0</v>
      </c>
      <c r="BW72" s="156">
        <f>BV72+'HARIAN WAJIB DIISI'!BW72</f>
        <v>0</v>
      </c>
      <c r="BX72" s="156">
        <f>BW72+'HARIAN WAJIB DIISI'!BX72</f>
        <v>0</v>
      </c>
      <c r="BY72" s="156">
        <f>BX72+'HARIAN WAJIB DIISI'!BY72</f>
        <v>0</v>
      </c>
      <c r="BZ72" s="156">
        <f>BY72+'HARIAN WAJIB DIISI'!BZ72</f>
        <v>0</v>
      </c>
      <c r="CA72" s="156">
        <f>BZ72+'HARIAN WAJIB DIISI'!CA72</f>
        <v>0</v>
      </c>
      <c r="CB72" s="156">
        <f>CA72+'HARIAN WAJIB DIISI'!CB72</f>
        <v>0</v>
      </c>
      <c r="CC72" s="156">
        <f>CB72+'HARIAN WAJIB DIISI'!CC72</f>
        <v>0</v>
      </c>
      <c r="CD72" s="156">
        <f>CC72+'HARIAN WAJIB DIISI'!CD72</f>
        <v>0</v>
      </c>
      <c r="CE72" s="156">
        <f>CD72+'HARIAN WAJIB DIISI'!CE72</f>
        <v>0</v>
      </c>
      <c r="CF72" s="156">
        <f>CE72+'HARIAN WAJIB DIISI'!CF72</f>
        <v>0</v>
      </c>
      <c r="CG72" s="156">
        <f>CF72+'HARIAN WAJIB DIISI'!CG72</f>
        <v>0</v>
      </c>
      <c r="CH72" s="156">
        <f>CG72+'HARIAN WAJIB DIISI'!CH72</f>
        <v>0</v>
      </c>
      <c r="CI72" s="156">
        <f>CH72+'HARIAN WAJIB DIISI'!CI72</f>
        <v>0</v>
      </c>
      <c r="CJ72" s="156">
        <f>CI72+'HARIAN WAJIB DIISI'!CJ72</f>
        <v>0</v>
      </c>
      <c r="CK72" s="156">
        <f>CJ72+'HARIAN WAJIB DIISI'!CK72</f>
        <v>0</v>
      </c>
      <c r="CL72" s="156">
        <f>CK72+'HARIAN WAJIB DIISI'!CL72</f>
        <v>0</v>
      </c>
      <c r="CM72" s="156">
        <f>CL72+'HARIAN WAJIB DIISI'!CM72</f>
        <v>0</v>
      </c>
      <c r="CN72" s="156">
        <f>CM72+'HARIAN WAJIB DIISI'!CN72</f>
        <v>0</v>
      </c>
      <c r="CO72" s="156">
        <f>CN72+'HARIAN WAJIB DIISI'!CO72</f>
        <v>0</v>
      </c>
      <c r="CP72" s="156">
        <f>CO72+'HARIAN WAJIB DIISI'!CP72</f>
        <v>0</v>
      </c>
      <c r="CQ72" s="156">
        <f>CP72+'HARIAN WAJIB DIISI'!CQ72</f>
        <v>0</v>
      </c>
      <c r="CR72" s="156">
        <f>CQ72+'HARIAN WAJIB DIISI'!CR72</f>
        <v>0</v>
      </c>
      <c r="CS72" s="156">
        <f>CR72+'HARIAN WAJIB DIISI'!CS72</f>
        <v>0</v>
      </c>
      <c r="CT72" s="156">
        <f>CS72+'HARIAN WAJIB DIISI'!CT72</f>
        <v>0</v>
      </c>
      <c r="CU72" s="156">
        <f>CT72+'HARIAN WAJIB DIISI'!CU72</f>
        <v>0</v>
      </c>
      <c r="CV72" s="156">
        <f>CU72+'HARIAN WAJIB DIISI'!CV72</f>
        <v>0</v>
      </c>
      <c r="CW72" s="156">
        <f>CV72+'HARIAN WAJIB DIISI'!CW72</f>
        <v>0</v>
      </c>
      <c r="CX72" s="156">
        <f>CW72+'HARIAN WAJIB DIISI'!CX72</f>
        <v>0</v>
      </c>
    </row>
    <row r="73" spans="1:102" ht="15" customHeight="1">
      <c r="A73" s="13"/>
      <c r="B73" s="59" t="s">
        <v>26</v>
      </c>
      <c r="C73" s="1"/>
      <c r="D73" s="1"/>
      <c r="E73" s="58"/>
      <c r="F73" s="16">
        <v>32.224504320000001</v>
      </c>
      <c r="G73" s="15" t="s">
        <v>25</v>
      </c>
      <c r="H73" s="14">
        <f>H53</f>
        <v>11876.74</v>
      </c>
      <c r="I73" s="17">
        <f t="shared" si="10"/>
        <v>382722.05943751679</v>
      </c>
      <c r="J73" s="154">
        <f t="shared" si="0"/>
        <v>3.8272117710559168E-2</v>
      </c>
      <c r="K73" s="156">
        <f>'HARIAN WAJIB DIISI'!K73</f>
        <v>0</v>
      </c>
      <c r="L73" s="156">
        <f>K73+'HARIAN WAJIB DIISI'!L73</f>
        <v>0</v>
      </c>
      <c r="M73" s="156">
        <f>L73+'HARIAN WAJIB DIISI'!M73</f>
        <v>0</v>
      </c>
      <c r="N73" s="156">
        <f>M73+'HARIAN WAJIB DIISI'!N73</f>
        <v>0</v>
      </c>
      <c r="O73" s="156">
        <f>N73+'HARIAN WAJIB DIISI'!O73</f>
        <v>0</v>
      </c>
      <c r="P73" s="156">
        <f>O73+'HARIAN WAJIB DIISI'!P73</f>
        <v>0</v>
      </c>
      <c r="Q73" s="156">
        <f>P73+'HARIAN WAJIB DIISI'!Q73</f>
        <v>0</v>
      </c>
      <c r="R73" s="156">
        <f>Q73+'HARIAN WAJIB DIISI'!R73</f>
        <v>0</v>
      </c>
      <c r="S73" s="156">
        <f>R73+'HARIAN WAJIB DIISI'!S73</f>
        <v>0</v>
      </c>
      <c r="T73" s="156">
        <f>S73+'HARIAN WAJIB DIISI'!T73</f>
        <v>0</v>
      </c>
      <c r="U73" s="156">
        <f>T73+'HARIAN WAJIB DIISI'!U73</f>
        <v>0</v>
      </c>
      <c r="V73" s="156">
        <f>U73+'HARIAN WAJIB DIISI'!V73</f>
        <v>0</v>
      </c>
      <c r="W73" s="156">
        <f>V73+'HARIAN WAJIB DIISI'!W73</f>
        <v>0</v>
      </c>
      <c r="X73" s="156">
        <f>W73+'HARIAN WAJIB DIISI'!X73</f>
        <v>0</v>
      </c>
      <c r="Y73" s="156">
        <f>X73+'HARIAN WAJIB DIISI'!Y73</f>
        <v>0</v>
      </c>
      <c r="Z73" s="156">
        <f>Y73+'HARIAN WAJIB DIISI'!Z73</f>
        <v>0</v>
      </c>
      <c r="AA73" s="156">
        <f>Z73+'HARIAN WAJIB DIISI'!AA73</f>
        <v>0</v>
      </c>
      <c r="AB73" s="156">
        <f>AA73+'HARIAN WAJIB DIISI'!AB73</f>
        <v>0</v>
      </c>
      <c r="AC73" s="156">
        <f>AB73+'HARIAN WAJIB DIISI'!AC73</f>
        <v>0</v>
      </c>
      <c r="AD73" s="156">
        <f>AC73+'HARIAN WAJIB DIISI'!AD73</f>
        <v>0</v>
      </c>
      <c r="AE73" s="156">
        <f>AD73+'HARIAN WAJIB DIISI'!AE73</f>
        <v>0</v>
      </c>
      <c r="AF73" s="156">
        <f>AE73+'HARIAN WAJIB DIISI'!AF73</f>
        <v>0</v>
      </c>
      <c r="AG73" s="156">
        <f>AF73+'HARIAN WAJIB DIISI'!AG73</f>
        <v>0</v>
      </c>
      <c r="AH73" s="156">
        <f>AG73+'HARIAN WAJIB DIISI'!AH73</f>
        <v>0</v>
      </c>
      <c r="AI73" s="156">
        <f>AH73+'HARIAN WAJIB DIISI'!AI73</f>
        <v>0</v>
      </c>
      <c r="AJ73" s="156">
        <f>AI73+'HARIAN WAJIB DIISI'!AJ73</f>
        <v>0</v>
      </c>
      <c r="AK73" s="156">
        <f>AJ73+'HARIAN WAJIB DIISI'!AK73</f>
        <v>0</v>
      </c>
      <c r="AL73" s="156">
        <f>AK73+'HARIAN WAJIB DIISI'!AL73</f>
        <v>0</v>
      </c>
      <c r="AM73" s="156">
        <f>AL73+'HARIAN WAJIB DIISI'!AM73</f>
        <v>0</v>
      </c>
      <c r="AN73" s="156">
        <f>AM73+'HARIAN WAJIB DIISI'!AN73</f>
        <v>0</v>
      </c>
      <c r="AO73" s="156">
        <f>AN73+'HARIAN WAJIB DIISI'!AO73</f>
        <v>0</v>
      </c>
      <c r="AP73" s="156">
        <f>AO73+'HARIAN WAJIB DIISI'!AP73</f>
        <v>0</v>
      </c>
      <c r="AQ73" s="156">
        <f>AP73+'HARIAN WAJIB DIISI'!AQ73</f>
        <v>0</v>
      </c>
      <c r="AR73" s="156">
        <f>AQ73+'HARIAN WAJIB DIISI'!AR73</f>
        <v>0</v>
      </c>
      <c r="AS73" s="156">
        <f>AR73+'HARIAN WAJIB DIISI'!AS73</f>
        <v>0</v>
      </c>
      <c r="AT73" s="156">
        <f>AS73+'HARIAN WAJIB DIISI'!AT73</f>
        <v>0</v>
      </c>
      <c r="AU73" s="156">
        <f>AT73+'HARIAN WAJIB DIISI'!AU73</f>
        <v>0</v>
      </c>
      <c r="AV73" s="156">
        <f>AU73+'HARIAN WAJIB DIISI'!AV73</f>
        <v>0</v>
      </c>
      <c r="AW73" s="156">
        <f>AV73+'HARIAN WAJIB DIISI'!AW73</f>
        <v>0</v>
      </c>
      <c r="AX73" s="156">
        <f>AW73+'HARIAN WAJIB DIISI'!AX73</f>
        <v>0</v>
      </c>
      <c r="AY73" s="156">
        <f>AX73+'HARIAN WAJIB DIISI'!AY73</f>
        <v>0</v>
      </c>
      <c r="AZ73" s="156">
        <f>AY73+'HARIAN WAJIB DIISI'!AZ73</f>
        <v>0</v>
      </c>
      <c r="BA73" s="156">
        <f>AZ73+'HARIAN WAJIB DIISI'!BA73</f>
        <v>0</v>
      </c>
      <c r="BB73" s="156">
        <f>BA73+'HARIAN WAJIB DIISI'!BB73</f>
        <v>0</v>
      </c>
      <c r="BC73" s="156">
        <f>BB73+'HARIAN WAJIB DIISI'!BC73</f>
        <v>0</v>
      </c>
      <c r="BD73" s="156">
        <f>BC73+'HARIAN WAJIB DIISI'!BD73</f>
        <v>0</v>
      </c>
      <c r="BE73" s="156">
        <f>BD73+'HARIAN WAJIB DIISI'!BE73</f>
        <v>0</v>
      </c>
      <c r="BF73" s="156">
        <f>BE73+'HARIAN WAJIB DIISI'!BF73</f>
        <v>0</v>
      </c>
      <c r="BG73" s="156">
        <f>BF73+'HARIAN WAJIB DIISI'!BG73</f>
        <v>0</v>
      </c>
      <c r="BH73" s="156">
        <f>BG73+'HARIAN WAJIB DIISI'!BH73</f>
        <v>0</v>
      </c>
      <c r="BI73" s="156">
        <f>BH73+'HARIAN WAJIB DIISI'!BI73</f>
        <v>0</v>
      </c>
      <c r="BJ73" s="156">
        <f>BI73+'HARIAN WAJIB DIISI'!BJ73</f>
        <v>0</v>
      </c>
      <c r="BK73" s="156">
        <f>BJ73+'HARIAN WAJIB DIISI'!BK73</f>
        <v>0</v>
      </c>
      <c r="BL73" s="156">
        <f>BK73+'HARIAN WAJIB DIISI'!BL73</f>
        <v>0</v>
      </c>
      <c r="BM73" s="156">
        <f>BL73+'HARIAN WAJIB DIISI'!BM73</f>
        <v>0</v>
      </c>
      <c r="BN73" s="156">
        <f>BM73+'HARIAN WAJIB DIISI'!BN73</f>
        <v>0</v>
      </c>
      <c r="BO73" s="156">
        <f>BN73+'HARIAN WAJIB DIISI'!BO73</f>
        <v>0</v>
      </c>
      <c r="BP73" s="156">
        <f>BO73+'HARIAN WAJIB DIISI'!BP73</f>
        <v>0</v>
      </c>
      <c r="BQ73" s="156">
        <f>BP73+'HARIAN WAJIB DIISI'!BQ73</f>
        <v>0</v>
      </c>
      <c r="BR73" s="156">
        <f>BQ73+'HARIAN WAJIB DIISI'!BR73</f>
        <v>0</v>
      </c>
      <c r="BS73" s="156">
        <f>BR73+'HARIAN WAJIB DIISI'!BS73</f>
        <v>0</v>
      </c>
      <c r="BT73" s="156">
        <f>BS73+'HARIAN WAJIB DIISI'!BT73</f>
        <v>0</v>
      </c>
      <c r="BU73" s="156">
        <f>BT73+'HARIAN WAJIB DIISI'!BU73</f>
        <v>0</v>
      </c>
      <c r="BV73" s="156">
        <f>BU73+'HARIAN WAJIB DIISI'!BV73</f>
        <v>0</v>
      </c>
      <c r="BW73" s="156">
        <f>BV73+'HARIAN WAJIB DIISI'!BW73</f>
        <v>0</v>
      </c>
      <c r="BX73" s="156">
        <f>BW73+'HARIAN WAJIB DIISI'!BX73</f>
        <v>0</v>
      </c>
      <c r="BY73" s="156">
        <f>BX73+'HARIAN WAJIB DIISI'!BY73</f>
        <v>0</v>
      </c>
      <c r="BZ73" s="156">
        <f>BY73+'HARIAN WAJIB DIISI'!BZ73</f>
        <v>0</v>
      </c>
      <c r="CA73" s="156">
        <f>BZ73+'HARIAN WAJIB DIISI'!CA73</f>
        <v>0</v>
      </c>
      <c r="CB73" s="156">
        <f>CA73+'HARIAN WAJIB DIISI'!CB73</f>
        <v>0</v>
      </c>
      <c r="CC73" s="156">
        <f>CB73+'HARIAN WAJIB DIISI'!CC73</f>
        <v>0</v>
      </c>
      <c r="CD73" s="156">
        <f>CC73+'HARIAN WAJIB DIISI'!CD73</f>
        <v>0</v>
      </c>
      <c r="CE73" s="156">
        <f>CD73+'HARIAN WAJIB DIISI'!CE73</f>
        <v>0</v>
      </c>
      <c r="CF73" s="156">
        <f>CE73+'HARIAN WAJIB DIISI'!CF73</f>
        <v>0</v>
      </c>
      <c r="CG73" s="156">
        <f>CF73+'HARIAN WAJIB DIISI'!CG73</f>
        <v>0</v>
      </c>
      <c r="CH73" s="156">
        <f>CG73+'HARIAN WAJIB DIISI'!CH73</f>
        <v>0</v>
      </c>
      <c r="CI73" s="156">
        <f>CH73+'HARIAN WAJIB DIISI'!CI73</f>
        <v>0</v>
      </c>
      <c r="CJ73" s="156">
        <f>CI73+'HARIAN WAJIB DIISI'!CJ73</f>
        <v>0</v>
      </c>
      <c r="CK73" s="156">
        <f>CJ73+'HARIAN WAJIB DIISI'!CK73</f>
        <v>0</v>
      </c>
      <c r="CL73" s="156">
        <f>CK73+'HARIAN WAJIB DIISI'!CL73</f>
        <v>0</v>
      </c>
      <c r="CM73" s="156">
        <f>CL73+'HARIAN WAJIB DIISI'!CM73</f>
        <v>0</v>
      </c>
      <c r="CN73" s="156">
        <f>CM73+'HARIAN WAJIB DIISI'!CN73</f>
        <v>0</v>
      </c>
      <c r="CO73" s="156">
        <f>CN73+'HARIAN WAJIB DIISI'!CO73</f>
        <v>0</v>
      </c>
      <c r="CP73" s="156">
        <f>CO73+'HARIAN WAJIB DIISI'!CP73</f>
        <v>0</v>
      </c>
      <c r="CQ73" s="156">
        <f>CP73+'HARIAN WAJIB DIISI'!CQ73</f>
        <v>0</v>
      </c>
      <c r="CR73" s="156">
        <f>CQ73+'HARIAN WAJIB DIISI'!CR73</f>
        <v>0</v>
      </c>
      <c r="CS73" s="156">
        <f>CR73+'HARIAN WAJIB DIISI'!CS73</f>
        <v>0</v>
      </c>
      <c r="CT73" s="156">
        <f>CS73+'HARIAN WAJIB DIISI'!CT73</f>
        <v>0</v>
      </c>
      <c r="CU73" s="156">
        <f>CT73+'HARIAN WAJIB DIISI'!CU73</f>
        <v>0</v>
      </c>
      <c r="CV73" s="156">
        <f>CU73+'HARIAN WAJIB DIISI'!CV73</f>
        <v>0</v>
      </c>
      <c r="CW73" s="156">
        <f>CV73+'HARIAN WAJIB DIISI'!CW73</f>
        <v>0</v>
      </c>
      <c r="CX73" s="156">
        <f>CW73+'HARIAN WAJIB DIISI'!CX73</f>
        <v>0</v>
      </c>
    </row>
    <row r="74" spans="1:102" ht="15" customHeight="1">
      <c r="A74" s="13">
        <v>2</v>
      </c>
      <c r="B74" s="62" t="s">
        <v>41</v>
      </c>
      <c r="C74" s="1"/>
      <c r="D74" s="1"/>
      <c r="E74" s="58"/>
      <c r="F74" s="16"/>
      <c r="G74" s="15"/>
      <c r="H74" s="14"/>
      <c r="I74" s="17"/>
      <c r="J74" s="154"/>
      <c r="K74" s="156">
        <f>'HARIAN WAJIB DIISI'!K74</f>
        <v>0</v>
      </c>
      <c r="L74" s="156">
        <f>K74+'HARIAN WAJIB DIISI'!L74</f>
        <v>0</v>
      </c>
      <c r="M74" s="156">
        <f>L74+'HARIAN WAJIB DIISI'!M74</f>
        <v>0</v>
      </c>
      <c r="N74" s="156">
        <f>M74+'HARIAN WAJIB DIISI'!N74</f>
        <v>0</v>
      </c>
      <c r="O74" s="156">
        <f>N74+'HARIAN WAJIB DIISI'!O74</f>
        <v>0</v>
      </c>
      <c r="P74" s="156">
        <f>O74+'HARIAN WAJIB DIISI'!P74</f>
        <v>0</v>
      </c>
      <c r="Q74" s="156">
        <f>P74+'HARIAN WAJIB DIISI'!Q74</f>
        <v>0</v>
      </c>
      <c r="R74" s="156">
        <f>Q74+'HARIAN WAJIB DIISI'!R74</f>
        <v>0</v>
      </c>
      <c r="S74" s="156">
        <f>R74+'HARIAN WAJIB DIISI'!S74</f>
        <v>0</v>
      </c>
      <c r="T74" s="156">
        <f>S74+'HARIAN WAJIB DIISI'!T74</f>
        <v>0</v>
      </c>
      <c r="U74" s="156">
        <f>T74+'HARIAN WAJIB DIISI'!U74</f>
        <v>0</v>
      </c>
      <c r="V74" s="156">
        <f>U74+'HARIAN WAJIB DIISI'!V74</f>
        <v>0</v>
      </c>
      <c r="W74" s="156">
        <f>V74+'HARIAN WAJIB DIISI'!W74</f>
        <v>0</v>
      </c>
      <c r="X74" s="156">
        <f>W74+'HARIAN WAJIB DIISI'!X74</f>
        <v>0</v>
      </c>
      <c r="Y74" s="156">
        <f>X74+'HARIAN WAJIB DIISI'!Y74</f>
        <v>0</v>
      </c>
      <c r="Z74" s="156">
        <f>Y74+'HARIAN WAJIB DIISI'!Z74</f>
        <v>0</v>
      </c>
      <c r="AA74" s="156">
        <f>Z74+'HARIAN WAJIB DIISI'!AA74</f>
        <v>0</v>
      </c>
      <c r="AB74" s="156">
        <f>AA74+'HARIAN WAJIB DIISI'!AB74</f>
        <v>0</v>
      </c>
      <c r="AC74" s="156">
        <f>AB74+'HARIAN WAJIB DIISI'!AC74</f>
        <v>0</v>
      </c>
      <c r="AD74" s="156">
        <f>AC74+'HARIAN WAJIB DIISI'!AD74</f>
        <v>0</v>
      </c>
      <c r="AE74" s="156">
        <f>AD74+'HARIAN WAJIB DIISI'!AE74</f>
        <v>0</v>
      </c>
      <c r="AF74" s="156">
        <f>AE74+'HARIAN WAJIB DIISI'!AF74</f>
        <v>0</v>
      </c>
      <c r="AG74" s="156">
        <f>AF74+'HARIAN WAJIB DIISI'!AG74</f>
        <v>0</v>
      </c>
      <c r="AH74" s="156">
        <f>AG74+'HARIAN WAJIB DIISI'!AH74</f>
        <v>0</v>
      </c>
      <c r="AI74" s="156">
        <f>AH74+'HARIAN WAJIB DIISI'!AI74</f>
        <v>0</v>
      </c>
      <c r="AJ74" s="156">
        <f>AI74+'HARIAN WAJIB DIISI'!AJ74</f>
        <v>0</v>
      </c>
      <c r="AK74" s="156">
        <f>AJ74+'HARIAN WAJIB DIISI'!AK74</f>
        <v>0</v>
      </c>
      <c r="AL74" s="156">
        <f>AK74+'HARIAN WAJIB DIISI'!AL74</f>
        <v>0</v>
      </c>
      <c r="AM74" s="156">
        <f>AL74+'HARIAN WAJIB DIISI'!AM74</f>
        <v>0</v>
      </c>
      <c r="AN74" s="156">
        <f>AM74+'HARIAN WAJIB DIISI'!AN74</f>
        <v>0</v>
      </c>
      <c r="AO74" s="156">
        <f>AN74+'HARIAN WAJIB DIISI'!AO74</f>
        <v>0</v>
      </c>
      <c r="AP74" s="156">
        <f>AO74+'HARIAN WAJIB DIISI'!AP74</f>
        <v>0</v>
      </c>
      <c r="AQ74" s="156">
        <f>AP74+'HARIAN WAJIB DIISI'!AQ74</f>
        <v>0</v>
      </c>
      <c r="AR74" s="156">
        <f>AQ74+'HARIAN WAJIB DIISI'!AR74</f>
        <v>0</v>
      </c>
      <c r="AS74" s="156">
        <f>AR74+'HARIAN WAJIB DIISI'!AS74</f>
        <v>0</v>
      </c>
      <c r="AT74" s="156">
        <f>AS74+'HARIAN WAJIB DIISI'!AT74</f>
        <v>0</v>
      </c>
      <c r="AU74" s="156">
        <f>AT74+'HARIAN WAJIB DIISI'!AU74</f>
        <v>0</v>
      </c>
      <c r="AV74" s="156">
        <f>AU74+'HARIAN WAJIB DIISI'!AV74</f>
        <v>0</v>
      </c>
      <c r="AW74" s="156">
        <f>AV74+'HARIAN WAJIB DIISI'!AW74</f>
        <v>0</v>
      </c>
      <c r="AX74" s="156">
        <f>AW74+'HARIAN WAJIB DIISI'!AX74</f>
        <v>0</v>
      </c>
      <c r="AY74" s="156">
        <f>AX74+'HARIAN WAJIB DIISI'!AY74</f>
        <v>0</v>
      </c>
      <c r="AZ74" s="156">
        <f>AY74+'HARIAN WAJIB DIISI'!AZ74</f>
        <v>0</v>
      </c>
      <c r="BA74" s="156">
        <f>AZ74+'HARIAN WAJIB DIISI'!BA74</f>
        <v>0</v>
      </c>
      <c r="BB74" s="156">
        <f>BA74+'HARIAN WAJIB DIISI'!BB74</f>
        <v>0</v>
      </c>
      <c r="BC74" s="156">
        <f>BB74+'HARIAN WAJIB DIISI'!BC74</f>
        <v>0</v>
      </c>
      <c r="BD74" s="156">
        <f>BC74+'HARIAN WAJIB DIISI'!BD74</f>
        <v>0</v>
      </c>
      <c r="BE74" s="156">
        <f>BD74+'HARIAN WAJIB DIISI'!BE74</f>
        <v>0</v>
      </c>
      <c r="BF74" s="156">
        <f>BE74+'HARIAN WAJIB DIISI'!BF74</f>
        <v>0</v>
      </c>
      <c r="BG74" s="156">
        <f>BF74+'HARIAN WAJIB DIISI'!BG74</f>
        <v>0</v>
      </c>
      <c r="BH74" s="156">
        <f>BG74+'HARIAN WAJIB DIISI'!BH74</f>
        <v>0</v>
      </c>
      <c r="BI74" s="156">
        <f>BH74+'HARIAN WAJIB DIISI'!BI74</f>
        <v>0</v>
      </c>
      <c r="BJ74" s="156">
        <f>BI74+'HARIAN WAJIB DIISI'!BJ74</f>
        <v>0</v>
      </c>
      <c r="BK74" s="156">
        <f>BJ74+'HARIAN WAJIB DIISI'!BK74</f>
        <v>0</v>
      </c>
      <c r="BL74" s="156">
        <f>BK74+'HARIAN WAJIB DIISI'!BL74</f>
        <v>0</v>
      </c>
      <c r="BM74" s="156">
        <f>BL74+'HARIAN WAJIB DIISI'!BM74</f>
        <v>0</v>
      </c>
      <c r="BN74" s="156">
        <f>BM74+'HARIAN WAJIB DIISI'!BN74</f>
        <v>0</v>
      </c>
      <c r="BO74" s="156">
        <f>BN74+'HARIAN WAJIB DIISI'!BO74</f>
        <v>0</v>
      </c>
      <c r="BP74" s="156">
        <f>BO74+'HARIAN WAJIB DIISI'!BP74</f>
        <v>0</v>
      </c>
      <c r="BQ74" s="156">
        <f>BP74+'HARIAN WAJIB DIISI'!BQ74</f>
        <v>0</v>
      </c>
      <c r="BR74" s="156">
        <f>BQ74+'HARIAN WAJIB DIISI'!BR74</f>
        <v>0</v>
      </c>
      <c r="BS74" s="156">
        <f>BR74+'HARIAN WAJIB DIISI'!BS74</f>
        <v>0</v>
      </c>
      <c r="BT74" s="156">
        <f>BS74+'HARIAN WAJIB DIISI'!BT74</f>
        <v>0</v>
      </c>
      <c r="BU74" s="156">
        <f>BT74+'HARIAN WAJIB DIISI'!BU74</f>
        <v>0</v>
      </c>
      <c r="BV74" s="156">
        <f>BU74+'HARIAN WAJIB DIISI'!BV74</f>
        <v>0</v>
      </c>
      <c r="BW74" s="156">
        <f>BV74+'HARIAN WAJIB DIISI'!BW74</f>
        <v>0</v>
      </c>
      <c r="BX74" s="156">
        <f>BW74+'HARIAN WAJIB DIISI'!BX74</f>
        <v>0</v>
      </c>
      <c r="BY74" s="156">
        <f>BX74+'HARIAN WAJIB DIISI'!BY74</f>
        <v>0</v>
      </c>
      <c r="BZ74" s="156">
        <f>BY74+'HARIAN WAJIB DIISI'!BZ74</f>
        <v>0</v>
      </c>
      <c r="CA74" s="156">
        <f>BZ74+'HARIAN WAJIB DIISI'!CA74</f>
        <v>0</v>
      </c>
      <c r="CB74" s="156">
        <f>CA74+'HARIAN WAJIB DIISI'!CB74</f>
        <v>0</v>
      </c>
      <c r="CC74" s="156">
        <f>CB74+'HARIAN WAJIB DIISI'!CC74</f>
        <v>0</v>
      </c>
      <c r="CD74" s="156">
        <f>CC74+'HARIAN WAJIB DIISI'!CD74</f>
        <v>0</v>
      </c>
      <c r="CE74" s="156">
        <f>CD74+'HARIAN WAJIB DIISI'!CE74</f>
        <v>0</v>
      </c>
      <c r="CF74" s="156">
        <f>CE74+'HARIAN WAJIB DIISI'!CF74</f>
        <v>0</v>
      </c>
      <c r="CG74" s="156">
        <f>CF74+'HARIAN WAJIB DIISI'!CG74</f>
        <v>0</v>
      </c>
      <c r="CH74" s="156">
        <f>CG74+'HARIAN WAJIB DIISI'!CH74</f>
        <v>0</v>
      </c>
      <c r="CI74" s="156">
        <f>CH74+'HARIAN WAJIB DIISI'!CI74</f>
        <v>0</v>
      </c>
      <c r="CJ74" s="156">
        <f>CI74+'HARIAN WAJIB DIISI'!CJ74</f>
        <v>0</v>
      </c>
      <c r="CK74" s="156">
        <f>CJ74+'HARIAN WAJIB DIISI'!CK74</f>
        <v>0</v>
      </c>
      <c r="CL74" s="156">
        <f>CK74+'HARIAN WAJIB DIISI'!CL74</f>
        <v>0</v>
      </c>
      <c r="CM74" s="156">
        <f>CL74+'HARIAN WAJIB DIISI'!CM74</f>
        <v>0</v>
      </c>
      <c r="CN74" s="156">
        <f>CM74+'HARIAN WAJIB DIISI'!CN74</f>
        <v>0</v>
      </c>
      <c r="CO74" s="156">
        <f>CN74+'HARIAN WAJIB DIISI'!CO74</f>
        <v>0</v>
      </c>
      <c r="CP74" s="156">
        <f>CO74+'HARIAN WAJIB DIISI'!CP74</f>
        <v>0</v>
      </c>
      <c r="CQ74" s="156">
        <f>CP74+'HARIAN WAJIB DIISI'!CQ74</f>
        <v>0</v>
      </c>
      <c r="CR74" s="156">
        <f>CQ74+'HARIAN WAJIB DIISI'!CR74</f>
        <v>0</v>
      </c>
      <c r="CS74" s="156">
        <f>CR74+'HARIAN WAJIB DIISI'!CS74</f>
        <v>0</v>
      </c>
      <c r="CT74" s="156">
        <f>CS74+'HARIAN WAJIB DIISI'!CT74</f>
        <v>0</v>
      </c>
      <c r="CU74" s="156">
        <f>CT74+'HARIAN WAJIB DIISI'!CU74</f>
        <v>0</v>
      </c>
      <c r="CV74" s="156">
        <f>CU74+'HARIAN WAJIB DIISI'!CV74</f>
        <v>0</v>
      </c>
      <c r="CW74" s="156">
        <f>CV74+'HARIAN WAJIB DIISI'!CW74</f>
        <v>0</v>
      </c>
      <c r="CX74" s="156">
        <f>CW74+'HARIAN WAJIB DIISI'!CX74</f>
        <v>0</v>
      </c>
    </row>
    <row r="75" spans="1:102" ht="15" customHeight="1">
      <c r="A75" s="13"/>
      <c r="B75" s="59" t="s">
        <v>22</v>
      </c>
      <c r="C75" s="1"/>
      <c r="D75" s="1"/>
      <c r="E75" s="58"/>
      <c r="F75" s="16">
        <v>0.3</v>
      </c>
      <c r="G75" s="15" t="s">
        <v>14</v>
      </c>
      <c r="H75" s="14">
        <f>H70</f>
        <v>772596</v>
      </c>
      <c r="I75" s="17">
        <f t="shared" ref="I75:I78" si="11">H75*F75</f>
        <v>231778.8</v>
      </c>
      <c r="J75" s="154">
        <f t="shared" si="0"/>
        <v>2.3177826565443573E-2</v>
      </c>
      <c r="K75" s="156">
        <f>'HARIAN WAJIB DIISI'!K75</f>
        <v>0</v>
      </c>
      <c r="L75" s="156">
        <f>K75+'HARIAN WAJIB DIISI'!L75</f>
        <v>0</v>
      </c>
      <c r="M75" s="156">
        <f>L75+'HARIAN WAJIB DIISI'!M75</f>
        <v>0</v>
      </c>
      <c r="N75" s="156">
        <f>M75+'HARIAN WAJIB DIISI'!N75</f>
        <v>0</v>
      </c>
      <c r="O75" s="156">
        <f>N75+'HARIAN WAJIB DIISI'!O75</f>
        <v>0</v>
      </c>
      <c r="P75" s="156">
        <f>O75+'HARIAN WAJIB DIISI'!P75</f>
        <v>0</v>
      </c>
      <c r="Q75" s="156">
        <f>P75+'HARIAN WAJIB DIISI'!Q75</f>
        <v>0</v>
      </c>
      <c r="R75" s="156">
        <f>Q75+'HARIAN WAJIB DIISI'!R75</f>
        <v>0</v>
      </c>
      <c r="S75" s="156">
        <f>R75+'HARIAN WAJIB DIISI'!S75</f>
        <v>0</v>
      </c>
      <c r="T75" s="156">
        <f>S75+'HARIAN WAJIB DIISI'!T75</f>
        <v>0</v>
      </c>
      <c r="U75" s="156">
        <f>T75+'HARIAN WAJIB DIISI'!U75</f>
        <v>0</v>
      </c>
      <c r="V75" s="156">
        <f>U75+'HARIAN WAJIB DIISI'!V75</f>
        <v>0</v>
      </c>
      <c r="W75" s="156">
        <f>V75+'HARIAN WAJIB DIISI'!W75</f>
        <v>0</v>
      </c>
      <c r="X75" s="156">
        <f>W75+'HARIAN WAJIB DIISI'!X75</f>
        <v>0</v>
      </c>
      <c r="Y75" s="156">
        <f>X75+'HARIAN WAJIB DIISI'!Y75</f>
        <v>0</v>
      </c>
      <c r="Z75" s="156">
        <f>Y75+'HARIAN WAJIB DIISI'!Z75</f>
        <v>0</v>
      </c>
      <c r="AA75" s="156">
        <f>Z75+'HARIAN WAJIB DIISI'!AA75</f>
        <v>0</v>
      </c>
      <c r="AB75" s="156">
        <f>AA75+'HARIAN WAJIB DIISI'!AB75</f>
        <v>0</v>
      </c>
      <c r="AC75" s="156">
        <f>AB75+'HARIAN WAJIB DIISI'!AC75</f>
        <v>0</v>
      </c>
      <c r="AD75" s="156">
        <f>AC75+'HARIAN WAJIB DIISI'!AD75</f>
        <v>0</v>
      </c>
      <c r="AE75" s="156">
        <f>AD75+'HARIAN WAJIB DIISI'!AE75</f>
        <v>0</v>
      </c>
      <c r="AF75" s="156">
        <f>AE75+'HARIAN WAJIB DIISI'!AF75</f>
        <v>0</v>
      </c>
      <c r="AG75" s="156">
        <f>AF75+'HARIAN WAJIB DIISI'!AG75</f>
        <v>0</v>
      </c>
      <c r="AH75" s="156">
        <f>AG75+'HARIAN WAJIB DIISI'!AH75</f>
        <v>0</v>
      </c>
      <c r="AI75" s="156">
        <f>AH75+'HARIAN WAJIB DIISI'!AI75</f>
        <v>0</v>
      </c>
      <c r="AJ75" s="156">
        <f>AI75+'HARIAN WAJIB DIISI'!AJ75</f>
        <v>0</v>
      </c>
      <c r="AK75" s="156">
        <f>AJ75+'HARIAN WAJIB DIISI'!AK75</f>
        <v>0</v>
      </c>
      <c r="AL75" s="156">
        <f>AK75+'HARIAN WAJIB DIISI'!AL75</f>
        <v>0</v>
      </c>
      <c r="AM75" s="156">
        <f>AL75+'HARIAN WAJIB DIISI'!AM75</f>
        <v>0</v>
      </c>
      <c r="AN75" s="156">
        <f>AM75+'HARIAN WAJIB DIISI'!AN75</f>
        <v>0</v>
      </c>
      <c r="AO75" s="156">
        <f>AN75+'HARIAN WAJIB DIISI'!AO75</f>
        <v>0</v>
      </c>
      <c r="AP75" s="156">
        <f>AO75+'HARIAN WAJIB DIISI'!AP75</f>
        <v>0</v>
      </c>
      <c r="AQ75" s="156">
        <f>AP75+'HARIAN WAJIB DIISI'!AQ75</f>
        <v>0</v>
      </c>
      <c r="AR75" s="156">
        <f>AQ75+'HARIAN WAJIB DIISI'!AR75</f>
        <v>0</v>
      </c>
      <c r="AS75" s="156">
        <f>AR75+'HARIAN WAJIB DIISI'!AS75</f>
        <v>0</v>
      </c>
      <c r="AT75" s="156">
        <f>AS75+'HARIAN WAJIB DIISI'!AT75</f>
        <v>0</v>
      </c>
      <c r="AU75" s="156">
        <f>AT75+'HARIAN WAJIB DIISI'!AU75</f>
        <v>0</v>
      </c>
      <c r="AV75" s="156">
        <f>AU75+'HARIAN WAJIB DIISI'!AV75</f>
        <v>0</v>
      </c>
      <c r="AW75" s="156">
        <f>AV75+'HARIAN WAJIB DIISI'!AW75</f>
        <v>0</v>
      </c>
      <c r="AX75" s="156">
        <f>AW75+'HARIAN WAJIB DIISI'!AX75</f>
        <v>0</v>
      </c>
      <c r="AY75" s="156">
        <f>AX75+'HARIAN WAJIB DIISI'!AY75</f>
        <v>0</v>
      </c>
      <c r="AZ75" s="156">
        <f>AY75+'HARIAN WAJIB DIISI'!AZ75</f>
        <v>0</v>
      </c>
      <c r="BA75" s="156">
        <f>AZ75+'HARIAN WAJIB DIISI'!BA75</f>
        <v>0</v>
      </c>
      <c r="BB75" s="156">
        <f>BA75+'HARIAN WAJIB DIISI'!BB75</f>
        <v>0</v>
      </c>
      <c r="BC75" s="156">
        <f>BB75+'HARIAN WAJIB DIISI'!BC75</f>
        <v>0</v>
      </c>
      <c r="BD75" s="156">
        <f>BC75+'HARIAN WAJIB DIISI'!BD75</f>
        <v>0</v>
      </c>
      <c r="BE75" s="156">
        <f>BD75+'HARIAN WAJIB DIISI'!BE75</f>
        <v>0</v>
      </c>
      <c r="BF75" s="156">
        <f>BE75+'HARIAN WAJIB DIISI'!BF75</f>
        <v>0</v>
      </c>
      <c r="BG75" s="156">
        <f>BF75+'HARIAN WAJIB DIISI'!BG75</f>
        <v>0</v>
      </c>
      <c r="BH75" s="156">
        <f>BG75+'HARIAN WAJIB DIISI'!BH75</f>
        <v>0</v>
      </c>
      <c r="BI75" s="156">
        <f>BH75+'HARIAN WAJIB DIISI'!BI75</f>
        <v>0</v>
      </c>
      <c r="BJ75" s="156">
        <f>BI75+'HARIAN WAJIB DIISI'!BJ75</f>
        <v>0</v>
      </c>
      <c r="BK75" s="156">
        <f>BJ75+'HARIAN WAJIB DIISI'!BK75</f>
        <v>0</v>
      </c>
      <c r="BL75" s="156">
        <f>BK75+'HARIAN WAJIB DIISI'!BL75</f>
        <v>0</v>
      </c>
      <c r="BM75" s="156">
        <f>BL75+'HARIAN WAJIB DIISI'!BM75</f>
        <v>0</v>
      </c>
      <c r="BN75" s="156">
        <f>BM75+'HARIAN WAJIB DIISI'!BN75</f>
        <v>0</v>
      </c>
      <c r="BO75" s="156">
        <f>BN75+'HARIAN WAJIB DIISI'!BO75</f>
        <v>0</v>
      </c>
      <c r="BP75" s="156">
        <f>BO75+'HARIAN WAJIB DIISI'!BP75</f>
        <v>0</v>
      </c>
      <c r="BQ75" s="156">
        <f>BP75+'HARIAN WAJIB DIISI'!BQ75</f>
        <v>0</v>
      </c>
      <c r="BR75" s="156">
        <f>BQ75+'HARIAN WAJIB DIISI'!BR75</f>
        <v>0</v>
      </c>
      <c r="BS75" s="156">
        <f>BR75+'HARIAN WAJIB DIISI'!BS75</f>
        <v>0</v>
      </c>
      <c r="BT75" s="156">
        <f>BS75+'HARIAN WAJIB DIISI'!BT75</f>
        <v>0</v>
      </c>
      <c r="BU75" s="156">
        <f>BT75+'HARIAN WAJIB DIISI'!BU75</f>
        <v>0</v>
      </c>
      <c r="BV75" s="156">
        <f>BU75+'HARIAN WAJIB DIISI'!BV75</f>
        <v>0</v>
      </c>
      <c r="BW75" s="156">
        <f>BV75+'HARIAN WAJIB DIISI'!BW75</f>
        <v>0</v>
      </c>
      <c r="BX75" s="156">
        <f>BW75+'HARIAN WAJIB DIISI'!BX75</f>
        <v>0</v>
      </c>
      <c r="BY75" s="156">
        <f>BX75+'HARIAN WAJIB DIISI'!BY75</f>
        <v>0</v>
      </c>
      <c r="BZ75" s="156">
        <f>BY75+'HARIAN WAJIB DIISI'!BZ75</f>
        <v>0</v>
      </c>
      <c r="CA75" s="156">
        <f>BZ75+'HARIAN WAJIB DIISI'!CA75</f>
        <v>0</v>
      </c>
      <c r="CB75" s="156">
        <f>CA75+'HARIAN WAJIB DIISI'!CB75</f>
        <v>0</v>
      </c>
      <c r="CC75" s="156">
        <f>CB75+'HARIAN WAJIB DIISI'!CC75</f>
        <v>0</v>
      </c>
      <c r="CD75" s="156">
        <f>CC75+'HARIAN WAJIB DIISI'!CD75</f>
        <v>0</v>
      </c>
      <c r="CE75" s="156">
        <f>CD75+'HARIAN WAJIB DIISI'!CE75</f>
        <v>0</v>
      </c>
      <c r="CF75" s="156">
        <f>CE75+'HARIAN WAJIB DIISI'!CF75</f>
        <v>0</v>
      </c>
      <c r="CG75" s="156">
        <f>CF75+'HARIAN WAJIB DIISI'!CG75</f>
        <v>0</v>
      </c>
      <c r="CH75" s="156">
        <f>CG75+'HARIAN WAJIB DIISI'!CH75</f>
        <v>0</v>
      </c>
      <c r="CI75" s="156">
        <f>CH75+'HARIAN WAJIB DIISI'!CI75</f>
        <v>0</v>
      </c>
      <c r="CJ75" s="156">
        <f>CI75+'HARIAN WAJIB DIISI'!CJ75</f>
        <v>0</v>
      </c>
      <c r="CK75" s="156">
        <f>CJ75+'HARIAN WAJIB DIISI'!CK75</f>
        <v>0</v>
      </c>
      <c r="CL75" s="156">
        <f>CK75+'HARIAN WAJIB DIISI'!CL75</f>
        <v>0</v>
      </c>
      <c r="CM75" s="156">
        <f>CL75+'HARIAN WAJIB DIISI'!CM75</f>
        <v>0</v>
      </c>
      <c r="CN75" s="156">
        <f>CM75+'HARIAN WAJIB DIISI'!CN75</f>
        <v>0</v>
      </c>
      <c r="CO75" s="156">
        <f>CN75+'HARIAN WAJIB DIISI'!CO75</f>
        <v>0</v>
      </c>
      <c r="CP75" s="156">
        <f>CO75+'HARIAN WAJIB DIISI'!CP75</f>
        <v>0</v>
      </c>
      <c r="CQ75" s="156">
        <f>CP75+'HARIAN WAJIB DIISI'!CQ75</f>
        <v>0</v>
      </c>
      <c r="CR75" s="156">
        <f>CQ75+'HARIAN WAJIB DIISI'!CR75</f>
        <v>0</v>
      </c>
      <c r="CS75" s="156">
        <f>CR75+'HARIAN WAJIB DIISI'!CS75</f>
        <v>0</v>
      </c>
      <c r="CT75" s="156">
        <f>CS75+'HARIAN WAJIB DIISI'!CT75</f>
        <v>0</v>
      </c>
      <c r="CU75" s="156">
        <f>CT75+'HARIAN WAJIB DIISI'!CU75</f>
        <v>0</v>
      </c>
      <c r="CV75" s="156">
        <f>CU75+'HARIAN WAJIB DIISI'!CV75</f>
        <v>0</v>
      </c>
      <c r="CW75" s="156">
        <f>CV75+'HARIAN WAJIB DIISI'!CW75</f>
        <v>0</v>
      </c>
      <c r="CX75" s="156">
        <f>CW75+'HARIAN WAJIB DIISI'!CX75</f>
        <v>0</v>
      </c>
    </row>
    <row r="76" spans="1:102" ht="15" customHeight="1">
      <c r="A76" s="13"/>
      <c r="B76" s="59" t="s">
        <v>31</v>
      </c>
      <c r="C76" s="1"/>
      <c r="D76" s="1"/>
      <c r="E76" s="58"/>
      <c r="F76" s="16">
        <v>4.4000000000000004</v>
      </c>
      <c r="G76" s="15" t="s">
        <v>9</v>
      </c>
      <c r="H76" s="14">
        <f>H71</f>
        <v>87929.63</v>
      </c>
      <c r="I76" s="17">
        <f t="shared" si="11"/>
        <v>386890.37200000003</v>
      </c>
      <c r="J76" s="154">
        <f t="shared" ref="J76:J138" si="12">I76/I$364*100</f>
        <v>3.8688948005839829E-2</v>
      </c>
      <c r="K76" s="156">
        <f>'HARIAN WAJIB DIISI'!K76</f>
        <v>0</v>
      </c>
      <c r="L76" s="156">
        <f>K76+'HARIAN WAJIB DIISI'!L76</f>
        <v>0</v>
      </c>
      <c r="M76" s="156">
        <f>L76+'HARIAN WAJIB DIISI'!M76</f>
        <v>0</v>
      </c>
      <c r="N76" s="156">
        <f>M76+'HARIAN WAJIB DIISI'!N76</f>
        <v>0</v>
      </c>
      <c r="O76" s="156">
        <f>N76+'HARIAN WAJIB DIISI'!O76</f>
        <v>0</v>
      </c>
      <c r="P76" s="156">
        <f>O76+'HARIAN WAJIB DIISI'!P76</f>
        <v>0</v>
      </c>
      <c r="Q76" s="156">
        <f>P76+'HARIAN WAJIB DIISI'!Q76</f>
        <v>0</v>
      </c>
      <c r="R76" s="156">
        <f>Q76+'HARIAN WAJIB DIISI'!R76</f>
        <v>0</v>
      </c>
      <c r="S76" s="156">
        <f>R76+'HARIAN WAJIB DIISI'!S76</f>
        <v>0</v>
      </c>
      <c r="T76" s="156">
        <f>S76+'HARIAN WAJIB DIISI'!T76</f>
        <v>0</v>
      </c>
      <c r="U76" s="156">
        <f>T76+'HARIAN WAJIB DIISI'!U76</f>
        <v>0</v>
      </c>
      <c r="V76" s="156">
        <f>U76+'HARIAN WAJIB DIISI'!V76</f>
        <v>0</v>
      </c>
      <c r="W76" s="156">
        <f>V76+'HARIAN WAJIB DIISI'!W76</f>
        <v>0</v>
      </c>
      <c r="X76" s="156">
        <f>W76+'HARIAN WAJIB DIISI'!X76</f>
        <v>0</v>
      </c>
      <c r="Y76" s="156">
        <f>X76+'HARIAN WAJIB DIISI'!Y76</f>
        <v>0</v>
      </c>
      <c r="Z76" s="156">
        <f>Y76+'HARIAN WAJIB DIISI'!Z76</f>
        <v>0</v>
      </c>
      <c r="AA76" s="156">
        <f>Z76+'HARIAN WAJIB DIISI'!AA76</f>
        <v>0</v>
      </c>
      <c r="AB76" s="156">
        <f>AA76+'HARIAN WAJIB DIISI'!AB76</f>
        <v>0</v>
      </c>
      <c r="AC76" s="156">
        <f>AB76+'HARIAN WAJIB DIISI'!AC76</f>
        <v>0</v>
      </c>
      <c r="AD76" s="156">
        <f>AC76+'HARIAN WAJIB DIISI'!AD76</f>
        <v>0</v>
      </c>
      <c r="AE76" s="156">
        <f>AD76+'HARIAN WAJIB DIISI'!AE76</f>
        <v>0</v>
      </c>
      <c r="AF76" s="156">
        <f>AE76+'HARIAN WAJIB DIISI'!AF76</f>
        <v>0</v>
      </c>
      <c r="AG76" s="156">
        <f>AF76+'HARIAN WAJIB DIISI'!AG76</f>
        <v>0</v>
      </c>
      <c r="AH76" s="156">
        <f>AG76+'HARIAN WAJIB DIISI'!AH76</f>
        <v>0</v>
      </c>
      <c r="AI76" s="156">
        <f>AH76+'HARIAN WAJIB DIISI'!AI76</f>
        <v>0</v>
      </c>
      <c r="AJ76" s="156">
        <f>AI76+'HARIAN WAJIB DIISI'!AJ76</f>
        <v>0</v>
      </c>
      <c r="AK76" s="156">
        <f>AJ76+'HARIAN WAJIB DIISI'!AK76</f>
        <v>0</v>
      </c>
      <c r="AL76" s="156">
        <f>AK76+'HARIAN WAJIB DIISI'!AL76</f>
        <v>0</v>
      </c>
      <c r="AM76" s="156">
        <f>AL76+'HARIAN WAJIB DIISI'!AM76</f>
        <v>0</v>
      </c>
      <c r="AN76" s="156">
        <f>AM76+'HARIAN WAJIB DIISI'!AN76</f>
        <v>0</v>
      </c>
      <c r="AO76" s="156">
        <f>AN76+'HARIAN WAJIB DIISI'!AO76</f>
        <v>0</v>
      </c>
      <c r="AP76" s="156">
        <f>AO76+'HARIAN WAJIB DIISI'!AP76</f>
        <v>0</v>
      </c>
      <c r="AQ76" s="156">
        <f>AP76+'HARIAN WAJIB DIISI'!AQ76</f>
        <v>0</v>
      </c>
      <c r="AR76" s="156">
        <f>AQ76+'HARIAN WAJIB DIISI'!AR76</f>
        <v>0</v>
      </c>
      <c r="AS76" s="156">
        <f>AR76+'HARIAN WAJIB DIISI'!AS76</f>
        <v>0</v>
      </c>
      <c r="AT76" s="156">
        <f>AS76+'HARIAN WAJIB DIISI'!AT76</f>
        <v>0</v>
      </c>
      <c r="AU76" s="156">
        <f>AT76+'HARIAN WAJIB DIISI'!AU76</f>
        <v>0</v>
      </c>
      <c r="AV76" s="156">
        <f>AU76+'HARIAN WAJIB DIISI'!AV76</f>
        <v>0</v>
      </c>
      <c r="AW76" s="156">
        <f>AV76+'HARIAN WAJIB DIISI'!AW76</f>
        <v>0</v>
      </c>
      <c r="AX76" s="156">
        <f>AW76+'HARIAN WAJIB DIISI'!AX76</f>
        <v>0</v>
      </c>
      <c r="AY76" s="156">
        <f>AX76+'HARIAN WAJIB DIISI'!AY76</f>
        <v>0</v>
      </c>
      <c r="AZ76" s="156">
        <f>AY76+'HARIAN WAJIB DIISI'!AZ76</f>
        <v>0</v>
      </c>
      <c r="BA76" s="156">
        <f>AZ76+'HARIAN WAJIB DIISI'!BA76</f>
        <v>0</v>
      </c>
      <c r="BB76" s="156">
        <f>BA76+'HARIAN WAJIB DIISI'!BB76</f>
        <v>0</v>
      </c>
      <c r="BC76" s="156">
        <f>BB76+'HARIAN WAJIB DIISI'!BC76</f>
        <v>0</v>
      </c>
      <c r="BD76" s="156">
        <f>BC76+'HARIAN WAJIB DIISI'!BD76</f>
        <v>0</v>
      </c>
      <c r="BE76" s="156">
        <f>BD76+'HARIAN WAJIB DIISI'!BE76</f>
        <v>0</v>
      </c>
      <c r="BF76" s="156">
        <f>BE76+'HARIAN WAJIB DIISI'!BF76</f>
        <v>0</v>
      </c>
      <c r="BG76" s="156">
        <f>BF76+'HARIAN WAJIB DIISI'!BG76</f>
        <v>0</v>
      </c>
      <c r="BH76" s="156">
        <f>BG76+'HARIAN WAJIB DIISI'!BH76</f>
        <v>0</v>
      </c>
      <c r="BI76" s="156">
        <f>BH76+'HARIAN WAJIB DIISI'!BI76</f>
        <v>0</v>
      </c>
      <c r="BJ76" s="156">
        <f>BI76+'HARIAN WAJIB DIISI'!BJ76</f>
        <v>0</v>
      </c>
      <c r="BK76" s="156">
        <f>BJ76+'HARIAN WAJIB DIISI'!BK76</f>
        <v>0</v>
      </c>
      <c r="BL76" s="156">
        <f>BK76+'HARIAN WAJIB DIISI'!BL76</f>
        <v>0</v>
      </c>
      <c r="BM76" s="156">
        <f>BL76+'HARIAN WAJIB DIISI'!BM76</f>
        <v>0</v>
      </c>
      <c r="BN76" s="156">
        <f>BM76+'HARIAN WAJIB DIISI'!BN76</f>
        <v>0</v>
      </c>
      <c r="BO76" s="156">
        <f>BN76+'HARIAN WAJIB DIISI'!BO76</f>
        <v>0</v>
      </c>
      <c r="BP76" s="156">
        <f>BO76+'HARIAN WAJIB DIISI'!BP76</f>
        <v>0</v>
      </c>
      <c r="BQ76" s="156">
        <f>BP76+'HARIAN WAJIB DIISI'!BQ76</f>
        <v>0</v>
      </c>
      <c r="BR76" s="156">
        <f>BQ76+'HARIAN WAJIB DIISI'!BR76</f>
        <v>0</v>
      </c>
      <c r="BS76" s="156">
        <f>BR76+'HARIAN WAJIB DIISI'!BS76</f>
        <v>0</v>
      </c>
      <c r="BT76" s="156">
        <f>BS76+'HARIAN WAJIB DIISI'!BT76</f>
        <v>0</v>
      </c>
      <c r="BU76" s="156">
        <f>BT76+'HARIAN WAJIB DIISI'!BU76</f>
        <v>0</v>
      </c>
      <c r="BV76" s="156">
        <f>BU76+'HARIAN WAJIB DIISI'!BV76</f>
        <v>0</v>
      </c>
      <c r="BW76" s="156">
        <f>BV76+'HARIAN WAJIB DIISI'!BW76</f>
        <v>0</v>
      </c>
      <c r="BX76" s="156">
        <f>BW76+'HARIAN WAJIB DIISI'!BX76</f>
        <v>0</v>
      </c>
      <c r="BY76" s="156">
        <f>BX76+'HARIAN WAJIB DIISI'!BY76</f>
        <v>0</v>
      </c>
      <c r="BZ76" s="156">
        <f>BY76+'HARIAN WAJIB DIISI'!BZ76</f>
        <v>0</v>
      </c>
      <c r="CA76" s="156">
        <f>BZ76+'HARIAN WAJIB DIISI'!CA76</f>
        <v>0</v>
      </c>
      <c r="CB76" s="156">
        <f>CA76+'HARIAN WAJIB DIISI'!CB76</f>
        <v>0</v>
      </c>
      <c r="CC76" s="156">
        <f>CB76+'HARIAN WAJIB DIISI'!CC76</f>
        <v>0</v>
      </c>
      <c r="CD76" s="156">
        <f>CC76+'HARIAN WAJIB DIISI'!CD76</f>
        <v>0</v>
      </c>
      <c r="CE76" s="156">
        <f>CD76+'HARIAN WAJIB DIISI'!CE76</f>
        <v>0</v>
      </c>
      <c r="CF76" s="156">
        <f>CE76+'HARIAN WAJIB DIISI'!CF76</f>
        <v>0</v>
      </c>
      <c r="CG76" s="156">
        <f>CF76+'HARIAN WAJIB DIISI'!CG76</f>
        <v>0</v>
      </c>
      <c r="CH76" s="156">
        <f>CG76+'HARIAN WAJIB DIISI'!CH76</f>
        <v>0</v>
      </c>
      <c r="CI76" s="156">
        <f>CH76+'HARIAN WAJIB DIISI'!CI76</f>
        <v>0</v>
      </c>
      <c r="CJ76" s="156">
        <f>CI76+'HARIAN WAJIB DIISI'!CJ76</f>
        <v>0</v>
      </c>
      <c r="CK76" s="156">
        <f>CJ76+'HARIAN WAJIB DIISI'!CK76</f>
        <v>0</v>
      </c>
      <c r="CL76" s="156">
        <f>CK76+'HARIAN WAJIB DIISI'!CL76</f>
        <v>0</v>
      </c>
      <c r="CM76" s="156">
        <f>CL76+'HARIAN WAJIB DIISI'!CM76</f>
        <v>0</v>
      </c>
      <c r="CN76" s="156">
        <f>CM76+'HARIAN WAJIB DIISI'!CN76</f>
        <v>0</v>
      </c>
      <c r="CO76" s="156">
        <f>CN76+'HARIAN WAJIB DIISI'!CO76</f>
        <v>0</v>
      </c>
      <c r="CP76" s="156">
        <f>CO76+'HARIAN WAJIB DIISI'!CP76</f>
        <v>0</v>
      </c>
      <c r="CQ76" s="156">
        <f>CP76+'HARIAN WAJIB DIISI'!CQ76</f>
        <v>0</v>
      </c>
      <c r="CR76" s="156">
        <f>CQ76+'HARIAN WAJIB DIISI'!CR76</f>
        <v>0</v>
      </c>
      <c r="CS76" s="156">
        <f>CR76+'HARIAN WAJIB DIISI'!CS76</f>
        <v>0</v>
      </c>
      <c r="CT76" s="156">
        <f>CS76+'HARIAN WAJIB DIISI'!CT76</f>
        <v>0</v>
      </c>
      <c r="CU76" s="156">
        <f>CT76+'HARIAN WAJIB DIISI'!CU76</f>
        <v>0</v>
      </c>
      <c r="CV76" s="156">
        <f>CU76+'HARIAN WAJIB DIISI'!CV76</f>
        <v>0</v>
      </c>
      <c r="CW76" s="156">
        <f>CV76+'HARIAN WAJIB DIISI'!CW76</f>
        <v>0</v>
      </c>
      <c r="CX76" s="156">
        <f>CW76+'HARIAN WAJIB DIISI'!CX76</f>
        <v>0</v>
      </c>
    </row>
    <row r="77" spans="1:102" ht="15" customHeight="1">
      <c r="A77" s="13"/>
      <c r="B77" s="59" t="s">
        <v>24</v>
      </c>
      <c r="C77" s="1"/>
      <c r="D77" s="1"/>
      <c r="E77" s="58"/>
      <c r="F77" s="16">
        <v>42.008803199999996</v>
      </c>
      <c r="G77" s="15" t="s">
        <v>25</v>
      </c>
      <c r="H77" s="14">
        <f>H72</f>
        <v>12818.52</v>
      </c>
      <c r="I77" s="17">
        <f t="shared" si="11"/>
        <v>538490.683995264</v>
      </c>
      <c r="J77" s="154">
        <f t="shared" si="12"/>
        <v>5.3848944255252475E-2</v>
      </c>
      <c r="K77" s="156">
        <f>'HARIAN WAJIB DIISI'!K77</f>
        <v>0</v>
      </c>
      <c r="L77" s="156">
        <f>K77+'HARIAN WAJIB DIISI'!L77</f>
        <v>0</v>
      </c>
      <c r="M77" s="156">
        <f>L77+'HARIAN WAJIB DIISI'!M77</f>
        <v>0</v>
      </c>
      <c r="N77" s="156">
        <f>M77+'HARIAN WAJIB DIISI'!N77</f>
        <v>0</v>
      </c>
      <c r="O77" s="156">
        <f>N77+'HARIAN WAJIB DIISI'!O77</f>
        <v>0</v>
      </c>
      <c r="P77" s="156">
        <f>O77+'HARIAN WAJIB DIISI'!P77</f>
        <v>0</v>
      </c>
      <c r="Q77" s="156">
        <f>P77+'HARIAN WAJIB DIISI'!Q77</f>
        <v>0</v>
      </c>
      <c r="R77" s="156">
        <f>Q77+'HARIAN WAJIB DIISI'!R77</f>
        <v>0</v>
      </c>
      <c r="S77" s="156">
        <f>R77+'HARIAN WAJIB DIISI'!S77</f>
        <v>0</v>
      </c>
      <c r="T77" s="156">
        <f>S77+'HARIAN WAJIB DIISI'!T77</f>
        <v>0</v>
      </c>
      <c r="U77" s="156">
        <f>T77+'HARIAN WAJIB DIISI'!U77</f>
        <v>0</v>
      </c>
      <c r="V77" s="156">
        <f>U77+'HARIAN WAJIB DIISI'!V77</f>
        <v>0</v>
      </c>
      <c r="W77" s="156">
        <f>V77+'HARIAN WAJIB DIISI'!W77</f>
        <v>0</v>
      </c>
      <c r="X77" s="156">
        <f>W77+'HARIAN WAJIB DIISI'!X77</f>
        <v>0</v>
      </c>
      <c r="Y77" s="156">
        <f>X77+'HARIAN WAJIB DIISI'!Y77</f>
        <v>0</v>
      </c>
      <c r="Z77" s="156">
        <f>Y77+'HARIAN WAJIB DIISI'!Z77</f>
        <v>0</v>
      </c>
      <c r="AA77" s="156">
        <f>Z77+'HARIAN WAJIB DIISI'!AA77</f>
        <v>0</v>
      </c>
      <c r="AB77" s="156">
        <f>AA77+'HARIAN WAJIB DIISI'!AB77</f>
        <v>0</v>
      </c>
      <c r="AC77" s="156">
        <f>AB77+'HARIAN WAJIB DIISI'!AC77</f>
        <v>0</v>
      </c>
      <c r="AD77" s="156">
        <f>AC77+'HARIAN WAJIB DIISI'!AD77</f>
        <v>0</v>
      </c>
      <c r="AE77" s="156">
        <f>AD77+'HARIAN WAJIB DIISI'!AE77</f>
        <v>0</v>
      </c>
      <c r="AF77" s="156">
        <f>AE77+'HARIAN WAJIB DIISI'!AF77</f>
        <v>0</v>
      </c>
      <c r="AG77" s="156">
        <f>AF77+'HARIAN WAJIB DIISI'!AG77</f>
        <v>0</v>
      </c>
      <c r="AH77" s="156">
        <f>AG77+'HARIAN WAJIB DIISI'!AH77</f>
        <v>0</v>
      </c>
      <c r="AI77" s="156">
        <f>AH77+'HARIAN WAJIB DIISI'!AI77</f>
        <v>0</v>
      </c>
      <c r="AJ77" s="156">
        <f>AI77+'HARIAN WAJIB DIISI'!AJ77</f>
        <v>0</v>
      </c>
      <c r="AK77" s="156">
        <f>AJ77+'HARIAN WAJIB DIISI'!AK77</f>
        <v>0</v>
      </c>
      <c r="AL77" s="156">
        <f>AK77+'HARIAN WAJIB DIISI'!AL77</f>
        <v>0</v>
      </c>
      <c r="AM77" s="156">
        <f>AL77+'HARIAN WAJIB DIISI'!AM77</f>
        <v>0</v>
      </c>
      <c r="AN77" s="156">
        <f>AM77+'HARIAN WAJIB DIISI'!AN77</f>
        <v>0</v>
      </c>
      <c r="AO77" s="156">
        <f>AN77+'HARIAN WAJIB DIISI'!AO77</f>
        <v>0</v>
      </c>
      <c r="AP77" s="156">
        <f>AO77+'HARIAN WAJIB DIISI'!AP77</f>
        <v>0</v>
      </c>
      <c r="AQ77" s="156">
        <f>AP77+'HARIAN WAJIB DIISI'!AQ77</f>
        <v>0</v>
      </c>
      <c r="AR77" s="156">
        <f>AQ77+'HARIAN WAJIB DIISI'!AR77</f>
        <v>0</v>
      </c>
      <c r="AS77" s="156">
        <f>AR77+'HARIAN WAJIB DIISI'!AS77</f>
        <v>0</v>
      </c>
      <c r="AT77" s="156">
        <f>AS77+'HARIAN WAJIB DIISI'!AT77</f>
        <v>0</v>
      </c>
      <c r="AU77" s="156">
        <f>AT77+'HARIAN WAJIB DIISI'!AU77</f>
        <v>0</v>
      </c>
      <c r="AV77" s="156">
        <f>AU77+'HARIAN WAJIB DIISI'!AV77</f>
        <v>0</v>
      </c>
      <c r="AW77" s="156">
        <f>AV77+'HARIAN WAJIB DIISI'!AW77</f>
        <v>0</v>
      </c>
      <c r="AX77" s="156">
        <f>AW77+'HARIAN WAJIB DIISI'!AX77</f>
        <v>0</v>
      </c>
      <c r="AY77" s="156">
        <f>AX77+'HARIAN WAJIB DIISI'!AY77</f>
        <v>0</v>
      </c>
      <c r="AZ77" s="156">
        <f>AY77+'HARIAN WAJIB DIISI'!AZ77</f>
        <v>0</v>
      </c>
      <c r="BA77" s="156">
        <f>AZ77+'HARIAN WAJIB DIISI'!BA77</f>
        <v>0</v>
      </c>
      <c r="BB77" s="156">
        <f>BA77+'HARIAN WAJIB DIISI'!BB77</f>
        <v>0</v>
      </c>
      <c r="BC77" s="156">
        <f>BB77+'HARIAN WAJIB DIISI'!BC77</f>
        <v>0</v>
      </c>
      <c r="BD77" s="156">
        <f>BC77+'HARIAN WAJIB DIISI'!BD77</f>
        <v>0</v>
      </c>
      <c r="BE77" s="156">
        <f>BD77+'HARIAN WAJIB DIISI'!BE77</f>
        <v>0</v>
      </c>
      <c r="BF77" s="156">
        <f>BE77+'HARIAN WAJIB DIISI'!BF77</f>
        <v>0</v>
      </c>
      <c r="BG77" s="156">
        <f>BF77+'HARIAN WAJIB DIISI'!BG77</f>
        <v>0</v>
      </c>
      <c r="BH77" s="156">
        <f>BG77+'HARIAN WAJIB DIISI'!BH77</f>
        <v>0</v>
      </c>
      <c r="BI77" s="156">
        <f>BH77+'HARIAN WAJIB DIISI'!BI77</f>
        <v>0</v>
      </c>
      <c r="BJ77" s="156">
        <f>BI77+'HARIAN WAJIB DIISI'!BJ77</f>
        <v>0</v>
      </c>
      <c r="BK77" s="156">
        <f>BJ77+'HARIAN WAJIB DIISI'!BK77</f>
        <v>0</v>
      </c>
      <c r="BL77" s="156">
        <f>BK77+'HARIAN WAJIB DIISI'!BL77</f>
        <v>0</v>
      </c>
      <c r="BM77" s="156">
        <f>BL77+'HARIAN WAJIB DIISI'!BM77</f>
        <v>0</v>
      </c>
      <c r="BN77" s="156">
        <f>BM77+'HARIAN WAJIB DIISI'!BN77</f>
        <v>0</v>
      </c>
      <c r="BO77" s="156">
        <f>BN77+'HARIAN WAJIB DIISI'!BO77</f>
        <v>0</v>
      </c>
      <c r="BP77" s="156">
        <f>BO77+'HARIAN WAJIB DIISI'!BP77</f>
        <v>0</v>
      </c>
      <c r="BQ77" s="156">
        <f>BP77+'HARIAN WAJIB DIISI'!BQ77</f>
        <v>0</v>
      </c>
      <c r="BR77" s="156">
        <f>BQ77+'HARIAN WAJIB DIISI'!BR77</f>
        <v>0</v>
      </c>
      <c r="BS77" s="156">
        <f>BR77+'HARIAN WAJIB DIISI'!BS77</f>
        <v>0</v>
      </c>
      <c r="BT77" s="156">
        <f>BS77+'HARIAN WAJIB DIISI'!BT77</f>
        <v>0</v>
      </c>
      <c r="BU77" s="156">
        <f>BT77+'HARIAN WAJIB DIISI'!BU77</f>
        <v>0</v>
      </c>
      <c r="BV77" s="156">
        <f>BU77+'HARIAN WAJIB DIISI'!BV77</f>
        <v>0</v>
      </c>
      <c r="BW77" s="156">
        <f>BV77+'HARIAN WAJIB DIISI'!BW77</f>
        <v>0</v>
      </c>
      <c r="BX77" s="156">
        <f>BW77+'HARIAN WAJIB DIISI'!BX77</f>
        <v>0</v>
      </c>
      <c r="BY77" s="156">
        <f>BX77+'HARIAN WAJIB DIISI'!BY77</f>
        <v>0</v>
      </c>
      <c r="BZ77" s="156">
        <f>BY77+'HARIAN WAJIB DIISI'!BZ77</f>
        <v>0</v>
      </c>
      <c r="CA77" s="156">
        <f>BZ77+'HARIAN WAJIB DIISI'!CA77</f>
        <v>0</v>
      </c>
      <c r="CB77" s="156">
        <f>CA77+'HARIAN WAJIB DIISI'!CB77</f>
        <v>0</v>
      </c>
      <c r="CC77" s="156">
        <f>CB77+'HARIAN WAJIB DIISI'!CC77</f>
        <v>0</v>
      </c>
      <c r="CD77" s="156">
        <f>CC77+'HARIAN WAJIB DIISI'!CD77</f>
        <v>0</v>
      </c>
      <c r="CE77" s="156">
        <f>CD77+'HARIAN WAJIB DIISI'!CE77</f>
        <v>0</v>
      </c>
      <c r="CF77" s="156">
        <f>CE77+'HARIAN WAJIB DIISI'!CF77</f>
        <v>0</v>
      </c>
      <c r="CG77" s="156">
        <f>CF77+'HARIAN WAJIB DIISI'!CG77</f>
        <v>0</v>
      </c>
      <c r="CH77" s="156">
        <f>CG77+'HARIAN WAJIB DIISI'!CH77</f>
        <v>0</v>
      </c>
      <c r="CI77" s="156">
        <f>CH77+'HARIAN WAJIB DIISI'!CI77</f>
        <v>0</v>
      </c>
      <c r="CJ77" s="156">
        <f>CI77+'HARIAN WAJIB DIISI'!CJ77</f>
        <v>0</v>
      </c>
      <c r="CK77" s="156">
        <f>CJ77+'HARIAN WAJIB DIISI'!CK77</f>
        <v>0</v>
      </c>
      <c r="CL77" s="156">
        <f>CK77+'HARIAN WAJIB DIISI'!CL77</f>
        <v>0</v>
      </c>
      <c r="CM77" s="156">
        <f>CL77+'HARIAN WAJIB DIISI'!CM77</f>
        <v>0</v>
      </c>
      <c r="CN77" s="156">
        <f>CM77+'HARIAN WAJIB DIISI'!CN77</f>
        <v>0</v>
      </c>
      <c r="CO77" s="156">
        <f>CN77+'HARIAN WAJIB DIISI'!CO77</f>
        <v>0</v>
      </c>
      <c r="CP77" s="156">
        <f>CO77+'HARIAN WAJIB DIISI'!CP77</f>
        <v>0</v>
      </c>
      <c r="CQ77" s="156">
        <f>CP77+'HARIAN WAJIB DIISI'!CQ77</f>
        <v>0</v>
      </c>
      <c r="CR77" s="156">
        <f>CQ77+'HARIAN WAJIB DIISI'!CR77</f>
        <v>0</v>
      </c>
      <c r="CS77" s="156">
        <f>CR77+'HARIAN WAJIB DIISI'!CS77</f>
        <v>0</v>
      </c>
      <c r="CT77" s="156">
        <f>CS77+'HARIAN WAJIB DIISI'!CT77</f>
        <v>0</v>
      </c>
      <c r="CU77" s="156">
        <f>CT77+'HARIAN WAJIB DIISI'!CU77</f>
        <v>0</v>
      </c>
      <c r="CV77" s="156">
        <f>CU77+'HARIAN WAJIB DIISI'!CV77</f>
        <v>0</v>
      </c>
      <c r="CW77" s="156">
        <f>CV77+'HARIAN WAJIB DIISI'!CW77</f>
        <v>0</v>
      </c>
      <c r="CX77" s="156">
        <f>CW77+'HARIAN WAJIB DIISI'!CX77</f>
        <v>0</v>
      </c>
    </row>
    <row r="78" spans="1:102" ht="15" customHeight="1">
      <c r="A78" s="13"/>
      <c r="B78" s="59" t="s">
        <v>26</v>
      </c>
      <c r="C78" s="1"/>
      <c r="D78" s="1"/>
      <c r="E78" s="58"/>
      <c r="F78" s="16">
        <v>16.505233920000002</v>
      </c>
      <c r="G78" s="15" t="s">
        <v>25</v>
      </c>
      <c r="H78" s="14">
        <f>H73</f>
        <v>11876.74</v>
      </c>
      <c r="I78" s="17">
        <f t="shared" si="11"/>
        <v>196028.37190702083</v>
      </c>
      <c r="J78" s="154">
        <f t="shared" si="12"/>
        <v>1.9602791998091285E-2</v>
      </c>
      <c r="K78" s="156">
        <f>'HARIAN WAJIB DIISI'!K78</f>
        <v>0</v>
      </c>
      <c r="L78" s="156">
        <f>K78+'HARIAN WAJIB DIISI'!L78</f>
        <v>0</v>
      </c>
      <c r="M78" s="156">
        <f>L78+'HARIAN WAJIB DIISI'!M78</f>
        <v>0</v>
      </c>
      <c r="N78" s="156">
        <f>M78+'HARIAN WAJIB DIISI'!N78</f>
        <v>0</v>
      </c>
      <c r="O78" s="156">
        <f>N78+'HARIAN WAJIB DIISI'!O78</f>
        <v>0</v>
      </c>
      <c r="P78" s="156">
        <f>O78+'HARIAN WAJIB DIISI'!P78</f>
        <v>0</v>
      </c>
      <c r="Q78" s="156">
        <f>P78+'HARIAN WAJIB DIISI'!Q78</f>
        <v>0</v>
      </c>
      <c r="R78" s="156">
        <f>Q78+'HARIAN WAJIB DIISI'!R78</f>
        <v>0</v>
      </c>
      <c r="S78" s="156">
        <f>R78+'HARIAN WAJIB DIISI'!S78</f>
        <v>0</v>
      </c>
      <c r="T78" s="156">
        <f>S78+'HARIAN WAJIB DIISI'!T78</f>
        <v>0</v>
      </c>
      <c r="U78" s="156">
        <f>T78+'HARIAN WAJIB DIISI'!U78</f>
        <v>0</v>
      </c>
      <c r="V78" s="156">
        <f>U78+'HARIAN WAJIB DIISI'!V78</f>
        <v>0</v>
      </c>
      <c r="W78" s="156">
        <f>V78+'HARIAN WAJIB DIISI'!W78</f>
        <v>0</v>
      </c>
      <c r="X78" s="156">
        <f>W78+'HARIAN WAJIB DIISI'!X78</f>
        <v>0</v>
      </c>
      <c r="Y78" s="156">
        <f>X78+'HARIAN WAJIB DIISI'!Y78</f>
        <v>0</v>
      </c>
      <c r="Z78" s="156">
        <f>Y78+'HARIAN WAJIB DIISI'!Z78</f>
        <v>0</v>
      </c>
      <c r="AA78" s="156">
        <f>Z78+'HARIAN WAJIB DIISI'!AA78</f>
        <v>0</v>
      </c>
      <c r="AB78" s="156">
        <f>AA78+'HARIAN WAJIB DIISI'!AB78</f>
        <v>0</v>
      </c>
      <c r="AC78" s="156">
        <f>AB78+'HARIAN WAJIB DIISI'!AC78</f>
        <v>0</v>
      </c>
      <c r="AD78" s="156">
        <f>AC78+'HARIAN WAJIB DIISI'!AD78</f>
        <v>0</v>
      </c>
      <c r="AE78" s="156">
        <f>AD78+'HARIAN WAJIB DIISI'!AE78</f>
        <v>0</v>
      </c>
      <c r="AF78" s="156">
        <f>AE78+'HARIAN WAJIB DIISI'!AF78</f>
        <v>0</v>
      </c>
      <c r="AG78" s="156">
        <f>AF78+'HARIAN WAJIB DIISI'!AG78</f>
        <v>0</v>
      </c>
      <c r="AH78" s="156">
        <f>AG78+'HARIAN WAJIB DIISI'!AH78</f>
        <v>0</v>
      </c>
      <c r="AI78" s="156">
        <f>AH78+'HARIAN WAJIB DIISI'!AI78</f>
        <v>0</v>
      </c>
      <c r="AJ78" s="156">
        <f>AI78+'HARIAN WAJIB DIISI'!AJ78</f>
        <v>0</v>
      </c>
      <c r="AK78" s="156">
        <f>AJ78+'HARIAN WAJIB DIISI'!AK78</f>
        <v>0</v>
      </c>
      <c r="AL78" s="156">
        <f>AK78+'HARIAN WAJIB DIISI'!AL78</f>
        <v>0</v>
      </c>
      <c r="AM78" s="156">
        <f>AL78+'HARIAN WAJIB DIISI'!AM78</f>
        <v>0</v>
      </c>
      <c r="AN78" s="156">
        <f>AM78+'HARIAN WAJIB DIISI'!AN78</f>
        <v>0</v>
      </c>
      <c r="AO78" s="156">
        <f>AN78+'HARIAN WAJIB DIISI'!AO78</f>
        <v>0</v>
      </c>
      <c r="AP78" s="156">
        <f>AO78+'HARIAN WAJIB DIISI'!AP78</f>
        <v>0</v>
      </c>
      <c r="AQ78" s="156">
        <f>AP78+'HARIAN WAJIB DIISI'!AQ78</f>
        <v>0</v>
      </c>
      <c r="AR78" s="156">
        <f>AQ78+'HARIAN WAJIB DIISI'!AR78</f>
        <v>0</v>
      </c>
      <c r="AS78" s="156">
        <f>AR78+'HARIAN WAJIB DIISI'!AS78</f>
        <v>0</v>
      </c>
      <c r="AT78" s="156">
        <f>AS78+'HARIAN WAJIB DIISI'!AT78</f>
        <v>0</v>
      </c>
      <c r="AU78" s="156">
        <f>AT78+'HARIAN WAJIB DIISI'!AU78</f>
        <v>0</v>
      </c>
      <c r="AV78" s="156">
        <f>AU78+'HARIAN WAJIB DIISI'!AV78</f>
        <v>0</v>
      </c>
      <c r="AW78" s="156">
        <f>AV78+'HARIAN WAJIB DIISI'!AW78</f>
        <v>0</v>
      </c>
      <c r="AX78" s="156">
        <f>AW78+'HARIAN WAJIB DIISI'!AX78</f>
        <v>0</v>
      </c>
      <c r="AY78" s="156">
        <f>AX78+'HARIAN WAJIB DIISI'!AY78</f>
        <v>0</v>
      </c>
      <c r="AZ78" s="156">
        <f>AY78+'HARIAN WAJIB DIISI'!AZ78</f>
        <v>0</v>
      </c>
      <c r="BA78" s="156">
        <f>AZ78+'HARIAN WAJIB DIISI'!BA78</f>
        <v>0</v>
      </c>
      <c r="BB78" s="156">
        <f>BA78+'HARIAN WAJIB DIISI'!BB78</f>
        <v>0</v>
      </c>
      <c r="BC78" s="156">
        <f>BB78+'HARIAN WAJIB DIISI'!BC78</f>
        <v>0</v>
      </c>
      <c r="BD78" s="156">
        <f>BC78+'HARIAN WAJIB DIISI'!BD78</f>
        <v>0</v>
      </c>
      <c r="BE78" s="156">
        <f>BD78+'HARIAN WAJIB DIISI'!BE78</f>
        <v>0</v>
      </c>
      <c r="BF78" s="156">
        <f>BE78+'HARIAN WAJIB DIISI'!BF78</f>
        <v>0</v>
      </c>
      <c r="BG78" s="156">
        <f>BF78+'HARIAN WAJIB DIISI'!BG78</f>
        <v>0</v>
      </c>
      <c r="BH78" s="156">
        <f>BG78+'HARIAN WAJIB DIISI'!BH78</f>
        <v>0</v>
      </c>
      <c r="BI78" s="156">
        <f>BH78+'HARIAN WAJIB DIISI'!BI78</f>
        <v>0</v>
      </c>
      <c r="BJ78" s="156">
        <f>BI78+'HARIAN WAJIB DIISI'!BJ78</f>
        <v>0</v>
      </c>
      <c r="BK78" s="156">
        <f>BJ78+'HARIAN WAJIB DIISI'!BK78</f>
        <v>0</v>
      </c>
      <c r="BL78" s="156">
        <f>BK78+'HARIAN WAJIB DIISI'!BL78</f>
        <v>0</v>
      </c>
      <c r="BM78" s="156">
        <f>BL78+'HARIAN WAJIB DIISI'!BM78</f>
        <v>0</v>
      </c>
      <c r="BN78" s="156">
        <f>BM78+'HARIAN WAJIB DIISI'!BN78</f>
        <v>0</v>
      </c>
      <c r="BO78" s="156">
        <f>BN78+'HARIAN WAJIB DIISI'!BO78</f>
        <v>0</v>
      </c>
      <c r="BP78" s="156">
        <f>BO78+'HARIAN WAJIB DIISI'!BP78</f>
        <v>0</v>
      </c>
      <c r="BQ78" s="156">
        <f>BP78+'HARIAN WAJIB DIISI'!BQ78</f>
        <v>0</v>
      </c>
      <c r="BR78" s="156">
        <f>BQ78+'HARIAN WAJIB DIISI'!BR78</f>
        <v>0</v>
      </c>
      <c r="BS78" s="156">
        <f>BR78+'HARIAN WAJIB DIISI'!BS78</f>
        <v>0</v>
      </c>
      <c r="BT78" s="156">
        <f>BS78+'HARIAN WAJIB DIISI'!BT78</f>
        <v>0</v>
      </c>
      <c r="BU78" s="156">
        <f>BT78+'HARIAN WAJIB DIISI'!BU78</f>
        <v>0</v>
      </c>
      <c r="BV78" s="156">
        <f>BU78+'HARIAN WAJIB DIISI'!BV78</f>
        <v>0</v>
      </c>
      <c r="BW78" s="156">
        <f>BV78+'HARIAN WAJIB DIISI'!BW78</f>
        <v>0</v>
      </c>
      <c r="BX78" s="156">
        <f>BW78+'HARIAN WAJIB DIISI'!BX78</f>
        <v>0</v>
      </c>
      <c r="BY78" s="156">
        <f>BX78+'HARIAN WAJIB DIISI'!BY78</f>
        <v>0</v>
      </c>
      <c r="BZ78" s="156">
        <f>BY78+'HARIAN WAJIB DIISI'!BZ78</f>
        <v>0</v>
      </c>
      <c r="CA78" s="156">
        <f>BZ78+'HARIAN WAJIB DIISI'!CA78</f>
        <v>0</v>
      </c>
      <c r="CB78" s="156">
        <f>CA78+'HARIAN WAJIB DIISI'!CB78</f>
        <v>0</v>
      </c>
      <c r="CC78" s="156">
        <f>CB78+'HARIAN WAJIB DIISI'!CC78</f>
        <v>0</v>
      </c>
      <c r="CD78" s="156">
        <f>CC78+'HARIAN WAJIB DIISI'!CD78</f>
        <v>0</v>
      </c>
      <c r="CE78" s="156">
        <f>CD78+'HARIAN WAJIB DIISI'!CE78</f>
        <v>0</v>
      </c>
      <c r="CF78" s="156">
        <f>CE78+'HARIAN WAJIB DIISI'!CF78</f>
        <v>0</v>
      </c>
      <c r="CG78" s="156">
        <f>CF78+'HARIAN WAJIB DIISI'!CG78</f>
        <v>0</v>
      </c>
      <c r="CH78" s="156">
        <f>CG78+'HARIAN WAJIB DIISI'!CH78</f>
        <v>0</v>
      </c>
      <c r="CI78" s="156">
        <f>CH78+'HARIAN WAJIB DIISI'!CI78</f>
        <v>0</v>
      </c>
      <c r="CJ78" s="156">
        <f>CI78+'HARIAN WAJIB DIISI'!CJ78</f>
        <v>0</v>
      </c>
      <c r="CK78" s="156">
        <f>CJ78+'HARIAN WAJIB DIISI'!CK78</f>
        <v>0</v>
      </c>
      <c r="CL78" s="156">
        <f>CK78+'HARIAN WAJIB DIISI'!CL78</f>
        <v>0</v>
      </c>
      <c r="CM78" s="156">
        <f>CL78+'HARIAN WAJIB DIISI'!CM78</f>
        <v>0</v>
      </c>
      <c r="CN78" s="156">
        <f>CM78+'HARIAN WAJIB DIISI'!CN78</f>
        <v>0</v>
      </c>
      <c r="CO78" s="156">
        <f>CN78+'HARIAN WAJIB DIISI'!CO78</f>
        <v>0</v>
      </c>
      <c r="CP78" s="156">
        <f>CO78+'HARIAN WAJIB DIISI'!CP78</f>
        <v>0</v>
      </c>
      <c r="CQ78" s="156">
        <f>CP78+'HARIAN WAJIB DIISI'!CQ78</f>
        <v>0</v>
      </c>
      <c r="CR78" s="156">
        <f>CQ78+'HARIAN WAJIB DIISI'!CR78</f>
        <v>0</v>
      </c>
      <c r="CS78" s="156">
        <f>CR78+'HARIAN WAJIB DIISI'!CS78</f>
        <v>0</v>
      </c>
      <c r="CT78" s="156">
        <f>CS78+'HARIAN WAJIB DIISI'!CT78</f>
        <v>0</v>
      </c>
      <c r="CU78" s="156">
        <f>CT78+'HARIAN WAJIB DIISI'!CU78</f>
        <v>0</v>
      </c>
      <c r="CV78" s="156">
        <f>CU78+'HARIAN WAJIB DIISI'!CV78</f>
        <v>0</v>
      </c>
      <c r="CW78" s="156">
        <f>CV78+'HARIAN WAJIB DIISI'!CW78</f>
        <v>0</v>
      </c>
      <c r="CX78" s="156">
        <f>CW78+'HARIAN WAJIB DIISI'!CX78</f>
        <v>0</v>
      </c>
    </row>
    <row r="79" spans="1:102" ht="15" customHeight="1">
      <c r="A79" s="13">
        <v>3</v>
      </c>
      <c r="B79" s="62" t="s">
        <v>42</v>
      </c>
      <c r="C79" s="1"/>
      <c r="D79" s="1"/>
      <c r="E79" s="58"/>
      <c r="F79" s="16"/>
      <c r="G79" s="15"/>
      <c r="H79" s="14"/>
      <c r="I79" s="17"/>
      <c r="J79" s="154"/>
      <c r="K79" s="156">
        <f>'HARIAN WAJIB DIISI'!K79</f>
        <v>0</v>
      </c>
      <c r="L79" s="156">
        <f>K79+'HARIAN WAJIB DIISI'!L79</f>
        <v>0</v>
      </c>
      <c r="M79" s="156">
        <f>L79+'HARIAN WAJIB DIISI'!M79</f>
        <v>0</v>
      </c>
      <c r="N79" s="156">
        <f>M79+'HARIAN WAJIB DIISI'!N79</f>
        <v>0</v>
      </c>
      <c r="O79" s="156">
        <f>N79+'HARIAN WAJIB DIISI'!O79</f>
        <v>0</v>
      </c>
      <c r="P79" s="156">
        <f>O79+'HARIAN WAJIB DIISI'!P79</f>
        <v>0</v>
      </c>
      <c r="Q79" s="156">
        <f>P79+'HARIAN WAJIB DIISI'!Q79</f>
        <v>0</v>
      </c>
      <c r="R79" s="156">
        <f>Q79+'HARIAN WAJIB DIISI'!R79</f>
        <v>0</v>
      </c>
      <c r="S79" s="156">
        <f>R79+'HARIAN WAJIB DIISI'!S79</f>
        <v>0</v>
      </c>
      <c r="T79" s="156">
        <f>S79+'HARIAN WAJIB DIISI'!T79</f>
        <v>0</v>
      </c>
      <c r="U79" s="156">
        <f>T79+'HARIAN WAJIB DIISI'!U79</f>
        <v>0</v>
      </c>
      <c r="V79" s="156">
        <f>U79+'HARIAN WAJIB DIISI'!V79</f>
        <v>0</v>
      </c>
      <c r="W79" s="156">
        <f>V79+'HARIAN WAJIB DIISI'!W79</f>
        <v>0</v>
      </c>
      <c r="X79" s="156">
        <f>W79+'HARIAN WAJIB DIISI'!X79</f>
        <v>0</v>
      </c>
      <c r="Y79" s="156">
        <f>X79+'HARIAN WAJIB DIISI'!Y79</f>
        <v>0</v>
      </c>
      <c r="Z79" s="156">
        <f>Y79+'HARIAN WAJIB DIISI'!Z79</f>
        <v>0</v>
      </c>
      <c r="AA79" s="156">
        <f>Z79+'HARIAN WAJIB DIISI'!AA79</f>
        <v>0</v>
      </c>
      <c r="AB79" s="156">
        <f>AA79+'HARIAN WAJIB DIISI'!AB79</f>
        <v>0</v>
      </c>
      <c r="AC79" s="156">
        <f>AB79+'HARIAN WAJIB DIISI'!AC79</f>
        <v>0</v>
      </c>
      <c r="AD79" s="156">
        <f>AC79+'HARIAN WAJIB DIISI'!AD79</f>
        <v>0</v>
      </c>
      <c r="AE79" s="156">
        <f>AD79+'HARIAN WAJIB DIISI'!AE79</f>
        <v>0</v>
      </c>
      <c r="AF79" s="156">
        <f>AE79+'HARIAN WAJIB DIISI'!AF79</f>
        <v>0</v>
      </c>
      <c r="AG79" s="156">
        <f>AF79+'HARIAN WAJIB DIISI'!AG79</f>
        <v>0</v>
      </c>
      <c r="AH79" s="156">
        <f>AG79+'HARIAN WAJIB DIISI'!AH79</f>
        <v>0</v>
      </c>
      <c r="AI79" s="156">
        <f>AH79+'HARIAN WAJIB DIISI'!AI79</f>
        <v>0</v>
      </c>
      <c r="AJ79" s="156">
        <f>AI79+'HARIAN WAJIB DIISI'!AJ79</f>
        <v>0</v>
      </c>
      <c r="AK79" s="156">
        <f>AJ79+'HARIAN WAJIB DIISI'!AK79</f>
        <v>0</v>
      </c>
      <c r="AL79" s="156">
        <f>AK79+'HARIAN WAJIB DIISI'!AL79</f>
        <v>0</v>
      </c>
      <c r="AM79" s="156">
        <f>AL79+'HARIAN WAJIB DIISI'!AM79</f>
        <v>0</v>
      </c>
      <c r="AN79" s="156">
        <f>AM79+'HARIAN WAJIB DIISI'!AN79</f>
        <v>0</v>
      </c>
      <c r="AO79" s="156">
        <f>AN79+'HARIAN WAJIB DIISI'!AO79</f>
        <v>0</v>
      </c>
      <c r="AP79" s="156">
        <f>AO79+'HARIAN WAJIB DIISI'!AP79</f>
        <v>0</v>
      </c>
      <c r="AQ79" s="156">
        <f>AP79+'HARIAN WAJIB DIISI'!AQ79</f>
        <v>0</v>
      </c>
      <c r="AR79" s="156">
        <f>AQ79+'HARIAN WAJIB DIISI'!AR79</f>
        <v>0</v>
      </c>
      <c r="AS79" s="156">
        <f>AR79+'HARIAN WAJIB DIISI'!AS79</f>
        <v>0</v>
      </c>
      <c r="AT79" s="156">
        <f>AS79+'HARIAN WAJIB DIISI'!AT79</f>
        <v>0</v>
      </c>
      <c r="AU79" s="156">
        <f>AT79+'HARIAN WAJIB DIISI'!AU79</f>
        <v>0</v>
      </c>
      <c r="AV79" s="156">
        <f>AU79+'HARIAN WAJIB DIISI'!AV79</f>
        <v>0</v>
      </c>
      <c r="AW79" s="156">
        <f>AV79+'HARIAN WAJIB DIISI'!AW79</f>
        <v>0</v>
      </c>
      <c r="AX79" s="156">
        <f>AW79+'HARIAN WAJIB DIISI'!AX79</f>
        <v>0</v>
      </c>
      <c r="AY79" s="156">
        <f>AX79+'HARIAN WAJIB DIISI'!AY79</f>
        <v>0</v>
      </c>
      <c r="AZ79" s="156">
        <f>AY79+'HARIAN WAJIB DIISI'!AZ79</f>
        <v>0</v>
      </c>
      <c r="BA79" s="156">
        <f>AZ79+'HARIAN WAJIB DIISI'!BA79</f>
        <v>0</v>
      </c>
      <c r="BB79" s="156">
        <f>BA79+'HARIAN WAJIB DIISI'!BB79</f>
        <v>0</v>
      </c>
      <c r="BC79" s="156">
        <f>BB79+'HARIAN WAJIB DIISI'!BC79</f>
        <v>0</v>
      </c>
      <c r="BD79" s="156">
        <f>BC79+'HARIAN WAJIB DIISI'!BD79</f>
        <v>0</v>
      </c>
      <c r="BE79" s="156">
        <f>BD79+'HARIAN WAJIB DIISI'!BE79</f>
        <v>0</v>
      </c>
      <c r="BF79" s="156">
        <f>BE79+'HARIAN WAJIB DIISI'!BF79</f>
        <v>0</v>
      </c>
      <c r="BG79" s="156">
        <f>BF79+'HARIAN WAJIB DIISI'!BG79</f>
        <v>0</v>
      </c>
      <c r="BH79" s="156">
        <f>BG79+'HARIAN WAJIB DIISI'!BH79</f>
        <v>0</v>
      </c>
      <c r="BI79" s="156">
        <f>BH79+'HARIAN WAJIB DIISI'!BI79</f>
        <v>0</v>
      </c>
      <c r="BJ79" s="156">
        <f>BI79+'HARIAN WAJIB DIISI'!BJ79</f>
        <v>0</v>
      </c>
      <c r="BK79" s="156">
        <f>BJ79+'HARIAN WAJIB DIISI'!BK79</f>
        <v>0</v>
      </c>
      <c r="BL79" s="156">
        <f>BK79+'HARIAN WAJIB DIISI'!BL79</f>
        <v>0</v>
      </c>
      <c r="BM79" s="156">
        <f>BL79+'HARIAN WAJIB DIISI'!BM79</f>
        <v>0</v>
      </c>
      <c r="BN79" s="156">
        <f>BM79+'HARIAN WAJIB DIISI'!BN79</f>
        <v>0</v>
      </c>
      <c r="BO79" s="156">
        <f>BN79+'HARIAN WAJIB DIISI'!BO79</f>
        <v>0</v>
      </c>
      <c r="BP79" s="156">
        <f>BO79+'HARIAN WAJIB DIISI'!BP79</f>
        <v>0</v>
      </c>
      <c r="BQ79" s="156">
        <f>BP79+'HARIAN WAJIB DIISI'!BQ79</f>
        <v>0</v>
      </c>
      <c r="BR79" s="156">
        <f>BQ79+'HARIAN WAJIB DIISI'!BR79</f>
        <v>0</v>
      </c>
      <c r="BS79" s="156">
        <f>BR79+'HARIAN WAJIB DIISI'!BS79</f>
        <v>0</v>
      </c>
      <c r="BT79" s="156">
        <f>BS79+'HARIAN WAJIB DIISI'!BT79</f>
        <v>0</v>
      </c>
      <c r="BU79" s="156">
        <f>BT79+'HARIAN WAJIB DIISI'!BU79</f>
        <v>0</v>
      </c>
      <c r="BV79" s="156">
        <f>BU79+'HARIAN WAJIB DIISI'!BV79</f>
        <v>0</v>
      </c>
      <c r="BW79" s="156">
        <f>BV79+'HARIAN WAJIB DIISI'!BW79</f>
        <v>0</v>
      </c>
      <c r="BX79" s="156">
        <f>BW79+'HARIAN WAJIB DIISI'!BX79</f>
        <v>0</v>
      </c>
      <c r="BY79" s="156">
        <f>BX79+'HARIAN WAJIB DIISI'!BY79</f>
        <v>0</v>
      </c>
      <c r="BZ79" s="156">
        <f>BY79+'HARIAN WAJIB DIISI'!BZ79</f>
        <v>0</v>
      </c>
      <c r="CA79" s="156">
        <f>BZ79+'HARIAN WAJIB DIISI'!CA79</f>
        <v>0</v>
      </c>
      <c r="CB79" s="156">
        <f>CA79+'HARIAN WAJIB DIISI'!CB79</f>
        <v>0</v>
      </c>
      <c r="CC79" s="156">
        <f>CB79+'HARIAN WAJIB DIISI'!CC79</f>
        <v>0</v>
      </c>
      <c r="CD79" s="156">
        <f>CC79+'HARIAN WAJIB DIISI'!CD79</f>
        <v>0</v>
      </c>
      <c r="CE79" s="156">
        <f>CD79+'HARIAN WAJIB DIISI'!CE79</f>
        <v>0</v>
      </c>
      <c r="CF79" s="156">
        <f>CE79+'HARIAN WAJIB DIISI'!CF79</f>
        <v>0</v>
      </c>
      <c r="CG79" s="156">
        <f>CF79+'HARIAN WAJIB DIISI'!CG79</f>
        <v>0</v>
      </c>
      <c r="CH79" s="156">
        <f>CG79+'HARIAN WAJIB DIISI'!CH79</f>
        <v>0</v>
      </c>
      <c r="CI79" s="156">
        <f>CH79+'HARIAN WAJIB DIISI'!CI79</f>
        <v>0</v>
      </c>
      <c r="CJ79" s="156">
        <f>CI79+'HARIAN WAJIB DIISI'!CJ79</f>
        <v>0</v>
      </c>
      <c r="CK79" s="156">
        <f>CJ79+'HARIAN WAJIB DIISI'!CK79</f>
        <v>0</v>
      </c>
      <c r="CL79" s="156">
        <f>CK79+'HARIAN WAJIB DIISI'!CL79</f>
        <v>0</v>
      </c>
      <c r="CM79" s="156">
        <f>CL79+'HARIAN WAJIB DIISI'!CM79</f>
        <v>0</v>
      </c>
      <c r="CN79" s="156">
        <f>CM79+'HARIAN WAJIB DIISI'!CN79</f>
        <v>0</v>
      </c>
      <c r="CO79" s="156">
        <f>CN79+'HARIAN WAJIB DIISI'!CO79</f>
        <v>0</v>
      </c>
      <c r="CP79" s="156">
        <f>CO79+'HARIAN WAJIB DIISI'!CP79</f>
        <v>0</v>
      </c>
      <c r="CQ79" s="156">
        <f>CP79+'HARIAN WAJIB DIISI'!CQ79</f>
        <v>0</v>
      </c>
      <c r="CR79" s="156">
        <f>CQ79+'HARIAN WAJIB DIISI'!CR79</f>
        <v>0</v>
      </c>
      <c r="CS79" s="156">
        <f>CR79+'HARIAN WAJIB DIISI'!CS79</f>
        <v>0</v>
      </c>
      <c r="CT79" s="156">
        <f>CS79+'HARIAN WAJIB DIISI'!CT79</f>
        <v>0</v>
      </c>
      <c r="CU79" s="156">
        <f>CT79+'HARIAN WAJIB DIISI'!CU79</f>
        <v>0</v>
      </c>
      <c r="CV79" s="156">
        <f>CU79+'HARIAN WAJIB DIISI'!CV79</f>
        <v>0</v>
      </c>
      <c r="CW79" s="156">
        <f>CV79+'HARIAN WAJIB DIISI'!CW79</f>
        <v>0</v>
      </c>
      <c r="CX79" s="156">
        <f>CW79+'HARIAN WAJIB DIISI'!CX79</f>
        <v>0</v>
      </c>
    </row>
    <row r="80" spans="1:102" ht="15" customHeight="1">
      <c r="A80" s="13"/>
      <c r="B80" s="59" t="s">
        <v>22</v>
      </c>
      <c r="C80" s="1"/>
      <c r="D80" s="1"/>
      <c r="E80" s="58"/>
      <c r="F80" s="16">
        <v>2.1</v>
      </c>
      <c r="G80" s="15" t="s">
        <v>14</v>
      </c>
      <c r="H80" s="14">
        <f>H75</f>
        <v>772596</v>
      </c>
      <c r="I80" s="17">
        <f t="shared" ref="I80:I83" si="13">H80*F80</f>
        <v>1622451.6</v>
      </c>
      <c r="J80" s="154">
        <f t="shared" si="12"/>
        <v>0.16224478595810504</v>
      </c>
      <c r="K80" s="156">
        <f>'HARIAN WAJIB DIISI'!K80</f>
        <v>0</v>
      </c>
      <c r="L80" s="156">
        <f>K80+'HARIAN WAJIB DIISI'!L80</f>
        <v>0</v>
      </c>
      <c r="M80" s="156">
        <f>L80+'HARIAN WAJIB DIISI'!M80</f>
        <v>0</v>
      </c>
      <c r="N80" s="156">
        <f>M80+'HARIAN WAJIB DIISI'!N80</f>
        <v>0</v>
      </c>
      <c r="O80" s="156">
        <f>N80+'HARIAN WAJIB DIISI'!O80</f>
        <v>0</v>
      </c>
      <c r="P80" s="156">
        <f>O80+'HARIAN WAJIB DIISI'!P80</f>
        <v>0</v>
      </c>
      <c r="Q80" s="156">
        <f>P80+'HARIAN WAJIB DIISI'!Q80</f>
        <v>0</v>
      </c>
      <c r="R80" s="156">
        <f>Q80+'HARIAN WAJIB DIISI'!R80</f>
        <v>0</v>
      </c>
      <c r="S80" s="156">
        <f>R80+'HARIAN WAJIB DIISI'!S80</f>
        <v>0</v>
      </c>
      <c r="T80" s="156">
        <f>S80+'HARIAN WAJIB DIISI'!T80</f>
        <v>0</v>
      </c>
      <c r="U80" s="156">
        <f>T80+'HARIAN WAJIB DIISI'!U80</f>
        <v>0</v>
      </c>
      <c r="V80" s="156">
        <f>U80+'HARIAN WAJIB DIISI'!V80</f>
        <v>0</v>
      </c>
      <c r="W80" s="156">
        <f>V80+'HARIAN WAJIB DIISI'!W80</f>
        <v>0</v>
      </c>
      <c r="X80" s="156">
        <f>W80+'HARIAN WAJIB DIISI'!X80</f>
        <v>0</v>
      </c>
      <c r="Y80" s="156">
        <f>X80+'HARIAN WAJIB DIISI'!Y80</f>
        <v>0</v>
      </c>
      <c r="Z80" s="156">
        <f>Y80+'HARIAN WAJIB DIISI'!Z80</f>
        <v>0</v>
      </c>
      <c r="AA80" s="156">
        <f>Z80+'HARIAN WAJIB DIISI'!AA80</f>
        <v>0</v>
      </c>
      <c r="AB80" s="156">
        <f>AA80+'HARIAN WAJIB DIISI'!AB80</f>
        <v>0</v>
      </c>
      <c r="AC80" s="156">
        <f>AB80+'HARIAN WAJIB DIISI'!AC80</f>
        <v>0</v>
      </c>
      <c r="AD80" s="156">
        <f>AC80+'HARIAN WAJIB DIISI'!AD80</f>
        <v>0</v>
      </c>
      <c r="AE80" s="156">
        <f>AD80+'HARIAN WAJIB DIISI'!AE80</f>
        <v>0</v>
      </c>
      <c r="AF80" s="156">
        <f>AE80+'HARIAN WAJIB DIISI'!AF80</f>
        <v>0</v>
      </c>
      <c r="AG80" s="156">
        <f>AF80+'HARIAN WAJIB DIISI'!AG80</f>
        <v>0</v>
      </c>
      <c r="AH80" s="156">
        <f>AG80+'HARIAN WAJIB DIISI'!AH80</f>
        <v>0</v>
      </c>
      <c r="AI80" s="156">
        <f>AH80+'HARIAN WAJIB DIISI'!AI80</f>
        <v>0</v>
      </c>
      <c r="AJ80" s="156">
        <f>AI80+'HARIAN WAJIB DIISI'!AJ80</f>
        <v>0</v>
      </c>
      <c r="AK80" s="156">
        <f>AJ80+'HARIAN WAJIB DIISI'!AK80</f>
        <v>0</v>
      </c>
      <c r="AL80" s="156">
        <f>AK80+'HARIAN WAJIB DIISI'!AL80</f>
        <v>0</v>
      </c>
      <c r="AM80" s="156">
        <f>AL80+'HARIAN WAJIB DIISI'!AM80</f>
        <v>0</v>
      </c>
      <c r="AN80" s="156">
        <f>AM80+'HARIAN WAJIB DIISI'!AN80</f>
        <v>0</v>
      </c>
      <c r="AO80" s="156">
        <f>AN80+'HARIAN WAJIB DIISI'!AO80</f>
        <v>0</v>
      </c>
      <c r="AP80" s="156">
        <f>AO80+'HARIAN WAJIB DIISI'!AP80</f>
        <v>0</v>
      </c>
      <c r="AQ80" s="156">
        <f>AP80+'HARIAN WAJIB DIISI'!AQ80</f>
        <v>0</v>
      </c>
      <c r="AR80" s="156">
        <f>AQ80+'HARIAN WAJIB DIISI'!AR80</f>
        <v>0</v>
      </c>
      <c r="AS80" s="156">
        <f>AR80+'HARIAN WAJIB DIISI'!AS80</f>
        <v>0</v>
      </c>
      <c r="AT80" s="156">
        <f>AS80+'HARIAN WAJIB DIISI'!AT80</f>
        <v>0</v>
      </c>
      <c r="AU80" s="156">
        <f>AT80+'HARIAN WAJIB DIISI'!AU80</f>
        <v>0</v>
      </c>
      <c r="AV80" s="156">
        <f>AU80+'HARIAN WAJIB DIISI'!AV80</f>
        <v>0</v>
      </c>
      <c r="AW80" s="156">
        <f>AV80+'HARIAN WAJIB DIISI'!AW80</f>
        <v>0</v>
      </c>
      <c r="AX80" s="156">
        <f>AW80+'HARIAN WAJIB DIISI'!AX80</f>
        <v>0</v>
      </c>
      <c r="AY80" s="156">
        <f>AX80+'HARIAN WAJIB DIISI'!AY80</f>
        <v>0</v>
      </c>
      <c r="AZ80" s="156">
        <f>AY80+'HARIAN WAJIB DIISI'!AZ80</f>
        <v>0</v>
      </c>
      <c r="BA80" s="156">
        <f>AZ80+'HARIAN WAJIB DIISI'!BA80</f>
        <v>0</v>
      </c>
      <c r="BB80" s="156">
        <f>BA80+'HARIAN WAJIB DIISI'!BB80</f>
        <v>0</v>
      </c>
      <c r="BC80" s="156">
        <f>BB80+'HARIAN WAJIB DIISI'!BC80</f>
        <v>0</v>
      </c>
      <c r="BD80" s="156">
        <f>BC80+'HARIAN WAJIB DIISI'!BD80</f>
        <v>0</v>
      </c>
      <c r="BE80" s="156">
        <f>BD80+'HARIAN WAJIB DIISI'!BE80</f>
        <v>0</v>
      </c>
      <c r="BF80" s="156">
        <f>BE80+'HARIAN WAJIB DIISI'!BF80</f>
        <v>0</v>
      </c>
      <c r="BG80" s="156">
        <f>BF80+'HARIAN WAJIB DIISI'!BG80</f>
        <v>0</v>
      </c>
      <c r="BH80" s="156">
        <f>BG80+'HARIAN WAJIB DIISI'!BH80</f>
        <v>0</v>
      </c>
      <c r="BI80" s="156">
        <f>BH80+'HARIAN WAJIB DIISI'!BI80</f>
        <v>0</v>
      </c>
      <c r="BJ80" s="156">
        <f>BI80+'HARIAN WAJIB DIISI'!BJ80</f>
        <v>0</v>
      </c>
      <c r="BK80" s="156">
        <f>BJ80+'HARIAN WAJIB DIISI'!BK80</f>
        <v>0</v>
      </c>
      <c r="BL80" s="156">
        <f>BK80+'HARIAN WAJIB DIISI'!BL80</f>
        <v>0</v>
      </c>
      <c r="BM80" s="156">
        <f>BL80+'HARIAN WAJIB DIISI'!BM80</f>
        <v>0</v>
      </c>
      <c r="BN80" s="156">
        <f>BM80+'HARIAN WAJIB DIISI'!BN80</f>
        <v>0</v>
      </c>
      <c r="BO80" s="156">
        <f>BN80+'HARIAN WAJIB DIISI'!BO80</f>
        <v>0</v>
      </c>
      <c r="BP80" s="156">
        <f>BO80+'HARIAN WAJIB DIISI'!BP80</f>
        <v>0</v>
      </c>
      <c r="BQ80" s="156">
        <f>BP80+'HARIAN WAJIB DIISI'!BQ80</f>
        <v>0</v>
      </c>
      <c r="BR80" s="156">
        <f>BQ80+'HARIAN WAJIB DIISI'!BR80</f>
        <v>0</v>
      </c>
      <c r="BS80" s="156">
        <f>BR80+'HARIAN WAJIB DIISI'!BS80</f>
        <v>0</v>
      </c>
      <c r="BT80" s="156">
        <f>BS80+'HARIAN WAJIB DIISI'!BT80</f>
        <v>0</v>
      </c>
      <c r="BU80" s="156">
        <f>BT80+'HARIAN WAJIB DIISI'!BU80</f>
        <v>0</v>
      </c>
      <c r="BV80" s="156">
        <f>BU80+'HARIAN WAJIB DIISI'!BV80</f>
        <v>0</v>
      </c>
      <c r="BW80" s="156">
        <f>BV80+'HARIAN WAJIB DIISI'!BW80</f>
        <v>0</v>
      </c>
      <c r="BX80" s="156">
        <f>BW80+'HARIAN WAJIB DIISI'!BX80</f>
        <v>0</v>
      </c>
      <c r="BY80" s="156">
        <f>BX80+'HARIAN WAJIB DIISI'!BY80</f>
        <v>0</v>
      </c>
      <c r="BZ80" s="156">
        <f>BY80+'HARIAN WAJIB DIISI'!BZ80</f>
        <v>0</v>
      </c>
      <c r="CA80" s="156">
        <f>BZ80+'HARIAN WAJIB DIISI'!CA80</f>
        <v>0</v>
      </c>
      <c r="CB80" s="156">
        <f>CA80+'HARIAN WAJIB DIISI'!CB80</f>
        <v>0</v>
      </c>
      <c r="CC80" s="156">
        <f>CB80+'HARIAN WAJIB DIISI'!CC80</f>
        <v>0</v>
      </c>
      <c r="CD80" s="156">
        <f>CC80+'HARIAN WAJIB DIISI'!CD80</f>
        <v>0</v>
      </c>
      <c r="CE80" s="156">
        <f>CD80+'HARIAN WAJIB DIISI'!CE80</f>
        <v>0</v>
      </c>
      <c r="CF80" s="156">
        <f>CE80+'HARIAN WAJIB DIISI'!CF80</f>
        <v>0</v>
      </c>
      <c r="CG80" s="156">
        <f>CF80+'HARIAN WAJIB DIISI'!CG80</f>
        <v>0</v>
      </c>
      <c r="CH80" s="156">
        <f>CG80+'HARIAN WAJIB DIISI'!CH80</f>
        <v>0</v>
      </c>
      <c r="CI80" s="156">
        <f>CH80+'HARIAN WAJIB DIISI'!CI80</f>
        <v>0</v>
      </c>
      <c r="CJ80" s="156">
        <f>CI80+'HARIAN WAJIB DIISI'!CJ80</f>
        <v>0</v>
      </c>
      <c r="CK80" s="156">
        <f>CJ80+'HARIAN WAJIB DIISI'!CK80</f>
        <v>0</v>
      </c>
      <c r="CL80" s="156">
        <f>CK80+'HARIAN WAJIB DIISI'!CL80</f>
        <v>0</v>
      </c>
      <c r="CM80" s="156">
        <f>CL80+'HARIAN WAJIB DIISI'!CM80</f>
        <v>0</v>
      </c>
      <c r="CN80" s="156">
        <f>CM80+'HARIAN WAJIB DIISI'!CN80</f>
        <v>0</v>
      </c>
      <c r="CO80" s="156">
        <f>CN80+'HARIAN WAJIB DIISI'!CO80</f>
        <v>0</v>
      </c>
      <c r="CP80" s="156">
        <f>CO80+'HARIAN WAJIB DIISI'!CP80</f>
        <v>0</v>
      </c>
      <c r="CQ80" s="156">
        <f>CP80+'HARIAN WAJIB DIISI'!CQ80</f>
        <v>0</v>
      </c>
      <c r="CR80" s="156">
        <f>CQ80+'HARIAN WAJIB DIISI'!CR80</f>
        <v>0</v>
      </c>
      <c r="CS80" s="156">
        <f>CR80+'HARIAN WAJIB DIISI'!CS80</f>
        <v>0</v>
      </c>
      <c r="CT80" s="156">
        <f>CS80+'HARIAN WAJIB DIISI'!CT80</f>
        <v>0</v>
      </c>
      <c r="CU80" s="156">
        <f>CT80+'HARIAN WAJIB DIISI'!CU80</f>
        <v>0</v>
      </c>
      <c r="CV80" s="156">
        <f>CU80+'HARIAN WAJIB DIISI'!CV80</f>
        <v>0</v>
      </c>
      <c r="CW80" s="156">
        <f>CV80+'HARIAN WAJIB DIISI'!CW80</f>
        <v>0</v>
      </c>
      <c r="CX80" s="156">
        <f>CW80+'HARIAN WAJIB DIISI'!CX80</f>
        <v>0</v>
      </c>
    </row>
    <row r="81" spans="1:102" ht="15" customHeight="1">
      <c r="A81" s="13"/>
      <c r="B81" s="59" t="s">
        <v>31</v>
      </c>
      <c r="C81" s="1"/>
      <c r="D81" s="1"/>
      <c r="E81" s="58"/>
      <c r="F81" s="16">
        <v>30.800000000000004</v>
      </c>
      <c r="G81" s="15" t="s">
        <v>9</v>
      </c>
      <c r="H81" s="14">
        <f>H76</f>
        <v>87929.63</v>
      </c>
      <c r="I81" s="17">
        <f t="shared" si="13"/>
        <v>2708232.6040000007</v>
      </c>
      <c r="J81" s="154">
        <f t="shared" si="12"/>
        <v>0.27082263604087886</v>
      </c>
      <c r="K81" s="156">
        <f>'HARIAN WAJIB DIISI'!K81</f>
        <v>0</v>
      </c>
      <c r="L81" s="156">
        <f>K81+'HARIAN WAJIB DIISI'!L81</f>
        <v>0</v>
      </c>
      <c r="M81" s="156">
        <f>L81+'HARIAN WAJIB DIISI'!M81</f>
        <v>0</v>
      </c>
      <c r="N81" s="156">
        <f>M81+'HARIAN WAJIB DIISI'!N81</f>
        <v>0</v>
      </c>
      <c r="O81" s="156">
        <f>N81+'HARIAN WAJIB DIISI'!O81</f>
        <v>0</v>
      </c>
      <c r="P81" s="156">
        <f>O81+'HARIAN WAJIB DIISI'!P81</f>
        <v>0</v>
      </c>
      <c r="Q81" s="156">
        <f>P81+'HARIAN WAJIB DIISI'!Q81</f>
        <v>0</v>
      </c>
      <c r="R81" s="156">
        <f>Q81+'HARIAN WAJIB DIISI'!R81</f>
        <v>0</v>
      </c>
      <c r="S81" s="156">
        <f>R81+'HARIAN WAJIB DIISI'!S81</f>
        <v>0</v>
      </c>
      <c r="T81" s="156">
        <f>S81+'HARIAN WAJIB DIISI'!T81</f>
        <v>0</v>
      </c>
      <c r="U81" s="156">
        <f>T81+'HARIAN WAJIB DIISI'!U81</f>
        <v>0</v>
      </c>
      <c r="V81" s="156">
        <f>U81+'HARIAN WAJIB DIISI'!V81</f>
        <v>0</v>
      </c>
      <c r="W81" s="156">
        <f>V81+'HARIAN WAJIB DIISI'!W81</f>
        <v>0</v>
      </c>
      <c r="X81" s="156">
        <f>W81+'HARIAN WAJIB DIISI'!X81</f>
        <v>0</v>
      </c>
      <c r="Y81" s="156">
        <f>X81+'HARIAN WAJIB DIISI'!Y81</f>
        <v>0</v>
      </c>
      <c r="Z81" s="156">
        <f>Y81+'HARIAN WAJIB DIISI'!Z81</f>
        <v>0</v>
      </c>
      <c r="AA81" s="156">
        <f>Z81+'HARIAN WAJIB DIISI'!AA81</f>
        <v>0</v>
      </c>
      <c r="AB81" s="156">
        <f>AA81+'HARIAN WAJIB DIISI'!AB81</f>
        <v>0</v>
      </c>
      <c r="AC81" s="156">
        <f>AB81+'HARIAN WAJIB DIISI'!AC81</f>
        <v>0</v>
      </c>
      <c r="AD81" s="156">
        <f>AC81+'HARIAN WAJIB DIISI'!AD81</f>
        <v>0</v>
      </c>
      <c r="AE81" s="156">
        <f>AD81+'HARIAN WAJIB DIISI'!AE81</f>
        <v>0</v>
      </c>
      <c r="AF81" s="156">
        <f>AE81+'HARIAN WAJIB DIISI'!AF81</f>
        <v>0</v>
      </c>
      <c r="AG81" s="156">
        <f>AF81+'HARIAN WAJIB DIISI'!AG81</f>
        <v>0</v>
      </c>
      <c r="AH81" s="156">
        <f>AG81+'HARIAN WAJIB DIISI'!AH81</f>
        <v>0</v>
      </c>
      <c r="AI81" s="156">
        <f>AH81+'HARIAN WAJIB DIISI'!AI81</f>
        <v>0</v>
      </c>
      <c r="AJ81" s="156">
        <f>AI81+'HARIAN WAJIB DIISI'!AJ81</f>
        <v>0</v>
      </c>
      <c r="AK81" s="156">
        <f>AJ81+'HARIAN WAJIB DIISI'!AK81</f>
        <v>0</v>
      </c>
      <c r="AL81" s="156">
        <f>AK81+'HARIAN WAJIB DIISI'!AL81</f>
        <v>0</v>
      </c>
      <c r="AM81" s="156">
        <f>AL81+'HARIAN WAJIB DIISI'!AM81</f>
        <v>0</v>
      </c>
      <c r="AN81" s="156">
        <f>AM81+'HARIAN WAJIB DIISI'!AN81</f>
        <v>0</v>
      </c>
      <c r="AO81" s="156">
        <f>AN81+'HARIAN WAJIB DIISI'!AO81</f>
        <v>0</v>
      </c>
      <c r="AP81" s="156">
        <f>AO81+'HARIAN WAJIB DIISI'!AP81</f>
        <v>0</v>
      </c>
      <c r="AQ81" s="156">
        <f>AP81+'HARIAN WAJIB DIISI'!AQ81</f>
        <v>0</v>
      </c>
      <c r="AR81" s="156">
        <f>AQ81+'HARIAN WAJIB DIISI'!AR81</f>
        <v>0</v>
      </c>
      <c r="AS81" s="156">
        <f>AR81+'HARIAN WAJIB DIISI'!AS81</f>
        <v>0</v>
      </c>
      <c r="AT81" s="156">
        <f>AS81+'HARIAN WAJIB DIISI'!AT81</f>
        <v>0</v>
      </c>
      <c r="AU81" s="156">
        <f>AT81+'HARIAN WAJIB DIISI'!AU81</f>
        <v>0</v>
      </c>
      <c r="AV81" s="156">
        <f>AU81+'HARIAN WAJIB DIISI'!AV81</f>
        <v>0</v>
      </c>
      <c r="AW81" s="156">
        <f>AV81+'HARIAN WAJIB DIISI'!AW81</f>
        <v>0</v>
      </c>
      <c r="AX81" s="156">
        <f>AW81+'HARIAN WAJIB DIISI'!AX81</f>
        <v>0</v>
      </c>
      <c r="AY81" s="156">
        <f>AX81+'HARIAN WAJIB DIISI'!AY81</f>
        <v>0</v>
      </c>
      <c r="AZ81" s="156">
        <f>AY81+'HARIAN WAJIB DIISI'!AZ81</f>
        <v>0</v>
      </c>
      <c r="BA81" s="156">
        <f>AZ81+'HARIAN WAJIB DIISI'!BA81</f>
        <v>0</v>
      </c>
      <c r="BB81" s="156">
        <f>BA81+'HARIAN WAJIB DIISI'!BB81</f>
        <v>0</v>
      </c>
      <c r="BC81" s="156">
        <f>BB81+'HARIAN WAJIB DIISI'!BC81</f>
        <v>0</v>
      </c>
      <c r="BD81" s="156">
        <f>BC81+'HARIAN WAJIB DIISI'!BD81</f>
        <v>0</v>
      </c>
      <c r="BE81" s="156">
        <f>BD81+'HARIAN WAJIB DIISI'!BE81</f>
        <v>0</v>
      </c>
      <c r="BF81" s="156">
        <f>BE81+'HARIAN WAJIB DIISI'!BF81</f>
        <v>0</v>
      </c>
      <c r="BG81" s="156">
        <f>BF81+'HARIAN WAJIB DIISI'!BG81</f>
        <v>0</v>
      </c>
      <c r="BH81" s="156">
        <f>BG81+'HARIAN WAJIB DIISI'!BH81</f>
        <v>0</v>
      </c>
      <c r="BI81" s="156">
        <f>BH81+'HARIAN WAJIB DIISI'!BI81</f>
        <v>0</v>
      </c>
      <c r="BJ81" s="156">
        <f>BI81+'HARIAN WAJIB DIISI'!BJ81</f>
        <v>0</v>
      </c>
      <c r="BK81" s="156">
        <f>BJ81+'HARIAN WAJIB DIISI'!BK81</f>
        <v>0</v>
      </c>
      <c r="BL81" s="156">
        <f>BK81+'HARIAN WAJIB DIISI'!BL81</f>
        <v>0</v>
      </c>
      <c r="BM81" s="156">
        <f>BL81+'HARIAN WAJIB DIISI'!BM81</f>
        <v>0</v>
      </c>
      <c r="BN81" s="156">
        <f>BM81+'HARIAN WAJIB DIISI'!BN81</f>
        <v>0</v>
      </c>
      <c r="BO81" s="156">
        <f>BN81+'HARIAN WAJIB DIISI'!BO81</f>
        <v>0</v>
      </c>
      <c r="BP81" s="156">
        <f>BO81+'HARIAN WAJIB DIISI'!BP81</f>
        <v>0</v>
      </c>
      <c r="BQ81" s="156">
        <f>BP81+'HARIAN WAJIB DIISI'!BQ81</f>
        <v>0</v>
      </c>
      <c r="BR81" s="156">
        <f>BQ81+'HARIAN WAJIB DIISI'!BR81</f>
        <v>0</v>
      </c>
      <c r="BS81" s="156">
        <f>BR81+'HARIAN WAJIB DIISI'!BS81</f>
        <v>0</v>
      </c>
      <c r="BT81" s="156">
        <f>BS81+'HARIAN WAJIB DIISI'!BT81</f>
        <v>0</v>
      </c>
      <c r="BU81" s="156">
        <f>BT81+'HARIAN WAJIB DIISI'!BU81</f>
        <v>0</v>
      </c>
      <c r="BV81" s="156">
        <f>BU81+'HARIAN WAJIB DIISI'!BV81</f>
        <v>0</v>
      </c>
      <c r="BW81" s="156">
        <f>BV81+'HARIAN WAJIB DIISI'!BW81</f>
        <v>0</v>
      </c>
      <c r="BX81" s="156">
        <f>BW81+'HARIAN WAJIB DIISI'!BX81</f>
        <v>0</v>
      </c>
      <c r="BY81" s="156">
        <f>BX81+'HARIAN WAJIB DIISI'!BY81</f>
        <v>0</v>
      </c>
      <c r="BZ81" s="156">
        <f>BY81+'HARIAN WAJIB DIISI'!BZ81</f>
        <v>0</v>
      </c>
      <c r="CA81" s="156">
        <f>BZ81+'HARIAN WAJIB DIISI'!CA81</f>
        <v>0</v>
      </c>
      <c r="CB81" s="156">
        <f>CA81+'HARIAN WAJIB DIISI'!CB81</f>
        <v>0</v>
      </c>
      <c r="CC81" s="156">
        <f>CB81+'HARIAN WAJIB DIISI'!CC81</f>
        <v>0</v>
      </c>
      <c r="CD81" s="156">
        <f>CC81+'HARIAN WAJIB DIISI'!CD81</f>
        <v>0</v>
      </c>
      <c r="CE81" s="156">
        <f>CD81+'HARIAN WAJIB DIISI'!CE81</f>
        <v>0</v>
      </c>
      <c r="CF81" s="156">
        <f>CE81+'HARIAN WAJIB DIISI'!CF81</f>
        <v>0</v>
      </c>
      <c r="CG81" s="156">
        <f>CF81+'HARIAN WAJIB DIISI'!CG81</f>
        <v>0</v>
      </c>
      <c r="CH81" s="156">
        <f>CG81+'HARIAN WAJIB DIISI'!CH81</f>
        <v>0</v>
      </c>
      <c r="CI81" s="156">
        <f>CH81+'HARIAN WAJIB DIISI'!CI81</f>
        <v>0</v>
      </c>
      <c r="CJ81" s="156">
        <f>CI81+'HARIAN WAJIB DIISI'!CJ81</f>
        <v>0</v>
      </c>
      <c r="CK81" s="156">
        <f>CJ81+'HARIAN WAJIB DIISI'!CK81</f>
        <v>0</v>
      </c>
      <c r="CL81" s="156">
        <f>CK81+'HARIAN WAJIB DIISI'!CL81</f>
        <v>0</v>
      </c>
      <c r="CM81" s="156">
        <f>CL81+'HARIAN WAJIB DIISI'!CM81</f>
        <v>0</v>
      </c>
      <c r="CN81" s="156">
        <f>CM81+'HARIAN WAJIB DIISI'!CN81</f>
        <v>0</v>
      </c>
      <c r="CO81" s="156">
        <f>CN81+'HARIAN WAJIB DIISI'!CO81</f>
        <v>0</v>
      </c>
      <c r="CP81" s="156">
        <f>CO81+'HARIAN WAJIB DIISI'!CP81</f>
        <v>0</v>
      </c>
      <c r="CQ81" s="156">
        <f>CP81+'HARIAN WAJIB DIISI'!CQ81</f>
        <v>0</v>
      </c>
      <c r="CR81" s="156">
        <f>CQ81+'HARIAN WAJIB DIISI'!CR81</f>
        <v>0</v>
      </c>
      <c r="CS81" s="156">
        <f>CR81+'HARIAN WAJIB DIISI'!CS81</f>
        <v>0</v>
      </c>
      <c r="CT81" s="156">
        <f>CS81+'HARIAN WAJIB DIISI'!CT81</f>
        <v>0</v>
      </c>
      <c r="CU81" s="156">
        <f>CT81+'HARIAN WAJIB DIISI'!CU81</f>
        <v>0</v>
      </c>
      <c r="CV81" s="156">
        <f>CU81+'HARIAN WAJIB DIISI'!CV81</f>
        <v>0</v>
      </c>
      <c r="CW81" s="156">
        <f>CV81+'HARIAN WAJIB DIISI'!CW81</f>
        <v>0</v>
      </c>
      <c r="CX81" s="156">
        <f>CW81+'HARIAN WAJIB DIISI'!CX81</f>
        <v>0</v>
      </c>
    </row>
    <row r="82" spans="1:102" ht="15" customHeight="1">
      <c r="A82" s="13"/>
      <c r="B82" s="59" t="s">
        <v>24</v>
      </c>
      <c r="C82" s="1"/>
      <c r="D82" s="1"/>
      <c r="E82" s="58"/>
      <c r="F82" s="16">
        <v>263.72193119999997</v>
      </c>
      <c r="G82" s="15" t="s">
        <v>25</v>
      </c>
      <c r="H82" s="14">
        <f>H77</f>
        <v>12818.52</v>
      </c>
      <c r="I82" s="17">
        <f t="shared" si="13"/>
        <v>3380524.8495258237</v>
      </c>
      <c r="J82" s="154">
        <f t="shared" si="12"/>
        <v>0.33805170560241826</v>
      </c>
      <c r="K82" s="156">
        <f>'HARIAN WAJIB DIISI'!K82</f>
        <v>0</v>
      </c>
      <c r="L82" s="156">
        <f>K82+'HARIAN WAJIB DIISI'!L82</f>
        <v>0</v>
      </c>
      <c r="M82" s="156">
        <f>L82+'HARIAN WAJIB DIISI'!M82</f>
        <v>0</v>
      </c>
      <c r="N82" s="156">
        <f>M82+'HARIAN WAJIB DIISI'!N82</f>
        <v>0</v>
      </c>
      <c r="O82" s="156">
        <f>N82+'HARIAN WAJIB DIISI'!O82</f>
        <v>0</v>
      </c>
      <c r="P82" s="156">
        <f>O82+'HARIAN WAJIB DIISI'!P82</f>
        <v>0</v>
      </c>
      <c r="Q82" s="156">
        <f>P82+'HARIAN WAJIB DIISI'!Q82</f>
        <v>0</v>
      </c>
      <c r="R82" s="156">
        <f>Q82+'HARIAN WAJIB DIISI'!R82</f>
        <v>0</v>
      </c>
      <c r="S82" s="156">
        <f>R82+'HARIAN WAJIB DIISI'!S82</f>
        <v>0</v>
      </c>
      <c r="T82" s="156">
        <f>S82+'HARIAN WAJIB DIISI'!T82</f>
        <v>0</v>
      </c>
      <c r="U82" s="156">
        <f>T82+'HARIAN WAJIB DIISI'!U82</f>
        <v>0</v>
      </c>
      <c r="V82" s="156">
        <f>U82+'HARIAN WAJIB DIISI'!V82</f>
        <v>0</v>
      </c>
      <c r="W82" s="156">
        <f>V82+'HARIAN WAJIB DIISI'!W82</f>
        <v>0</v>
      </c>
      <c r="X82" s="156">
        <f>W82+'HARIAN WAJIB DIISI'!X82</f>
        <v>0</v>
      </c>
      <c r="Y82" s="156">
        <f>X82+'HARIAN WAJIB DIISI'!Y82</f>
        <v>0</v>
      </c>
      <c r="Z82" s="156">
        <f>Y82+'HARIAN WAJIB DIISI'!Z82</f>
        <v>0</v>
      </c>
      <c r="AA82" s="156">
        <f>Z82+'HARIAN WAJIB DIISI'!AA82</f>
        <v>0</v>
      </c>
      <c r="AB82" s="156">
        <f>AA82+'HARIAN WAJIB DIISI'!AB82</f>
        <v>0</v>
      </c>
      <c r="AC82" s="156">
        <f>AB82+'HARIAN WAJIB DIISI'!AC82</f>
        <v>0</v>
      </c>
      <c r="AD82" s="156">
        <f>AC82+'HARIAN WAJIB DIISI'!AD82</f>
        <v>0</v>
      </c>
      <c r="AE82" s="156">
        <f>AD82+'HARIAN WAJIB DIISI'!AE82</f>
        <v>0</v>
      </c>
      <c r="AF82" s="156">
        <f>AE82+'HARIAN WAJIB DIISI'!AF82</f>
        <v>0</v>
      </c>
      <c r="AG82" s="156">
        <f>AF82+'HARIAN WAJIB DIISI'!AG82</f>
        <v>0</v>
      </c>
      <c r="AH82" s="156">
        <f>AG82+'HARIAN WAJIB DIISI'!AH82</f>
        <v>0</v>
      </c>
      <c r="AI82" s="156">
        <f>AH82+'HARIAN WAJIB DIISI'!AI82</f>
        <v>0</v>
      </c>
      <c r="AJ82" s="156">
        <f>AI82+'HARIAN WAJIB DIISI'!AJ82</f>
        <v>0</v>
      </c>
      <c r="AK82" s="156">
        <f>AJ82+'HARIAN WAJIB DIISI'!AK82</f>
        <v>0</v>
      </c>
      <c r="AL82" s="156">
        <f>AK82+'HARIAN WAJIB DIISI'!AL82</f>
        <v>0</v>
      </c>
      <c r="AM82" s="156">
        <f>AL82+'HARIAN WAJIB DIISI'!AM82</f>
        <v>0</v>
      </c>
      <c r="AN82" s="156">
        <f>AM82+'HARIAN WAJIB DIISI'!AN82</f>
        <v>0</v>
      </c>
      <c r="AO82" s="156">
        <f>AN82+'HARIAN WAJIB DIISI'!AO82</f>
        <v>0</v>
      </c>
      <c r="AP82" s="156">
        <f>AO82+'HARIAN WAJIB DIISI'!AP82</f>
        <v>0</v>
      </c>
      <c r="AQ82" s="156">
        <f>AP82+'HARIAN WAJIB DIISI'!AQ82</f>
        <v>0</v>
      </c>
      <c r="AR82" s="156">
        <f>AQ82+'HARIAN WAJIB DIISI'!AR82</f>
        <v>0</v>
      </c>
      <c r="AS82" s="156">
        <f>AR82+'HARIAN WAJIB DIISI'!AS82</f>
        <v>0</v>
      </c>
      <c r="AT82" s="156">
        <f>AS82+'HARIAN WAJIB DIISI'!AT82</f>
        <v>0</v>
      </c>
      <c r="AU82" s="156">
        <f>AT82+'HARIAN WAJIB DIISI'!AU82</f>
        <v>0</v>
      </c>
      <c r="AV82" s="156">
        <f>AU82+'HARIAN WAJIB DIISI'!AV82</f>
        <v>0</v>
      </c>
      <c r="AW82" s="156">
        <f>AV82+'HARIAN WAJIB DIISI'!AW82</f>
        <v>0</v>
      </c>
      <c r="AX82" s="156">
        <f>AW82+'HARIAN WAJIB DIISI'!AX82</f>
        <v>0</v>
      </c>
      <c r="AY82" s="156">
        <f>AX82+'HARIAN WAJIB DIISI'!AY82</f>
        <v>0</v>
      </c>
      <c r="AZ82" s="156">
        <f>AY82+'HARIAN WAJIB DIISI'!AZ82</f>
        <v>0</v>
      </c>
      <c r="BA82" s="156">
        <f>AZ82+'HARIAN WAJIB DIISI'!BA82</f>
        <v>0</v>
      </c>
      <c r="BB82" s="156">
        <f>BA82+'HARIAN WAJIB DIISI'!BB82</f>
        <v>0</v>
      </c>
      <c r="BC82" s="156">
        <f>BB82+'HARIAN WAJIB DIISI'!BC82</f>
        <v>0</v>
      </c>
      <c r="BD82" s="156">
        <f>BC82+'HARIAN WAJIB DIISI'!BD82</f>
        <v>0</v>
      </c>
      <c r="BE82" s="156">
        <f>BD82+'HARIAN WAJIB DIISI'!BE82</f>
        <v>0</v>
      </c>
      <c r="BF82" s="156">
        <f>BE82+'HARIAN WAJIB DIISI'!BF82</f>
        <v>0</v>
      </c>
      <c r="BG82" s="156">
        <f>BF82+'HARIAN WAJIB DIISI'!BG82</f>
        <v>0</v>
      </c>
      <c r="BH82" s="156">
        <f>BG82+'HARIAN WAJIB DIISI'!BH82</f>
        <v>0</v>
      </c>
      <c r="BI82" s="156">
        <f>BH82+'HARIAN WAJIB DIISI'!BI82</f>
        <v>0</v>
      </c>
      <c r="BJ82" s="156">
        <f>BI82+'HARIAN WAJIB DIISI'!BJ82</f>
        <v>0</v>
      </c>
      <c r="BK82" s="156">
        <f>BJ82+'HARIAN WAJIB DIISI'!BK82</f>
        <v>0</v>
      </c>
      <c r="BL82" s="156">
        <f>BK82+'HARIAN WAJIB DIISI'!BL82</f>
        <v>0</v>
      </c>
      <c r="BM82" s="156">
        <f>BL82+'HARIAN WAJIB DIISI'!BM82</f>
        <v>0</v>
      </c>
      <c r="BN82" s="156">
        <f>BM82+'HARIAN WAJIB DIISI'!BN82</f>
        <v>0</v>
      </c>
      <c r="BO82" s="156">
        <f>BN82+'HARIAN WAJIB DIISI'!BO82</f>
        <v>0</v>
      </c>
      <c r="BP82" s="156">
        <f>BO82+'HARIAN WAJIB DIISI'!BP82</f>
        <v>0</v>
      </c>
      <c r="BQ82" s="156">
        <f>BP82+'HARIAN WAJIB DIISI'!BQ82</f>
        <v>0</v>
      </c>
      <c r="BR82" s="156">
        <f>BQ82+'HARIAN WAJIB DIISI'!BR82</f>
        <v>0</v>
      </c>
      <c r="BS82" s="156">
        <f>BR82+'HARIAN WAJIB DIISI'!BS82</f>
        <v>0</v>
      </c>
      <c r="BT82" s="156">
        <f>BS82+'HARIAN WAJIB DIISI'!BT82</f>
        <v>0</v>
      </c>
      <c r="BU82" s="156">
        <f>BT82+'HARIAN WAJIB DIISI'!BU82</f>
        <v>0</v>
      </c>
      <c r="BV82" s="156">
        <f>BU82+'HARIAN WAJIB DIISI'!BV82</f>
        <v>0</v>
      </c>
      <c r="BW82" s="156">
        <f>BV82+'HARIAN WAJIB DIISI'!BW82</f>
        <v>0</v>
      </c>
      <c r="BX82" s="156">
        <f>BW82+'HARIAN WAJIB DIISI'!BX82</f>
        <v>0</v>
      </c>
      <c r="BY82" s="156">
        <f>BX82+'HARIAN WAJIB DIISI'!BY82</f>
        <v>0</v>
      </c>
      <c r="BZ82" s="156">
        <f>BY82+'HARIAN WAJIB DIISI'!BZ82</f>
        <v>0</v>
      </c>
      <c r="CA82" s="156">
        <f>BZ82+'HARIAN WAJIB DIISI'!CA82</f>
        <v>0</v>
      </c>
      <c r="CB82" s="156">
        <f>CA82+'HARIAN WAJIB DIISI'!CB82</f>
        <v>0</v>
      </c>
      <c r="CC82" s="156">
        <f>CB82+'HARIAN WAJIB DIISI'!CC82</f>
        <v>0</v>
      </c>
      <c r="CD82" s="156">
        <f>CC82+'HARIAN WAJIB DIISI'!CD82</f>
        <v>0</v>
      </c>
      <c r="CE82" s="156">
        <f>CD82+'HARIAN WAJIB DIISI'!CE82</f>
        <v>0</v>
      </c>
      <c r="CF82" s="156">
        <f>CE82+'HARIAN WAJIB DIISI'!CF82</f>
        <v>0</v>
      </c>
      <c r="CG82" s="156">
        <f>CF82+'HARIAN WAJIB DIISI'!CG82</f>
        <v>0</v>
      </c>
      <c r="CH82" s="156">
        <f>CG82+'HARIAN WAJIB DIISI'!CH82</f>
        <v>0</v>
      </c>
      <c r="CI82" s="156">
        <f>CH82+'HARIAN WAJIB DIISI'!CI82</f>
        <v>0</v>
      </c>
      <c r="CJ82" s="156">
        <f>CI82+'HARIAN WAJIB DIISI'!CJ82</f>
        <v>0</v>
      </c>
      <c r="CK82" s="156">
        <f>CJ82+'HARIAN WAJIB DIISI'!CK82</f>
        <v>0</v>
      </c>
      <c r="CL82" s="156">
        <f>CK82+'HARIAN WAJIB DIISI'!CL82</f>
        <v>0</v>
      </c>
      <c r="CM82" s="156">
        <f>CL82+'HARIAN WAJIB DIISI'!CM82</f>
        <v>0</v>
      </c>
      <c r="CN82" s="156">
        <f>CM82+'HARIAN WAJIB DIISI'!CN82</f>
        <v>0</v>
      </c>
      <c r="CO82" s="156">
        <f>CN82+'HARIAN WAJIB DIISI'!CO82</f>
        <v>0</v>
      </c>
      <c r="CP82" s="156">
        <f>CO82+'HARIAN WAJIB DIISI'!CP82</f>
        <v>0</v>
      </c>
      <c r="CQ82" s="156">
        <f>CP82+'HARIAN WAJIB DIISI'!CQ82</f>
        <v>0</v>
      </c>
      <c r="CR82" s="156">
        <f>CQ82+'HARIAN WAJIB DIISI'!CR82</f>
        <v>0</v>
      </c>
      <c r="CS82" s="156">
        <f>CR82+'HARIAN WAJIB DIISI'!CS82</f>
        <v>0</v>
      </c>
      <c r="CT82" s="156">
        <f>CS82+'HARIAN WAJIB DIISI'!CT82</f>
        <v>0</v>
      </c>
      <c r="CU82" s="156">
        <f>CT82+'HARIAN WAJIB DIISI'!CU82</f>
        <v>0</v>
      </c>
      <c r="CV82" s="156">
        <f>CU82+'HARIAN WAJIB DIISI'!CV82</f>
        <v>0</v>
      </c>
      <c r="CW82" s="156">
        <f>CV82+'HARIAN WAJIB DIISI'!CW82</f>
        <v>0</v>
      </c>
      <c r="CX82" s="156">
        <f>CW82+'HARIAN WAJIB DIISI'!CX82</f>
        <v>0</v>
      </c>
    </row>
    <row r="83" spans="1:102" ht="15" customHeight="1">
      <c r="A83" s="13"/>
      <c r="B83" s="59" t="s">
        <v>26</v>
      </c>
      <c r="C83" s="1"/>
      <c r="D83" s="1"/>
      <c r="E83" s="58"/>
      <c r="F83" s="16">
        <v>112.78576512000001</v>
      </c>
      <c r="G83" s="15" t="s">
        <v>25</v>
      </c>
      <c r="H83" s="14">
        <f>H78</f>
        <v>11876.74</v>
      </c>
      <c r="I83" s="17">
        <f t="shared" si="13"/>
        <v>1339527.2080313088</v>
      </c>
      <c r="J83" s="154">
        <f t="shared" si="12"/>
        <v>0.13395241198695709</v>
      </c>
      <c r="K83" s="156">
        <f>'HARIAN WAJIB DIISI'!K83</f>
        <v>0</v>
      </c>
      <c r="L83" s="156">
        <f>K83+'HARIAN WAJIB DIISI'!L83</f>
        <v>0</v>
      </c>
      <c r="M83" s="156">
        <f>L83+'HARIAN WAJIB DIISI'!M83</f>
        <v>0</v>
      </c>
      <c r="N83" s="156">
        <f>M83+'HARIAN WAJIB DIISI'!N83</f>
        <v>0</v>
      </c>
      <c r="O83" s="156">
        <f>N83+'HARIAN WAJIB DIISI'!O83</f>
        <v>0</v>
      </c>
      <c r="P83" s="156">
        <f>O83+'HARIAN WAJIB DIISI'!P83</f>
        <v>0</v>
      </c>
      <c r="Q83" s="156">
        <f>P83+'HARIAN WAJIB DIISI'!Q83</f>
        <v>0</v>
      </c>
      <c r="R83" s="156">
        <f>Q83+'HARIAN WAJIB DIISI'!R83</f>
        <v>0</v>
      </c>
      <c r="S83" s="156">
        <f>R83+'HARIAN WAJIB DIISI'!S83</f>
        <v>0</v>
      </c>
      <c r="T83" s="156">
        <f>S83+'HARIAN WAJIB DIISI'!T83</f>
        <v>0</v>
      </c>
      <c r="U83" s="156">
        <f>T83+'HARIAN WAJIB DIISI'!U83</f>
        <v>0</v>
      </c>
      <c r="V83" s="156">
        <f>U83+'HARIAN WAJIB DIISI'!V83</f>
        <v>0</v>
      </c>
      <c r="W83" s="156">
        <f>V83+'HARIAN WAJIB DIISI'!W83</f>
        <v>0</v>
      </c>
      <c r="X83" s="156">
        <f>W83+'HARIAN WAJIB DIISI'!X83</f>
        <v>0</v>
      </c>
      <c r="Y83" s="156">
        <f>X83+'HARIAN WAJIB DIISI'!Y83</f>
        <v>0</v>
      </c>
      <c r="Z83" s="156">
        <f>Y83+'HARIAN WAJIB DIISI'!Z83</f>
        <v>0</v>
      </c>
      <c r="AA83" s="156">
        <f>Z83+'HARIAN WAJIB DIISI'!AA83</f>
        <v>0</v>
      </c>
      <c r="AB83" s="156">
        <f>AA83+'HARIAN WAJIB DIISI'!AB83</f>
        <v>0</v>
      </c>
      <c r="AC83" s="156">
        <f>AB83+'HARIAN WAJIB DIISI'!AC83</f>
        <v>0</v>
      </c>
      <c r="AD83" s="156">
        <f>AC83+'HARIAN WAJIB DIISI'!AD83</f>
        <v>0</v>
      </c>
      <c r="AE83" s="156">
        <f>AD83+'HARIAN WAJIB DIISI'!AE83</f>
        <v>0</v>
      </c>
      <c r="AF83" s="156">
        <f>AE83+'HARIAN WAJIB DIISI'!AF83</f>
        <v>0</v>
      </c>
      <c r="AG83" s="156">
        <f>AF83+'HARIAN WAJIB DIISI'!AG83</f>
        <v>0</v>
      </c>
      <c r="AH83" s="156">
        <f>AG83+'HARIAN WAJIB DIISI'!AH83</f>
        <v>0</v>
      </c>
      <c r="AI83" s="156">
        <f>AH83+'HARIAN WAJIB DIISI'!AI83</f>
        <v>0</v>
      </c>
      <c r="AJ83" s="156">
        <f>AI83+'HARIAN WAJIB DIISI'!AJ83</f>
        <v>0</v>
      </c>
      <c r="AK83" s="156">
        <f>AJ83+'HARIAN WAJIB DIISI'!AK83</f>
        <v>0</v>
      </c>
      <c r="AL83" s="156">
        <f>AK83+'HARIAN WAJIB DIISI'!AL83</f>
        <v>0</v>
      </c>
      <c r="AM83" s="156">
        <f>AL83+'HARIAN WAJIB DIISI'!AM83</f>
        <v>0</v>
      </c>
      <c r="AN83" s="156">
        <f>AM83+'HARIAN WAJIB DIISI'!AN83</f>
        <v>0</v>
      </c>
      <c r="AO83" s="156">
        <f>AN83+'HARIAN WAJIB DIISI'!AO83</f>
        <v>0</v>
      </c>
      <c r="AP83" s="156">
        <f>AO83+'HARIAN WAJIB DIISI'!AP83</f>
        <v>0</v>
      </c>
      <c r="AQ83" s="156">
        <f>AP83+'HARIAN WAJIB DIISI'!AQ83</f>
        <v>0</v>
      </c>
      <c r="AR83" s="156">
        <f>AQ83+'HARIAN WAJIB DIISI'!AR83</f>
        <v>0</v>
      </c>
      <c r="AS83" s="156">
        <f>AR83+'HARIAN WAJIB DIISI'!AS83</f>
        <v>0</v>
      </c>
      <c r="AT83" s="156">
        <f>AS83+'HARIAN WAJIB DIISI'!AT83</f>
        <v>0</v>
      </c>
      <c r="AU83" s="156">
        <f>AT83+'HARIAN WAJIB DIISI'!AU83</f>
        <v>0</v>
      </c>
      <c r="AV83" s="156">
        <f>AU83+'HARIAN WAJIB DIISI'!AV83</f>
        <v>0</v>
      </c>
      <c r="AW83" s="156">
        <f>AV83+'HARIAN WAJIB DIISI'!AW83</f>
        <v>0</v>
      </c>
      <c r="AX83" s="156">
        <f>AW83+'HARIAN WAJIB DIISI'!AX83</f>
        <v>0</v>
      </c>
      <c r="AY83" s="156">
        <f>AX83+'HARIAN WAJIB DIISI'!AY83</f>
        <v>0</v>
      </c>
      <c r="AZ83" s="156">
        <f>AY83+'HARIAN WAJIB DIISI'!AZ83</f>
        <v>0</v>
      </c>
      <c r="BA83" s="156">
        <f>AZ83+'HARIAN WAJIB DIISI'!BA83</f>
        <v>0</v>
      </c>
      <c r="BB83" s="156">
        <f>BA83+'HARIAN WAJIB DIISI'!BB83</f>
        <v>0</v>
      </c>
      <c r="BC83" s="156">
        <f>BB83+'HARIAN WAJIB DIISI'!BC83</f>
        <v>0</v>
      </c>
      <c r="BD83" s="156">
        <f>BC83+'HARIAN WAJIB DIISI'!BD83</f>
        <v>0</v>
      </c>
      <c r="BE83" s="156">
        <f>BD83+'HARIAN WAJIB DIISI'!BE83</f>
        <v>0</v>
      </c>
      <c r="BF83" s="156">
        <f>BE83+'HARIAN WAJIB DIISI'!BF83</f>
        <v>0</v>
      </c>
      <c r="BG83" s="156">
        <f>BF83+'HARIAN WAJIB DIISI'!BG83</f>
        <v>0</v>
      </c>
      <c r="BH83" s="156">
        <f>BG83+'HARIAN WAJIB DIISI'!BH83</f>
        <v>0</v>
      </c>
      <c r="BI83" s="156">
        <f>BH83+'HARIAN WAJIB DIISI'!BI83</f>
        <v>0</v>
      </c>
      <c r="BJ83" s="156">
        <f>BI83+'HARIAN WAJIB DIISI'!BJ83</f>
        <v>0</v>
      </c>
      <c r="BK83" s="156">
        <f>BJ83+'HARIAN WAJIB DIISI'!BK83</f>
        <v>0</v>
      </c>
      <c r="BL83" s="156">
        <f>BK83+'HARIAN WAJIB DIISI'!BL83</f>
        <v>0</v>
      </c>
      <c r="BM83" s="156">
        <f>BL83+'HARIAN WAJIB DIISI'!BM83</f>
        <v>0</v>
      </c>
      <c r="BN83" s="156">
        <f>BM83+'HARIAN WAJIB DIISI'!BN83</f>
        <v>0</v>
      </c>
      <c r="BO83" s="156">
        <f>BN83+'HARIAN WAJIB DIISI'!BO83</f>
        <v>0</v>
      </c>
      <c r="BP83" s="156">
        <f>BO83+'HARIAN WAJIB DIISI'!BP83</f>
        <v>0</v>
      </c>
      <c r="BQ83" s="156">
        <f>BP83+'HARIAN WAJIB DIISI'!BQ83</f>
        <v>0</v>
      </c>
      <c r="BR83" s="156">
        <f>BQ83+'HARIAN WAJIB DIISI'!BR83</f>
        <v>0</v>
      </c>
      <c r="BS83" s="156">
        <f>BR83+'HARIAN WAJIB DIISI'!BS83</f>
        <v>0</v>
      </c>
      <c r="BT83" s="156">
        <f>BS83+'HARIAN WAJIB DIISI'!BT83</f>
        <v>0</v>
      </c>
      <c r="BU83" s="156">
        <f>BT83+'HARIAN WAJIB DIISI'!BU83</f>
        <v>0</v>
      </c>
      <c r="BV83" s="156">
        <f>BU83+'HARIAN WAJIB DIISI'!BV83</f>
        <v>0</v>
      </c>
      <c r="BW83" s="156">
        <f>BV83+'HARIAN WAJIB DIISI'!BW83</f>
        <v>0</v>
      </c>
      <c r="BX83" s="156">
        <f>BW83+'HARIAN WAJIB DIISI'!BX83</f>
        <v>0</v>
      </c>
      <c r="BY83" s="156">
        <f>BX83+'HARIAN WAJIB DIISI'!BY83</f>
        <v>0</v>
      </c>
      <c r="BZ83" s="156">
        <f>BY83+'HARIAN WAJIB DIISI'!BZ83</f>
        <v>0</v>
      </c>
      <c r="CA83" s="156">
        <f>BZ83+'HARIAN WAJIB DIISI'!CA83</f>
        <v>0</v>
      </c>
      <c r="CB83" s="156">
        <f>CA83+'HARIAN WAJIB DIISI'!CB83</f>
        <v>0</v>
      </c>
      <c r="CC83" s="156">
        <f>CB83+'HARIAN WAJIB DIISI'!CC83</f>
        <v>0</v>
      </c>
      <c r="CD83" s="156">
        <f>CC83+'HARIAN WAJIB DIISI'!CD83</f>
        <v>0</v>
      </c>
      <c r="CE83" s="156">
        <f>CD83+'HARIAN WAJIB DIISI'!CE83</f>
        <v>0</v>
      </c>
      <c r="CF83" s="156">
        <f>CE83+'HARIAN WAJIB DIISI'!CF83</f>
        <v>0</v>
      </c>
      <c r="CG83" s="156">
        <f>CF83+'HARIAN WAJIB DIISI'!CG83</f>
        <v>0</v>
      </c>
      <c r="CH83" s="156">
        <f>CG83+'HARIAN WAJIB DIISI'!CH83</f>
        <v>0</v>
      </c>
      <c r="CI83" s="156">
        <f>CH83+'HARIAN WAJIB DIISI'!CI83</f>
        <v>0</v>
      </c>
      <c r="CJ83" s="156">
        <f>CI83+'HARIAN WAJIB DIISI'!CJ83</f>
        <v>0</v>
      </c>
      <c r="CK83" s="156">
        <f>CJ83+'HARIAN WAJIB DIISI'!CK83</f>
        <v>0</v>
      </c>
      <c r="CL83" s="156">
        <f>CK83+'HARIAN WAJIB DIISI'!CL83</f>
        <v>0</v>
      </c>
      <c r="CM83" s="156">
        <f>CL83+'HARIAN WAJIB DIISI'!CM83</f>
        <v>0</v>
      </c>
      <c r="CN83" s="156">
        <f>CM83+'HARIAN WAJIB DIISI'!CN83</f>
        <v>0</v>
      </c>
      <c r="CO83" s="156">
        <f>CN83+'HARIAN WAJIB DIISI'!CO83</f>
        <v>0</v>
      </c>
      <c r="CP83" s="156">
        <f>CO83+'HARIAN WAJIB DIISI'!CP83</f>
        <v>0</v>
      </c>
      <c r="CQ83" s="156">
        <f>CP83+'HARIAN WAJIB DIISI'!CQ83</f>
        <v>0</v>
      </c>
      <c r="CR83" s="156">
        <f>CQ83+'HARIAN WAJIB DIISI'!CR83</f>
        <v>0</v>
      </c>
      <c r="CS83" s="156">
        <f>CR83+'HARIAN WAJIB DIISI'!CS83</f>
        <v>0</v>
      </c>
      <c r="CT83" s="156">
        <f>CS83+'HARIAN WAJIB DIISI'!CT83</f>
        <v>0</v>
      </c>
      <c r="CU83" s="156">
        <f>CT83+'HARIAN WAJIB DIISI'!CU83</f>
        <v>0</v>
      </c>
      <c r="CV83" s="156">
        <f>CU83+'HARIAN WAJIB DIISI'!CV83</f>
        <v>0</v>
      </c>
      <c r="CW83" s="156">
        <f>CV83+'HARIAN WAJIB DIISI'!CW83</f>
        <v>0</v>
      </c>
      <c r="CX83" s="156">
        <f>CW83+'HARIAN WAJIB DIISI'!CX83</f>
        <v>0</v>
      </c>
    </row>
    <row r="84" spans="1:102" ht="15" customHeight="1">
      <c r="A84" s="13">
        <v>4</v>
      </c>
      <c r="B84" s="62" t="s">
        <v>43</v>
      </c>
      <c r="C84" s="1"/>
      <c r="D84" s="1"/>
      <c r="E84" s="58"/>
      <c r="F84" s="16"/>
      <c r="G84" s="15"/>
      <c r="H84" s="14"/>
      <c r="I84" s="17"/>
      <c r="J84" s="154"/>
      <c r="K84" s="156">
        <f>'HARIAN WAJIB DIISI'!K84</f>
        <v>0</v>
      </c>
      <c r="L84" s="156">
        <f>K84+'HARIAN WAJIB DIISI'!L84</f>
        <v>0</v>
      </c>
      <c r="M84" s="156">
        <f>L84+'HARIAN WAJIB DIISI'!M84</f>
        <v>0</v>
      </c>
      <c r="N84" s="156">
        <f>M84+'HARIAN WAJIB DIISI'!N84</f>
        <v>0</v>
      </c>
      <c r="O84" s="156">
        <f>N84+'HARIAN WAJIB DIISI'!O84</f>
        <v>0</v>
      </c>
      <c r="P84" s="156">
        <f>O84+'HARIAN WAJIB DIISI'!P84</f>
        <v>0</v>
      </c>
      <c r="Q84" s="156">
        <f>P84+'HARIAN WAJIB DIISI'!Q84</f>
        <v>0</v>
      </c>
      <c r="R84" s="156">
        <f>Q84+'HARIAN WAJIB DIISI'!R84</f>
        <v>0</v>
      </c>
      <c r="S84" s="156">
        <f>R84+'HARIAN WAJIB DIISI'!S84</f>
        <v>0</v>
      </c>
      <c r="T84" s="156">
        <f>S84+'HARIAN WAJIB DIISI'!T84</f>
        <v>0</v>
      </c>
      <c r="U84" s="156">
        <f>T84+'HARIAN WAJIB DIISI'!U84</f>
        <v>0</v>
      </c>
      <c r="V84" s="156">
        <f>U84+'HARIAN WAJIB DIISI'!V84</f>
        <v>0</v>
      </c>
      <c r="W84" s="156">
        <f>V84+'HARIAN WAJIB DIISI'!W84</f>
        <v>0</v>
      </c>
      <c r="X84" s="156">
        <f>W84+'HARIAN WAJIB DIISI'!X84</f>
        <v>0</v>
      </c>
      <c r="Y84" s="156">
        <f>X84+'HARIAN WAJIB DIISI'!Y84</f>
        <v>0</v>
      </c>
      <c r="Z84" s="156">
        <f>Y84+'HARIAN WAJIB DIISI'!Z84</f>
        <v>0</v>
      </c>
      <c r="AA84" s="156">
        <f>Z84+'HARIAN WAJIB DIISI'!AA84</f>
        <v>0</v>
      </c>
      <c r="AB84" s="156">
        <f>AA84+'HARIAN WAJIB DIISI'!AB84</f>
        <v>0</v>
      </c>
      <c r="AC84" s="156">
        <f>AB84+'HARIAN WAJIB DIISI'!AC84</f>
        <v>0</v>
      </c>
      <c r="AD84" s="156">
        <f>AC84+'HARIAN WAJIB DIISI'!AD84</f>
        <v>0</v>
      </c>
      <c r="AE84" s="156">
        <f>AD84+'HARIAN WAJIB DIISI'!AE84</f>
        <v>0</v>
      </c>
      <c r="AF84" s="156">
        <f>AE84+'HARIAN WAJIB DIISI'!AF84</f>
        <v>0</v>
      </c>
      <c r="AG84" s="156">
        <f>AF84+'HARIAN WAJIB DIISI'!AG84</f>
        <v>0</v>
      </c>
      <c r="AH84" s="156">
        <f>AG84+'HARIAN WAJIB DIISI'!AH84</f>
        <v>0</v>
      </c>
      <c r="AI84" s="156">
        <f>AH84+'HARIAN WAJIB DIISI'!AI84</f>
        <v>0</v>
      </c>
      <c r="AJ84" s="156">
        <f>AI84+'HARIAN WAJIB DIISI'!AJ84</f>
        <v>0</v>
      </c>
      <c r="AK84" s="156">
        <f>AJ84+'HARIAN WAJIB DIISI'!AK84</f>
        <v>0</v>
      </c>
      <c r="AL84" s="156">
        <f>AK84+'HARIAN WAJIB DIISI'!AL84</f>
        <v>0</v>
      </c>
      <c r="AM84" s="156">
        <f>AL84+'HARIAN WAJIB DIISI'!AM84</f>
        <v>0</v>
      </c>
      <c r="AN84" s="156">
        <f>AM84+'HARIAN WAJIB DIISI'!AN84</f>
        <v>0</v>
      </c>
      <c r="AO84" s="156">
        <f>AN84+'HARIAN WAJIB DIISI'!AO84</f>
        <v>0</v>
      </c>
      <c r="AP84" s="156">
        <f>AO84+'HARIAN WAJIB DIISI'!AP84</f>
        <v>0</v>
      </c>
      <c r="AQ84" s="156">
        <f>AP84+'HARIAN WAJIB DIISI'!AQ84</f>
        <v>0</v>
      </c>
      <c r="AR84" s="156">
        <f>AQ84+'HARIAN WAJIB DIISI'!AR84</f>
        <v>0</v>
      </c>
      <c r="AS84" s="156">
        <f>AR84+'HARIAN WAJIB DIISI'!AS84</f>
        <v>0</v>
      </c>
      <c r="AT84" s="156">
        <f>AS84+'HARIAN WAJIB DIISI'!AT84</f>
        <v>0</v>
      </c>
      <c r="AU84" s="156">
        <f>AT84+'HARIAN WAJIB DIISI'!AU84</f>
        <v>0</v>
      </c>
      <c r="AV84" s="156">
        <f>AU84+'HARIAN WAJIB DIISI'!AV84</f>
        <v>0</v>
      </c>
      <c r="AW84" s="156">
        <f>AV84+'HARIAN WAJIB DIISI'!AW84</f>
        <v>0</v>
      </c>
      <c r="AX84" s="156">
        <f>AW84+'HARIAN WAJIB DIISI'!AX84</f>
        <v>0</v>
      </c>
      <c r="AY84" s="156">
        <f>AX84+'HARIAN WAJIB DIISI'!AY84</f>
        <v>0</v>
      </c>
      <c r="AZ84" s="156">
        <f>AY84+'HARIAN WAJIB DIISI'!AZ84</f>
        <v>0</v>
      </c>
      <c r="BA84" s="156">
        <f>AZ84+'HARIAN WAJIB DIISI'!BA84</f>
        <v>0</v>
      </c>
      <c r="BB84" s="156">
        <f>BA84+'HARIAN WAJIB DIISI'!BB84</f>
        <v>0</v>
      </c>
      <c r="BC84" s="156">
        <f>BB84+'HARIAN WAJIB DIISI'!BC84</f>
        <v>0</v>
      </c>
      <c r="BD84" s="156">
        <f>BC84+'HARIAN WAJIB DIISI'!BD84</f>
        <v>0</v>
      </c>
      <c r="BE84" s="156">
        <f>BD84+'HARIAN WAJIB DIISI'!BE84</f>
        <v>0</v>
      </c>
      <c r="BF84" s="156">
        <f>BE84+'HARIAN WAJIB DIISI'!BF84</f>
        <v>0</v>
      </c>
      <c r="BG84" s="156">
        <f>BF84+'HARIAN WAJIB DIISI'!BG84</f>
        <v>0</v>
      </c>
      <c r="BH84" s="156">
        <f>BG84+'HARIAN WAJIB DIISI'!BH84</f>
        <v>0</v>
      </c>
      <c r="BI84" s="156">
        <f>BH84+'HARIAN WAJIB DIISI'!BI84</f>
        <v>0</v>
      </c>
      <c r="BJ84" s="156">
        <f>BI84+'HARIAN WAJIB DIISI'!BJ84</f>
        <v>0</v>
      </c>
      <c r="BK84" s="156">
        <f>BJ84+'HARIAN WAJIB DIISI'!BK84</f>
        <v>0</v>
      </c>
      <c r="BL84" s="156">
        <f>BK84+'HARIAN WAJIB DIISI'!BL84</f>
        <v>0</v>
      </c>
      <c r="BM84" s="156">
        <f>BL84+'HARIAN WAJIB DIISI'!BM84</f>
        <v>0</v>
      </c>
      <c r="BN84" s="156">
        <f>BM84+'HARIAN WAJIB DIISI'!BN84</f>
        <v>0</v>
      </c>
      <c r="BO84" s="156">
        <f>BN84+'HARIAN WAJIB DIISI'!BO84</f>
        <v>0</v>
      </c>
      <c r="BP84" s="156">
        <f>BO84+'HARIAN WAJIB DIISI'!BP84</f>
        <v>0</v>
      </c>
      <c r="BQ84" s="156">
        <f>BP84+'HARIAN WAJIB DIISI'!BQ84</f>
        <v>0</v>
      </c>
      <c r="BR84" s="156">
        <f>BQ84+'HARIAN WAJIB DIISI'!BR84</f>
        <v>0</v>
      </c>
      <c r="BS84" s="156">
        <f>BR84+'HARIAN WAJIB DIISI'!BS84</f>
        <v>0</v>
      </c>
      <c r="BT84" s="156">
        <f>BS84+'HARIAN WAJIB DIISI'!BT84</f>
        <v>0</v>
      </c>
      <c r="BU84" s="156">
        <f>BT84+'HARIAN WAJIB DIISI'!BU84</f>
        <v>0</v>
      </c>
      <c r="BV84" s="156">
        <f>BU84+'HARIAN WAJIB DIISI'!BV84</f>
        <v>0</v>
      </c>
      <c r="BW84" s="156">
        <f>BV84+'HARIAN WAJIB DIISI'!BW84</f>
        <v>0</v>
      </c>
      <c r="BX84" s="156">
        <f>BW84+'HARIAN WAJIB DIISI'!BX84</f>
        <v>0</v>
      </c>
      <c r="BY84" s="156">
        <f>BX84+'HARIAN WAJIB DIISI'!BY84</f>
        <v>0</v>
      </c>
      <c r="BZ84" s="156">
        <f>BY84+'HARIAN WAJIB DIISI'!BZ84</f>
        <v>0</v>
      </c>
      <c r="CA84" s="156">
        <f>BZ84+'HARIAN WAJIB DIISI'!CA84</f>
        <v>0</v>
      </c>
      <c r="CB84" s="156">
        <f>CA84+'HARIAN WAJIB DIISI'!CB84</f>
        <v>0</v>
      </c>
      <c r="CC84" s="156">
        <f>CB84+'HARIAN WAJIB DIISI'!CC84</f>
        <v>0</v>
      </c>
      <c r="CD84" s="156">
        <f>CC84+'HARIAN WAJIB DIISI'!CD84</f>
        <v>0</v>
      </c>
      <c r="CE84" s="156">
        <f>CD84+'HARIAN WAJIB DIISI'!CE84</f>
        <v>0</v>
      </c>
      <c r="CF84" s="156">
        <f>CE84+'HARIAN WAJIB DIISI'!CF84</f>
        <v>0</v>
      </c>
      <c r="CG84" s="156">
        <f>CF84+'HARIAN WAJIB DIISI'!CG84</f>
        <v>0</v>
      </c>
      <c r="CH84" s="156">
        <f>CG84+'HARIAN WAJIB DIISI'!CH84</f>
        <v>0</v>
      </c>
      <c r="CI84" s="156">
        <f>CH84+'HARIAN WAJIB DIISI'!CI84</f>
        <v>0</v>
      </c>
      <c r="CJ84" s="156">
        <f>CI84+'HARIAN WAJIB DIISI'!CJ84</f>
        <v>0</v>
      </c>
      <c r="CK84" s="156">
        <f>CJ84+'HARIAN WAJIB DIISI'!CK84</f>
        <v>0</v>
      </c>
      <c r="CL84" s="156">
        <f>CK84+'HARIAN WAJIB DIISI'!CL84</f>
        <v>0</v>
      </c>
      <c r="CM84" s="156">
        <f>CL84+'HARIAN WAJIB DIISI'!CM84</f>
        <v>0</v>
      </c>
      <c r="CN84" s="156">
        <f>CM84+'HARIAN WAJIB DIISI'!CN84</f>
        <v>0</v>
      </c>
      <c r="CO84" s="156">
        <f>CN84+'HARIAN WAJIB DIISI'!CO84</f>
        <v>0</v>
      </c>
      <c r="CP84" s="156">
        <f>CO84+'HARIAN WAJIB DIISI'!CP84</f>
        <v>0</v>
      </c>
      <c r="CQ84" s="156">
        <f>CP84+'HARIAN WAJIB DIISI'!CQ84</f>
        <v>0</v>
      </c>
      <c r="CR84" s="156">
        <f>CQ84+'HARIAN WAJIB DIISI'!CR84</f>
        <v>0</v>
      </c>
      <c r="CS84" s="156">
        <f>CR84+'HARIAN WAJIB DIISI'!CS84</f>
        <v>0</v>
      </c>
      <c r="CT84" s="156">
        <f>CS84+'HARIAN WAJIB DIISI'!CT84</f>
        <v>0</v>
      </c>
      <c r="CU84" s="156">
        <f>CT84+'HARIAN WAJIB DIISI'!CU84</f>
        <v>0</v>
      </c>
      <c r="CV84" s="156">
        <f>CU84+'HARIAN WAJIB DIISI'!CV84</f>
        <v>0</v>
      </c>
      <c r="CW84" s="156">
        <f>CV84+'HARIAN WAJIB DIISI'!CW84</f>
        <v>0</v>
      </c>
      <c r="CX84" s="156">
        <f>CW84+'HARIAN WAJIB DIISI'!CX84</f>
        <v>0</v>
      </c>
    </row>
    <row r="85" spans="1:102" ht="15" customHeight="1">
      <c r="A85" s="13"/>
      <c r="B85" s="59" t="s">
        <v>22</v>
      </c>
      <c r="C85" s="1"/>
      <c r="D85" s="1"/>
      <c r="E85" s="58"/>
      <c r="F85" s="16">
        <v>1.05</v>
      </c>
      <c r="G85" s="15" t="s">
        <v>14</v>
      </c>
      <c r="H85" s="14">
        <f>H80</f>
        <v>772596</v>
      </c>
      <c r="I85" s="17">
        <f t="shared" ref="I85:I88" si="14">H85*F85</f>
        <v>811225.8</v>
      </c>
      <c r="J85" s="154">
        <f t="shared" si="12"/>
        <v>8.1122392979052521E-2</v>
      </c>
      <c r="K85" s="156">
        <f>'HARIAN WAJIB DIISI'!K85</f>
        <v>0</v>
      </c>
      <c r="L85" s="156">
        <f>K85+'HARIAN WAJIB DIISI'!L85</f>
        <v>0</v>
      </c>
      <c r="M85" s="156">
        <f>L85+'HARIAN WAJIB DIISI'!M85</f>
        <v>0</v>
      </c>
      <c r="N85" s="156">
        <f>M85+'HARIAN WAJIB DIISI'!N85</f>
        <v>0</v>
      </c>
      <c r="O85" s="156">
        <f>N85+'HARIAN WAJIB DIISI'!O85</f>
        <v>0</v>
      </c>
      <c r="P85" s="156">
        <f>O85+'HARIAN WAJIB DIISI'!P85</f>
        <v>0</v>
      </c>
      <c r="Q85" s="156">
        <f>P85+'HARIAN WAJIB DIISI'!Q85</f>
        <v>0</v>
      </c>
      <c r="R85" s="156">
        <f>Q85+'HARIAN WAJIB DIISI'!R85</f>
        <v>0</v>
      </c>
      <c r="S85" s="156">
        <f>R85+'HARIAN WAJIB DIISI'!S85</f>
        <v>0</v>
      </c>
      <c r="T85" s="156">
        <f>S85+'HARIAN WAJIB DIISI'!T85</f>
        <v>0</v>
      </c>
      <c r="U85" s="156">
        <f>T85+'HARIAN WAJIB DIISI'!U85</f>
        <v>0</v>
      </c>
      <c r="V85" s="156">
        <f>U85+'HARIAN WAJIB DIISI'!V85</f>
        <v>0</v>
      </c>
      <c r="W85" s="156">
        <f>V85+'HARIAN WAJIB DIISI'!W85</f>
        <v>0</v>
      </c>
      <c r="X85" s="156">
        <f>W85+'HARIAN WAJIB DIISI'!X85</f>
        <v>0</v>
      </c>
      <c r="Y85" s="156">
        <f>X85+'HARIAN WAJIB DIISI'!Y85</f>
        <v>0</v>
      </c>
      <c r="Z85" s="156">
        <f>Y85+'HARIAN WAJIB DIISI'!Z85</f>
        <v>0</v>
      </c>
      <c r="AA85" s="156">
        <f>Z85+'HARIAN WAJIB DIISI'!AA85</f>
        <v>0</v>
      </c>
      <c r="AB85" s="156">
        <f>AA85+'HARIAN WAJIB DIISI'!AB85</f>
        <v>0</v>
      </c>
      <c r="AC85" s="156">
        <f>AB85+'HARIAN WAJIB DIISI'!AC85</f>
        <v>0</v>
      </c>
      <c r="AD85" s="156">
        <f>AC85+'HARIAN WAJIB DIISI'!AD85</f>
        <v>0</v>
      </c>
      <c r="AE85" s="156">
        <f>AD85+'HARIAN WAJIB DIISI'!AE85</f>
        <v>0</v>
      </c>
      <c r="AF85" s="156">
        <f>AE85+'HARIAN WAJIB DIISI'!AF85</f>
        <v>0</v>
      </c>
      <c r="AG85" s="156">
        <f>AF85+'HARIAN WAJIB DIISI'!AG85</f>
        <v>0</v>
      </c>
      <c r="AH85" s="156">
        <f>AG85+'HARIAN WAJIB DIISI'!AH85</f>
        <v>0</v>
      </c>
      <c r="AI85" s="156">
        <f>AH85+'HARIAN WAJIB DIISI'!AI85</f>
        <v>0</v>
      </c>
      <c r="AJ85" s="156">
        <f>AI85+'HARIAN WAJIB DIISI'!AJ85</f>
        <v>0</v>
      </c>
      <c r="AK85" s="156">
        <f>AJ85+'HARIAN WAJIB DIISI'!AK85</f>
        <v>0</v>
      </c>
      <c r="AL85" s="156">
        <f>AK85+'HARIAN WAJIB DIISI'!AL85</f>
        <v>0</v>
      </c>
      <c r="AM85" s="156">
        <f>AL85+'HARIAN WAJIB DIISI'!AM85</f>
        <v>0</v>
      </c>
      <c r="AN85" s="156">
        <f>AM85+'HARIAN WAJIB DIISI'!AN85</f>
        <v>0</v>
      </c>
      <c r="AO85" s="156">
        <f>AN85+'HARIAN WAJIB DIISI'!AO85</f>
        <v>0</v>
      </c>
      <c r="AP85" s="156">
        <f>AO85+'HARIAN WAJIB DIISI'!AP85</f>
        <v>0</v>
      </c>
      <c r="AQ85" s="156">
        <f>AP85+'HARIAN WAJIB DIISI'!AQ85</f>
        <v>0</v>
      </c>
      <c r="AR85" s="156">
        <f>AQ85+'HARIAN WAJIB DIISI'!AR85</f>
        <v>0</v>
      </c>
      <c r="AS85" s="156">
        <f>AR85+'HARIAN WAJIB DIISI'!AS85</f>
        <v>0</v>
      </c>
      <c r="AT85" s="156">
        <f>AS85+'HARIAN WAJIB DIISI'!AT85</f>
        <v>0</v>
      </c>
      <c r="AU85" s="156">
        <f>AT85+'HARIAN WAJIB DIISI'!AU85</f>
        <v>0</v>
      </c>
      <c r="AV85" s="156">
        <f>AU85+'HARIAN WAJIB DIISI'!AV85</f>
        <v>0</v>
      </c>
      <c r="AW85" s="156">
        <f>AV85+'HARIAN WAJIB DIISI'!AW85</f>
        <v>0</v>
      </c>
      <c r="AX85" s="156">
        <f>AW85+'HARIAN WAJIB DIISI'!AX85</f>
        <v>0</v>
      </c>
      <c r="AY85" s="156">
        <f>AX85+'HARIAN WAJIB DIISI'!AY85</f>
        <v>0</v>
      </c>
      <c r="AZ85" s="156">
        <f>AY85+'HARIAN WAJIB DIISI'!AZ85</f>
        <v>0</v>
      </c>
      <c r="BA85" s="156">
        <f>AZ85+'HARIAN WAJIB DIISI'!BA85</f>
        <v>0</v>
      </c>
      <c r="BB85" s="156">
        <f>BA85+'HARIAN WAJIB DIISI'!BB85</f>
        <v>0</v>
      </c>
      <c r="BC85" s="156">
        <f>BB85+'HARIAN WAJIB DIISI'!BC85</f>
        <v>0</v>
      </c>
      <c r="BD85" s="156">
        <f>BC85+'HARIAN WAJIB DIISI'!BD85</f>
        <v>0</v>
      </c>
      <c r="BE85" s="156">
        <f>BD85+'HARIAN WAJIB DIISI'!BE85</f>
        <v>0</v>
      </c>
      <c r="BF85" s="156">
        <f>BE85+'HARIAN WAJIB DIISI'!BF85</f>
        <v>0</v>
      </c>
      <c r="BG85" s="156">
        <f>BF85+'HARIAN WAJIB DIISI'!BG85</f>
        <v>0</v>
      </c>
      <c r="BH85" s="156">
        <f>BG85+'HARIAN WAJIB DIISI'!BH85</f>
        <v>0</v>
      </c>
      <c r="BI85" s="156">
        <f>BH85+'HARIAN WAJIB DIISI'!BI85</f>
        <v>0</v>
      </c>
      <c r="BJ85" s="156">
        <f>BI85+'HARIAN WAJIB DIISI'!BJ85</f>
        <v>0</v>
      </c>
      <c r="BK85" s="156">
        <f>BJ85+'HARIAN WAJIB DIISI'!BK85</f>
        <v>0</v>
      </c>
      <c r="BL85" s="156">
        <f>BK85+'HARIAN WAJIB DIISI'!BL85</f>
        <v>0</v>
      </c>
      <c r="BM85" s="156">
        <f>BL85+'HARIAN WAJIB DIISI'!BM85</f>
        <v>0</v>
      </c>
      <c r="BN85" s="156">
        <f>BM85+'HARIAN WAJIB DIISI'!BN85</f>
        <v>0</v>
      </c>
      <c r="BO85" s="156">
        <f>BN85+'HARIAN WAJIB DIISI'!BO85</f>
        <v>0</v>
      </c>
      <c r="BP85" s="156">
        <f>BO85+'HARIAN WAJIB DIISI'!BP85</f>
        <v>0</v>
      </c>
      <c r="BQ85" s="156">
        <f>BP85+'HARIAN WAJIB DIISI'!BQ85</f>
        <v>0</v>
      </c>
      <c r="BR85" s="156">
        <f>BQ85+'HARIAN WAJIB DIISI'!BR85</f>
        <v>0</v>
      </c>
      <c r="BS85" s="156">
        <f>BR85+'HARIAN WAJIB DIISI'!BS85</f>
        <v>0</v>
      </c>
      <c r="BT85" s="156">
        <f>BS85+'HARIAN WAJIB DIISI'!BT85</f>
        <v>0</v>
      </c>
      <c r="BU85" s="156">
        <f>BT85+'HARIAN WAJIB DIISI'!BU85</f>
        <v>0</v>
      </c>
      <c r="BV85" s="156">
        <f>BU85+'HARIAN WAJIB DIISI'!BV85</f>
        <v>0</v>
      </c>
      <c r="BW85" s="156">
        <f>BV85+'HARIAN WAJIB DIISI'!BW85</f>
        <v>0</v>
      </c>
      <c r="BX85" s="156">
        <f>BW85+'HARIAN WAJIB DIISI'!BX85</f>
        <v>0</v>
      </c>
      <c r="BY85" s="156">
        <f>BX85+'HARIAN WAJIB DIISI'!BY85</f>
        <v>0</v>
      </c>
      <c r="BZ85" s="156">
        <f>BY85+'HARIAN WAJIB DIISI'!BZ85</f>
        <v>0</v>
      </c>
      <c r="CA85" s="156">
        <f>BZ85+'HARIAN WAJIB DIISI'!CA85</f>
        <v>0</v>
      </c>
      <c r="CB85" s="156">
        <f>CA85+'HARIAN WAJIB DIISI'!CB85</f>
        <v>0</v>
      </c>
      <c r="CC85" s="156">
        <f>CB85+'HARIAN WAJIB DIISI'!CC85</f>
        <v>0</v>
      </c>
      <c r="CD85" s="156">
        <f>CC85+'HARIAN WAJIB DIISI'!CD85</f>
        <v>0</v>
      </c>
      <c r="CE85" s="156">
        <f>CD85+'HARIAN WAJIB DIISI'!CE85</f>
        <v>0</v>
      </c>
      <c r="CF85" s="156">
        <f>CE85+'HARIAN WAJIB DIISI'!CF85</f>
        <v>0</v>
      </c>
      <c r="CG85" s="156">
        <f>CF85+'HARIAN WAJIB DIISI'!CG85</f>
        <v>0</v>
      </c>
      <c r="CH85" s="156">
        <f>CG85+'HARIAN WAJIB DIISI'!CH85</f>
        <v>0</v>
      </c>
      <c r="CI85" s="156">
        <f>CH85+'HARIAN WAJIB DIISI'!CI85</f>
        <v>0</v>
      </c>
      <c r="CJ85" s="156">
        <f>CI85+'HARIAN WAJIB DIISI'!CJ85</f>
        <v>0</v>
      </c>
      <c r="CK85" s="156">
        <f>CJ85+'HARIAN WAJIB DIISI'!CK85</f>
        <v>0</v>
      </c>
      <c r="CL85" s="156">
        <f>CK85+'HARIAN WAJIB DIISI'!CL85</f>
        <v>0</v>
      </c>
      <c r="CM85" s="156">
        <f>CL85+'HARIAN WAJIB DIISI'!CM85</f>
        <v>0</v>
      </c>
      <c r="CN85" s="156">
        <f>CM85+'HARIAN WAJIB DIISI'!CN85</f>
        <v>0</v>
      </c>
      <c r="CO85" s="156">
        <f>CN85+'HARIAN WAJIB DIISI'!CO85</f>
        <v>0</v>
      </c>
      <c r="CP85" s="156">
        <f>CO85+'HARIAN WAJIB DIISI'!CP85</f>
        <v>0</v>
      </c>
      <c r="CQ85" s="156">
        <f>CP85+'HARIAN WAJIB DIISI'!CQ85</f>
        <v>0</v>
      </c>
      <c r="CR85" s="156">
        <f>CQ85+'HARIAN WAJIB DIISI'!CR85</f>
        <v>0</v>
      </c>
      <c r="CS85" s="156">
        <f>CR85+'HARIAN WAJIB DIISI'!CS85</f>
        <v>0</v>
      </c>
      <c r="CT85" s="156">
        <f>CS85+'HARIAN WAJIB DIISI'!CT85</f>
        <v>0</v>
      </c>
      <c r="CU85" s="156">
        <f>CT85+'HARIAN WAJIB DIISI'!CU85</f>
        <v>0</v>
      </c>
      <c r="CV85" s="156">
        <f>CU85+'HARIAN WAJIB DIISI'!CV85</f>
        <v>0</v>
      </c>
      <c r="CW85" s="156">
        <f>CV85+'HARIAN WAJIB DIISI'!CW85</f>
        <v>0</v>
      </c>
      <c r="CX85" s="156">
        <f>CW85+'HARIAN WAJIB DIISI'!CX85</f>
        <v>0</v>
      </c>
    </row>
    <row r="86" spans="1:102" ht="15" customHeight="1">
      <c r="A86" s="13"/>
      <c r="B86" s="59" t="s">
        <v>31</v>
      </c>
      <c r="C86" s="1"/>
      <c r="D86" s="1"/>
      <c r="E86" s="58"/>
      <c r="F86" s="16">
        <v>38.4</v>
      </c>
      <c r="G86" s="15" t="s">
        <v>9</v>
      </c>
      <c r="H86" s="14">
        <f>H81</f>
        <v>87929.63</v>
      </c>
      <c r="I86" s="17">
        <f t="shared" si="14"/>
        <v>3376497.7919999999</v>
      </c>
      <c r="J86" s="154">
        <f t="shared" si="12"/>
        <v>0.33764900077823845</v>
      </c>
      <c r="K86" s="156">
        <f>'HARIAN WAJIB DIISI'!K86</f>
        <v>0</v>
      </c>
      <c r="L86" s="156">
        <f>K86+'HARIAN WAJIB DIISI'!L86</f>
        <v>0</v>
      </c>
      <c r="M86" s="156">
        <f>L86+'HARIAN WAJIB DIISI'!M86</f>
        <v>0</v>
      </c>
      <c r="N86" s="156">
        <f>M86+'HARIAN WAJIB DIISI'!N86</f>
        <v>0</v>
      </c>
      <c r="O86" s="156">
        <f>N86+'HARIAN WAJIB DIISI'!O86</f>
        <v>0</v>
      </c>
      <c r="P86" s="156">
        <f>O86+'HARIAN WAJIB DIISI'!P86</f>
        <v>0</v>
      </c>
      <c r="Q86" s="156">
        <f>P86+'HARIAN WAJIB DIISI'!Q86</f>
        <v>0</v>
      </c>
      <c r="R86" s="156">
        <f>Q86+'HARIAN WAJIB DIISI'!R86</f>
        <v>0</v>
      </c>
      <c r="S86" s="156">
        <f>R86+'HARIAN WAJIB DIISI'!S86</f>
        <v>0</v>
      </c>
      <c r="T86" s="156">
        <f>S86+'HARIAN WAJIB DIISI'!T86</f>
        <v>0</v>
      </c>
      <c r="U86" s="156">
        <f>T86+'HARIAN WAJIB DIISI'!U86</f>
        <v>0</v>
      </c>
      <c r="V86" s="156">
        <f>U86+'HARIAN WAJIB DIISI'!V86</f>
        <v>0</v>
      </c>
      <c r="W86" s="156">
        <f>V86+'HARIAN WAJIB DIISI'!W86</f>
        <v>0</v>
      </c>
      <c r="X86" s="156">
        <f>W86+'HARIAN WAJIB DIISI'!X86</f>
        <v>0</v>
      </c>
      <c r="Y86" s="156">
        <f>X86+'HARIAN WAJIB DIISI'!Y86</f>
        <v>0</v>
      </c>
      <c r="Z86" s="156">
        <f>Y86+'HARIAN WAJIB DIISI'!Z86</f>
        <v>0</v>
      </c>
      <c r="AA86" s="156">
        <f>Z86+'HARIAN WAJIB DIISI'!AA86</f>
        <v>0</v>
      </c>
      <c r="AB86" s="156">
        <f>AA86+'HARIAN WAJIB DIISI'!AB86</f>
        <v>0</v>
      </c>
      <c r="AC86" s="156">
        <f>AB86+'HARIAN WAJIB DIISI'!AC86</f>
        <v>0</v>
      </c>
      <c r="AD86" s="156">
        <f>AC86+'HARIAN WAJIB DIISI'!AD86</f>
        <v>0</v>
      </c>
      <c r="AE86" s="156">
        <f>AD86+'HARIAN WAJIB DIISI'!AE86</f>
        <v>0</v>
      </c>
      <c r="AF86" s="156">
        <f>AE86+'HARIAN WAJIB DIISI'!AF86</f>
        <v>0</v>
      </c>
      <c r="AG86" s="156">
        <f>AF86+'HARIAN WAJIB DIISI'!AG86</f>
        <v>0</v>
      </c>
      <c r="AH86" s="156">
        <f>AG86+'HARIAN WAJIB DIISI'!AH86</f>
        <v>0</v>
      </c>
      <c r="AI86" s="156">
        <f>AH86+'HARIAN WAJIB DIISI'!AI86</f>
        <v>0</v>
      </c>
      <c r="AJ86" s="156">
        <f>AI86+'HARIAN WAJIB DIISI'!AJ86</f>
        <v>0</v>
      </c>
      <c r="AK86" s="156">
        <f>AJ86+'HARIAN WAJIB DIISI'!AK86</f>
        <v>0</v>
      </c>
      <c r="AL86" s="156">
        <f>AK86+'HARIAN WAJIB DIISI'!AL86</f>
        <v>0</v>
      </c>
      <c r="AM86" s="156">
        <f>AL86+'HARIAN WAJIB DIISI'!AM86</f>
        <v>0</v>
      </c>
      <c r="AN86" s="156">
        <f>AM86+'HARIAN WAJIB DIISI'!AN86</f>
        <v>0</v>
      </c>
      <c r="AO86" s="156">
        <f>AN86+'HARIAN WAJIB DIISI'!AO86</f>
        <v>0</v>
      </c>
      <c r="AP86" s="156">
        <f>AO86+'HARIAN WAJIB DIISI'!AP86</f>
        <v>0</v>
      </c>
      <c r="AQ86" s="156">
        <f>AP86+'HARIAN WAJIB DIISI'!AQ86</f>
        <v>0</v>
      </c>
      <c r="AR86" s="156">
        <f>AQ86+'HARIAN WAJIB DIISI'!AR86</f>
        <v>0</v>
      </c>
      <c r="AS86" s="156">
        <f>AR86+'HARIAN WAJIB DIISI'!AS86</f>
        <v>0</v>
      </c>
      <c r="AT86" s="156">
        <f>AS86+'HARIAN WAJIB DIISI'!AT86</f>
        <v>0</v>
      </c>
      <c r="AU86" s="156">
        <f>AT86+'HARIAN WAJIB DIISI'!AU86</f>
        <v>0</v>
      </c>
      <c r="AV86" s="156">
        <f>AU86+'HARIAN WAJIB DIISI'!AV86</f>
        <v>0</v>
      </c>
      <c r="AW86" s="156">
        <f>AV86+'HARIAN WAJIB DIISI'!AW86</f>
        <v>0</v>
      </c>
      <c r="AX86" s="156">
        <f>AW86+'HARIAN WAJIB DIISI'!AX86</f>
        <v>0</v>
      </c>
      <c r="AY86" s="156">
        <f>AX86+'HARIAN WAJIB DIISI'!AY86</f>
        <v>0</v>
      </c>
      <c r="AZ86" s="156">
        <f>AY86+'HARIAN WAJIB DIISI'!AZ86</f>
        <v>0</v>
      </c>
      <c r="BA86" s="156">
        <f>AZ86+'HARIAN WAJIB DIISI'!BA86</f>
        <v>0</v>
      </c>
      <c r="BB86" s="156">
        <f>BA86+'HARIAN WAJIB DIISI'!BB86</f>
        <v>0</v>
      </c>
      <c r="BC86" s="156">
        <f>BB86+'HARIAN WAJIB DIISI'!BC86</f>
        <v>0</v>
      </c>
      <c r="BD86" s="156">
        <f>BC86+'HARIAN WAJIB DIISI'!BD86</f>
        <v>0</v>
      </c>
      <c r="BE86" s="156">
        <f>BD86+'HARIAN WAJIB DIISI'!BE86</f>
        <v>0</v>
      </c>
      <c r="BF86" s="156">
        <f>BE86+'HARIAN WAJIB DIISI'!BF86</f>
        <v>0</v>
      </c>
      <c r="BG86" s="156">
        <f>BF86+'HARIAN WAJIB DIISI'!BG86</f>
        <v>0</v>
      </c>
      <c r="BH86" s="156">
        <f>BG86+'HARIAN WAJIB DIISI'!BH86</f>
        <v>0</v>
      </c>
      <c r="BI86" s="156">
        <f>BH86+'HARIAN WAJIB DIISI'!BI86</f>
        <v>0</v>
      </c>
      <c r="BJ86" s="156">
        <f>BI86+'HARIAN WAJIB DIISI'!BJ86</f>
        <v>0</v>
      </c>
      <c r="BK86" s="156">
        <f>BJ86+'HARIAN WAJIB DIISI'!BK86</f>
        <v>0</v>
      </c>
      <c r="BL86" s="156">
        <f>BK86+'HARIAN WAJIB DIISI'!BL86</f>
        <v>0</v>
      </c>
      <c r="BM86" s="156">
        <f>BL86+'HARIAN WAJIB DIISI'!BM86</f>
        <v>0</v>
      </c>
      <c r="BN86" s="156">
        <f>BM86+'HARIAN WAJIB DIISI'!BN86</f>
        <v>0</v>
      </c>
      <c r="BO86" s="156">
        <f>BN86+'HARIAN WAJIB DIISI'!BO86</f>
        <v>0</v>
      </c>
      <c r="BP86" s="156">
        <f>BO86+'HARIAN WAJIB DIISI'!BP86</f>
        <v>0</v>
      </c>
      <c r="BQ86" s="156">
        <f>BP86+'HARIAN WAJIB DIISI'!BQ86</f>
        <v>0</v>
      </c>
      <c r="BR86" s="156">
        <f>BQ86+'HARIAN WAJIB DIISI'!BR86</f>
        <v>0</v>
      </c>
      <c r="BS86" s="156">
        <f>BR86+'HARIAN WAJIB DIISI'!BS86</f>
        <v>0</v>
      </c>
      <c r="BT86" s="156">
        <f>BS86+'HARIAN WAJIB DIISI'!BT86</f>
        <v>0</v>
      </c>
      <c r="BU86" s="156">
        <f>BT86+'HARIAN WAJIB DIISI'!BU86</f>
        <v>0</v>
      </c>
      <c r="BV86" s="156">
        <f>BU86+'HARIAN WAJIB DIISI'!BV86</f>
        <v>0</v>
      </c>
      <c r="BW86" s="156">
        <f>BV86+'HARIAN WAJIB DIISI'!BW86</f>
        <v>0</v>
      </c>
      <c r="BX86" s="156">
        <f>BW86+'HARIAN WAJIB DIISI'!BX86</f>
        <v>0</v>
      </c>
      <c r="BY86" s="156">
        <f>BX86+'HARIAN WAJIB DIISI'!BY86</f>
        <v>0</v>
      </c>
      <c r="BZ86" s="156">
        <f>BY86+'HARIAN WAJIB DIISI'!BZ86</f>
        <v>0</v>
      </c>
      <c r="CA86" s="156">
        <f>BZ86+'HARIAN WAJIB DIISI'!CA86</f>
        <v>0</v>
      </c>
      <c r="CB86" s="156">
        <f>CA86+'HARIAN WAJIB DIISI'!CB86</f>
        <v>0</v>
      </c>
      <c r="CC86" s="156">
        <f>CB86+'HARIAN WAJIB DIISI'!CC86</f>
        <v>0</v>
      </c>
      <c r="CD86" s="156">
        <f>CC86+'HARIAN WAJIB DIISI'!CD86</f>
        <v>0</v>
      </c>
      <c r="CE86" s="156">
        <f>CD86+'HARIAN WAJIB DIISI'!CE86</f>
        <v>0</v>
      </c>
      <c r="CF86" s="156">
        <f>CE86+'HARIAN WAJIB DIISI'!CF86</f>
        <v>0</v>
      </c>
      <c r="CG86" s="156">
        <f>CF86+'HARIAN WAJIB DIISI'!CG86</f>
        <v>0</v>
      </c>
      <c r="CH86" s="156">
        <f>CG86+'HARIAN WAJIB DIISI'!CH86</f>
        <v>0</v>
      </c>
      <c r="CI86" s="156">
        <f>CH86+'HARIAN WAJIB DIISI'!CI86</f>
        <v>0</v>
      </c>
      <c r="CJ86" s="156">
        <f>CI86+'HARIAN WAJIB DIISI'!CJ86</f>
        <v>0</v>
      </c>
      <c r="CK86" s="156">
        <f>CJ86+'HARIAN WAJIB DIISI'!CK86</f>
        <v>0</v>
      </c>
      <c r="CL86" s="156">
        <f>CK86+'HARIAN WAJIB DIISI'!CL86</f>
        <v>0</v>
      </c>
      <c r="CM86" s="156">
        <f>CL86+'HARIAN WAJIB DIISI'!CM86</f>
        <v>0</v>
      </c>
      <c r="CN86" s="156">
        <f>CM86+'HARIAN WAJIB DIISI'!CN86</f>
        <v>0</v>
      </c>
      <c r="CO86" s="156">
        <f>CN86+'HARIAN WAJIB DIISI'!CO86</f>
        <v>0</v>
      </c>
      <c r="CP86" s="156">
        <f>CO86+'HARIAN WAJIB DIISI'!CP86</f>
        <v>0</v>
      </c>
      <c r="CQ86" s="156">
        <f>CP86+'HARIAN WAJIB DIISI'!CQ86</f>
        <v>0</v>
      </c>
      <c r="CR86" s="156">
        <f>CQ86+'HARIAN WAJIB DIISI'!CR86</f>
        <v>0</v>
      </c>
      <c r="CS86" s="156">
        <f>CR86+'HARIAN WAJIB DIISI'!CS86</f>
        <v>0</v>
      </c>
      <c r="CT86" s="156">
        <f>CS86+'HARIAN WAJIB DIISI'!CT86</f>
        <v>0</v>
      </c>
      <c r="CU86" s="156">
        <f>CT86+'HARIAN WAJIB DIISI'!CU86</f>
        <v>0</v>
      </c>
      <c r="CV86" s="156">
        <f>CU86+'HARIAN WAJIB DIISI'!CV86</f>
        <v>0</v>
      </c>
      <c r="CW86" s="156">
        <f>CV86+'HARIAN WAJIB DIISI'!CW86</f>
        <v>0</v>
      </c>
      <c r="CX86" s="156">
        <f>CW86+'HARIAN WAJIB DIISI'!CX86</f>
        <v>0</v>
      </c>
    </row>
    <row r="87" spans="1:102" ht="15" customHeight="1">
      <c r="A87" s="13"/>
      <c r="B87" s="59" t="s">
        <v>24</v>
      </c>
      <c r="C87" s="1"/>
      <c r="D87" s="1"/>
      <c r="E87" s="58"/>
      <c r="F87" s="16">
        <v>147.03081119999999</v>
      </c>
      <c r="G87" s="15" t="s">
        <v>25</v>
      </c>
      <c r="H87" s="14">
        <f>H82</f>
        <v>12818.52</v>
      </c>
      <c r="I87" s="17">
        <f t="shared" si="14"/>
        <v>1884717.3939834239</v>
      </c>
      <c r="J87" s="154">
        <f t="shared" si="12"/>
        <v>0.18847130489338365</v>
      </c>
      <c r="K87" s="156">
        <f>'HARIAN WAJIB DIISI'!K87</f>
        <v>0</v>
      </c>
      <c r="L87" s="156">
        <f>K87+'HARIAN WAJIB DIISI'!L87</f>
        <v>0</v>
      </c>
      <c r="M87" s="156">
        <f>L87+'HARIAN WAJIB DIISI'!M87</f>
        <v>0</v>
      </c>
      <c r="N87" s="156">
        <f>M87+'HARIAN WAJIB DIISI'!N87</f>
        <v>0</v>
      </c>
      <c r="O87" s="156">
        <f>N87+'HARIAN WAJIB DIISI'!O87</f>
        <v>0</v>
      </c>
      <c r="P87" s="156">
        <f>O87+'HARIAN WAJIB DIISI'!P87</f>
        <v>0</v>
      </c>
      <c r="Q87" s="156">
        <f>P87+'HARIAN WAJIB DIISI'!Q87</f>
        <v>0</v>
      </c>
      <c r="R87" s="156">
        <f>Q87+'HARIAN WAJIB DIISI'!R87</f>
        <v>0</v>
      </c>
      <c r="S87" s="156">
        <f>R87+'HARIAN WAJIB DIISI'!S87</f>
        <v>0</v>
      </c>
      <c r="T87" s="156">
        <f>S87+'HARIAN WAJIB DIISI'!T87</f>
        <v>0</v>
      </c>
      <c r="U87" s="156">
        <f>T87+'HARIAN WAJIB DIISI'!U87</f>
        <v>0</v>
      </c>
      <c r="V87" s="156">
        <f>U87+'HARIAN WAJIB DIISI'!V87</f>
        <v>0</v>
      </c>
      <c r="W87" s="156">
        <f>V87+'HARIAN WAJIB DIISI'!W87</f>
        <v>0</v>
      </c>
      <c r="X87" s="156">
        <f>W87+'HARIAN WAJIB DIISI'!X87</f>
        <v>0</v>
      </c>
      <c r="Y87" s="156">
        <f>X87+'HARIAN WAJIB DIISI'!Y87</f>
        <v>0</v>
      </c>
      <c r="Z87" s="156">
        <f>Y87+'HARIAN WAJIB DIISI'!Z87</f>
        <v>0</v>
      </c>
      <c r="AA87" s="156">
        <f>Z87+'HARIAN WAJIB DIISI'!AA87</f>
        <v>0</v>
      </c>
      <c r="AB87" s="156">
        <f>AA87+'HARIAN WAJIB DIISI'!AB87</f>
        <v>0</v>
      </c>
      <c r="AC87" s="156">
        <f>AB87+'HARIAN WAJIB DIISI'!AC87</f>
        <v>0</v>
      </c>
      <c r="AD87" s="156">
        <f>AC87+'HARIAN WAJIB DIISI'!AD87</f>
        <v>0</v>
      </c>
      <c r="AE87" s="156">
        <f>AD87+'HARIAN WAJIB DIISI'!AE87</f>
        <v>0</v>
      </c>
      <c r="AF87" s="156">
        <f>AE87+'HARIAN WAJIB DIISI'!AF87</f>
        <v>0</v>
      </c>
      <c r="AG87" s="156">
        <f>AF87+'HARIAN WAJIB DIISI'!AG87</f>
        <v>0</v>
      </c>
      <c r="AH87" s="156">
        <f>AG87+'HARIAN WAJIB DIISI'!AH87</f>
        <v>0</v>
      </c>
      <c r="AI87" s="156">
        <f>AH87+'HARIAN WAJIB DIISI'!AI87</f>
        <v>0</v>
      </c>
      <c r="AJ87" s="156">
        <f>AI87+'HARIAN WAJIB DIISI'!AJ87</f>
        <v>0</v>
      </c>
      <c r="AK87" s="156">
        <f>AJ87+'HARIAN WAJIB DIISI'!AK87</f>
        <v>0</v>
      </c>
      <c r="AL87" s="156">
        <f>AK87+'HARIAN WAJIB DIISI'!AL87</f>
        <v>0</v>
      </c>
      <c r="AM87" s="156">
        <f>AL87+'HARIAN WAJIB DIISI'!AM87</f>
        <v>0</v>
      </c>
      <c r="AN87" s="156">
        <f>AM87+'HARIAN WAJIB DIISI'!AN87</f>
        <v>0</v>
      </c>
      <c r="AO87" s="156">
        <f>AN87+'HARIAN WAJIB DIISI'!AO87</f>
        <v>0</v>
      </c>
      <c r="AP87" s="156">
        <f>AO87+'HARIAN WAJIB DIISI'!AP87</f>
        <v>0</v>
      </c>
      <c r="AQ87" s="156">
        <f>AP87+'HARIAN WAJIB DIISI'!AQ87</f>
        <v>0</v>
      </c>
      <c r="AR87" s="156">
        <f>AQ87+'HARIAN WAJIB DIISI'!AR87</f>
        <v>0</v>
      </c>
      <c r="AS87" s="156">
        <f>AR87+'HARIAN WAJIB DIISI'!AS87</f>
        <v>0</v>
      </c>
      <c r="AT87" s="156">
        <f>AS87+'HARIAN WAJIB DIISI'!AT87</f>
        <v>0</v>
      </c>
      <c r="AU87" s="156">
        <f>AT87+'HARIAN WAJIB DIISI'!AU87</f>
        <v>0</v>
      </c>
      <c r="AV87" s="156">
        <f>AU87+'HARIAN WAJIB DIISI'!AV87</f>
        <v>0</v>
      </c>
      <c r="AW87" s="156">
        <f>AV87+'HARIAN WAJIB DIISI'!AW87</f>
        <v>0</v>
      </c>
      <c r="AX87" s="156">
        <f>AW87+'HARIAN WAJIB DIISI'!AX87</f>
        <v>0</v>
      </c>
      <c r="AY87" s="156">
        <f>AX87+'HARIAN WAJIB DIISI'!AY87</f>
        <v>0</v>
      </c>
      <c r="AZ87" s="156">
        <f>AY87+'HARIAN WAJIB DIISI'!AZ87</f>
        <v>0</v>
      </c>
      <c r="BA87" s="156">
        <f>AZ87+'HARIAN WAJIB DIISI'!BA87</f>
        <v>0</v>
      </c>
      <c r="BB87" s="156">
        <f>BA87+'HARIAN WAJIB DIISI'!BB87</f>
        <v>0</v>
      </c>
      <c r="BC87" s="156">
        <f>BB87+'HARIAN WAJIB DIISI'!BC87</f>
        <v>0</v>
      </c>
      <c r="BD87" s="156">
        <f>BC87+'HARIAN WAJIB DIISI'!BD87</f>
        <v>0</v>
      </c>
      <c r="BE87" s="156">
        <f>BD87+'HARIAN WAJIB DIISI'!BE87</f>
        <v>0</v>
      </c>
      <c r="BF87" s="156">
        <f>BE87+'HARIAN WAJIB DIISI'!BF87</f>
        <v>0</v>
      </c>
      <c r="BG87" s="156">
        <f>BF87+'HARIAN WAJIB DIISI'!BG87</f>
        <v>0</v>
      </c>
      <c r="BH87" s="156">
        <f>BG87+'HARIAN WAJIB DIISI'!BH87</f>
        <v>0</v>
      </c>
      <c r="BI87" s="156">
        <f>BH87+'HARIAN WAJIB DIISI'!BI87</f>
        <v>0</v>
      </c>
      <c r="BJ87" s="156">
        <f>BI87+'HARIAN WAJIB DIISI'!BJ87</f>
        <v>0</v>
      </c>
      <c r="BK87" s="156">
        <f>BJ87+'HARIAN WAJIB DIISI'!BK87</f>
        <v>0</v>
      </c>
      <c r="BL87" s="156">
        <f>BK87+'HARIAN WAJIB DIISI'!BL87</f>
        <v>0</v>
      </c>
      <c r="BM87" s="156">
        <f>BL87+'HARIAN WAJIB DIISI'!BM87</f>
        <v>0</v>
      </c>
      <c r="BN87" s="156">
        <f>BM87+'HARIAN WAJIB DIISI'!BN87</f>
        <v>0</v>
      </c>
      <c r="BO87" s="156">
        <f>BN87+'HARIAN WAJIB DIISI'!BO87</f>
        <v>0</v>
      </c>
      <c r="BP87" s="156">
        <f>BO87+'HARIAN WAJIB DIISI'!BP87</f>
        <v>0</v>
      </c>
      <c r="BQ87" s="156">
        <f>BP87+'HARIAN WAJIB DIISI'!BQ87</f>
        <v>0</v>
      </c>
      <c r="BR87" s="156">
        <f>BQ87+'HARIAN WAJIB DIISI'!BR87</f>
        <v>0</v>
      </c>
      <c r="BS87" s="156">
        <f>BR87+'HARIAN WAJIB DIISI'!BS87</f>
        <v>0</v>
      </c>
      <c r="BT87" s="156">
        <f>BS87+'HARIAN WAJIB DIISI'!BT87</f>
        <v>0</v>
      </c>
      <c r="BU87" s="156">
        <f>BT87+'HARIAN WAJIB DIISI'!BU87</f>
        <v>0</v>
      </c>
      <c r="BV87" s="156">
        <f>BU87+'HARIAN WAJIB DIISI'!BV87</f>
        <v>0</v>
      </c>
      <c r="BW87" s="156">
        <f>BV87+'HARIAN WAJIB DIISI'!BW87</f>
        <v>0</v>
      </c>
      <c r="BX87" s="156">
        <f>BW87+'HARIAN WAJIB DIISI'!BX87</f>
        <v>0</v>
      </c>
      <c r="BY87" s="156">
        <f>BX87+'HARIAN WAJIB DIISI'!BY87</f>
        <v>0</v>
      </c>
      <c r="BZ87" s="156">
        <f>BY87+'HARIAN WAJIB DIISI'!BZ87</f>
        <v>0</v>
      </c>
      <c r="CA87" s="156">
        <f>BZ87+'HARIAN WAJIB DIISI'!CA87</f>
        <v>0</v>
      </c>
      <c r="CB87" s="156">
        <f>CA87+'HARIAN WAJIB DIISI'!CB87</f>
        <v>0</v>
      </c>
      <c r="CC87" s="156">
        <f>CB87+'HARIAN WAJIB DIISI'!CC87</f>
        <v>0</v>
      </c>
      <c r="CD87" s="156">
        <f>CC87+'HARIAN WAJIB DIISI'!CD87</f>
        <v>0</v>
      </c>
      <c r="CE87" s="156">
        <f>CD87+'HARIAN WAJIB DIISI'!CE87</f>
        <v>0</v>
      </c>
      <c r="CF87" s="156">
        <f>CE87+'HARIAN WAJIB DIISI'!CF87</f>
        <v>0</v>
      </c>
      <c r="CG87" s="156">
        <f>CF87+'HARIAN WAJIB DIISI'!CG87</f>
        <v>0</v>
      </c>
      <c r="CH87" s="156">
        <f>CG87+'HARIAN WAJIB DIISI'!CH87</f>
        <v>0</v>
      </c>
      <c r="CI87" s="156">
        <f>CH87+'HARIAN WAJIB DIISI'!CI87</f>
        <v>0</v>
      </c>
      <c r="CJ87" s="156">
        <f>CI87+'HARIAN WAJIB DIISI'!CJ87</f>
        <v>0</v>
      </c>
      <c r="CK87" s="156">
        <f>CJ87+'HARIAN WAJIB DIISI'!CK87</f>
        <v>0</v>
      </c>
      <c r="CL87" s="156">
        <f>CK87+'HARIAN WAJIB DIISI'!CL87</f>
        <v>0</v>
      </c>
      <c r="CM87" s="156">
        <f>CL87+'HARIAN WAJIB DIISI'!CM87</f>
        <v>0</v>
      </c>
      <c r="CN87" s="156">
        <f>CM87+'HARIAN WAJIB DIISI'!CN87</f>
        <v>0</v>
      </c>
      <c r="CO87" s="156">
        <f>CN87+'HARIAN WAJIB DIISI'!CO87</f>
        <v>0</v>
      </c>
      <c r="CP87" s="156">
        <f>CO87+'HARIAN WAJIB DIISI'!CP87</f>
        <v>0</v>
      </c>
      <c r="CQ87" s="156">
        <f>CP87+'HARIAN WAJIB DIISI'!CQ87</f>
        <v>0</v>
      </c>
      <c r="CR87" s="156">
        <f>CQ87+'HARIAN WAJIB DIISI'!CR87</f>
        <v>0</v>
      </c>
      <c r="CS87" s="156">
        <f>CR87+'HARIAN WAJIB DIISI'!CS87</f>
        <v>0</v>
      </c>
      <c r="CT87" s="156">
        <f>CS87+'HARIAN WAJIB DIISI'!CT87</f>
        <v>0</v>
      </c>
      <c r="CU87" s="156">
        <f>CT87+'HARIAN WAJIB DIISI'!CU87</f>
        <v>0</v>
      </c>
      <c r="CV87" s="156">
        <f>CU87+'HARIAN WAJIB DIISI'!CV87</f>
        <v>0</v>
      </c>
      <c r="CW87" s="156">
        <f>CV87+'HARIAN WAJIB DIISI'!CW87</f>
        <v>0</v>
      </c>
      <c r="CX87" s="156">
        <f>CW87+'HARIAN WAJIB DIISI'!CX87</f>
        <v>0</v>
      </c>
    </row>
    <row r="88" spans="1:102" ht="15" customHeight="1">
      <c r="A88" s="13"/>
      <c r="B88" s="59" t="s">
        <v>26</v>
      </c>
      <c r="C88" s="1"/>
      <c r="D88" s="1"/>
      <c r="E88" s="58"/>
      <c r="F88" s="16">
        <v>137.77000000000001</v>
      </c>
      <c r="G88" s="15" t="s">
        <v>25</v>
      </c>
      <c r="H88" s="14">
        <f>H83</f>
        <v>11876.74</v>
      </c>
      <c r="I88" s="17">
        <f t="shared" si="14"/>
        <v>1636258.4698000001</v>
      </c>
      <c r="J88" s="154">
        <f t="shared" si="12"/>
        <v>0.16362546975505307</v>
      </c>
      <c r="K88" s="156">
        <f>'HARIAN WAJIB DIISI'!K88</f>
        <v>0</v>
      </c>
      <c r="L88" s="156">
        <f>K88+'HARIAN WAJIB DIISI'!L88</f>
        <v>0</v>
      </c>
      <c r="M88" s="156">
        <f>L88+'HARIAN WAJIB DIISI'!M88</f>
        <v>0</v>
      </c>
      <c r="N88" s="156">
        <f>M88+'HARIAN WAJIB DIISI'!N88</f>
        <v>0</v>
      </c>
      <c r="O88" s="156">
        <f>N88+'HARIAN WAJIB DIISI'!O88</f>
        <v>0</v>
      </c>
      <c r="P88" s="156">
        <f>O88+'HARIAN WAJIB DIISI'!P88</f>
        <v>0</v>
      </c>
      <c r="Q88" s="156">
        <f>P88+'HARIAN WAJIB DIISI'!Q88</f>
        <v>0</v>
      </c>
      <c r="R88" s="156">
        <f>Q88+'HARIAN WAJIB DIISI'!R88</f>
        <v>0</v>
      </c>
      <c r="S88" s="156">
        <f>R88+'HARIAN WAJIB DIISI'!S88</f>
        <v>0</v>
      </c>
      <c r="T88" s="156">
        <f>S88+'HARIAN WAJIB DIISI'!T88</f>
        <v>0</v>
      </c>
      <c r="U88" s="156">
        <f>T88+'HARIAN WAJIB DIISI'!U88</f>
        <v>0</v>
      </c>
      <c r="V88" s="156">
        <f>U88+'HARIAN WAJIB DIISI'!V88</f>
        <v>0</v>
      </c>
      <c r="W88" s="156">
        <f>V88+'HARIAN WAJIB DIISI'!W88</f>
        <v>0</v>
      </c>
      <c r="X88" s="156">
        <f>W88+'HARIAN WAJIB DIISI'!X88</f>
        <v>0</v>
      </c>
      <c r="Y88" s="156">
        <f>X88+'HARIAN WAJIB DIISI'!Y88</f>
        <v>0</v>
      </c>
      <c r="Z88" s="156">
        <f>Y88+'HARIAN WAJIB DIISI'!Z88</f>
        <v>0</v>
      </c>
      <c r="AA88" s="156">
        <f>Z88+'HARIAN WAJIB DIISI'!AA88</f>
        <v>0</v>
      </c>
      <c r="AB88" s="156">
        <f>AA88+'HARIAN WAJIB DIISI'!AB88</f>
        <v>0</v>
      </c>
      <c r="AC88" s="156">
        <f>AB88+'HARIAN WAJIB DIISI'!AC88</f>
        <v>0</v>
      </c>
      <c r="AD88" s="156">
        <f>AC88+'HARIAN WAJIB DIISI'!AD88</f>
        <v>0</v>
      </c>
      <c r="AE88" s="156">
        <f>AD88+'HARIAN WAJIB DIISI'!AE88</f>
        <v>0</v>
      </c>
      <c r="AF88" s="156">
        <f>AE88+'HARIAN WAJIB DIISI'!AF88</f>
        <v>0</v>
      </c>
      <c r="AG88" s="156">
        <f>AF88+'HARIAN WAJIB DIISI'!AG88</f>
        <v>0</v>
      </c>
      <c r="AH88" s="156">
        <f>AG88+'HARIAN WAJIB DIISI'!AH88</f>
        <v>0</v>
      </c>
      <c r="AI88" s="156">
        <f>AH88+'HARIAN WAJIB DIISI'!AI88</f>
        <v>0</v>
      </c>
      <c r="AJ88" s="156">
        <f>AI88+'HARIAN WAJIB DIISI'!AJ88</f>
        <v>0</v>
      </c>
      <c r="AK88" s="156">
        <f>AJ88+'HARIAN WAJIB DIISI'!AK88</f>
        <v>0</v>
      </c>
      <c r="AL88" s="156">
        <f>AK88+'HARIAN WAJIB DIISI'!AL88</f>
        <v>0</v>
      </c>
      <c r="AM88" s="156">
        <f>AL88+'HARIAN WAJIB DIISI'!AM88</f>
        <v>0</v>
      </c>
      <c r="AN88" s="156">
        <f>AM88+'HARIAN WAJIB DIISI'!AN88</f>
        <v>0</v>
      </c>
      <c r="AO88" s="156">
        <f>AN88+'HARIAN WAJIB DIISI'!AO88</f>
        <v>0</v>
      </c>
      <c r="AP88" s="156">
        <f>AO88+'HARIAN WAJIB DIISI'!AP88</f>
        <v>0</v>
      </c>
      <c r="AQ88" s="156">
        <f>AP88+'HARIAN WAJIB DIISI'!AQ88</f>
        <v>0</v>
      </c>
      <c r="AR88" s="156">
        <f>AQ88+'HARIAN WAJIB DIISI'!AR88</f>
        <v>0</v>
      </c>
      <c r="AS88" s="156">
        <f>AR88+'HARIAN WAJIB DIISI'!AS88</f>
        <v>0</v>
      </c>
      <c r="AT88" s="156">
        <f>AS88+'HARIAN WAJIB DIISI'!AT88</f>
        <v>0</v>
      </c>
      <c r="AU88" s="156">
        <f>AT88+'HARIAN WAJIB DIISI'!AU88</f>
        <v>0</v>
      </c>
      <c r="AV88" s="156">
        <f>AU88+'HARIAN WAJIB DIISI'!AV88</f>
        <v>0</v>
      </c>
      <c r="AW88" s="156">
        <f>AV88+'HARIAN WAJIB DIISI'!AW88</f>
        <v>0</v>
      </c>
      <c r="AX88" s="156">
        <f>AW88+'HARIAN WAJIB DIISI'!AX88</f>
        <v>0</v>
      </c>
      <c r="AY88" s="156">
        <f>AX88+'HARIAN WAJIB DIISI'!AY88</f>
        <v>0</v>
      </c>
      <c r="AZ88" s="156">
        <f>AY88+'HARIAN WAJIB DIISI'!AZ88</f>
        <v>0</v>
      </c>
      <c r="BA88" s="156">
        <f>AZ88+'HARIAN WAJIB DIISI'!BA88</f>
        <v>0</v>
      </c>
      <c r="BB88" s="156">
        <f>BA88+'HARIAN WAJIB DIISI'!BB88</f>
        <v>0</v>
      </c>
      <c r="BC88" s="156">
        <f>BB88+'HARIAN WAJIB DIISI'!BC88</f>
        <v>0</v>
      </c>
      <c r="BD88" s="156">
        <f>BC88+'HARIAN WAJIB DIISI'!BD88</f>
        <v>0</v>
      </c>
      <c r="BE88" s="156">
        <f>BD88+'HARIAN WAJIB DIISI'!BE88</f>
        <v>0</v>
      </c>
      <c r="BF88" s="156">
        <f>BE88+'HARIAN WAJIB DIISI'!BF88</f>
        <v>0</v>
      </c>
      <c r="BG88" s="156">
        <f>BF88+'HARIAN WAJIB DIISI'!BG88</f>
        <v>0</v>
      </c>
      <c r="BH88" s="156">
        <f>BG88+'HARIAN WAJIB DIISI'!BH88</f>
        <v>0</v>
      </c>
      <c r="BI88" s="156">
        <f>BH88+'HARIAN WAJIB DIISI'!BI88</f>
        <v>0</v>
      </c>
      <c r="BJ88" s="156">
        <f>BI88+'HARIAN WAJIB DIISI'!BJ88</f>
        <v>0</v>
      </c>
      <c r="BK88" s="156">
        <f>BJ88+'HARIAN WAJIB DIISI'!BK88</f>
        <v>0</v>
      </c>
      <c r="BL88" s="156">
        <f>BK88+'HARIAN WAJIB DIISI'!BL88</f>
        <v>0</v>
      </c>
      <c r="BM88" s="156">
        <f>BL88+'HARIAN WAJIB DIISI'!BM88</f>
        <v>0</v>
      </c>
      <c r="BN88" s="156">
        <f>BM88+'HARIAN WAJIB DIISI'!BN88</f>
        <v>0</v>
      </c>
      <c r="BO88" s="156">
        <f>BN88+'HARIAN WAJIB DIISI'!BO88</f>
        <v>0</v>
      </c>
      <c r="BP88" s="156">
        <f>BO88+'HARIAN WAJIB DIISI'!BP88</f>
        <v>0</v>
      </c>
      <c r="BQ88" s="156">
        <f>BP88+'HARIAN WAJIB DIISI'!BQ88</f>
        <v>0</v>
      </c>
      <c r="BR88" s="156">
        <f>BQ88+'HARIAN WAJIB DIISI'!BR88</f>
        <v>0</v>
      </c>
      <c r="BS88" s="156">
        <f>BR88+'HARIAN WAJIB DIISI'!BS88</f>
        <v>0</v>
      </c>
      <c r="BT88" s="156">
        <f>BS88+'HARIAN WAJIB DIISI'!BT88</f>
        <v>0</v>
      </c>
      <c r="BU88" s="156">
        <f>BT88+'HARIAN WAJIB DIISI'!BU88</f>
        <v>0</v>
      </c>
      <c r="BV88" s="156">
        <f>BU88+'HARIAN WAJIB DIISI'!BV88</f>
        <v>0</v>
      </c>
      <c r="BW88" s="156">
        <f>BV88+'HARIAN WAJIB DIISI'!BW88</f>
        <v>0</v>
      </c>
      <c r="BX88" s="156">
        <f>BW88+'HARIAN WAJIB DIISI'!BX88</f>
        <v>0</v>
      </c>
      <c r="BY88" s="156">
        <f>BX88+'HARIAN WAJIB DIISI'!BY88</f>
        <v>0</v>
      </c>
      <c r="BZ88" s="156">
        <f>BY88+'HARIAN WAJIB DIISI'!BZ88</f>
        <v>0</v>
      </c>
      <c r="CA88" s="156">
        <f>BZ88+'HARIAN WAJIB DIISI'!CA88</f>
        <v>0</v>
      </c>
      <c r="CB88" s="156">
        <f>CA88+'HARIAN WAJIB DIISI'!CB88</f>
        <v>0</v>
      </c>
      <c r="CC88" s="156">
        <f>CB88+'HARIAN WAJIB DIISI'!CC88</f>
        <v>0</v>
      </c>
      <c r="CD88" s="156">
        <f>CC88+'HARIAN WAJIB DIISI'!CD88</f>
        <v>0</v>
      </c>
      <c r="CE88" s="156">
        <f>CD88+'HARIAN WAJIB DIISI'!CE88</f>
        <v>0</v>
      </c>
      <c r="CF88" s="156">
        <f>CE88+'HARIAN WAJIB DIISI'!CF88</f>
        <v>0</v>
      </c>
      <c r="CG88" s="156">
        <f>CF88+'HARIAN WAJIB DIISI'!CG88</f>
        <v>0</v>
      </c>
      <c r="CH88" s="156">
        <f>CG88+'HARIAN WAJIB DIISI'!CH88</f>
        <v>0</v>
      </c>
      <c r="CI88" s="156">
        <f>CH88+'HARIAN WAJIB DIISI'!CI88</f>
        <v>0</v>
      </c>
      <c r="CJ88" s="156">
        <f>CI88+'HARIAN WAJIB DIISI'!CJ88</f>
        <v>0</v>
      </c>
      <c r="CK88" s="156">
        <f>CJ88+'HARIAN WAJIB DIISI'!CK88</f>
        <v>0</v>
      </c>
      <c r="CL88" s="156">
        <f>CK88+'HARIAN WAJIB DIISI'!CL88</f>
        <v>0</v>
      </c>
      <c r="CM88" s="156">
        <f>CL88+'HARIAN WAJIB DIISI'!CM88</f>
        <v>0</v>
      </c>
      <c r="CN88" s="156">
        <f>CM88+'HARIAN WAJIB DIISI'!CN88</f>
        <v>0</v>
      </c>
      <c r="CO88" s="156">
        <f>CN88+'HARIAN WAJIB DIISI'!CO88</f>
        <v>0</v>
      </c>
      <c r="CP88" s="156">
        <f>CO88+'HARIAN WAJIB DIISI'!CP88</f>
        <v>0</v>
      </c>
      <c r="CQ88" s="156">
        <f>CP88+'HARIAN WAJIB DIISI'!CQ88</f>
        <v>0</v>
      </c>
      <c r="CR88" s="156">
        <f>CQ88+'HARIAN WAJIB DIISI'!CR88</f>
        <v>0</v>
      </c>
      <c r="CS88" s="156">
        <f>CR88+'HARIAN WAJIB DIISI'!CS88</f>
        <v>0</v>
      </c>
      <c r="CT88" s="156">
        <f>CS88+'HARIAN WAJIB DIISI'!CT88</f>
        <v>0</v>
      </c>
      <c r="CU88" s="156">
        <f>CT88+'HARIAN WAJIB DIISI'!CU88</f>
        <v>0</v>
      </c>
      <c r="CV88" s="156">
        <f>CU88+'HARIAN WAJIB DIISI'!CV88</f>
        <v>0</v>
      </c>
      <c r="CW88" s="156">
        <f>CV88+'HARIAN WAJIB DIISI'!CW88</f>
        <v>0</v>
      </c>
      <c r="CX88" s="156">
        <f>CW88+'HARIAN WAJIB DIISI'!CX88</f>
        <v>0</v>
      </c>
    </row>
    <row r="89" spans="1:102" ht="15" customHeight="1">
      <c r="A89" s="13">
        <v>5</v>
      </c>
      <c r="B89" s="62" t="s">
        <v>44</v>
      </c>
      <c r="C89" s="1"/>
      <c r="D89" s="1"/>
      <c r="E89" s="58"/>
      <c r="F89" s="16"/>
      <c r="G89" s="15"/>
      <c r="H89" s="14"/>
      <c r="I89" s="17"/>
      <c r="J89" s="154"/>
      <c r="K89" s="156">
        <f>'HARIAN WAJIB DIISI'!K89</f>
        <v>0</v>
      </c>
      <c r="L89" s="156">
        <f>K89+'HARIAN WAJIB DIISI'!L89</f>
        <v>0</v>
      </c>
      <c r="M89" s="156">
        <f>L89+'HARIAN WAJIB DIISI'!M89</f>
        <v>0</v>
      </c>
      <c r="N89" s="156">
        <f>M89+'HARIAN WAJIB DIISI'!N89</f>
        <v>0</v>
      </c>
      <c r="O89" s="156">
        <f>N89+'HARIAN WAJIB DIISI'!O89</f>
        <v>0</v>
      </c>
      <c r="P89" s="156">
        <f>O89+'HARIAN WAJIB DIISI'!P89</f>
        <v>0</v>
      </c>
      <c r="Q89" s="156">
        <f>P89+'HARIAN WAJIB DIISI'!Q89</f>
        <v>0</v>
      </c>
      <c r="R89" s="156">
        <f>Q89+'HARIAN WAJIB DIISI'!R89</f>
        <v>0</v>
      </c>
      <c r="S89" s="156">
        <f>R89+'HARIAN WAJIB DIISI'!S89</f>
        <v>0</v>
      </c>
      <c r="T89" s="156">
        <f>S89+'HARIAN WAJIB DIISI'!T89</f>
        <v>0</v>
      </c>
      <c r="U89" s="156">
        <f>T89+'HARIAN WAJIB DIISI'!U89</f>
        <v>0</v>
      </c>
      <c r="V89" s="156">
        <f>U89+'HARIAN WAJIB DIISI'!V89</f>
        <v>0</v>
      </c>
      <c r="W89" s="156">
        <f>V89+'HARIAN WAJIB DIISI'!W89</f>
        <v>0</v>
      </c>
      <c r="X89" s="156">
        <f>W89+'HARIAN WAJIB DIISI'!X89</f>
        <v>0</v>
      </c>
      <c r="Y89" s="156">
        <f>X89+'HARIAN WAJIB DIISI'!Y89</f>
        <v>0</v>
      </c>
      <c r="Z89" s="156">
        <f>Y89+'HARIAN WAJIB DIISI'!Z89</f>
        <v>0</v>
      </c>
      <c r="AA89" s="156">
        <f>Z89+'HARIAN WAJIB DIISI'!AA89</f>
        <v>0</v>
      </c>
      <c r="AB89" s="156">
        <f>AA89+'HARIAN WAJIB DIISI'!AB89</f>
        <v>0</v>
      </c>
      <c r="AC89" s="156">
        <f>AB89+'HARIAN WAJIB DIISI'!AC89</f>
        <v>0</v>
      </c>
      <c r="AD89" s="156">
        <f>AC89+'HARIAN WAJIB DIISI'!AD89</f>
        <v>0</v>
      </c>
      <c r="AE89" s="156">
        <f>AD89+'HARIAN WAJIB DIISI'!AE89</f>
        <v>0</v>
      </c>
      <c r="AF89" s="156">
        <f>AE89+'HARIAN WAJIB DIISI'!AF89</f>
        <v>0</v>
      </c>
      <c r="AG89" s="156">
        <f>AF89+'HARIAN WAJIB DIISI'!AG89</f>
        <v>0</v>
      </c>
      <c r="AH89" s="156">
        <f>AG89+'HARIAN WAJIB DIISI'!AH89</f>
        <v>0</v>
      </c>
      <c r="AI89" s="156">
        <f>AH89+'HARIAN WAJIB DIISI'!AI89</f>
        <v>0</v>
      </c>
      <c r="AJ89" s="156">
        <f>AI89+'HARIAN WAJIB DIISI'!AJ89</f>
        <v>0</v>
      </c>
      <c r="AK89" s="156">
        <f>AJ89+'HARIAN WAJIB DIISI'!AK89</f>
        <v>0</v>
      </c>
      <c r="AL89" s="156">
        <f>AK89+'HARIAN WAJIB DIISI'!AL89</f>
        <v>0</v>
      </c>
      <c r="AM89" s="156">
        <f>AL89+'HARIAN WAJIB DIISI'!AM89</f>
        <v>0</v>
      </c>
      <c r="AN89" s="156">
        <f>AM89+'HARIAN WAJIB DIISI'!AN89</f>
        <v>0</v>
      </c>
      <c r="AO89" s="156">
        <f>AN89+'HARIAN WAJIB DIISI'!AO89</f>
        <v>0</v>
      </c>
      <c r="AP89" s="156">
        <f>AO89+'HARIAN WAJIB DIISI'!AP89</f>
        <v>0</v>
      </c>
      <c r="AQ89" s="156">
        <f>AP89+'HARIAN WAJIB DIISI'!AQ89</f>
        <v>0</v>
      </c>
      <c r="AR89" s="156">
        <f>AQ89+'HARIAN WAJIB DIISI'!AR89</f>
        <v>0</v>
      </c>
      <c r="AS89" s="156">
        <f>AR89+'HARIAN WAJIB DIISI'!AS89</f>
        <v>0</v>
      </c>
      <c r="AT89" s="156">
        <f>AS89+'HARIAN WAJIB DIISI'!AT89</f>
        <v>0</v>
      </c>
      <c r="AU89" s="156">
        <f>AT89+'HARIAN WAJIB DIISI'!AU89</f>
        <v>0</v>
      </c>
      <c r="AV89" s="156">
        <f>AU89+'HARIAN WAJIB DIISI'!AV89</f>
        <v>0</v>
      </c>
      <c r="AW89" s="156">
        <f>AV89+'HARIAN WAJIB DIISI'!AW89</f>
        <v>0</v>
      </c>
      <c r="AX89" s="156">
        <f>AW89+'HARIAN WAJIB DIISI'!AX89</f>
        <v>0</v>
      </c>
      <c r="AY89" s="156">
        <f>AX89+'HARIAN WAJIB DIISI'!AY89</f>
        <v>0</v>
      </c>
      <c r="AZ89" s="156">
        <f>AY89+'HARIAN WAJIB DIISI'!AZ89</f>
        <v>0</v>
      </c>
      <c r="BA89" s="156">
        <f>AZ89+'HARIAN WAJIB DIISI'!BA89</f>
        <v>0</v>
      </c>
      <c r="BB89" s="156">
        <f>BA89+'HARIAN WAJIB DIISI'!BB89</f>
        <v>0</v>
      </c>
      <c r="BC89" s="156">
        <f>BB89+'HARIAN WAJIB DIISI'!BC89</f>
        <v>0</v>
      </c>
      <c r="BD89" s="156">
        <f>BC89+'HARIAN WAJIB DIISI'!BD89</f>
        <v>0</v>
      </c>
      <c r="BE89" s="156">
        <f>BD89+'HARIAN WAJIB DIISI'!BE89</f>
        <v>0</v>
      </c>
      <c r="BF89" s="156">
        <f>BE89+'HARIAN WAJIB DIISI'!BF89</f>
        <v>0</v>
      </c>
      <c r="BG89" s="156">
        <f>BF89+'HARIAN WAJIB DIISI'!BG89</f>
        <v>0</v>
      </c>
      <c r="BH89" s="156">
        <f>BG89+'HARIAN WAJIB DIISI'!BH89</f>
        <v>0</v>
      </c>
      <c r="BI89" s="156">
        <f>BH89+'HARIAN WAJIB DIISI'!BI89</f>
        <v>0</v>
      </c>
      <c r="BJ89" s="156">
        <f>BI89+'HARIAN WAJIB DIISI'!BJ89</f>
        <v>0</v>
      </c>
      <c r="BK89" s="156">
        <f>BJ89+'HARIAN WAJIB DIISI'!BK89</f>
        <v>0</v>
      </c>
      <c r="BL89" s="156">
        <f>BK89+'HARIAN WAJIB DIISI'!BL89</f>
        <v>0</v>
      </c>
      <c r="BM89" s="156">
        <f>BL89+'HARIAN WAJIB DIISI'!BM89</f>
        <v>0</v>
      </c>
      <c r="BN89" s="156">
        <f>BM89+'HARIAN WAJIB DIISI'!BN89</f>
        <v>0</v>
      </c>
      <c r="BO89" s="156">
        <f>BN89+'HARIAN WAJIB DIISI'!BO89</f>
        <v>0</v>
      </c>
      <c r="BP89" s="156">
        <f>BO89+'HARIAN WAJIB DIISI'!BP89</f>
        <v>0</v>
      </c>
      <c r="BQ89" s="156">
        <f>BP89+'HARIAN WAJIB DIISI'!BQ89</f>
        <v>0</v>
      </c>
      <c r="BR89" s="156">
        <f>BQ89+'HARIAN WAJIB DIISI'!BR89</f>
        <v>0</v>
      </c>
      <c r="BS89" s="156">
        <f>BR89+'HARIAN WAJIB DIISI'!BS89</f>
        <v>0</v>
      </c>
      <c r="BT89" s="156">
        <f>BS89+'HARIAN WAJIB DIISI'!BT89</f>
        <v>0</v>
      </c>
      <c r="BU89" s="156">
        <f>BT89+'HARIAN WAJIB DIISI'!BU89</f>
        <v>0</v>
      </c>
      <c r="BV89" s="156">
        <f>BU89+'HARIAN WAJIB DIISI'!BV89</f>
        <v>0</v>
      </c>
      <c r="BW89" s="156">
        <f>BV89+'HARIAN WAJIB DIISI'!BW89</f>
        <v>0</v>
      </c>
      <c r="BX89" s="156">
        <f>BW89+'HARIAN WAJIB DIISI'!BX89</f>
        <v>0</v>
      </c>
      <c r="BY89" s="156">
        <f>BX89+'HARIAN WAJIB DIISI'!BY89</f>
        <v>0</v>
      </c>
      <c r="BZ89" s="156">
        <f>BY89+'HARIAN WAJIB DIISI'!BZ89</f>
        <v>0</v>
      </c>
      <c r="CA89" s="156">
        <f>BZ89+'HARIAN WAJIB DIISI'!CA89</f>
        <v>0</v>
      </c>
      <c r="CB89" s="156">
        <f>CA89+'HARIAN WAJIB DIISI'!CB89</f>
        <v>0</v>
      </c>
      <c r="CC89" s="156">
        <f>CB89+'HARIAN WAJIB DIISI'!CC89</f>
        <v>0</v>
      </c>
      <c r="CD89" s="156">
        <f>CC89+'HARIAN WAJIB DIISI'!CD89</f>
        <v>0</v>
      </c>
      <c r="CE89" s="156">
        <f>CD89+'HARIAN WAJIB DIISI'!CE89</f>
        <v>0</v>
      </c>
      <c r="CF89" s="156">
        <f>CE89+'HARIAN WAJIB DIISI'!CF89</f>
        <v>0</v>
      </c>
      <c r="CG89" s="156">
        <f>CF89+'HARIAN WAJIB DIISI'!CG89</f>
        <v>0</v>
      </c>
      <c r="CH89" s="156">
        <f>CG89+'HARIAN WAJIB DIISI'!CH89</f>
        <v>0</v>
      </c>
      <c r="CI89" s="156">
        <f>CH89+'HARIAN WAJIB DIISI'!CI89</f>
        <v>0</v>
      </c>
      <c r="CJ89" s="156">
        <f>CI89+'HARIAN WAJIB DIISI'!CJ89</f>
        <v>0</v>
      </c>
      <c r="CK89" s="156">
        <f>CJ89+'HARIAN WAJIB DIISI'!CK89</f>
        <v>0</v>
      </c>
      <c r="CL89" s="156">
        <f>CK89+'HARIAN WAJIB DIISI'!CL89</f>
        <v>0</v>
      </c>
      <c r="CM89" s="156">
        <f>CL89+'HARIAN WAJIB DIISI'!CM89</f>
        <v>0</v>
      </c>
      <c r="CN89" s="156">
        <f>CM89+'HARIAN WAJIB DIISI'!CN89</f>
        <v>0</v>
      </c>
      <c r="CO89" s="156">
        <f>CN89+'HARIAN WAJIB DIISI'!CO89</f>
        <v>0</v>
      </c>
      <c r="CP89" s="156">
        <f>CO89+'HARIAN WAJIB DIISI'!CP89</f>
        <v>0</v>
      </c>
      <c r="CQ89" s="156">
        <f>CP89+'HARIAN WAJIB DIISI'!CQ89</f>
        <v>0</v>
      </c>
      <c r="CR89" s="156">
        <f>CQ89+'HARIAN WAJIB DIISI'!CR89</f>
        <v>0</v>
      </c>
      <c r="CS89" s="156">
        <f>CR89+'HARIAN WAJIB DIISI'!CS89</f>
        <v>0</v>
      </c>
      <c r="CT89" s="156">
        <f>CS89+'HARIAN WAJIB DIISI'!CT89</f>
        <v>0</v>
      </c>
      <c r="CU89" s="156">
        <f>CT89+'HARIAN WAJIB DIISI'!CU89</f>
        <v>0</v>
      </c>
      <c r="CV89" s="156">
        <f>CU89+'HARIAN WAJIB DIISI'!CV89</f>
        <v>0</v>
      </c>
      <c r="CW89" s="156">
        <f>CV89+'HARIAN WAJIB DIISI'!CW89</f>
        <v>0</v>
      </c>
      <c r="CX89" s="156">
        <f>CW89+'HARIAN WAJIB DIISI'!CX89</f>
        <v>0</v>
      </c>
    </row>
    <row r="90" spans="1:102" ht="15" customHeight="1">
      <c r="A90" s="13"/>
      <c r="B90" s="59" t="s">
        <v>22</v>
      </c>
      <c r="C90" s="1"/>
      <c r="D90" s="1"/>
      <c r="E90" s="58"/>
      <c r="F90" s="16">
        <v>0.32000000000000006</v>
      </c>
      <c r="G90" s="15" t="s">
        <v>14</v>
      </c>
      <c r="H90" s="14">
        <f>H85</f>
        <v>772596</v>
      </c>
      <c r="I90" s="17">
        <f t="shared" ref="I90:I93" si="15">H90*F90</f>
        <v>247230.72000000006</v>
      </c>
      <c r="J90" s="154">
        <f t="shared" si="12"/>
        <v>2.4723015003139819E-2</v>
      </c>
      <c r="K90" s="156">
        <f>'HARIAN WAJIB DIISI'!K90</f>
        <v>0</v>
      </c>
      <c r="L90" s="156">
        <f>K90+'HARIAN WAJIB DIISI'!L90</f>
        <v>0</v>
      </c>
      <c r="M90" s="156">
        <f>L90+'HARIAN WAJIB DIISI'!M90</f>
        <v>0</v>
      </c>
      <c r="N90" s="156">
        <f>M90+'HARIAN WAJIB DIISI'!N90</f>
        <v>0</v>
      </c>
      <c r="O90" s="156">
        <f>N90+'HARIAN WAJIB DIISI'!O90</f>
        <v>0</v>
      </c>
      <c r="P90" s="156">
        <f>O90+'HARIAN WAJIB DIISI'!P90</f>
        <v>0</v>
      </c>
      <c r="Q90" s="156">
        <f>P90+'HARIAN WAJIB DIISI'!Q90</f>
        <v>0</v>
      </c>
      <c r="R90" s="156">
        <f>Q90+'HARIAN WAJIB DIISI'!R90</f>
        <v>0</v>
      </c>
      <c r="S90" s="156">
        <f>R90+'HARIAN WAJIB DIISI'!S90</f>
        <v>0</v>
      </c>
      <c r="T90" s="156">
        <f>S90+'HARIAN WAJIB DIISI'!T90</f>
        <v>0</v>
      </c>
      <c r="U90" s="156">
        <f>T90+'HARIAN WAJIB DIISI'!U90</f>
        <v>0</v>
      </c>
      <c r="V90" s="156">
        <f>U90+'HARIAN WAJIB DIISI'!V90</f>
        <v>0</v>
      </c>
      <c r="W90" s="156">
        <f>V90+'HARIAN WAJIB DIISI'!W90</f>
        <v>0</v>
      </c>
      <c r="X90" s="156">
        <f>W90+'HARIAN WAJIB DIISI'!X90</f>
        <v>0</v>
      </c>
      <c r="Y90" s="156">
        <f>X90+'HARIAN WAJIB DIISI'!Y90</f>
        <v>0</v>
      </c>
      <c r="Z90" s="156">
        <f>Y90+'HARIAN WAJIB DIISI'!Z90</f>
        <v>0</v>
      </c>
      <c r="AA90" s="156">
        <f>Z90+'HARIAN WAJIB DIISI'!AA90</f>
        <v>0</v>
      </c>
      <c r="AB90" s="156">
        <f>AA90+'HARIAN WAJIB DIISI'!AB90</f>
        <v>0</v>
      </c>
      <c r="AC90" s="156">
        <f>AB90+'HARIAN WAJIB DIISI'!AC90</f>
        <v>0</v>
      </c>
      <c r="AD90" s="156">
        <f>AC90+'HARIAN WAJIB DIISI'!AD90</f>
        <v>0</v>
      </c>
      <c r="AE90" s="156">
        <f>AD90+'HARIAN WAJIB DIISI'!AE90</f>
        <v>0</v>
      </c>
      <c r="AF90" s="156">
        <f>AE90+'HARIAN WAJIB DIISI'!AF90</f>
        <v>0</v>
      </c>
      <c r="AG90" s="156">
        <f>AF90+'HARIAN WAJIB DIISI'!AG90</f>
        <v>0</v>
      </c>
      <c r="AH90" s="156">
        <f>AG90+'HARIAN WAJIB DIISI'!AH90</f>
        <v>0</v>
      </c>
      <c r="AI90" s="156">
        <f>AH90+'HARIAN WAJIB DIISI'!AI90</f>
        <v>0</v>
      </c>
      <c r="AJ90" s="156">
        <f>AI90+'HARIAN WAJIB DIISI'!AJ90</f>
        <v>0</v>
      </c>
      <c r="AK90" s="156">
        <f>AJ90+'HARIAN WAJIB DIISI'!AK90</f>
        <v>0</v>
      </c>
      <c r="AL90" s="156">
        <f>AK90+'HARIAN WAJIB DIISI'!AL90</f>
        <v>0</v>
      </c>
      <c r="AM90" s="156">
        <f>AL90+'HARIAN WAJIB DIISI'!AM90</f>
        <v>0</v>
      </c>
      <c r="AN90" s="156">
        <f>AM90+'HARIAN WAJIB DIISI'!AN90</f>
        <v>0</v>
      </c>
      <c r="AO90" s="156">
        <f>AN90+'HARIAN WAJIB DIISI'!AO90</f>
        <v>0</v>
      </c>
      <c r="AP90" s="156">
        <f>AO90+'HARIAN WAJIB DIISI'!AP90</f>
        <v>0</v>
      </c>
      <c r="AQ90" s="156">
        <f>AP90+'HARIAN WAJIB DIISI'!AQ90</f>
        <v>0</v>
      </c>
      <c r="AR90" s="156">
        <f>AQ90+'HARIAN WAJIB DIISI'!AR90</f>
        <v>0</v>
      </c>
      <c r="AS90" s="156">
        <f>AR90+'HARIAN WAJIB DIISI'!AS90</f>
        <v>0</v>
      </c>
      <c r="AT90" s="156">
        <f>AS90+'HARIAN WAJIB DIISI'!AT90</f>
        <v>0</v>
      </c>
      <c r="AU90" s="156">
        <f>AT90+'HARIAN WAJIB DIISI'!AU90</f>
        <v>0</v>
      </c>
      <c r="AV90" s="156">
        <f>AU90+'HARIAN WAJIB DIISI'!AV90</f>
        <v>0</v>
      </c>
      <c r="AW90" s="156">
        <f>AV90+'HARIAN WAJIB DIISI'!AW90</f>
        <v>0</v>
      </c>
      <c r="AX90" s="156">
        <f>AW90+'HARIAN WAJIB DIISI'!AX90</f>
        <v>0</v>
      </c>
      <c r="AY90" s="156">
        <f>AX90+'HARIAN WAJIB DIISI'!AY90</f>
        <v>0</v>
      </c>
      <c r="AZ90" s="156">
        <f>AY90+'HARIAN WAJIB DIISI'!AZ90</f>
        <v>0</v>
      </c>
      <c r="BA90" s="156">
        <f>AZ90+'HARIAN WAJIB DIISI'!BA90</f>
        <v>0</v>
      </c>
      <c r="BB90" s="156">
        <f>BA90+'HARIAN WAJIB DIISI'!BB90</f>
        <v>0</v>
      </c>
      <c r="BC90" s="156">
        <f>BB90+'HARIAN WAJIB DIISI'!BC90</f>
        <v>0</v>
      </c>
      <c r="BD90" s="156">
        <f>BC90+'HARIAN WAJIB DIISI'!BD90</f>
        <v>0</v>
      </c>
      <c r="BE90" s="156">
        <f>BD90+'HARIAN WAJIB DIISI'!BE90</f>
        <v>0</v>
      </c>
      <c r="BF90" s="156">
        <f>BE90+'HARIAN WAJIB DIISI'!BF90</f>
        <v>0</v>
      </c>
      <c r="BG90" s="156">
        <f>BF90+'HARIAN WAJIB DIISI'!BG90</f>
        <v>0</v>
      </c>
      <c r="BH90" s="156">
        <f>BG90+'HARIAN WAJIB DIISI'!BH90</f>
        <v>0</v>
      </c>
      <c r="BI90" s="156">
        <f>BH90+'HARIAN WAJIB DIISI'!BI90</f>
        <v>0</v>
      </c>
      <c r="BJ90" s="156">
        <f>BI90+'HARIAN WAJIB DIISI'!BJ90</f>
        <v>0</v>
      </c>
      <c r="BK90" s="156">
        <f>BJ90+'HARIAN WAJIB DIISI'!BK90</f>
        <v>0</v>
      </c>
      <c r="BL90" s="156">
        <f>BK90+'HARIAN WAJIB DIISI'!BL90</f>
        <v>0</v>
      </c>
      <c r="BM90" s="156">
        <f>BL90+'HARIAN WAJIB DIISI'!BM90</f>
        <v>0</v>
      </c>
      <c r="BN90" s="156">
        <f>BM90+'HARIAN WAJIB DIISI'!BN90</f>
        <v>0</v>
      </c>
      <c r="BO90" s="156">
        <f>BN90+'HARIAN WAJIB DIISI'!BO90</f>
        <v>0</v>
      </c>
      <c r="BP90" s="156">
        <f>BO90+'HARIAN WAJIB DIISI'!BP90</f>
        <v>0</v>
      </c>
      <c r="BQ90" s="156">
        <f>BP90+'HARIAN WAJIB DIISI'!BQ90</f>
        <v>0</v>
      </c>
      <c r="BR90" s="156">
        <f>BQ90+'HARIAN WAJIB DIISI'!BR90</f>
        <v>0</v>
      </c>
      <c r="BS90" s="156">
        <f>BR90+'HARIAN WAJIB DIISI'!BS90</f>
        <v>0</v>
      </c>
      <c r="BT90" s="156">
        <f>BS90+'HARIAN WAJIB DIISI'!BT90</f>
        <v>0</v>
      </c>
      <c r="BU90" s="156">
        <f>BT90+'HARIAN WAJIB DIISI'!BU90</f>
        <v>0</v>
      </c>
      <c r="BV90" s="156">
        <f>BU90+'HARIAN WAJIB DIISI'!BV90</f>
        <v>0</v>
      </c>
      <c r="BW90" s="156">
        <f>BV90+'HARIAN WAJIB DIISI'!BW90</f>
        <v>0</v>
      </c>
      <c r="BX90" s="156">
        <f>BW90+'HARIAN WAJIB DIISI'!BX90</f>
        <v>0</v>
      </c>
      <c r="BY90" s="156">
        <f>BX90+'HARIAN WAJIB DIISI'!BY90</f>
        <v>0</v>
      </c>
      <c r="BZ90" s="156">
        <f>BY90+'HARIAN WAJIB DIISI'!BZ90</f>
        <v>0</v>
      </c>
      <c r="CA90" s="156">
        <f>BZ90+'HARIAN WAJIB DIISI'!CA90</f>
        <v>0</v>
      </c>
      <c r="CB90" s="156">
        <f>CA90+'HARIAN WAJIB DIISI'!CB90</f>
        <v>0</v>
      </c>
      <c r="CC90" s="156">
        <f>CB90+'HARIAN WAJIB DIISI'!CC90</f>
        <v>0</v>
      </c>
      <c r="CD90" s="156">
        <f>CC90+'HARIAN WAJIB DIISI'!CD90</f>
        <v>0</v>
      </c>
      <c r="CE90" s="156">
        <f>CD90+'HARIAN WAJIB DIISI'!CE90</f>
        <v>0</v>
      </c>
      <c r="CF90" s="156">
        <f>CE90+'HARIAN WAJIB DIISI'!CF90</f>
        <v>0</v>
      </c>
      <c r="CG90" s="156">
        <f>CF90+'HARIAN WAJIB DIISI'!CG90</f>
        <v>0</v>
      </c>
      <c r="CH90" s="156">
        <f>CG90+'HARIAN WAJIB DIISI'!CH90</f>
        <v>0</v>
      </c>
      <c r="CI90" s="156">
        <f>CH90+'HARIAN WAJIB DIISI'!CI90</f>
        <v>0</v>
      </c>
      <c r="CJ90" s="156">
        <f>CI90+'HARIAN WAJIB DIISI'!CJ90</f>
        <v>0</v>
      </c>
      <c r="CK90" s="156">
        <f>CJ90+'HARIAN WAJIB DIISI'!CK90</f>
        <v>0</v>
      </c>
      <c r="CL90" s="156">
        <f>CK90+'HARIAN WAJIB DIISI'!CL90</f>
        <v>0</v>
      </c>
      <c r="CM90" s="156">
        <f>CL90+'HARIAN WAJIB DIISI'!CM90</f>
        <v>0</v>
      </c>
      <c r="CN90" s="156">
        <f>CM90+'HARIAN WAJIB DIISI'!CN90</f>
        <v>0</v>
      </c>
      <c r="CO90" s="156">
        <f>CN90+'HARIAN WAJIB DIISI'!CO90</f>
        <v>0</v>
      </c>
      <c r="CP90" s="156">
        <f>CO90+'HARIAN WAJIB DIISI'!CP90</f>
        <v>0</v>
      </c>
      <c r="CQ90" s="156">
        <f>CP90+'HARIAN WAJIB DIISI'!CQ90</f>
        <v>0</v>
      </c>
      <c r="CR90" s="156">
        <f>CQ90+'HARIAN WAJIB DIISI'!CR90</f>
        <v>0</v>
      </c>
      <c r="CS90" s="156">
        <f>CR90+'HARIAN WAJIB DIISI'!CS90</f>
        <v>0</v>
      </c>
      <c r="CT90" s="156">
        <f>CS90+'HARIAN WAJIB DIISI'!CT90</f>
        <v>0</v>
      </c>
      <c r="CU90" s="156">
        <f>CT90+'HARIAN WAJIB DIISI'!CU90</f>
        <v>0</v>
      </c>
      <c r="CV90" s="156">
        <f>CU90+'HARIAN WAJIB DIISI'!CV90</f>
        <v>0</v>
      </c>
      <c r="CW90" s="156">
        <f>CV90+'HARIAN WAJIB DIISI'!CW90</f>
        <v>0</v>
      </c>
      <c r="CX90" s="156">
        <f>CW90+'HARIAN WAJIB DIISI'!CX90</f>
        <v>0</v>
      </c>
    </row>
    <row r="91" spans="1:102" ht="15" customHeight="1">
      <c r="A91" s="13"/>
      <c r="B91" s="59" t="s">
        <v>31</v>
      </c>
      <c r="C91" s="1"/>
      <c r="D91" s="1"/>
      <c r="E91" s="58"/>
      <c r="F91" s="16">
        <v>6.4</v>
      </c>
      <c r="G91" s="15" t="s">
        <v>9</v>
      </c>
      <c r="H91" s="14">
        <f>H86</f>
        <v>87929.63</v>
      </c>
      <c r="I91" s="17">
        <f t="shared" si="15"/>
        <v>562749.6320000001</v>
      </c>
      <c r="J91" s="154">
        <f t="shared" si="12"/>
        <v>5.6274833463039756E-2</v>
      </c>
      <c r="K91" s="156">
        <f>'HARIAN WAJIB DIISI'!K91</f>
        <v>0</v>
      </c>
      <c r="L91" s="156">
        <f>K91+'HARIAN WAJIB DIISI'!L91</f>
        <v>0</v>
      </c>
      <c r="M91" s="156">
        <f>L91+'HARIAN WAJIB DIISI'!M91</f>
        <v>0</v>
      </c>
      <c r="N91" s="156">
        <f>M91+'HARIAN WAJIB DIISI'!N91</f>
        <v>0</v>
      </c>
      <c r="O91" s="156">
        <f>N91+'HARIAN WAJIB DIISI'!O91</f>
        <v>0</v>
      </c>
      <c r="P91" s="156">
        <f>O91+'HARIAN WAJIB DIISI'!P91</f>
        <v>0</v>
      </c>
      <c r="Q91" s="156">
        <f>P91+'HARIAN WAJIB DIISI'!Q91</f>
        <v>0</v>
      </c>
      <c r="R91" s="156">
        <f>Q91+'HARIAN WAJIB DIISI'!R91</f>
        <v>0</v>
      </c>
      <c r="S91" s="156">
        <f>R91+'HARIAN WAJIB DIISI'!S91</f>
        <v>0</v>
      </c>
      <c r="T91" s="156">
        <f>S91+'HARIAN WAJIB DIISI'!T91</f>
        <v>0</v>
      </c>
      <c r="U91" s="156">
        <f>T91+'HARIAN WAJIB DIISI'!U91</f>
        <v>0</v>
      </c>
      <c r="V91" s="156">
        <f>U91+'HARIAN WAJIB DIISI'!V91</f>
        <v>0</v>
      </c>
      <c r="W91" s="156">
        <f>V91+'HARIAN WAJIB DIISI'!W91</f>
        <v>0</v>
      </c>
      <c r="X91" s="156">
        <f>W91+'HARIAN WAJIB DIISI'!X91</f>
        <v>0</v>
      </c>
      <c r="Y91" s="156">
        <f>X91+'HARIAN WAJIB DIISI'!Y91</f>
        <v>0</v>
      </c>
      <c r="Z91" s="156">
        <f>Y91+'HARIAN WAJIB DIISI'!Z91</f>
        <v>0</v>
      </c>
      <c r="AA91" s="156">
        <f>Z91+'HARIAN WAJIB DIISI'!AA91</f>
        <v>0</v>
      </c>
      <c r="AB91" s="156">
        <f>AA91+'HARIAN WAJIB DIISI'!AB91</f>
        <v>0</v>
      </c>
      <c r="AC91" s="156">
        <f>AB91+'HARIAN WAJIB DIISI'!AC91</f>
        <v>0</v>
      </c>
      <c r="AD91" s="156">
        <f>AC91+'HARIAN WAJIB DIISI'!AD91</f>
        <v>0</v>
      </c>
      <c r="AE91" s="156">
        <f>AD91+'HARIAN WAJIB DIISI'!AE91</f>
        <v>0</v>
      </c>
      <c r="AF91" s="156">
        <f>AE91+'HARIAN WAJIB DIISI'!AF91</f>
        <v>0</v>
      </c>
      <c r="AG91" s="156">
        <f>AF91+'HARIAN WAJIB DIISI'!AG91</f>
        <v>0</v>
      </c>
      <c r="AH91" s="156">
        <f>AG91+'HARIAN WAJIB DIISI'!AH91</f>
        <v>0</v>
      </c>
      <c r="AI91" s="156">
        <f>AH91+'HARIAN WAJIB DIISI'!AI91</f>
        <v>0</v>
      </c>
      <c r="AJ91" s="156">
        <f>AI91+'HARIAN WAJIB DIISI'!AJ91</f>
        <v>0</v>
      </c>
      <c r="AK91" s="156">
        <f>AJ91+'HARIAN WAJIB DIISI'!AK91</f>
        <v>0</v>
      </c>
      <c r="AL91" s="156">
        <f>AK91+'HARIAN WAJIB DIISI'!AL91</f>
        <v>0</v>
      </c>
      <c r="AM91" s="156">
        <f>AL91+'HARIAN WAJIB DIISI'!AM91</f>
        <v>0</v>
      </c>
      <c r="AN91" s="156">
        <f>AM91+'HARIAN WAJIB DIISI'!AN91</f>
        <v>0</v>
      </c>
      <c r="AO91" s="156">
        <f>AN91+'HARIAN WAJIB DIISI'!AO91</f>
        <v>0</v>
      </c>
      <c r="AP91" s="156">
        <f>AO91+'HARIAN WAJIB DIISI'!AP91</f>
        <v>0</v>
      </c>
      <c r="AQ91" s="156">
        <f>AP91+'HARIAN WAJIB DIISI'!AQ91</f>
        <v>0</v>
      </c>
      <c r="AR91" s="156">
        <f>AQ91+'HARIAN WAJIB DIISI'!AR91</f>
        <v>0</v>
      </c>
      <c r="AS91" s="156">
        <f>AR91+'HARIAN WAJIB DIISI'!AS91</f>
        <v>0</v>
      </c>
      <c r="AT91" s="156">
        <f>AS91+'HARIAN WAJIB DIISI'!AT91</f>
        <v>0</v>
      </c>
      <c r="AU91" s="156">
        <f>AT91+'HARIAN WAJIB DIISI'!AU91</f>
        <v>0</v>
      </c>
      <c r="AV91" s="156">
        <f>AU91+'HARIAN WAJIB DIISI'!AV91</f>
        <v>0</v>
      </c>
      <c r="AW91" s="156">
        <f>AV91+'HARIAN WAJIB DIISI'!AW91</f>
        <v>0</v>
      </c>
      <c r="AX91" s="156">
        <f>AW91+'HARIAN WAJIB DIISI'!AX91</f>
        <v>0</v>
      </c>
      <c r="AY91" s="156">
        <f>AX91+'HARIAN WAJIB DIISI'!AY91</f>
        <v>0</v>
      </c>
      <c r="AZ91" s="156">
        <f>AY91+'HARIAN WAJIB DIISI'!AZ91</f>
        <v>0</v>
      </c>
      <c r="BA91" s="156">
        <f>AZ91+'HARIAN WAJIB DIISI'!BA91</f>
        <v>0</v>
      </c>
      <c r="BB91" s="156">
        <f>BA91+'HARIAN WAJIB DIISI'!BB91</f>
        <v>0</v>
      </c>
      <c r="BC91" s="156">
        <f>BB91+'HARIAN WAJIB DIISI'!BC91</f>
        <v>0</v>
      </c>
      <c r="BD91" s="156">
        <f>BC91+'HARIAN WAJIB DIISI'!BD91</f>
        <v>0</v>
      </c>
      <c r="BE91" s="156">
        <f>BD91+'HARIAN WAJIB DIISI'!BE91</f>
        <v>0</v>
      </c>
      <c r="BF91" s="156">
        <f>BE91+'HARIAN WAJIB DIISI'!BF91</f>
        <v>0</v>
      </c>
      <c r="BG91" s="156">
        <f>BF91+'HARIAN WAJIB DIISI'!BG91</f>
        <v>0</v>
      </c>
      <c r="BH91" s="156">
        <f>BG91+'HARIAN WAJIB DIISI'!BH91</f>
        <v>0</v>
      </c>
      <c r="BI91" s="156">
        <f>BH91+'HARIAN WAJIB DIISI'!BI91</f>
        <v>0</v>
      </c>
      <c r="BJ91" s="156">
        <f>BI91+'HARIAN WAJIB DIISI'!BJ91</f>
        <v>0</v>
      </c>
      <c r="BK91" s="156">
        <f>BJ91+'HARIAN WAJIB DIISI'!BK91</f>
        <v>0</v>
      </c>
      <c r="BL91" s="156">
        <f>BK91+'HARIAN WAJIB DIISI'!BL91</f>
        <v>0</v>
      </c>
      <c r="BM91" s="156">
        <f>BL91+'HARIAN WAJIB DIISI'!BM91</f>
        <v>0</v>
      </c>
      <c r="BN91" s="156">
        <f>BM91+'HARIAN WAJIB DIISI'!BN91</f>
        <v>0</v>
      </c>
      <c r="BO91" s="156">
        <f>BN91+'HARIAN WAJIB DIISI'!BO91</f>
        <v>0</v>
      </c>
      <c r="BP91" s="156">
        <f>BO91+'HARIAN WAJIB DIISI'!BP91</f>
        <v>0</v>
      </c>
      <c r="BQ91" s="156">
        <f>BP91+'HARIAN WAJIB DIISI'!BQ91</f>
        <v>0</v>
      </c>
      <c r="BR91" s="156">
        <f>BQ91+'HARIAN WAJIB DIISI'!BR91</f>
        <v>0</v>
      </c>
      <c r="BS91" s="156">
        <f>BR91+'HARIAN WAJIB DIISI'!BS91</f>
        <v>0</v>
      </c>
      <c r="BT91" s="156">
        <f>BS91+'HARIAN WAJIB DIISI'!BT91</f>
        <v>0</v>
      </c>
      <c r="BU91" s="156">
        <f>BT91+'HARIAN WAJIB DIISI'!BU91</f>
        <v>0</v>
      </c>
      <c r="BV91" s="156">
        <f>BU91+'HARIAN WAJIB DIISI'!BV91</f>
        <v>0</v>
      </c>
      <c r="BW91" s="156">
        <f>BV91+'HARIAN WAJIB DIISI'!BW91</f>
        <v>0</v>
      </c>
      <c r="BX91" s="156">
        <f>BW91+'HARIAN WAJIB DIISI'!BX91</f>
        <v>0</v>
      </c>
      <c r="BY91" s="156">
        <f>BX91+'HARIAN WAJIB DIISI'!BY91</f>
        <v>0</v>
      </c>
      <c r="BZ91" s="156">
        <f>BY91+'HARIAN WAJIB DIISI'!BZ91</f>
        <v>0</v>
      </c>
      <c r="CA91" s="156">
        <f>BZ91+'HARIAN WAJIB DIISI'!CA91</f>
        <v>0</v>
      </c>
      <c r="CB91" s="156">
        <f>CA91+'HARIAN WAJIB DIISI'!CB91</f>
        <v>0</v>
      </c>
      <c r="CC91" s="156">
        <f>CB91+'HARIAN WAJIB DIISI'!CC91</f>
        <v>0</v>
      </c>
      <c r="CD91" s="156">
        <f>CC91+'HARIAN WAJIB DIISI'!CD91</f>
        <v>0</v>
      </c>
      <c r="CE91" s="156">
        <f>CD91+'HARIAN WAJIB DIISI'!CE91</f>
        <v>0</v>
      </c>
      <c r="CF91" s="156">
        <f>CE91+'HARIAN WAJIB DIISI'!CF91</f>
        <v>0</v>
      </c>
      <c r="CG91" s="156">
        <f>CF91+'HARIAN WAJIB DIISI'!CG91</f>
        <v>0</v>
      </c>
      <c r="CH91" s="156">
        <f>CG91+'HARIAN WAJIB DIISI'!CH91</f>
        <v>0</v>
      </c>
      <c r="CI91" s="156">
        <f>CH91+'HARIAN WAJIB DIISI'!CI91</f>
        <v>0</v>
      </c>
      <c r="CJ91" s="156">
        <f>CI91+'HARIAN WAJIB DIISI'!CJ91</f>
        <v>0</v>
      </c>
      <c r="CK91" s="156">
        <f>CJ91+'HARIAN WAJIB DIISI'!CK91</f>
        <v>0</v>
      </c>
      <c r="CL91" s="156">
        <f>CK91+'HARIAN WAJIB DIISI'!CL91</f>
        <v>0</v>
      </c>
      <c r="CM91" s="156">
        <f>CL91+'HARIAN WAJIB DIISI'!CM91</f>
        <v>0</v>
      </c>
      <c r="CN91" s="156">
        <f>CM91+'HARIAN WAJIB DIISI'!CN91</f>
        <v>0</v>
      </c>
      <c r="CO91" s="156">
        <f>CN91+'HARIAN WAJIB DIISI'!CO91</f>
        <v>0</v>
      </c>
      <c r="CP91" s="156">
        <f>CO91+'HARIAN WAJIB DIISI'!CP91</f>
        <v>0</v>
      </c>
      <c r="CQ91" s="156">
        <f>CP91+'HARIAN WAJIB DIISI'!CQ91</f>
        <v>0</v>
      </c>
      <c r="CR91" s="156">
        <f>CQ91+'HARIAN WAJIB DIISI'!CR91</f>
        <v>0</v>
      </c>
      <c r="CS91" s="156">
        <f>CR91+'HARIAN WAJIB DIISI'!CS91</f>
        <v>0</v>
      </c>
      <c r="CT91" s="156">
        <f>CS91+'HARIAN WAJIB DIISI'!CT91</f>
        <v>0</v>
      </c>
      <c r="CU91" s="156">
        <f>CT91+'HARIAN WAJIB DIISI'!CU91</f>
        <v>0</v>
      </c>
      <c r="CV91" s="156">
        <f>CU91+'HARIAN WAJIB DIISI'!CV91</f>
        <v>0</v>
      </c>
      <c r="CW91" s="156">
        <f>CV91+'HARIAN WAJIB DIISI'!CW91</f>
        <v>0</v>
      </c>
      <c r="CX91" s="156">
        <f>CW91+'HARIAN WAJIB DIISI'!CX91</f>
        <v>0</v>
      </c>
    </row>
    <row r="92" spans="1:102" ht="15" customHeight="1">
      <c r="A92" s="13"/>
      <c r="B92" s="59" t="s">
        <v>24</v>
      </c>
      <c r="C92" s="1"/>
      <c r="D92" s="1"/>
      <c r="E92" s="58"/>
      <c r="F92" s="16">
        <v>37.674561599999997</v>
      </c>
      <c r="G92" s="15" t="s">
        <v>25</v>
      </c>
      <c r="H92" s="14">
        <f>H87</f>
        <v>12818.52</v>
      </c>
      <c r="I92" s="17">
        <f t="shared" si="15"/>
        <v>482932.12136083195</v>
      </c>
      <c r="J92" s="154">
        <f t="shared" si="12"/>
        <v>4.8293100800345462E-2</v>
      </c>
      <c r="K92" s="156">
        <f>'HARIAN WAJIB DIISI'!K92</f>
        <v>0</v>
      </c>
      <c r="L92" s="156">
        <f>K92+'HARIAN WAJIB DIISI'!L92</f>
        <v>0</v>
      </c>
      <c r="M92" s="156">
        <f>L92+'HARIAN WAJIB DIISI'!M92</f>
        <v>0</v>
      </c>
      <c r="N92" s="156">
        <f>M92+'HARIAN WAJIB DIISI'!N92</f>
        <v>0</v>
      </c>
      <c r="O92" s="156">
        <f>N92+'HARIAN WAJIB DIISI'!O92</f>
        <v>0</v>
      </c>
      <c r="P92" s="156">
        <f>O92+'HARIAN WAJIB DIISI'!P92</f>
        <v>0</v>
      </c>
      <c r="Q92" s="156">
        <f>P92+'HARIAN WAJIB DIISI'!Q92</f>
        <v>0</v>
      </c>
      <c r="R92" s="156">
        <f>Q92+'HARIAN WAJIB DIISI'!R92</f>
        <v>0</v>
      </c>
      <c r="S92" s="156">
        <f>R92+'HARIAN WAJIB DIISI'!S92</f>
        <v>0</v>
      </c>
      <c r="T92" s="156">
        <f>S92+'HARIAN WAJIB DIISI'!T92</f>
        <v>0</v>
      </c>
      <c r="U92" s="156">
        <f>T92+'HARIAN WAJIB DIISI'!U92</f>
        <v>0</v>
      </c>
      <c r="V92" s="156">
        <f>U92+'HARIAN WAJIB DIISI'!V92</f>
        <v>0</v>
      </c>
      <c r="W92" s="156">
        <f>V92+'HARIAN WAJIB DIISI'!W92</f>
        <v>0</v>
      </c>
      <c r="X92" s="156">
        <f>W92+'HARIAN WAJIB DIISI'!X92</f>
        <v>0</v>
      </c>
      <c r="Y92" s="156">
        <f>X92+'HARIAN WAJIB DIISI'!Y92</f>
        <v>0</v>
      </c>
      <c r="Z92" s="156">
        <f>Y92+'HARIAN WAJIB DIISI'!Z92</f>
        <v>0</v>
      </c>
      <c r="AA92" s="156">
        <f>Z92+'HARIAN WAJIB DIISI'!AA92</f>
        <v>0</v>
      </c>
      <c r="AB92" s="156">
        <f>AA92+'HARIAN WAJIB DIISI'!AB92</f>
        <v>0</v>
      </c>
      <c r="AC92" s="156">
        <f>AB92+'HARIAN WAJIB DIISI'!AC92</f>
        <v>0</v>
      </c>
      <c r="AD92" s="156">
        <f>AC92+'HARIAN WAJIB DIISI'!AD92</f>
        <v>0</v>
      </c>
      <c r="AE92" s="156">
        <f>AD92+'HARIAN WAJIB DIISI'!AE92</f>
        <v>0</v>
      </c>
      <c r="AF92" s="156">
        <f>AE92+'HARIAN WAJIB DIISI'!AF92</f>
        <v>0</v>
      </c>
      <c r="AG92" s="156">
        <f>AF92+'HARIAN WAJIB DIISI'!AG92</f>
        <v>0</v>
      </c>
      <c r="AH92" s="156">
        <f>AG92+'HARIAN WAJIB DIISI'!AH92</f>
        <v>0</v>
      </c>
      <c r="AI92" s="156">
        <f>AH92+'HARIAN WAJIB DIISI'!AI92</f>
        <v>0</v>
      </c>
      <c r="AJ92" s="156">
        <f>AI92+'HARIAN WAJIB DIISI'!AJ92</f>
        <v>0</v>
      </c>
      <c r="AK92" s="156">
        <f>AJ92+'HARIAN WAJIB DIISI'!AK92</f>
        <v>0</v>
      </c>
      <c r="AL92" s="156">
        <f>AK92+'HARIAN WAJIB DIISI'!AL92</f>
        <v>0</v>
      </c>
      <c r="AM92" s="156">
        <f>AL92+'HARIAN WAJIB DIISI'!AM92</f>
        <v>0</v>
      </c>
      <c r="AN92" s="156">
        <f>AM92+'HARIAN WAJIB DIISI'!AN92</f>
        <v>0</v>
      </c>
      <c r="AO92" s="156">
        <f>AN92+'HARIAN WAJIB DIISI'!AO92</f>
        <v>0</v>
      </c>
      <c r="AP92" s="156">
        <f>AO92+'HARIAN WAJIB DIISI'!AP92</f>
        <v>0</v>
      </c>
      <c r="AQ92" s="156">
        <f>AP92+'HARIAN WAJIB DIISI'!AQ92</f>
        <v>0</v>
      </c>
      <c r="AR92" s="156">
        <f>AQ92+'HARIAN WAJIB DIISI'!AR92</f>
        <v>0</v>
      </c>
      <c r="AS92" s="156">
        <f>AR92+'HARIAN WAJIB DIISI'!AS92</f>
        <v>0</v>
      </c>
      <c r="AT92" s="156">
        <f>AS92+'HARIAN WAJIB DIISI'!AT92</f>
        <v>0</v>
      </c>
      <c r="AU92" s="156">
        <f>AT92+'HARIAN WAJIB DIISI'!AU92</f>
        <v>0</v>
      </c>
      <c r="AV92" s="156">
        <f>AU92+'HARIAN WAJIB DIISI'!AV92</f>
        <v>0</v>
      </c>
      <c r="AW92" s="156">
        <f>AV92+'HARIAN WAJIB DIISI'!AW92</f>
        <v>0</v>
      </c>
      <c r="AX92" s="156">
        <f>AW92+'HARIAN WAJIB DIISI'!AX92</f>
        <v>0</v>
      </c>
      <c r="AY92" s="156">
        <f>AX92+'HARIAN WAJIB DIISI'!AY92</f>
        <v>0</v>
      </c>
      <c r="AZ92" s="156">
        <f>AY92+'HARIAN WAJIB DIISI'!AZ92</f>
        <v>0</v>
      </c>
      <c r="BA92" s="156">
        <f>AZ92+'HARIAN WAJIB DIISI'!BA92</f>
        <v>0</v>
      </c>
      <c r="BB92" s="156">
        <f>BA92+'HARIAN WAJIB DIISI'!BB92</f>
        <v>0</v>
      </c>
      <c r="BC92" s="156">
        <f>BB92+'HARIAN WAJIB DIISI'!BC92</f>
        <v>0</v>
      </c>
      <c r="BD92" s="156">
        <f>BC92+'HARIAN WAJIB DIISI'!BD92</f>
        <v>0</v>
      </c>
      <c r="BE92" s="156">
        <f>BD92+'HARIAN WAJIB DIISI'!BE92</f>
        <v>0</v>
      </c>
      <c r="BF92" s="156">
        <f>BE92+'HARIAN WAJIB DIISI'!BF92</f>
        <v>0</v>
      </c>
      <c r="BG92" s="156">
        <f>BF92+'HARIAN WAJIB DIISI'!BG92</f>
        <v>0</v>
      </c>
      <c r="BH92" s="156">
        <f>BG92+'HARIAN WAJIB DIISI'!BH92</f>
        <v>0</v>
      </c>
      <c r="BI92" s="156">
        <f>BH92+'HARIAN WAJIB DIISI'!BI92</f>
        <v>0</v>
      </c>
      <c r="BJ92" s="156">
        <f>BI92+'HARIAN WAJIB DIISI'!BJ92</f>
        <v>0</v>
      </c>
      <c r="BK92" s="156">
        <f>BJ92+'HARIAN WAJIB DIISI'!BK92</f>
        <v>0</v>
      </c>
      <c r="BL92" s="156">
        <f>BK92+'HARIAN WAJIB DIISI'!BL92</f>
        <v>0</v>
      </c>
      <c r="BM92" s="156">
        <f>BL92+'HARIAN WAJIB DIISI'!BM92</f>
        <v>0</v>
      </c>
      <c r="BN92" s="156">
        <f>BM92+'HARIAN WAJIB DIISI'!BN92</f>
        <v>0</v>
      </c>
      <c r="BO92" s="156">
        <f>BN92+'HARIAN WAJIB DIISI'!BO92</f>
        <v>0</v>
      </c>
      <c r="BP92" s="156">
        <f>BO92+'HARIAN WAJIB DIISI'!BP92</f>
        <v>0</v>
      </c>
      <c r="BQ92" s="156">
        <f>BP92+'HARIAN WAJIB DIISI'!BQ92</f>
        <v>0</v>
      </c>
      <c r="BR92" s="156">
        <f>BQ92+'HARIAN WAJIB DIISI'!BR92</f>
        <v>0</v>
      </c>
      <c r="BS92" s="156">
        <f>BR92+'HARIAN WAJIB DIISI'!BS92</f>
        <v>0</v>
      </c>
      <c r="BT92" s="156">
        <f>BS92+'HARIAN WAJIB DIISI'!BT92</f>
        <v>0</v>
      </c>
      <c r="BU92" s="156">
        <f>BT92+'HARIAN WAJIB DIISI'!BU92</f>
        <v>0</v>
      </c>
      <c r="BV92" s="156">
        <f>BU92+'HARIAN WAJIB DIISI'!BV92</f>
        <v>0</v>
      </c>
      <c r="BW92" s="156">
        <f>BV92+'HARIAN WAJIB DIISI'!BW92</f>
        <v>0</v>
      </c>
      <c r="BX92" s="156">
        <f>BW92+'HARIAN WAJIB DIISI'!BX92</f>
        <v>0</v>
      </c>
      <c r="BY92" s="156">
        <f>BX92+'HARIAN WAJIB DIISI'!BY92</f>
        <v>0</v>
      </c>
      <c r="BZ92" s="156">
        <f>BY92+'HARIAN WAJIB DIISI'!BZ92</f>
        <v>0</v>
      </c>
      <c r="CA92" s="156">
        <f>BZ92+'HARIAN WAJIB DIISI'!CA92</f>
        <v>0</v>
      </c>
      <c r="CB92" s="156">
        <f>CA92+'HARIAN WAJIB DIISI'!CB92</f>
        <v>0</v>
      </c>
      <c r="CC92" s="156">
        <f>CB92+'HARIAN WAJIB DIISI'!CC92</f>
        <v>0</v>
      </c>
      <c r="CD92" s="156">
        <f>CC92+'HARIAN WAJIB DIISI'!CD92</f>
        <v>0</v>
      </c>
      <c r="CE92" s="156">
        <f>CD92+'HARIAN WAJIB DIISI'!CE92</f>
        <v>0</v>
      </c>
      <c r="CF92" s="156">
        <f>CE92+'HARIAN WAJIB DIISI'!CF92</f>
        <v>0</v>
      </c>
      <c r="CG92" s="156">
        <f>CF92+'HARIAN WAJIB DIISI'!CG92</f>
        <v>0</v>
      </c>
      <c r="CH92" s="156">
        <f>CG92+'HARIAN WAJIB DIISI'!CH92</f>
        <v>0</v>
      </c>
      <c r="CI92" s="156">
        <f>CH92+'HARIAN WAJIB DIISI'!CI92</f>
        <v>0</v>
      </c>
      <c r="CJ92" s="156">
        <f>CI92+'HARIAN WAJIB DIISI'!CJ92</f>
        <v>0</v>
      </c>
      <c r="CK92" s="156">
        <f>CJ92+'HARIAN WAJIB DIISI'!CK92</f>
        <v>0</v>
      </c>
      <c r="CL92" s="156">
        <f>CK92+'HARIAN WAJIB DIISI'!CL92</f>
        <v>0</v>
      </c>
      <c r="CM92" s="156">
        <f>CL92+'HARIAN WAJIB DIISI'!CM92</f>
        <v>0</v>
      </c>
      <c r="CN92" s="156">
        <f>CM92+'HARIAN WAJIB DIISI'!CN92</f>
        <v>0</v>
      </c>
      <c r="CO92" s="156">
        <f>CN92+'HARIAN WAJIB DIISI'!CO92</f>
        <v>0</v>
      </c>
      <c r="CP92" s="156">
        <f>CO92+'HARIAN WAJIB DIISI'!CP92</f>
        <v>0</v>
      </c>
      <c r="CQ92" s="156">
        <f>CP92+'HARIAN WAJIB DIISI'!CQ92</f>
        <v>0</v>
      </c>
      <c r="CR92" s="156">
        <f>CQ92+'HARIAN WAJIB DIISI'!CR92</f>
        <v>0</v>
      </c>
      <c r="CS92" s="156">
        <f>CR92+'HARIAN WAJIB DIISI'!CS92</f>
        <v>0</v>
      </c>
      <c r="CT92" s="156">
        <f>CS92+'HARIAN WAJIB DIISI'!CT92</f>
        <v>0</v>
      </c>
      <c r="CU92" s="156">
        <f>CT92+'HARIAN WAJIB DIISI'!CU92</f>
        <v>0</v>
      </c>
      <c r="CV92" s="156">
        <f>CU92+'HARIAN WAJIB DIISI'!CV92</f>
        <v>0</v>
      </c>
      <c r="CW92" s="156">
        <f>CV92+'HARIAN WAJIB DIISI'!CW92</f>
        <v>0</v>
      </c>
      <c r="CX92" s="156">
        <f>CW92+'HARIAN WAJIB DIISI'!CX92</f>
        <v>0</v>
      </c>
    </row>
    <row r="93" spans="1:102" ht="15" customHeight="1">
      <c r="A93" s="13"/>
      <c r="B93" s="59" t="s">
        <v>26</v>
      </c>
      <c r="C93" s="1"/>
      <c r="D93" s="1"/>
      <c r="E93" s="58"/>
      <c r="F93" s="16">
        <v>22.518328320000002</v>
      </c>
      <c r="G93" s="15" t="s">
        <v>25</v>
      </c>
      <c r="H93" s="14">
        <f>H88</f>
        <v>11876.74</v>
      </c>
      <c r="I93" s="17">
        <f t="shared" si="15"/>
        <v>267444.33069127682</v>
      </c>
      <c r="J93" s="154">
        <f t="shared" si="12"/>
        <v>2.6744371412197977E-2</v>
      </c>
      <c r="K93" s="156">
        <f>'HARIAN WAJIB DIISI'!K93</f>
        <v>0</v>
      </c>
      <c r="L93" s="156">
        <f>K93+'HARIAN WAJIB DIISI'!L93</f>
        <v>0</v>
      </c>
      <c r="M93" s="156">
        <f>L93+'HARIAN WAJIB DIISI'!M93</f>
        <v>0</v>
      </c>
      <c r="N93" s="156">
        <f>M93+'HARIAN WAJIB DIISI'!N93</f>
        <v>0</v>
      </c>
      <c r="O93" s="156">
        <f>N93+'HARIAN WAJIB DIISI'!O93</f>
        <v>0</v>
      </c>
      <c r="P93" s="156">
        <f>O93+'HARIAN WAJIB DIISI'!P93</f>
        <v>0</v>
      </c>
      <c r="Q93" s="156">
        <f>P93+'HARIAN WAJIB DIISI'!Q93</f>
        <v>0</v>
      </c>
      <c r="R93" s="156">
        <f>Q93+'HARIAN WAJIB DIISI'!R93</f>
        <v>0</v>
      </c>
      <c r="S93" s="156">
        <f>R93+'HARIAN WAJIB DIISI'!S93</f>
        <v>0</v>
      </c>
      <c r="T93" s="156">
        <f>S93+'HARIAN WAJIB DIISI'!T93</f>
        <v>0</v>
      </c>
      <c r="U93" s="156">
        <f>T93+'HARIAN WAJIB DIISI'!U93</f>
        <v>0</v>
      </c>
      <c r="V93" s="156">
        <f>U93+'HARIAN WAJIB DIISI'!V93</f>
        <v>0</v>
      </c>
      <c r="W93" s="156">
        <f>V93+'HARIAN WAJIB DIISI'!W93</f>
        <v>0</v>
      </c>
      <c r="X93" s="156">
        <f>W93+'HARIAN WAJIB DIISI'!X93</f>
        <v>0</v>
      </c>
      <c r="Y93" s="156">
        <f>X93+'HARIAN WAJIB DIISI'!Y93</f>
        <v>0</v>
      </c>
      <c r="Z93" s="156">
        <f>Y93+'HARIAN WAJIB DIISI'!Z93</f>
        <v>0</v>
      </c>
      <c r="AA93" s="156">
        <f>Z93+'HARIAN WAJIB DIISI'!AA93</f>
        <v>0</v>
      </c>
      <c r="AB93" s="156">
        <f>AA93+'HARIAN WAJIB DIISI'!AB93</f>
        <v>0</v>
      </c>
      <c r="AC93" s="156">
        <f>AB93+'HARIAN WAJIB DIISI'!AC93</f>
        <v>0</v>
      </c>
      <c r="AD93" s="156">
        <f>AC93+'HARIAN WAJIB DIISI'!AD93</f>
        <v>0</v>
      </c>
      <c r="AE93" s="156">
        <f>AD93+'HARIAN WAJIB DIISI'!AE93</f>
        <v>0</v>
      </c>
      <c r="AF93" s="156">
        <f>AE93+'HARIAN WAJIB DIISI'!AF93</f>
        <v>0</v>
      </c>
      <c r="AG93" s="156">
        <f>AF93+'HARIAN WAJIB DIISI'!AG93</f>
        <v>0</v>
      </c>
      <c r="AH93" s="156">
        <f>AG93+'HARIAN WAJIB DIISI'!AH93</f>
        <v>0</v>
      </c>
      <c r="AI93" s="156">
        <f>AH93+'HARIAN WAJIB DIISI'!AI93</f>
        <v>0</v>
      </c>
      <c r="AJ93" s="156">
        <f>AI93+'HARIAN WAJIB DIISI'!AJ93</f>
        <v>0</v>
      </c>
      <c r="AK93" s="156">
        <f>AJ93+'HARIAN WAJIB DIISI'!AK93</f>
        <v>0</v>
      </c>
      <c r="AL93" s="156">
        <f>AK93+'HARIAN WAJIB DIISI'!AL93</f>
        <v>0</v>
      </c>
      <c r="AM93" s="156">
        <f>AL93+'HARIAN WAJIB DIISI'!AM93</f>
        <v>0</v>
      </c>
      <c r="AN93" s="156">
        <f>AM93+'HARIAN WAJIB DIISI'!AN93</f>
        <v>0</v>
      </c>
      <c r="AO93" s="156">
        <f>AN93+'HARIAN WAJIB DIISI'!AO93</f>
        <v>0</v>
      </c>
      <c r="AP93" s="156">
        <f>AO93+'HARIAN WAJIB DIISI'!AP93</f>
        <v>0</v>
      </c>
      <c r="AQ93" s="156">
        <f>AP93+'HARIAN WAJIB DIISI'!AQ93</f>
        <v>0</v>
      </c>
      <c r="AR93" s="156">
        <f>AQ93+'HARIAN WAJIB DIISI'!AR93</f>
        <v>0</v>
      </c>
      <c r="AS93" s="156">
        <f>AR93+'HARIAN WAJIB DIISI'!AS93</f>
        <v>0</v>
      </c>
      <c r="AT93" s="156">
        <f>AS93+'HARIAN WAJIB DIISI'!AT93</f>
        <v>0</v>
      </c>
      <c r="AU93" s="156">
        <f>AT93+'HARIAN WAJIB DIISI'!AU93</f>
        <v>0</v>
      </c>
      <c r="AV93" s="156">
        <f>AU93+'HARIAN WAJIB DIISI'!AV93</f>
        <v>0</v>
      </c>
      <c r="AW93" s="156">
        <f>AV93+'HARIAN WAJIB DIISI'!AW93</f>
        <v>0</v>
      </c>
      <c r="AX93" s="156">
        <f>AW93+'HARIAN WAJIB DIISI'!AX93</f>
        <v>0</v>
      </c>
      <c r="AY93" s="156">
        <f>AX93+'HARIAN WAJIB DIISI'!AY93</f>
        <v>0</v>
      </c>
      <c r="AZ93" s="156">
        <f>AY93+'HARIAN WAJIB DIISI'!AZ93</f>
        <v>0</v>
      </c>
      <c r="BA93" s="156">
        <f>AZ93+'HARIAN WAJIB DIISI'!BA93</f>
        <v>0</v>
      </c>
      <c r="BB93" s="156">
        <f>BA93+'HARIAN WAJIB DIISI'!BB93</f>
        <v>0</v>
      </c>
      <c r="BC93" s="156">
        <f>BB93+'HARIAN WAJIB DIISI'!BC93</f>
        <v>0</v>
      </c>
      <c r="BD93" s="156">
        <f>BC93+'HARIAN WAJIB DIISI'!BD93</f>
        <v>0</v>
      </c>
      <c r="BE93" s="156">
        <f>BD93+'HARIAN WAJIB DIISI'!BE93</f>
        <v>0</v>
      </c>
      <c r="BF93" s="156">
        <f>BE93+'HARIAN WAJIB DIISI'!BF93</f>
        <v>0</v>
      </c>
      <c r="BG93" s="156">
        <f>BF93+'HARIAN WAJIB DIISI'!BG93</f>
        <v>0</v>
      </c>
      <c r="BH93" s="156">
        <f>BG93+'HARIAN WAJIB DIISI'!BH93</f>
        <v>0</v>
      </c>
      <c r="BI93" s="156">
        <f>BH93+'HARIAN WAJIB DIISI'!BI93</f>
        <v>0</v>
      </c>
      <c r="BJ93" s="156">
        <f>BI93+'HARIAN WAJIB DIISI'!BJ93</f>
        <v>0</v>
      </c>
      <c r="BK93" s="156">
        <f>BJ93+'HARIAN WAJIB DIISI'!BK93</f>
        <v>0</v>
      </c>
      <c r="BL93" s="156">
        <f>BK93+'HARIAN WAJIB DIISI'!BL93</f>
        <v>0</v>
      </c>
      <c r="BM93" s="156">
        <f>BL93+'HARIAN WAJIB DIISI'!BM93</f>
        <v>0</v>
      </c>
      <c r="BN93" s="156">
        <f>BM93+'HARIAN WAJIB DIISI'!BN93</f>
        <v>0</v>
      </c>
      <c r="BO93" s="156">
        <f>BN93+'HARIAN WAJIB DIISI'!BO93</f>
        <v>0</v>
      </c>
      <c r="BP93" s="156">
        <f>BO93+'HARIAN WAJIB DIISI'!BP93</f>
        <v>0</v>
      </c>
      <c r="BQ93" s="156">
        <f>BP93+'HARIAN WAJIB DIISI'!BQ93</f>
        <v>0</v>
      </c>
      <c r="BR93" s="156">
        <f>BQ93+'HARIAN WAJIB DIISI'!BR93</f>
        <v>0</v>
      </c>
      <c r="BS93" s="156">
        <f>BR93+'HARIAN WAJIB DIISI'!BS93</f>
        <v>0</v>
      </c>
      <c r="BT93" s="156">
        <f>BS93+'HARIAN WAJIB DIISI'!BT93</f>
        <v>0</v>
      </c>
      <c r="BU93" s="156">
        <f>BT93+'HARIAN WAJIB DIISI'!BU93</f>
        <v>0</v>
      </c>
      <c r="BV93" s="156">
        <f>BU93+'HARIAN WAJIB DIISI'!BV93</f>
        <v>0</v>
      </c>
      <c r="BW93" s="156">
        <f>BV93+'HARIAN WAJIB DIISI'!BW93</f>
        <v>0</v>
      </c>
      <c r="BX93" s="156">
        <f>BW93+'HARIAN WAJIB DIISI'!BX93</f>
        <v>0</v>
      </c>
      <c r="BY93" s="156">
        <f>BX93+'HARIAN WAJIB DIISI'!BY93</f>
        <v>0</v>
      </c>
      <c r="BZ93" s="156">
        <f>BY93+'HARIAN WAJIB DIISI'!BZ93</f>
        <v>0</v>
      </c>
      <c r="CA93" s="156">
        <f>BZ93+'HARIAN WAJIB DIISI'!CA93</f>
        <v>0</v>
      </c>
      <c r="CB93" s="156">
        <f>CA93+'HARIAN WAJIB DIISI'!CB93</f>
        <v>0</v>
      </c>
      <c r="CC93" s="156">
        <f>CB93+'HARIAN WAJIB DIISI'!CC93</f>
        <v>0</v>
      </c>
      <c r="CD93" s="156">
        <f>CC93+'HARIAN WAJIB DIISI'!CD93</f>
        <v>0</v>
      </c>
      <c r="CE93" s="156">
        <f>CD93+'HARIAN WAJIB DIISI'!CE93</f>
        <v>0</v>
      </c>
      <c r="CF93" s="156">
        <f>CE93+'HARIAN WAJIB DIISI'!CF93</f>
        <v>0</v>
      </c>
      <c r="CG93" s="156">
        <f>CF93+'HARIAN WAJIB DIISI'!CG93</f>
        <v>0</v>
      </c>
      <c r="CH93" s="156">
        <f>CG93+'HARIAN WAJIB DIISI'!CH93</f>
        <v>0</v>
      </c>
      <c r="CI93" s="156">
        <f>CH93+'HARIAN WAJIB DIISI'!CI93</f>
        <v>0</v>
      </c>
      <c r="CJ93" s="156">
        <f>CI93+'HARIAN WAJIB DIISI'!CJ93</f>
        <v>0</v>
      </c>
      <c r="CK93" s="156">
        <f>CJ93+'HARIAN WAJIB DIISI'!CK93</f>
        <v>0</v>
      </c>
      <c r="CL93" s="156">
        <f>CK93+'HARIAN WAJIB DIISI'!CL93</f>
        <v>0</v>
      </c>
      <c r="CM93" s="156">
        <f>CL93+'HARIAN WAJIB DIISI'!CM93</f>
        <v>0</v>
      </c>
      <c r="CN93" s="156">
        <f>CM93+'HARIAN WAJIB DIISI'!CN93</f>
        <v>0</v>
      </c>
      <c r="CO93" s="156">
        <f>CN93+'HARIAN WAJIB DIISI'!CO93</f>
        <v>0</v>
      </c>
      <c r="CP93" s="156">
        <f>CO93+'HARIAN WAJIB DIISI'!CP93</f>
        <v>0</v>
      </c>
      <c r="CQ93" s="156">
        <f>CP93+'HARIAN WAJIB DIISI'!CQ93</f>
        <v>0</v>
      </c>
      <c r="CR93" s="156">
        <f>CQ93+'HARIAN WAJIB DIISI'!CR93</f>
        <v>0</v>
      </c>
      <c r="CS93" s="156">
        <f>CR93+'HARIAN WAJIB DIISI'!CS93</f>
        <v>0</v>
      </c>
      <c r="CT93" s="156">
        <f>CS93+'HARIAN WAJIB DIISI'!CT93</f>
        <v>0</v>
      </c>
      <c r="CU93" s="156">
        <f>CT93+'HARIAN WAJIB DIISI'!CU93</f>
        <v>0</v>
      </c>
      <c r="CV93" s="156">
        <f>CU93+'HARIAN WAJIB DIISI'!CV93</f>
        <v>0</v>
      </c>
      <c r="CW93" s="156">
        <f>CV93+'HARIAN WAJIB DIISI'!CW93</f>
        <v>0</v>
      </c>
      <c r="CX93" s="156">
        <f>CW93+'HARIAN WAJIB DIISI'!CX93</f>
        <v>0</v>
      </c>
    </row>
    <row r="94" spans="1:102" ht="15" customHeight="1">
      <c r="A94" s="13">
        <v>6</v>
      </c>
      <c r="B94" s="62" t="s">
        <v>45</v>
      </c>
      <c r="C94" s="1"/>
      <c r="D94" s="1"/>
      <c r="E94" s="58"/>
      <c r="F94" s="16"/>
      <c r="G94" s="15"/>
      <c r="H94" s="14"/>
      <c r="I94" s="17"/>
      <c r="J94" s="154"/>
      <c r="K94" s="156">
        <f>'HARIAN WAJIB DIISI'!K94</f>
        <v>0</v>
      </c>
      <c r="L94" s="156">
        <f>K94+'HARIAN WAJIB DIISI'!L94</f>
        <v>0</v>
      </c>
      <c r="M94" s="156">
        <f>L94+'HARIAN WAJIB DIISI'!M94</f>
        <v>0</v>
      </c>
      <c r="N94" s="156">
        <f>M94+'HARIAN WAJIB DIISI'!N94</f>
        <v>0</v>
      </c>
      <c r="O94" s="156">
        <f>N94+'HARIAN WAJIB DIISI'!O94</f>
        <v>0</v>
      </c>
      <c r="P94" s="156">
        <f>O94+'HARIAN WAJIB DIISI'!P94</f>
        <v>0</v>
      </c>
      <c r="Q94" s="156">
        <f>P94+'HARIAN WAJIB DIISI'!Q94</f>
        <v>0</v>
      </c>
      <c r="R94" s="156">
        <f>Q94+'HARIAN WAJIB DIISI'!R94</f>
        <v>0</v>
      </c>
      <c r="S94" s="156">
        <f>R94+'HARIAN WAJIB DIISI'!S94</f>
        <v>0</v>
      </c>
      <c r="T94" s="156">
        <f>S94+'HARIAN WAJIB DIISI'!T94</f>
        <v>0</v>
      </c>
      <c r="U94" s="156">
        <f>T94+'HARIAN WAJIB DIISI'!U94</f>
        <v>0</v>
      </c>
      <c r="V94" s="156">
        <f>U94+'HARIAN WAJIB DIISI'!V94</f>
        <v>0</v>
      </c>
      <c r="W94" s="156">
        <f>V94+'HARIAN WAJIB DIISI'!W94</f>
        <v>0</v>
      </c>
      <c r="X94" s="156">
        <f>W94+'HARIAN WAJIB DIISI'!X94</f>
        <v>0</v>
      </c>
      <c r="Y94" s="156">
        <f>X94+'HARIAN WAJIB DIISI'!Y94</f>
        <v>0</v>
      </c>
      <c r="Z94" s="156">
        <f>Y94+'HARIAN WAJIB DIISI'!Z94</f>
        <v>0</v>
      </c>
      <c r="AA94" s="156">
        <f>Z94+'HARIAN WAJIB DIISI'!AA94</f>
        <v>0</v>
      </c>
      <c r="AB94" s="156">
        <f>AA94+'HARIAN WAJIB DIISI'!AB94</f>
        <v>0</v>
      </c>
      <c r="AC94" s="156">
        <f>AB94+'HARIAN WAJIB DIISI'!AC94</f>
        <v>0</v>
      </c>
      <c r="AD94" s="156">
        <f>AC94+'HARIAN WAJIB DIISI'!AD94</f>
        <v>0</v>
      </c>
      <c r="AE94" s="156">
        <f>AD94+'HARIAN WAJIB DIISI'!AE94</f>
        <v>0</v>
      </c>
      <c r="AF94" s="156">
        <f>AE94+'HARIAN WAJIB DIISI'!AF94</f>
        <v>0</v>
      </c>
      <c r="AG94" s="156">
        <f>AF94+'HARIAN WAJIB DIISI'!AG94</f>
        <v>0</v>
      </c>
      <c r="AH94" s="156">
        <f>AG94+'HARIAN WAJIB DIISI'!AH94</f>
        <v>0</v>
      </c>
      <c r="AI94" s="156">
        <f>AH94+'HARIAN WAJIB DIISI'!AI94</f>
        <v>0</v>
      </c>
      <c r="AJ94" s="156">
        <f>AI94+'HARIAN WAJIB DIISI'!AJ94</f>
        <v>0</v>
      </c>
      <c r="AK94" s="156">
        <f>AJ94+'HARIAN WAJIB DIISI'!AK94</f>
        <v>0</v>
      </c>
      <c r="AL94" s="156">
        <f>AK94+'HARIAN WAJIB DIISI'!AL94</f>
        <v>0</v>
      </c>
      <c r="AM94" s="156">
        <f>AL94+'HARIAN WAJIB DIISI'!AM94</f>
        <v>0</v>
      </c>
      <c r="AN94" s="156">
        <f>AM94+'HARIAN WAJIB DIISI'!AN94</f>
        <v>0</v>
      </c>
      <c r="AO94" s="156">
        <f>AN94+'HARIAN WAJIB DIISI'!AO94</f>
        <v>0</v>
      </c>
      <c r="AP94" s="156">
        <f>AO94+'HARIAN WAJIB DIISI'!AP94</f>
        <v>0</v>
      </c>
      <c r="AQ94" s="156">
        <f>AP94+'HARIAN WAJIB DIISI'!AQ94</f>
        <v>0</v>
      </c>
      <c r="AR94" s="156">
        <f>AQ94+'HARIAN WAJIB DIISI'!AR94</f>
        <v>0</v>
      </c>
      <c r="AS94" s="156">
        <f>AR94+'HARIAN WAJIB DIISI'!AS94</f>
        <v>0</v>
      </c>
      <c r="AT94" s="156">
        <f>AS94+'HARIAN WAJIB DIISI'!AT94</f>
        <v>0</v>
      </c>
      <c r="AU94" s="156">
        <f>AT94+'HARIAN WAJIB DIISI'!AU94</f>
        <v>0</v>
      </c>
      <c r="AV94" s="156">
        <f>AU94+'HARIAN WAJIB DIISI'!AV94</f>
        <v>0</v>
      </c>
      <c r="AW94" s="156">
        <f>AV94+'HARIAN WAJIB DIISI'!AW94</f>
        <v>0</v>
      </c>
      <c r="AX94" s="156">
        <f>AW94+'HARIAN WAJIB DIISI'!AX94</f>
        <v>0</v>
      </c>
      <c r="AY94" s="156">
        <f>AX94+'HARIAN WAJIB DIISI'!AY94</f>
        <v>0</v>
      </c>
      <c r="AZ94" s="156">
        <f>AY94+'HARIAN WAJIB DIISI'!AZ94</f>
        <v>0</v>
      </c>
      <c r="BA94" s="156">
        <f>AZ94+'HARIAN WAJIB DIISI'!BA94</f>
        <v>0</v>
      </c>
      <c r="BB94" s="156">
        <f>BA94+'HARIAN WAJIB DIISI'!BB94</f>
        <v>0</v>
      </c>
      <c r="BC94" s="156">
        <f>BB94+'HARIAN WAJIB DIISI'!BC94</f>
        <v>0</v>
      </c>
      <c r="BD94" s="156">
        <f>BC94+'HARIAN WAJIB DIISI'!BD94</f>
        <v>0</v>
      </c>
      <c r="BE94" s="156">
        <f>BD94+'HARIAN WAJIB DIISI'!BE94</f>
        <v>0</v>
      </c>
      <c r="BF94" s="156">
        <f>BE94+'HARIAN WAJIB DIISI'!BF94</f>
        <v>0</v>
      </c>
      <c r="BG94" s="156">
        <f>BF94+'HARIAN WAJIB DIISI'!BG94</f>
        <v>0</v>
      </c>
      <c r="BH94" s="156">
        <f>BG94+'HARIAN WAJIB DIISI'!BH94</f>
        <v>0</v>
      </c>
      <c r="BI94" s="156">
        <f>BH94+'HARIAN WAJIB DIISI'!BI94</f>
        <v>0</v>
      </c>
      <c r="BJ94" s="156">
        <f>BI94+'HARIAN WAJIB DIISI'!BJ94</f>
        <v>0</v>
      </c>
      <c r="BK94" s="156">
        <f>BJ94+'HARIAN WAJIB DIISI'!BK94</f>
        <v>0</v>
      </c>
      <c r="BL94" s="156">
        <f>BK94+'HARIAN WAJIB DIISI'!BL94</f>
        <v>0</v>
      </c>
      <c r="BM94" s="156">
        <f>BL94+'HARIAN WAJIB DIISI'!BM94</f>
        <v>0</v>
      </c>
      <c r="BN94" s="156">
        <f>BM94+'HARIAN WAJIB DIISI'!BN94</f>
        <v>0</v>
      </c>
      <c r="BO94" s="156">
        <f>BN94+'HARIAN WAJIB DIISI'!BO94</f>
        <v>0</v>
      </c>
      <c r="BP94" s="156">
        <f>BO94+'HARIAN WAJIB DIISI'!BP94</f>
        <v>0</v>
      </c>
      <c r="BQ94" s="156">
        <f>BP94+'HARIAN WAJIB DIISI'!BQ94</f>
        <v>0</v>
      </c>
      <c r="BR94" s="156">
        <f>BQ94+'HARIAN WAJIB DIISI'!BR94</f>
        <v>0</v>
      </c>
      <c r="BS94" s="156">
        <f>BR94+'HARIAN WAJIB DIISI'!BS94</f>
        <v>0</v>
      </c>
      <c r="BT94" s="156">
        <f>BS94+'HARIAN WAJIB DIISI'!BT94</f>
        <v>0</v>
      </c>
      <c r="BU94" s="156">
        <f>BT94+'HARIAN WAJIB DIISI'!BU94</f>
        <v>0</v>
      </c>
      <c r="BV94" s="156">
        <f>BU94+'HARIAN WAJIB DIISI'!BV94</f>
        <v>0</v>
      </c>
      <c r="BW94" s="156">
        <f>BV94+'HARIAN WAJIB DIISI'!BW94</f>
        <v>0</v>
      </c>
      <c r="BX94" s="156">
        <f>BW94+'HARIAN WAJIB DIISI'!BX94</f>
        <v>0</v>
      </c>
      <c r="BY94" s="156">
        <f>BX94+'HARIAN WAJIB DIISI'!BY94</f>
        <v>0</v>
      </c>
      <c r="BZ94" s="156">
        <f>BY94+'HARIAN WAJIB DIISI'!BZ94</f>
        <v>0</v>
      </c>
      <c r="CA94" s="156">
        <f>BZ94+'HARIAN WAJIB DIISI'!CA94</f>
        <v>0</v>
      </c>
      <c r="CB94" s="156">
        <f>CA94+'HARIAN WAJIB DIISI'!CB94</f>
        <v>0</v>
      </c>
      <c r="CC94" s="156">
        <f>CB94+'HARIAN WAJIB DIISI'!CC94</f>
        <v>0</v>
      </c>
      <c r="CD94" s="156">
        <f>CC94+'HARIAN WAJIB DIISI'!CD94</f>
        <v>0</v>
      </c>
      <c r="CE94" s="156">
        <f>CD94+'HARIAN WAJIB DIISI'!CE94</f>
        <v>0</v>
      </c>
      <c r="CF94" s="156">
        <f>CE94+'HARIAN WAJIB DIISI'!CF94</f>
        <v>0</v>
      </c>
      <c r="CG94" s="156">
        <f>CF94+'HARIAN WAJIB DIISI'!CG94</f>
        <v>0</v>
      </c>
      <c r="CH94" s="156">
        <f>CG94+'HARIAN WAJIB DIISI'!CH94</f>
        <v>0</v>
      </c>
      <c r="CI94" s="156">
        <f>CH94+'HARIAN WAJIB DIISI'!CI94</f>
        <v>0</v>
      </c>
      <c r="CJ94" s="156">
        <f>CI94+'HARIAN WAJIB DIISI'!CJ94</f>
        <v>0</v>
      </c>
      <c r="CK94" s="156">
        <f>CJ94+'HARIAN WAJIB DIISI'!CK94</f>
        <v>0</v>
      </c>
      <c r="CL94" s="156">
        <f>CK94+'HARIAN WAJIB DIISI'!CL94</f>
        <v>0</v>
      </c>
      <c r="CM94" s="156">
        <f>CL94+'HARIAN WAJIB DIISI'!CM94</f>
        <v>0</v>
      </c>
      <c r="CN94" s="156">
        <f>CM94+'HARIAN WAJIB DIISI'!CN94</f>
        <v>0</v>
      </c>
      <c r="CO94" s="156">
        <f>CN94+'HARIAN WAJIB DIISI'!CO94</f>
        <v>0</v>
      </c>
      <c r="CP94" s="156">
        <f>CO94+'HARIAN WAJIB DIISI'!CP94</f>
        <v>0</v>
      </c>
      <c r="CQ94" s="156">
        <f>CP94+'HARIAN WAJIB DIISI'!CQ94</f>
        <v>0</v>
      </c>
      <c r="CR94" s="156">
        <f>CQ94+'HARIAN WAJIB DIISI'!CR94</f>
        <v>0</v>
      </c>
      <c r="CS94" s="156">
        <f>CR94+'HARIAN WAJIB DIISI'!CS94</f>
        <v>0</v>
      </c>
      <c r="CT94" s="156">
        <f>CS94+'HARIAN WAJIB DIISI'!CT94</f>
        <v>0</v>
      </c>
      <c r="CU94" s="156">
        <f>CT94+'HARIAN WAJIB DIISI'!CU94</f>
        <v>0</v>
      </c>
      <c r="CV94" s="156">
        <f>CU94+'HARIAN WAJIB DIISI'!CV94</f>
        <v>0</v>
      </c>
      <c r="CW94" s="156">
        <f>CV94+'HARIAN WAJIB DIISI'!CW94</f>
        <v>0</v>
      </c>
      <c r="CX94" s="156">
        <f>CW94+'HARIAN WAJIB DIISI'!CX94</f>
        <v>0</v>
      </c>
    </row>
    <row r="95" spans="1:102" ht="15" customHeight="1">
      <c r="A95" s="13"/>
      <c r="B95" s="59" t="s">
        <v>22</v>
      </c>
      <c r="C95" s="1"/>
      <c r="D95" s="1"/>
      <c r="E95" s="58"/>
      <c r="F95" s="16">
        <v>0.12800000000000003</v>
      </c>
      <c r="G95" s="15" t="s">
        <v>14</v>
      </c>
      <c r="H95" s="14">
        <f>H90</f>
        <v>772596</v>
      </c>
      <c r="I95" s="17">
        <f t="shared" ref="I95:I98" si="16">H95*F95</f>
        <v>98892.28800000003</v>
      </c>
      <c r="J95" s="154">
        <f t="shared" si="12"/>
        <v>9.8892060012559287E-3</v>
      </c>
      <c r="K95" s="156">
        <f>'HARIAN WAJIB DIISI'!K95</f>
        <v>0</v>
      </c>
      <c r="L95" s="156">
        <f>K95+'HARIAN WAJIB DIISI'!L95</f>
        <v>0</v>
      </c>
      <c r="M95" s="156">
        <f>L95+'HARIAN WAJIB DIISI'!M95</f>
        <v>0</v>
      </c>
      <c r="N95" s="156">
        <f>M95+'HARIAN WAJIB DIISI'!N95</f>
        <v>0</v>
      </c>
      <c r="O95" s="156">
        <f>N95+'HARIAN WAJIB DIISI'!O95</f>
        <v>0</v>
      </c>
      <c r="P95" s="156">
        <f>O95+'HARIAN WAJIB DIISI'!P95</f>
        <v>0</v>
      </c>
      <c r="Q95" s="156">
        <f>P95+'HARIAN WAJIB DIISI'!Q95</f>
        <v>0</v>
      </c>
      <c r="R95" s="156">
        <f>Q95+'HARIAN WAJIB DIISI'!R95</f>
        <v>0</v>
      </c>
      <c r="S95" s="156">
        <f>R95+'HARIAN WAJIB DIISI'!S95</f>
        <v>0</v>
      </c>
      <c r="T95" s="156">
        <f>S95+'HARIAN WAJIB DIISI'!T95</f>
        <v>0</v>
      </c>
      <c r="U95" s="156">
        <f>T95+'HARIAN WAJIB DIISI'!U95</f>
        <v>0</v>
      </c>
      <c r="V95" s="156">
        <f>U95+'HARIAN WAJIB DIISI'!V95</f>
        <v>0</v>
      </c>
      <c r="W95" s="156">
        <f>V95+'HARIAN WAJIB DIISI'!W95</f>
        <v>0</v>
      </c>
      <c r="X95" s="156">
        <f>W95+'HARIAN WAJIB DIISI'!X95</f>
        <v>0</v>
      </c>
      <c r="Y95" s="156">
        <f>X95+'HARIAN WAJIB DIISI'!Y95</f>
        <v>0</v>
      </c>
      <c r="Z95" s="156">
        <f>Y95+'HARIAN WAJIB DIISI'!Z95</f>
        <v>0</v>
      </c>
      <c r="AA95" s="156">
        <f>Z95+'HARIAN WAJIB DIISI'!AA95</f>
        <v>0</v>
      </c>
      <c r="AB95" s="156">
        <f>AA95+'HARIAN WAJIB DIISI'!AB95</f>
        <v>0</v>
      </c>
      <c r="AC95" s="156">
        <f>AB95+'HARIAN WAJIB DIISI'!AC95</f>
        <v>0</v>
      </c>
      <c r="AD95" s="156">
        <f>AC95+'HARIAN WAJIB DIISI'!AD95</f>
        <v>0</v>
      </c>
      <c r="AE95" s="156">
        <f>AD95+'HARIAN WAJIB DIISI'!AE95</f>
        <v>0</v>
      </c>
      <c r="AF95" s="156">
        <f>AE95+'HARIAN WAJIB DIISI'!AF95</f>
        <v>0</v>
      </c>
      <c r="AG95" s="156">
        <f>AF95+'HARIAN WAJIB DIISI'!AG95</f>
        <v>0</v>
      </c>
      <c r="AH95" s="156">
        <f>AG95+'HARIAN WAJIB DIISI'!AH95</f>
        <v>0</v>
      </c>
      <c r="AI95" s="156">
        <f>AH95+'HARIAN WAJIB DIISI'!AI95</f>
        <v>0</v>
      </c>
      <c r="AJ95" s="156">
        <f>AI95+'HARIAN WAJIB DIISI'!AJ95</f>
        <v>0</v>
      </c>
      <c r="AK95" s="156">
        <f>AJ95+'HARIAN WAJIB DIISI'!AK95</f>
        <v>0</v>
      </c>
      <c r="AL95" s="156">
        <f>AK95+'HARIAN WAJIB DIISI'!AL95</f>
        <v>0</v>
      </c>
      <c r="AM95" s="156">
        <f>AL95+'HARIAN WAJIB DIISI'!AM95</f>
        <v>0</v>
      </c>
      <c r="AN95" s="156">
        <f>AM95+'HARIAN WAJIB DIISI'!AN95</f>
        <v>0</v>
      </c>
      <c r="AO95" s="156">
        <f>AN95+'HARIAN WAJIB DIISI'!AO95</f>
        <v>0</v>
      </c>
      <c r="AP95" s="156">
        <f>AO95+'HARIAN WAJIB DIISI'!AP95</f>
        <v>0</v>
      </c>
      <c r="AQ95" s="156">
        <f>AP95+'HARIAN WAJIB DIISI'!AQ95</f>
        <v>0</v>
      </c>
      <c r="AR95" s="156">
        <f>AQ95+'HARIAN WAJIB DIISI'!AR95</f>
        <v>0</v>
      </c>
      <c r="AS95" s="156">
        <f>AR95+'HARIAN WAJIB DIISI'!AS95</f>
        <v>0</v>
      </c>
      <c r="AT95" s="156">
        <f>AS95+'HARIAN WAJIB DIISI'!AT95</f>
        <v>0</v>
      </c>
      <c r="AU95" s="156">
        <f>AT95+'HARIAN WAJIB DIISI'!AU95</f>
        <v>0</v>
      </c>
      <c r="AV95" s="156">
        <f>AU95+'HARIAN WAJIB DIISI'!AV95</f>
        <v>0</v>
      </c>
      <c r="AW95" s="156">
        <f>AV95+'HARIAN WAJIB DIISI'!AW95</f>
        <v>0</v>
      </c>
      <c r="AX95" s="156">
        <f>AW95+'HARIAN WAJIB DIISI'!AX95</f>
        <v>0</v>
      </c>
      <c r="AY95" s="156">
        <f>AX95+'HARIAN WAJIB DIISI'!AY95</f>
        <v>0</v>
      </c>
      <c r="AZ95" s="156">
        <f>AY95+'HARIAN WAJIB DIISI'!AZ95</f>
        <v>0</v>
      </c>
      <c r="BA95" s="156">
        <f>AZ95+'HARIAN WAJIB DIISI'!BA95</f>
        <v>0</v>
      </c>
      <c r="BB95" s="156">
        <f>BA95+'HARIAN WAJIB DIISI'!BB95</f>
        <v>0</v>
      </c>
      <c r="BC95" s="156">
        <f>BB95+'HARIAN WAJIB DIISI'!BC95</f>
        <v>0</v>
      </c>
      <c r="BD95" s="156">
        <f>BC95+'HARIAN WAJIB DIISI'!BD95</f>
        <v>0</v>
      </c>
      <c r="BE95" s="156">
        <f>BD95+'HARIAN WAJIB DIISI'!BE95</f>
        <v>0</v>
      </c>
      <c r="BF95" s="156">
        <f>BE95+'HARIAN WAJIB DIISI'!BF95</f>
        <v>0</v>
      </c>
      <c r="BG95" s="156">
        <f>BF95+'HARIAN WAJIB DIISI'!BG95</f>
        <v>0</v>
      </c>
      <c r="BH95" s="156">
        <f>BG95+'HARIAN WAJIB DIISI'!BH95</f>
        <v>0</v>
      </c>
      <c r="BI95" s="156">
        <f>BH95+'HARIAN WAJIB DIISI'!BI95</f>
        <v>0</v>
      </c>
      <c r="BJ95" s="156">
        <f>BI95+'HARIAN WAJIB DIISI'!BJ95</f>
        <v>0</v>
      </c>
      <c r="BK95" s="156">
        <f>BJ95+'HARIAN WAJIB DIISI'!BK95</f>
        <v>0</v>
      </c>
      <c r="BL95" s="156">
        <f>BK95+'HARIAN WAJIB DIISI'!BL95</f>
        <v>0</v>
      </c>
      <c r="BM95" s="156">
        <f>BL95+'HARIAN WAJIB DIISI'!BM95</f>
        <v>0</v>
      </c>
      <c r="BN95" s="156">
        <f>BM95+'HARIAN WAJIB DIISI'!BN95</f>
        <v>0</v>
      </c>
      <c r="BO95" s="156">
        <f>BN95+'HARIAN WAJIB DIISI'!BO95</f>
        <v>0</v>
      </c>
      <c r="BP95" s="156">
        <f>BO95+'HARIAN WAJIB DIISI'!BP95</f>
        <v>0</v>
      </c>
      <c r="BQ95" s="156">
        <f>BP95+'HARIAN WAJIB DIISI'!BQ95</f>
        <v>0</v>
      </c>
      <c r="BR95" s="156">
        <f>BQ95+'HARIAN WAJIB DIISI'!BR95</f>
        <v>0</v>
      </c>
      <c r="BS95" s="156">
        <f>BR95+'HARIAN WAJIB DIISI'!BS95</f>
        <v>0</v>
      </c>
      <c r="BT95" s="156">
        <f>BS95+'HARIAN WAJIB DIISI'!BT95</f>
        <v>0</v>
      </c>
      <c r="BU95" s="156">
        <f>BT95+'HARIAN WAJIB DIISI'!BU95</f>
        <v>0</v>
      </c>
      <c r="BV95" s="156">
        <f>BU95+'HARIAN WAJIB DIISI'!BV95</f>
        <v>0</v>
      </c>
      <c r="BW95" s="156">
        <f>BV95+'HARIAN WAJIB DIISI'!BW95</f>
        <v>0</v>
      </c>
      <c r="BX95" s="156">
        <f>BW95+'HARIAN WAJIB DIISI'!BX95</f>
        <v>0</v>
      </c>
      <c r="BY95" s="156">
        <f>BX95+'HARIAN WAJIB DIISI'!BY95</f>
        <v>0</v>
      </c>
      <c r="BZ95" s="156">
        <f>BY95+'HARIAN WAJIB DIISI'!BZ95</f>
        <v>0</v>
      </c>
      <c r="CA95" s="156">
        <f>BZ95+'HARIAN WAJIB DIISI'!CA95</f>
        <v>0</v>
      </c>
      <c r="CB95" s="156">
        <f>CA95+'HARIAN WAJIB DIISI'!CB95</f>
        <v>0</v>
      </c>
      <c r="CC95" s="156">
        <f>CB95+'HARIAN WAJIB DIISI'!CC95</f>
        <v>0</v>
      </c>
      <c r="CD95" s="156">
        <f>CC95+'HARIAN WAJIB DIISI'!CD95</f>
        <v>0</v>
      </c>
      <c r="CE95" s="156">
        <f>CD95+'HARIAN WAJIB DIISI'!CE95</f>
        <v>0</v>
      </c>
      <c r="CF95" s="156">
        <f>CE95+'HARIAN WAJIB DIISI'!CF95</f>
        <v>0</v>
      </c>
      <c r="CG95" s="156">
        <f>CF95+'HARIAN WAJIB DIISI'!CG95</f>
        <v>0</v>
      </c>
      <c r="CH95" s="156">
        <f>CG95+'HARIAN WAJIB DIISI'!CH95</f>
        <v>0</v>
      </c>
      <c r="CI95" s="156">
        <f>CH95+'HARIAN WAJIB DIISI'!CI95</f>
        <v>0</v>
      </c>
      <c r="CJ95" s="156">
        <f>CI95+'HARIAN WAJIB DIISI'!CJ95</f>
        <v>0</v>
      </c>
      <c r="CK95" s="156">
        <f>CJ95+'HARIAN WAJIB DIISI'!CK95</f>
        <v>0</v>
      </c>
      <c r="CL95" s="156">
        <f>CK95+'HARIAN WAJIB DIISI'!CL95</f>
        <v>0</v>
      </c>
      <c r="CM95" s="156">
        <f>CL95+'HARIAN WAJIB DIISI'!CM95</f>
        <v>0</v>
      </c>
      <c r="CN95" s="156">
        <f>CM95+'HARIAN WAJIB DIISI'!CN95</f>
        <v>0</v>
      </c>
      <c r="CO95" s="156">
        <f>CN95+'HARIAN WAJIB DIISI'!CO95</f>
        <v>0</v>
      </c>
      <c r="CP95" s="156">
        <f>CO95+'HARIAN WAJIB DIISI'!CP95</f>
        <v>0</v>
      </c>
      <c r="CQ95" s="156">
        <f>CP95+'HARIAN WAJIB DIISI'!CQ95</f>
        <v>0</v>
      </c>
      <c r="CR95" s="156">
        <f>CQ95+'HARIAN WAJIB DIISI'!CR95</f>
        <v>0</v>
      </c>
      <c r="CS95" s="156">
        <f>CR95+'HARIAN WAJIB DIISI'!CS95</f>
        <v>0</v>
      </c>
      <c r="CT95" s="156">
        <f>CS95+'HARIAN WAJIB DIISI'!CT95</f>
        <v>0</v>
      </c>
      <c r="CU95" s="156">
        <f>CT95+'HARIAN WAJIB DIISI'!CU95</f>
        <v>0</v>
      </c>
      <c r="CV95" s="156">
        <f>CU95+'HARIAN WAJIB DIISI'!CV95</f>
        <v>0</v>
      </c>
      <c r="CW95" s="156">
        <f>CV95+'HARIAN WAJIB DIISI'!CW95</f>
        <v>0</v>
      </c>
      <c r="CX95" s="156">
        <f>CW95+'HARIAN WAJIB DIISI'!CX95</f>
        <v>0</v>
      </c>
    </row>
    <row r="96" spans="1:102" ht="15" customHeight="1">
      <c r="A96" s="13"/>
      <c r="B96" s="59" t="s">
        <v>31</v>
      </c>
      <c r="C96" s="1"/>
      <c r="D96" s="1"/>
      <c r="E96" s="58"/>
      <c r="F96" s="16">
        <v>2.5600000000000005</v>
      </c>
      <c r="G96" s="15" t="s">
        <v>9</v>
      </c>
      <c r="H96" s="14">
        <f>H91</f>
        <v>87929.63</v>
      </c>
      <c r="I96" s="17">
        <f t="shared" si="16"/>
        <v>225099.85280000005</v>
      </c>
      <c r="J96" s="154">
        <f t="shared" si="12"/>
        <v>2.2509933385215904E-2</v>
      </c>
      <c r="K96" s="156">
        <f>'HARIAN WAJIB DIISI'!K96</f>
        <v>0</v>
      </c>
      <c r="L96" s="156">
        <f>K96+'HARIAN WAJIB DIISI'!L96</f>
        <v>0</v>
      </c>
      <c r="M96" s="156">
        <f>L96+'HARIAN WAJIB DIISI'!M96</f>
        <v>0</v>
      </c>
      <c r="N96" s="156">
        <f>M96+'HARIAN WAJIB DIISI'!N96</f>
        <v>0</v>
      </c>
      <c r="O96" s="156">
        <f>N96+'HARIAN WAJIB DIISI'!O96</f>
        <v>0</v>
      </c>
      <c r="P96" s="156">
        <f>O96+'HARIAN WAJIB DIISI'!P96</f>
        <v>0</v>
      </c>
      <c r="Q96" s="156">
        <f>P96+'HARIAN WAJIB DIISI'!Q96</f>
        <v>0</v>
      </c>
      <c r="R96" s="156">
        <f>Q96+'HARIAN WAJIB DIISI'!R96</f>
        <v>0</v>
      </c>
      <c r="S96" s="156">
        <f>R96+'HARIAN WAJIB DIISI'!S96</f>
        <v>0</v>
      </c>
      <c r="T96" s="156">
        <f>S96+'HARIAN WAJIB DIISI'!T96</f>
        <v>0</v>
      </c>
      <c r="U96" s="156">
        <f>T96+'HARIAN WAJIB DIISI'!U96</f>
        <v>0</v>
      </c>
      <c r="V96" s="156">
        <f>U96+'HARIAN WAJIB DIISI'!V96</f>
        <v>0</v>
      </c>
      <c r="W96" s="156">
        <f>V96+'HARIAN WAJIB DIISI'!W96</f>
        <v>0</v>
      </c>
      <c r="X96" s="156">
        <f>W96+'HARIAN WAJIB DIISI'!X96</f>
        <v>0</v>
      </c>
      <c r="Y96" s="156">
        <f>X96+'HARIAN WAJIB DIISI'!Y96</f>
        <v>0</v>
      </c>
      <c r="Z96" s="156">
        <f>Y96+'HARIAN WAJIB DIISI'!Z96</f>
        <v>0</v>
      </c>
      <c r="AA96" s="156">
        <f>Z96+'HARIAN WAJIB DIISI'!AA96</f>
        <v>0</v>
      </c>
      <c r="AB96" s="156">
        <f>AA96+'HARIAN WAJIB DIISI'!AB96</f>
        <v>0</v>
      </c>
      <c r="AC96" s="156">
        <f>AB96+'HARIAN WAJIB DIISI'!AC96</f>
        <v>0</v>
      </c>
      <c r="AD96" s="156">
        <f>AC96+'HARIAN WAJIB DIISI'!AD96</f>
        <v>0</v>
      </c>
      <c r="AE96" s="156">
        <f>AD96+'HARIAN WAJIB DIISI'!AE96</f>
        <v>0</v>
      </c>
      <c r="AF96" s="156">
        <f>AE96+'HARIAN WAJIB DIISI'!AF96</f>
        <v>0</v>
      </c>
      <c r="AG96" s="156">
        <f>AF96+'HARIAN WAJIB DIISI'!AG96</f>
        <v>0</v>
      </c>
      <c r="AH96" s="156">
        <f>AG96+'HARIAN WAJIB DIISI'!AH96</f>
        <v>0</v>
      </c>
      <c r="AI96" s="156">
        <f>AH96+'HARIAN WAJIB DIISI'!AI96</f>
        <v>0</v>
      </c>
      <c r="AJ96" s="156">
        <f>AI96+'HARIAN WAJIB DIISI'!AJ96</f>
        <v>0</v>
      </c>
      <c r="AK96" s="156">
        <f>AJ96+'HARIAN WAJIB DIISI'!AK96</f>
        <v>0</v>
      </c>
      <c r="AL96" s="156">
        <f>AK96+'HARIAN WAJIB DIISI'!AL96</f>
        <v>0</v>
      </c>
      <c r="AM96" s="156">
        <f>AL96+'HARIAN WAJIB DIISI'!AM96</f>
        <v>0</v>
      </c>
      <c r="AN96" s="156">
        <f>AM96+'HARIAN WAJIB DIISI'!AN96</f>
        <v>0</v>
      </c>
      <c r="AO96" s="156">
        <f>AN96+'HARIAN WAJIB DIISI'!AO96</f>
        <v>0</v>
      </c>
      <c r="AP96" s="156">
        <f>AO96+'HARIAN WAJIB DIISI'!AP96</f>
        <v>0</v>
      </c>
      <c r="AQ96" s="156">
        <f>AP96+'HARIAN WAJIB DIISI'!AQ96</f>
        <v>0</v>
      </c>
      <c r="AR96" s="156">
        <f>AQ96+'HARIAN WAJIB DIISI'!AR96</f>
        <v>0</v>
      </c>
      <c r="AS96" s="156">
        <f>AR96+'HARIAN WAJIB DIISI'!AS96</f>
        <v>0</v>
      </c>
      <c r="AT96" s="156">
        <f>AS96+'HARIAN WAJIB DIISI'!AT96</f>
        <v>0</v>
      </c>
      <c r="AU96" s="156">
        <f>AT96+'HARIAN WAJIB DIISI'!AU96</f>
        <v>0</v>
      </c>
      <c r="AV96" s="156">
        <f>AU96+'HARIAN WAJIB DIISI'!AV96</f>
        <v>0</v>
      </c>
      <c r="AW96" s="156">
        <f>AV96+'HARIAN WAJIB DIISI'!AW96</f>
        <v>0</v>
      </c>
      <c r="AX96" s="156">
        <f>AW96+'HARIAN WAJIB DIISI'!AX96</f>
        <v>0</v>
      </c>
      <c r="AY96" s="156">
        <f>AX96+'HARIAN WAJIB DIISI'!AY96</f>
        <v>0</v>
      </c>
      <c r="AZ96" s="156">
        <f>AY96+'HARIAN WAJIB DIISI'!AZ96</f>
        <v>0</v>
      </c>
      <c r="BA96" s="156">
        <f>AZ96+'HARIAN WAJIB DIISI'!BA96</f>
        <v>0</v>
      </c>
      <c r="BB96" s="156">
        <f>BA96+'HARIAN WAJIB DIISI'!BB96</f>
        <v>0</v>
      </c>
      <c r="BC96" s="156">
        <f>BB96+'HARIAN WAJIB DIISI'!BC96</f>
        <v>0</v>
      </c>
      <c r="BD96" s="156">
        <f>BC96+'HARIAN WAJIB DIISI'!BD96</f>
        <v>0</v>
      </c>
      <c r="BE96" s="156">
        <f>BD96+'HARIAN WAJIB DIISI'!BE96</f>
        <v>0</v>
      </c>
      <c r="BF96" s="156">
        <f>BE96+'HARIAN WAJIB DIISI'!BF96</f>
        <v>0</v>
      </c>
      <c r="BG96" s="156">
        <f>BF96+'HARIAN WAJIB DIISI'!BG96</f>
        <v>0</v>
      </c>
      <c r="BH96" s="156">
        <f>BG96+'HARIAN WAJIB DIISI'!BH96</f>
        <v>0</v>
      </c>
      <c r="BI96" s="156">
        <f>BH96+'HARIAN WAJIB DIISI'!BI96</f>
        <v>0</v>
      </c>
      <c r="BJ96" s="156">
        <f>BI96+'HARIAN WAJIB DIISI'!BJ96</f>
        <v>0</v>
      </c>
      <c r="BK96" s="156">
        <f>BJ96+'HARIAN WAJIB DIISI'!BK96</f>
        <v>0</v>
      </c>
      <c r="BL96" s="156">
        <f>BK96+'HARIAN WAJIB DIISI'!BL96</f>
        <v>0</v>
      </c>
      <c r="BM96" s="156">
        <f>BL96+'HARIAN WAJIB DIISI'!BM96</f>
        <v>0</v>
      </c>
      <c r="BN96" s="156">
        <f>BM96+'HARIAN WAJIB DIISI'!BN96</f>
        <v>0</v>
      </c>
      <c r="BO96" s="156">
        <f>BN96+'HARIAN WAJIB DIISI'!BO96</f>
        <v>0</v>
      </c>
      <c r="BP96" s="156">
        <f>BO96+'HARIAN WAJIB DIISI'!BP96</f>
        <v>0</v>
      </c>
      <c r="BQ96" s="156">
        <f>BP96+'HARIAN WAJIB DIISI'!BQ96</f>
        <v>0</v>
      </c>
      <c r="BR96" s="156">
        <f>BQ96+'HARIAN WAJIB DIISI'!BR96</f>
        <v>0</v>
      </c>
      <c r="BS96" s="156">
        <f>BR96+'HARIAN WAJIB DIISI'!BS96</f>
        <v>0</v>
      </c>
      <c r="BT96" s="156">
        <f>BS96+'HARIAN WAJIB DIISI'!BT96</f>
        <v>0</v>
      </c>
      <c r="BU96" s="156">
        <f>BT96+'HARIAN WAJIB DIISI'!BU96</f>
        <v>0</v>
      </c>
      <c r="BV96" s="156">
        <f>BU96+'HARIAN WAJIB DIISI'!BV96</f>
        <v>0</v>
      </c>
      <c r="BW96" s="156">
        <f>BV96+'HARIAN WAJIB DIISI'!BW96</f>
        <v>0</v>
      </c>
      <c r="BX96" s="156">
        <f>BW96+'HARIAN WAJIB DIISI'!BX96</f>
        <v>0</v>
      </c>
      <c r="BY96" s="156">
        <f>BX96+'HARIAN WAJIB DIISI'!BY96</f>
        <v>0</v>
      </c>
      <c r="BZ96" s="156">
        <f>BY96+'HARIAN WAJIB DIISI'!BZ96</f>
        <v>0</v>
      </c>
      <c r="CA96" s="156">
        <f>BZ96+'HARIAN WAJIB DIISI'!CA96</f>
        <v>0</v>
      </c>
      <c r="CB96" s="156">
        <f>CA96+'HARIAN WAJIB DIISI'!CB96</f>
        <v>0</v>
      </c>
      <c r="CC96" s="156">
        <f>CB96+'HARIAN WAJIB DIISI'!CC96</f>
        <v>0</v>
      </c>
      <c r="CD96" s="156">
        <f>CC96+'HARIAN WAJIB DIISI'!CD96</f>
        <v>0</v>
      </c>
      <c r="CE96" s="156">
        <f>CD96+'HARIAN WAJIB DIISI'!CE96</f>
        <v>0</v>
      </c>
      <c r="CF96" s="156">
        <f>CE96+'HARIAN WAJIB DIISI'!CF96</f>
        <v>0</v>
      </c>
      <c r="CG96" s="156">
        <f>CF96+'HARIAN WAJIB DIISI'!CG96</f>
        <v>0</v>
      </c>
      <c r="CH96" s="156">
        <f>CG96+'HARIAN WAJIB DIISI'!CH96</f>
        <v>0</v>
      </c>
      <c r="CI96" s="156">
        <f>CH96+'HARIAN WAJIB DIISI'!CI96</f>
        <v>0</v>
      </c>
      <c r="CJ96" s="156">
        <f>CI96+'HARIAN WAJIB DIISI'!CJ96</f>
        <v>0</v>
      </c>
      <c r="CK96" s="156">
        <f>CJ96+'HARIAN WAJIB DIISI'!CK96</f>
        <v>0</v>
      </c>
      <c r="CL96" s="156">
        <f>CK96+'HARIAN WAJIB DIISI'!CL96</f>
        <v>0</v>
      </c>
      <c r="CM96" s="156">
        <f>CL96+'HARIAN WAJIB DIISI'!CM96</f>
        <v>0</v>
      </c>
      <c r="CN96" s="156">
        <f>CM96+'HARIAN WAJIB DIISI'!CN96</f>
        <v>0</v>
      </c>
      <c r="CO96" s="156">
        <f>CN96+'HARIAN WAJIB DIISI'!CO96</f>
        <v>0</v>
      </c>
      <c r="CP96" s="156">
        <f>CO96+'HARIAN WAJIB DIISI'!CP96</f>
        <v>0</v>
      </c>
      <c r="CQ96" s="156">
        <f>CP96+'HARIAN WAJIB DIISI'!CQ96</f>
        <v>0</v>
      </c>
      <c r="CR96" s="156">
        <f>CQ96+'HARIAN WAJIB DIISI'!CR96</f>
        <v>0</v>
      </c>
      <c r="CS96" s="156">
        <f>CR96+'HARIAN WAJIB DIISI'!CS96</f>
        <v>0</v>
      </c>
      <c r="CT96" s="156">
        <f>CS96+'HARIAN WAJIB DIISI'!CT96</f>
        <v>0</v>
      </c>
      <c r="CU96" s="156">
        <f>CT96+'HARIAN WAJIB DIISI'!CU96</f>
        <v>0</v>
      </c>
      <c r="CV96" s="156">
        <f>CU96+'HARIAN WAJIB DIISI'!CV96</f>
        <v>0</v>
      </c>
      <c r="CW96" s="156">
        <f>CV96+'HARIAN WAJIB DIISI'!CW96</f>
        <v>0</v>
      </c>
      <c r="CX96" s="156">
        <f>CW96+'HARIAN WAJIB DIISI'!CX96</f>
        <v>0</v>
      </c>
    </row>
    <row r="97" spans="1:102" ht="15" customHeight="1">
      <c r="A97" s="13"/>
      <c r="B97" s="59" t="s">
        <v>24</v>
      </c>
      <c r="C97" s="1"/>
      <c r="D97" s="1"/>
      <c r="E97" s="58"/>
      <c r="F97" s="16">
        <v>15.5032488</v>
      </c>
      <c r="G97" s="15" t="s">
        <v>25</v>
      </c>
      <c r="H97" s="14">
        <f>H92</f>
        <v>12818.52</v>
      </c>
      <c r="I97" s="17">
        <f t="shared" si="16"/>
        <v>198728.704807776</v>
      </c>
      <c r="J97" s="154">
        <f t="shared" si="12"/>
        <v>1.987282466562889E-2</v>
      </c>
      <c r="K97" s="156">
        <f>'HARIAN WAJIB DIISI'!K97</f>
        <v>0</v>
      </c>
      <c r="L97" s="156">
        <f>K97+'HARIAN WAJIB DIISI'!L97</f>
        <v>0</v>
      </c>
      <c r="M97" s="156">
        <f>L97+'HARIAN WAJIB DIISI'!M97</f>
        <v>0</v>
      </c>
      <c r="N97" s="156">
        <f>M97+'HARIAN WAJIB DIISI'!N97</f>
        <v>0</v>
      </c>
      <c r="O97" s="156">
        <f>N97+'HARIAN WAJIB DIISI'!O97</f>
        <v>0</v>
      </c>
      <c r="P97" s="156">
        <f>O97+'HARIAN WAJIB DIISI'!P97</f>
        <v>0</v>
      </c>
      <c r="Q97" s="156">
        <f>P97+'HARIAN WAJIB DIISI'!Q97</f>
        <v>0</v>
      </c>
      <c r="R97" s="156">
        <f>Q97+'HARIAN WAJIB DIISI'!R97</f>
        <v>0</v>
      </c>
      <c r="S97" s="156">
        <f>R97+'HARIAN WAJIB DIISI'!S97</f>
        <v>0</v>
      </c>
      <c r="T97" s="156">
        <f>S97+'HARIAN WAJIB DIISI'!T97</f>
        <v>0</v>
      </c>
      <c r="U97" s="156">
        <f>T97+'HARIAN WAJIB DIISI'!U97</f>
        <v>0</v>
      </c>
      <c r="V97" s="156">
        <f>U97+'HARIAN WAJIB DIISI'!V97</f>
        <v>0</v>
      </c>
      <c r="W97" s="156">
        <f>V97+'HARIAN WAJIB DIISI'!W97</f>
        <v>0</v>
      </c>
      <c r="X97" s="156">
        <f>W97+'HARIAN WAJIB DIISI'!X97</f>
        <v>0</v>
      </c>
      <c r="Y97" s="156">
        <f>X97+'HARIAN WAJIB DIISI'!Y97</f>
        <v>0</v>
      </c>
      <c r="Z97" s="156">
        <f>Y97+'HARIAN WAJIB DIISI'!Z97</f>
        <v>0</v>
      </c>
      <c r="AA97" s="156">
        <f>Z97+'HARIAN WAJIB DIISI'!AA97</f>
        <v>0</v>
      </c>
      <c r="AB97" s="156">
        <f>AA97+'HARIAN WAJIB DIISI'!AB97</f>
        <v>0</v>
      </c>
      <c r="AC97" s="156">
        <f>AB97+'HARIAN WAJIB DIISI'!AC97</f>
        <v>0</v>
      </c>
      <c r="AD97" s="156">
        <f>AC97+'HARIAN WAJIB DIISI'!AD97</f>
        <v>0</v>
      </c>
      <c r="AE97" s="156">
        <f>AD97+'HARIAN WAJIB DIISI'!AE97</f>
        <v>0</v>
      </c>
      <c r="AF97" s="156">
        <f>AE97+'HARIAN WAJIB DIISI'!AF97</f>
        <v>0</v>
      </c>
      <c r="AG97" s="156">
        <f>AF97+'HARIAN WAJIB DIISI'!AG97</f>
        <v>0</v>
      </c>
      <c r="AH97" s="156">
        <f>AG97+'HARIAN WAJIB DIISI'!AH97</f>
        <v>0</v>
      </c>
      <c r="AI97" s="156">
        <f>AH97+'HARIAN WAJIB DIISI'!AI97</f>
        <v>0</v>
      </c>
      <c r="AJ97" s="156">
        <f>AI97+'HARIAN WAJIB DIISI'!AJ97</f>
        <v>0</v>
      </c>
      <c r="AK97" s="156">
        <f>AJ97+'HARIAN WAJIB DIISI'!AK97</f>
        <v>0</v>
      </c>
      <c r="AL97" s="156">
        <f>AK97+'HARIAN WAJIB DIISI'!AL97</f>
        <v>0</v>
      </c>
      <c r="AM97" s="156">
        <f>AL97+'HARIAN WAJIB DIISI'!AM97</f>
        <v>0</v>
      </c>
      <c r="AN97" s="156">
        <f>AM97+'HARIAN WAJIB DIISI'!AN97</f>
        <v>0</v>
      </c>
      <c r="AO97" s="156">
        <f>AN97+'HARIAN WAJIB DIISI'!AO97</f>
        <v>0</v>
      </c>
      <c r="AP97" s="156">
        <f>AO97+'HARIAN WAJIB DIISI'!AP97</f>
        <v>0</v>
      </c>
      <c r="AQ97" s="156">
        <f>AP97+'HARIAN WAJIB DIISI'!AQ97</f>
        <v>0</v>
      </c>
      <c r="AR97" s="156">
        <f>AQ97+'HARIAN WAJIB DIISI'!AR97</f>
        <v>0</v>
      </c>
      <c r="AS97" s="156">
        <f>AR97+'HARIAN WAJIB DIISI'!AS97</f>
        <v>0</v>
      </c>
      <c r="AT97" s="156">
        <f>AS97+'HARIAN WAJIB DIISI'!AT97</f>
        <v>0</v>
      </c>
      <c r="AU97" s="156">
        <f>AT97+'HARIAN WAJIB DIISI'!AU97</f>
        <v>0</v>
      </c>
      <c r="AV97" s="156">
        <f>AU97+'HARIAN WAJIB DIISI'!AV97</f>
        <v>0</v>
      </c>
      <c r="AW97" s="156">
        <f>AV97+'HARIAN WAJIB DIISI'!AW97</f>
        <v>0</v>
      </c>
      <c r="AX97" s="156">
        <f>AW97+'HARIAN WAJIB DIISI'!AX97</f>
        <v>0</v>
      </c>
      <c r="AY97" s="156">
        <f>AX97+'HARIAN WAJIB DIISI'!AY97</f>
        <v>0</v>
      </c>
      <c r="AZ97" s="156">
        <f>AY97+'HARIAN WAJIB DIISI'!AZ97</f>
        <v>0</v>
      </c>
      <c r="BA97" s="156">
        <f>AZ97+'HARIAN WAJIB DIISI'!BA97</f>
        <v>0</v>
      </c>
      <c r="BB97" s="156">
        <f>BA97+'HARIAN WAJIB DIISI'!BB97</f>
        <v>0</v>
      </c>
      <c r="BC97" s="156">
        <f>BB97+'HARIAN WAJIB DIISI'!BC97</f>
        <v>0</v>
      </c>
      <c r="BD97" s="156">
        <f>BC97+'HARIAN WAJIB DIISI'!BD97</f>
        <v>0</v>
      </c>
      <c r="BE97" s="156">
        <f>BD97+'HARIAN WAJIB DIISI'!BE97</f>
        <v>0</v>
      </c>
      <c r="BF97" s="156">
        <f>BE97+'HARIAN WAJIB DIISI'!BF97</f>
        <v>0</v>
      </c>
      <c r="BG97" s="156">
        <f>BF97+'HARIAN WAJIB DIISI'!BG97</f>
        <v>0</v>
      </c>
      <c r="BH97" s="156">
        <f>BG97+'HARIAN WAJIB DIISI'!BH97</f>
        <v>0</v>
      </c>
      <c r="BI97" s="156">
        <f>BH97+'HARIAN WAJIB DIISI'!BI97</f>
        <v>0</v>
      </c>
      <c r="BJ97" s="156">
        <f>BI97+'HARIAN WAJIB DIISI'!BJ97</f>
        <v>0</v>
      </c>
      <c r="BK97" s="156">
        <f>BJ97+'HARIAN WAJIB DIISI'!BK97</f>
        <v>0</v>
      </c>
      <c r="BL97" s="156">
        <f>BK97+'HARIAN WAJIB DIISI'!BL97</f>
        <v>0</v>
      </c>
      <c r="BM97" s="156">
        <f>BL97+'HARIAN WAJIB DIISI'!BM97</f>
        <v>0</v>
      </c>
      <c r="BN97" s="156">
        <f>BM97+'HARIAN WAJIB DIISI'!BN97</f>
        <v>0</v>
      </c>
      <c r="BO97" s="156">
        <f>BN97+'HARIAN WAJIB DIISI'!BO97</f>
        <v>0</v>
      </c>
      <c r="BP97" s="156">
        <f>BO97+'HARIAN WAJIB DIISI'!BP97</f>
        <v>0</v>
      </c>
      <c r="BQ97" s="156">
        <f>BP97+'HARIAN WAJIB DIISI'!BQ97</f>
        <v>0</v>
      </c>
      <c r="BR97" s="156">
        <f>BQ97+'HARIAN WAJIB DIISI'!BR97</f>
        <v>0</v>
      </c>
      <c r="BS97" s="156">
        <f>BR97+'HARIAN WAJIB DIISI'!BS97</f>
        <v>0</v>
      </c>
      <c r="BT97" s="156">
        <f>BS97+'HARIAN WAJIB DIISI'!BT97</f>
        <v>0</v>
      </c>
      <c r="BU97" s="156">
        <f>BT97+'HARIAN WAJIB DIISI'!BU97</f>
        <v>0</v>
      </c>
      <c r="BV97" s="156">
        <f>BU97+'HARIAN WAJIB DIISI'!BV97</f>
        <v>0</v>
      </c>
      <c r="BW97" s="156">
        <f>BV97+'HARIAN WAJIB DIISI'!BW97</f>
        <v>0</v>
      </c>
      <c r="BX97" s="156">
        <f>BW97+'HARIAN WAJIB DIISI'!BX97</f>
        <v>0</v>
      </c>
      <c r="BY97" s="156">
        <f>BX97+'HARIAN WAJIB DIISI'!BY97</f>
        <v>0</v>
      </c>
      <c r="BZ97" s="156">
        <f>BY97+'HARIAN WAJIB DIISI'!BZ97</f>
        <v>0</v>
      </c>
      <c r="CA97" s="156">
        <f>BZ97+'HARIAN WAJIB DIISI'!CA97</f>
        <v>0</v>
      </c>
      <c r="CB97" s="156">
        <f>CA97+'HARIAN WAJIB DIISI'!CB97</f>
        <v>0</v>
      </c>
      <c r="CC97" s="156">
        <f>CB97+'HARIAN WAJIB DIISI'!CC97</f>
        <v>0</v>
      </c>
      <c r="CD97" s="156">
        <f>CC97+'HARIAN WAJIB DIISI'!CD97</f>
        <v>0</v>
      </c>
      <c r="CE97" s="156">
        <f>CD97+'HARIAN WAJIB DIISI'!CE97</f>
        <v>0</v>
      </c>
      <c r="CF97" s="156">
        <f>CE97+'HARIAN WAJIB DIISI'!CF97</f>
        <v>0</v>
      </c>
      <c r="CG97" s="156">
        <f>CF97+'HARIAN WAJIB DIISI'!CG97</f>
        <v>0</v>
      </c>
      <c r="CH97" s="156">
        <f>CG97+'HARIAN WAJIB DIISI'!CH97</f>
        <v>0</v>
      </c>
      <c r="CI97" s="156">
        <f>CH97+'HARIAN WAJIB DIISI'!CI97</f>
        <v>0</v>
      </c>
      <c r="CJ97" s="156">
        <f>CI97+'HARIAN WAJIB DIISI'!CJ97</f>
        <v>0</v>
      </c>
      <c r="CK97" s="156">
        <f>CJ97+'HARIAN WAJIB DIISI'!CK97</f>
        <v>0</v>
      </c>
      <c r="CL97" s="156">
        <f>CK97+'HARIAN WAJIB DIISI'!CL97</f>
        <v>0</v>
      </c>
      <c r="CM97" s="156">
        <f>CL97+'HARIAN WAJIB DIISI'!CM97</f>
        <v>0</v>
      </c>
      <c r="CN97" s="156">
        <f>CM97+'HARIAN WAJIB DIISI'!CN97</f>
        <v>0</v>
      </c>
      <c r="CO97" s="156">
        <f>CN97+'HARIAN WAJIB DIISI'!CO97</f>
        <v>0</v>
      </c>
      <c r="CP97" s="156">
        <f>CO97+'HARIAN WAJIB DIISI'!CP97</f>
        <v>0</v>
      </c>
      <c r="CQ97" s="156">
        <f>CP97+'HARIAN WAJIB DIISI'!CQ97</f>
        <v>0</v>
      </c>
      <c r="CR97" s="156">
        <f>CQ97+'HARIAN WAJIB DIISI'!CR97</f>
        <v>0</v>
      </c>
      <c r="CS97" s="156">
        <f>CR97+'HARIAN WAJIB DIISI'!CS97</f>
        <v>0</v>
      </c>
      <c r="CT97" s="156">
        <f>CS97+'HARIAN WAJIB DIISI'!CT97</f>
        <v>0</v>
      </c>
      <c r="CU97" s="156">
        <f>CT97+'HARIAN WAJIB DIISI'!CU97</f>
        <v>0</v>
      </c>
      <c r="CV97" s="156">
        <f>CU97+'HARIAN WAJIB DIISI'!CV97</f>
        <v>0</v>
      </c>
      <c r="CW97" s="156">
        <f>CV97+'HARIAN WAJIB DIISI'!CW97</f>
        <v>0</v>
      </c>
      <c r="CX97" s="156">
        <f>CW97+'HARIAN WAJIB DIISI'!CX97</f>
        <v>0</v>
      </c>
    </row>
    <row r="98" spans="1:102" ht="15" customHeight="1">
      <c r="A98" s="13"/>
      <c r="B98" s="59" t="s">
        <v>26</v>
      </c>
      <c r="C98" s="1"/>
      <c r="D98" s="1"/>
      <c r="E98" s="58"/>
      <c r="F98" s="16">
        <v>9.0622540800000024</v>
      </c>
      <c r="G98" s="15" t="s">
        <v>25</v>
      </c>
      <c r="H98" s="14">
        <f>H93</f>
        <v>11876.74</v>
      </c>
      <c r="I98" s="17">
        <f t="shared" si="16"/>
        <v>107630.03552209922</v>
      </c>
      <c r="J98" s="154">
        <f t="shared" si="12"/>
        <v>1.0762978739055285E-2</v>
      </c>
      <c r="K98" s="156">
        <f>'HARIAN WAJIB DIISI'!K98</f>
        <v>0</v>
      </c>
      <c r="L98" s="156">
        <f>K98+'HARIAN WAJIB DIISI'!L98</f>
        <v>0</v>
      </c>
      <c r="M98" s="156">
        <f>L98+'HARIAN WAJIB DIISI'!M98</f>
        <v>0</v>
      </c>
      <c r="N98" s="156">
        <f>M98+'HARIAN WAJIB DIISI'!N98</f>
        <v>0</v>
      </c>
      <c r="O98" s="156">
        <f>N98+'HARIAN WAJIB DIISI'!O98</f>
        <v>0</v>
      </c>
      <c r="P98" s="156">
        <f>O98+'HARIAN WAJIB DIISI'!P98</f>
        <v>0</v>
      </c>
      <c r="Q98" s="156">
        <f>P98+'HARIAN WAJIB DIISI'!Q98</f>
        <v>0</v>
      </c>
      <c r="R98" s="156">
        <f>Q98+'HARIAN WAJIB DIISI'!R98</f>
        <v>0</v>
      </c>
      <c r="S98" s="156">
        <f>R98+'HARIAN WAJIB DIISI'!S98</f>
        <v>0</v>
      </c>
      <c r="T98" s="156">
        <f>S98+'HARIAN WAJIB DIISI'!T98</f>
        <v>0</v>
      </c>
      <c r="U98" s="156">
        <f>T98+'HARIAN WAJIB DIISI'!U98</f>
        <v>0</v>
      </c>
      <c r="V98" s="156">
        <f>U98+'HARIAN WAJIB DIISI'!V98</f>
        <v>0</v>
      </c>
      <c r="W98" s="156">
        <f>V98+'HARIAN WAJIB DIISI'!W98</f>
        <v>0</v>
      </c>
      <c r="X98" s="156">
        <f>W98+'HARIAN WAJIB DIISI'!X98</f>
        <v>0</v>
      </c>
      <c r="Y98" s="156">
        <f>X98+'HARIAN WAJIB DIISI'!Y98</f>
        <v>0</v>
      </c>
      <c r="Z98" s="156">
        <f>Y98+'HARIAN WAJIB DIISI'!Z98</f>
        <v>0</v>
      </c>
      <c r="AA98" s="156">
        <f>Z98+'HARIAN WAJIB DIISI'!AA98</f>
        <v>0</v>
      </c>
      <c r="AB98" s="156">
        <f>AA98+'HARIAN WAJIB DIISI'!AB98</f>
        <v>0</v>
      </c>
      <c r="AC98" s="156">
        <f>AB98+'HARIAN WAJIB DIISI'!AC98</f>
        <v>0</v>
      </c>
      <c r="AD98" s="156">
        <f>AC98+'HARIAN WAJIB DIISI'!AD98</f>
        <v>0</v>
      </c>
      <c r="AE98" s="156">
        <f>AD98+'HARIAN WAJIB DIISI'!AE98</f>
        <v>0</v>
      </c>
      <c r="AF98" s="156">
        <f>AE98+'HARIAN WAJIB DIISI'!AF98</f>
        <v>0</v>
      </c>
      <c r="AG98" s="156">
        <f>AF98+'HARIAN WAJIB DIISI'!AG98</f>
        <v>0</v>
      </c>
      <c r="AH98" s="156">
        <f>AG98+'HARIAN WAJIB DIISI'!AH98</f>
        <v>0</v>
      </c>
      <c r="AI98" s="156">
        <f>AH98+'HARIAN WAJIB DIISI'!AI98</f>
        <v>0</v>
      </c>
      <c r="AJ98" s="156">
        <f>AI98+'HARIAN WAJIB DIISI'!AJ98</f>
        <v>0</v>
      </c>
      <c r="AK98" s="156">
        <f>AJ98+'HARIAN WAJIB DIISI'!AK98</f>
        <v>0</v>
      </c>
      <c r="AL98" s="156">
        <f>AK98+'HARIAN WAJIB DIISI'!AL98</f>
        <v>0</v>
      </c>
      <c r="AM98" s="156">
        <f>AL98+'HARIAN WAJIB DIISI'!AM98</f>
        <v>0</v>
      </c>
      <c r="AN98" s="156">
        <f>AM98+'HARIAN WAJIB DIISI'!AN98</f>
        <v>0</v>
      </c>
      <c r="AO98" s="156">
        <f>AN98+'HARIAN WAJIB DIISI'!AO98</f>
        <v>0</v>
      </c>
      <c r="AP98" s="156">
        <f>AO98+'HARIAN WAJIB DIISI'!AP98</f>
        <v>0</v>
      </c>
      <c r="AQ98" s="156">
        <f>AP98+'HARIAN WAJIB DIISI'!AQ98</f>
        <v>0</v>
      </c>
      <c r="AR98" s="156">
        <f>AQ98+'HARIAN WAJIB DIISI'!AR98</f>
        <v>0</v>
      </c>
      <c r="AS98" s="156">
        <f>AR98+'HARIAN WAJIB DIISI'!AS98</f>
        <v>0</v>
      </c>
      <c r="AT98" s="156">
        <f>AS98+'HARIAN WAJIB DIISI'!AT98</f>
        <v>0</v>
      </c>
      <c r="AU98" s="156">
        <f>AT98+'HARIAN WAJIB DIISI'!AU98</f>
        <v>0</v>
      </c>
      <c r="AV98" s="156">
        <f>AU98+'HARIAN WAJIB DIISI'!AV98</f>
        <v>0</v>
      </c>
      <c r="AW98" s="156">
        <f>AV98+'HARIAN WAJIB DIISI'!AW98</f>
        <v>0</v>
      </c>
      <c r="AX98" s="156">
        <f>AW98+'HARIAN WAJIB DIISI'!AX98</f>
        <v>0</v>
      </c>
      <c r="AY98" s="156">
        <f>AX98+'HARIAN WAJIB DIISI'!AY98</f>
        <v>0</v>
      </c>
      <c r="AZ98" s="156">
        <f>AY98+'HARIAN WAJIB DIISI'!AZ98</f>
        <v>0</v>
      </c>
      <c r="BA98" s="156">
        <f>AZ98+'HARIAN WAJIB DIISI'!BA98</f>
        <v>0</v>
      </c>
      <c r="BB98" s="156">
        <f>BA98+'HARIAN WAJIB DIISI'!BB98</f>
        <v>0</v>
      </c>
      <c r="BC98" s="156">
        <f>BB98+'HARIAN WAJIB DIISI'!BC98</f>
        <v>0</v>
      </c>
      <c r="BD98" s="156">
        <f>BC98+'HARIAN WAJIB DIISI'!BD98</f>
        <v>0</v>
      </c>
      <c r="BE98" s="156">
        <f>BD98+'HARIAN WAJIB DIISI'!BE98</f>
        <v>0</v>
      </c>
      <c r="BF98" s="156">
        <f>BE98+'HARIAN WAJIB DIISI'!BF98</f>
        <v>0</v>
      </c>
      <c r="BG98" s="156">
        <f>BF98+'HARIAN WAJIB DIISI'!BG98</f>
        <v>0</v>
      </c>
      <c r="BH98" s="156">
        <f>BG98+'HARIAN WAJIB DIISI'!BH98</f>
        <v>0</v>
      </c>
      <c r="BI98" s="156">
        <f>BH98+'HARIAN WAJIB DIISI'!BI98</f>
        <v>0</v>
      </c>
      <c r="BJ98" s="156">
        <f>BI98+'HARIAN WAJIB DIISI'!BJ98</f>
        <v>0</v>
      </c>
      <c r="BK98" s="156">
        <f>BJ98+'HARIAN WAJIB DIISI'!BK98</f>
        <v>0</v>
      </c>
      <c r="BL98" s="156">
        <f>BK98+'HARIAN WAJIB DIISI'!BL98</f>
        <v>0</v>
      </c>
      <c r="BM98" s="156">
        <f>BL98+'HARIAN WAJIB DIISI'!BM98</f>
        <v>0</v>
      </c>
      <c r="BN98" s="156">
        <f>BM98+'HARIAN WAJIB DIISI'!BN98</f>
        <v>0</v>
      </c>
      <c r="BO98" s="156">
        <f>BN98+'HARIAN WAJIB DIISI'!BO98</f>
        <v>0</v>
      </c>
      <c r="BP98" s="156">
        <f>BO98+'HARIAN WAJIB DIISI'!BP98</f>
        <v>0</v>
      </c>
      <c r="BQ98" s="156">
        <f>BP98+'HARIAN WAJIB DIISI'!BQ98</f>
        <v>0</v>
      </c>
      <c r="BR98" s="156">
        <f>BQ98+'HARIAN WAJIB DIISI'!BR98</f>
        <v>0</v>
      </c>
      <c r="BS98" s="156">
        <f>BR98+'HARIAN WAJIB DIISI'!BS98</f>
        <v>0</v>
      </c>
      <c r="BT98" s="156">
        <f>BS98+'HARIAN WAJIB DIISI'!BT98</f>
        <v>0</v>
      </c>
      <c r="BU98" s="156">
        <f>BT98+'HARIAN WAJIB DIISI'!BU98</f>
        <v>0</v>
      </c>
      <c r="BV98" s="156">
        <f>BU98+'HARIAN WAJIB DIISI'!BV98</f>
        <v>0</v>
      </c>
      <c r="BW98" s="156">
        <f>BV98+'HARIAN WAJIB DIISI'!BW98</f>
        <v>0</v>
      </c>
      <c r="BX98" s="156">
        <f>BW98+'HARIAN WAJIB DIISI'!BX98</f>
        <v>0</v>
      </c>
      <c r="BY98" s="156">
        <f>BX98+'HARIAN WAJIB DIISI'!BY98</f>
        <v>0</v>
      </c>
      <c r="BZ98" s="156">
        <f>BY98+'HARIAN WAJIB DIISI'!BZ98</f>
        <v>0</v>
      </c>
      <c r="CA98" s="156">
        <f>BZ98+'HARIAN WAJIB DIISI'!CA98</f>
        <v>0</v>
      </c>
      <c r="CB98" s="156">
        <f>CA98+'HARIAN WAJIB DIISI'!CB98</f>
        <v>0</v>
      </c>
      <c r="CC98" s="156">
        <f>CB98+'HARIAN WAJIB DIISI'!CC98</f>
        <v>0</v>
      </c>
      <c r="CD98" s="156">
        <f>CC98+'HARIAN WAJIB DIISI'!CD98</f>
        <v>0</v>
      </c>
      <c r="CE98" s="156">
        <f>CD98+'HARIAN WAJIB DIISI'!CE98</f>
        <v>0</v>
      </c>
      <c r="CF98" s="156">
        <f>CE98+'HARIAN WAJIB DIISI'!CF98</f>
        <v>0</v>
      </c>
      <c r="CG98" s="156">
        <f>CF98+'HARIAN WAJIB DIISI'!CG98</f>
        <v>0</v>
      </c>
      <c r="CH98" s="156">
        <f>CG98+'HARIAN WAJIB DIISI'!CH98</f>
        <v>0</v>
      </c>
      <c r="CI98" s="156">
        <f>CH98+'HARIAN WAJIB DIISI'!CI98</f>
        <v>0</v>
      </c>
      <c r="CJ98" s="156">
        <f>CI98+'HARIAN WAJIB DIISI'!CJ98</f>
        <v>0</v>
      </c>
      <c r="CK98" s="156">
        <f>CJ98+'HARIAN WAJIB DIISI'!CK98</f>
        <v>0</v>
      </c>
      <c r="CL98" s="156">
        <f>CK98+'HARIAN WAJIB DIISI'!CL98</f>
        <v>0</v>
      </c>
      <c r="CM98" s="156">
        <f>CL98+'HARIAN WAJIB DIISI'!CM98</f>
        <v>0</v>
      </c>
      <c r="CN98" s="156">
        <f>CM98+'HARIAN WAJIB DIISI'!CN98</f>
        <v>0</v>
      </c>
      <c r="CO98" s="156">
        <f>CN98+'HARIAN WAJIB DIISI'!CO98</f>
        <v>0</v>
      </c>
      <c r="CP98" s="156">
        <f>CO98+'HARIAN WAJIB DIISI'!CP98</f>
        <v>0</v>
      </c>
      <c r="CQ98" s="156">
        <f>CP98+'HARIAN WAJIB DIISI'!CQ98</f>
        <v>0</v>
      </c>
      <c r="CR98" s="156">
        <f>CQ98+'HARIAN WAJIB DIISI'!CR98</f>
        <v>0</v>
      </c>
      <c r="CS98" s="156">
        <f>CR98+'HARIAN WAJIB DIISI'!CS98</f>
        <v>0</v>
      </c>
      <c r="CT98" s="156">
        <f>CS98+'HARIAN WAJIB DIISI'!CT98</f>
        <v>0</v>
      </c>
      <c r="CU98" s="156">
        <f>CT98+'HARIAN WAJIB DIISI'!CU98</f>
        <v>0</v>
      </c>
      <c r="CV98" s="156">
        <f>CU98+'HARIAN WAJIB DIISI'!CV98</f>
        <v>0</v>
      </c>
      <c r="CW98" s="156">
        <f>CV98+'HARIAN WAJIB DIISI'!CW98</f>
        <v>0</v>
      </c>
      <c r="CX98" s="156">
        <f>CW98+'HARIAN WAJIB DIISI'!CX98</f>
        <v>0</v>
      </c>
    </row>
    <row r="99" spans="1:102" ht="15" customHeight="1">
      <c r="A99" s="13">
        <v>7</v>
      </c>
      <c r="B99" s="62" t="s">
        <v>46</v>
      </c>
      <c r="C99" s="1"/>
      <c r="D99" s="1"/>
      <c r="E99" s="58"/>
      <c r="F99" s="16"/>
      <c r="G99" s="15"/>
      <c r="H99" s="14"/>
      <c r="I99" s="17"/>
      <c r="J99" s="154"/>
      <c r="K99" s="156">
        <f>'HARIAN WAJIB DIISI'!K99</f>
        <v>0</v>
      </c>
      <c r="L99" s="156">
        <f>K99+'HARIAN WAJIB DIISI'!L99</f>
        <v>0</v>
      </c>
      <c r="M99" s="156">
        <f>L99+'HARIAN WAJIB DIISI'!M99</f>
        <v>0</v>
      </c>
      <c r="N99" s="156">
        <f>M99+'HARIAN WAJIB DIISI'!N99</f>
        <v>0</v>
      </c>
      <c r="O99" s="156">
        <f>N99+'HARIAN WAJIB DIISI'!O99</f>
        <v>0</v>
      </c>
      <c r="P99" s="156">
        <f>O99+'HARIAN WAJIB DIISI'!P99</f>
        <v>0</v>
      </c>
      <c r="Q99" s="156">
        <f>P99+'HARIAN WAJIB DIISI'!Q99</f>
        <v>0</v>
      </c>
      <c r="R99" s="156">
        <f>Q99+'HARIAN WAJIB DIISI'!R99</f>
        <v>0</v>
      </c>
      <c r="S99" s="156">
        <f>R99+'HARIAN WAJIB DIISI'!S99</f>
        <v>0</v>
      </c>
      <c r="T99" s="156">
        <f>S99+'HARIAN WAJIB DIISI'!T99</f>
        <v>0</v>
      </c>
      <c r="U99" s="156">
        <f>T99+'HARIAN WAJIB DIISI'!U99</f>
        <v>0</v>
      </c>
      <c r="V99" s="156">
        <f>U99+'HARIAN WAJIB DIISI'!V99</f>
        <v>0</v>
      </c>
      <c r="W99" s="156">
        <f>V99+'HARIAN WAJIB DIISI'!W99</f>
        <v>0</v>
      </c>
      <c r="X99" s="156">
        <f>W99+'HARIAN WAJIB DIISI'!X99</f>
        <v>0</v>
      </c>
      <c r="Y99" s="156">
        <f>X99+'HARIAN WAJIB DIISI'!Y99</f>
        <v>0</v>
      </c>
      <c r="Z99" s="156">
        <f>Y99+'HARIAN WAJIB DIISI'!Z99</f>
        <v>0</v>
      </c>
      <c r="AA99" s="156">
        <f>Z99+'HARIAN WAJIB DIISI'!AA99</f>
        <v>0</v>
      </c>
      <c r="AB99" s="156">
        <f>AA99+'HARIAN WAJIB DIISI'!AB99</f>
        <v>0</v>
      </c>
      <c r="AC99" s="156">
        <f>AB99+'HARIAN WAJIB DIISI'!AC99</f>
        <v>0</v>
      </c>
      <c r="AD99" s="156">
        <f>AC99+'HARIAN WAJIB DIISI'!AD99</f>
        <v>0</v>
      </c>
      <c r="AE99" s="156">
        <f>AD99+'HARIAN WAJIB DIISI'!AE99</f>
        <v>0</v>
      </c>
      <c r="AF99" s="156">
        <f>AE99+'HARIAN WAJIB DIISI'!AF99</f>
        <v>0</v>
      </c>
      <c r="AG99" s="156">
        <f>AF99+'HARIAN WAJIB DIISI'!AG99</f>
        <v>0</v>
      </c>
      <c r="AH99" s="156">
        <f>AG99+'HARIAN WAJIB DIISI'!AH99</f>
        <v>0</v>
      </c>
      <c r="AI99" s="156">
        <f>AH99+'HARIAN WAJIB DIISI'!AI99</f>
        <v>0</v>
      </c>
      <c r="AJ99" s="156">
        <f>AI99+'HARIAN WAJIB DIISI'!AJ99</f>
        <v>0</v>
      </c>
      <c r="AK99" s="156">
        <f>AJ99+'HARIAN WAJIB DIISI'!AK99</f>
        <v>0</v>
      </c>
      <c r="AL99" s="156">
        <f>AK99+'HARIAN WAJIB DIISI'!AL99</f>
        <v>0</v>
      </c>
      <c r="AM99" s="156">
        <f>AL99+'HARIAN WAJIB DIISI'!AM99</f>
        <v>0</v>
      </c>
      <c r="AN99" s="156">
        <f>AM99+'HARIAN WAJIB DIISI'!AN99</f>
        <v>0</v>
      </c>
      <c r="AO99" s="156">
        <f>AN99+'HARIAN WAJIB DIISI'!AO99</f>
        <v>0</v>
      </c>
      <c r="AP99" s="156">
        <f>AO99+'HARIAN WAJIB DIISI'!AP99</f>
        <v>0</v>
      </c>
      <c r="AQ99" s="156">
        <f>AP99+'HARIAN WAJIB DIISI'!AQ99</f>
        <v>0</v>
      </c>
      <c r="AR99" s="156">
        <f>AQ99+'HARIAN WAJIB DIISI'!AR99</f>
        <v>0</v>
      </c>
      <c r="AS99" s="156">
        <f>AR99+'HARIAN WAJIB DIISI'!AS99</f>
        <v>0</v>
      </c>
      <c r="AT99" s="156">
        <f>AS99+'HARIAN WAJIB DIISI'!AT99</f>
        <v>0</v>
      </c>
      <c r="AU99" s="156">
        <f>AT99+'HARIAN WAJIB DIISI'!AU99</f>
        <v>0</v>
      </c>
      <c r="AV99" s="156">
        <f>AU99+'HARIAN WAJIB DIISI'!AV99</f>
        <v>0</v>
      </c>
      <c r="AW99" s="156">
        <f>AV99+'HARIAN WAJIB DIISI'!AW99</f>
        <v>0</v>
      </c>
      <c r="AX99" s="156">
        <f>AW99+'HARIAN WAJIB DIISI'!AX99</f>
        <v>0</v>
      </c>
      <c r="AY99" s="156">
        <f>AX99+'HARIAN WAJIB DIISI'!AY99</f>
        <v>0</v>
      </c>
      <c r="AZ99" s="156">
        <f>AY99+'HARIAN WAJIB DIISI'!AZ99</f>
        <v>0</v>
      </c>
      <c r="BA99" s="156">
        <f>AZ99+'HARIAN WAJIB DIISI'!BA99</f>
        <v>0</v>
      </c>
      <c r="BB99" s="156">
        <f>BA99+'HARIAN WAJIB DIISI'!BB99</f>
        <v>0</v>
      </c>
      <c r="BC99" s="156">
        <f>BB99+'HARIAN WAJIB DIISI'!BC99</f>
        <v>0</v>
      </c>
      <c r="BD99" s="156">
        <f>BC99+'HARIAN WAJIB DIISI'!BD99</f>
        <v>0</v>
      </c>
      <c r="BE99" s="156">
        <f>BD99+'HARIAN WAJIB DIISI'!BE99</f>
        <v>0</v>
      </c>
      <c r="BF99" s="156">
        <f>BE99+'HARIAN WAJIB DIISI'!BF99</f>
        <v>0</v>
      </c>
      <c r="BG99" s="156">
        <f>BF99+'HARIAN WAJIB DIISI'!BG99</f>
        <v>0</v>
      </c>
      <c r="BH99" s="156">
        <f>BG99+'HARIAN WAJIB DIISI'!BH99</f>
        <v>0</v>
      </c>
      <c r="BI99" s="156">
        <f>BH99+'HARIAN WAJIB DIISI'!BI99</f>
        <v>0</v>
      </c>
      <c r="BJ99" s="156">
        <f>BI99+'HARIAN WAJIB DIISI'!BJ99</f>
        <v>0</v>
      </c>
      <c r="BK99" s="156">
        <f>BJ99+'HARIAN WAJIB DIISI'!BK99</f>
        <v>0</v>
      </c>
      <c r="BL99" s="156">
        <f>BK99+'HARIAN WAJIB DIISI'!BL99</f>
        <v>0</v>
      </c>
      <c r="BM99" s="156">
        <f>BL99+'HARIAN WAJIB DIISI'!BM99</f>
        <v>0</v>
      </c>
      <c r="BN99" s="156">
        <f>BM99+'HARIAN WAJIB DIISI'!BN99</f>
        <v>0</v>
      </c>
      <c r="BO99" s="156">
        <f>BN99+'HARIAN WAJIB DIISI'!BO99</f>
        <v>0</v>
      </c>
      <c r="BP99" s="156">
        <f>BO99+'HARIAN WAJIB DIISI'!BP99</f>
        <v>0</v>
      </c>
      <c r="BQ99" s="156">
        <f>BP99+'HARIAN WAJIB DIISI'!BQ99</f>
        <v>0</v>
      </c>
      <c r="BR99" s="156">
        <f>BQ99+'HARIAN WAJIB DIISI'!BR99</f>
        <v>0</v>
      </c>
      <c r="BS99" s="156">
        <f>BR99+'HARIAN WAJIB DIISI'!BS99</f>
        <v>0</v>
      </c>
      <c r="BT99" s="156">
        <f>BS99+'HARIAN WAJIB DIISI'!BT99</f>
        <v>0</v>
      </c>
      <c r="BU99" s="156">
        <f>BT99+'HARIAN WAJIB DIISI'!BU99</f>
        <v>0</v>
      </c>
      <c r="BV99" s="156">
        <f>BU99+'HARIAN WAJIB DIISI'!BV99</f>
        <v>0</v>
      </c>
      <c r="BW99" s="156">
        <f>BV99+'HARIAN WAJIB DIISI'!BW99</f>
        <v>0</v>
      </c>
      <c r="BX99" s="156">
        <f>BW99+'HARIAN WAJIB DIISI'!BX99</f>
        <v>0</v>
      </c>
      <c r="BY99" s="156">
        <f>BX99+'HARIAN WAJIB DIISI'!BY99</f>
        <v>0</v>
      </c>
      <c r="BZ99" s="156">
        <f>BY99+'HARIAN WAJIB DIISI'!BZ99</f>
        <v>0</v>
      </c>
      <c r="CA99" s="156">
        <f>BZ99+'HARIAN WAJIB DIISI'!CA99</f>
        <v>0</v>
      </c>
      <c r="CB99" s="156">
        <f>CA99+'HARIAN WAJIB DIISI'!CB99</f>
        <v>0</v>
      </c>
      <c r="CC99" s="156">
        <f>CB99+'HARIAN WAJIB DIISI'!CC99</f>
        <v>0</v>
      </c>
      <c r="CD99" s="156">
        <f>CC99+'HARIAN WAJIB DIISI'!CD99</f>
        <v>0</v>
      </c>
      <c r="CE99" s="156">
        <f>CD99+'HARIAN WAJIB DIISI'!CE99</f>
        <v>0</v>
      </c>
      <c r="CF99" s="156">
        <f>CE99+'HARIAN WAJIB DIISI'!CF99</f>
        <v>0</v>
      </c>
      <c r="CG99" s="156">
        <f>CF99+'HARIAN WAJIB DIISI'!CG99</f>
        <v>0</v>
      </c>
      <c r="CH99" s="156">
        <f>CG99+'HARIAN WAJIB DIISI'!CH99</f>
        <v>0</v>
      </c>
      <c r="CI99" s="156">
        <f>CH99+'HARIAN WAJIB DIISI'!CI99</f>
        <v>0</v>
      </c>
      <c r="CJ99" s="156">
        <f>CI99+'HARIAN WAJIB DIISI'!CJ99</f>
        <v>0</v>
      </c>
      <c r="CK99" s="156">
        <f>CJ99+'HARIAN WAJIB DIISI'!CK99</f>
        <v>0</v>
      </c>
      <c r="CL99" s="156">
        <f>CK99+'HARIAN WAJIB DIISI'!CL99</f>
        <v>0</v>
      </c>
      <c r="CM99" s="156">
        <f>CL99+'HARIAN WAJIB DIISI'!CM99</f>
        <v>0</v>
      </c>
      <c r="CN99" s="156">
        <f>CM99+'HARIAN WAJIB DIISI'!CN99</f>
        <v>0</v>
      </c>
      <c r="CO99" s="156">
        <f>CN99+'HARIAN WAJIB DIISI'!CO99</f>
        <v>0</v>
      </c>
      <c r="CP99" s="156">
        <f>CO99+'HARIAN WAJIB DIISI'!CP99</f>
        <v>0</v>
      </c>
      <c r="CQ99" s="156">
        <f>CP99+'HARIAN WAJIB DIISI'!CQ99</f>
        <v>0</v>
      </c>
      <c r="CR99" s="156">
        <f>CQ99+'HARIAN WAJIB DIISI'!CR99</f>
        <v>0</v>
      </c>
      <c r="CS99" s="156">
        <f>CR99+'HARIAN WAJIB DIISI'!CS99</f>
        <v>0</v>
      </c>
      <c r="CT99" s="156">
        <f>CS99+'HARIAN WAJIB DIISI'!CT99</f>
        <v>0</v>
      </c>
      <c r="CU99" s="156">
        <f>CT99+'HARIAN WAJIB DIISI'!CU99</f>
        <v>0</v>
      </c>
      <c r="CV99" s="156">
        <f>CU99+'HARIAN WAJIB DIISI'!CV99</f>
        <v>0</v>
      </c>
      <c r="CW99" s="156">
        <f>CV99+'HARIAN WAJIB DIISI'!CW99</f>
        <v>0</v>
      </c>
      <c r="CX99" s="156">
        <f>CW99+'HARIAN WAJIB DIISI'!CX99</f>
        <v>0</v>
      </c>
    </row>
    <row r="100" spans="1:102" ht="15" customHeight="1">
      <c r="A100" s="13"/>
      <c r="B100" s="59" t="s">
        <v>22</v>
      </c>
      <c r="C100" s="1"/>
      <c r="D100" s="1"/>
      <c r="E100" s="58"/>
      <c r="F100" s="16">
        <v>0.24000000000000005</v>
      </c>
      <c r="G100" s="15" t="s">
        <v>14</v>
      </c>
      <c r="H100" s="14">
        <f>H95</f>
        <v>772596</v>
      </c>
      <c r="I100" s="17">
        <f t="shared" ref="I100:I103" si="17">H100*F100</f>
        <v>185423.04000000004</v>
      </c>
      <c r="J100" s="154">
        <f t="shared" si="12"/>
        <v>1.8542261252354864E-2</v>
      </c>
      <c r="K100" s="156">
        <f>'HARIAN WAJIB DIISI'!K100</f>
        <v>0</v>
      </c>
      <c r="L100" s="156">
        <f>K100+'HARIAN WAJIB DIISI'!L100</f>
        <v>0</v>
      </c>
      <c r="M100" s="156">
        <f>L100+'HARIAN WAJIB DIISI'!M100</f>
        <v>0</v>
      </c>
      <c r="N100" s="156">
        <f>M100+'HARIAN WAJIB DIISI'!N100</f>
        <v>0</v>
      </c>
      <c r="O100" s="156">
        <f>N100+'HARIAN WAJIB DIISI'!O100</f>
        <v>0</v>
      </c>
      <c r="P100" s="156">
        <f>O100+'HARIAN WAJIB DIISI'!P100</f>
        <v>0</v>
      </c>
      <c r="Q100" s="156">
        <f>P100+'HARIAN WAJIB DIISI'!Q100</f>
        <v>0</v>
      </c>
      <c r="R100" s="156">
        <f>Q100+'HARIAN WAJIB DIISI'!R100</f>
        <v>0</v>
      </c>
      <c r="S100" s="156">
        <f>R100+'HARIAN WAJIB DIISI'!S100</f>
        <v>0</v>
      </c>
      <c r="T100" s="156">
        <f>S100+'HARIAN WAJIB DIISI'!T100</f>
        <v>0</v>
      </c>
      <c r="U100" s="156">
        <f>T100+'HARIAN WAJIB DIISI'!U100</f>
        <v>0</v>
      </c>
      <c r="V100" s="156">
        <f>U100+'HARIAN WAJIB DIISI'!V100</f>
        <v>0</v>
      </c>
      <c r="W100" s="156">
        <f>V100+'HARIAN WAJIB DIISI'!W100</f>
        <v>0</v>
      </c>
      <c r="X100" s="156">
        <f>W100+'HARIAN WAJIB DIISI'!X100</f>
        <v>0</v>
      </c>
      <c r="Y100" s="156">
        <f>X100+'HARIAN WAJIB DIISI'!Y100</f>
        <v>0</v>
      </c>
      <c r="Z100" s="156">
        <f>Y100+'HARIAN WAJIB DIISI'!Z100</f>
        <v>0</v>
      </c>
      <c r="AA100" s="156">
        <f>Z100+'HARIAN WAJIB DIISI'!AA100</f>
        <v>0</v>
      </c>
      <c r="AB100" s="156">
        <f>AA100+'HARIAN WAJIB DIISI'!AB100</f>
        <v>0</v>
      </c>
      <c r="AC100" s="156">
        <f>AB100+'HARIAN WAJIB DIISI'!AC100</f>
        <v>0</v>
      </c>
      <c r="AD100" s="156">
        <f>AC100+'HARIAN WAJIB DIISI'!AD100</f>
        <v>0</v>
      </c>
      <c r="AE100" s="156">
        <f>AD100+'HARIAN WAJIB DIISI'!AE100</f>
        <v>0</v>
      </c>
      <c r="AF100" s="156">
        <f>AE100+'HARIAN WAJIB DIISI'!AF100</f>
        <v>0</v>
      </c>
      <c r="AG100" s="156">
        <f>AF100+'HARIAN WAJIB DIISI'!AG100</f>
        <v>0</v>
      </c>
      <c r="AH100" s="156">
        <f>AG100+'HARIAN WAJIB DIISI'!AH100</f>
        <v>0</v>
      </c>
      <c r="AI100" s="156">
        <f>AH100+'HARIAN WAJIB DIISI'!AI100</f>
        <v>0</v>
      </c>
      <c r="AJ100" s="156">
        <f>AI100+'HARIAN WAJIB DIISI'!AJ100</f>
        <v>0</v>
      </c>
      <c r="AK100" s="156">
        <f>AJ100+'HARIAN WAJIB DIISI'!AK100</f>
        <v>0</v>
      </c>
      <c r="AL100" s="156">
        <f>AK100+'HARIAN WAJIB DIISI'!AL100</f>
        <v>0</v>
      </c>
      <c r="AM100" s="156">
        <f>AL100+'HARIAN WAJIB DIISI'!AM100</f>
        <v>0</v>
      </c>
      <c r="AN100" s="156">
        <f>AM100+'HARIAN WAJIB DIISI'!AN100</f>
        <v>0</v>
      </c>
      <c r="AO100" s="156">
        <f>AN100+'HARIAN WAJIB DIISI'!AO100</f>
        <v>0</v>
      </c>
      <c r="AP100" s="156">
        <f>AO100+'HARIAN WAJIB DIISI'!AP100</f>
        <v>0</v>
      </c>
      <c r="AQ100" s="156">
        <f>AP100+'HARIAN WAJIB DIISI'!AQ100</f>
        <v>0</v>
      </c>
      <c r="AR100" s="156">
        <f>AQ100+'HARIAN WAJIB DIISI'!AR100</f>
        <v>0</v>
      </c>
      <c r="AS100" s="156">
        <f>AR100+'HARIAN WAJIB DIISI'!AS100</f>
        <v>0</v>
      </c>
      <c r="AT100" s="156">
        <f>AS100+'HARIAN WAJIB DIISI'!AT100</f>
        <v>0</v>
      </c>
      <c r="AU100" s="156">
        <f>AT100+'HARIAN WAJIB DIISI'!AU100</f>
        <v>0</v>
      </c>
      <c r="AV100" s="156">
        <f>AU100+'HARIAN WAJIB DIISI'!AV100</f>
        <v>0</v>
      </c>
      <c r="AW100" s="156">
        <f>AV100+'HARIAN WAJIB DIISI'!AW100</f>
        <v>0</v>
      </c>
      <c r="AX100" s="156">
        <f>AW100+'HARIAN WAJIB DIISI'!AX100</f>
        <v>0</v>
      </c>
      <c r="AY100" s="156">
        <f>AX100+'HARIAN WAJIB DIISI'!AY100</f>
        <v>0</v>
      </c>
      <c r="AZ100" s="156">
        <f>AY100+'HARIAN WAJIB DIISI'!AZ100</f>
        <v>0</v>
      </c>
      <c r="BA100" s="156">
        <f>AZ100+'HARIAN WAJIB DIISI'!BA100</f>
        <v>0</v>
      </c>
      <c r="BB100" s="156">
        <f>BA100+'HARIAN WAJIB DIISI'!BB100</f>
        <v>0</v>
      </c>
      <c r="BC100" s="156">
        <f>BB100+'HARIAN WAJIB DIISI'!BC100</f>
        <v>0</v>
      </c>
      <c r="BD100" s="156">
        <f>BC100+'HARIAN WAJIB DIISI'!BD100</f>
        <v>0</v>
      </c>
      <c r="BE100" s="156">
        <f>BD100+'HARIAN WAJIB DIISI'!BE100</f>
        <v>0</v>
      </c>
      <c r="BF100" s="156">
        <f>BE100+'HARIAN WAJIB DIISI'!BF100</f>
        <v>0</v>
      </c>
      <c r="BG100" s="156">
        <f>BF100+'HARIAN WAJIB DIISI'!BG100</f>
        <v>0</v>
      </c>
      <c r="BH100" s="156">
        <f>BG100+'HARIAN WAJIB DIISI'!BH100</f>
        <v>0</v>
      </c>
      <c r="BI100" s="156">
        <f>BH100+'HARIAN WAJIB DIISI'!BI100</f>
        <v>0</v>
      </c>
      <c r="BJ100" s="156">
        <f>BI100+'HARIAN WAJIB DIISI'!BJ100</f>
        <v>0</v>
      </c>
      <c r="BK100" s="156">
        <f>BJ100+'HARIAN WAJIB DIISI'!BK100</f>
        <v>0</v>
      </c>
      <c r="BL100" s="156">
        <f>BK100+'HARIAN WAJIB DIISI'!BL100</f>
        <v>0</v>
      </c>
      <c r="BM100" s="156">
        <f>BL100+'HARIAN WAJIB DIISI'!BM100</f>
        <v>0</v>
      </c>
      <c r="BN100" s="156">
        <f>BM100+'HARIAN WAJIB DIISI'!BN100</f>
        <v>0</v>
      </c>
      <c r="BO100" s="156">
        <f>BN100+'HARIAN WAJIB DIISI'!BO100</f>
        <v>0</v>
      </c>
      <c r="BP100" s="156">
        <f>BO100+'HARIAN WAJIB DIISI'!BP100</f>
        <v>0</v>
      </c>
      <c r="BQ100" s="156">
        <f>BP100+'HARIAN WAJIB DIISI'!BQ100</f>
        <v>0</v>
      </c>
      <c r="BR100" s="156">
        <f>BQ100+'HARIAN WAJIB DIISI'!BR100</f>
        <v>0</v>
      </c>
      <c r="BS100" s="156">
        <f>BR100+'HARIAN WAJIB DIISI'!BS100</f>
        <v>0</v>
      </c>
      <c r="BT100" s="156">
        <f>BS100+'HARIAN WAJIB DIISI'!BT100</f>
        <v>0</v>
      </c>
      <c r="BU100" s="156">
        <f>BT100+'HARIAN WAJIB DIISI'!BU100</f>
        <v>0</v>
      </c>
      <c r="BV100" s="156">
        <f>BU100+'HARIAN WAJIB DIISI'!BV100</f>
        <v>0</v>
      </c>
      <c r="BW100" s="156">
        <f>BV100+'HARIAN WAJIB DIISI'!BW100</f>
        <v>0</v>
      </c>
      <c r="BX100" s="156">
        <f>BW100+'HARIAN WAJIB DIISI'!BX100</f>
        <v>0</v>
      </c>
      <c r="BY100" s="156">
        <f>BX100+'HARIAN WAJIB DIISI'!BY100</f>
        <v>0</v>
      </c>
      <c r="BZ100" s="156">
        <f>BY100+'HARIAN WAJIB DIISI'!BZ100</f>
        <v>0</v>
      </c>
      <c r="CA100" s="156">
        <f>BZ100+'HARIAN WAJIB DIISI'!CA100</f>
        <v>0</v>
      </c>
      <c r="CB100" s="156">
        <f>CA100+'HARIAN WAJIB DIISI'!CB100</f>
        <v>0</v>
      </c>
      <c r="CC100" s="156">
        <f>CB100+'HARIAN WAJIB DIISI'!CC100</f>
        <v>0</v>
      </c>
      <c r="CD100" s="156">
        <f>CC100+'HARIAN WAJIB DIISI'!CD100</f>
        <v>0</v>
      </c>
      <c r="CE100" s="156">
        <f>CD100+'HARIAN WAJIB DIISI'!CE100</f>
        <v>0</v>
      </c>
      <c r="CF100" s="156">
        <f>CE100+'HARIAN WAJIB DIISI'!CF100</f>
        <v>0</v>
      </c>
      <c r="CG100" s="156">
        <f>CF100+'HARIAN WAJIB DIISI'!CG100</f>
        <v>0</v>
      </c>
      <c r="CH100" s="156">
        <f>CG100+'HARIAN WAJIB DIISI'!CH100</f>
        <v>0</v>
      </c>
      <c r="CI100" s="156">
        <f>CH100+'HARIAN WAJIB DIISI'!CI100</f>
        <v>0</v>
      </c>
      <c r="CJ100" s="156">
        <f>CI100+'HARIAN WAJIB DIISI'!CJ100</f>
        <v>0</v>
      </c>
      <c r="CK100" s="156">
        <f>CJ100+'HARIAN WAJIB DIISI'!CK100</f>
        <v>0</v>
      </c>
      <c r="CL100" s="156">
        <f>CK100+'HARIAN WAJIB DIISI'!CL100</f>
        <v>0</v>
      </c>
      <c r="CM100" s="156">
        <f>CL100+'HARIAN WAJIB DIISI'!CM100</f>
        <v>0</v>
      </c>
      <c r="CN100" s="156">
        <f>CM100+'HARIAN WAJIB DIISI'!CN100</f>
        <v>0</v>
      </c>
      <c r="CO100" s="156">
        <f>CN100+'HARIAN WAJIB DIISI'!CO100</f>
        <v>0</v>
      </c>
      <c r="CP100" s="156">
        <f>CO100+'HARIAN WAJIB DIISI'!CP100</f>
        <v>0</v>
      </c>
      <c r="CQ100" s="156">
        <f>CP100+'HARIAN WAJIB DIISI'!CQ100</f>
        <v>0</v>
      </c>
      <c r="CR100" s="156">
        <f>CQ100+'HARIAN WAJIB DIISI'!CR100</f>
        <v>0</v>
      </c>
      <c r="CS100" s="156">
        <f>CR100+'HARIAN WAJIB DIISI'!CS100</f>
        <v>0</v>
      </c>
      <c r="CT100" s="156">
        <f>CS100+'HARIAN WAJIB DIISI'!CT100</f>
        <v>0</v>
      </c>
      <c r="CU100" s="156">
        <f>CT100+'HARIAN WAJIB DIISI'!CU100</f>
        <v>0</v>
      </c>
      <c r="CV100" s="156">
        <f>CU100+'HARIAN WAJIB DIISI'!CV100</f>
        <v>0</v>
      </c>
      <c r="CW100" s="156">
        <f>CV100+'HARIAN WAJIB DIISI'!CW100</f>
        <v>0</v>
      </c>
      <c r="CX100" s="156">
        <f>CW100+'HARIAN WAJIB DIISI'!CX100</f>
        <v>0</v>
      </c>
    </row>
    <row r="101" spans="1:102" ht="15" customHeight="1">
      <c r="A101" s="13"/>
      <c r="B101" s="59" t="s">
        <v>31</v>
      </c>
      <c r="C101" s="1"/>
      <c r="D101" s="1"/>
      <c r="E101" s="58"/>
      <c r="F101" s="16">
        <v>4.8000000000000007</v>
      </c>
      <c r="G101" s="15" t="s">
        <v>9</v>
      </c>
      <c r="H101" s="14">
        <f>H96</f>
        <v>87929.63</v>
      </c>
      <c r="I101" s="17">
        <f t="shared" si="17"/>
        <v>422062.2240000001</v>
      </c>
      <c r="J101" s="154">
        <f t="shared" si="12"/>
        <v>4.220612509727982E-2</v>
      </c>
      <c r="K101" s="156">
        <f>'HARIAN WAJIB DIISI'!K101</f>
        <v>0</v>
      </c>
      <c r="L101" s="156">
        <f>K101+'HARIAN WAJIB DIISI'!L101</f>
        <v>0</v>
      </c>
      <c r="M101" s="156">
        <f>L101+'HARIAN WAJIB DIISI'!M101</f>
        <v>0</v>
      </c>
      <c r="N101" s="156">
        <f>M101+'HARIAN WAJIB DIISI'!N101</f>
        <v>0</v>
      </c>
      <c r="O101" s="156">
        <f>N101+'HARIAN WAJIB DIISI'!O101</f>
        <v>0</v>
      </c>
      <c r="P101" s="156">
        <f>O101+'HARIAN WAJIB DIISI'!P101</f>
        <v>0</v>
      </c>
      <c r="Q101" s="156">
        <f>P101+'HARIAN WAJIB DIISI'!Q101</f>
        <v>0</v>
      </c>
      <c r="R101" s="156">
        <f>Q101+'HARIAN WAJIB DIISI'!R101</f>
        <v>0</v>
      </c>
      <c r="S101" s="156">
        <f>R101+'HARIAN WAJIB DIISI'!S101</f>
        <v>0</v>
      </c>
      <c r="T101" s="156">
        <f>S101+'HARIAN WAJIB DIISI'!T101</f>
        <v>0</v>
      </c>
      <c r="U101" s="156">
        <f>T101+'HARIAN WAJIB DIISI'!U101</f>
        <v>0</v>
      </c>
      <c r="V101" s="156">
        <f>U101+'HARIAN WAJIB DIISI'!V101</f>
        <v>0</v>
      </c>
      <c r="W101" s="156">
        <f>V101+'HARIAN WAJIB DIISI'!W101</f>
        <v>0</v>
      </c>
      <c r="X101" s="156">
        <f>W101+'HARIAN WAJIB DIISI'!X101</f>
        <v>0</v>
      </c>
      <c r="Y101" s="156">
        <f>X101+'HARIAN WAJIB DIISI'!Y101</f>
        <v>0</v>
      </c>
      <c r="Z101" s="156">
        <f>Y101+'HARIAN WAJIB DIISI'!Z101</f>
        <v>0</v>
      </c>
      <c r="AA101" s="156">
        <f>Z101+'HARIAN WAJIB DIISI'!AA101</f>
        <v>0</v>
      </c>
      <c r="AB101" s="156">
        <f>AA101+'HARIAN WAJIB DIISI'!AB101</f>
        <v>0</v>
      </c>
      <c r="AC101" s="156">
        <f>AB101+'HARIAN WAJIB DIISI'!AC101</f>
        <v>0</v>
      </c>
      <c r="AD101" s="156">
        <f>AC101+'HARIAN WAJIB DIISI'!AD101</f>
        <v>0</v>
      </c>
      <c r="AE101" s="156">
        <f>AD101+'HARIAN WAJIB DIISI'!AE101</f>
        <v>0</v>
      </c>
      <c r="AF101" s="156">
        <f>AE101+'HARIAN WAJIB DIISI'!AF101</f>
        <v>0</v>
      </c>
      <c r="AG101" s="156">
        <f>AF101+'HARIAN WAJIB DIISI'!AG101</f>
        <v>0</v>
      </c>
      <c r="AH101" s="156">
        <f>AG101+'HARIAN WAJIB DIISI'!AH101</f>
        <v>0</v>
      </c>
      <c r="AI101" s="156">
        <f>AH101+'HARIAN WAJIB DIISI'!AI101</f>
        <v>0</v>
      </c>
      <c r="AJ101" s="156">
        <f>AI101+'HARIAN WAJIB DIISI'!AJ101</f>
        <v>0</v>
      </c>
      <c r="AK101" s="156">
        <f>AJ101+'HARIAN WAJIB DIISI'!AK101</f>
        <v>0</v>
      </c>
      <c r="AL101" s="156">
        <f>AK101+'HARIAN WAJIB DIISI'!AL101</f>
        <v>0</v>
      </c>
      <c r="AM101" s="156">
        <f>AL101+'HARIAN WAJIB DIISI'!AM101</f>
        <v>0</v>
      </c>
      <c r="AN101" s="156">
        <f>AM101+'HARIAN WAJIB DIISI'!AN101</f>
        <v>0</v>
      </c>
      <c r="AO101" s="156">
        <f>AN101+'HARIAN WAJIB DIISI'!AO101</f>
        <v>0</v>
      </c>
      <c r="AP101" s="156">
        <f>AO101+'HARIAN WAJIB DIISI'!AP101</f>
        <v>0</v>
      </c>
      <c r="AQ101" s="156">
        <f>AP101+'HARIAN WAJIB DIISI'!AQ101</f>
        <v>0</v>
      </c>
      <c r="AR101" s="156">
        <f>AQ101+'HARIAN WAJIB DIISI'!AR101</f>
        <v>0</v>
      </c>
      <c r="AS101" s="156">
        <f>AR101+'HARIAN WAJIB DIISI'!AS101</f>
        <v>0</v>
      </c>
      <c r="AT101" s="156">
        <f>AS101+'HARIAN WAJIB DIISI'!AT101</f>
        <v>0</v>
      </c>
      <c r="AU101" s="156">
        <f>AT101+'HARIAN WAJIB DIISI'!AU101</f>
        <v>0</v>
      </c>
      <c r="AV101" s="156">
        <f>AU101+'HARIAN WAJIB DIISI'!AV101</f>
        <v>0</v>
      </c>
      <c r="AW101" s="156">
        <f>AV101+'HARIAN WAJIB DIISI'!AW101</f>
        <v>0</v>
      </c>
      <c r="AX101" s="156">
        <f>AW101+'HARIAN WAJIB DIISI'!AX101</f>
        <v>0</v>
      </c>
      <c r="AY101" s="156">
        <f>AX101+'HARIAN WAJIB DIISI'!AY101</f>
        <v>0</v>
      </c>
      <c r="AZ101" s="156">
        <f>AY101+'HARIAN WAJIB DIISI'!AZ101</f>
        <v>0</v>
      </c>
      <c r="BA101" s="156">
        <f>AZ101+'HARIAN WAJIB DIISI'!BA101</f>
        <v>0</v>
      </c>
      <c r="BB101" s="156">
        <f>BA101+'HARIAN WAJIB DIISI'!BB101</f>
        <v>0</v>
      </c>
      <c r="BC101" s="156">
        <f>BB101+'HARIAN WAJIB DIISI'!BC101</f>
        <v>0</v>
      </c>
      <c r="BD101" s="156">
        <f>BC101+'HARIAN WAJIB DIISI'!BD101</f>
        <v>0</v>
      </c>
      <c r="BE101" s="156">
        <f>BD101+'HARIAN WAJIB DIISI'!BE101</f>
        <v>0</v>
      </c>
      <c r="BF101" s="156">
        <f>BE101+'HARIAN WAJIB DIISI'!BF101</f>
        <v>0</v>
      </c>
      <c r="BG101" s="156">
        <f>BF101+'HARIAN WAJIB DIISI'!BG101</f>
        <v>0</v>
      </c>
      <c r="BH101" s="156">
        <f>BG101+'HARIAN WAJIB DIISI'!BH101</f>
        <v>0</v>
      </c>
      <c r="BI101" s="156">
        <f>BH101+'HARIAN WAJIB DIISI'!BI101</f>
        <v>0</v>
      </c>
      <c r="BJ101" s="156">
        <f>BI101+'HARIAN WAJIB DIISI'!BJ101</f>
        <v>0</v>
      </c>
      <c r="BK101" s="156">
        <f>BJ101+'HARIAN WAJIB DIISI'!BK101</f>
        <v>0</v>
      </c>
      <c r="BL101" s="156">
        <f>BK101+'HARIAN WAJIB DIISI'!BL101</f>
        <v>0</v>
      </c>
      <c r="BM101" s="156">
        <f>BL101+'HARIAN WAJIB DIISI'!BM101</f>
        <v>0</v>
      </c>
      <c r="BN101" s="156">
        <f>BM101+'HARIAN WAJIB DIISI'!BN101</f>
        <v>0</v>
      </c>
      <c r="BO101" s="156">
        <f>BN101+'HARIAN WAJIB DIISI'!BO101</f>
        <v>0</v>
      </c>
      <c r="BP101" s="156">
        <f>BO101+'HARIAN WAJIB DIISI'!BP101</f>
        <v>0</v>
      </c>
      <c r="BQ101" s="156">
        <f>BP101+'HARIAN WAJIB DIISI'!BQ101</f>
        <v>0</v>
      </c>
      <c r="BR101" s="156">
        <f>BQ101+'HARIAN WAJIB DIISI'!BR101</f>
        <v>0</v>
      </c>
      <c r="BS101" s="156">
        <f>BR101+'HARIAN WAJIB DIISI'!BS101</f>
        <v>0</v>
      </c>
      <c r="BT101" s="156">
        <f>BS101+'HARIAN WAJIB DIISI'!BT101</f>
        <v>0</v>
      </c>
      <c r="BU101" s="156">
        <f>BT101+'HARIAN WAJIB DIISI'!BU101</f>
        <v>0</v>
      </c>
      <c r="BV101" s="156">
        <f>BU101+'HARIAN WAJIB DIISI'!BV101</f>
        <v>0</v>
      </c>
      <c r="BW101" s="156">
        <f>BV101+'HARIAN WAJIB DIISI'!BW101</f>
        <v>0</v>
      </c>
      <c r="BX101" s="156">
        <f>BW101+'HARIAN WAJIB DIISI'!BX101</f>
        <v>0</v>
      </c>
      <c r="BY101" s="156">
        <f>BX101+'HARIAN WAJIB DIISI'!BY101</f>
        <v>0</v>
      </c>
      <c r="BZ101" s="156">
        <f>BY101+'HARIAN WAJIB DIISI'!BZ101</f>
        <v>0</v>
      </c>
      <c r="CA101" s="156">
        <f>BZ101+'HARIAN WAJIB DIISI'!CA101</f>
        <v>0</v>
      </c>
      <c r="CB101" s="156">
        <f>CA101+'HARIAN WAJIB DIISI'!CB101</f>
        <v>0</v>
      </c>
      <c r="CC101" s="156">
        <f>CB101+'HARIAN WAJIB DIISI'!CC101</f>
        <v>0</v>
      </c>
      <c r="CD101" s="156">
        <f>CC101+'HARIAN WAJIB DIISI'!CD101</f>
        <v>0</v>
      </c>
      <c r="CE101" s="156">
        <f>CD101+'HARIAN WAJIB DIISI'!CE101</f>
        <v>0</v>
      </c>
      <c r="CF101" s="156">
        <f>CE101+'HARIAN WAJIB DIISI'!CF101</f>
        <v>0</v>
      </c>
      <c r="CG101" s="156">
        <f>CF101+'HARIAN WAJIB DIISI'!CG101</f>
        <v>0</v>
      </c>
      <c r="CH101" s="156">
        <f>CG101+'HARIAN WAJIB DIISI'!CH101</f>
        <v>0</v>
      </c>
      <c r="CI101" s="156">
        <f>CH101+'HARIAN WAJIB DIISI'!CI101</f>
        <v>0</v>
      </c>
      <c r="CJ101" s="156">
        <f>CI101+'HARIAN WAJIB DIISI'!CJ101</f>
        <v>0</v>
      </c>
      <c r="CK101" s="156">
        <f>CJ101+'HARIAN WAJIB DIISI'!CK101</f>
        <v>0</v>
      </c>
      <c r="CL101" s="156">
        <f>CK101+'HARIAN WAJIB DIISI'!CL101</f>
        <v>0</v>
      </c>
      <c r="CM101" s="156">
        <f>CL101+'HARIAN WAJIB DIISI'!CM101</f>
        <v>0</v>
      </c>
      <c r="CN101" s="156">
        <f>CM101+'HARIAN WAJIB DIISI'!CN101</f>
        <v>0</v>
      </c>
      <c r="CO101" s="156">
        <f>CN101+'HARIAN WAJIB DIISI'!CO101</f>
        <v>0</v>
      </c>
      <c r="CP101" s="156">
        <f>CO101+'HARIAN WAJIB DIISI'!CP101</f>
        <v>0</v>
      </c>
      <c r="CQ101" s="156">
        <f>CP101+'HARIAN WAJIB DIISI'!CQ101</f>
        <v>0</v>
      </c>
      <c r="CR101" s="156">
        <f>CQ101+'HARIAN WAJIB DIISI'!CR101</f>
        <v>0</v>
      </c>
      <c r="CS101" s="156">
        <f>CR101+'HARIAN WAJIB DIISI'!CS101</f>
        <v>0</v>
      </c>
      <c r="CT101" s="156">
        <f>CS101+'HARIAN WAJIB DIISI'!CT101</f>
        <v>0</v>
      </c>
      <c r="CU101" s="156">
        <f>CT101+'HARIAN WAJIB DIISI'!CU101</f>
        <v>0</v>
      </c>
      <c r="CV101" s="156">
        <f>CU101+'HARIAN WAJIB DIISI'!CV101</f>
        <v>0</v>
      </c>
      <c r="CW101" s="156">
        <f>CV101+'HARIAN WAJIB DIISI'!CW101</f>
        <v>0</v>
      </c>
      <c r="CX101" s="156">
        <f>CW101+'HARIAN WAJIB DIISI'!CX101</f>
        <v>0</v>
      </c>
    </row>
    <row r="102" spans="1:102" ht="15" customHeight="1">
      <c r="A102" s="13"/>
      <c r="B102" s="59" t="s">
        <v>24</v>
      </c>
      <c r="C102" s="1"/>
      <c r="D102" s="1"/>
      <c r="E102" s="58"/>
      <c r="F102" s="16">
        <v>31.506602399999998</v>
      </c>
      <c r="G102" s="15" t="s">
        <v>25</v>
      </c>
      <c r="H102" s="14">
        <f>H97</f>
        <v>12818.52</v>
      </c>
      <c r="I102" s="17">
        <f t="shared" si="17"/>
        <v>403868.01299644797</v>
      </c>
      <c r="J102" s="154">
        <f t="shared" si="12"/>
        <v>4.0386708191439351E-2</v>
      </c>
      <c r="K102" s="156">
        <f>'HARIAN WAJIB DIISI'!K102</f>
        <v>0</v>
      </c>
      <c r="L102" s="156">
        <f>K102+'HARIAN WAJIB DIISI'!L102</f>
        <v>0</v>
      </c>
      <c r="M102" s="156">
        <f>L102+'HARIAN WAJIB DIISI'!M102</f>
        <v>0</v>
      </c>
      <c r="N102" s="156">
        <f>M102+'HARIAN WAJIB DIISI'!N102</f>
        <v>0</v>
      </c>
      <c r="O102" s="156">
        <f>N102+'HARIAN WAJIB DIISI'!O102</f>
        <v>0</v>
      </c>
      <c r="P102" s="156">
        <f>O102+'HARIAN WAJIB DIISI'!P102</f>
        <v>0</v>
      </c>
      <c r="Q102" s="156">
        <f>P102+'HARIAN WAJIB DIISI'!Q102</f>
        <v>0</v>
      </c>
      <c r="R102" s="156">
        <f>Q102+'HARIAN WAJIB DIISI'!R102</f>
        <v>0</v>
      </c>
      <c r="S102" s="156">
        <f>R102+'HARIAN WAJIB DIISI'!S102</f>
        <v>0</v>
      </c>
      <c r="T102" s="156">
        <f>S102+'HARIAN WAJIB DIISI'!T102</f>
        <v>0</v>
      </c>
      <c r="U102" s="156">
        <f>T102+'HARIAN WAJIB DIISI'!U102</f>
        <v>0</v>
      </c>
      <c r="V102" s="156">
        <f>U102+'HARIAN WAJIB DIISI'!V102</f>
        <v>0</v>
      </c>
      <c r="W102" s="156">
        <f>V102+'HARIAN WAJIB DIISI'!W102</f>
        <v>0</v>
      </c>
      <c r="X102" s="156">
        <f>W102+'HARIAN WAJIB DIISI'!X102</f>
        <v>0</v>
      </c>
      <c r="Y102" s="156">
        <f>X102+'HARIAN WAJIB DIISI'!Y102</f>
        <v>0</v>
      </c>
      <c r="Z102" s="156">
        <f>Y102+'HARIAN WAJIB DIISI'!Z102</f>
        <v>0</v>
      </c>
      <c r="AA102" s="156">
        <f>Z102+'HARIAN WAJIB DIISI'!AA102</f>
        <v>0</v>
      </c>
      <c r="AB102" s="156">
        <f>AA102+'HARIAN WAJIB DIISI'!AB102</f>
        <v>0</v>
      </c>
      <c r="AC102" s="156">
        <f>AB102+'HARIAN WAJIB DIISI'!AC102</f>
        <v>0</v>
      </c>
      <c r="AD102" s="156">
        <f>AC102+'HARIAN WAJIB DIISI'!AD102</f>
        <v>0</v>
      </c>
      <c r="AE102" s="156">
        <f>AD102+'HARIAN WAJIB DIISI'!AE102</f>
        <v>0</v>
      </c>
      <c r="AF102" s="156">
        <f>AE102+'HARIAN WAJIB DIISI'!AF102</f>
        <v>0</v>
      </c>
      <c r="AG102" s="156">
        <f>AF102+'HARIAN WAJIB DIISI'!AG102</f>
        <v>0</v>
      </c>
      <c r="AH102" s="156">
        <f>AG102+'HARIAN WAJIB DIISI'!AH102</f>
        <v>0</v>
      </c>
      <c r="AI102" s="156">
        <f>AH102+'HARIAN WAJIB DIISI'!AI102</f>
        <v>0</v>
      </c>
      <c r="AJ102" s="156">
        <f>AI102+'HARIAN WAJIB DIISI'!AJ102</f>
        <v>0</v>
      </c>
      <c r="AK102" s="156">
        <f>AJ102+'HARIAN WAJIB DIISI'!AK102</f>
        <v>0</v>
      </c>
      <c r="AL102" s="156">
        <f>AK102+'HARIAN WAJIB DIISI'!AL102</f>
        <v>0</v>
      </c>
      <c r="AM102" s="156">
        <f>AL102+'HARIAN WAJIB DIISI'!AM102</f>
        <v>0</v>
      </c>
      <c r="AN102" s="156">
        <f>AM102+'HARIAN WAJIB DIISI'!AN102</f>
        <v>0</v>
      </c>
      <c r="AO102" s="156">
        <f>AN102+'HARIAN WAJIB DIISI'!AO102</f>
        <v>0</v>
      </c>
      <c r="AP102" s="156">
        <f>AO102+'HARIAN WAJIB DIISI'!AP102</f>
        <v>0</v>
      </c>
      <c r="AQ102" s="156">
        <f>AP102+'HARIAN WAJIB DIISI'!AQ102</f>
        <v>0</v>
      </c>
      <c r="AR102" s="156">
        <f>AQ102+'HARIAN WAJIB DIISI'!AR102</f>
        <v>0</v>
      </c>
      <c r="AS102" s="156">
        <f>AR102+'HARIAN WAJIB DIISI'!AS102</f>
        <v>0</v>
      </c>
      <c r="AT102" s="156">
        <f>AS102+'HARIAN WAJIB DIISI'!AT102</f>
        <v>0</v>
      </c>
      <c r="AU102" s="156">
        <f>AT102+'HARIAN WAJIB DIISI'!AU102</f>
        <v>0</v>
      </c>
      <c r="AV102" s="156">
        <f>AU102+'HARIAN WAJIB DIISI'!AV102</f>
        <v>0</v>
      </c>
      <c r="AW102" s="156">
        <f>AV102+'HARIAN WAJIB DIISI'!AW102</f>
        <v>0</v>
      </c>
      <c r="AX102" s="156">
        <f>AW102+'HARIAN WAJIB DIISI'!AX102</f>
        <v>0</v>
      </c>
      <c r="AY102" s="156">
        <f>AX102+'HARIAN WAJIB DIISI'!AY102</f>
        <v>0</v>
      </c>
      <c r="AZ102" s="156">
        <f>AY102+'HARIAN WAJIB DIISI'!AZ102</f>
        <v>0</v>
      </c>
      <c r="BA102" s="156">
        <f>AZ102+'HARIAN WAJIB DIISI'!BA102</f>
        <v>0</v>
      </c>
      <c r="BB102" s="156">
        <f>BA102+'HARIAN WAJIB DIISI'!BB102</f>
        <v>0</v>
      </c>
      <c r="BC102" s="156">
        <f>BB102+'HARIAN WAJIB DIISI'!BC102</f>
        <v>0</v>
      </c>
      <c r="BD102" s="156">
        <f>BC102+'HARIAN WAJIB DIISI'!BD102</f>
        <v>0</v>
      </c>
      <c r="BE102" s="156">
        <f>BD102+'HARIAN WAJIB DIISI'!BE102</f>
        <v>0</v>
      </c>
      <c r="BF102" s="156">
        <f>BE102+'HARIAN WAJIB DIISI'!BF102</f>
        <v>0</v>
      </c>
      <c r="BG102" s="156">
        <f>BF102+'HARIAN WAJIB DIISI'!BG102</f>
        <v>0</v>
      </c>
      <c r="BH102" s="156">
        <f>BG102+'HARIAN WAJIB DIISI'!BH102</f>
        <v>0</v>
      </c>
      <c r="BI102" s="156">
        <f>BH102+'HARIAN WAJIB DIISI'!BI102</f>
        <v>0</v>
      </c>
      <c r="BJ102" s="156">
        <f>BI102+'HARIAN WAJIB DIISI'!BJ102</f>
        <v>0</v>
      </c>
      <c r="BK102" s="156">
        <f>BJ102+'HARIAN WAJIB DIISI'!BK102</f>
        <v>0</v>
      </c>
      <c r="BL102" s="156">
        <f>BK102+'HARIAN WAJIB DIISI'!BL102</f>
        <v>0</v>
      </c>
      <c r="BM102" s="156">
        <f>BL102+'HARIAN WAJIB DIISI'!BM102</f>
        <v>0</v>
      </c>
      <c r="BN102" s="156">
        <f>BM102+'HARIAN WAJIB DIISI'!BN102</f>
        <v>0</v>
      </c>
      <c r="BO102" s="156">
        <f>BN102+'HARIAN WAJIB DIISI'!BO102</f>
        <v>0</v>
      </c>
      <c r="BP102" s="156">
        <f>BO102+'HARIAN WAJIB DIISI'!BP102</f>
        <v>0</v>
      </c>
      <c r="BQ102" s="156">
        <f>BP102+'HARIAN WAJIB DIISI'!BQ102</f>
        <v>0</v>
      </c>
      <c r="BR102" s="156">
        <f>BQ102+'HARIAN WAJIB DIISI'!BR102</f>
        <v>0</v>
      </c>
      <c r="BS102" s="156">
        <f>BR102+'HARIAN WAJIB DIISI'!BS102</f>
        <v>0</v>
      </c>
      <c r="BT102" s="156">
        <f>BS102+'HARIAN WAJIB DIISI'!BT102</f>
        <v>0</v>
      </c>
      <c r="BU102" s="156">
        <f>BT102+'HARIAN WAJIB DIISI'!BU102</f>
        <v>0</v>
      </c>
      <c r="BV102" s="156">
        <f>BU102+'HARIAN WAJIB DIISI'!BV102</f>
        <v>0</v>
      </c>
      <c r="BW102" s="156">
        <f>BV102+'HARIAN WAJIB DIISI'!BW102</f>
        <v>0</v>
      </c>
      <c r="BX102" s="156">
        <f>BW102+'HARIAN WAJIB DIISI'!BX102</f>
        <v>0</v>
      </c>
      <c r="BY102" s="156">
        <f>BX102+'HARIAN WAJIB DIISI'!BY102</f>
        <v>0</v>
      </c>
      <c r="BZ102" s="156">
        <f>BY102+'HARIAN WAJIB DIISI'!BZ102</f>
        <v>0</v>
      </c>
      <c r="CA102" s="156">
        <f>BZ102+'HARIAN WAJIB DIISI'!CA102</f>
        <v>0</v>
      </c>
      <c r="CB102" s="156">
        <f>CA102+'HARIAN WAJIB DIISI'!CB102</f>
        <v>0</v>
      </c>
      <c r="CC102" s="156">
        <f>CB102+'HARIAN WAJIB DIISI'!CC102</f>
        <v>0</v>
      </c>
      <c r="CD102" s="156">
        <f>CC102+'HARIAN WAJIB DIISI'!CD102</f>
        <v>0</v>
      </c>
      <c r="CE102" s="156">
        <f>CD102+'HARIAN WAJIB DIISI'!CE102</f>
        <v>0</v>
      </c>
      <c r="CF102" s="156">
        <f>CE102+'HARIAN WAJIB DIISI'!CF102</f>
        <v>0</v>
      </c>
      <c r="CG102" s="156">
        <f>CF102+'HARIAN WAJIB DIISI'!CG102</f>
        <v>0</v>
      </c>
      <c r="CH102" s="156">
        <f>CG102+'HARIAN WAJIB DIISI'!CH102</f>
        <v>0</v>
      </c>
      <c r="CI102" s="156">
        <f>CH102+'HARIAN WAJIB DIISI'!CI102</f>
        <v>0</v>
      </c>
      <c r="CJ102" s="156">
        <f>CI102+'HARIAN WAJIB DIISI'!CJ102</f>
        <v>0</v>
      </c>
      <c r="CK102" s="156">
        <f>CJ102+'HARIAN WAJIB DIISI'!CK102</f>
        <v>0</v>
      </c>
      <c r="CL102" s="156">
        <f>CK102+'HARIAN WAJIB DIISI'!CL102</f>
        <v>0</v>
      </c>
      <c r="CM102" s="156">
        <f>CL102+'HARIAN WAJIB DIISI'!CM102</f>
        <v>0</v>
      </c>
      <c r="CN102" s="156">
        <f>CM102+'HARIAN WAJIB DIISI'!CN102</f>
        <v>0</v>
      </c>
      <c r="CO102" s="156">
        <f>CN102+'HARIAN WAJIB DIISI'!CO102</f>
        <v>0</v>
      </c>
      <c r="CP102" s="156">
        <f>CO102+'HARIAN WAJIB DIISI'!CP102</f>
        <v>0</v>
      </c>
      <c r="CQ102" s="156">
        <f>CP102+'HARIAN WAJIB DIISI'!CQ102</f>
        <v>0</v>
      </c>
      <c r="CR102" s="156">
        <f>CQ102+'HARIAN WAJIB DIISI'!CR102</f>
        <v>0</v>
      </c>
      <c r="CS102" s="156">
        <f>CR102+'HARIAN WAJIB DIISI'!CS102</f>
        <v>0</v>
      </c>
      <c r="CT102" s="156">
        <f>CS102+'HARIAN WAJIB DIISI'!CT102</f>
        <v>0</v>
      </c>
      <c r="CU102" s="156">
        <f>CT102+'HARIAN WAJIB DIISI'!CU102</f>
        <v>0</v>
      </c>
      <c r="CV102" s="156">
        <f>CU102+'HARIAN WAJIB DIISI'!CV102</f>
        <v>0</v>
      </c>
      <c r="CW102" s="156">
        <f>CV102+'HARIAN WAJIB DIISI'!CW102</f>
        <v>0</v>
      </c>
      <c r="CX102" s="156">
        <f>CW102+'HARIAN WAJIB DIISI'!CX102</f>
        <v>0</v>
      </c>
    </row>
    <row r="103" spans="1:102" ht="15" customHeight="1">
      <c r="A103" s="13"/>
      <c r="B103" s="59" t="s">
        <v>26</v>
      </c>
      <c r="C103" s="1"/>
      <c r="D103" s="1"/>
      <c r="E103" s="58"/>
      <c r="F103" s="16">
        <v>17.300666880000001</v>
      </c>
      <c r="G103" s="15" t="s">
        <v>25</v>
      </c>
      <c r="H103" s="14">
        <f>H98</f>
        <v>11876.74</v>
      </c>
      <c r="I103" s="17">
        <f t="shared" si="17"/>
        <v>205475.52236037122</v>
      </c>
      <c r="J103" s="154">
        <f t="shared" si="12"/>
        <v>2.054750486546918E-2</v>
      </c>
      <c r="K103" s="156">
        <f>'HARIAN WAJIB DIISI'!K103</f>
        <v>0</v>
      </c>
      <c r="L103" s="156">
        <f>K103+'HARIAN WAJIB DIISI'!L103</f>
        <v>0</v>
      </c>
      <c r="M103" s="156">
        <f>L103+'HARIAN WAJIB DIISI'!M103</f>
        <v>0</v>
      </c>
      <c r="N103" s="156">
        <f>M103+'HARIAN WAJIB DIISI'!N103</f>
        <v>0</v>
      </c>
      <c r="O103" s="156">
        <f>N103+'HARIAN WAJIB DIISI'!O103</f>
        <v>0</v>
      </c>
      <c r="P103" s="156">
        <f>O103+'HARIAN WAJIB DIISI'!P103</f>
        <v>0</v>
      </c>
      <c r="Q103" s="156">
        <f>P103+'HARIAN WAJIB DIISI'!Q103</f>
        <v>0</v>
      </c>
      <c r="R103" s="156">
        <f>Q103+'HARIAN WAJIB DIISI'!R103</f>
        <v>0</v>
      </c>
      <c r="S103" s="156">
        <f>R103+'HARIAN WAJIB DIISI'!S103</f>
        <v>0</v>
      </c>
      <c r="T103" s="156">
        <f>S103+'HARIAN WAJIB DIISI'!T103</f>
        <v>0</v>
      </c>
      <c r="U103" s="156">
        <f>T103+'HARIAN WAJIB DIISI'!U103</f>
        <v>0</v>
      </c>
      <c r="V103" s="156">
        <f>U103+'HARIAN WAJIB DIISI'!V103</f>
        <v>0</v>
      </c>
      <c r="W103" s="156">
        <f>V103+'HARIAN WAJIB DIISI'!W103</f>
        <v>0</v>
      </c>
      <c r="X103" s="156">
        <f>W103+'HARIAN WAJIB DIISI'!X103</f>
        <v>0</v>
      </c>
      <c r="Y103" s="156">
        <f>X103+'HARIAN WAJIB DIISI'!Y103</f>
        <v>0</v>
      </c>
      <c r="Z103" s="156">
        <f>Y103+'HARIAN WAJIB DIISI'!Z103</f>
        <v>0</v>
      </c>
      <c r="AA103" s="156">
        <f>Z103+'HARIAN WAJIB DIISI'!AA103</f>
        <v>0</v>
      </c>
      <c r="AB103" s="156">
        <f>AA103+'HARIAN WAJIB DIISI'!AB103</f>
        <v>0</v>
      </c>
      <c r="AC103" s="156">
        <f>AB103+'HARIAN WAJIB DIISI'!AC103</f>
        <v>0</v>
      </c>
      <c r="AD103" s="156">
        <f>AC103+'HARIAN WAJIB DIISI'!AD103</f>
        <v>0</v>
      </c>
      <c r="AE103" s="156">
        <f>AD103+'HARIAN WAJIB DIISI'!AE103</f>
        <v>0</v>
      </c>
      <c r="AF103" s="156">
        <f>AE103+'HARIAN WAJIB DIISI'!AF103</f>
        <v>0</v>
      </c>
      <c r="AG103" s="156">
        <f>AF103+'HARIAN WAJIB DIISI'!AG103</f>
        <v>0</v>
      </c>
      <c r="AH103" s="156">
        <f>AG103+'HARIAN WAJIB DIISI'!AH103</f>
        <v>0</v>
      </c>
      <c r="AI103" s="156">
        <f>AH103+'HARIAN WAJIB DIISI'!AI103</f>
        <v>0</v>
      </c>
      <c r="AJ103" s="156">
        <f>AI103+'HARIAN WAJIB DIISI'!AJ103</f>
        <v>0</v>
      </c>
      <c r="AK103" s="156">
        <f>AJ103+'HARIAN WAJIB DIISI'!AK103</f>
        <v>0</v>
      </c>
      <c r="AL103" s="156">
        <f>AK103+'HARIAN WAJIB DIISI'!AL103</f>
        <v>0</v>
      </c>
      <c r="AM103" s="156">
        <f>AL103+'HARIAN WAJIB DIISI'!AM103</f>
        <v>0</v>
      </c>
      <c r="AN103" s="156">
        <f>AM103+'HARIAN WAJIB DIISI'!AN103</f>
        <v>0</v>
      </c>
      <c r="AO103" s="156">
        <f>AN103+'HARIAN WAJIB DIISI'!AO103</f>
        <v>0</v>
      </c>
      <c r="AP103" s="156">
        <f>AO103+'HARIAN WAJIB DIISI'!AP103</f>
        <v>0</v>
      </c>
      <c r="AQ103" s="156">
        <f>AP103+'HARIAN WAJIB DIISI'!AQ103</f>
        <v>0</v>
      </c>
      <c r="AR103" s="156">
        <f>AQ103+'HARIAN WAJIB DIISI'!AR103</f>
        <v>0</v>
      </c>
      <c r="AS103" s="156">
        <f>AR103+'HARIAN WAJIB DIISI'!AS103</f>
        <v>0</v>
      </c>
      <c r="AT103" s="156">
        <f>AS103+'HARIAN WAJIB DIISI'!AT103</f>
        <v>0</v>
      </c>
      <c r="AU103" s="156">
        <f>AT103+'HARIAN WAJIB DIISI'!AU103</f>
        <v>0</v>
      </c>
      <c r="AV103" s="156">
        <f>AU103+'HARIAN WAJIB DIISI'!AV103</f>
        <v>0</v>
      </c>
      <c r="AW103" s="156">
        <f>AV103+'HARIAN WAJIB DIISI'!AW103</f>
        <v>0</v>
      </c>
      <c r="AX103" s="156">
        <f>AW103+'HARIAN WAJIB DIISI'!AX103</f>
        <v>0</v>
      </c>
      <c r="AY103" s="156">
        <f>AX103+'HARIAN WAJIB DIISI'!AY103</f>
        <v>0</v>
      </c>
      <c r="AZ103" s="156">
        <f>AY103+'HARIAN WAJIB DIISI'!AZ103</f>
        <v>0</v>
      </c>
      <c r="BA103" s="156">
        <f>AZ103+'HARIAN WAJIB DIISI'!BA103</f>
        <v>0</v>
      </c>
      <c r="BB103" s="156">
        <f>BA103+'HARIAN WAJIB DIISI'!BB103</f>
        <v>0</v>
      </c>
      <c r="BC103" s="156">
        <f>BB103+'HARIAN WAJIB DIISI'!BC103</f>
        <v>0</v>
      </c>
      <c r="BD103" s="156">
        <f>BC103+'HARIAN WAJIB DIISI'!BD103</f>
        <v>0</v>
      </c>
      <c r="BE103" s="156">
        <f>BD103+'HARIAN WAJIB DIISI'!BE103</f>
        <v>0</v>
      </c>
      <c r="BF103" s="156">
        <f>BE103+'HARIAN WAJIB DIISI'!BF103</f>
        <v>0</v>
      </c>
      <c r="BG103" s="156">
        <f>BF103+'HARIAN WAJIB DIISI'!BG103</f>
        <v>0</v>
      </c>
      <c r="BH103" s="156">
        <f>BG103+'HARIAN WAJIB DIISI'!BH103</f>
        <v>0</v>
      </c>
      <c r="BI103" s="156">
        <f>BH103+'HARIAN WAJIB DIISI'!BI103</f>
        <v>0</v>
      </c>
      <c r="BJ103" s="156">
        <f>BI103+'HARIAN WAJIB DIISI'!BJ103</f>
        <v>0</v>
      </c>
      <c r="BK103" s="156">
        <f>BJ103+'HARIAN WAJIB DIISI'!BK103</f>
        <v>0</v>
      </c>
      <c r="BL103" s="156">
        <f>BK103+'HARIAN WAJIB DIISI'!BL103</f>
        <v>0</v>
      </c>
      <c r="BM103" s="156">
        <f>BL103+'HARIAN WAJIB DIISI'!BM103</f>
        <v>0</v>
      </c>
      <c r="BN103" s="156">
        <f>BM103+'HARIAN WAJIB DIISI'!BN103</f>
        <v>0</v>
      </c>
      <c r="BO103" s="156">
        <f>BN103+'HARIAN WAJIB DIISI'!BO103</f>
        <v>0</v>
      </c>
      <c r="BP103" s="156">
        <f>BO103+'HARIAN WAJIB DIISI'!BP103</f>
        <v>0</v>
      </c>
      <c r="BQ103" s="156">
        <f>BP103+'HARIAN WAJIB DIISI'!BQ103</f>
        <v>0</v>
      </c>
      <c r="BR103" s="156">
        <f>BQ103+'HARIAN WAJIB DIISI'!BR103</f>
        <v>0</v>
      </c>
      <c r="BS103" s="156">
        <f>BR103+'HARIAN WAJIB DIISI'!BS103</f>
        <v>0</v>
      </c>
      <c r="BT103" s="156">
        <f>BS103+'HARIAN WAJIB DIISI'!BT103</f>
        <v>0</v>
      </c>
      <c r="BU103" s="156">
        <f>BT103+'HARIAN WAJIB DIISI'!BU103</f>
        <v>0</v>
      </c>
      <c r="BV103" s="156">
        <f>BU103+'HARIAN WAJIB DIISI'!BV103</f>
        <v>0</v>
      </c>
      <c r="BW103" s="156">
        <f>BV103+'HARIAN WAJIB DIISI'!BW103</f>
        <v>0</v>
      </c>
      <c r="BX103" s="156">
        <f>BW103+'HARIAN WAJIB DIISI'!BX103</f>
        <v>0</v>
      </c>
      <c r="BY103" s="156">
        <f>BX103+'HARIAN WAJIB DIISI'!BY103</f>
        <v>0</v>
      </c>
      <c r="BZ103" s="156">
        <f>BY103+'HARIAN WAJIB DIISI'!BZ103</f>
        <v>0</v>
      </c>
      <c r="CA103" s="156">
        <f>BZ103+'HARIAN WAJIB DIISI'!CA103</f>
        <v>0</v>
      </c>
      <c r="CB103" s="156">
        <f>CA103+'HARIAN WAJIB DIISI'!CB103</f>
        <v>0</v>
      </c>
      <c r="CC103" s="156">
        <f>CB103+'HARIAN WAJIB DIISI'!CC103</f>
        <v>0</v>
      </c>
      <c r="CD103" s="156">
        <f>CC103+'HARIAN WAJIB DIISI'!CD103</f>
        <v>0</v>
      </c>
      <c r="CE103" s="156">
        <f>CD103+'HARIAN WAJIB DIISI'!CE103</f>
        <v>0</v>
      </c>
      <c r="CF103" s="156">
        <f>CE103+'HARIAN WAJIB DIISI'!CF103</f>
        <v>0</v>
      </c>
      <c r="CG103" s="156">
        <f>CF103+'HARIAN WAJIB DIISI'!CG103</f>
        <v>0</v>
      </c>
      <c r="CH103" s="156">
        <f>CG103+'HARIAN WAJIB DIISI'!CH103</f>
        <v>0</v>
      </c>
      <c r="CI103" s="156">
        <f>CH103+'HARIAN WAJIB DIISI'!CI103</f>
        <v>0</v>
      </c>
      <c r="CJ103" s="156">
        <f>CI103+'HARIAN WAJIB DIISI'!CJ103</f>
        <v>0</v>
      </c>
      <c r="CK103" s="156">
        <f>CJ103+'HARIAN WAJIB DIISI'!CK103</f>
        <v>0</v>
      </c>
      <c r="CL103" s="156">
        <f>CK103+'HARIAN WAJIB DIISI'!CL103</f>
        <v>0</v>
      </c>
      <c r="CM103" s="156">
        <f>CL103+'HARIAN WAJIB DIISI'!CM103</f>
        <v>0</v>
      </c>
      <c r="CN103" s="156">
        <f>CM103+'HARIAN WAJIB DIISI'!CN103</f>
        <v>0</v>
      </c>
      <c r="CO103" s="156">
        <f>CN103+'HARIAN WAJIB DIISI'!CO103</f>
        <v>0</v>
      </c>
      <c r="CP103" s="156">
        <f>CO103+'HARIAN WAJIB DIISI'!CP103</f>
        <v>0</v>
      </c>
      <c r="CQ103" s="156">
        <f>CP103+'HARIAN WAJIB DIISI'!CQ103</f>
        <v>0</v>
      </c>
      <c r="CR103" s="156">
        <f>CQ103+'HARIAN WAJIB DIISI'!CR103</f>
        <v>0</v>
      </c>
      <c r="CS103" s="156">
        <f>CR103+'HARIAN WAJIB DIISI'!CS103</f>
        <v>0</v>
      </c>
      <c r="CT103" s="156">
        <f>CS103+'HARIAN WAJIB DIISI'!CT103</f>
        <v>0</v>
      </c>
      <c r="CU103" s="156">
        <f>CT103+'HARIAN WAJIB DIISI'!CU103</f>
        <v>0</v>
      </c>
      <c r="CV103" s="156">
        <f>CU103+'HARIAN WAJIB DIISI'!CV103</f>
        <v>0</v>
      </c>
      <c r="CW103" s="156">
        <f>CV103+'HARIAN WAJIB DIISI'!CW103</f>
        <v>0</v>
      </c>
      <c r="CX103" s="156">
        <f>CW103+'HARIAN WAJIB DIISI'!CX103</f>
        <v>0</v>
      </c>
    </row>
    <row r="104" spans="1:102" ht="15" customHeight="1">
      <c r="A104" s="13">
        <v>8</v>
      </c>
      <c r="B104" s="62" t="s">
        <v>47</v>
      </c>
      <c r="C104" s="1"/>
      <c r="D104" s="1"/>
      <c r="E104" s="58"/>
      <c r="F104" s="16"/>
      <c r="G104" s="15"/>
      <c r="H104" s="14"/>
      <c r="I104" s="17"/>
      <c r="J104" s="154"/>
      <c r="K104" s="156">
        <f>'HARIAN WAJIB DIISI'!K104</f>
        <v>0</v>
      </c>
      <c r="L104" s="156">
        <f>K104+'HARIAN WAJIB DIISI'!L104</f>
        <v>0</v>
      </c>
      <c r="M104" s="156">
        <f>L104+'HARIAN WAJIB DIISI'!M104</f>
        <v>0</v>
      </c>
      <c r="N104" s="156">
        <f>M104+'HARIAN WAJIB DIISI'!N104</f>
        <v>0</v>
      </c>
      <c r="O104" s="156">
        <f>N104+'HARIAN WAJIB DIISI'!O104</f>
        <v>0</v>
      </c>
      <c r="P104" s="156">
        <f>O104+'HARIAN WAJIB DIISI'!P104</f>
        <v>0</v>
      </c>
      <c r="Q104" s="156">
        <f>P104+'HARIAN WAJIB DIISI'!Q104</f>
        <v>0</v>
      </c>
      <c r="R104" s="156">
        <f>Q104+'HARIAN WAJIB DIISI'!R104</f>
        <v>0</v>
      </c>
      <c r="S104" s="156">
        <f>R104+'HARIAN WAJIB DIISI'!S104</f>
        <v>0</v>
      </c>
      <c r="T104" s="156">
        <f>S104+'HARIAN WAJIB DIISI'!T104</f>
        <v>0</v>
      </c>
      <c r="U104" s="156">
        <f>T104+'HARIAN WAJIB DIISI'!U104</f>
        <v>0</v>
      </c>
      <c r="V104" s="156">
        <f>U104+'HARIAN WAJIB DIISI'!V104</f>
        <v>0</v>
      </c>
      <c r="W104" s="156">
        <f>V104+'HARIAN WAJIB DIISI'!W104</f>
        <v>0</v>
      </c>
      <c r="X104" s="156">
        <f>W104+'HARIAN WAJIB DIISI'!X104</f>
        <v>0</v>
      </c>
      <c r="Y104" s="156">
        <f>X104+'HARIAN WAJIB DIISI'!Y104</f>
        <v>0</v>
      </c>
      <c r="Z104" s="156">
        <f>Y104+'HARIAN WAJIB DIISI'!Z104</f>
        <v>0</v>
      </c>
      <c r="AA104" s="156">
        <f>Z104+'HARIAN WAJIB DIISI'!AA104</f>
        <v>0</v>
      </c>
      <c r="AB104" s="156">
        <f>AA104+'HARIAN WAJIB DIISI'!AB104</f>
        <v>0</v>
      </c>
      <c r="AC104" s="156">
        <f>AB104+'HARIAN WAJIB DIISI'!AC104</f>
        <v>0</v>
      </c>
      <c r="AD104" s="156">
        <f>AC104+'HARIAN WAJIB DIISI'!AD104</f>
        <v>0</v>
      </c>
      <c r="AE104" s="156">
        <f>AD104+'HARIAN WAJIB DIISI'!AE104</f>
        <v>0</v>
      </c>
      <c r="AF104" s="156">
        <f>AE104+'HARIAN WAJIB DIISI'!AF104</f>
        <v>0</v>
      </c>
      <c r="AG104" s="156">
        <f>AF104+'HARIAN WAJIB DIISI'!AG104</f>
        <v>0</v>
      </c>
      <c r="AH104" s="156">
        <f>AG104+'HARIAN WAJIB DIISI'!AH104</f>
        <v>0</v>
      </c>
      <c r="AI104" s="156">
        <f>AH104+'HARIAN WAJIB DIISI'!AI104</f>
        <v>0</v>
      </c>
      <c r="AJ104" s="156">
        <f>AI104+'HARIAN WAJIB DIISI'!AJ104</f>
        <v>0</v>
      </c>
      <c r="AK104" s="156">
        <f>AJ104+'HARIAN WAJIB DIISI'!AK104</f>
        <v>0</v>
      </c>
      <c r="AL104" s="156">
        <f>AK104+'HARIAN WAJIB DIISI'!AL104</f>
        <v>0</v>
      </c>
      <c r="AM104" s="156">
        <f>AL104+'HARIAN WAJIB DIISI'!AM104</f>
        <v>0</v>
      </c>
      <c r="AN104" s="156">
        <f>AM104+'HARIAN WAJIB DIISI'!AN104</f>
        <v>0</v>
      </c>
      <c r="AO104" s="156">
        <f>AN104+'HARIAN WAJIB DIISI'!AO104</f>
        <v>0</v>
      </c>
      <c r="AP104" s="156">
        <f>AO104+'HARIAN WAJIB DIISI'!AP104</f>
        <v>0</v>
      </c>
      <c r="AQ104" s="156">
        <f>AP104+'HARIAN WAJIB DIISI'!AQ104</f>
        <v>0</v>
      </c>
      <c r="AR104" s="156">
        <f>AQ104+'HARIAN WAJIB DIISI'!AR104</f>
        <v>0</v>
      </c>
      <c r="AS104" s="156">
        <f>AR104+'HARIAN WAJIB DIISI'!AS104</f>
        <v>0</v>
      </c>
      <c r="AT104" s="156">
        <f>AS104+'HARIAN WAJIB DIISI'!AT104</f>
        <v>0</v>
      </c>
      <c r="AU104" s="156">
        <f>AT104+'HARIAN WAJIB DIISI'!AU104</f>
        <v>0</v>
      </c>
      <c r="AV104" s="156">
        <f>AU104+'HARIAN WAJIB DIISI'!AV104</f>
        <v>0</v>
      </c>
      <c r="AW104" s="156">
        <f>AV104+'HARIAN WAJIB DIISI'!AW104</f>
        <v>0</v>
      </c>
      <c r="AX104" s="156">
        <f>AW104+'HARIAN WAJIB DIISI'!AX104</f>
        <v>0</v>
      </c>
      <c r="AY104" s="156">
        <f>AX104+'HARIAN WAJIB DIISI'!AY104</f>
        <v>0</v>
      </c>
      <c r="AZ104" s="156">
        <f>AY104+'HARIAN WAJIB DIISI'!AZ104</f>
        <v>0</v>
      </c>
      <c r="BA104" s="156">
        <f>AZ104+'HARIAN WAJIB DIISI'!BA104</f>
        <v>0</v>
      </c>
      <c r="BB104" s="156">
        <f>BA104+'HARIAN WAJIB DIISI'!BB104</f>
        <v>0</v>
      </c>
      <c r="BC104" s="156">
        <f>BB104+'HARIAN WAJIB DIISI'!BC104</f>
        <v>0</v>
      </c>
      <c r="BD104" s="156">
        <f>BC104+'HARIAN WAJIB DIISI'!BD104</f>
        <v>0</v>
      </c>
      <c r="BE104" s="156">
        <f>BD104+'HARIAN WAJIB DIISI'!BE104</f>
        <v>0</v>
      </c>
      <c r="BF104" s="156">
        <f>BE104+'HARIAN WAJIB DIISI'!BF104</f>
        <v>0</v>
      </c>
      <c r="BG104" s="156">
        <f>BF104+'HARIAN WAJIB DIISI'!BG104</f>
        <v>0</v>
      </c>
      <c r="BH104" s="156">
        <f>BG104+'HARIAN WAJIB DIISI'!BH104</f>
        <v>0</v>
      </c>
      <c r="BI104" s="156">
        <f>BH104+'HARIAN WAJIB DIISI'!BI104</f>
        <v>0</v>
      </c>
      <c r="BJ104" s="156">
        <f>BI104+'HARIAN WAJIB DIISI'!BJ104</f>
        <v>0</v>
      </c>
      <c r="BK104" s="156">
        <f>BJ104+'HARIAN WAJIB DIISI'!BK104</f>
        <v>0</v>
      </c>
      <c r="BL104" s="156">
        <f>BK104+'HARIAN WAJIB DIISI'!BL104</f>
        <v>0</v>
      </c>
      <c r="BM104" s="156">
        <f>BL104+'HARIAN WAJIB DIISI'!BM104</f>
        <v>0</v>
      </c>
      <c r="BN104" s="156">
        <f>BM104+'HARIAN WAJIB DIISI'!BN104</f>
        <v>0</v>
      </c>
      <c r="BO104" s="156">
        <f>BN104+'HARIAN WAJIB DIISI'!BO104</f>
        <v>0</v>
      </c>
      <c r="BP104" s="156">
        <f>BO104+'HARIAN WAJIB DIISI'!BP104</f>
        <v>0</v>
      </c>
      <c r="BQ104" s="156">
        <f>BP104+'HARIAN WAJIB DIISI'!BQ104</f>
        <v>0</v>
      </c>
      <c r="BR104" s="156">
        <f>BQ104+'HARIAN WAJIB DIISI'!BR104</f>
        <v>0</v>
      </c>
      <c r="BS104" s="156">
        <f>BR104+'HARIAN WAJIB DIISI'!BS104</f>
        <v>0</v>
      </c>
      <c r="BT104" s="156">
        <f>BS104+'HARIAN WAJIB DIISI'!BT104</f>
        <v>0</v>
      </c>
      <c r="BU104" s="156">
        <f>BT104+'HARIAN WAJIB DIISI'!BU104</f>
        <v>0</v>
      </c>
      <c r="BV104" s="156">
        <f>BU104+'HARIAN WAJIB DIISI'!BV104</f>
        <v>0</v>
      </c>
      <c r="BW104" s="156">
        <f>BV104+'HARIAN WAJIB DIISI'!BW104</f>
        <v>0</v>
      </c>
      <c r="BX104" s="156">
        <f>BW104+'HARIAN WAJIB DIISI'!BX104</f>
        <v>0</v>
      </c>
      <c r="BY104" s="156">
        <f>BX104+'HARIAN WAJIB DIISI'!BY104</f>
        <v>0</v>
      </c>
      <c r="BZ104" s="156">
        <f>BY104+'HARIAN WAJIB DIISI'!BZ104</f>
        <v>0</v>
      </c>
      <c r="CA104" s="156">
        <f>BZ104+'HARIAN WAJIB DIISI'!CA104</f>
        <v>0</v>
      </c>
      <c r="CB104" s="156">
        <f>CA104+'HARIAN WAJIB DIISI'!CB104</f>
        <v>0</v>
      </c>
      <c r="CC104" s="156">
        <f>CB104+'HARIAN WAJIB DIISI'!CC104</f>
        <v>0</v>
      </c>
      <c r="CD104" s="156">
        <f>CC104+'HARIAN WAJIB DIISI'!CD104</f>
        <v>0</v>
      </c>
      <c r="CE104" s="156">
        <f>CD104+'HARIAN WAJIB DIISI'!CE104</f>
        <v>0</v>
      </c>
      <c r="CF104" s="156">
        <f>CE104+'HARIAN WAJIB DIISI'!CF104</f>
        <v>0</v>
      </c>
      <c r="CG104" s="156">
        <f>CF104+'HARIAN WAJIB DIISI'!CG104</f>
        <v>0</v>
      </c>
      <c r="CH104" s="156">
        <f>CG104+'HARIAN WAJIB DIISI'!CH104</f>
        <v>0</v>
      </c>
      <c r="CI104" s="156">
        <f>CH104+'HARIAN WAJIB DIISI'!CI104</f>
        <v>0</v>
      </c>
      <c r="CJ104" s="156">
        <f>CI104+'HARIAN WAJIB DIISI'!CJ104</f>
        <v>0</v>
      </c>
      <c r="CK104" s="156">
        <f>CJ104+'HARIAN WAJIB DIISI'!CK104</f>
        <v>0</v>
      </c>
      <c r="CL104" s="156">
        <f>CK104+'HARIAN WAJIB DIISI'!CL104</f>
        <v>0</v>
      </c>
      <c r="CM104" s="156">
        <f>CL104+'HARIAN WAJIB DIISI'!CM104</f>
        <v>0</v>
      </c>
      <c r="CN104" s="156">
        <f>CM104+'HARIAN WAJIB DIISI'!CN104</f>
        <v>0</v>
      </c>
      <c r="CO104" s="156">
        <f>CN104+'HARIAN WAJIB DIISI'!CO104</f>
        <v>0</v>
      </c>
      <c r="CP104" s="156">
        <f>CO104+'HARIAN WAJIB DIISI'!CP104</f>
        <v>0</v>
      </c>
      <c r="CQ104" s="156">
        <f>CP104+'HARIAN WAJIB DIISI'!CQ104</f>
        <v>0</v>
      </c>
      <c r="CR104" s="156">
        <f>CQ104+'HARIAN WAJIB DIISI'!CR104</f>
        <v>0</v>
      </c>
      <c r="CS104" s="156">
        <f>CR104+'HARIAN WAJIB DIISI'!CS104</f>
        <v>0</v>
      </c>
      <c r="CT104" s="156">
        <f>CS104+'HARIAN WAJIB DIISI'!CT104</f>
        <v>0</v>
      </c>
      <c r="CU104" s="156">
        <f>CT104+'HARIAN WAJIB DIISI'!CU104</f>
        <v>0</v>
      </c>
      <c r="CV104" s="156">
        <f>CU104+'HARIAN WAJIB DIISI'!CV104</f>
        <v>0</v>
      </c>
      <c r="CW104" s="156">
        <f>CV104+'HARIAN WAJIB DIISI'!CW104</f>
        <v>0</v>
      </c>
      <c r="CX104" s="156">
        <f>CW104+'HARIAN WAJIB DIISI'!CX104</f>
        <v>0</v>
      </c>
    </row>
    <row r="105" spans="1:102" ht="15" customHeight="1">
      <c r="A105" s="13"/>
      <c r="B105" s="59" t="s">
        <v>22</v>
      </c>
      <c r="C105" s="1"/>
      <c r="D105" s="1"/>
      <c r="E105" s="58"/>
      <c r="F105" s="16">
        <v>2.3039999999999998</v>
      </c>
      <c r="G105" s="15" t="s">
        <v>14</v>
      </c>
      <c r="H105" s="14">
        <f>H100</f>
        <v>772596</v>
      </c>
      <c r="I105" s="17">
        <f t="shared" ref="I105:I108" si="18">H105*F105</f>
        <v>1780061.1839999999</v>
      </c>
      <c r="J105" s="154">
        <f t="shared" si="12"/>
        <v>0.17800570802260665</v>
      </c>
      <c r="K105" s="156">
        <f>'HARIAN WAJIB DIISI'!K105</f>
        <v>0</v>
      </c>
      <c r="L105" s="156">
        <f>K105+'HARIAN WAJIB DIISI'!L105</f>
        <v>0</v>
      </c>
      <c r="M105" s="156">
        <f>L105+'HARIAN WAJIB DIISI'!M105</f>
        <v>0</v>
      </c>
      <c r="N105" s="156">
        <f>M105+'HARIAN WAJIB DIISI'!N105</f>
        <v>0</v>
      </c>
      <c r="O105" s="156">
        <f>N105+'HARIAN WAJIB DIISI'!O105</f>
        <v>0</v>
      </c>
      <c r="P105" s="156">
        <f>O105+'HARIAN WAJIB DIISI'!P105</f>
        <v>0</v>
      </c>
      <c r="Q105" s="156">
        <f>P105+'HARIAN WAJIB DIISI'!Q105</f>
        <v>0</v>
      </c>
      <c r="R105" s="156">
        <f>Q105+'HARIAN WAJIB DIISI'!R105</f>
        <v>0</v>
      </c>
      <c r="S105" s="156">
        <f>R105+'HARIAN WAJIB DIISI'!S105</f>
        <v>0</v>
      </c>
      <c r="T105" s="156">
        <f>S105+'HARIAN WAJIB DIISI'!T105</f>
        <v>0</v>
      </c>
      <c r="U105" s="156">
        <f>T105+'HARIAN WAJIB DIISI'!U105</f>
        <v>0</v>
      </c>
      <c r="V105" s="156">
        <f>U105+'HARIAN WAJIB DIISI'!V105</f>
        <v>0</v>
      </c>
      <c r="W105" s="156">
        <f>V105+'HARIAN WAJIB DIISI'!W105</f>
        <v>0</v>
      </c>
      <c r="X105" s="156">
        <f>W105+'HARIAN WAJIB DIISI'!X105</f>
        <v>0</v>
      </c>
      <c r="Y105" s="156">
        <f>X105+'HARIAN WAJIB DIISI'!Y105</f>
        <v>0</v>
      </c>
      <c r="Z105" s="156">
        <f>Y105+'HARIAN WAJIB DIISI'!Z105</f>
        <v>0</v>
      </c>
      <c r="AA105" s="156">
        <f>Z105+'HARIAN WAJIB DIISI'!AA105</f>
        <v>0</v>
      </c>
      <c r="AB105" s="156">
        <f>AA105+'HARIAN WAJIB DIISI'!AB105</f>
        <v>0</v>
      </c>
      <c r="AC105" s="156">
        <f>AB105+'HARIAN WAJIB DIISI'!AC105</f>
        <v>0</v>
      </c>
      <c r="AD105" s="156">
        <f>AC105+'HARIAN WAJIB DIISI'!AD105</f>
        <v>0</v>
      </c>
      <c r="AE105" s="156">
        <f>AD105+'HARIAN WAJIB DIISI'!AE105</f>
        <v>0</v>
      </c>
      <c r="AF105" s="156">
        <f>AE105+'HARIAN WAJIB DIISI'!AF105</f>
        <v>0</v>
      </c>
      <c r="AG105" s="156">
        <f>AF105+'HARIAN WAJIB DIISI'!AG105</f>
        <v>0</v>
      </c>
      <c r="AH105" s="156">
        <f>AG105+'HARIAN WAJIB DIISI'!AH105</f>
        <v>0</v>
      </c>
      <c r="AI105" s="156">
        <f>AH105+'HARIAN WAJIB DIISI'!AI105</f>
        <v>0</v>
      </c>
      <c r="AJ105" s="156">
        <f>AI105+'HARIAN WAJIB DIISI'!AJ105</f>
        <v>0</v>
      </c>
      <c r="AK105" s="156">
        <f>AJ105+'HARIAN WAJIB DIISI'!AK105</f>
        <v>0</v>
      </c>
      <c r="AL105" s="156">
        <f>AK105+'HARIAN WAJIB DIISI'!AL105</f>
        <v>0</v>
      </c>
      <c r="AM105" s="156">
        <f>AL105+'HARIAN WAJIB DIISI'!AM105</f>
        <v>0</v>
      </c>
      <c r="AN105" s="156">
        <f>AM105+'HARIAN WAJIB DIISI'!AN105</f>
        <v>0</v>
      </c>
      <c r="AO105" s="156">
        <f>AN105+'HARIAN WAJIB DIISI'!AO105</f>
        <v>0</v>
      </c>
      <c r="AP105" s="156">
        <f>AO105+'HARIAN WAJIB DIISI'!AP105</f>
        <v>0</v>
      </c>
      <c r="AQ105" s="156">
        <f>AP105+'HARIAN WAJIB DIISI'!AQ105</f>
        <v>0</v>
      </c>
      <c r="AR105" s="156">
        <f>AQ105+'HARIAN WAJIB DIISI'!AR105</f>
        <v>0</v>
      </c>
      <c r="AS105" s="156">
        <f>AR105+'HARIAN WAJIB DIISI'!AS105</f>
        <v>0</v>
      </c>
      <c r="AT105" s="156">
        <f>AS105+'HARIAN WAJIB DIISI'!AT105</f>
        <v>0</v>
      </c>
      <c r="AU105" s="156">
        <f>AT105+'HARIAN WAJIB DIISI'!AU105</f>
        <v>0</v>
      </c>
      <c r="AV105" s="156">
        <f>AU105+'HARIAN WAJIB DIISI'!AV105</f>
        <v>0</v>
      </c>
      <c r="AW105" s="156">
        <f>AV105+'HARIAN WAJIB DIISI'!AW105</f>
        <v>0</v>
      </c>
      <c r="AX105" s="156">
        <f>AW105+'HARIAN WAJIB DIISI'!AX105</f>
        <v>0</v>
      </c>
      <c r="AY105" s="156">
        <f>AX105+'HARIAN WAJIB DIISI'!AY105</f>
        <v>0</v>
      </c>
      <c r="AZ105" s="156">
        <f>AY105+'HARIAN WAJIB DIISI'!AZ105</f>
        <v>0</v>
      </c>
      <c r="BA105" s="156">
        <f>AZ105+'HARIAN WAJIB DIISI'!BA105</f>
        <v>0</v>
      </c>
      <c r="BB105" s="156">
        <f>BA105+'HARIAN WAJIB DIISI'!BB105</f>
        <v>0</v>
      </c>
      <c r="BC105" s="156">
        <f>BB105+'HARIAN WAJIB DIISI'!BC105</f>
        <v>0</v>
      </c>
      <c r="BD105" s="156">
        <f>BC105+'HARIAN WAJIB DIISI'!BD105</f>
        <v>0</v>
      </c>
      <c r="BE105" s="156">
        <f>BD105+'HARIAN WAJIB DIISI'!BE105</f>
        <v>0</v>
      </c>
      <c r="BF105" s="156">
        <f>BE105+'HARIAN WAJIB DIISI'!BF105</f>
        <v>0</v>
      </c>
      <c r="BG105" s="156">
        <f>BF105+'HARIAN WAJIB DIISI'!BG105</f>
        <v>0</v>
      </c>
      <c r="BH105" s="156">
        <f>BG105+'HARIAN WAJIB DIISI'!BH105</f>
        <v>0</v>
      </c>
      <c r="BI105" s="156">
        <f>BH105+'HARIAN WAJIB DIISI'!BI105</f>
        <v>0</v>
      </c>
      <c r="BJ105" s="156">
        <f>BI105+'HARIAN WAJIB DIISI'!BJ105</f>
        <v>0</v>
      </c>
      <c r="BK105" s="156">
        <f>BJ105+'HARIAN WAJIB DIISI'!BK105</f>
        <v>0</v>
      </c>
      <c r="BL105" s="156">
        <f>BK105+'HARIAN WAJIB DIISI'!BL105</f>
        <v>0</v>
      </c>
      <c r="BM105" s="156">
        <f>BL105+'HARIAN WAJIB DIISI'!BM105</f>
        <v>0</v>
      </c>
      <c r="BN105" s="156">
        <f>BM105+'HARIAN WAJIB DIISI'!BN105</f>
        <v>0</v>
      </c>
      <c r="BO105" s="156">
        <f>BN105+'HARIAN WAJIB DIISI'!BO105</f>
        <v>0</v>
      </c>
      <c r="BP105" s="156">
        <f>BO105+'HARIAN WAJIB DIISI'!BP105</f>
        <v>0</v>
      </c>
      <c r="BQ105" s="156">
        <f>BP105+'HARIAN WAJIB DIISI'!BQ105</f>
        <v>0</v>
      </c>
      <c r="BR105" s="156">
        <f>BQ105+'HARIAN WAJIB DIISI'!BR105</f>
        <v>0</v>
      </c>
      <c r="BS105" s="156">
        <f>BR105+'HARIAN WAJIB DIISI'!BS105</f>
        <v>0</v>
      </c>
      <c r="BT105" s="156">
        <f>BS105+'HARIAN WAJIB DIISI'!BT105</f>
        <v>0</v>
      </c>
      <c r="BU105" s="156">
        <f>BT105+'HARIAN WAJIB DIISI'!BU105</f>
        <v>0</v>
      </c>
      <c r="BV105" s="156">
        <f>BU105+'HARIAN WAJIB DIISI'!BV105</f>
        <v>0</v>
      </c>
      <c r="BW105" s="156">
        <f>BV105+'HARIAN WAJIB DIISI'!BW105</f>
        <v>0</v>
      </c>
      <c r="BX105" s="156">
        <f>BW105+'HARIAN WAJIB DIISI'!BX105</f>
        <v>0</v>
      </c>
      <c r="BY105" s="156">
        <f>BX105+'HARIAN WAJIB DIISI'!BY105</f>
        <v>0</v>
      </c>
      <c r="BZ105" s="156">
        <f>BY105+'HARIAN WAJIB DIISI'!BZ105</f>
        <v>0</v>
      </c>
      <c r="CA105" s="156">
        <f>BZ105+'HARIAN WAJIB DIISI'!CA105</f>
        <v>0</v>
      </c>
      <c r="CB105" s="156">
        <f>CA105+'HARIAN WAJIB DIISI'!CB105</f>
        <v>0</v>
      </c>
      <c r="CC105" s="156">
        <f>CB105+'HARIAN WAJIB DIISI'!CC105</f>
        <v>0</v>
      </c>
      <c r="CD105" s="156">
        <f>CC105+'HARIAN WAJIB DIISI'!CD105</f>
        <v>0</v>
      </c>
      <c r="CE105" s="156">
        <f>CD105+'HARIAN WAJIB DIISI'!CE105</f>
        <v>0</v>
      </c>
      <c r="CF105" s="156">
        <f>CE105+'HARIAN WAJIB DIISI'!CF105</f>
        <v>0</v>
      </c>
      <c r="CG105" s="156">
        <f>CF105+'HARIAN WAJIB DIISI'!CG105</f>
        <v>0</v>
      </c>
      <c r="CH105" s="156">
        <f>CG105+'HARIAN WAJIB DIISI'!CH105</f>
        <v>0</v>
      </c>
      <c r="CI105" s="156">
        <f>CH105+'HARIAN WAJIB DIISI'!CI105</f>
        <v>0</v>
      </c>
      <c r="CJ105" s="156">
        <f>CI105+'HARIAN WAJIB DIISI'!CJ105</f>
        <v>0</v>
      </c>
      <c r="CK105" s="156">
        <f>CJ105+'HARIAN WAJIB DIISI'!CK105</f>
        <v>0</v>
      </c>
      <c r="CL105" s="156">
        <f>CK105+'HARIAN WAJIB DIISI'!CL105</f>
        <v>0</v>
      </c>
      <c r="CM105" s="156">
        <f>CL105+'HARIAN WAJIB DIISI'!CM105</f>
        <v>0</v>
      </c>
      <c r="CN105" s="156">
        <f>CM105+'HARIAN WAJIB DIISI'!CN105</f>
        <v>0</v>
      </c>
      <c r="CO105" s="156">
        <f>CN105+'HARIAN WAJIB DIISI'!CO105</f>
        <v>0</v>
      </c>
      <c r="CP105" s="156">
        <f>CO105+'HARIAN WAJIB DIISI'!CP105</f>
        <v>0</v>
      </c>
      <c r="CQ105" s="156">
        <f>CP105+'HARIAN WAJIB DIISI'!CQ105</f>
        <v>0</v>
      </c>
      <c r="CR105" s="156">
        <f>CQ105+'HARIAN WAJIB DIISI'!CR105</f>
        <v>0</v>
      </c>
      <c r="CS105" s="156">
        <f>CR105+'HARIAN WAJIB DIISI'!CS105</f>
        <v>0</v>
      </c>
      <c r="CT105" s="156">
        <f>CS105+'HARIAN WAJIB DIISI'!CT105</f>
        <v>0</v>
      </c>
      <c r="CU105" s="156">
        <f>CT105+'HARIAN WAJIB DIISI'!CU105</f>
        <v>0</v>
      </c>
      <c r="CV105" s="156">
        <f>CU105+'HARIAN WAJIB DIISI'!CV105</f>
        <v>0</v>
      </c>
      <c r="CW105" s="156">
        <f>CV105+'HARIAN WAJIB DIISI'!CW105</f>
        <v>0</v>
      </c>
      <c r="CX105" s="156">
        <f>CW105+'HARIAN WAJIB DIISI'!CX105</f>
        <v>0</v>
      </c>
    </row>
    <row r="106" spans="1:102" ht="15" customHeight="1">
      <c r="A106" s="13"/>
      <c r="B106" s="59" t="s">
        <v>31</v>
      </c>
      <c r="C106" s="1"/>
      <c r="D106" s="1"/>
      <c r="E106" s="58"/>
      <c r="F106" s="16">
        <v>98.8</v>
      </c>
      <c r="G106" s="15" t="s">
        <v>9</v>
      </c>
      <c r="H106" s="14">
        <f>H101</f>
        <v>87929.63</v>
      </c>
      <c r="I106" s="17">
        <f t="shared" si="18"/>
        <v>8687447.4440000001</v>
      </c>
      <c r="J106" s="154">
        <f t="shared" si="12"/>
        <v>0.86874274158567599</v>
      </c>
      <c r="K106" s="156">
        <f>'HARIAN WAJIB DIISI'!K106</f>
        <v>0</v>
      </c>
      <c r="L106" s="156">
        <f>K106+'HARIAN WAJIB DIISI'!L106</f>
        <v>0</v>
      </c>
      <c r="M106" s="156">
        <f>L106+'HARIAN WAJIB DIISI'!M106</f>
        <v>0</v>
      </c>
      <c r="N106" s="156">
        <f>M106+'HARIAN WAJIB DIISI'!N106</f>
        <v>0</v>
      </c>
      <c r="O106" s="156">
        <f>N106+'HARIAN WAJIB DIISI'!O106</f>
        <v>0</v>
      </c>
      <c r="P106" s="156">
        <f>O106+'HARIAN WAJIB DIISI'!P106</f>
        <v>0</v>
      </c>
      <c r="Q106" s="156">
        <f>P106+'HARIAN WAJIB DIISI'!Q106</f>
        <v>0</v>
      </c>
      <c r="R106" s="156">
        <f>Q106+'HARIAN WAJIB DIISI'!R106</f>
        <v>0</v>
      </c>
      <c r="S106" s="156">
        <f>R106+'HARIAN WAJIB DIISI'!S106</f>
        <v>0</v>
      </c>
      <c r="T106" s="156">
        <f>S106+'HARIAN WAJIB DIISI'!T106</f>
        <v>0</v>
      </c>
      <c r="U106" s="156">
        <f>T106+'HARIAN WAJIB DIISI'!U106</f>
        <v>0</v>
      </c>
      <c r="V106" s="156">
        <f>U106+'HARIAN WAJIB DIISI'!V106</f>
        <v>0</v>
      </c>
      <c r="W106" s="156">
        <f>V106+'HARIAN WAJIB DIISI'!W106</f>
        <v>0</v>
      </c>
      <c r="X106" s="156">
        <f>W106+'HARIAN WAJIB DIISI'!X106</f>
        <v>0</v>
      </c>
      <c r="Y106" s="156">
        <f>X106+'HARIAN WAJIB DIISI'!Y106</f>
        <v>0</v>
      </c>
      <c r="Z106" s="156">
        <f>Y106+'HARIAN WAJIB DIISI'!Z106</f>
        <v>0</v>
      </c>
      <c r="AA106" s="156">
        <f>Z106+'HARIAN WAJIB DIISI'!AA106</f>
        <v>0</v>
      </c>
      <c r="AB106" s="156">
        <f>AA106+'HARIAN WAJIB DIISI'!AB106</f>
        <v>0</v>
      </c>
      <c r="AC106" s="156">
        <f>AB106+'HARIAN WAJIB DIISI'!AC106</f>
        <v>0</v>
      </c>
      <c r="AD106" s="156">
        <f>AC106+'HARIAN WAJIB DIISI'!AD106</f>
        <v>0</v>
      </c>
      <c r="AE106" s="156">
        <f>AD106+'HARIAN WAJIB DIISI'!AE106</f>
        <v>0</v>
      </c>
      <c r="AF106" s="156">
        <f>AE106+'HARIAN WAJIB DIISI'!AF106</f>
        <v>0</v>
      </c>
      <c r="AG106" s="156">
        <f>AF106+'HARIAN WAJIB DIISI'!AG106</f>
        <v>0</v>
      </c>
      <c r="AH106" s="156">
        <f>AG106+'HARIAN WAJIB DIISI'!AH106</f>
        <v>0</v>
      </c>
      <c r="AI106" s="156">
        <f>AH106+'HARIAN WAJIB DIISI'!AI106</f>
        <v>0</v>
      </c>
      <c r="AJ106" s="156">
        <f>AI106+'HARIAN WAJIB DIISI'!AJ106</f>
        <v>0</v>
      </c>
      <c r="AK106" s="156">
        <f>AJ106+'HARIAN WAJIB DIISI'!AK106</f>
        <v>0</v>
      </c>
      <c r="AL106" s="156">
        <f>AK106+'HARIAN WAJIB DIISI'!AL106</f>
        <v>0</v>
      </c>
      <c r="AM106" s="156">
        <f>AL106+'HARIAN WAJIB DIISI'!AM106</f>
        <v>0</v>
      </c>
      <c r="AN106" s="156">
        <f>AM106+'HARIAN WAJIB DIISI'!AN106</f>
        <v>0</v>
      </c>
      <c r="AO106" s="156">
        <f>AN106+'HARIAN WAJIB DIISI'!AO106</f>
        <v>0</v>
      </c>
      <c r="AP106" s="156">
        <f>AO106+'HARIAN WAJIB DIISI'!AP106</f>
        <v>0</v>
      </c>
      <c r="AQ106" s="156">
        <f>AP106+'HARIAN WAJIB DIISI'!AQ106</f>
        <v>0</v>
      </c>
      <c r="AR106" s="156">
        <f>AQ106+'HARIAN WAJIB DIISI'!AR106</f>
        <v>0</v>
      </c>
      <c r="AS106" s="156">
        <f>AR106+'HARIAN WAJIB DIISI'!AS106</f>
        <v>0</v>
      </c>
      <c r="AT106" s="156">
        <f>AS106+'HARIAN WAJIB DIISI'!AT106</f>
        <v>0</v>
      </c>
      <c r="AU106" s="156">
        <f>AT106+'HARIAN WAJIB DIISI'!AU106</f>
        <v>0</v>
      </c>
      <c r="AV106" s="156">
        <f>AU106+'HARIAN WAJIB DIISI'!AV106</f>
        <v>0</v>
      </c>
      <c r="AW106" s="156">
        <f>AV106+'HARIAN WAJIB DIISI'!AW106</f>
        <v>0</v>
      </c>
      <c r="AX106" s="156">
        <f>AW106+'HARIAN WAJIB DIISI'!AX106</f>
        <v>0</v>
      </c>
      <c r="AY106" s="156">
        <f>AX106+'HARIAN WAJIB DIISI'!AY106</f>
        <v>0</v>
      </c>
      <c r="AZ106" s="156">
        <f>AY106+'HARIAN WAJIB DIISI'!AZ106</f>
        <v>0</v>
      </c>
      <c r="BA106" s="156">
        <f>AZ106+'HARIAN WAJIB DIISI'!BA106</f>
        <v>0</v>
      </c>
      <c r="BB106" s="156">
        <f>BA106+'HARIAN WAJIB DIISI'!BB106</f>
        <v>0</v>
      </c>
      <c r="BC106" s="156">
        <f>BB106+'HARIAN WAJIB DIISI'!BC106</f>
        <v>0</v>
      </c>
      <c r="BD106" s="156">
        <f>BC106+'HARIAN WAJIB DIISI'!BD106</f>
        <v>0</v>
      </c>
      <c r="BE106" s="156">
        <f>BD106+'HARIAN WAJIB DIISI'!BE106</f>
        <v>0</v>
      </c>
      <c r="BF106" s="156">
        <f>BE106+'HARIAN WAJIB DIISI'!BF106</f>
        <v>0</v>
      </c>
      <c r="BG106" s="156">
        <f>BF106+'HARIAN WAJIB DIISI'!BG106</f>
        <v>0</v>
      </c>
      <c r="BH106" s="156">
        <f>BG106+'HARIAN WAJIB DIISI'!BH106</f>
        <v>0</v>
      </c>
      <c r="BI106" s="156">
        <f>BH106+'HARIAN WAJIB DIISI'!BI106</f>
        <v>0</v>
      </c>
      <c r="BJ106" s="156">
        <f>BI106+'HARIAN WAJIB DIISI'!BJ106</f>
        <v>0</v>
      </c>
      <c r="BK106" s="156">
        <f>BJ106+'HARIAN WAJIB DIISI'!BK106</f>
        <v>0</v>
      </c>
      <c r="BL106" s="156">
        <f>BK106+'HARIAN WAJIB DIISI'!BL106</f>
        <v>0</v>
      </c>
      <c r="BM106" s="156">
        <f>BL106+'HARIAN WAJIB DIISI'!BM106</f>
        <v>0</v>
      </c>
      <c r="BN106" s="156">
        <f>BM106+'HARIAN WAJIB DIISI'!BN106</f>
        <v>0</v>
      </c>
      <c r="BO106" s="156">
        <f>BN106+'HARIAN WAJIB DIISI'!BO106</f>
        <v>0</v>
      </c>
      <c r="BP106" s="156">
        <f>BO106+'HARIAN WAJIB DIISI'!BP106</f>
        <v>0</v>
      </c>
      <c r="BQ106" s="156">
        <f>BP106+'HARIAN WAJIB DIISI'!BQ106</f>
        <v>0</v>
      </c>
      <c r="BR106" s="156">
        <f>BQ106+'HARIAN WAJIB DIISI'!BR106</f>
        <v>0</v>
      </c>
      <c r="BS106" s="156">
        <f>BR106+'HARIAN WAJIB DIISI'!BS106</f>
        <v>0</v>
      </c>
      <c r="BT106" s="156">
        <f>BS106+'HARIAN WAJIB DIISI'!BT106</f>
        <v>0</v>
      </c>
      <c r="BU106" s="156">
        <f>BT106+'HARIAN WAJIB DIISI'!BU106</f>
        <v>0</v>
      </c>
      <c r="BV106" s="156">
        <f>BU106+'HARIAN WAJIB DIISI'!BV106</f>
        <v>0</v>
      </c>
      <c r="BW106" s="156">
        <f>BV106+'HARIAN WAJIB DIISI'!BW106</f>
        <v>0</v>
      </c>
      <c r="BX106" s="156">
        <f>BW106+'HARIAN WAJIB DIISI'!BX106</f>
        <v>0</v>
      </c>
      <c r="BY106" s="156">
        <f>BX106+'HARIAN WAJIB DIISI'!BY106</f>
        <v>0</v>
      </c>
      <c r="BZ106" s="156">
        <f>BY106+'HARIAN WAJIB DIISI'!BZ106</f>
        <v>0</v>
      </c>
      <c r="CA106" s="156">
        <f>BZ106+'HARIAN WAJIB DIISI'!CA106</f>
        <v>0</v>
      </c>
      <c r="CB106" s="156">
        <f>CA106+'HARIAN WAJIB DIISI'!CB106</f>
        <v>0</v>
      </c>
      <c r="CC106" s="156">
        <f>CB106+'HARIAN WAJIB DIISI'!CC106</f>
        <v>0</v>
      </c>
      <c r="CD106" s="156">
        <f>CC106+'HARIAN WAJIB DIISI'!CD106</f>
        <v>0</v>
      </c>
      <c r="CE106" s="156">
        <f>CD106+'HARIAN WAJIB DIISI'!CE106</f>
        <v>0</v>
      </c>
      <c r="CF106" s="156">
        <f>CE106+'HARIAN WAJIB DIISI'!CF106</f>
        <v>0</v>
      </c>
      <c r="CG106" s="156">
        <f>CF106+'HARIAN WAJIB DIISI'!CG106</f>
        <v>0</v>
      </c>
      <c r="CH106" s="156">
        <f>CG106+'HARIAN WAJIB DIISI'!CH106</f>
        <v>0</v>
      </c>
      <c r="CI106" s="156">
        <f>CH106+'HARIAN WAJIB DIISI'!CI106</f>
        <v>0</v>
      </c>
      <c r="CJ106" s="156">
        <f>CI106+'HARIAN WAJIB DIISI'!CJ106</f>
        <v>0</v>
      </c>
      <c r="CK106" s="156">
        <f>CJ106+'HARIAN WAJIB DIISI'!CK106</f>
        <v>0</v>
      </c>
      <c r="CL106" s="156">
        <f>CK106+'HARIAN WAJIB DIISI'!CL106</f>
        <v>0</v>
      </c>
      <c r="CM106" s="156">
        <f>CL106+'HARIAN WAJIB DIISI'!CM106</f>
        <v>0</v>
      </c>
      <c r="CN106" s="156">
        <f>CM106+'HARIAN WAJIB DIISI'!CN106</f>
        <v>0</v>
      </c>
      <c r="CO106" s="156">
        <f>CN106+'HARIAN WAJIB DIISI'!CO106</f>
        <v>0</v>
      </c>
      <c r="CP106" s="156">
        <f>CO106+'HARIAN WAJIB DIISI'!CP106</f>
        <v>0</v>
      </c>
      <c r="CQ106" s="156">
        <f>CP106+'HARIAN WAJIB DIISI'!CQ106</f>
        <v>0</v>
      </c>
      <c r="CR106" s="156">
        <f>CQ106+'HARIAN WAJIB DIISI'!CR106</f>
        <v>0</v>
      </c>
      <c r="CS106" s="156">
        <f>CR106+'HARIAN WAJIB DIISI'!CS106</f>
        <v>0</v>
      </c>
      <c r="CT106" s="156">
        <f>CS106+'HARIAN WAJIB DIISI'!CT106</f>
        <v>0</v>
      </c>
      <c r="CU106" s="156">
        <f>CT106+'HARIAN WAJIB DIISI'!CU106</f>
        <v>0</v>
      </c>
      <c r="CV106" s="156">
        <f>CU106+'HARIAN WAJIB DIISI'!CV106</f>
        <v>0</v>
      </c>
      <c r="CW106" s="156">
        <f>CV106+'HARIAN WAJIB DIISI'!CW106</f>
        <v>0</v>
      </c>
      <c r="CX106" s="156">
        <f>CW106+'HARIAN WAJIB DIISI'!CX106</f>
        <v>0</v>
      </c>
    </row>
    <row r="107" spans="1:102" ht="15" customHeight="1">
      <c r="A107" s="13"/>
      <c r="B107" s="59" t="s">
        <v>24</v>
      </c>
      <c r="C107" s="1"/>
      <c r="D107" s="1"/>
      <c r="E107" s="58"/>
      <c r="F107" s="16">
        <v>434.01600000000008</v>
      </c>
      <c r="G107" s="15" t="s">
        <v>25</v>
      </c>
      <c r="H107" s="14">
        <f>H102</f>
        <v>12818.52</v>
      </c>
      <c r="I107" s="17">
        <f t="shared" si="18"/>
        <v>5563442.7763200011</v>
      </c>
      <c r="J107" s="154">
        <f t="shared" si="12"/>
        <v>0.55634299502937667</v>
      </c>
      <c r="K107" s="156">
        <f>'HARIAN WAJIB DIISI'!K107</f>
        <v>0</v>
      </c>
      <c r="L107" s="156">
        <f>K107+'HARIAN WAJIB DIISI'!L107</f>
        <v>0</v>
      </c>
      <c r="M107" s="156">
        <f>L107+'HARIAN WAJIB DIISI'!M107</f>
        <v>0</v>
      </c>
      <c r="N107" s="156">
        <f>M107+'HARIAN WAJIB DIISI'!N107</f>
        <v>0</v>
      </c>
      <c r="O107" s="156">
        <f>N107+'HARIAN WAJIB DIISI'!O107</f>
        <v>0</v>
      </c>
      <c r="P107" s="156">
        <f>O107+'HARIAN WAJIB DIISI'!P107</f>
        <v>0</v>
      </c>
      <c r="Q107" s="156">
        <f>P107+'HARIAN WAJIB DIISI'!Q107</f>
        <v>0</v>
      </c>
      <c r="R107" s="156">
        <f>Q107+'HARIAN WAJIB DIISI'!R107</f>
        <v>0</v>
      </c>
      <c r="S107" s="156">
        <f>R107+'HARIAN WAJIB DIISI'!S107</f>
        <v>0</v>
      </c>
      <c r="T107" s="156">
        <f>S107+'HARIAN WAJIB DIISI'!T107</f>
        <v>0</v>
      </c>
      <c r="U107" s="156">
        <f>T107+'HARIAN WAJIB DIISI'!U107</f>
        <v>0</v>
      </c>
      <c r="V107" s="156">
        <f>U107+'HARIAN WAJIB DIISI'!V107</f>
        <v>0</v>
      </c>
      <c r="W107" s="156">
        <f>V107+'HARIAN WAJIB DIISI'!W107</f>
        <v>0</v>
      </c>
      <c r="X107" s="156">
        <f>W107+'HARIAN WAJIB DIISI'!X107</f>
        <v>0</v>
      </c>
      <c r="Y107" s="156">
        <f>X107+'HARIAN WAJIB DIISI'!Y107</f>
        <v>0</v>
      </c>
      <c r="Z107" s="156">
        <f>Y107+'HARIAN WAJIB DIISI'!Z107</f>
        <v>0</v>
      </c>
      <c r="AA107" s="156">
        <f>Z107+'HARIAN WAJIB DIISI'!AA107</f>
        <v>0</v>
      </c>
      <c r="AB107" s="156">
        <f>AA107+'HARIAN WAJIB DIISI'!AB107</f>
        <v>0</v>
      </c>
      <c r="AC107" s="156">
        <f>AB107+'HARIAN WAJIB DIISI'!AC107</f>
        <v>0</v>
      </c>
      <c r="AD107" s="156">
        <f>AC107+'HARIAN WAJIB DIISI'!AD107</f>
        <v>0</v>
      </c>
      <c r="AE107" s="156">
        <f>AD107+'HARIAN WAJIB DIISI'!AE107</f>
        <v>0</v>
      </c>
      <c r="AF107" s="156">
        <f>AE107+'HARIAN WAJIB DIISI'!AF107</f>
        <v>0</v>
      </c>
      <c r="AG107" s="156">
        <f>AF107+'HARIAN WAJIB DIISI'!AG107</f>
        <v>0</v>
      </c>
      <c r="AH107" s="156">
        <f>AG107+'HARIAN WAJIB DIISI'!AH107</f>
        <v>0</v>
      </c>
      <c r="AI107" s="156">
        <f>AH107+'HARIAN WAJIB DIISI'!AI107</f>
        <v>0</v>
      </c>
      <c r="AJ107" s="156">
        <f>AI107+'HARIAN WAJIB DIISI'!AJ107</f>
        <v>0</v>
      </c>
      <c r="AK107" s="156">
        <f>AJ107+'HARIAN WAJIB DIISI'!AK107</f>
        <v>0</v>
      </c>
      <c r="AL107" s="156">
        <f>AK107+'HARIAN WAJIB DIISI'!AL107</f>
        <v>0</v>
      </c>
      <c r="AM107" s="156">
        <f>AL107+'HARIAN WAJIB DIISI'!AM107</f>
        <v>0</v>
      </c>
      <c r="AN107" s="156">
        <f>AM107+'HARIAN WAJIB DIISI'!AN107</f>
        <v>0</v>
      </c>
      <c r="AO107" s="156">
        <f>AN107+'HARIAN WAJIB DIISI'!AO107</f>
        <v>0</v>
      </c>
      <c r="AP107" s="156">
        <f>AO107+'HARIAN WAJIB DIISI'!AP107</f>
        <v>0</v>
      </c>
      <c r="AQ107" s="156">
        <f>AP107+'HARIAN WAJIB DIISI'!AQ107</f>
        <v>0</v>
      </c>
      <c r="AR107" s="156">
        <f>AQ107+'HARIAN WAJIB DIISI'!AR107</f>
        <v>0</v>
      </c>
      <c r="AS107" s="156">
        <f>AR107+'HARIAN WAJIB DIISI'!AS107</f>
        <v>0</v>
      </c>
      <c r="AT107" s="156">
        <f>AS107+'HARIAN WAJIB DIISI'!AT107</f>
        <v>0</v>
      </c>
      <c r="AU107" s="156">
        <f>AT107+'HARIAN WAJIB DIISI'!AU107</f>
        <v>0</v>
      </c>
      <c r="AV107" s="156">
        <f>AU107+'HARIAN WAJIB DIISI'!AV107</f>
        <v>0</v>
      </c>
      <c r="AW107" s="156">
        <f>AV107+'HARIAN WAJIB DIISI'!AW107</f>
        <v>0</v>
      </c>
      <c r="AX107" s="156">
        <f>AW107+'HARIAN WAJIB DIISI'!AX107</f>
        <v>0</v>
      </c>
      <c r="AY107" s="156">
        <f>AX107+'HARIAN WAJIB DIISI'!AY107</f>
        <v>0</v>
      </c>
      <c r="AZ107" s="156">
        <f>AY107+'HARIAN WAJIB DIISI'!AZ107</f>
        <v>0</v>
      </c>
      <c r="BA107" s="156">
        <f>AZ107+'HARIAN WAJIB DIISI'!BA107</f>
        <v>0</v>
      </c>
      <c r="BB107" s="156">
        <f>BA107+'HARIAN WAJIB DIISI'!BB107</f>
        <v>0</v>
      </c>
      <c r="BC107" s="156">
        <f>BB107+'HARIAN WAJIB DIISI'!BC107</f>
        <v>0</v>
      </c>
      <c r="BD107" s="156">
        <f>BC107+'HARIAN WAJIB DIISI'!BD107</f>
        <v>0</v>
      </c>
      <c r="BE107" s="156">
        <f>BD107+'HARIAN WAJIB DIISI'!BE107</f>
        <v>0</v>
      </c>
      <c r="BF107" s="156">
        <f>BE107+'HARIAN WAJIB DIISI'!BF107</f>
        <v>0</v>
      </c>
      <c r="BG107" s="156">
        <f>BF107+'HARIAN WAJIB DIISI'!BG107</f>
        <v>0</v>
      </c>
      <c r="BH107" s="156">
        <f>BG107+'HARIAN WAJIB DIISI'!BH107</f>
        <v>0</v>
      </c>
      <c r="BI107" s="156">
        <f>BH107+'HARIAN WAJIB DIISI'!BI107</f>
        <v>0</v>
      </c>
      <c r="BJ107" s="156">
        <f>BI107+'HARIAN WAJIB DIISI'!BJ107</f>
        <v>0</v>
      </c>
      <c r="BK107" s="156">
        <f>BJ107+'HARIAN WAJIB DIISI'!BK107</f>
        <v>0</v>
      </c>
      <c r="BL107" s="156">
        <f>BK107+'HARIAN WAJIB DIISI'!BL107</f>
        <v>0</v>
      </c>
      <c r="BM107" s="156">
        <f>BL107+'HARIAN WAJIB DIISI'!BM107</f>
        <v>0</v>
      </c>
      <c r="BN107" s="156">
        <f>BM107+'HARIAN WAJIB DIISI'!BN107</f>
        <v>0</v>
      </c>
      <c r="BO107" s="156">
        <f>BN107+'HARIAN WAJIB DIISI'!BO107</f>
        <v>0</v>
      </c>
      <c r="BP107" s="156">
        <f>BO107+'HARIAN WAJIB DIISI'!BP107</f>
        <v>0</v>
      </c>
      <c r="BQ107" s="156">
        <f>BP107+'HARIAN WAJIB DIISI'!BQ107</f>
        <v>0</v>
      </c>
      <c r="BR107" s="156">
        <f>BQ107+'HARIAN WAJIB DIISI'!BR107</f>
        <v>0</v>
      </c>
      <c r="BS107" s="156">
        <f>BR107+'HARIAN WAJIB DIISI'!BS107</f>
        <v>0</v>
      </c>
      <c r="BT107" s="156">
        <f>BS107+'HARIAN WAJIB DIISI'!BT107</f>
        <v>0</v>
      </c>
      <c r="BU107" s="156">
        <f>BT107+'HARIAN WAJIB DIISI'!BU107</f>
        <v>0</v>
      </c>
      <c r="BV107" s="156">
        <f>BU107+'HARIAN WAJIB DIISI'!BV107</f>
        <v>0</v>
      </c>
      <c r="BW107" s="156">
        <f>BV107+'HARIAN WAJIB DIISI'!BW107</f>
        <v>0</v>
      </c>
      <c r="BX107" s="156">
        <f>BW107+'HARIAN WAJIB DIISI'!BX107</f>
        <v>0</v>
      </c>
      <c r="BY107" s="156">
        <f>BX107+'HARIAN WAJIB DIISI'!BY107</f>
        <v>0</v>
      </c>
      <c r="BZ107" s="156">
        <f>BY107+'HARIAN WAJIB DIISI'!BZ107</f>
        <v>0</v>
      </c>
      <c r="CA107" s="156">
        <f>BZ107+'HARIAN WAJIB DIISI'!CA107</f>
        <v>0</v>
      </c>
      <c r="CB107" s="156">
        <f>CA107+'HARIAN WAJIB DIISI'!CB107</f>
        <v>0</v>
      </c>
      <c r="CC107" s="156">
        <f>CB107+'HARIAN WAJIB DIISI'!CC107</f>
        <v>0</v>
      </c>
      <c r="CD107" s="156">
        <f>CC107+'HARIAN WAJIB DIISI'!CD107</f>
        <v>0</v>
      </c>
      <c r="CE107" s="156">
        <f>CD107+'HARIAN WAJIB DIISI'!CE107</f>
        <v>0</v>
      </c>
      <c r="CF107" s="156">
        <f>CE107+'HARIAN WAJIB DIISI'!CF107</f>
        <v>0</v>
      </c>
      <c r="CG107" s="156">
        <f>CF107+'HARIAN WAJIB DIISI'!CG107</f>
        <v>0</v>
      </c>
      <c r="CH107" s="156">
        <f>CG107+'HARIAN WAJIB DIISI'!CH107</f>
        <v>0</v>
      </c>
      <c r="CI107" s="156">
        <f>CH107+'HARIAN WAJIB DIISI'!CI107</f>
        <v>0</v>
      </c>
      <c r="CJ107" s="156">
        <f>CI107+'HARIAN WAJIB DIISI'!CJ107</f>
        <v>0</v>
      </c>
      <c r="CK107" s="156">
        <f>CJ107+'HARIAN WAJIB DIISI'!CK107</f>
        <v>0</v>
      </c>
      <c r="CL107" s="156">
        <f>CK107+'HARIAN WAJIB DIISI'!CL107</f>
        <v>0</v>
      </c>
      <c r="CM107" s="156">
        <f>CL107+'HARIAN WAJIB DIISI'!CM107</f>
        <v>0</v>
      </c>
      <c r="CN107" s="156">
        <f>CM107+'HARIAN WAJIB DIISI'!CN107</f>
        <v>0</v>
      </c>
      <c r="CO107" s="156">
        <f>CN107+'HARIAN WAJIB DIISI'!CO107</f>
        <v>0</v>
      </c>
      <c r="CP107" s="156">
        <f>CO107+'HARIAN WAJIB DIISI'!CP107</f>
        <v>0</v>
      </c>
      <c r="CQ107" s="156">
        <f>CP107+'HARIAN WAJIB DIISI'!CQ107</f>
        <v>0</v>
      </c>
      <c r="CR107" s="156">
        <f>CQ107+'HARIAN WAJIB DIISI'!CR107</f>
        <v>0</v>
      </c>
      <c r="CS107" s="156">
        <f>CR107+'HARIAN WAJIB DIISI'!CS107</f>
        <v>0</v>
      </c>
      <c r="CT107" s="156">
        <f>CS107+'HARIAN WAJIB DIISI'!CT107</f>
        <v>0</v>
      </c>
      <c r="CU107" s="156">
        <f>CT107+'HARIAN WAJIB DIISI'!CU107</f>
        <v>0</v>
      </c>
      <c r="CV107" s="156">
        <f>CU107+'HARIAN WAJIB DIISI'!CV107</f>
        <v>0</v>
      </c>
      <c r="CW107" s="156">
        <f>CV107+'HARIAN WAJIB DIISI'!CW107</f>
        <v>0</v>
      </c>
      <c r="CX107" s="156">
        <f>CW107+'HARIAN WAJIB DIISI'!CX107</f>
        <v>0</v>
      </c>
    </row>
    <row r="108" spans="1:102" ht="15" customHeight="1">
      <c r="A108" s="13"/>
      <c r="B108" s="59" t="s">
        <v>26</v>
      </c>
      <c r="C108" s="1"/>
      <c r="D108" s="1"/>
      <c r="E108" s="58"/>
      <c r="F108" s="16">
        <v>166.15710720000004</v>
      </c>
      <c r="G108" s="15" t="s">
        <v>25</v>
      </c>
      <c r="H108" s="14">
        <f>H103</f>
        <v>11876.74</v>
      </c>
      <c r="I108" s="17">
        <f t="shared" si="18"/>
        <v>1973404.7613665285</v>
      </c>
      <c r="J108" s="154">
        <f t="shared" si="12"/>
        <v>0.19734002118560437</v>
      </c>
      <c r="K108" s="156">
        <f>'HARIAN WAJIB DIISI'!K108</f>
        <v>0</v>
      </c>
      <c r="L108" s="156">
        <f>K108+'HARIAN WAJIB DIISI'!L108</f>
        <v>0</v>
      </c>
      <c r="M108" s="156">
        <f>L108+'HARIAN WAJIB DIISI'!M108</f>
        <v>0</v>
      </c>
      <c r="N108" s="156">
        <f>M108+'HARIAN WAJIB DIISI'!N108</f>
        <v>0</v>
      </c>
      <c r="O108" s="156">
        <f>N108+'HARIAN WAJIB DIISI'!O108</f>
        <v>0</v>
      </c>
      <c r="P108" s="156">
        <f>O108+'HARIAN WAJIB DIISI'!P108</f>
        <v>0</v>
      </c>
      <c r="Q108" s="156">
        <f>P108+'HARIAN WAJIB DIISI'!Q108</f>
        <v>0</v>
      </c>
      <c r="R108" s="156">
        <f>Q108+'HARIAN WAJIB DIISI'!R108</f>
        <v>0</v>
      </c>
      <c r="S108" s="156">
        <f>R108+'HARIAN WAJIB DIISI'!S108</f>
        <v>0</v>
      </c>
      <c r="T108" s="156">
        <f>S108+'HARIAN WAJIB DIISI'!T108</f>
        <v>0</v>
      </c>
      <c r="U108" s="156">
        <f>T108+'HARIAN WAJIB DIISI'!U108</f>
        <v>0</v>
      </c>
      <c r="V108" s="156">
        <f>U108+'HARIAN WAJIB DIISI'!V108</f>
        <v>0</v>
      </c>
      <c r="W108" s="156">
        <f>V108+'HARIAN WAJIB DIISI'!W108</f>
        <v>0</v>
      </c>
      <c r="X108" s="156">
        <f>W108+'HARIAN WAJIB DIISI'!X108</f>
        <v>0</v>
      </c>
      <c r="Y108" s="156">
        <f>X108+'HARIAN WAJIB DIISI'!Y108</f>
        <v>0</v>
      </c>
      <c r="Z108" s="156">
        <f>Y108+'HARIAN WAJIB DIISI'!Z108</f>
        <v>0</v>
      </c>
      <c r="AA108" s="156">
        <f>Z108+'HARIAN WAJIB DIISI'!AA108</f>
        <v>0</v>
      </c>
      <c r="AB108" s="156">
        <f>AA108+'HARIAN WAJIB DIISI'!AB108</f>
        <v>0</v>
      </c>
      <c r="AC108" s="156">
        <f>AB108+'HARIAN WAJIB DIISI'!AC108</f>
        <v>0</v>
      </c>
      <c r="AD108" s="156">
        <f>AC108+'HARIAN WAJIB DIISI'!AD108</f>
        <v>0</v>
      </c>
      <c r="AE108" s="156">
        <f>AD108+'HARIAN WAJIB DIISI'!AE108</f>
        <v>0</v>
      </c>
      <c r="AF108" s="156">
        <f>AE108+'HARIAN WAJIB DIISI'!AF108</f>
        <v>0</v>
      </c>
      <c r="AG108" s="156">
        <f>AF108+'HARIAN WAJIB DIISI'!AG108</f>
        <v>0</v>
      </c>
      <c r="AH108" s="156">
        <f>AG108+'HARIAN WAJIB DIISI'!AH108</f>
        <v>0</v>
      </c>
      <c r="AI108" s="156">
        <f>AH108+'HARIAN WAJIB DIISI'!AI108</f>
        <v>0</v>
      </c>
      <c r="AJ108" s="156">
        <f>AI108+'HARIAN WAJIB DIISI'!AJ108</f>
        <v>0</v>
      </c>
      <c r="AK108" s="156">
        <f>AJ108+'HARIAN WAJIB DIISI'!AK108</f>
        <v>0</v>
      </c>
      <c r="AL108" s="156">
        <f>AK108+'HARIAN WAJIB DIISI'!AL108</f>
        <v>0</v>
      </c>
      <c r="AM108" s="156">
        <f>AL108+'HARIAN WAJIB DIISI'!AM108</f>
        <v>0</v>
      </c>
      <c r="AN108" s="156">
        <f>AM108+'HARIAN WAJIB DIISI'!AN108</f>
        <v>0</v>
      </c>
      <c r="AO108" s="156">
        <f>AN108+'HARIAN WAJIB DIISI'!AO108</f>
        <v>0</v>
      </c>
      <c r="AP108" s="156">
        <f>AO108+'HARIAN WAJIB DIISI'!AP108</f>
        <v>0</v>
      </c>
      <c r="AQ108" s="156">
        <f>AP108+'HARIAN WAJIB DIISI'!AQ108</f>
        <v>0</v>
      </c>
      <c r="AR108" s="156">
        <f>AQ108+'HARIAN WAJIB DIISI'!AR108</f>
        <v>0</v>
      </c>
      <c r="AS108" s="156">
        <f>AR108+'HARIAN WAJIB DIISI'!AS108</f>
        <v>0</v>
      </c>
      <c r="AT108" s="156">
        <f>AS108+'HARIAN WAJIB DIISI'!AT108</f>
        <v>0</v>
      </c>
      <c r="AU108" s="156">
        <f>AT108+'HARIAN WAJIB DIISI'!AU108</f>
        <v>0</v>
      </c>
      <c r="AV108" s="156">
        <f>AU108+'HARIAN WAJIB DIISI'!AV108</f>
        <v>0</v>
      </c>
      <c r="AW108" s="156">
        <f>AV108+'HARIAN WAJIB DIISI'!AW108</f>
        <v>0</v>
      </c>
      <c r="AX108" s="156">
        <f>AW108+'HARIAN WAJIB DIISI'!AX108</f>
        <v>0</v>
      </c>
      <c r="AY108" s="156">
        <f>AX108+'HARIAN WAJIB DIISI'!AY108</f>
        <v>0</v>
      </c>
      <c r="AZ108" s="156">
        <f>AY108+'HARIAN WAJIB DIISI'!AZ108</f>
        <v>0</v>
      </c>
      <c r="BA108" s="156">
        <f>AZ108+'HARIAN WAJIB DIISI'!BA108</f>
        <v>0</v>
      </c>
      <c r="BB108" s="156">
        <f>BA108+'HARIAN WAJIB DIISI'!BB108</f>
        <v>0</v>
      </c>
      <c r="BC108" s="156">
        <f>BB108+'HARIAN WAJIB DIISI'!BC108</f>
        <v>0</v>
      </c>
      <c r="BD108" s="156">
        <f>BC108+'HARIAN WAJIB DIISI'!BD108</f>
        <v>0</v>
      </c>
      <c r="BE108" s="156">
        <f>BD108+'HARIAN WAJIB DIISI'!BE108</f>
        <v>0</v>
      </c>
      <c r="BF108" s="156">
        <f>BE108+'HARIAN WAJIB DIISI'!BF108</f>
        <v>0</v>
      </c>
      <c r="BG108" s="156">
        <f>BF108+'HARIAN WAJIB DIISI'!BG108</f>
        <v>0</v>
      </c>
      <c r="BH108" s="156">
        <f>BG108+'HARIAN WAJIB DIISI'!BH108</f>
        <v>0</v>
      </c>
      <c r="BI108" s="156">
        <f>BH108+'HARIAN WAJIB DIISI'!BI108</f>
        <v>0</v>
      </c>
      <c r="BJ108" s="156">
        <f>BI108+'HARIAN WAJIB DIISI'!BJ108</f>
        <v>0</v>
      </c>
      <c r="BK108" s="156">
        <f>BJ108+'HARIAN WAJIB DIISI'!BK108</f>
        <v>0</v>
      </c>
      <c r="BL108" s="156">
        <f>BK108+'HARIAN WAJIB DIISI'!BL108</f>
        <v>0</v>
      </c>
      <c r="BM108" s="156">
        <f>BL108+'HARIAN WAJIB DIISI'!BM108</f>
        <v>0</v>
      </c>
      <c r="BN108" s="156">
        <f>BM108+'HARIAN WAJIB DIISI'!BN108</f>
        <v>0</v>
      </c>
      <c r="BO108" s="156">
        <f>BN108+'HARIAN WAJIB DIISI'!BO108</f>
        <v>0</v>
      </c>
      <c r="BP108" s="156">
        <f>BO108+'HARIAN WAJIB DIISI'!BP108</f>
        <v>0</v>
      </c>
      <c r="BQ108" s="156">
        <f>BP108+'HARIAN WAJIB DIISI'!BQ108</f>
        <v>0</v>
      </c>
      <c r="BR108" s="156">
        <f>BQ108+'HARIAN WAJIB DIISI'!BR108</f>
        <v>0</v>
      </c>
      <c r="BS108" s="156">
        <f>BR108+'HARIAN WAJIB DIISI'!BS108</f>
        <v>0</v>
      </c>
      <c r="BT108" s="156">
        <f>BS108+'HARIAN WAJIB DIISI'!BT108</f>
        <v>0</v>
      </c>
      <c r="BU108" s="156">
        <f>BT108+'HARIAN WAJIB DIISI'!BU108</f>
        <v>0</v>
      </c>
      <c r="BV108" s="156">
        <f>BU108+'HARIAN WAJIB DIISI'!BV108</f>
        <v>0</v>
      </c>
      <c r="BW108" s="156">
        <f>BV108+'HARIAN WAJIB DIISI'!BW108</f>
        <v>0</v>
      </c>
      <c r="BX108" s="156">
        <f>BW108+'HARIAN WAJIB DIISI'!BX108</f>
        <v>0</v>
      </c>
      <c r="BY108" s="156">
        <f>BX108+'HARIAN WAJIB DIISI'!BY108</f>
        <v>0</v>
      </c>
      <c r="BZ108" s="156">
        <f>BY108+'HARIAN WAJIB DIISI'!BZ108</f>
        <v>0</v>
      </c>
      <c r="CA108" s="156">
        <f>BZ108+'HARIAN WAJIB DIISI'!CA108</f>
        <v>0</v>
      </c>
      <c r="CB108" s="156">
        <f>CA108+'HARIAN WAJIB DIISI'!CB108</f>
        <v>0</v>
      </c>
      <c r="CC108" s="156">
        <f>CB108+'HARIAN WAJIB DIISI'!CC108</f>
        <v>0</v>
      </c>
      <c r="CD108" s="156">
        <f>CC108+'HARIAN WAJIB DIISI'!CD108</f>
        <v>0</v>
      </c>
      <c r="CE108" s="156">
        <f>CD108+'HARIAN WAJIB DIISI'!CE108</f>
        <v>0</v>
      </c>
      <c r="CF108" s="156">
        <f>CE108+'HARIAN WAJIB DIISI'!CF108</f>
        <v>0</v>
      </c>
      <c r="CG108" s="156">
        <f>CF108+'HARIAN WAJIB DIISI'!CG108</f>
        <v>0</v>
      </c>
      <c r="CH108" s="156">
        <f>CG108+'HARIAN WAJIB DIISI'!CH108</f>
        <v>0</v>
      </c>
      <c r="CI108" s="156">
        <f>CH108+'HARIAN WAJIB DIISI'!CI108</f>
        <v>0</v>
      </c>
      <c r="CJ108" s="156">
        <f>CI108+'HARIAN WAJIB DIISI'!CJ108</f>
        <v>0</v>
      </c>
      <c r="CK108" s="156">
        <f>CJ108+'HARIAN WAJIB DIISI'!CK108</f>
        <v>0</v>
      </c>
      <c r="CL108" s="156">
        <f>CK108+'HARIAN WAJIB DIISI'!CL108</f>
        <v>0</v>
      </c>
      <c r="CM108" s="156">
        <f>CL108+'HARIAN WAJIB DIISI'!CM108</f>
        <v>0</v>
      </c>
      <c r="CN108" s="156">
        <f>CM108+'HARIAN WAJIB DIISI'!CN108</f>
        <v>0</v>
      </c>
      <c r="CO108" s="156">
        <f>CN108+'HARIAN WAJIB DIISI'!CO108</f>
        <v>0</v>
      </c>
      <c r="CP108" s="156">
        <f>CO108+'HARIAN WAJIB DIISI'!CP108</f>
        <v>0</v>
      </c>
      <c r="CQ108" s="156">
        <f>CP108+'HARIAN WAJIB DIISI'!CQ108</f>
        <v>0</v>
      </c>
      <c r="CR108" s="156">
        <f>CQ108+'HARIAN WAJIB DIISI'!CR108</f>
        <v>0</v>
      </c>
      <c r="CS108" s="156">
        <f>CR108+'HARIAN WAJIB DIISI'!CS108</f>
        <v>0</v>
      </c>
      <c r="CT108" s="156">
        <f>CS108+'HARIAN WAJIB DIISI'!CT108</f>
        <v>0</v>
      </c>
      <c r="CU108" s="156">
        <f>CT108+'HARIAN WAJIB DIISI'!CU108</f>
        <v>0</v>
      </c>
      <c r="CV108" s="156">
        <f>CU108+'HARIAN WAJIB DIISI'!CV108</f>
        <v>0</v>
      </c>
      <c r="CW108" s="156">
        <f>CV108+'HARIAN WAJIB DIISI'!CW108</f>
        <v>0</v>
      </c>
      <c r="CX108" s="156">
        <f>CW108+'HARIAN WAJIB DIISI'!CX108</f>
        <v>0</v>
      </c>
    </row>
    <row r="109" spans="1:102" ht="15" customHeight="1">
      <c r="A109" s="13">
        <v>9</v>
      </c>
      <c r="B109" s="62" t="s">
        <v>48</v>
      </c>
      <c r="C109" s="1"/>
      <c r="D109" s="1"/>
      <c r="E109" s="58"/>
      <c r="F109" s="16"/>
      <c r="G109" s="15"/>
      <c r="H109" s="14"/>
      <c r="I109" s="17"/>
      <c r="J109" s="154"/>
      <c r="K109" s="156">
        <f>'HARIAN WAJIB DIISI'!K109</f>
        <v>0</v>
      </c>
      <c r="L109" s="156">
        <f>K109+'HARIAN WAJIB DIISI'!L109</f>
        <v>0</v>
      </c>
      <c r="M109" s="156">
        <f>L109+'HARIAN WAJIB DIISI'!M109</f>
        <v>0</v>
      </c>
      <c r="N109" s="156">
        <f>M109+'HARIAN WAJIB DIISI'!N109</f>
        <v>0</v>
      </c>
      <c r="O109" s="156">
        <f>N109+'HARIAN WAJIB DIISI'!O109</f>
        <v>0</v>
      </c>
      <c r="P109" s="156">
        <f>O109+'HARIAN WAJIB DIISI'!P109</f>
        <v>0</v>
      </c>
      <c r="Q109" s="156">
        <f>P109+'HARIAN WAJIB DIISI'!Q109</f>
        <v>0</v>
      </c>
      <c r="R109" s="156">
        <f>Q109+'HARIAN WAJIB DIISI'!R109</f>
        <v>0</v>
      </c>
      <c r="S109" s="156">
        <f>R109+'HARIAN WAJIB DIISI'!S109</f>
        <v>0</v>
      </c>
      <c r="T109" s="156">
        <f>S109+'HARIAN WAJIB DIISI'!T109</f>
        <v>0</v>
      </c>
      <c r="U109" s="156">
        <f>T109+'HARIAN WAJIB DIISI'!U109</f>
        <v>0</v>
      </c>
      <c r="V109" s="156">
        <f>U109+'HARIAN WAJIB DIISI'!V109</f>
        <v>0</v>
      </c>
      <c r="W109" s="156">
        <f>V109+'HARIAN WAJIB DIISI'!W109</f>
        <v>0</v>
      </c>
      <c r="X109" s="156">
        <f>W109+'HARIAN WAJIB DIISI'!X109</f>
        <v>0</v>
      </c>
      <c r="Y109" s="156">
        <f>X109+'HARIAN WAJIB DIISI'!Y109</f>
        <v>0</v>
      </c>
      <c r="Z109" s="156">
        <f>Y109+'HARIAN WAJIB DIISI'!Z109</f>
        <v>0</v>
      </c>
      <c r="AA109" s="156">
        <f>Z109+'HARIAN WAJIB DIISI'!AA109</f>
        <v>0</v>
      </c>
      <c r="AB109" s="156">
        <f>AA109+'HARIAN WAJIB DIISI'!AB109</f>
        <v>0</v>
      </c>
      <c r="AC109" s="156">
        <f>AB109+'HARIAN WAJIB DIISI'!AC109</f>
        <v>0</v>
      </c>
      <c r="AD109" s="156">
        <f>AC109+'HARIAN WAJIB DIISI'!AD109</f>
        <v>0</v>
      </c>
      <c r="AE109" s="156">
        <f>AD109+'HARIAN WAJIB DIISI'!AE109</f>
        <v>0</v>
      </c>
      <c r="AF109" s="156">
        <f>AE109+'HARIAN WAJIB DIISI'!AF109</f>
        <v>0</v>
      </c>
      <c r="AG109" s="156">
        <f>AF109+'HARIAN WAJIB DIISI'!AG109</f>
        <v>0</v>
      </c>
      <c r="AH109" s="156">
        <f>AG109+'HARIAN WAJIB DIISI'!AH109</f>
        <v>0</v>
      </c>
      <c r="AI109" s="156">
        <f>AH109+'HARIAN WAJIB DIISI'!AI109</f>
        <v>0</v>
      </c>
      <c r="AJ109" s="156">
        <f>AI109+'HARIAN WAJIB DIISI'!AJ109</f>
        <v>0</v>
      </c>
      <c r="AK109" s="156">
        <f>AJ109+'HARIAN WAJIB DIISI'!AK109</f>
        <v>0</v>
      </c>
      <c r="AL109" s="156">
        <f>AK109+'HARIAN WAJIB DIISI'!AL109</f>
        <v>0</v>
      </c>
      <c r="AM109" s="156">
        <f>AL109+'HARIAN WAJIB DIISI'!AM109</f>
        <v>0</v>
      </c>
      <c r="AN109" s="156">
        <f>AM109+'HARIAN WAJIB DIISI'!AN109</f>
        <v>0</v>
      </c>
      <c r="AO109" s="156">
        <f>AN109+'HARIAN WAJIB DIISI'!AO109</f>
        <v>0</v>
      </c>
      <c r="AP109" s="156">
        <f>AO109+'HARIAN WAJIB DIISI'!AP109</f>
        <v>0</v>
      </c>
      <c r="AQ109" s="156">
        <f>AP109+'HARIAN WAJIB DIISI'!AQ109</f>
        <v>0</v>
      </c>
      <c r="AR109" s="156">
        <f>AQ109+'HARIAN WAJIB DIISI'!AR109</f>
        <v>0</v>
      </c>
      <c r="AS109" s="156">
        <f>AR109+'HARIAN WAJIB DIISI'!AS109</f>
        <v>0</v>
      </c>
      <c r="AT109" s="156">
        <f>AS109+'HARIAN WAJIB DIISI'!AT109</f>
        <v>0</v>
      </c>
      <c r="AU109" s="156">
        <f>AT109+'HARIAN WAJIB DIISI'!AU109</f>
        <v>0</v>
      </c>
      <c r="AV109" s="156">
        <f>AU109+'HARIAN WAJIB DIISI'!AV109</f>
        <v>0</v>
      </c>
      <c r="AW109" s="156">
        <f>AV109+'HARIAN WAJIB DIISI'!AW109</f>
        <v>0</v>
      </c>
      <c r="AX109" s="156">
        <f>AW109+'HARIAN WAJIB DIISI'!AX109</f>
        <v>0</v>
      </c>
      <c r="AY109" s="156">
        <f>AX109+'HARIAN WAJIB DIISI'!AY109</f>
        <v>0</v>
      </c>
      <c r="AZ109" s="156">
        <f>AY109+'HARIAN WAJIB DIISI'!AZ109</f>
        <v>0</v>
      </c>
      <c r="BA109" s="156">
        <f>AZ109+'HARIAN WAJIB DIISI'!BA109</f>
        <v>0</v>
      </c>
      <c r="BB109" s="156">
        <f>BA109+'HARIAN WAJIB DIISI'!BB109</f>
        <v>0</v>
      </c>
      <c r="BC109" s="156">
        <f>BB109+'HARIAN WAJIB DIISI'!BC109</f>
        <v>0</v>
      </c>
      <c r="BD109" s="156">
        <f>BC109+'HARIAN WAJIB DIISI'!BD109</f>
        <v>0</v>
      </c>
      <c r="BE109" s="156">
        <f>BD109+'HARIAN WAJIB DIISI'!BE109</f>
        <v>0</v>
      </c>
      <c r="BF109" s="156">
        <f>BE109+'HARIAN WAJIB DIISI'!BF109</f>
        <v>0</v>
      </c>
      <c r="BG109" s="156">
        <f>BF109+'HARIAN WAJIB DIISI'!BG109</f>
        <v>0</v>
      </c>
      <c r="BH109" s="156">
        <f>BG109+'HARIAN WAJIB DIISI'!BH109</f>
        <v>0</v>
      </c>
      <c r="BI109" s="156">
        <f>BH109+'HARIAN WAJIB DIISI'!BI109</f>
        <v>0</v>
      </c>
      <c r="BJ109" s="156">
        <f>BI109+'HARIAN WAJIB DIISI'!BJ109</f>
        <v>0</v>
      </c>
      <c r="BK109" s="156">
        <f>BJ109+'HARIAN WAJIB DIISI'!BK109</f>
        <v>0</v>
      </c>
      <c r="BL109" s="156">
        <f>BK109+'HARIAN WAJIB DIISI'!BL109</f>
        <v>0</v>
      </c>
      <c r="BM109" s="156">
        <f>BL109+'HARIAN WAJIB DIISI'!BM109</f>
        <v>0</v>
      </c>
      <c r="BN109" s="156">
        <f>BM109+'HARIAN WAJIB DIISI'!BN109</f>
        <v>0</v>
      </c>
      <c r="BO109" s="156">
        <f>BN109+'HARIAN WAJIB DIISI'!BO109</f>
        <v>0</v>
      </c>
      <c r="BP109" s="156">
        <f>BO109+'HARIAN WAJIB DIISI'!BP109</f>
        <v>0</v>
      </c>
      <c r="BQ109" s="156">
        <f>BP109+'HARIAN WAJIB DIISI'!BQ109</f>
        <v>0</v>
      </c>
      <c r="BR109" s="156">
        <f>BQ109+'HARIAN WAJIB DIISI'!BR109</f>
        <v>0</v>
      </c>
      <c r="BS109" s="156">
        <f>BR109+'HARIAN WAJIB DIISI'!BS109</f>
        <v>0</v>
      </c>
      <c r="BT109" s="156">
        <f>BS109+'HARIAN WAJIB DIISI'!BT109</f>
        <v>0</v>
      </c>
      <c r="BU109" s="156">
        <f>BT109+'HARIAN WAJIB DIISI'!BU109</f>
        <v>0</v>
      </c>
      <c r="BV109" s="156">
        <f>BU109+'HARIAN WAJIB DIISI'!BV109</f>
        <v>0</v>
      </c>
      <c r="BW109" s="156">
        <f>BV109+'HARIAN WAJIB DIISI'!BW109</f>
        <v>0</v>
      </c>
      <c r="BX109" s="156">
        <f>BW109+'HARIAN WAJIB DIISI'!BX109</f>
        <v>0</v>
      </c>
      <c r="BY109" s="156">
        <f>BX109+'HARIAN WAJIB DIISI'!BY109</f>
        <v>0</v>
      </c>
      <c r="BZ109" s="156">
        <f>BY109+'HARIAN WAJIB DIISI'!BZ109</f>
        <v>0</v>
      </c>
      <c r="CA109" s="156">
        <f>BZ109+'HARIAN WAJIB DIISI'!CA109</f>
        <v>0</v>
      </c>
      <c r="CB109" s="156">
        <f>CA109+'HARIAN WAJIB DIISI'!CB109</f>
        <v>0</v>
      </c>
      <c r="CC109" s="156">
        <f>CB109+'HARIAN WAJIB DIISI'!CC109</f>
        <v>0</v>
      </c>
      <c r="CD109" s="156">
        <f>CC109+'HARIAN WAJIB DIISI'!CD109</f>
        <v>0</v>
      </c>
      <c r="CE109" s="156">
        <f>CD109+'HARIAN WAJIB DIISI'!CE109</f>
        <v>0</v>
      </c>
      <c r="CF109" s="156">
        <f>CE109+'HARIAN WAJIB DIISI'!CF109</f>
        <v>0</v>
      </c>
      <c r="CG109" s="156">
        <f>CF109+'HARIAN WAJIB DIISI'!CG109</f>
        <v>0</v>
      </c>
      <c r="CH109" s="156">
        <f>CG109+'HARIAN WAJIB DIISI'!CH109</f>
        <v>0</v>
      </c>
      <c r="CI109" s="156">
        <f>CH109+'HARIAN WAJIB DIISI'!CI109</f>
        <v>0</v>
      </c>
      <c r="CJ109" s="156">
        <f>CI109+'HARIAN WAJIB DIISI'!CJ109</f>
        <v>0</v>
      </c>
      <c r="CK109" s="156">
        <f>CJ109+'HARIAN WAJIB DIISI'!CK109</f>
        <v>0</v>
      </c>
      <c r="CL109" s="156">
        <f>CK109+'HARIAN WAJIB DIISI'!CL109</f>
        <v>0</v>
      </c>
      <c r="CM109" s="156">
        <f>CL109+'HARIAN WAJIB DIISI'!CM109</f>
        <v>0</v>
      </c>
      <c r="CN109" s="156">
        <f>CM109+'HARIAN WAJIB DIISI'!CN109</f>
        <v>0</v>
      </c>
      <c r="CO109" s="156">
        <f>CN109+'HARIAN WAJIB DIISI'!CO109</f>
        <v>0</v>
      </c>
      <c r="CP109" s="156">
        <f>CO109+'HARIAN WAJIB DIISI'!CP109</f>
        <v>0</v>
      </c>
      <c r="CQ109" s="156">
        <f>CP109+'HARIAN WAJIB DIISI'!CQ109</f>
        <v>0</v>
      </c>
      <c r="CR109" s="156">
        <f>CQ109+'HARIAN WAJIB DIISI'!CR109</f>
        <v>0</v>
      </c>
      <c r="CS109" s="156">
        <f>CR109+'HARIAN WAJIB DIISI'!CS109</f>
        <v>0</v>
      </c>
      <c r="CT109" s="156">
        <f>CS109+'HARIAN WAJIB DIISI'!CT109</f>
        <v>0</v>
      </c>
      <c r="CU109" s="156">
        <f>CT109+'HARIAN WAJIB DIISI'!CU109</f>
        <v>0</v>
      </c>
      <c r="CV109" s="156">
        <f>CU109+'HARIAN WAJIB DIISI'!CV109</f>
        <v>0</v>
      </c>
      <c r="CW109" s="156">
        <f>CV109+'HARIAN WAJIB DIISI'!CW109</f>
        <v>0</v>
      </c>
      <c r="CX109" s="156">
        <f>CW109+'HARIAN WAJIB DIISI'!CX109</f>
        <v>0</v>
      </c>
    </row>
    <row r="110" spans="1:102" ht="15" customHeight="1">
      <c r="A110" s="13"/>
      <c r="B110" s="59" t="s">
        <v>22</v>
      </c>
      <c r="C110" s="1"/>
      <c r="D110" s="1"/>
      <c r="E110" s="58"/>
      <c r="F110" s="16">
        <v>1.1304000000000001</v>
      </c>
      <c r="G110" s="15" t="s">
        <v>14</v>
      </c>
      <c r="H110" s="14">
        <f>H105</f>
        <v>772596</v>
      </c>
      <c r="I110" s="17">
        <f t="shared" ref="I110:I113" si="19">H110*F110</f>
        <v>873342.51840000006</v>
      </c>
      <c r="J110" s="154">
        <f t="shared" si="12"/>
        <v>8.7334050498591401E-2</v>
      </c>
      <c r="K110" s="156">
        <f>'HARIAN WAJIB DIISI'!K110</f>
        <v>0</v>
      </c>
      <c r="L110" s="156">
        <f>K110+'HARIAN WAJIB DIISI'!L110</f>
        <v>0</v>
      </c>
      <c r="M110" s="156">
        <f>L110+'HARIAN WAJIB DIISI'!M110</f>
        <v>0</v>
      </c>
      <c r="N110" s="156">
        <f>M110+'HARIAN WAJIB DIISI'!N110</f>
        <v>0</v>
      </c>
      <c r="O110" s="156">
        <f>N110+'HARIAN WAJIB DIISI'!O110</f>
        <v>0</v>
      </c>
      <c r="P110" s="156">
        <f>O110+'HARIAN WAJIB DIISI'!P110</f>
        <v>0</v>
      </c>
      <c r="Q110" s="156">
        <f>P110+'HARIAN WAJIB DIISI'!Q110</f>
        <v>0</v>
      </c>
      <c r="R110" s="156">
        <f>Q110+'HARIAN WAJIB DIISI'!R110</f>
        <v>0</v>
      </c>
      <c r="S110" s="156">
        <f>R110+'HARIAN WAJIB DIISI'!S110</f>
        <v>0</v>
      </c>
      <c r="T110" s="156">
        <f>S110+'HARIAN WAJIB DIISI'!T110</f>
        <v>0</v>
      </c>
      <c r="U110" s="156">
        <f>T110+'HARIAN WAJIB DIISI'!U110</f>
        <v>0</v>
      </c>
      <c r="V110" s="156">
        <f>U110+'HARIAN WAJIB DIISI'!V110</f>
        <v>0</v>
      </c>
      <c r="W110" s="156">
        <f>V110+'HARIAN WAJIB DIISI'!W110</f>
        <v>0</v>
      </c>
      <c r="X110" s="156">
        <f>W110+'HARIAN WAJIB DIISI'!X110</f>
        <v>0</v>
      </c>
      <c r="Y110" s="156">
        <f>X110+'HARIAN WAJIB DIISI'!Y110</f>
        <v>0</v>
      </c>
      <c r="Z110" s="156">
        <f>Y110+'HARIAN WAJIB DIISI'!Z110</f>
        <v>0</v>
      </c>
      <c r="AA110" s="156">
        <f>Z110+'HARIAN WAJIB DIISI'!AA110</f>
        <v>0</v>
      </c>
      <c r="AB110" s="156">
        <f>AA110+'HARIAN WAJIB DIISI'!AB110</f>
        <v>0</v>
      </c>
      <c r="AC110" s="156">
        <f>AB110+'HARIAN WAJIB DIISI'!AC110</f>
        <v>0</v>
      </c>
      <c r="AD110" s="156">
        <f>AC110+'HARIAN WAJIB DIISI'!AD110</f>
        <v>0</v>
      </c>
      <c r="AE110" s="156">
        <f>AD110+'HARIAN WAJIB DIISI'!AE110</f>
        <v>0</v>
      </c>
      <c r="AF110" s="156">
        <f>AE110+'HARIAN WAJIB DIISI'!AF110</f>
        <v>0</v>
      </c>
      <c r="AG110" s="156">
        <f>AF110+'HARIAN WAJIB DIISI'!AG110</f>
        <v>0</v>
      </c>
      <c r="AH110" s="156">
        <f>AG110+'HARIAN WAJIB DIISI'!AH110</f>
        <v>0</v>
      </c>
      <c r="AI110" s="156">
        <f>AH110+'HARIAN WAJIB DIISI'!AI110</f>
        <v>0</v>
      </c>
      <c r="AJ110" s="156">
        <f>AI110+'HARIAN WAJIB DIISI'!AJ110</f>
        <v>0</v>
      </c>
      <c r="AK110" s="156">
        <f>AJ110+'HARIAN WAJIB DIISI'!AK110</f>
        <v>0</v>
      </c>
      <c r="AL110" s="156">
        <f>AK110+'HARIAN WAJIB DIISI'!AL110</f>
        <v>0</v>
      </c>
      <c r="AM110" s="156">
        <f>AL110+'HARIAN WAJIB DIISI'!AM110</f>
        <v>0</v>
      </c>
      <c r="AN110" s="156">
        <f>AM110+'HARIAN WAJIB DIISI'!AN110</f>
        <v>0</v>
      </c>
      <c r="AO110" s="156">
        <f>AN110+'HARIAN WAJIB DIISI'!AO110</f>
        <v>0</v>
      </c>
      <c r="AP110" s="156">
        <f>AO110+'HARIAN WAJIB DIISI'!AP110</f>
        <v>0</v>
      </c>
      <c r="AQ110" s="156">
        <f>AP110+'HARIAN WAJIB DIISI'!AQ110</f>
        <v>0</v>
      </c>
      <c r="AR110" s="156">
        <f>AQ110+'HARIAN WAJIB DIISI'!AR110</f>
        <v>0</v>
      </c>
      <c r="AS110" s="156">
        <f>AR110+'HARIAN WAJIB DIISI'!AS110</f>
        <v>0</v>
      </c>
      <c r="AT110" s="156">
        <f>AS110+'HARIAN WAJIB DIISI'!AT110</f>
        <v>0</v>
      </c>
      <c r="AU110" s="156">
        <f>AT110+'HARIAN WAJIB DIISI'!AU110</f>
        <v>0</v>
      </c>
      <c r="AV110" s="156">
        <f>AU110+'HARIAN WAJIB DIISI'!AV110</f>
        <v>0</v>
      </c>
      <c r="AW110" s="156">
        <f>AV110+'HARIAN WAJIB DIISI'!AW110</f>
        <v>0</v>
      </c>
      <c r="AX110" s="156">
        <f>AW110+'HARIAN WAJIB DIISI'!AX110</f>
        <v>0</v>
      </c>
      <c r="AY110" s="156">
        <f>AX110+'HARIAN WAJIB DIISI'!AY110</f>
        <v>0</v>
      </c>
      <c r="AZ110" s="156">
        <f>AY110+'HARIAN WAJIB DIISI'!AZ110</f>
        <v>0</v>
      </c>
      <c r="BA110" s="156">
        <f>AZ110+'HARIAN WAJIB DIISI'!BA110</f>
        <v>0</v>
      </c>
      <c r="BB110" s="156">
        <f>BA110+'HARIAN WAJIB DIISI'!BB110</f>
        <v>0</v>
      </c>
      <c r="BC110" s="156">
        <f>BB110+'HARIAN WAJIB DIISI'!BC110</f>
        <v>0</v>
      </c>
      <c r="BD110" s="156">
        <f>BC110+'HARIAN WAJIB DIISI'!BD110</f>
        <v>0</v>
      </c>
      <c r="BE110" s="156">
        <f>BD110+'HARIAN WAJIB DIISI'!BE110</f>
        <v>0</v>
      </c>
      <c r="BF110" s="156">
        <f>BE110+'HARIAN WAJIB DIISI'!BF110</f>
        <v>0</v>
      </c>
      <c r="BG110" s="156">
        <f>BF110+'HARIAN WAJIB DIISI'!BG110</f>
        <v>0</v>
      </c>
      <c r="BH110" s="156">
        <f>BG110+'HARIAN WAJIB DIISI'!BH110</f>
        <v>0</v>
      </c>
      <c r="BI110" s="156">
        <f>BH110+'HARIAN WAJIB DIISI'!BI110</f>
        <v>0</v>
      </c>
      <c r="BJ110" s="156">
        <f>BI110+'HARIAN WAJIB DIISI'!BJ110</f>
        <v>0</v>
      </c>
      <c r="BK110" s="156">
        <f>BJ110+'HARIAN WAJIB DIISI'!BK110</f>
        <v>0</v>
      </c>
      <c r="BL110" s="156">
        <f>BK110+'HARIAN WAJIB DIISI'!BL110</f>
        <v>0</v>
      </c>
      <c r="BM110" s="156">
        <f>BL110+'HARIAN WAJIB DIISI'!BM110</f>
        <v>0</v>
      </c>
      <c r="BN110" s="156">
        <f>BM110+'HARIAN WAJIB DIISI'!BN110</f>
        <v>0</v>
      </c>
      <c r="BO110" s="156">
        <f>BN110+'HARIAN WAJIB DIISI'!BO110</f>
        <v>0</v>
      </c>
      <c r="BP110" s="156">
        <f>BO110+'HARIAN WAJIB DIISI'!BP110</f>
        <v>0</v>
      </c>
      <c r="BQ110" s="156">
        <f>BP110+'HARIAN WAJIB DIISI'!BQ110</f>
        <v>0</v>
      </c>
      <c r="BR110" s="156">
        <f>BQ110+'HARIAN WAJIB DIISI'!BR110</f>
        <v>0</v>
      </c>
      <c r="BS110" s="156">
        <f>BR110+'HARIAN WAJIB DIISI'!BS110</f>
        <v>0</v>
      </c>
      <c r="BT110" s="156">
        <f>BS110+'HARIAN WAJIB DIISI'!BT110</f>
        <v>0</v>
      </c>
      <c r="BU110" s="156">
        <f>BT110+'HARIAN WAJIB DIISI'!BU110</f>
        <v>0</v>
      </c>
      <c r="BV110" s="156">
        <f>BU110+'HARIAN WAJIB DIISI'!BV110</f>
        <v>0</v>
      </c>
      <c r="BW110" s="156">
        <f>BV110+'HARIAN WAJIB DIISI'!BW110</f>
        <v>0</v>
      </c>
      <c r="BX110" s="156">
        <f>BW110+'HARIAN WAJIB DIISI'!BX110</f>
        <v>0</v>
      </c>
      <c r="BY110" s="156">
        <f>BX110+'HARIAN WAJIB DIISI'!BY110</f>
        <v>0</v>
      </c>
      <c r="BZ110" s="156">
        <f>BY110+'HARIAN WAJIB DIISI'!BZ110</f>
        <v>0</v>
      </c>
      <c r="CA110" s="156">
        <f>BZ110+'HARIAN WAJIB DIISI'!CA110</f>
        <v>0</v>
      </c>
      <c r="CB110" s="156">
        <f>CA110+'HARIAN WAJIB DIISI'!CB110</f>
        <v>0</v>
      </c>
      <c r="CC110" s="156">
        <f>CB110+'HARIAN WAJIB DIISI'!CC110</f>
        <v>0</v>
      </c>
      <c r="CD110" s="156">
        <f>CC110+'HARIAN WAJIB DIISI'!CD110</f>
        <v>0</v>
      </c>
      <c r="CE110" s="156">
        <f>CD110+'HARIAN WAJIB DIISI'!CE110</f>
        <v>0</v>
      </c>
      <c r="CF110" s="156">
        <f>CE110+'HARIAN WAJIB DIISI'!CF110</f>
        <v>0</v>
      </c>
      <c r="CG110" s="156">
        <f>CF110+'HARIAN WAJIB DIISI'!CG110</f>
        <v>0</v>
      </c>
      <c r="CH110" s="156">
        <f>CG110+'HARIAN WAJIB DIISI'!CH110</f>
        <v>0</v>
      </c>
      <c r="CI110" s="156">
        <f>CH110+'HARIAN WAJIB DIISI'!CI110</f>
        <v>0</v>
      </c>
      <c r="CJ110" s="156">
        <f>CI110+'HARIAN WAJIB DIISI'!CJ110</f>
        <v>0</v>
      </c>
      <c r="CK110" s="156">
        <f>CJ110+'HARIAN WAJIB DIISI'!CK110</f>
        <v>0</v>
      </c>
      <c r="CL110" s="156">
        <f>CK110+'HARIAN WAJIB DIISI'!CL110</f>
        <v>0</v>
      </c>
      <c r="CM110" s="156">
        <f>CL110+'HARIAN WAJIB DIISI'!CM110</f>
        <v>0</v>
      </c>
      <c r="CN110" s="156">
        <f>CM110+'HARIAN WAJIB DIISI'!CN110</f>
        <v>0</v>
      </c>
      <c r="CO110" s="156">
        <f>CN110+'HARIAN WAJIB DIISI'!CO110</f>
        <v>0</v>
      </c>
      <c r="CP110" s="156">
        <f>CO110+'HARIAN WAJIB DIISI'!CP110</f>
        <v>0</v>
      </c>
      <c r="CQ110" s="156">
        <f>CP110+'HARIAN WAJIB DIISI'!CQ110</f>
        <v>0</v>
      </c>
      <c r="CR110" s="156">
        <f>CQ110+'HARIAN WAJIB DIISI'!CR110</f>
        <v>0</v>
      </c>
      <c r="CS110" s="156">
        <f>CR110+'HARIAN WAJIB DIISI'!CS110</f>
        <v>0</v>
      </c>
      <c r="CT110" s="156">
        <f>CS110+'HARIAN WAJIB DIISI'!CT110</f>
        <v>0</v>
      </c>
      <c r="CU110" s="156">
        <f>CT110+'HARIAN WAJIB DIISI'!CU110</f>
        <v>0</v>
      </c>
      <c r="CV110" s="156">
        <f>CU110+'HARIAN WAJIB DIISI'!CV110</f>
        <v>0</v>
      </c>
      <c r="CW110" s="156">
        <f>CV110+'HARIAN WAJIB DIISI'!CW110</f>
        <v>0</v>
      </c>
      <c r="CX110" s="156">
        <f>CW110+'HARIAN WAJIB DIISI'!CX110</f>
        <v>0</v>
      </c>
    </row>
    <row r="111" spans="1:102" ht="15" customHeight="1">
      <c r="A111" s="13"/>
      <c r="B111" s="59" t="s">
        <v>49</v>
      </c>
      <c r="C111" s="1"/>
      <c r="D111" s="1"/>
      <c r="E111" s="58"/>
      <c r="F111" s="16">
        <v>18.840000000000003</v>
      </c>
      <c r="G111" s="15" t="s">
        <v>9</v>
      </c>
      <c r="H111" s="14">
        <v>87929.63</v>
      </c>
      <c r="I111" s="17">
        <f t="shared" si="19"/>
        <v>1656594.2292000004</v>
      </c>
      <c r="J111" s="154">
        <f t="shared" si="12"/>
        <v>0.1656590410068233</v>
      </c>
      <c r="K111" s="156">
        <f>'HARIAN WAJIB DIISI'!K111</f>
        <v>0</v>
      </c>
      <c r="L111" s="156">
        <f>K111+'HARIAN WAJIB DIISI'!L111</f>
        <v>0</v>
      </c>
      <c r="M111" s="156">
        <f>L111+'HARIAN WAJIB DIISI'!M111</f>
        <v>0</v>
      </c>
      <c r="N111" s="156">
        <f>M111+'HARIAN WAJIB DIISI'!N111</f>
        <v>0</v>
      </c>
      <c r="O111" s="156">
        <f>N111+'HARIAN WAJIB DIISI'!O111</f>
        <v>0</v>
      </c>
      <c r="P111" s="156">
        <f>O111+'HARIAN WAJIB DIISI'!P111</f>
        <v>0</v>
      </c>
      <c r="Q111" s="156">
        <f>P111+'HARIAN WAJIB DIISI'!Q111</f>
        <v>0</v>
      </c>
      <c r="R111" s="156">
        <f>Q111+'HARIAN WAJIB DIISI'!R111</f>
        <v>0</v>
      </c>
      <c r="S111" s="156">
        <f>R111+'HARIAN WAJIB DIISI'!S111</f>
        <v>0</v>
      </c>
      <c r="T111" s="156">
        <f>S111+'HARIAN WAJIB DIISI'!T111</f>
        <v>0</v>
      </c>
      <c r="U111" s="156">
        <f>T111+'HARIAN WAJIB DIISI'!U111</f>
        <v>0</v>
      </c>
      <c r="V111" s="156">
        <f>U111+'HARIAN WAJIB DIISI'!V111</f>
        <v>0</v>
      </c>
      <c r="W111" s="156">
        <f>V111+'HARIAN WAJIB DIISI'!W111</f>
        <v>0</v>
      </c>
      <c r="X111" s="156">
        <f>W111+'HARIAN WAJIB DIISI'!X111</f>
        <v>0</v>
      </c>
      <c r="Y111" s="156">
        <f>X111+'HARIAN WAJIB DIISI'!Y111</f>
        <v>0</v>
      </c>
      <c r="Z111" s="156">
        <f>Y111+'HARIAN WAJIB DIISI'!Z111</f>
        <v>0</v>
      </c>
      <c r="AA111" s="156">
        <f>Z111+'HARIAN WAJIB DIISI'!AA111</f>
        <v>0</v>
      </c>
      <c r="AB111" s="156">
        <f>AA111+'HARIAN WAJIB DIISI'!AB111</f>
        <v>0</v>
      </c>
      <c r="AC111" s="156">
        <f>AB111+'HARIAN WAJIB DIISI'!AC111</f>
        <v>0</v>
      </c>
      <c r="AD111" s="156">
        <f>AC111+'HARIAN WAJIB DIISI'!AD111</f>
        <v>0</v>
      </c>
      <c r="AE111" s="156">
        <f>AD111+'HARIAN WAJIB DIISI'!AE111</f>
        <v>0</v>
      </c>
      <c r="AF111" s="156">
        <f>AE111+'HARIAN WAJIB DIISI'!AF111</f>
        <v>0</v>
      </c>
      <c r="AG111" s="156">
        <f>AF111+'HARIAN WAJIB DIISI'!AG111</f>
        <v>0</v>
      </c>
      <c r="AH111" s="156">
        <f>AG111+'HARIAN WAJIB DIISI'!AH111</f>
        <v>0</v>
      </c>
      <c r="AI111" s="156">
        <f>AH111+'HARIAN WAJIB DIISI'!AI111</f>
        <v>0</v>
      </c>
      <c r="AJ111" s="156">
        <f>AI111+'HARIAN WAJIB DIISI'!AJ111</f>
        <v>0</v>
      </c>
      <c r="AK111" s="156">
        <f>AJ111+'HARIAN WAJIB DIISI'!AK111</f>
        <v>0</v>
      </c>
      <c r="AL111" s="156">
        <f>AK111+'HARIAN WAJIB DIISI'!AL111</f>
        <v>0</v>
      </c>
      <c r="AM111" s="156">
        <f>AL111+'HARIAN WAJIB DIISI'!AM111</f>
        <v>0</v>
      </c>
      <c r="AN111" s="156">
        <f>AM111+'HARIAN WAJIB DIISI'!AN111</f>
        <v>0</v>
      </c>
      <c r="AO111" s="156">
        <f>AN111+'HARIAN WAJIB DIISI'!AO111</f>
        <v>0</v>
      </c>
      <c r="AP111" s="156">
        <f>AO111+'HARIAN WAJIB DIISI'!AP111</f>
        <v>0</v>
      </c>
      <c r="AQ111" s="156">
        <f>AP111+'HARIAN WAJIB DIISI'!AQ111</f>
        <v>0</v>
      </c>
      <c r="AR111" s="156">
        <f>AQ111+'HARIAN WAJIB DIISI'!AR111</f>
        <v>0</v>
      </c>
      <c r="AS111" s="156">
        <f>AR111+'HARIAN WAJIB DIISI'!AS111</f>
        <v>0</v>
      </c>
      <c r="AT111" s="156">
        <f>AS111+'HARIAN WAJIB DIISI'!AT111</f>
        <v>0</v>
      </c>
      <c r="AU111" s="156">
        <f>AT111+'HARIAN WAJIB DIISI'!AU111</f>
        <v>0</v>
      </c>
      <c r="AV111" s="156">
        <f>AU111+'HARIAN WAJIB DIISI'!AV111</f>
        <v>0</v>
      </c>
      <c r="AW111" s="156">
        <f>AV111+'HARIAN WAJIB DIISI'!AW111</f>
        <v>0</v>
      </c>
      <c r="AX111" s="156">
        <f>AW111+'HARIAN WAJIB DIISI'!AX111</f>
        <v>0</v>
      </c>
      <c r="AY111" s="156">
        <f>AX111+'HARIAN WAJIB DIISI'!AY111</f>
        <v>0</v>
      </c>
      <c r="AZ111" s="156">
        <f>AY111+'HARIAN WAJIB DIISI'!AZ111</f>
        <v>0</v>
      </c>
      <c r="BA111" s="156">
        <f>AZ111+'HARIAN WAJIB DIISI'!BA111</f>
        <v>0</v>
      </c>
      <c r="BB111" s="156">
        <f>BA111+'HARIAN WAJIB DIISI'!BB111</f>
        <v>0</v>
      </c>
      <c r="BC111" s="156">
        <f>BB111+'HARIAN WAJIB DIISI'!BC111</f>
        <v>0</v>
      </c>
      <c r="BD111" s="156">
        <f>BC111+'HARIAN WAJIB DIISI'!BD111</f>
        <v>0</v>
      </c>
      <c r="BE111" s="156">
        <f>BD111+'HARIAN WAJIB DIISI'!BE111</f>
        <v>0</v>
      </c>
      <c r="BF111" s="156">
        <f>BE111+'HARIAN WAJIB DIISI'!BF111</f>
        <v>0</v>
      </c>
      <c r="BG111" s="156">
        <f>BF111+'HARIAN WAJIB DIISI'!BG111</f>
        <v>0</v>
      </c>
      <c r="BH111" s="156">
        <f>BG111+'HARIAN WAJIB DIISI'!BH111</f>
        <v>0</v>
      </c>
      <c r="BI111" s="156">
        <f>BH111+'HARIAN WAJIB DIISI'!BI111</f>
        <v>0</v>
      </c>
      <c r="BJ111" s="156">
        <f>BI111+'HARIAN WAJIB DIISI'!BJ111</f>
        <v>0</v>
      </c>
      <c r="BK111" s="156">
        <f>BJ111+'HARIAN WAJIB DIISI'!BK111</f>
        <v>0</v>
      </c>
      <c r="BL111" s="156">
        <f>BK111+'HARIAN WAJIB DIISI'!BL111</f>
        <v>0</v>
      </c>
      <c r="BM111" s="156">
        <f>BL111+'HARIAN WAJIB DIISI'!BM111</f>
        <v>0</v>
      </c>
      <c r="BN111" s="156">
        <f>BM111+'HARIAN WAJIB DIISI'!BN111</f>
        <v>0</v>
      </c>
      <c r="BO111" s="156">
        <f>BN111+'HARIAN WAJIB DIISI'!BO111</f>
        <v>0</v>
      </c>
      <c r="BP111" s="156">
        <f>BO111+'HARIAN WAJIB DIISI'!BP111</f>
        <v>0</v>
      </c>
      <c r="BQ111" s="156">
        <f>BP111+'HARIAN WAJIB DIISI'!BQ111</f>
        <v>0</v>
      </c>
      <c r="BR111" s="156">
        <f>BQ111+'HARIAN WAJIB DIISI'!BR111</f>
        <v>0</v>
      </c>
      <c r="BS111" s="156">
        <f>BR111+'HARIAN WAJIB DIISI'!BS111</f>
        <v>0</v>
      </c>
      <c r="BT111" s="156">
        <f>BS111+'HARIAN WAJIB DIISI'!BT111</f>
        <v>0</v>
      </c>
      <c r="BU111" s="156">
        <f>BT111+'HARIAN WAJIB DIISI'!BU111</f>
        <v>0</v>
      </c>
      <c r="BV111" s="156">
        <f>BU111+'HARIAN WAJIB DIISI'!BV111</f>
        <v>0</v>
      </c>
      <c r="BW111" s="156">
        <f>BV111+'HARIAN WAJIB DIISI'!BW111</f>
        <v>0</v>
      </c>
      <c r="BX111" s="156">
        <f>BW111+'HARIAN WAJIB DIISI'!BX111</f>
        <v>0</v>
      </c>
      <c r="BY111" s="156">
        <f>BX111+'HARIAN WAJIB DIISI'!BY111</f>
        <v>0</v>
      </c>
      <c r="BZ111" s="156">
        <f>BY111+'HARIAN WAJIB DIISI'!BZ111</f>
        <v>0</v>
      </c>
      <c r="CA111" s="156">
        <f>BZ111+'HARIAN WAJIB DIISI'!CA111</f>
        <v>0</v>
      </c>
      <c r="CB111" s="156">
        <f>CA111+'HARIAN WAJIB DIISI'!CB111</f>
        <v>0</v>
      </c>
      <c r="CC111" s="156">
        <f>CB111+'HARIAN WAJIB DIISI'!CC111</f>
        <v>0</v>
      </c>
      <c r="CD111" s="156">
        <f>CC111+'HARIAN WAJIB DIISI'!CD111</f>
        <v>0</v>
      </c>
      <c r="CE111" s="156">
        <f>CD111+'HARIAN WAJIB DIISI'!CE111</f>
        <v>0</v>
      </c>
      <c r="CF111" s="156">
        <f>CE111+'HARIAN WAJIB DIISI'!CF111</f>
        <v>0</v>
      </c>
      <c r="CG111" s="156">
        <f>CF111+'HARIAN WAJIB DIISI'!CG111</f>
        <v>0</v>
      </c>
      <c r="CH111" s="156">
        <f>CG111+'HARIAN WAJIB DIISI'!CH111</f>
        <v>0</v>
      </c>
      <c r="CI111" s="156">
        <f>CH111+'HARIAN WAJIB DIISI'!CI111</f>
        <v>0</v>
      </c>
      <c r="CJ111" s="156">
        <f>CI111+'HARIAN WAJIB DIISI'!CJ111</f>
        <v>0</v>
      </c>
      <c r="CK111" s="156">
        <f>CJ111+'HARIAN WAJIB DIISI'!CK111</f>
        <v>0</v>
      </c>
      <c r="CL111" s="156">
        <f>CK111+'HARIAN WAJIB DIISI'!CL111</f>
        <v>0</v>
      </c>
      <c r="CM111" s="156">
        <f>CL111+'HARIAN WAJIB DIISI'!CM111</f>
        <v>0</v>
      </c>
      <c r="CN111" s="156">
        <f>CM111+'HARIAN WAJIB DIISI'!CN111</f>
        <v>0</v>
      </c>
      <c r="CO111" s="156">
        <f>CN111+'HARIAN WAJIB DIISI'!CO111</f>
        <v>0</v>
      </c>
      <c r="CP111" s="156">
        <f>CO111+'HARIAN WAJIB DIISI'!CP111</f>
        <v>0</v>
      </c>
      <c r="CQ111" s="156">
        <f>CP111+'HARIAN WAJIB DIISI'!CQ111</f>
        <v>0</v>
      </c>
      <c r="CR111" s="156">
        <f>CQ111+'HARIAN WAJIB DIISI'!CR111</f>
        <v>0</v>
      </c>
      <c r="CS111" s="156">
        <f>CR111+'HARIAN WAJIB DIISI'!CS111</f>
        <v>0</v>
      </c>
      <c r="CT111" s="156">
        <f>CS111+'HARIAN WAJIB DIISI'!CT111</f>
        <v>0</v>
      </c>
      <c r="CU111" s="156">
        <f>CT111+'HARIAN WAJIB DIISI'!CU111</f>
        <v>0</v>
      </c>
      <c r="CV111" s="156">
        <f>CU111+'HARIAN WAJIB DIISI'!CV111</f>
        <v>0</v>
      </c>
      <c r="CW111" s="156">
        <f>CV111+'HARIAN WAJIB DIISI'!CW111</f>
        <v>0</v>
      </c>
      <c r="CX111" s="156">
        <f>CW111+'HARIAN WAJIB DIISI'!CX111</f>
        <v>0</v>
      </c>
    </row>
    <row r="112" spans="1:102" ht="15" customHeight="1">
      <c r="A112" s="13"/>
      <c r="B112" s="59" t="s">
        <v>24</v>
      </c>
      <c r="C112" s="1"/>
      <c r="D112" s="1"/>
      <c r="E112" s="58"/>
      <c r="F112" s="16">
        <v>123.30000000000001</v>
      </c>
      <c r="G112" s="15" t="s">
        <v>25</v>
      </c>
      <c r="H112" s="14">
        <f>H107</f>
        <v>12818.52</v>
      </c>
      <c r="I112" s="17">
        <f t="shared" si="19"/>
        <v>1580523.5160000003</v>
      </c>
      <c r="J112" s="154">
        <f t="shared" si="12"/>
        <v>0.15805198722425473</v>
      </c>
      <c r="K112" s="156">
        <f>'HARIAN WAJIB DIISI'!K112</f>
        <v>0</v>
      </c>
      <c r="L112" s="156">
        <f>K112+'HARIAN WAJIB DIISI'!L112</f>
        <v>0</v>
      </c>
      <c r="M112" s="156">
        <f>L112+'HARIAN WAJIB DIISI'!M112</f>
        <v>0</v>
      </c>
      <c r="N112" s="156">
        <f>M112+'HARIAN WAJIB DIISI'!N112</f>
        <v>0</v>
      </c>
      <c r="O112" s="156">
        <f>N112+'HARIAN WAJIB DIISI'!O112</f>
        <v>0</v>
      </c>
      <c r="P112" s="156">
        <f>O112+'HARIAN WAJIB DIISI'!P112</f>
        <v>0</v>
      </c>
      <c r="Q112" s="156">
        <f>P112+'HARIAN WAJIB DIISI'!Q112</f>
        <v>0</v>
      </c>
      <c r="R112" s="156">
        <f>Q112+'HARIAN WAJIB DIISI'!R112</f>
        <v>0</v>
      </c>
      <c r="S112" s="156">
        <f>R112+'HARIAN WAJIB DIISI'!S112</f>
        <v>0</v>
      </c>
      <c r="T112" s="156">
        <f>S112+'HARIAN WAJIB DIISI'!T112</f>
        <v>0</v>
      </c>
      <c r="U112" s="156">
        <f>T112+'HARIAN WAJIB DIISI'!U112</f>
        <v>0</v>
      </c>
      <c r="V112" s="156">
        <f>U112+'HARIAN WAJIB DIISI'!V112</f>
        <v>0</v>
      </c>
      <c r="W112" s="156">
        <f>V112+'HARIAN WAJIB DIISI'!W112</f>
        <v>0</v>
      </c>
      <c r="X112" s="156">
        <f>W112+'HARIAN WAJIB DIISI'!X112</f>
        <v>0</v>
      </c>
      <c r="Y112" s="156">
        <f>X112+'HARIAN WAJIB DIISI'!Y112</f>
        <v>0</v>
      </c>
      <c r="Z112" s="156">
        <f>Y112+'HARIAN WAJIB DIISI'!Z112</f>
        <v>0</v>
      </c>
      <c r="AA112" s="156">
        <f>Z112+'HARIAN WAJIB DIISI'!AA112</f>
        <v>0</v>
      </c>
      <c r="AB112" s="156">
        <f>AA112+'HARIAN WAJIB DIISI'!AB112</f>
        <v>0</v>
      </c>
      <c r="AC112" s="156">
        <f>AB112+'HARIAN WAJIB DIISI'!AC112</f>
        <v>0</v>
      </c>
      <c r="AD112" s="156">
        <f>AC112+'HARIAN WAJIB DIISI'!AD112</f>
        <v>0</v>
      </c>
      <c r="AE112" s="156">
        <f>AD112+'HARIAN WAJIB DIISI'!AE112</f>
        <v>0</v>
      </c>
      <c r="AF112" s="156">
        <f>AE112+'HARIAN WAJIB DIISI'!AF112</f>
        <v>0</v>
      </c>
      <c r="AG112" s="156">
        <f>AF112+'HARIAN WAJIB DIISI'!AG112</f>
        <v>0</v>
      </c>
      <c r="AH112" s="156">
        <f>AG112+'HARIAN WAJIB DIISI'!AH112</f>
        <v>0</v>
      </c>
      <c r="AI112" s="156">
        <f>AH112+'HARIAN WAJIB DIISI'!AI112</f>
        <v>0</v>
      </c>
      <c r="AJ112" s="156">
        <f>AI112+'HARIAN WAJIB DIISI'!AJ112</f>
        <v>0</v>
      </c>
      <c r="AK112" s="156">
        <f>AJ112+'HARIAN WAJIB DIISI'!AK112</f>
        <v>0</v>
      </c>
      <c r="AL112" s="156">
        <f>AK112+'HARIAN WAJIB DIISI'!AL112</f>
        <v>0</v>
      </c>
      <c r="AM112" s="156">
        <f>AL112+'HARIAN WAJIB DIISI'!AM112</f>
        <v>0</v>
      </c>
      <c r="AN112" s="156">
        <f>AM112+'HARIAN WAJIB DIISI'!AN112</f>
        <v>0</v>
      </c>
      <c r="AO112" s="156">
        <f>AN112+'HARIAN WAJIB DIISI'!AO112</f>
        <v>0</v>
      </c>
      <c r="AP112" s="156">
        <f>AO112+'HARIAN WAJIB DIISI'!AP112</f>
        <v>0</v>
      </c>
      <c r="AQ112" s="156">
        <f>AP112+'HARIAN WAJIB DIISI'!AQ112</f>
        <v>0</v>
      </c>
      <c r="AR112" s="156">
        <f>AQ112+'HARIAN WAJIB DIISI'!AR112</f>
        <v>0</v>
      </c>
      <c r="AS112" s="156">
        <f>AR112+'HARIAN WAJIB DIISI'!AS112</f>
        <v>0</v>
      </c>
      <c r="AT112" s="156">
        <f>AS112+'HARIAN WAJIB DIISI'!AT112</f>
        <v>0</v>
      </c>
      <c r="AU112" s="156">
        <f>AT112+'HARIAN WAJIB DIISI'!AU112</f>
        <v>0</v>
      </c>
      <c r="AV112" s="156">
        <f>AU112+'HARIAN WAJIB DIISI'!AV112</f>
        <v>0</v>
      </c>
      <c r="AW112" s="156">
        <f>AV112+'HARIAN WAJIB DIISI'!AW112</f>
        <v>0</v>
      </c>
      <c r="AX112" s="156">
        <f>AW112+'HARIAN WAJIB DIISI'!AX112</f>
        <v>0</v>
      </c>
      <c r="AY112" s="156">
        <f>AX112+'HARIAN WAJIB DIISI'!AY112</f>
        <v>0</v>
      </c>
      <c r="AZ112" s="156">
        <f>AY112+'HARIAN WAJIB DIISI'!AZ112</f>
        <v>0</v>
      </c>
      <c r="BA112" s="156">
        <f>AZ112+'HARIAN WAJIB DIISI'!BA112</f>
        <v>0</v>
      </c>
      <c r="BB112" s="156">
        <f>BA112+'HARIAN WAJIB DIISI'!BB112</f>
        <v>0</v>
      </c>
      <c r="BC112" s="156">
        <f>BB112+'HARIAN WAJIB DIISI'!BC112</f>
        <v>0</v>
      </c>
      <c r="BD112" s="156">
        <f>BC112+'HARIAN WAJIB DIISI'!BD112</f>
        <v>0</v>
      </c>
      <c r="BE112" s="156">
        <f>BD112+'HARIAN WAJIB DIISI'!BE112</f>
        <v>0</v>
      </c>
      <c r="BF112" s="156">
        <f>BE112+'HARIAN WAJIB DIISI'!BF112</f>
        <v>0</v>
      </c>
      <c r="BG112" s="156">
        <f>BF112+'HARIAN WAJIB DIISI'!BG112</f>
        <v>0</v>
      </c>
      <c r="BH112" s="156">
        <f>BG112+'HARIAN WAJIB DIISI'!BH112</f>
        <v>0</v>
      </c>
      <c r="BI112" s="156">
        <f>BH112+'HARIAN WAJIB DIISI'!BI112</f>
        <v>0</v>
      </c>
      <c r="BJ112" s="156">
        <f>BI112+'HARIAN WAJIB DIISI'!BJ112</f>
        <v>0</v>
      </c>
      <c r="BK112" s="156">
        <f>BJ112+'HARIAN WAJIB DIISI'!BK112</f>
        <v>0</v>
      </c>
      <c r="BL112" s="156">
        <f>BK112+'HARIAN WAJIB DIISI'!BL112</f>
        <v>0</v>
      </c>
      <c r="BM112" s="156">
        <f>BL112+'HARIAN WAJIB DIISI'!BM112</f>
        <v>0</v>
      </c>
      <c r="BN112" s="156">
        <f>BM112+'HARIAN WAJIB DIISI'!BN112</f>
        <v>0</v>
      </c>
      <c r="BO112" s="156">
        <f>BN112+'HARIAN WAJIB DIISI'!BO112</f>
        <v>0</v>
      </c>
      <c r="BP112" s="156">
        <f>BO112+'HARIAN WAJIB DIISI'!BP112</f>
        <v>0</v>
      </c>
      <c r="BQ112" s="156">
        <f>BP112+'HARIAN WAJIB DIISI'!BQ112</f>
        <v>0</v>
      </c>
      <c r="BR112" s="156">
        <f>BQ112+'HARIAN WAJIB DIISI'!BR112</f>
        <v>0</v>
      </c>
      <c r="BS112" s="156">
        <f>BR112+'HARIAN WAJIB DIISI'!BS112</f>
        <v>0</v>
      </c>
      <c r="BT112" s="156">
        <f>BS112+'HARIAN WAJIB DIISI'!BT112</f>
        <v>0</v>
      </c>
      <c r="BU112" s="156">
        <f>BT112+'HARIAN WAJIB DIISI'!BU112</f>
        <v>0</v>
      </c>
      <c r="BV112" s="156">
        <f>BU112+'HARIAN WAJIB DIISI'!BV112</f>
        <v>0</v>
      </c>
      <c r="BW112" s="156">
        <f>BV112+'HARIAN WAJIB DIISI'!BW112</f>
        <v>0</v>
      </c>
      <c r="BX112" s="156">
        <f>BW112+'HARIAN WAJIB DIISI'!BX112</f>
        <v>0</v>
      </c>
      <c r="BY112" s="156">
        <f>BX112+'HARIAN WAJIB DIISI'!BY112</f>
        <v>0</v>
      </c>
      <c r="BZ112" s="156">
        <f>BY112+'HARIAN WAJIB DIISI'!BZ112</f>
        <v>0</v>
      </c>
      <c r="CA112" s="156">
        <f>BZ112+'HARIAN WAJIB DIISI'!CA112</f>
        <v>0</v>
      </c>
      <c r="CB112" s="156">
        <f>CA112+'HARIAN WAJIB DIISI'!CB112</f>
        <v>0</v>
      </c>
      <c r="CC112" s="156">
        <f>CB112+'HARIAN WAJIB DIISI'!CC112</f>
        <v>0</v>
      </c>
      <c r="CD112" s="156">
        <f>CC112+'HARIAN WAJIB DIISI'!CD112</f>
        <v>0</v>
      </c>
      <c r="CE112" s="156">
        <f>CD112+'HARIAN WAJIB DIISI'!CE112</f>
        <v>0</v>
      </c>
      <c r="CF112" s="156">
        <f>CE112+'HARIAN WAJIB DIISI'!CF112</f>
        <v>0</v>
      </c>
      <c r="CG112" s="156">
        <f>CF112+'HARIAN WAJIB DIISI'!CG112</f>
        <v>0</v>
      </c>
      <c r="CH112" s="156">
        <f>CG112+'HARIAN WAJIB DIISI'!CH112</f>
        <v>0</v>
      </c>
      <c r="CI112" s="156">
        <f>CH112+'HARIAN WAJIB DIISI'!CI112</f>
        <v>0</v>
      </c>
      <c r="CJ112" s="156">
        <f>CI112+'HARIAN WAJIB DIISI'!CJ112</f>
        <v>0</v>
      </c>
      <c r="CK112" s="156">
        <f>CJ112+'HARIAN WAJIB DIISI'!CK112</f>
        <v>0</v>
      </c>
      <c r="CL112" s="156">
        <f>CK112+'HARIAN WAJIB DIISI'!CL112</f>
        <v>0</v>
      </c>
      <c r="CM112" s="156">
        <f>CL112+'HARIAN WAJIB DIISI'!CM112</f>
        <v>0</v>
      </c>
      <c r="CN112" s="156">
        <f>CM112+'HARIAN WAJIB DIISI'!CN112</f>
        <v>0</v>
      </c>
      <c r="CO112" s="156">
        <f>CN112+'HARIAN WAJIB DIISI'!CO112</f>
        <v>0</v>
      </c>
      <c r="CP112" s="156">
        <f>CO112+'HARIAN WAJIB DIISI'!CP112</f>
        <v>0</v>
      </c>
      <c r="CQ112" s="156">
        <f>CP112+'HARIAN WAJIB DIISI'!CQ112</f>
        <v>0</v>
      </c>
      <c r="CR112" s="156">
        <f>CQ112+'HARIAN WAJIB DIISI'!CR112</f>
        <v>0</v>
      </c>
      <c r="CS112" s="156">
        <f>CR112+'HARIAN WAJIB DIISI'!CS112</f>
        <v>0</v>
      </c>
      <c r="CT112" s="156">
        <f>CS112+'HARIAN WAJIB DIISI'!CT112</f>
        <v>0</v>
      </c>
      <c r="CU112" s="156">
        <f>CT112+'HARIAN WAJIB DIISI'!CU112</f>
        <v>0</v>
      </c>
      <c r="CV112" s="156">
        <f>CU112+'HARIAN WAJIB DIISI'!CV112</f>
        <v>0</v>
      </c>
      <c r="CW112" s="156">
        <f>CV112+'HARIAN WAJIB DIISI'!CW112</f>
        <v>0</v>
      </c>
      <c r="CX112" s="156">
        <f>CW112+'HARIAN WAJIB DIISI'!CX112</f>
        <v>0</v>
      </c>
    </row>
    <row r="113" spans="1:102" ht="15" customHeight="1">
      <c r="A113" s="13"/>
      <c r="B113" s="59" t="s">
        <v>26</v>
      </c>
      <c r="C113" s="1"/>
      <c r="D113" s="1"/>
      <c r="E113" s="58"/>
      <c r="F113" s="16">
        <v>71.270161920000007</v>
      </c>
      <c r="G113" s="15" t="s">
        <v>25</v>
      </c>
      <c r="H113" s="14">
        <f>H108</f>
        <v>11876.74</v>
      </c>
      <c r="I113" s="17">
        <f t="shared" si="19"/>
        <v>846457.18288174085</v>
      </c>
      <c r="J113" s="154">
        <f t="shared" si="12"/>
        <v>8.4645523144942267E-2</v>
      </c>
      <c r="K113" s="156">
        <f>'HARIAN WAJIB DIISI'!K113</f>
        <v>0</v>
      </c>
      <c r="L113" s="156">
        <f>K113+'HARIAN WAJIB DIISI'!L113</f>
        <v>0</v>
      </c>
      <c r="M113" s="156">
        <f>L113+'HARIAN WAJIB DIISI'!M113</f>
        <v>0</v>
      </c>
      <c r="N113" s="156">
        <f>M113+'HARIAN WAJIB DIISI'!N113</f>
        <v>0</v>
      </c>
      <c r="O113" s="156">
        <f>N113+'HARIAN WAJIB DIISI'!O113</f>
        <v>0</v>
      </c>
      <c r="P113" s="156">
        <f>O113+'HARIAN WAJIB DIISI'!P113</f>
        <v>0</v>
      </c>
      <c r="Q113" s="156">
        <f>P113+'HARIAN WAJIB DIISI'!Q113</f>
        <v>0</v>
      </c>
      <c r="R113" s="156">
        <f>Q113+'HARIAN WAJIB DIISI'!R113</f>
        <v>0</v>
      </c>
      <c r="S113" s="156">
        <f>R113+'HARIAN WAJIB DIISI'!S113</f>
        <v>0</v>
      </c>
      <c r="T113" s="156">
        <f>S113+'HARIAN WAJIB DIISI'!T113</f>
        <v>0</v>
      </c>
      <c r="U113" s="156">
        <f>T113+'HARIAN WAJIB DIISI'!U113</f>
        <v>0</v>
      </c>
      <c r="V113" s="156">
        <f>U113+'HARIAN WAJIB DIISI'!V113</f>
        <v>0</v>
      </c>
      <c r="W113" s="156">
        <f>V113+'HARIAN WAJIB DIISI'!W113</f>
        <v>0</v>
      </c>
      <c r="X113" s="156">
        <f>W113+'HARIAN WAJIB DIISI'!X113</f>
        <v>0</v>
      </c>
      <c r="Y113" s="156">
        <f>X113+'HARIAN WAJIB DIISI'!Y113</f>
        <v>0</v>
      </c>
      <c r="Z113" s="156">
        <f>Y113+'HARIAN WAJIB DIISI'!Z113</f>
        <v>0</v>
      </c>
      <c r="AA113" s="156">
        <f>Z113+'HARIAN WAJIB DIISI'!AA113</f>
        <v>0</v>
      </c>
      <c r="AB113" s="156">
        <f>AA113+'HARIAN WAJIB DIISI'!AB113</f>
        <v>0</v>
      </c>
      <c r="AC113" s="156">
        <f>AB113+'HARIAN WAJIB DIISI'!AC113</f>
        <v>0</v>
      </c>
      <c r="AD113" s="156">
        <f>AC113+'HARIAN WAJIB DIISI'!AD113</f>
        <v>0</v>
      </c>
      <c r="AE113" s="156">
        <f>AD113+'HARIAN WAJIB DIISI'!AE113</f>
        <v>0</v>
      </c>
      <c r="AF113" s="156">
        <f>AE113+'HARIAN WAJIB DIISI'!AF113</f>
        <v>0</v>
      </c>
      <c r="AG113" s="156">
        <f>AF113+'HARIAN WAJIB DIISI'!AG113</f>
        <v>0</v>
      </c>
      <c r="AH113" s="156">
        <f>AG113+'HARIAN WAJIB DIISI'!AH113</f>
        <v>0</v>
      </c>
      <c r="AI113" s="156">
        <f>AH113+'HARIAN WAJIB DIISI'!AI113</f>
        <v>0</v>
      </c>
      <c r="AJ113" s="156">
        <f>AI113+'HARIAN WAJIB DIISI'!AJ113</f>
        <v>0</v>
      </c>
      <c r="AK113" s="156">
        <f>AJ113+'HARIAN WAJIB DIISI'!AK113</f>
        <v>0</v>
      </c>
      <c r="AL113" s="156">
        <f>AK113+'HARIAN WAJIB DIISI'!AL113</f>
        <v>0</v>
      </c>
      <c r="AM113" s="156">
        <f>AL113+'HARIAN WAJIB DIISI'!AM113</f>
        <v>0</v>
      </c>
      <c r="AN113" s="156">
        <f>AM113+'HARIAN WAJIB DIISI'!AN113</f>
        <v>0</v>
      </c>
      <c r="AO113" s="156">
        <f>AN113+'HARIAN WAJIB DIISI'!AO113</f>
        <v>0</v>
      </c>
      <c r="AP113" s="156">
        <f>AO113+'HARIAN WAJIB DIISI'!AP113</f>
        <v>0</v>
      </c>
      <c r="AQ113" s="156">
        <f>AP113+'HARIAN WAJIB DIISI'!AQ113</f>
        <v>0</v>
      </c>
      <c r="AR113" s="156">
        <f>AQ113+'HARIAN WAJIB DIISI'!AR113</f>
        <v>0</v>
      </c>
      <c r="AS113" s="156">
        <f>AR113+'HARIAN WAJIB DIISI'!AS113</f>
        <v>0</v>
      </c>
      <c r="AT113" s="156">
        <f>AS113+'HARIAN WAJIB DIISI'!AT113</f>
        <v>0</v>
      </c>
      <c r="AU113" s="156">
        <f>AT113+'HARIAN WAJIB DIISI'!AU113</f>
        <v>0</v>
      </c>
      <c r="AV113" s="156">
        <f>AU113+'HARIAN WAJIB DIISI'!AV113</f>
        <v>0</v>
      </c>
      <c r="AW113" s="156">
        <f>AV113+'HARIAN WAJIB DIISI'!AW113</f>
        <v>0</v>
      </c>
      <c r="AX113" s="156">
        <f>AW113+'HARIAN WAJIB DIISI'!AX113</f>
        <v>0</v>
      </c>
      <c r="AY113" s="156">
        <f>AX113+'HARIAN WAJIB DIISI'!AY113</f>
        <v>0</v>
      </c>
      <c r="AZ113" s="156">
        <f>AY113+'HARIAN WAJIB DIISI'!AZ113</f>
        <v>0</v>
      </c>
      <c r="BA113" s="156">
        <f>AZ113+'HARIAN WAJIB DIISI'!BA113</f>
        <v>0</v>
      </c>
      <c r="BB113" s="156">
        <f>BA113+'HARIAN WAJIB DIISI'!BB113</f>
        <v>0</v>
      </c>
      <c r="BC113" s="156">
        <f>BB113+'HARIAN WAJIB DIISI'!BC113</f>
        <v>0</v>
      </c>
      <c r="BD113" s="156">
        <f>BC113+'HARIAN WAJIB DIISI'!BD113</f>
        <v>0</v>
      </c>
      <c r="BE113" s="156">
        <f>BD113+'HARIAN WAJIB DIISI'!BE113</f>
        <v>0</v>
      </c>
      <c r="BF113" s="156">
        <f>BE113+'HARIAN WAJIB DIISI'!BF113</f>
        <v>0</v>
      </c>
      <c r="BG113" s="156">
        <f>BF113+'HARIAN WAJIB DIISI'!BG113</f>
        <v>0</v>
      </c>
      <c r="BH113" s="156">
        <f>BG113+'HARIAN WAJIB DIISI'!BH113</f>
        <v>0</v>
      </c>
      <c r="BI113" s="156">
        <f>BH113+'HARIAN WAJIB DIISI'!BI113</f>
        <v>0</v>
      </c>
      <c r="BJ113" s="156">
        <f>BI113+'HARIAN WAJIB DIISI'!BJ113</f>
        <v>0</v>
      </c>
      <c r="BK113" s="156">
        <f>BJ113+'HARIAN WAJIB DIISI'!BK113</f>
        <v>0</v>
      </c>
      <c r="BL113" s="156">
        <f>BK113+'HARIAN WAJIB DIISI'!BL113</f>
        <v>0</v>
      </c>
      <c r="BM113" s="156">
        <f>BL113+'HARIAN WAJIB DIISI'!BM113</f>
        <v>0</v>
      </c>
      <c r="BN113" s="156">
        <f>BM113+'HARIAN WAJIB DIISI'!BN113</f>
        <v>0</v>
      </c>
      <c r="BO113" s="156">
        <f>BN113+'HARIAN WAJIB DIISI'!BO113</f>
        <v>0</v>
      </c>
      <c r="BP113" s="156">
        <f>BO113+'HARIAN WAJIB DIISI'!BP113</f>
        <v>0</v>
      </c>
      <c r="BQ113" s="156">
        <f>BP113+'HARIAN WAJIB DIISI'!BQ113</f>
        <v>0</v>
      </c>
      <c r="BR113" s="156">
        <f>BQ113+'HARIAN WAJIB DIISI'!BR113</f>
        <v>0</v>
      </c>
      <c r="BS113" s="156">
        <f>BR113+'HARIAN WAJIB DIISI'!BS113</f>
        <v>0</v>
      </c>
      <c r="BT113" s="156">
        <f>BS113+'HARIAN WAJIB DIISI'!BT113</f>
        <v>0</v>
      </c>
      <c r="BU113" s="156">
        <f>BT113+'HARIAN WAJIB DIISI'!BU113</f>
        <v>0</v>
      </c>
      <c r="BV113" s="156">
        <f>BU113+'HARIAN WAJIB DIISI'!BV113</f>
        <v>0</v>
      </c>
      <c r="BW113" s="156">
        <f>BV113+'HARIAN WAJIB DIISI'!BW113</f>
        <v>0</v>
      </c>
      <c r="BX113" s="156">
        <f>BW113+'HARIAN WAJIB DIISI'!BX113</f>
        <v>0</v>
      </c>
      <c r="BY113" s="156">
        <f>BX113+'HARIAN WAJIB DIISI'!BY113</f>
        <v>0</v>
      </c>
      <c r="BZ113" s="156">
        <f>BY113+'HARIAN WAJIB DIISI'!BZ113</f>
        <v>0</v>
      </c>
      <c r="CA113" s="156">
        <f>BZ113+'HARIAN WAJIB DIISI'!CA113</f>
        <v>0</v>
      </c>
      <c r="CB113" s="156">
        <f>CA113+'HARIAN WAJIB DIISI'!CB113</f>
        <v>0</v>
      </c>
      <c r="CC113" s="156">
        <f>CB113+'HARIAN WAJIB DIISI'!CC113</f>
        <v>0</v>
      </c>
      <c r="CD113" s="156">
        <f>CC113+'HARIAN WAJIB DIISI'!CD113</f>
        <v>0</v>
      </c>
      <c r="CE113" s="156">
        <f>CD113+'HARIAN WAJIB DIISI'!CE113</f>
        <v>0</v>
      </c>
      <c r="CF113" s="156">
        <f>CE113+'HARIAN WAJIB DIISI'!CF113</f>
        <v>0</v>
      </c>
      <c r="CG113" s="156">
        <f>CF113+'HARIAN WAJIB DIISI'!CG113</f>
        <v>0</v>
      </c>
      <c r="CH113" s="156">
        <f>CG113+'HARIAN WAJIB DIISI'!CH113</f>
        <v>0</v>
      </c>
      <c r="CI113" s="156">
        <f>CH113+'HARIAN WAJIB DIISI'!CI113</f>
        <v>0</v>
      </c>
      <c r="CJ113" s="156">
        <f>CI113+'HARIAN WAJIB DIISI'!CJ113</f>
        <v>0</v>
      </c>
      <c r="CK113" s="156">
        <f>CJ113+'HARIAN WAJIB DIISI'!CK113</f>
        <v>0</v>
      </c>
      <c r="CL113" s="156">
        <f>CK113+'HARIAN WAJIB DIISI'!CL113</f>
        <v>0</v>
      </c>
      <c r="CM113" s="156">
        <f>CL113+'HARIAN WAJIB DIISI'!CM113</f>
        <v>0</v>
      </c>
      <c r="CN113" s="156">
        <f>CM113+'HARIAN WAJIB DIISI'!CN113</f>
        <v>0</v>
      </c>
      <c r="CO113" s="156">
        <f>CN113+'HARIAN WAJIB DIISI'!CO113</f>
        <v>0</v>
      </c>
      <c r="CP113" s="156">
        <f>CO113+'HARIAN WAJIB DIISI'!CP113</f>
        <v>0</v>
      </c>
      <c r="CQ113" s="156">
        <f>CP113+'HARIAN WAJIB DIISI'!CQ113</f>
        <v>0</v>
      </c>
      <c r="CR113" s="156">
        <f>CQ113+'HARIAN WAJIB DIISI'!CR113</f>
        <v>0</v>
      </c>
      <c r="CS113" s="156">
        <f>CR113+'HARIAN WAJIB DIISI'!CS113</f>
        <v>0</v>
      </c>
      <c r="CT113" s="156">
        <f>CS113+'HARIAN WAJIB DIISI'!CT113</f>
        <v>0</v>
      </c>
      <c r="CU113" s="156">
        <f>CT113+'HARIAN WAJIB DIISI'!CU113</f>
        <v>0</v>
      </c>
      <c r="CV113" s="156">
        <f>CU113+'HARIAN WAJIB DIISI'!CV113</f>
        <v>0</v>
      </c>
      <c r="CW113" s="156">
        <f>CV113+'HARIAN WAJIB DIISI'!CW113</f>
        <v>0</v>
      </c>
      <c r="CX113" s="156">
        <f>CW113+'HARIAN WAJIB DIISI'!CX113</f>
        <v>0</v>
      </c>
    </row>
    <row r="114" spans="1:102" ht="15" customHeight="1">
      <c r="A114" s="13">
        <v>10</v>
      </c>
      <c r="B114" s="62" t="s">
        <v>50</v>
      </c>
      <c r="C114" s="1"/>
      <c r="D114" s="1"/>
      <c r="E114" s="58"/>
      <c r="F114" s="16"/>
      <c r="G114" s="15"/>
      <c r="H114" s="14"/>
      <c r="I114" s="17"/>
      <c r="J114" s="154"/>
      <c r="K114" s="156">
        <f>'HARIAN WAJIB DIISI'!K114</f>
        <v>0</v>
      </c>
      <c r="L114" s="156">
        <f>K114+'HARIAN WAJIB DIISI'!L114</f>
        <v>0</v>
      </c>
      <c r="M114" s="156">
        <f>L114+'HARIAN WAJIB DIISI'!M114</f>
        <v>0</v>
      </c>
      <c r="N114" s="156">
        <f>M114+'HARIAN WAJIB DIISI'!N114</f>
        <v>0</v>
      </c>
      <c r="O114" s="156">
        <f>N114+'HARIAN WAJIB DIISI'!O114</f>
        <v>0</v>
      </c>
      <c r="P114" s="156">
        <f>O114+'HARIAN WAJIB DIISI'!P114</f>
        <v>0</v>
      </c>
      <c r="Q114" s="156">
        <f>P114+'HARIAN WAJIB DIISI'!Q114</f>
        <v>0</v>
      </c>
      <c r="R114" s="156">
        <f>Q114+'HARIAN WAJIB DIISI'!R114</f>
        <v>0</v>
      </c>
      <c r="S114" s="156">
        <f>R114+'HARIAN WAJIB DIISI'!S114</f>
        <v>0</v>
      </c>
      <c r="T114" s="156">
        <f>S114+'HARIAN WAJIB DIISI'!T114</f>
        <v>0</v>
      </c>
      <c r="U114" s="156">
        <f>T114+'HARIAN WAJIB DIISI'!U114</f>
        <v>0</v>
      </c>
      <c r="V114" s="156">
        <f>U114+'HARIAN WAJIB DIISI'!V114</f>
        <v>0</v>
      </c>
      <c r="W114" s="156">
        <f>V114+'HARIAN WAJIB DIISI'!W114</f>
        <v>0</v>
      </c>
      <c r="X114" s="156">
        <f>W114+'HARIAN WAJIB DIISI'!X114</f>
        <v>0</v>
      </c>
      <c r="Y114" s="156">
        <f>X114+'HARIAN WAJIB DIISI'!Y114</f>
        <v>0</v>
      </c>
      <c r="Z114" s="156">
        <f>Y114+'HARIAN WAJIB DIISI'!Z114</f>
        <v>0</v>
      </c>
      <c r="AA114" s="156">
        <f>Z114+'HARIAN WAJIB DIISI'!AA114</f>
        <v>0</v>
      </c>
      <c r="AB114" s="156">
        <f>AA114+'HARIAN WAJIB DIISI'!AB114</f>
        <v>0</v>
      </c>
      <c r="AC114" s="156">
        <f>AB114+'HARIAN WAJIB DIISI'!AC114</f>
        <v>0</v>
      </c>
      <c r="AD114" s="156">
        <f>AC114+'HARIAN WAJIB DIISI'!AD114</f>
        <v>0</v>
      </c>
      <c r="AE114" s="156">
        <f>AD114+'HARIAN WAJIB DIISI'!AE114</f>
        <v>0</v>
      </c>
      <c r="AF114" s="156">
        <f>AE114+'HARIAN WAJIB DIISI'!AF114</f>
        <v>0</v>
      </c>
      <c r="AG114" s="156">
        <f>AF114+'HARIAN WAJIB DIISI'!AG114</f>
        <v>0</v>
      </c>
      <c r="AH114" s="156">
        <f>AG114+'HARIAN WAJIB DIISI'!AH114</f>
        <v>0</v>
      </c>
      <c r="AI114" s="156">
        <f>AH114+'HARIAN WAJIB DIISI'!AI114</f>
        <v>0</v>
      </c>
      <c r="AJ114" s="156">
        <f>AI114+'HARIAN WAJIB DIISI'!AJ114</f>
        <v>0</v>
      </c>
      <c r="AK114" s="156">
        <f>AJ114+'HARIAN WAJIB DIISI'!AK114</f>
        <v>0</v>
      </c>
      <c r="AL114" s="156">
        <f>AK114+'HARIAN WAJIB DIISI'!AL114</f>
        <v>0</v>
      </c>
      <c r="AM114" s="156">
        <f>AL114+'HARIAN WAJIB DIISI'!AM114</f>
        <v>0</v>
      </c>
      <c r="AN114" s="156">
        <f>AM114+'HARIAN WAJIB DIISI'!AN114</f>
        <v>0</v>
      </c>
      <c r="AO114" s="156">
        <f>AN114+'HARIAN WAJIB DIISI'!AO114</f>
        <v>0</v>
      </c>
      <c r="AP114" s="156">
        <f>AO114+'HARIAN WAJIB DIISI'!AP114</f>
        <v>0</v>
      </c>
      <c r="AQ114" s="156">
        <f>AP114+'HARIAN WAJIB DIISI'!AQ114</f>
        <v>0</v>
      </c>
      <c r="AR114" s="156">
        <f>AQ114+'HARIAN WAJIB DIISI'!AR114</f>
        <v>0</v>
      </c>
      <c r="AS114" s="156">
        <f>AR114+'HARIAN WAJIB DIISI'!AS114</f>
        <v>0</v>
      </c>
      <c r="AT114" s="156">
        <f>AS114+'HARIAN WAJIB DIISI'!AT114</f>
        <v>0</v>
      </c>
      <c r="AU114" s="156">
        <f>AT114+'HARIAN WAJIB DIISI'!AU114</f>
        <v>0</v>
      </c>
      <c r="AV114" s="156">
        <f>AU114+'HARIAN WAJIB DIISI'!AV114</f>
        <v>0</v>
      </c>
      <c r="AW114" s="156">
        <f>AV114+'HARIAN WAJIB DIISI'!AW114</f>
        <v>0</v>
      </c>
      <c r="AX114" s="156">
        <f>AW114+'HARIAN WAJIB DIISI'!AX114</f>
        <v>0</v>
      </c>
      <c r="AY114" s="156">
        <f>AX114+'HARIAN WAJIB DIISI'!AY114</f>
        <v>0</v>
      </c>
      <c r="AZ114" s="156">
        <f>AY114+'HARIAN WAJIB DIISI'!AZ114</f>
        <v>0</v>
      </c>
      <c r="BA114" s="156">
        <f>AZ114+'HARIAN WAJIB DIISI'!BA114</f>
        <v>0</v>
      </c>
      <c r="BB114" s="156">
        <f>BA114+'HARIAN WAJIB DIISI'!BB114</f>
        <v>0</v>
      </c>
      <c r="BC114" s="156">
        <f>BB114+'HARIAN WAJIB DIISI'!BC114</f>
        <v>0</v>
      </c>
      <c r="BD114" s="156">
        <f>BC114+'HARIAN WAJIB DIISI'!BD114</f>
        <v>0</v>
      </c>
      <c r="BE114" s="156">
        <f>BD114+'HARIAN WAJIB DIISI'!BE114</f>
        <v>0</v>
      </c>
      <c r="BF114" s="156">
        <f>BE114+'HARIAN WAJIB DIISI'!BF114</f>
        <v>0</v>
      </c>
      <c r="BG114" s="156">
        <f>BF114+'HARIAN WAJIB DIISI'!BG114</f>
        <v>0</v>
      </c>
      <c r="BH114" s="156">
        <f>BG114+'HARIAN WAJIB DIISI'!BH114</f>
        <v>0</v>
      </c>
      <c r="BI114" s="156">
        <f>BH114+'HARIAN WAJIB DIISI'!BI114</f>
        <v>0</v>
      </c>
      <c r="BJ114" s="156">
        <f>BI114+'HARIAN WAJIB DIISI'!BJ114</f>
        <v>0</v>
      </c>
      <c r="BK114" s="156">
        <f>BJ114+'HARIAN WAJIB DIISI'!BK114</f>
        <v>0</v>
      </c>
      <c r="BL114" s="156">
        <f>BK114+'HARIAN WAJIB DIISI'!BL114</f>
        <v>0</v>
      </c>
      <c r="BM114" s="156">
        <f>BL114+'HARIAN WAJIB DIISI'!BM114</f>
        <v>0</v>
      </c>
      <c r="BN114" s="156">
        <f>BM114+'HARIAN WAJIB DIISI'!BN114</f>
        <v>0</v>
      </c>
      <c r="BO114" s="156">
        <f>BN114+'HARIAN WAJIB DIISI'!BO114</f>
        <v>0</v>
      </c>
      <c r="BP114" s="156">
        <f>BO114+'HARIAN WAJIB DIISI'!BP114</f>
        <v>0</v>
      </c>
      <c r="BQ114" s="156">
        <f>BP114+'HARIAN WAJIB DIISI'!BQ114</f>
        <v>0</v>
      </c>
      <c r="BR114" s="156">
        <f>BQ114+'HARIAN WAJIB DIISI'!BR114</f>
        <v>0</v>
      </c>
      <c r="BS114" s="156">
        <f>BR114+'HARIAN WAJIB DIISI'!BS114</f>
        <v>0</v>
      </c>
      <c r="BT114" s="156">
        <f>BS114+'HARIAN WAJIB DIISI'!BT114</f>
        <v>0</v>
      </c>
      <c r="BU114" s="156">
        <f>BT114+'HARIAN WAJIB DIISI'!BU114</f>
        <v>0</v>
      </c>
      <c r="BV114" s="156">
        <f>BU114+'HARIAN WAJIB DIISI'!BV114</f>
        <v>0</v>
      </c>
      <c r="BW114" s="156">
        <f>BV114+'HARIAN WAJIB DIISI'!BW114</f>
        <v>0</v>
      </c>
      <c r="BX114" s="156">
        <f>BW114+'HARIAN WAJIB DIISI'!BX114</f>
        <v>0</v>
      </c>
      <c r="BY114" s="156">
        <f>BX114+'HARIAN WAJIB DIISI'!BY114</f>
        <v>0</v>
      </c>
      <c r="BZ114" s="156">
        <f>BY114+'HARIAN WAJIB DIISI'!BZ114</f>
        <v>0</v>
      </c>
      <c r="CA114" s="156">
        <f>BZ114+'HARIAN WAJIB DIISI'!CA114</f>
        <v>0</v>
      </c>
      <c r="CB114" s="156">
        <f>CA114+'HARIAN WAJIB DIISI'!CB114</f>
        <v>0</v>
      </c>
      <c r="CC114" s="156">
        <f>CB114+'HARIAN WAJIB DIISI'!CC114</f>
        <v>0</v>
      </c>
      <c r="CD114" s="156">
        <f>CC114+'HARIAN WAJIB DIISI'!CD114</f>
        <v>0</v>
      </c>
      <c r="CE114" s="156">
        <f>CD114+'HARIAN WAJIB DIISI'!CE114</f>
        <v>0</v>
      </c>
      <c r="CF114" s="156">
        <f>CE114+'HARIAN WAJIB DIISI'!CF114</f>
        <v>0</v>
      </c>
      <c r="CG114" s="156">
        <f>CF114+'HARIAN WAJIB DIISI'!CG114</f>
        <v>0</v>
      </c>
      <c r="CH114" s="156">
        <f>CG114+'HARIAN WAJIB DIISI'!CH114</f>
        <v>0</v>
      </c>
      <c r="CI114" s="156">
        <f>CH114+'HARIAN WAJIB DIISI'!CI114</f>
        <v>0</v>
      </c>
      <c r="CJ114" s="156">
        <f>CI114+'HARIAN WAJIB DIISI'!CJ114</f>
        <v>0</v>
      </c>
      <c r="CK114" s="156">
        <f>CJ114+'HARIAN WAJIB DIISI'!CK114</f>
        <v>0</v>
      </c>
      <c r="CL114" s="156">
        <f>CK114+'HARIAN WAJIB DIISI'!CL114</f>
        <v>0</v>
      </c>
      <c r="CM114" s="156">
        <f>CL114+'HARIAN WAJIB DIISI'!CM114</f>
        <v>0</v>
      </c>
      <c r="CN114" s="156">
        <f>CM114+'HARIAN WAJIB DIISI'!CN114</f>
        <v>0</v>
      </c>
      <c r="CO114" s="156">
        <f>CN114+'HARIAN WAJIB DIISI'!CO114</f>
        <v>0</v>
      </c>
      <c r="CP114" s="156">
        <f>CO114+'HARIAN WAJIB DIISI'!CP114</f>
        <v>0</v>
      </c>
      <c r="CQ114" s="156">
        <f>CP114+'HARIAN WAJIB DIISI'!CQ114</f>
        <v>0</v>
      </c>
      <c r="CR114" s="156">
        <f>CQ114+'HARIAN WAJIB DIISI'!CR114</f>
        <v>0</v>
      </c>
      <c r="CS114" s="156">
        <f>CR114+'HARIAN WAJIB DIISI'!CS114</f>
        <v>0</v>
      </c>
      <c r="CT114" s="156">
        <f>CS114+'HARIAN WAJIB DIISI'!CT114</f>
        <v>0</v>
      </c>
      <c r="CU114" s="156">
        <f>CT114+'HARIAN WAJIB DIISI'!CU114</f>
        <v>0</v>
      </c>
      <c r="CV114" s="156">
        <f>CU114+'HARIAN WAJIB DIISI'!CV114</f>
        <v>0</v>
      </c>
      <c r="CW114" s="156">
        <f>CV114+'HARIAN WAJIB DIISI'!CW114</f>
        <v>0</v>
      </c>
      <c r="CX114" s="156">
        <f>CW114+'HARIAN WAJIB DIISI'!CX114</f>
        <v>0</v>
      </c>
    </row>
    <row r="115" spans="1:102" ht="15" customHeight="1">
      <c r="A115" s="13"/>
      <c r="B115" s="59" t="s">
        <v>22</v>
      </c>
      <c r="C115" s="1"/>
      <c r="D115" s="1"/>
      <c r="E115" s="58"/>
      <c r="F115" s="16">
        <v>1.9272000000000009</v>
      </c>
      <c r="G115" s="15" t="s">
        <v>14</v>
      </c>
      <c r="H115" s="14">
        <f>H110</f>
        <v>772596</v>
      </c>
      <c r="I115" s="17">
        <f t="shared" ref="I115:I118" si="20">H115*F115</f>
        <v>1488947.0112000008</v>
      </c>
      <c r="J115" s="154">
        <f t="shared" si="12"/>
        <v>0.14889435785640961</v>
      </c>
      <c r="K115" s="156">
        <f>'HARIAN WAJIB DIISI'!K115</f>
        <v>0</v>
      </c>
      <c r="L115" s="156">
        <f>K115+'HARIAN WAJIB DIISI'!L115</f>
        <v>0</v>
      </c>
      <c r="M115" s="156">
        <f>L115+'HARIAN WAJIB DIISI'!M115</f>
        <v>0</v>
      </c>
      <c r="N115" s="156">
        <f>M115+'HARIAN WAJIB DIISI'!N115</f>
        <v>0</v>
      </c>
      <c r="O115" s="156">
        <f>N115+'HARIAN WAJIB DIISI'!O115</f>
        <v>0</v>
      </c>
      <c r="P115" s="156">
        <f>O115+'HARIAN WAJIB DIISI'!P115</f>
        <v>0</v>
      </c>
      <c r="Q115" s="156">
        <f>P115+'HARIAN WAJIB DIISI'!Q115</f>
        <v>0</v>
      </c>
      <c r="R115" s="156">
        <f>Q115+'HARIAN WAJIB DIISI'!R115</f>
        <v>0</v>
      </c>
      <c r="S115" s="156">
        <f>R115+'HARIAN WAJIB DIISI'!S115</f>
        <v>0</v>
      </c>
      <c r="T115" s="156">
        <f>S115+'HARIAN WAJIB DIISI'!T115</f>
        <v>0</v>
      </c>
      <c r="U115" s="156">
        <f>T115+'HARIAN WAJIB DIISI'!U115</f>
        <v>0</v>
      </c>
      <c r="V115" s="156">
        <f>U115+'HARIAN WAJIB DIISI'!V115</f>
        <v>0</v>
      </c>
      <c r="W115" s="156">
        <f>V115+'HARIAN WAJIB DIISI'!W115</f>
        <v>0</v>
      </c>
      <c r="X115" s="156">
        <f>W115+'HARIAN WAJIB DIISI'!X115</f>
        <v>0</v>
      </c>
      <c r="Y115" s="156">
        <f>X115+'HARIAN WAJIB DIISI'!Y115</f>
        <v>0</v>
      </c>
      <c r="Z115" s="156">
        <f>Y115+'HARIAN WAJIB DIISI'!Z115</f>
        <v>0</v>
      </c>
      <c r="AA115" s="156">
        <f>Z115+'HARIAN WAJIB DIISI'!AA115</f>
        <v>0</v>
      </c>
      <c r="AB115" s="156">
        <f>AA115+'HARIAN WAJIB DIISI'!AB115</f>
        <v>0</v>
      </c>
      <c r="AC115" s="156">
        <f>AB115+'HARIAN WAJIB DIISI'!AC115</f>
        <v>0</v>
      </c>
      <c r="AD115" s="156">
        <f>AC115+'HARIAN WAJIB DIISI'!AD115</f>
        <v>0</v>
      </c>
      <c r="AE115" s="156">
        <f>AD115+'HARIAN WAJIB DIISI'!AE115</f>
        <v>0</v>
      </c>
      <c r="AF115" s="156">
        <f>AE115+'HARIAN WAJIB DIISI'!AF115</f>
        <v>0</v>
      </c>
      <c r="AG115" s="156">
        <f>AF115+'HARIAN WAJIB DIISI'!AG115</f>
        <v>0</v>
      </c>
      <c r="AH115" s="156">
        <f>AG115+'HARIAN WAJIB DIISI'!AH115</f>
        <v>0</v>
      </c>
      <c r="AI115" s="156">
        <f>AH115+'HARIAN WAJIB DIISI'!AI115</f>
        <v>0</v>
      </c>
      <c r="AJ115" s="156">
        <f>AI115+'HARIAN WAJIB DIISI'!AJ115</f>
        <v>0</v>
      </c>
      <c r="AK115" s="156">
        <f>AJ115+'HARIAN WAJIB DIISI'!AK115</f>
        <v>0</v>
      </c>
      <c r="AL115" s="156">
        <f>AK115+'HARIAN WAJIB DIISI'!AL115</f>
        <v>0</v>
      </c>
      <c r="AM115" s="156">
        <f>AL115+'HARIAN WAJIB DIISI'!AM115</f>
        <v>0</v>
      </c>
      <c r="AN115" s="156">
        <f>AM115+'HARIAN WAJIB DIISI'!AN115</f>
        <v>0</v>
      </c>
      <c r="AO115" s="156">
        <f>AN115+'HARIAN WAJIB DIISI'!AO115</f>
        <v>0</v>
      </c>
      <c r="AP115" s="156">
        <f>AO115+'HARIAN WAJIB DIISI'!AP115</f>
        <v>0</v>
      </c>
      <c r="AQ115" s="156">
        <f>AP115+'HARIAN WAJIB DIISI'!AQ115</f>
        <v>0</v>
      </c>
      <c r="AR115" s="156">
        <f>AQ115+'HARIAN WAJIB DIISI'!AR115</f>
        <v>0</v>
      </c>
      <c r="AS115" s="156">
        <f>AR115+'HARIAN WAJIB DIISI'!AS115</f>
        <v>0</v>
      </c>
      <c r="AT115" s="156">
        <f>AS115+'HARIAN WAJIB DIISI'!AT115</f>
        <v>0</v>
      </c>
      <c r="AU115" s="156">
        <f>AT115+'HARIAN WAJIB DIISI'!AU115</f>
        <v>0</v>
      </c>
      <c r="AV115" s="156">
        <f>AU115+'HARIAN WAJIB DIISI'!AV115</f>
        <v>0</v>
      </c>
      <c r="AW115" s="156">
        <f>AV115+'HARIAN WAJIB DIISI'!AW115</f>
        <v>0</v>
      </c>
      <c r="AX115" s="156">
        <f>AW115+'HARIAN WAJIB DIISI'!AX115</f>
        <v>0</v>
      </c>
      <c r="AY115" s="156">
        <f>AX115+'HARIAN WAJIB DIISI'!AY115</f>
        <v>0</v>
      </c>
      <c r="AZ115" s="156">
        <f>AY115+'HARIAN WAJIB DIISI'!AZ115</f>
        <v>0</v>
      </c>
      <c r="BA115" s="156">
        <f>AZ115+'HARIAN WAJIB DIISI'!BA115</f>
        <v>0</v>
      </c>
      <c r="BB115" s="156">
        <f>BA115+'HARIAN WAJIB DIISI'!BB115</f>
        <v>0</v>
      </c>
      <c r="BC115" s="156">
        <f>BB115+'HARIAN WAJIB DIISI'!BC115</f>
        <v>0</v>
      </c>
      <c r="BD115" s="156">
        <f>BC115+'HARIAN WAJIB DIISI'!BD115</f>
        <v>0</v>
      </c>
      <c r="BE115" s="156">
        <f>BD115+'HARIAN WAJIB DIISI'!BE115</f>
        <v>0</v>
      </c>
      <c r="BF115" s="156">
        <f>BE115+'HARIAN WAJIB DIISI'!BF115</f>
        <v>0</v>
      </c>
      <c r="BG115" s="156">
        <f>BF115+'HARIAN WAJIB DIISI'!BG115</f>
        <v>0</v>
      </c>
      <c r="BH115" s="156">
        <f>BG115+'HARIAN WAJIB DIISI'!BH115</f>
        <v>0</v>
      </c>
      <c r="BI115" s="156">
        <f>BH115+'HARIAN WAJIB DIISI'!BI115</f>
        <v>0</v>
      </c>
      <c r="BJ115" s="156">
        <f>BI115+'HARIAN WAJIB DIISI'!BJ115</f>
        <v>0</v>
      </c>
      <c r="BK115" s="156">
        <f>BJ115+'HARIAN WAJIB DIISI'!BK115</f>
        <v>0</v>
      </c>
      <c r="BL115" s="156">
        <f>BK115+'HARIAN WAJIB DIISI'!BL115</f>
        <v>0</v>
      </c>
      <c r="BM115" s="156">
        <f>BL115+'HARIAN WAJIB DIISI'!BM115</f>
        <v>0</v>
      </c>
      <c r="BN115" s="156">
        <f>BM115+'HARIAN WAJIB DIISI'!BN115</f>
        <v>0</v>
      </c>
      <c r="BO115" s="156">
        <f>BN115+'HARIAN WAJIB DIISI'!BO115</f>
        <v>0</v>
      </c>
      <c r="BP115" s="156">
        <f>BO115+'HARIAN WAJIB DIISI'!BP115</f>
        <v>0</v>
      </c>
      <c r="BQ115" s="156">
        <f>BP115+'HARIAN WAJIB DIISI'!BQ115</f>
        <v>0</v>
      </c>
      <c r="BR115" s="156">
        <f>BQ115+'HARIAN WAJIB DIISI'!BR115</f>
        <v>0</v>
      </c>
      <c r="BS115" s="156">
        <f>BR115+'HARIAN WAJIB DIISI'!BS115</f>
        <v>0</v>
      </c>
      <c r="BT115" s="156">
        <f>BS115+'HARIAN WAJIB DIISI'!BT115</f>
        <v>0</v>
      </c>
      <c r="BU115" s="156">
        <f>BT115+'HARIAN WAJIB DIISI'!BU115</f>
        <v>0</v>
      </c>
      <c r="BV115" s="156">
        <f>BU115+'HARIAN WAJIB DIISI'!BV115</f>
        <v>0</v>
      </c>
      <c r="BW115" s="156">
        <f>BV115+'HARIAN WAJIB DIISI'!BW115</f>
        <v>0</v>
      </c>
      <c r="BX115" s="156">
        <f>BW115+'HARIAN WAJIB DIISI'!BX115</f>
        <v>0</v>
      </c>
      <c r="BY115" s="156">
        <f>BX115+'HARIAN WAJIB DIISI'!BY115</f>
        <v>0</v>
      </c>
      <c r="BZ115" s="156">
        <f>BY115+'HARIAN WAJIB DIISI'!BZ115</f>
        <v>0</v>
      </c>
      <c r="CA115" s="156">
        <f>BZ115+'HARIAN WAJIB DIISI'!CA115</f>
        <v>0</v>
      </c>
      <c r="CB115" s="156">
        <f>CA115+'HARIAN WAJIB DIISI'!CB115</f>
        <v>0</v>
      </c>
      <c r="CC115" s="156">
        <f>CB115+'HARIAN WAJIB DIISI'!CC115</f>
        <v>0</v>
      </c>
      <c r="CD115" s="156">
        <f>CC115+'HARIAN WAJIB DIISI'!CD115</f>
        <v>0</v>
      </c>
      <c r="CE115" s="156">
        <f>CD115+'HARIAN WAJIB DIISI'!CE115</f>
        <v>0</v>
      </c>
      <c r="CF115" s="156">
        <f>CE115+'HARIAN WAJIB DIISI'!CF115</f>
        <v>0</v>
      </c>
      <c r="CG115" s="156">
        <f>CF115+'HARIAN WAJIB DIISI'!CG115</f>
        <v>0</v>
      </c>
      <c r="CH115" s="156">
        <f>CG115+'HARIAN WAJIB DIISI'!CH115</f>
        <v>0</v>
      </c>
      <c r="CI115" s="156">
        <f>CH115+'HARIAN WAJIB DIISI'!CI115</f>
        <v>0</v>
      </c>
      <c r="CJ115" s="156">
        <f>CI115+'HARIAN WAJIB DIISI'!CJ115</f>
        <v>0</v>
      </c>
      <c r="CK115" s="156">
        <f>CJ115+'HARIAN WAJIB DIISI'!CK115</f>
        <v>0</v>
      </c>
      <c r="CL115" s="156">
        <f>CK115+'HARIAN WAJIB DIISI'!CL115</f>
        <v>0</v>
      </c>
      <c r="CM115" s="156">
        <f>CL115+'HARIAN WAJIB DIISI'!CM115</f>
        <v>0</v>
      </c>
      <c r="CN115" s="156">
        <f>CM115+'HARIAN WAJIB DIISI'!CN115</f>
        <v>0</v>
      </c>
      <c r="CO115" s="156">
        <f>CN115+'HARIAN WAJIB DIISI'!CO115</f>
        <v>0</v>
      </c>
      <c r="CP115" s="156">
        <f>CO115+'HARIAN WAJIB DIISI'!CP115</f>
        <v>0</v>
      </c>
      <c r="CQ115" s="156">
        <f>CP115+'HARIAN WAJIB DIISI'!CQ115</f>
        <v>0</v>
      </c>
      <c r="CR115" s="156">
        <f>CQ115+'HARIAN WAJIB DIISI'!CR115</f>
        <v>0</v>
      </c>
      <c r="CS115" s="156">
        <f>CR115+'HARIAN WAJIB DIISI'!CS115</f>
        <v>0</v>
      </c>
      <c r="CT115" s="156">
        <f>CS115+'HARIAN WAJIB DIISI'!CT115</f>
        <v>0</v>
      </c>
      <c r="CU115" s="156">
        <f>CT115+'HARIAN WAJIB DIISI'!CU115</f>
        <v>0</v>
      </c>
      <c r="CV115" s="156">
        <f>CU115+'HARIAN WAJIB DIISI'!CV115</f>
        <v>0</v>
      </c>
      <c r="CW115" s="156">
        <f>CV115+'HARIAN WAJIB DIISI'!CW115</f>
        <v>0</v>
      </c>
      <c r="CX115" s="156">
        <f>CW115+'HARIAN WAJIB DIISI'!CX115</f>
        <v>0</v>
      </c>
    </row>
    <row r="116" spans="1:102" ht="15" customHeight="1">
      <c r="A116" s="13"/>
      <c r="B116" s="59" t="s">
        <v>49</v>
      </c>
      <c r="C116" s="1"/>
      <c r="D116" s="1"/>
      <c r="E116" s="58"/>
      <c r="F116" s="16">
        <v>62.12</v>
      </c>
      <c r="G116" s="15" t="s">
        <v>9</v>
      </c>
      <c r="H116" s="14">
        <f>H111</f>
        <v>87929.63</v>
      </c>
      <c r="I116" s="17">
        <f t="shared" si="20"/>
        <v>5462188.6156000001</v>
      </c>
      <c r="J116" s="154">
        <f t="shared" si="12"/>
        <v>0.54621760230062943</v>
      </c>
      <c r="K116" s="156">
        <f>'HARIAN WAJIB DIISI'!K116</f>
        <v>0</v>
      </c>
      <c r="L116" s="156">
        <f>K116+'HARIAN WAJIB DIISI'!L116</f>
        <v>0</v>
      </c>
      <c r="M116" s="156">
        <f>L116+'HARIAN WAJIB DIISI'!M116</f>
        <v>0</v>
      </c>
      <c r="N116" s="156">
        <f>M116+'HARIAN WAJIB DIISI'!N116</f>
        <v>0</v>
      </c>
      <c r="O116" s="156">
        <f>N116+'HARIAN WAJIB DIISI'!O116</f>
        <v>0</v>
      </c>
      <c r="P116" s="156">
        <f>O116+'HARIAN WAJIB DIISI'!P116</f>
        <v>0</v>
      </c>
      <c r="Q116" s="156">
        <f>P116+'HARIAN WAJIB DIISI'!Q116</f>
        <v>0</v>
      </c>
      <c r="R116" s="156">
        <f>Q116+'HARIAN WAJIB DIISI'!R116</f>
        <v>0</v>
      </c>
      <c r="S116" s="156">
        <f>R116+'HARIAN WAJIB DIISI'!S116</f>
        <v>0</v>
      </c>
      <c r="T116" s="156">
        <f>S116+'HARIAN WAJIB DIISI'!T116</f>
        <v>0</v>
      </c>
      <c r="U116" s="156">
        <f>T116+'HARIAN WAJIB DIISI'!U116</f>
        <v>0</v>
      </c>
      <c r="V116" s="156">
        <f>U116+'HARIAN WAJIB DIISI'!V116</f>
        <v>0</v>
      </c>
      <c r="W116" s="156">
        <f>V116+'HARIAN WAJIB DIISI'!W116</f>
        <v>0</v>
      </c>
      <c r="X116" s="156">
        <f>W116+'HARIAN WAJIB DIISI'!X116</f>
        <v>0</v>
      </c>
      <c r="Y116" s="156">
        <f>X116+'HARIAN WAJIB DIISI'!Y116</f>
        <v>0</v>
      </c>
      <c r="Z116" s="156">
        <f>Y116+'HARIAN WAJIB DIISI'!Z116</f>
        <v>0</v>
      </c>
      <c r="AA116" s="156">
        <f>Z116+'HARIAN WAJIB DIISI'!AA116</f>
        <v>0</v>
      </c>
      <c r="AB116" s="156">
        <f>AA116+'HARIAN WAJIB DIISI'!AB116</f>
        <v>0</v>
      </c>
      <c r="AC116" s="156">
        <f>AB116+'HARIAN WAJIB DIISI'!AC116</f>
        <v>0</v>
      </c>
      <c r="AD116" s="156">
        <f>AC116+'HARIAN WAJIB DIISI'!AD116</f>
        <v>0</v>
      </c>
      <c r="AE116" s="156">
        <f>AD116+'HARIAN WAJIB DIISI'!AE116</f>
        <v>0</v>
      </c>
      <c r="AF116" s="156">
        <f>AE116+'HARIAN WAJIB DIISI'!AF116</f>
        <v>0</v>
      </c>
      <c r="AG116" s="156">
        <f>AF116+'HARIAN WAJIB DIISI'!AG116</f>
        <v>0</v>
      </c>
      <c r="AH116" s="156">
        <f>AG116+'HARIAN WAJIB DIISI'!AH116</f>
        <v>0</v>
      </c>
      <c r="AI116" s="156">
        <f>AH116+'HARIAN WAJIB DIISI'!AI116</f>
        <v>0</v>
      </c>
      <c r="AJ116" s="156">
        <f>AI116+'HARIAN WAJIB DIISI'!AJ116</f>
        <v>0</v>
      </c>
      <c r="AK116" s="156">
        <f>AJ116+'HARIAN WAJIB DIISI'!AK116</f>
        <v>0</v>
      </c>
      <c r="AL116" s="156">
        <f>AK116+'HARIAN WAJIB DIISI'!AL116</f>
        <v>0</v>
      </c>
      <c r="AM116" s="156">
        <f>AL116+'HARIAN WAJIB DIISI'!AM116</f>
        <v>0</v>
      </c>
      <c r="AN116" s="156">
        <f>AM116+'HARIAN WAJIB DIISI'!AN116</f>
        <v>0</v>
      </c>
      <c r="AO116" s="156">
        <f>AN116+'HARIAN WAJIB DIISI'!AO116</f>
        <v>0</v>
      </c>
      <c r="AP116" s="156">
        <f>AO116+'HARIAN WAJIB DIISI'!AP116</f>
        <v>0</v>
      </c>
      <c r="AQ116" s="156">
        <f>AP116+'HARIAN WAJIB DIISI'!AQ116</f>
        <v>0</v>
      </c>
      <c r="AR116" s="156">
        <f>AQ116+'HARIAN WAJIB DIISI'!AR116</f>
        <v>0</v>
      </c>
      <c r="AS116" s="156">
        <f>AR116+'HARIAN WAJIB DIISI'!AS116</f>
        <v>0</v>
      </c>
      <c r="AT116" s="156">
        <f>AS116+'HARIAN WAJIB DIISI'!AT116</f>
        <v>0</v>
      </c>
      <c r="AU116" s="156">
        <f>AT116+'HARIAN WAJIB DIISI'!AU116</f>
        <v>0</v>
      </c>
      <c r="AV116" s="156">
        <f>AU116+'HARIAN WAJIB DIISI'!AV116</f>
        <v>0</v>
      </c>
      <c r="AW116" s="156">
        <f>AV116+'HARIAN WAJIB DIISI'!AW116</f>
        <v>0</v>
      </c>
      <c r="AX116" s="156">
        <f>AW116+'HARIAN WAJIB DIISI'!AX116</f>
        <v>0</v>
      </c>
      <c r="AY116" s="156">
        <f>AX116+'HARIAN WAJIB DIISI'!AY116</f>
        <v>0</v>
      </c>
      <c r="AZ116" s="156">
        <f>AY116+'HARIAN WAJIB DIISI'!AZ116</f>
        <v>0</v>
      </c>
      <c r="BA116" s="156">
        <f>AZ116+'HARIAN WAJIB DIISI'!BA116</f>
        <v>0</v>
      </c>
      <c r="BB116" s="156">
        <f>BA116+'HARIAN WAJIB DIISI'!BB116</f>
        <v>0</v>
      </c>
      <c r="BC116" s="156">
        <f>BB116+'HARIAN WAJIB DIISI'!BC116</f>
        <v>0</v>
      </c>
      <c r="BD116" s="156">
        <f>BC116+'HARIAN WAJIB DIISI'!BD116</f>
        <v>0</v>
      </c>
      <c r="BE116" s="156">
        <f>BD116+'HARIAN WAJIB DIISI'!BE116</f>
        <v>0</v>
      </c>
      <c r="BF116" s="156">
        <f>BE116+'HARIAN WAJIB DIISI'!BF116</f>
        <v>0</v>
      </c>
      <c r="BG116" s="156">
        <f>BF116+'HARIAN WAJIB DIISI'!BG116</f>
        <v>0</v>
      </c>
      <c r="BH116" s="156">
        <f>BG116+'HARIAN WAJIB DIISI'!BH116</f>
        <v>0</v>
      </c>
      <c r="BI116" s="156">
        <f>BH116+'HARIAN WAJIB DIISI'!BI116</f>
        <v>0</v>
      </c>
      <c r="BJ116" s="156">
        <f>BI116+'HARIAN WAJIB DIISI'!BJ116</f>
        <v>0</v>
      </c>
      <c r="BK116" s="156">
        <f>BJ116+'HARIAN WAJIB DIISI'!BK116</f>
        <v>0</v>
      </c>
      <c r="BL116" s="156">
        <f>BK116+'HARIAN WAJIB DIISI'!BL116</f>
        <v>0</v>
      </c>
      <c r="BM116" s="156">
        <f>BL116+'HARIAN WAJIB DIISI'!BM116</f>
        <v>0</v>
      </c>
      <c r="BN116" s="156">
        <f>BM116+'HARIAN WAJIB DIISI'!BN116</f>
        <v>0</v>
      </c>
      <c r="BO116" s="156">
        <f>BN116+'HARIAN WAJIB DIISI'!BO116</f>
        <v>0</v>
      </c>
      <c r="BP116" s="156">
        <f>BO116+'HARIAN WAJIB DIISI'!BP116</f>
        <v>0</v>
      </c>
      <c r="BQ116" s="156">
        <f>BP116+'HARIAN WAJIB DIISI'!BQ116</f>
        <v>0</v>
      </c>
      <c r="BR116" s="156">
        <f>BQ116+'HARIAN WAJIB DIISI'!BR116</f>
        <v>0</v>
      </c>
      <c r="BS116" s="156">
        <f>BR116+'HARIAN WAJIB DIISI'!BS116</f>
        <v>0</v>
      </c>
      <c r="BT116" s="156">
        <f>BS116+'HARIAN WAJIB DIISI'!BT116</f>
        <v>0</v>
      </c>
      <c r="BU116" s="156">
        <f>BT116+'HARIAN WAJIB DIISI'!BU116</f>
        <v>0</v>
      </c>
      <c r="BV116" s="156">
        <f>BU116+'HARIAN WAJIB DIISI'!BV116</f>
        <v>0</v>
      </c>
      <c r="BW116" s="156">
        <f>BV116+'HARIAN WAJIB DIISI'!BW116</f>
        <v>0</v>
      </c>
      <c r="BX116" s="156">
        <f>BW116+'HARIAN WAJIB DIISI'!BX116</f>
        <v>0</v>
      </c>
      <c r="BY116" s="156">
        <f>BX116+'HARIAN WAJIB DIISI'!BY116</f>
        <v>0</v>
      </c>
      <c r="BZ116" s="156">
        <f>BY116+'HARIAN WAJIB DIISI'!BZ116</f>
        <v>0</v>
      </c>
      <c r="CA116" s="156">
        <f>BZ116+'HARIAN WAJIB DIISI'!CA116</f>
        <v>0</v>
      </c>
      <c r="CB116" s="156">
        <f>CA116+'HARIAN WAJIB DIISI'!CB116</f>
        <v>0</v>
      </c>
      <c r="CC116" s="156">
        <f>CB116+'HARIAN WAJIB DIISI'!CC116</f>
        <v>0</v>
      </c>
      <c r="CD116" s="156">
        <f>CC116+'HARIAN WAJIB DIISI'!CD116</f>
        <v>0</v>
      </c>
      <c r="CE116" s="156">
        <f>CD116+'HARIAN WAJIB DIISI'!CE116</f>
        <v>0</v>
      </c>
      <c r="CF116" s="156">
        <f>CE116+'HARIAN WAJIB DIISI'!CF116</f>
        <v>0</v>
      </c>
      <c r="CG116" s="156">
        <f>CF116+'HARIAN WAJIB DIISI'!CG116</f>
        <v>0</v>
      </c>
      <c r="CH116" s="156">
        <f>CG116+'HARIAN WAJIB DIISI'!CH116</f>
        <v>0</v>
      </c>
      <c r="CI116" s="156">
        <f>CH116+'HARIAN WAJIB DIISI'!CI116</f>
        <v>0</v>
      </c>
      <c r="CJ116" s="156">
        <f>CI116+'HARIAN WAJIB DIISI'!CJ116</f>
        <v>0</v>
      </c>
      <c r="CK116" s="156">
        <f>CJ116+'HARIAN WAJIB DIISI'!CK116</f>
        <v>0</v>
      </c>
      <c r="CL116" s="156">
        <f>CK116+'HARIAN WAJIB DIISI'!CL116</f>
        <v>0</v>
      </c>
      <c r="CM116" s="156">
        <f>CL116+'HARIAN WAJIB DIISI'!CM116</f>
        <v>0</v>
      </c>
      <c r="CN116" s="156">
        <f>CM116+'HARIAN WAJIB DIISI'!CN116</f>
        <v>0</v>
      </c>
      <c r="CO116" s="156">
        <f>CN116+'HARIAN WAJIB DIISI'!CO116</f>
        <v>0</v>
      </c>
      <c r="CP116" s="156">
        <f>CO116+'HARIAN WAJIB DIISI'!CP116</f>
        <v>0</v>
      </c>
      <c r="CQ116" s="156">
        <f>CP116+'HARIAN WAJIB DIISI'!CQ116</f>
        <v>0</v>
      </c>
      <c r="CR116" s="156">
        <f>CQ116+'HARIAN WAJIB DIISI'!CR116</f>
        <v>0</v>
      </c>
      <c r="CS116" s="156">
        <f>CR116+'HARIAN WAJIB DIISI'!CS116</f>
        <v>0</v>
      </c>
      <c r="CT116" s="156">
        <f>CS116+'HARIAN WAJIB DIISI'!CT116</f>
        <v>0</v>
      </c>
      <c r="CU116" s="156">
        <f>CT116+'HARIAN WAJIB DIISI'!CU116</f>
        <v>0</v>
      </c>
      <c r="CV116" s="156">
        <f>CU116+'HARIAN WAJIB DIISI'!CV116</f>
        <v>0</v>
      </c>
      <c r="CW116" s="156">
        <f>CV116+'HARIAN WAJIB DIISI'!CW116</f>
        <v>0</v>
      </c>
      <c r="CX116" s="156">
        <f>CW116+'HARIAN WAJIB DIISI'!CX116</f>
        <v>0</v>
      </c>
    </row>
    <row r="117" spans="1:102" ht="15" customHeight="1">
      <c r="A117" s="13"/>
      <c r="B117" s="59" t="s">
        <v>24</v>
      </c>
      <c r="C117" s="1"/>
      <c r="D117" s="1"/>
      <c r="E117" s="58"/>
      <c r="F117" s="16">
        <v>201.71880000000007</v>
      </c>
      <c r="G117" s="15" t="s">
        <v>25</v>
      </c>
      <c r="H117" s="14">
        <f>H112</f>
        <v>12818.52</v>
      </c>
      <c r="I117" s="17">
        <f t="shared" si="20"/>
        <v>2585736.4721760009</v>
      </c>
      <c r="J117" s="154">
        <f t="shared" si="12"/>
        <v>0.25857305109888079</v>
      </c>
      <c r="K117" s="156">
        <f>'HARIAN WAJIB DIISI'!K117</f>
        <v>0</v>
      </c>
      <c r="L117" s="156">
        <f>K117+'HARIAN WAJIB DIISI'!L117</f>
        <v>0</v>
      </c>
      <c r="M117" s="156">
        <f>L117+'HARIAN WAJIB DIISI'!M117</f>
        <v>0</v>
      </c>
      <c r="N117" s="156">
        <f>M117+'HARIAN WAJIB DIISI'!N117</f>
        <v>0</v>
      </c>
      <c r="O117" s="156">
        <f>N117+'HARIAN WAJIB DIISI'!O117</f>
        <v>0</v>
      </c>
      <c r="P117" s="156">
        <f>O117+'HARIAN WAJIB DIISI'!P117</f>
        <v>0</v>
      </c>
      <c r="Q117" s="156">
        <f>P117+'HARIAN WAJIB DIISI'!Q117</f>
        <v>0</v>
      </c>
      <c r="R117" s="156">
        <f>Q117+'HARIAN WAJIB DIISI'!R117</f>
        <v>0</v>
      </c>
      <c r="S117" s="156">
        <f>R117+'HARIAN WAJIB DIISI'!S117</f>
        <v>0</v>
      </c>
      <c r="T117" s="156">
        <f>S117+'HARIAN WAJIB DIISI'!T117</f>
        <v>0</v>
      </c>
      <c r="U117" s="156">
        <f>T117+'HARIAN WAJIB DIISI'!U117</f>
        <v>0</v>
      </c>
      <c r="V117" s="156">
        <f>U117+'HARIAN WAJIB DIISI'!V117</f>
        <v>0</v>
      </c>
      <c r="W117" s="156">
        <f>V117+'HARIAN WAJIB DIISI'!W117</f>
        <v>0</v>
      </c>
      <c r="X117" s="156">
        <f>W117+'HARIAN WAJIB DIISI'!X117</f>
        <v>0</v>
      </c>
      <c r="Y117" s="156">
        <f>X117+'HARIAN WAJIB DIISI'!Y117</f>
        <v>0</v>
      </c>
      <c r="Z117" s="156">
        <f>Y117+'HARIAN WAJIB DIISI'!Z117</f>
        <v>0</v>
      </c>
      <c r="AA117" s="156">
        <f>Z117+'HARIAN WAJIB DIISI'!AA117</f>
        <v>0</v>
      </c>
      <c r="AB117" s="156">
        <f>AA117+'HARIAN WAJIB DIISI'!AB117</f>
        <v>0</v>
      </c>
      <c r="AC117" s="156">
        <f>AB117+'HARIAN WAJIB DIISI'!AC117</f>
        <v>0</v>
      </c>
      <c r="AD117" s="156">
        <f>AC117+'HARIAN WAJIB DIISI'!AD117</f>
        <v>0</v>
      </c>
      <c r="AE117" s="156">
        <f>AD117+'HARIAN WAJIB DIISI'!AE117</f>
        <v>0</v>
      </c>
      <c r="AF117" s="156">
        <f>AE117+'HARIAN WAJIB DIISI'!AF117</f>
        <v>0</v>
      </c>
      <c r="AG117" s="156">
        <f>AF117+'HARIAN WAJIB DIISI'!AG117</f>
        <v>0</v>
      </c>
      <c r="AH117" s="156">
        <f>AG117+'HARIAN WAJIB DIISI'!AH117</f>
        <v>0</v>
      </c>
      <c r="AI117" s="156">
        <f>AH117+'HARIAN WAJIB DIISI'!AI117</f>
        <v>0</v>
      </c>
      <c r="AJ117" s="156">
        <f>AI117+'HARIAN WAJIB DIISI'!AJ117</f>
        <v>0</v>
      </c>
      <c r="AK117" s="156">
        <f>AJ117+'HARIAN WAJIB DIISI'!AK117</f>
        <v>0</v>
      </c>
      <c r="AL117" s="156">
        <f>AK117+'HARIAN WAJIB DIISI'!AL117</f>
        <v>0</v>
      </c>
      <c r="AM117" s="156">
        <f>AL117+'HARIAN WAJIB DIISI'!AM117</f>
        <v>0</v>
      </c>
      <c r="AN117" s="156">
        <f>AM117+'HARIAN WAJIB DIISI'!AN117</f>
        <v>0</v>
      </c>
      <c r="AO117" s="156">
        <f>AN117+'HARIAN WAJIB DIISI'!AO117</f>
        <v>0</v>
      </c>
      <c r="AP117" s="156">
        <f>AO117+'HARIAN WAJIB DIISI'!AP117</f>
        <v>0</v>
      </c>
      <c r="AQ117" s="156">
        <f>AP117+'HARIAN WAJIB DIISI'!AQ117</f>
        <v>0</v>
      </c>
      <c r="AR117" s="156">
        <f>AQ117+'HARIAN WAJIB DIISI'!AR117</f>
        <v>0</v>
      </c>
      <c r="AS117" s="156">
        <f>AR117+'HARIAN WAJIB DIISI'!AS117</f>
        <v>0</v>
      </c>
      <c r="AT117" s="156">
        <f>AS117+'HARIAN WAJIB DIISI'!AT117</f>
        <v>0</v>
      </c>
      <c r="AU117" s="156">
        <f>AT117+'HARIAN WAJIB DIISI'!AU117</f>
        <v>0</v>
      </c>
      <c r="AV117" s="156">
        <f>AU117+'HARIAN WAJIB DIISI'!AV117</f>
        <v>0</v>
      </c>
      <c r="AW117" s="156">
        <f>AV117+'HARIAN WAJIB DIISI'!AW117</f>
        <v>0</v>
      </c>
      <c r="AX117" s="156">
        <f>AW117+'HARIAN WAJIB DIISI'!AX117</f>
        <v>0</v>
      </c>
      <c r="AY117" s="156">
        <f>AX117+'HARIAN WAJIB DIISI'!AY117</f>
        <v>0</v>
      </c>
      <c r="AZ117" s="156">
        <f>AY117+'HARIAN WAJIB DIISI'!AZ117</f>
        <v>0</v>
      </c>
      <c r="BA117" s="156">
        <f>AZ117+'HARIAN WAJIB DIISI'!BA117</f>
        <v>0</v>
      </c>
      <c r="BB117" s="156">
        <f>BA117+'HARIAN WAJIB DIISI'!BB117</f>
        <v>0</v>
      </c>
      <c r="BC117" s="156">
        <f>BB117+'HARIAN WAJIB DIISI'!BC117</f>
        <v>0</v>
      </c>
      <c r="BD117" s="156">
        <f>BC117+'HARIAN WAJIB DIISI'!BD117</f>
        <v>0</v>
      </c>
      <c r="BE117" s="156">
        <f>BD117+'HARIAN WAJIB DIISI'!BE117</f>
        <v>0</v>
      </c>
      <c r="BF117" s="156">
        <f>BE117+'HARIAN WAJIB DIISI'!BF117</f>
        <v>0</v>
      </c>
      <c r="BG117" s="156">
        <f>BF117+'HARIAN WAJIB DIISI'!BG117</f>
        <v>0</v>
      </c>
      <c r="BH117" s="156">
        <f>BG117+'HARIAN WAJIB DIISI'!BH117</f>
        <v>0</v>
      </c>
      <c r="BI117" s="156">
        <f>BH117+'HARIAN WAJIB DIISI'!BI117</f>
        <v>0</v>
      </c>
      <c r="BJ117" s="156">
        <f>BI117+'HARIAN WAJIB DIISI'!BJ117</f>
        <v>0</v>
      </c>
      <c r="BK117" s="156">
        <f>BJ117+'HARIAN WAJIB DIISI'!BK117</f>
        <v>0</v>
      </c>
      <c r="BL117" s="156">
        <f>BK117+'HARIAN WAJIB DIISI'!BL117</f>
        <v>0</v>
      </c>
      <c r="BM117" s="156">
        <f>BL117+'HARIAN WAJIB DIISI'!BM117</f>
        <v>0</v>
      </c>
      <c r="BN117" s="156">
        <f>BM117+'HARIAN WAJIB DIISI'!BN117</f>
        <v>0</v>
      </c>
      <c r="BO117" s="156">
        <f>BN117+'HARIAN WAJIB DIISI'!BO117</f>
        <v>0</v>
      </c>
      <c r="BP117" s="156">
        <f>BO117+'HARIAN WAJIB DIISI'!BP117</f>
        <v>0</v>
      </c>
      <c r="BQ117" s="156">
        <f>BP117+'HARIAN WAJIB DIISI'!BQ117</f>
        <v>0</v>
      </c>
      <c r="BR117" s="156">
        <f>BQ117+'HARIAN WAJIB DIISI'!BR117</f>
        <v>0</v>
      </c>
      <c r="BS117" s="156">
        <f>BR117+'HARIAN WAJIB DIISI'!BS117</f>
        <v>0</v>
      </c>
      <c r="BT117" s="156">
        <f>BS117+'HARIAN WAJIB DIISI'!BT117</f>
        <v>0</v>
      </c>
      <c r="BU117" s="156">
        <f>BT117+'HARIAN WAJIB DIISI'!BU117</f>
        <v>0</v>
      </c>
      <c r="BV117" s="156">
        <f>BU117+'HARIAN WAJIB DIISI'!BV117</f>
        <v>0</v>
      </c>
      <c r="BW117" s="156">
        <f>BV117+'HARIAN WAJIB DIISI'!BW117</f>
        <v>0</v>
      </c>
      <c r="BX117" s="156">
        <f>BW117+'HARIAN WAJIB DIISI'!BX117</f>
        <v>0</v>
      </c>
      <c r="BY117" s="156">
        <f>BX117+'HARIAN WAJIB DIISI'!BY117</f>
        <v>0</v>
      </c>
      <c r="BZ117" s="156">
        <f>BY117+'HARIAN WAJIB DIISI'!BZ117</f>
        <v>0</v>
      </c>
      <c r="CA117" s="156">
        <f>BZ117+'HARIAN WAJIB DIISI'!CA117</f>
        <v>0</v>
      </c>
      <c r="CB117" s="156">
        <f>CA117+'HARIAN WAJIB DIISI'!CB117</f>
        <v>0</v>
      </c>
      <c r="CC117" s="156">
        <f>CB117+'HARIAN WAJIB DIISI'!CC117</f>
        <v>0</v>
      </c>
      <c r="CD117" s="156">
        <f>CC117+'HARIAN WAJIB DIISI'!CD117</f>
        <v>0</v>
      </c>
      <c r="CE117" s="156">
        <f>CD117+'HARIAN WAJIB DIISI'!CE117</f>
        <v>0</v>
      </c>
      <c r="CF117" s="156">
        <f>CE117+'HARIAN WAJIB DIISI'!CF117</f>
        <v>0</v>
      </c>
      <c r="CG117" s="156">
        <f>CF117+'HARIAN WAJIB DIISI'!CG117</f>
        <v>0</v>
      </c>
      <c r="CH117" s="156">
        <f>CG117+'HARIAN WAJIB DIISI'!CH117</f>
        <v>0</v>
      </c>
      <c r="CI117" s="156">
        <f>CH117+'HARIAN WAJIB DIISI'!CI117</f>
        <v>0</v>
      </c>
      <c r="CJ117" s="156">
        <f>CI117+'HARIAN WAJIB DIISI'!CJ117</f>
        <v>0</v>
      </c>
      <c r="CK117" s="156">
        <f>CJ117+'HARIAN WAJIB DIISI'!CK117</f>
        <v>0</v>
      </c>
      <c r="CL117" s="156">
        <f>CK117+'HARIAN WAJIB DIISI'!CL117</f>
        <v>0</v>
      </c>
      <c r="CM117" s="156">
        <f>CL117+'HARIAN WAJIB DIISI'!CM117</f>
        <v>0</v>
      </c>
      <c r="CN117" s="156">
        <f>CM117+'HARIAN WAJIB DIISI'!CN117</f>
        <v>0</v>
      </c>
      <c r="CO117" s="156">
        <f>CN117+'HARIAN WAJIB DIISI'!CO117</f>
        <v>0</v>
      </c>
      <c r="CP117" s="156">
        <f>CO117+'HARIAN WAJIB DIISI'!CP117</f>
        <v>0</v>
      </c>
      <c r="CQ117" s="156">
        <f>CP117+'HARIAN WAJIB DIISI'!CQ117</f>
        <v>0</v>
      </c>
      <c r="CR117" s="156">
        <f>CQ117+'HARIAN WAJIB DIISI'!CR117</f>
        <v>0</v>
      </c>
      <c r="CS117" s="156">
        <f>CR117+'HARIAN WAJIB DIISI'!CS117</f>
        <v>0</v>
      </c>
      <c r="CT117" s="156">
        <f>CS117+'HARIAN WAJIB DIISI'!CT117</f>
        <v>0</v>
      </c>
      <c r="CU117" s="156">
        <f>CT117+'HARIAN WAJIB DIISI'!CU117</f>
        <v>0</v>
      </c>
      <c r="CV117" s="156">
        <f>CU117+'HARIAN WAJIB DIISI'!CV117</f>
        <v>0</v>
      </c>
      <c r="CW117" s="156">
        <f>CV117+'HARIAN WAJIB DIISI'!CW117</f>
        <v>0</v>
      </c>
      <c r="CX117" s="156">
        <f>CW117+'HARIAN WAJIB DIISI'!CX117</f>
        <v>0</v>
      </c>
    </row>
    <row r="118" spans="1:102" ht="15" customHeight="1">
      <c r="A118" s="13"/>
      <c r="B118" s="59" t="s">
        <v>26</v>
      </c>
      <c r="C118" s="1"/>
      <c r="D118" s="1"/>
      <c r="E118" s="58"/>
      <c r="F118" s="16">
        <v>119.27706624000004</v>
      </c>
      <c r="G118" s="15" t="s">
        <v>25</v>
      </c>
      <c r="H118" s="14">
        <f>H113</f>
        <v>11876.74</v>
      </c>
      <c r="I118" s="17">
        <f t="shared" si="20"/>
        <v>1416622.7036952581</v>
      </c>
      <c r="J118" s="154">
        <f t="shared" si="12"/>
        <v>0.14166194377966604</v>
      </c>
      <c r="K118" s="156">
        <f>'HARIAN WAJIB DIISI'!K118</f>
        <v>0</v>
      </c>
      <c r="L118" s="156">
        <f>K118+'HARIAN WAJIB DIISI'!L118</f>
        <v>0</v>
      </c>
      <c r="M118" s="156">
        <f>L118+'HARIAN WAJIB DIISI'!M118</f>
        <v>0</v>
      </c>
      <c r="N118" s="156">
        <f>M118+'HARIAN WAJIB DIISI'!N118</f>
        <v>0</v>
      </c>
      <c r="O118" s="156">
        <f>N118+'HARIAN WAJIB DIISI'!O118</f>
        <v>0</v>
      </c>
      <c r="P118" s="156">
        <f>O118+'HARIAN WAJIB DIISI'!P118</f>
        <v>0</v>
      </c>
      <c r="Q118" s="156">
        <f>P118+'HARIAN WAJIB DIISI'!Q118</f>
        <v>0</v>
      </c>
      <c r="R118" s="156">
        <f>Q118+'HARIAN WAJIB DIISI'!R118</f>
        <v>0</v>
      </c>
      <c r="S118" s="156">
        <f>R118+'HARIAN WAJIB DIISI'!S118</f>
        <v>0</v>
      </c>
      <c r="T118" s="156">
        <f>S118+'HARIAN WAJIB DIISI'!T118</f>
        <v>0</v>
      </c>
      <c r="U118" s="156">
        <f>T118+'HARIAN WAJIB DIISI'!U118</f>
        <v>0</v>
      </c>
      <c r="V118" s="156">
        <f>U118+'HARIAN WAJIB DIISI'!V118</f>
        <v>0</v>
      </c>
      <c r="W118" s="156">
        <f>V118+'HARIAN WAJIB DIISI'!W118</f>
        <v>0</v>
      </c>
      <c r="X118" s="156">
        <f>W118+'HARIAN WAJIB DIISI'!X118</f>
        <v>0</v>
      </c>
      <c r="Y118" s="156">
        <f>X118+'HARIAN WAJIB DIISI'!Y118</f>
        <v>0</v>
      </c>
      <c r="Z118" s="156">
        <f>Y118+'HARIAN WAJIB DIISI'!Z118</f>
        <v>0</v>
      </c>
      <c r="AA118" s="156">
        <f>Z118+'HARIAN WAJIB DIISI'!AA118</f>
        <v>0</v>
      </c>
      <c r="AB118" s="156">
        <f>AA118+'HARIAN WAJIB DIISI'!AB118</f>
        <v>0</v>
      </c>
      <c r="AC118" s="156">
        <f>AB118+'HARIAN WAJIB DIISI'!AC118</f>
        <v>0</v>
      </c>
      <c r="AD118" s="156">
        <f>AC118+'HARIAN WAJIB DIISI'!AD118</f>
        <v>0</v>
      </c>
      <c r="AE118" s="156">
        <f>AD118+'HARIAN WAJIB DIISI'!AE118</f>
        <v>0</v>
      </c>
      <c r="AF118" s="156">
        <f>AE118+'HARIAN WAJIB DIISI'!AF118</f>
        <v>0</v>
      </c>
      <c r="AG118" s="156">
        <f>AF118+'HARIAN WAJIB DIISI'!AG118</f>
        <v>0</v>
      </c>
      <c r="AH118" s="156">
        <f>AG118+'HARIAN WAJIB DIISI'!AH118</f>
        <v>0</v>
      </c>
      <c r="AI118" s="156">
        <f>AH118+'HARIAN WAJIB DIISI'!AI118</f>
        <v>0</v>
      </c>
      <c r="AJ118" s="156">
        <f>AI118+'HARIAN WAJIB DIISI'!AJ118</f>
        <v>0</v>
      </c>
      <c r="AK118" s="156">
        <f>AJ118+'HARIAN WAJIB DIISI'!AK118</f>
        <v>0</v>
      </c>
      <c r="AL118" s="156">
        <f>AK118+'HARIAN WAJIB DIISI'!AL118</f>
        <v>0</v>
      </c>
      <c r="AM118" s="156">
        <f>AL118+'HARIAN WAJIB DIISI'!AM118</f>
        <v>0</v>
      </c>
      <c r="AN118" s="156">
        <f>AM118+'HARIAN WAJIB DIISI'!AN118</f>
        <v>0</v>
      </c>
      <c r="AO118" s="156">
        <f>AN118+'HARIAN WAJIB DIISI'!AO118</f>
        <v>0</v>
      </c>
      <c r="AP118" s="156">
        <f>AO118+'HARIAN WAJIB DIISI'!AP118</f>
        <v>0</v>
      </c>
      <c r="AQ118" s="156">
        <f>AP118+'HARIAN WAJIB DIISI'!AQ118</f>
        <v>0</v>
      </c>
      <c r="AR118" s="156">
        <f>AQ118+'HARIAN WAJIB DIISI'!AR118</f>
        <v>0</v>
      </c>
      <c r="AS118" s="156">
        <f>AR118+'HARIAN WAJIB DIISI'!AS118</f>
        <v>0</v>
      </c>
      <c r="AT118" s="156">
        <f>AS118+'HARIAN WAJIB DIISI'!AT118</f>
        <v>0</v>
      </c>
      <c r="AU118" s="156">
        <f>AT118+'HARIAN WAJIB DIISI'!AU118</f>
        <v>0</v>
      </c>
      <c r="AV118" s="156">
        <f>AU118+'HARIAN WAJIB DIISI'!AV118</f>
        <v>0</v>
      </c>
      <c r="AW118" s="156">
        <f>AV118+'HARIAN WAJIB DIISI'!AW118</f>
        <v>0</v>
      </c>
      <c r="AX118" s="156">
        <f>AW118+'HARIAN WAJIB DIISI'!AX118</f>
        <v>0</v>
      </c>
      <c r="AY118" s="156">
        <f>AX118+'HARIAN WAJIB DIISI'!AY118</f>
        <v>0</v>
      </c>
      <c r="AZ118" s="156">
        <f>AY118+'HARIAN WAJIB DIISI'!AZ118</f>
        <v>0</v>
      </c>
      <c r="BA118" s="156">
        <f>AZ118+'HARIAN WAJIB DIISI'!BA118</f>
        <v>0</v>
      </c>
      <c r="BB118" s="156">
        <f>BA118+'HARIAN WAJIB DIISI'!BB118</f>
        <v>0</v>
      </c>
      <c r="BC118" s="156">
        <f>BB118+'HARIAN WAJIB DIISI'!BC118</f>
        <v>0</v>
      </c>
      <c r="BD118" s="156">
        <f>BC118+'HARIAN WAJIB DIISI'!BD118</f>
        <v>0</v>
      </c>
      <c r="BE118" s="156">
        <f>BD118+'HARIAN WAJIB DIISI'!BE118</f>
        <v>0</v>
      </c>
      <c r="BF118" s="156">
        <f>BE118+'HARIAN WAJIB DIISI'!BF118</f>
        <v>0</v>
      </c>
      <c r="BG118" s="156">
        <f>BF118+'HARIAN WAJIB DIISI'!BG118</f>
        <v>0</v>
      </c>
      <c r="BH118" s="156">
        <f>BG118+'HARIAN WAJIB DIISI'!BH118</f>
        <v>0</v>
      </c>
      <c r="BI118" s="156">
        <f>BH118+'HARIAN WAJIB DIISI'!BI118</f>
        <v>0</v>
      </c>
      <c r="BJ118" s="156">
        <f>BI118+'HARIAN WAJIB DIISI'!BJ118</f>
        <v>0</v>
      </c>
      <c r="BK118" s="156">
        <f>BJ118+'HARIAN WAJIB DIISI'!BK118</f>
        <v>0</v>
      </c>
      <c r="BL118" s="156">
        <f>BK118+'HARIAN WAJIB DIISI'!BL118</f>
        <v>0</v>
      </c>
      <c r="BM118" s="156">
        <f>BL118+'HARIAN WAJIB DIISI'!BM118</f>
        <v>0</v>
      </c>
      <c r="BN118" s="156">
        <f>BM118+'HARIAN WAJIB DIISI'!BN118</f>
        <v>0</v>
      </c>
      <c r="BO118" s="156">
        <f>BN118+'HARIAN WAJIB DIISI'!BO118</f>
        <v>0</v>
      </c>
      <c r="BP118" s="156">
        <f>BO118+'HARIAN WAJIB DIISI'!BP118</f>
        <v>0</v>
      </c>
      <c r="BQ118" s="156">
        <f>BP118+'HARIAN WAJIB DIISI'!BQ118</f>
        <v>0</v>
      </c>
      <c r="BR118" s="156">
        <f>BQ118+'HARIAN WAJIB DIISI'!BR118</f>
        <v>0</v>
      </c>
      <c r="BS118" s="156">
        <f>BR118+'HARIAN WAJIB DIISI'!BS118</f>
        <v>0</v>
      </c>
      <c r="BT118" s="156">
        <f>BS118+'HARIAN WAJIB DIISI'!BT118</f>
        <v>0</v>
      </c>
      <c r="BU118" s="156">
        <f>BT118+'HARIAN WAJIB DIISI'!BU118</f>
        <v>0</v>
      </c>
      <c r="BV118" s="156">
        <f>BU118+'HARIAN WAJIB DIISI'!BV118</f>
        <v>0</v>
      </c>
      <c r="BW118" s="156">
        <f>BV118+'HARIAN WAJIB DIISI'!BW118</f>
        <v>0</v>
      </c>
      <c r="BX118" s="156">
        <f>BW118+'HARIAN WAJIB DIISI'!BX118</f>
        <v>0</v>
      </c>
      <c r="BY118" s="156">
        <f>BX118+'HARIAN WAJIB DIISI'!BY118</f>
        <v>0</v>
      </c>
      <c r="BZ118" s="156">
        <f>BY118+'HARIAN WAJIB DIISI'!BZ118</f>
        <v>0</v>
      </c>
      <c r="CA118" s="156">
        <f>BZ118+'HARIAN WAJIB DIISI'!CA118</f>
        <v>0</v>
      </c>
      <c r="CB118" s="156">
        <f>CA118+'HARIAN WAJIB DIISI'!CB118</f>
        <v>0</v>
      </c>
      <c r="CC118" s="156">
        <f>CB118+'HARIAN WAJIB DIISI'!CC118</f>
        <v>0</v>
      </c>
      <c r="CD118" s="156">
        <f>CC118+'HARIAN WAJIB DIISI'!CD118</f>
        <v>0</v>
      </c>
      <c r="CE118" s="156">
        <f>CD118+'HARIAN WAJIB DIISI'!CE118</f>
        <v>0</v>
      </c>
      <c r="CF118" s="156">
        <f>CE118+'HARIAN WAJIB DIISI'!CF118</f>
        <v>0</v>
      </c>
      <c r="CG118" s="156">
        <f>CF118+'HARIAN WAJIB DIISI'!CG118</f>
        <v>0</v>
      </c>
      <c r="CH118" s="156">
        <f>CG118+'HARIAN WAJIB DIISI'!CH118</f>
        <v>0</v>
      </c>
      <c r="CI118" s="156">
        <f>CH118+'HARIAN WAJIB DIISI'!CI118</f>
        <v>0</v>
      </c>
      <c r="CJ118" s="156">
        <f>CI118+'HARIAN WAJIB DIISI'!CJ118</f>
        <v>0</v>
      </c>
      <c r="CK118" s="156">
        <f>CJ118+'HARIAN WAJIB DIISI'!CK118</f>
        <v>0</v>
      </c>
      <c r="CL118" s="156">
        <f>CK118+'HARIAN WAJIB DIISI'!CL118</f>
        <v>0</v>
      </c>
      <c r="CM118" s="156">
        <f>CL118+'HARIAN WAJIB DIISI'!CM118</f>
        <v>0</v>
      </c>
      <c r="CN118" s="156">
        <f>CM118+'HARIAN WAJIB DIISI'!CN118</f>
        <v>0</v>
      </c>
      <c r="CO118" s="156">
        <f>CN118+'HARIAN WAJIB DIISI'!CO118</f>
        <v>0</v>
      </c>
      <c r="CP118" s="156">
        <f>CO118+'HARIAN WAJIB DIISI'!CP118</f>
        <v>0</v>
      </c>
      <c r="CQ118" s="156">
        <f>CP118+'HARIAN WAJIB DIISI'!CQ118</f>
        <v>0</v>
      </c>
      <c r="CR118" s="156">
        <f>CQ118+'HARIAN WAJIB DIISI'!CR118</f>
        <v>0</v>
      </c>
      <c r="CS118" s="156">
        <f>CR118+'HARIAN WAJIB DIISI'!CS118</f>
        <v>0</v>
      </c>
      <c r="CT118" s="156">
        <f>CS118+'HARIAN WAJIB DIISI'!CT118</f>
        <v>0</v>
      </c>
      <c r="CU118" s="156">
        <f>CT118+'HARIAN WAJIB DIISI'!CU118</f>
        <v>0</v>
      </c>
      <c r="CV118" s="156">
        <f>CU118+'HARIAN WAJIB DIISI'!CV118</f>
        <v>0</v>
      </c>
      <c r="CW118" s="156">
        <f>CV118+'HARIAN WAJIB DIISI'!CW118</f>
        <v>0</v>
      </c>
      <c r="CX118" s="156">
        <f>CW118+'HARIAN WAJIB DIISI'!CX118</f>
        <v>0</v>
      </c>
    </row>
    <row r="119" spans="1:102" ht="15" customHeight="1">
      <c r="A119" s="13">
        <v>11</v>
      </c>
      <c r="B119" s="62" t="s">
        <v>51</v>
      </c>
      <c r="C119" s="1"/>
      <c r="D119" s="1"/>
      <c r="E119" s="58"/>
      <c r="F119" s="16"/>
      <c r="G119" s="15"/>
      <c r="H119" s="14"/>
      <c r="I119" s="17"/>
      <c r="J119" s="154"/>
      <c r="K119" s="156">
        <f>'HARIAN WAJIB DIISI'!K119</f>
        <v>0</v>
      </c>
      <c r="L119" s="156">
        <f>K119+'HARIAN WAJIB DIISI'!L119</f>
        <v>0</v>
      </c>
      <c r="M119" s="156">
        <f>L119+'HARIAN WAJIB DIISI'!M119</f>
        <v>0</v>
      </c>
      <c r="N119" s="156">
        <f>M119+'HARIAN WAJIB DIISI'!N119</f>
        <v>0</v>
      </c>
      <c r="O119" s="156">
        <f>N119+'HARIAN WAJIB DIISI'!O119</f>
        <v>0</v>
      </c>
      <c r="P119" s="156">
        <f>O119+'HARIAN WAJIB DIISI'!P119</f>
        <v>0</v>
      </c>
      <c r="Q119" s="156">
        <f>P119+'HARIAN WAJIB DIISI'!Q119</f>
        <v>0</v>
      </c>
      <c r="R119" s="156">
        <f>Q119+'HARIAN WAJIB DIISI'!R119</f>
        <v>0</v>
      </c>
      <c r="S119" s="156">
        <f>R119+'HARIAN WAJIB DIISI'!S119</f>
        <v>0</v>
      </c>
      <c r="T119" s="156">
        <f>S119+'HARIAN WAJIB DIISI'!T119</f>
        <v>0</v>
      </c>
      <c r="U119" s="156">
        <f>T119+'HARIAN WAJIB DIISI'!U119</f>
        <v>0</v>
      </c>
      <c r="V119" s="156">
        <f>U119+'HARIAN WAJIB DIISI'!V119</f>
        <v>0</v>
      </c>
      <c r="W119" s="156">
        <f>V119+'HARIAN WAJIB DIISI'!W119</f>
        <v>0</v>
      </c>
      <c r="X119" s="156">
        <f>W119+'HARIAN WAJIB DIISI'!X119</f>
        <v>0</v>
      </c>
      <c r="Y119" s="156">
        <f>X119+'HARIAN WAJIB DIISI'!Y119</f>
        <v>0</v>
      </c>
      <c r="Z119" s="156">
        <f>Y119+'HARIAN WAJIB DIISI'!Z119</f>
        <v>0</v>
      </c>
      <c r="AA119" s="156">
        <f>Z119+'HARIAN WAJIB DIISI'!AA119</f>
        <v>0</v>
      </c>
      <c r="AB119" s="156">
        <f>AA119+'HARIAN WAJIB DIISI'!AB119</f>
        <v>0</v>
      </c>
      <c r="AC119" s="156">
        <f>AB119+'HARIAN WAJIB DIISI'!AC119</f>
        <v>0</v>
      </c>
      <c r="AD119" s="156">
        <f>AC119+'HARIAN WAJIB DIISI'!AD119</f>
        <v>0</v>
      </c>
      <c r="AE119" s="156">
        <f>AD119+'HARIAN WAJIB DIISI'!AE119</f>
        <v>0</v>
      </c>
      <c r="AF119" s="156">
        <f>AE119+'HARIAN WAJIB DIISI'!AF119</f>
        <v>0</v>
      </c>
      <c r="AG119" s="156">
        <f>AF119+'HARIAN WAJIB DIISI'!AG119</f>
        <v>0</v>
      </c>
      <c r="AH119" s="156">
        <f>AG119+'HARIAN WAJIB DIISI'!AH119</f>
        <v>0</v>
      </c>
      <c r="AI119" s="156">
        <f>AH119+'HARIAN WAJIB DIISI'!AI119</f>
        <v>0</v>
      </c>
      <c r="AJ119" s="156">
        <f>AI119+'HARIAN WAJIB DIISI'!AJ119</f>
        <v>0</v>
      </c>
      <c r="AK119" s="156">
        <f>AJ119+'HARIAN WAJIB DIISI'!AK119</f>
        <v>0</v>
      </c>
      <c r="AL119" s="156">
        <f>AK119+'HARIAN WAJIB DIISI'!AL119</f>
        <v>0</v>
      </c>
      <c r="AM119" s="156">
        <f>AL119+'HARIAN WAJIB DIISI'!AM119</f>
        <v>0</v>
      </c>
      <c r="AN119" s="156">
        <f>AM119+'HARIAN WAJIB DIISI'!AN119</f>
        <v>0</v>
      </c>
      <c r="AO119" s="156">
        <f>AN119+'HARIAN WAJIB DIISI'!AO119</f>
        <v>0</v>
      </c>
      <c r="AP119" s="156">
        <f>AO119+'HARIAN WAJIB DIISI'!AP119</f>
        <v>0</v>
      </c>
      <c r="AQ119" s="156">
        <f>AP119+'HARIAN WAJIB DIISI'!AQ119</f>
        <v>0</v>
      </c>
      <c r="AR119" s="156">
        <f>AQ119+'HARIAN WAJIB DIISI'!AR119</f>
        <v>0</v>
      </c>
      <c r="AS119" s="156">
        <f>AR119+'HARIAN WAJIB DIISI'!AS119</f>
        <v>0</v>
      </c>
      <c r="AT119" s="156">
        <f>AS119+'HARIAN WAJIB DIISI'!AT119</f>
        <v>0</v>
      </c>
      <c r="AU119" s="156">
        <f>AT119+'HARIAN WAJIB DIISI'!AU119</f>
        <v>0</v>
      </c>
      <c r="AV119" s="156">
        <f>AU119+'HARIAN WAJIB DIISI'!AV119</f>
        <v>0</v>
      </c>
      <c r="AW119" s="156">
        <f>AV119+'HARIAN WAJIB DIISI'!AW119</f>
        <v>0</v>
      </c>
      <c r="AX119" s="156">
        <f>AW119+'HARIAN WAJIB DIISI'!AX119</f>
        <v>0</v>
      </c>
      <c r="AY119" s="156">
        <f>AX119+'HARIAN WAJIB DIISI'!AY119</f>
        <v>0</v>
      </c>
      <c r="AZ119" s="156">
        <f>AY119+'HARIAN WAJIB DIISI'!AZ119</f>
        <v>0</v>
      </c>
      <c r="BA119" s="156">
        <f>AZ119+'HARIAN WAJIB DIISI'!BA119</f>
        <v>0</v>
      </c>
      <c r="BB119" s="156">
        <f>BA119+'HARIAN WAJIB DIISI'!BB119</f>
        <v>0</v>
      </c>
      <c r="BC119" s="156">
        <f>BB119+'HARIAN WAJIB DIISI'!BC119</f>
        <v>0</v>
      </c>
      <c r="BD119" s="156">
        <f>BC119+'HARIAN WAJIB DIISI'!BD119</f>
        <v>0</v>
      </c>
      <c r="BE119" s="156">
        <f>BD119+'HARIAN WAJIB DIISI'!BE119</f>
        <v>0</v>
      </c>
      <c r="BF119" s="156">
        <f>BE119+'HARIAN WAJIB DIISI'!BF119</f>
        <v>0</v>
      </c>
      <c r="BG119" s="156">
        <f>BF119+'HARIAN WAJIB DIISI'!BG119</f>
        <v>0</v>
      </c>
      <c r="BH119" s="156">
        <f>BG119+'HARIAN WAJIB DIISI'!BH119</f>
        <v>0</v>
      </c>
      <c r="BI119" s="156">
        <f>BH119+'HARIAN WAJIB DIISI'!BI119</f>
        <v>0</v>
      </c>
      <c r="BJ119" s="156">
        <f>BI119+'HARIAN WAJIB DIISI'!BJ119</f>
        <v>0</v>
      </c>
      <c r="BK119" s="156">
        <f>BJ119+'HARIAN WAJIB DIISI'!BK119</f>
        <v>0</v>
      </c>
      <c r="BL119" s="156">
        <f>BK119+'HARIAN WAJIB DIISI'!BL119</f>
        <v>0</v>
      </c>
      <c r="BM119" s="156">
        <f>BL119+'HARIAN WAJIB DIISI'!BM119</f>
        <v>0</v>
      </c>
      <c r="BN119" s="156">
        <f>BM119+'HARIAN WAJIB DIISI'!BN119</f>
        <v>0</v>
      </c>
      <c r="BO119" s="156">
        <f>BN119+'HARIAN WAJIB DIISI'!BO119</f>
        <v>0</v>
      </c>
      <c r="BP119" s="156">
        <f>BO119+'HARIAN WAJIB DIISI'!BP119</f>
        <v>0</v>
      </c>
      <c r="BQ119" s="156">
        <f>BP119+'HARIAN WAJIB DIISI'!BQ119</f>
        <v>0</v>
      </c>
      <c r="BR119" s="156">
        <f>BQ119+'HARIAN WAJIB DIISI'!BR119</f>
        <v>0</v>
      </c>
      <c r="BS119" s="156">
        <f>BR119+'HARIAN WAJIB DIISI'!BS119</f>
        <v>0</v>
      </c>
      <c r="BT119" s="156">
        <f>BS119+'HARIAN WAJIB DIISI'!BT119</f>
        <v>0</v>
      </c>
      <c r="BU119" s="156">
        <f>BT119+'HARIAN WAJIB DIISI'!BU119</f>
        <v>0</v>
      </c>
      <c r="BV119" s="156">
        <f>BU119+'HARIAN WAJIB DIISI'!BV119</f>
        <v>0</v>
      </c>
      <c r="BW119" s="156">
        <f>BV119+'HARIAN WAJIB DIISI'!BW119</f>
        <v>0</v>
      </c>
      <c r="BX119" s="156">
        <f>BW119+'HARIAN WAJIB DIISI'!BX119</f>
        <v>0</v>
      </c>
      <c r="BY119" s="156">
        <f>BX119+'HARIAN WAJIB DIISI'!BY119</f>
        <v>0</v>
      </c>
      <c r="BZ119" s="156">
        <f>BY119+'HARIAN WAJIB DIISI'!BZ119</f>
        <v>0</v>
      </c>
      <c r="CA119" s="156">
        <f>BZ119+'HARIAN WAJIB DIISI'!CA119</f>
        <v>0</v>
      </c>
      <c r="CB119" s="156">
        <f>CA119+'HARIAN WAJIB DIISI'!CB119</f>
        <v>0</v>
      </c>
      <c r="CC119" s="156">
        <f>CB119+'HARIAN WAJIB DIISI'!CC119</f>
        <v>0</v>
      </c>
      <c r="CD119" s="156">
        <f>CC119+'HARIAN WAJIB DIISI'!CD119</f>
        <v>0</v>
      </c>
      <c r="CE119" s="156">
        <f>CD119+'HARIAN WAJIB DIISI'!CE119</f>
        <v>0</v>
      </c>
      <c r="CF119" s="156">
        <f>CE119+'HARIAN WAJIB DIISI'!CF119</f>
        <v>0</v>
      </c>
      <c r="CG119" s="156">
        <f>CF119+'HARIAN WAJIB DIISI'!CG119</f>
        <v>0</v>
      </c>
      <c r="CH119" s="156">
        <f>CG119+'HARIAN WAJIB DIISI'!CH119</f>
        <v>0</v>
      </c>
      <c r="CI119" s="156">
        <f>CH119+'HARIAN WAJIB DIISI'!CI119</f>
        <v>0</v>
      </c>
      <c r="CJ119" s="156">
        <f>CI119+'HARIAN WAJIB DIISI'!CJ119</f>
        <v>0</v>
      </c>
      <c r="CK119" s="156">
        <f>CJ119+'HARIAN WAJIB DIISI'!CK119</f>
        <v>0</v>
      </c>
      <c r="CL119" s="156">
        <f>CK119+'HARIAN WAJIB DIISI'!CL119</f>
        <v>0</v>
      </c>
      <c r="CM119" s="156">
        <f>CL119+'HARIAN WAJIB DIISI'!CM119</f>
        <v>0</v>
      </c>
      <c r="CN119" s="156">
        <f>CM119+'HARIAN WAJIB DIISI'!CN119</f>
        <v>0</v>
      </c>
      <c r="CO119" s="156">
        <f>CN119+'HARIAN WAJIB DIISI'!CO119</f>
        <v>0</v>
      </c>
      <c r="CP119" s="156">
        <f>CO119+'HARIAN WAJIB DIISI'!CP119</f>
        <v>0</v>
      </c>
      <c r="CQ119" s="156">
        <f>CP119+'HARIAN WAJIB DIISI'!CQ119</f>
        <v>0</v>
      </c>
      <c r="CR119" s="156">
        <f>CQ119+'HARIAN WAJIB DIISI'!CR119</f>
        <v>0</v>
      </c>
      <c r="CS119" s="156">
        <f>CR119+'HARIAN WAJIB DIISI'!CS119</f>
        <v>0</v>
      </c>
      <c r="CT119" s="156">
        <f>CS119+'HARIAN WAJIB DIISI'!CT119</f>
        <v>0</v>
      </c>
      <c r="CU119" s="156">
        <f>CT119+'HARIAN WAJIB DIISI'!CU119</f>
        <v>0</v>
      </c>
      <c r="CV119" s="156">
        <f>CU119+'HARIAN WAJIB DIISI'!CV119</f>
        <v>0</v>
      </c>
      <c r="CW119" s="156">
        <f>CV119+'HARIAN WAJIB DIISI'!CW119</f>
        <v>0</v>
      </c>
      <c r="CX119" s="156">
        <f>CW119+'HARIAN WAJIB DIISI'!CX119</f>
        <v>0</v>
      </c>
    </row>
    <row r="120" spans="1:102" ht="15" customHeight="1">
      <c r="A120" s="13"/>
      <c r="B120" s="59" t="s">
        <v>22</v>
      </c>
      <c r="C120" s="1"/>
      <c r="D120" s="1"/>
      <c r="E120" s="58"/>
      <c r="F120" s="16">
        <v>0.42479999999999996</v>
      </c>
      <c r="G120" s="15" t="s">
        <v>14</v>
      </c>
      <c r="H120" s="14">
        <f>H115</f>
        <v>772596</v>
      </c>
      <c r="I120" s="17">
        <f t="shared" ref="I120:I123" si="21">H120*F120</f>
        <v>328198.78079999995</v>
      </c>
      <c r="J120" s="154">
        <f t="shared" si="12"/>
        <v>3.2819802416668098E-2</v>
      </c>
      <c r="K120" s="156">
        <f>'HARIAN WAJIB DIISI'!K120</f>
        <v>0</v>
      </c>
      <c r="L120" s="156">
        <f>K120+'HARIAN WAJIB DIISI'!L120</f>
        <v>0</v>
      </c>
      <c r="M120" s="156">
        <f>L120+'HARIAN WAJIB DIISI'!M120</f>
        <v>0</v>
      </c>
      <c r="N120" s="156">
        <f>M120+'HARIAN WAJIB DIISI'!N120</f>
        <v>0</v>
      </c>
      <c r="O120" s="156">
        <f>N120+'HARIAN WAJIB DIISI'!O120</f>
        <v>0</v>
      </c>
      <c r="P120" s="156">
        <f>O120+'HARIAN WAJIB DIISI'!P120</f>
        <v>0</v>
      </c>
      <c r="Q120" s="156">
        <f>P120+'HARIAN WAJIB DIISI'!Q120</f>
        <v>0</v>
      </c>
      <c r="R120" s="156">
        <f>Q120+'HARIAN WAJIB DIISI'!R120</f>
        <v>0</v>
      </c>
      <c r="S120" s="156">
        <f>R120+'HARIAN WAJIB DIISI'!S120</f>
        <v>0</v>
      </c>
      <c r="T120" s="156">
        <f>S120+'HARIAN WAJIB DIISI'!T120</f>
        <v>0</v>
      </c>
      <c r="U120" s="156">
        <f>T120+'HARIAN WAJIB DIISI'!U120</f>
        <v>0</v>
      </c>
      <c r="V120" s="156">
        <f>U120+'HARIAN WAJIB DIISI'!V120</f>
        <v>0</v>
      </c>
      <c r="W120" s="156">
        <f>V120+'HARIAN WAJIB DIISI'!W120</f>
        <v>0</v>
      </c>
      <c r="X120" s="156">
        <f>W120+'HARIAN WAJIB DIISI'!X120</f>
        <v>0</v>
      </c>
      <c r="Y120" s="156">
        <f>X120+'HARIAN WAJIB DIISI'!Y120</f>
        <v>0</v>
      </c>
      <c r="Z120" s="156">
        <f>Y120+'HARIAN WAJIB DIISI'!Z120</f>
        <v>0</v>
      </c>
      <c r="AA120" s="156">
        <f>Z120+'HARIAN WAJIB DIISI'!AA120</f>
        <v>0</v>
      </c>
      <c r="AB120" s="156">
        <f>AA120+'HARIAN WAJIB DIISI'!AB120</f>
        <v>0</v>
      </c>
      <c r="AC120" s="156">
        <f>AB120+'HARIAN WAJIB DIISI'!AC120</f>
        <v>0</v>
      </c>
      <c r="AD120" s="156">
        <f>AC120+'HARIAN WAJIB DIISI'!AD120</f>
        <v>0</v>
      </c>
      <c r="AE120" s="156">
        <f>AD120+'HARIAN WAJIB DIISI'!AE120</f>
        <v>0</v>
      </c>
      <c r="AF120" s="156">
        <f>AE120+'HARIAN WAJIB DIISI'!AF120</f>
        <v>0</v>
      </c>
      <c r="AG120" s="156">
        <f>AF120+'HARIAN WAJIB DIISI'!AG120</f>
        <v>0</v>
      </c>
      <c r="AH120" s="156">
        <f>AG120+'HARIAN WAJIB DIISI'!AH120</f>
        <v>0</v>
      </c>
      <c r="AI120" s="156">
        <f>AH120+'HARIAN WAJIB DIISI'!AI120</f>
        <v>0</v>
      </c>
      <c r="AJ120" s="156">
        <f>AI120+'HARIAN WAJIB DIISI'!AJ120</f>
        <v>0</v>
      </c>
      <c r="AK120" s="156">
        <f>AJ120+'HARIAN WAJIB DIISI'!AK120</f>
        <v>0</v>
      </c>
      <c r="AL120" s="156">
        <f>AK120+'HARIAN WAJIB DIISI'!AL120</f>
        <v>0</v>
      </c>
      <c r="AM120" s="156">
        <f>AL120+'HARIAN WAJIB DIISI'!AM120</f>
        <v>0</v>
      </c>
      <c r="AN120" s="156">
        <f>AM120+'HARIAN WAJIB DIISI'!AN120</f>
        <v>0</v>
      </c>
      <c r="AO120" s="156">
        <f>AN120+'HARIAN WAJIB DIISI'!AO120</f>
        <v>0</v>
      </c>
      <c r="AP120" s="156">
        <f>AO120+'HARIAN WAJIB DIISI'!AP120</f>
        <v>0</v>
      </c>
      <c r="AQ120" s="156">
        <f>AP120+'HARIAN WAJIB DIISI'!AQ120</f>
        <v>0</v>
      </c>
      <c r="AR120" s="156">
        <f>AQ120+'HARIAN WAJIB DIISI'!AR120</f>
        <v>0</v>
      </c>
      <c r="AS120" s="156">
        <f>AR120+'HARIAN WAJIB DIISI'!AS120</f>
        <v>0</v>
      </c>
      <c r="AT120" s="156">
        <f>AS120+'HARIAN WAJIB DIISI'!AT120</f>
        <v>0</v>
      </c>
      <c r="AU120" s="156">
        <f>AT120+'HARIAN WAJIB DIISI'!AU120</f>
        <v>0</v>
      </c>
      <c r="AV120" s="156">
        <f>AU120+'HARIAN WAJIB DIISI'!AV120</f>
        <v>0</v>
      </c>
      <c r="AW120" s="156">
        <f>AV120+'HARIAN WAJIB DIISI'!AW120</f>
        <v>0</v>
      </c>
      <c r="AX120" s="156">
        <f>AW120+'HARIAN WAJIB DIISI'!AX120</f>
        <v>0</v>
      </c>
      <c r="AY120" s="156">
        <f>AX120+'HARIAN WAJIB DIISI'!AY120</f>
        <v>0</v>
      </c>
      <c r="AZ120" s="156">
        <f>AY120+'HARIAN WAJIB DIISI'!AZ120</f>
        <v>0</v>
      </c>
      <c r="BA120" s="156">
        <f>AZ120+'HARIAN WAJIB DIISI'!BA120</f>
        <v>0</v>
      </c>
      <c r="BB120" s="156">
        <f>BA120+'HARIAN WAJIB DIISI'!BB120</f>
        <v>0</v>
      </c>
      <c r="BC120" s="156">
        <f>BB120+'HARIAN WAJIB DIISI'!BC120</f>
        <v>0</v>
      </c>
      <c r="BD120" s="156">
        <f>BC120+'HARIAN WAJIB DIISI'!BD120</f>
        <v>0</v>
      </c>
      <c r="BE120" s="156">
        <f>BD120+'HARIAN WAJIB DIISI'!BE120</f>
        <v>0</v>
      </c>
      <c r="BF120" s="156">
        <f>BE120+'HARIAN WAJIB DIISI'!BF120</f>
        <v>0</v>
      </c>
      <c r="BG120" s="156">
        <f>BF120+'HARIAN WAJIB DIISI'!BG120</f>
        <v>0</v>
      </c>
      <c r="BH120" s="156">
        <f>BG120+'HARIAN WAJIB DIISI'!BH120</f>
        <v>0</v>
      </c>
      <c r="BI120" s="156">
        <f>BH120+'HARIAN WAJIB DIISI'!BI120</f>
        <v>0</v>
      </c>
      <c r="BJ120" s="156">
        <f>BI120+'HARIAN WAJIB DIISI'!BJ120</f>
        <v>0</v>
      </c>
      <c r="BK120" s="156">
        <f>BJ120+'HARIAN WAJIB DIISI'!BK120</f>
        <v>0</v>
      </c>
      <c r="BL120" s="156">
        <f>BK120+'HARIAN WAJIB DIISI'!BL120</f>
        <v>0</v>
      </c>
      <c r="BM120" s="156">
        <f>BL120+'HARIAN WAJIB DIISI'!BM120</f>
        <v>0</v>
      </c>
      <c r="BN120" s="156">
        <f>BM120+'HARIAN WAJIB DIISI'!BN120</f>
        <v>0</v>
      </c>
      <c r="BO120" s="156">
        <f>BN120+'HARIAN WAJIB DIISI'!BO120</f>
        <v>0</v>
      </c>
      <c r="BP120" s="156">
        <f>BO120+'HARIAN WAJIB DIISI'!BP120</f>
        <v>0</v>
      </c>
      <c r="BQ120" s="156">
        <f>BP120+'HARIAN WAJIB DIISI'!BQ120</f>
        <v>0</v>
      </c>
      <c r="BR120" s="156">
        <f>BQ120+'HARIAN WAJIB DIISI'!BR120</f>
        <v>0</v>
      </c>
      <c r="BS120" s="156">
        <f>BR120+'HARIAN WAJIB DIISI'!BS120</f>
        <v>0</v>
      </c>
      <c r="BT120" s="156">
        <f>BS120+'HARIAN WAJIB DIISI'!BT120</f>
        <v>0</v>
      </c>
      <c r="BU120" s="156">
        <f>BT120+'HARIAN WAJIB DIISI'!BU120</f>
        <v>0</v>
      </c>
      <c r="BV120" s="156">
        <f>BU120+'HARIAN WAJIB DIISI'!BV120</f>
        <v>0</v>
      </c>
      <c r="BW120" s="156">
        <f>BV120+'HARIAN WAJIB DIISI'!BW120</f>
        <v>0</v>
      </c>
      <c r="BX120" s="156">
        <f>BW120+'HARIAN WAJIB DIISI'!BX120</f>
        <v>0</v>
      </c>
      <c r="BY120" s="156">
        <f>BX120+'HARIAN WAJIB DIISI'!BY120</f>
        <v>0</v>
      </c>
      <c r="BZ120" s="156">
        <f>BY120+'HARIAN WAJIB DIISI'!BZ120</f>
        <v>0</v>
      </c>
      <c r="CA120" s="156">
        <f>BZ120+'HARIAN WAJIB DIISI'!CA120</f>
        <v>0</v>
      </c>
      <c r="CB120" s="156">
        <f>CA120+'HARIAN WAJIB DIISI'!CB120</f>
        <v>0</v>
      </c>
      <c r="CC120" s="156">
        <f>CB120+'HARIAN WAJIB DIISI'!CC120</f>
        <v>0</v>
      </c>
      <c r="CD120" s="156">
        <f>CC120+'HARIAN WAJIB DIISI'!CD120</f>
        <v>0</v>
      </c>
      <c r="CE120" s="156">
        <f>CD120+'HARIAN WAJIB DIISI'!CE120</f>
        <v>0</v>
      </c>
      <c r="CF120" s="156">
        <f>CE120+'HARIAN WAJIB DIISI'!CF120</f>
        <v>0</v>
      </c>
      <c r="CG120" s="156">
        <f>CF120+'HARIAN WAJIB DIISI'!CG120</f>
        <v>0</v>
      </c>
      <c r="CH120" s="156">
        <f>CG120+'HARIAN WAJIB DIISI'!CH120</f>
        <v>0</v>
      </c>
      <c r="CI120" s="156">
        <f>CH120+'HARIAN WAJIB DIISI'!CI120</f>
        <v>0</v>
      </c>
      <c r="CJ120" s="156">
        <f>CI120+'HARIAN WAJIB DIISI'!CJ120</f>
        <v>0</v>
      </c>
      <c r="CK120" s="156">
        <f>CJ120+'HARIAN WAJIB DIISI'!CK120</f>
        <v>0</v>
      </c>
      <c r="CL120" s="156">
        <f>CK120+'HARIAN WAJIB DIISI'!CL120</f>
        <v>0</v>
      </c>
      <c r="CM120" s="156">
        <f>CL120+'HARIAN WAJIB DIISI'!CM120</f>
        <v>0</v>
      </c>
      <c r="CN120" s="156">
        <f>CM120+'HARIAN WAJIB DIISI'!CN120</f>
        <v>0</v>
      </c>
      <c r="CO120" s="156">
        <f>CN120+'HARIAN WAJIB DIISI'!CO120</f>
        <v>0</v>
      </c>
      <c r="CP120" s="156">
        <f>CO120+'HARIAN WAJIB DIISI'!CP120</f>
        <v>0</v>
      </c>
      <c r="CQ120" s="156">
        <f>CP120+'HARIAN WAJIB DIISI'!CQ120</f>
        <v>0</v>
      </c>
      <c r="CR120" s="156">
        <f>CQ120+'HARIAN WAJIB DIISI'!CR120</f>
        <v>0</v>
      </c>
      <c r="CS120" s="156">
        <f>CR120+'HARIAN WAJIB DIISI'!CS120</f>
        <v>0</v>
      </c>
      <c r="CT120" s="156">
        <f>CS120+'HARIAN WAJIB DIISI'!CT120</f>
        <v>0</v>
      </c>
      <c r="CU120" s="156">
        <f>CT120+'HARIAN WAJIB DIISI'!CU120</f>
        <v>0</v>
      </c>
      <c r="CV120" s="156">
        <f>CU120+'HARIAN WAJIB DIISI'!CV120</f>
        <v>0</v>
      </c>
      <c r="CW120" s="156">
        <f>CV120+'HARIAN WAJIB DIISI'!CW120</f>
        <v>0</v>
      </c>
      <c r="CX120" s="156">
        <f>CW120+'HARIAN WAJIB DIISI'!CX120</f>
        <v>0</v>
      </c>
    </row>
    <row r="121" spans="1:102" ht="15" customHeight="1">
      <c r="A121" s="13"/>
      <c r="B121" s="59" t="s">
        <v>49</v>
      </c>
      <c r="C121" s="1"/>
      <c r="D121" s="1"/>
      <c r="E121" s="58"/>
      <c r="F121" s="16">
        <v>7.08</v>
      </c>
      <c r="G121" s="15" t="s">
        <v>9</v>
      </c>
      <c r="H121" s="14">
        <f>H116</f>
        <v>87929.63</v>
      </c>
      <c r="I121" s="17">
        <f t="shared" si="21"/>
        <v>622541.78040000005</v>
      </c>
      <c r="J121" s="154">
        <f t="shared" si="12"/>
        <v>6.2254034518487718E-2</v>
      </c>
      <c r="K121" s="156">
        <f>'HARIAN WAJIB DIISI'!K121</f>
        <v>0</v>
      </c>
      <c r="L121" s="156">
        <f>K121+'HARIAN WAJIB DIISI'!L121</f>
        <v>0</v>
      </c>
      <c r="M121" s="156">
        <f>L121+'HARIAN WAJIB DIISI'!M121</f>
        <v>0</v>
      </c>
      <c r="N121" s="156">
        <f>M121+'HARIAN WAJIB DIISI'!N121</f>
        <v>0</v>
      </c>
      <c r="O121" s="156">
        <f>N121+'HARIAN WAJIB DIISI'!O121</f>
        <v>0</v>
      </c>
      <c r="P121" s="156">
        <f>O121+'HARIAN WAJIB DIISI'!P121</f>
        <v>0</v>
      </c>
      <c r="Q121" s="156">
        <f>P121+'HARIAN WAJIB DIISI'!Q121</f>
        <v>0</v>
      </c>
      <c r="R121" s="156">
        <f>Q121+'HARIAN WAJIB DIISI'!R121</f>
        <v>0</v>
      </c>
      <c r="S121" s="156">
        <f>R121+'HARIAN WAJIB DIISI'!S121</f>
        <v>0</v>
      </c>
      <c r="T121" s="156">
        <f>S121+'HARIAN WAJIB DIISI'!T121</f>
        <v>0</v>
      </c>
      <c r="U121" s="156">
        <f>T121+'HARIAN WAJIB DIISI'!U121</f>
        <v>0</v>
      </c>
      <c r="V121" s="156">
        <f>U121+'HARIAN WAJIB DIISI'!V121</f>
        <v>0</v>
      </c>
      <c r="W121" s="156">
        <f>V121+'HARIAN WAJIB DIISI'!W121</f>
        <v>0</v>
      </c>
      <c r="X121" s="156">
        <f>W121+'HARIAN WAJIB DIISI'!X121</f>
        <v>0</v>
      </c>
      <c r="Y121" s="156">
        <f>X121+'HARIAN WAJIB DIISI'!Y121</f>
        <v>0</v>
      </c>
      <c r="Z121" s="156">
        <f>Y121+'HARIAN WAJIB DIISI'!Z121</f>
        <v>0</v>
      </c>
      <c r="AA121" s="156">
        <f>Z121+'HARIAN WAJIB DIISI'!AA121</f>
        <v>0</v>
      </c>
      <c r="AB121" s="156">
        <f>AA121+'HARIAN WAJIB DIISI'!AB121</f>
        <v>0</v>
      </c>
      <c r="AC121" s="156">
        <f>AB121+'HARIAN WAJIB DIISI'!AC121</f>
        <v>0</v>
      </c>
      <c r="AD121" s="156">
        <f>AC121+'HARIAN WAJIB DIISI'!AD121</f>
        <v>0</v>
      </c>
      <c r="AE121" s="156">
        <f>AD121+'HARIAN WAJIB DIISI'!AE121</f>
        <v>0</v>
      </c>
      <c r="AF121" s="156">
        <f>AE121+'HARIAN WAJIB DIISI'!AF121</f>
        <v>0</v>
      </c>
      <c r="AG121" s="156">
        <f>AF121+'HARIAN WAJIB DIISI'!AG121</f>
        <v>0</v>
      </c>
      <c r="AH121" s="156">
        <f>AG121+'HARIAN WAJIB DIISI'!AH121</f>
        <v>0</v>
      </c>
      <c r="AI121" s="156">
        <f>AH121+'HARIAN WAJIB DIISI'!AI121</f>
        <v>0</v>
      </c>
      <c r="AJ121" s="156">
        <f>AI121+'HARIAN WAJIB DIISI'!AJ121</f>
        <v>0</v>
      </c>
      <c r="AK121" s="156">
        <f>AJ121+'HARIAN WAJIB DIISI'!AK121</f>
        <v>0</v>
      </c>
      <c r="AL121" s="156">
        <f>AK121+'HARIAN WAJIB DIISI'!AL121</f>
        <v>0</v>
      </c>
      <c r="AM121" s="156">
        <f>AL121+'HARIAN WAJIB DIISI'!AM121</f>
        <v>0</v>
      </c>
      <c r="AN121" s="156">
        <f>AM121+'HARIAN WAJIB DIISI'!AN121</f>
        <v>0</v>
      </c>
      <c r="AO121" s="156">
        <f>AN121+'HARIAN WAJIB DIISI'!AO121</f>
        <v>0</v>
      </c>
      <c r="AP121" s="156">
        <f>AO121+'HARIAN WAJIB DIISI'!AP121</f>
        <v>0</v>
      </c>
      <c r="AQ121" s="156">
        <f>AP121+'HARIAN WAJIB DIISI'!AQ121</f>
        <v>0</v>
      </c>
      <c r="AR121" s="156">
        <f>AQ121+'HARIAN WAJIB DIISI'!AR121</f>
        <v>0</v>
      </c>
      <c r="AS121" s="156">
        <f>AR121+'HARIAN WAJIB DIISI'!AS121</f>
        <v>0</v>
      </c>
      <c r="AT121" s="156">
        <f>AS121+'HARIAN WAJIB DIISI'!AT121</f>
        <v>0</v>
      </c>
      <c r="AU121" s="156">
        <f>AT121+'HARIAN WAJIB DIISI'!AU121</f>
        <v>0</v>
      </c>
      <c r="AV121" s="156">
        <f>AU121+'HARIAN WAJIB DIISI'!AV121</f>
        <v>0</v>
      </c>
      <c r="AW121" s="156">
        <f>AV121+'HARIAN WAJIB DIISI'!AW121</f>
        <v>0</v>
      </c>
      <c r="AX121" s="156">
        <f>AW121+'HARIAN WAJIB DIISI'!AX121</f>
        <v>0</v>
      </c>
      <c r="AY121" s="156">
        <f>AX121+'HARIAN WAJIB DIISI'!AY121</f>
        <v>0</v>
      </c>
      <c r="AZ121" s="156">
        <f>AY121+'HARIAN WAJIB DIISI'!AZ121</f>
        <v>0</v>
      </c>
      <c r="BA121" s="156">
        <f>AZ121+'HARIAN WAJIB DIISI'!BA121</f>
        <v>0</v>
      </c>
      <c r="BB121" s="156">
        <f>BA121+'HARIAN WAJIB DIISI'!BB121</f>
        <v>0</v>
      </c>
      <c r="BC121" s="156">
        <f>BB121+'HARIAN WAJIB DIISI'!BC121</f>
        <v>0</v>
      </c>
      <c r="BD121" s="156">
        <f>BC121+'HARIAN WAJIB DIISI'!BD121</f>
        <v>0</v>
      </c>
      <c r="BE121" s="156">
        <f>BD121+'HARIAN WAJIB DIISI'!BE121</f>
        <v>0</v>
      </c>
      <c r="BF121" s="156">
        <f>BE121+'HARIAN WAJIB DIISI'!BF121</f>
        <v>0</v>
      </c>
      <c r="BG121" s="156">
        <f>BF121+'HARIAN WAJIB DIISI'!BG121</f>
        <v>0</v>
      </c>
      <c r="BH121" s="156">
        <f>BG121+'HARIAN WAJIB DIISI'!BH121</f>
        <v>0</v>
      </c>
      <c r="BI121" s="156">
        <f>BH121+'HARIAN WAJIB DIISI'!BI121</f>
        <v>0</v>
      </c>
      <c r="BJ121" s="156">
        <f>BI121+'HARIAN WAJIB DIISI'!BJ121</f>
        <v>0</v>
      </c>
      <c r="BK121" s="156">
        <f>BJ121+'HARIAN WAJIB DIISI'!BK121</f>
        <v>0</v>
      </c>
      <c r="BL121" s="156">
        <f>BK121+'HARIAN WAJIB DIISI'!BL121</f>
        <v>0</v>
      </c>
      <c r="BM121" s="156">
        <f>BL121+'HARIAN WAJIB DIISI'!BM121</f>
        <v>0</v>
      </c>
      <c r="BN121" s="156">
        <f>BM121+'HARIAN WAJIB DIISI'!BN121</f>
        <v>0</v>
      </c>
      <c r="BO121" s="156">
        <f>BN121+'HARIAN WAJIB DIISI'!BO121</f>
        <v>0</v>
      </c>
      <c r="BP121" s="156">
        <f>BO121+'HARIAN WAJIB DIISI'!BP121</f>
        <v>0</v>
      </c>
      <c r="BQ121" s="156">
        <f>BP121+'HARIAN WAJIB DIISI'!BQ121</f>
        <v>0</v>
      </c>
      <c r="BR121" s="156">
        <f>BQ121+'HARIAN WAJIB DIISI'!BR121</f>
        <v>0</v>
      </c>
      <c r="BS121" s="156">
        <f>BR121+'HARIAN WAJIB DIISI'!BS121</f>
        <v>0</v>
      </c>
      <c r="BT121" s="156">
        <f>BS121+'HARIAN WAJIB DIISI'!BT121</f>
        <v>0</v>
      </c>
      <c r="BU121" s="156">
        <f>BT121+'HARIAN WAJIB DIISI'!BU121</f>
        <v>0</v>
      </c>
      <c r="BV121" s="156">
        <f>BU121+'HARIAN WAJIB DIISI'!BV121</f>
        <v>0</v>
      </c>
      <c r="BW121" s="156">
        <f>BV121+'HARIAN WAJIB DIISI'!BW121</f>
        <v>0</v>
      </c>
      <c r="BX121" s="156">
        <f>BW121+'HARIAN WAJIB DIISI'!BX121</f>
        <v>0</v>
      </c>
      <c r="BY121" s="156">
        <f>BX121+'HARIAN WAJIB DIISI'!BY121</f>
        <v>0</v>
      </c>
      <c r="BZ121" s="156">
        <f>BY121+'HARIAN WAJIB DIISI'!BZ121</f>
        <v>0</v>
      </c>
      <c r="CA121" s="156">
        <f>BZ121+'HARIAN WAJIB DIISI'!CA121</f>
        <v>0</v>
      </c>
      <c r="CB121" s="156">
        <f>CA121+'HARIAN WAJIB DIISI'!CB121</f>
        <v>0</v>
      </c>
      <c r="CC121" s="156">
        <f>CB121+'HARIAN WAJIB DIISI'!CC121</f>
        <v>0</v>
      </c>
      <c r="CD121" s="156">
        <f>CC121+'HARIAN WAJIB DIISI'!CD121</f>
        <v>0</v>
      </c>
      <c r="CE121" s="156">
        <f>CD121+'HARIAN WAJIB DIISI'!CE121</f>
        <v>0</v>
      </c>
      <c r="CF121" s="156">
        <f>CE121+'HARIAN WAJIB DIISI'!CF121</f>
        <v>0</v>
      </c>
      <c r="CG121" s="156">
        <f>CF121+'HARIAN WAJIB DIISI'!CG121</f>
        <v>0</v>
      </c>
      <c r="CH121" s="156">
        <f>CG121+'HARIAN WAJIB DIISI'!CH121</f>
        <v>0</v>
      </c>
      <c r="CI121" s="156">
        <f>CH121+'HARIAN WAJIB DIISI'!CI121</f>
        <v>0</v>
      </c>
      <c r="CJ121" s="156">
        <f>CI121+'HARIAN WAJIB DIISI'!CJ121</f>
        <v>0</v>
      </c>
      <c r="CK121" s="156">
        <f>CJ121+'HARIAN WAJIB DIISI'!CK121</f>
        <v>0</v>
      </c>
      <c r="CL121" s="156">
        <f>CK121+'HARIAN WAJIB DIISI'!CL121</f>
        <v>0</v>
      </c>
      <c r="CM121" s="156">
        <f>CL121+'HARIAN WAJIB DIISI'!CM121</f>
        <v>0</v>
      </c>
      <c r="CN121" s="156">
        <f>CM121+'HARIAN WAJIB DIISI'!CN121</f>
        <v>0</v>
      </c>
      <c r="CO121" s="156">
        <f>CN121+'HARIAN WAJIB DIISI'!CO121</f>
        <v>0</v>
      </c>
      <c r="CP121" s="156">
        <f>CO121+'HARIAN WAJIB DIISI'!CP121</f>
        <v>0</v>
      </c>
      <c r="CQ121" s="156">
        <f>CP121+'HARIAN WAJIB DIISI'!CQ121</f>
        <v>0</v>
      </c>
      <c r="CR121" s="156">
        <f>CQ121+'HARIAN WAJIB DIISI'!CR121</f>
        <v>0</v>
      </c>
      <c r="CS121" s="156">
        <f>CR121+'HARIAN WAJIB DIISI'!CS121</f>
        <v>0</v>
      </c>
      <c r="CT121" s="156">
        <f>CS121+'HARIAN WAJIB DIISI'!CT121</f>
        <v>0</v>
      </c>
      <c r="CU121" s="156">
        <f>CT121+'HARIAN WAJIB DIISI'!CU121</f>
        <v>0</v>
      </c>
      <c r="CV121" s="156">
        <f>CU121+'HARIAN WAJIB DIISI'!CV121</f>
        <v>0</v>
      </c>
      <c r="CW121" s="156">
        <f>CV121+'HARIAN WAJIB DIISI'!CW121</f>
        <v>0</v>
      </c>
      <c r="CX121" s="156">
        <f>CW121+'HARIAN WAJIB DIISI'!CX121</f>
        <v>0</v>
      </c>
    </row>
    <row r="122" spans="1:102" ht="15" customHeight="1">
      <c r="A122" s="13"/>
      <c r="B122" s="59" t="s">
        <v>24</v>
      </c>
      <c r="C122" s="1"/>
      <c r="D122" s="1"/>
      <c r="E122" s="58"/>
      <c r="F122" s="16">
        <v>44.388000000000005</v>
      </c>
      <c r="G122" s="15" t="s">
        <v>25</v>
      </c>
      <c r="H122" s="14">
        <f>H117</f>
        <v>12818.52</v>
      </c>
      <c r="I122" s="17">
        <f t="shared" si="21"/>
        <v>568988.46576000005</v>
      </c>
      <c r="J122" s="154">
        <f t="shared" si="12"/>
        <v>5.6898715400731693E-2</v>
      </c>
      <c r="K122" s="156">
        <f>'HARIAN WAJIB DIISI'!K122</f>
        <v>0</v>
      </c>
      <c r="L122" s="156">
        <f>K122+'HARIAN WAJIB DIISI'!L122</f>
        <v>0</v>
      </c>
      <c r="M122" s="156">
        <f>L122+'HARIAN WAJIB DIISI'!M122</f>
        <v>0</v>
      </c>
      <c r="N122" s="156">
        <f>M122+'HARIAN WAJIB DIISI'!N122</f>
        <v>0</v>
      </c>
      <c r="O122" s="156">
        <f>N122+'HARIAN WAJIB DIISI'!O122</f>
        <v>0</v>
      </c>
      <c r="P122" s="156">
        <f>O122+'HARIAN WAJIB DIISI'!P122</f>
        <v>0</v>
      </c>
      <c r="Q122" s="156">
        <f>P122+'HARIAN WAJIB DIISI'!Q122</f>
        <v>0</v>
      </c>
      <c r="R122" s="156">
        <f>Q122+'HARIAN WAJIB DIISI'!R122</f>
        <v>0</v>
      </c>
      <c r="S122" s="156">
        <f>R122+'HARIAN WAJIB DIISI'!S122</f>
        <v>0</v>
      </c>
      <c r="T122" s="156">
        <f>S122+'HARIAN WAJIB DIISI'!T122</f>
        <v>0</v>
      </c>
      <c r="U122" s="156">
        <f>T122+'HARIAN WAJIB DIISI'!U122</f>
        <v>0</v>
      </c>
      <c r="V122" s="156">
        <f>U122+'HARIAN WAJIB DIISI'!V122</f>
        <v>0</v>
      </c>
      <c r="W122" s="156">
        <f>V122+'HARIAN WAJIB DIISI'!W122</f>
        <v>0</v>
      </c>
      <c r="X122" s="156">
        <f>W122+'HARIAN WAJIB DIISI'!X122</f>
        <v>0</v>
      </c>
      <c r="Y122" s="156">
        <f>X122+'HARIAN WAJIB DIISI'!Y122</f>
        <v>0</v>
      </c>
      <c r="Z122" s="156">
        <f>Y122+'HARIAN WAJIB DIISI'!Z122</f>
        <v>0</v>
      </c>
      <c r="AA122" s="156">
        <f>Z122+'HARIAN WAJIB DIISI'!AA122</f>
        <v>0</v>
      </c>
      <c r="AB122" s="156">
        <f>AA122+'HARIAN WAJIB DIISI'!AB122</f>
        <v>0</v>
      </c>
      <c r="AC122" s="156">
        <f>AB122+'HARIAN WAJIB DIISI'!AC122</f>
        <v>0</v>
      </c>
      <c r="AD122" s="156">
        <f>AC122+'HARIAN WAJIB DIISI'!AD122</f>
        <v>0</v>
      </c>
      <c r="AE122" s="156">
        <f>AD122+'HARIAN WAJIB DIISI'!AE122</f>
        <v>0</v>
      </c>
      <c r="AF122" s="156">
        <f>AE122+'HARIAN WAJIB DIISI'!AF122</f>
        <v>0</v>
      </c>
      <c r="AG122" s="156">
        <f>AF122+'HARIAN WAJIB DIISI'!AG122</f>
        <v>0</v>
      </c>
      <c r="AH122" s="156">
        <f>AG122+'HARIAN WAJIB DIISI'!AH122</f>
        <v>0</v>
      </c>
      <c r="AI122" s="156">
        <f>AH122+'HARIAN WAJIB DIISI'!AI122</f>
        <v>0</v>
      </c>
      <c r="AJ122" s="156">
        <f>AI122+'HARIAN WAJIB DIISI'!AJ122</f>
        <v>0</v>
      </c>
      <c r="AK122" s="156">
        <f>AJ122+'HARIAN WAJIB DIISI'!AK122</f>
        <v>0</v>
      </c>
      <c r="AL122" s="156">
        <f>AK122+'HARIAN WAJIB DIISI'!AL122</f>
        <v>0</v>
      </c>
      <c r="AM122" s="156">
        <f>AL122+'HARIAN WAJIB DIISI'!AM122</f>
        <v>0</v>
      </c>
      <c r="AN122" s="156">
        <f>AM122+'HARIAN WAJIB DIISI'!AN122</f>
        <v>0</v>
      </c>
      <c r="AO122" s="156">
        <f>AN122+'HARIAN WAJIB DIISI'!AO122</f>
        <v>0</v>
      </c>
      <c r="AP122" s="156">
        <f>AO122+'HARIAN WAJIB DIISI'!AP122</f>
        <v>0</v>
      </c>
      <c r="AQ122" s="156">
        <f>AP122+'HARIAN WAJIB DIISI'!AQ122</f>
        <v>0</v>
      </c>
      <c r="AR122" s="156">
        <f>AQ122+'HARIAN WAJIB DIISI'!AR122</f>
        <v>0</v>
      </c>
      <c r="AS122" s="156">
        <f>AR122+'HARIAN WAJIB DIISI'!AS122</f>
        <v>0</v>
      </c>
      <c r="AT122" s="156">
        <f>AS122+'HARIAN WAJIB DIISI'!AT122</f>
        <v>0</v>
      </c>
      <c r="AU122" s="156">
        <f>AT122+'HARIAN WAJIB DIISI'!AU122</f>
        <v>0</v>
      </c>
      <c r="AV122" s="156">
        <f>AU122+'HARIAN WAJIB DIISI'!AV122</f>
        <v>0</v>
      </c>
      <c r="AW122" s="156">
        <f>AV122+'HARIAN WAJIB DIISI'!AW122</f>
        <v>0</v>
      </c>
      <c r="AX122" s="156">
        <f>AW122+'HARIAN WAJIB DIISI'!AX122</f>
        <v>0</v>
      </c>
      <c r="AY122" s="156">
        <f>AX122+'HARIAN WAJIB DIISI'!AY122</f>
        <v>0</v>
      </c>
      <c r="AZ122" s="156">
        <f>AY122+'HARIAN WAJIB DIISI'!AZ122</f>
        <v>0</v>
      </c>
      <c r="BA122" s="156">
        <f>AZ122+'HARIAN WAJIB DIISI'!BA122</f>
        <v>0</v>
      </c>
      <c r="BB122" s="156">
        <f>BA122+'HARIAN WAJIB DIISI'!BB122</f>
        <v>0</v>
      </c>
      <c r="BC122" s="156">
        <f>BB122+'HARIAN WAJIB DIISI'!BC122</f>
        <v>0</v>
      </c>
      <c r="BD122" s="156">
        <f>BC122+'HARIAN WAJIB DIISI'!BD122</f>
        <v>0</v>
      </c>
      <c r="BE122" s="156">
        <f>BD122+'HARIAN WAJIB DIISI'!BE122</f>
        <v>0</v>
      </c>
      <c r="BF122" s="156">
        <f>BE122+'HARIAN WAJIB DIISI'!BF122</f>
        <v>0</v>
      </c>
      <c r="BG122" s="156">
        <f>BF122+'HARIAN WAJIB DIISI'!BG122</f>
        <v>0</v>
      </c>
      <c r="BH122" s="156">
        <f>BG122+'HARIAN WAJIB DIISI'!BH122</f>
        <v>0</v>
      </c>
      <c r="BI122" s="156">
        <f>BH122+'HARIAN WAJIB DIISI'!BI122</f>
        <v>0</v>
      </c>
      <c r="BJ122" s="156">
        <f>BI122+'HARIAN WAJIB DIISI'!BJ122</f>
        <v>0</v>
      </c>
      <c r="BK122" s="156">
        <f>BJ122+'HARIAN WAJIB DIISI'!BK122</f>
        <v>0</v>
      </c>
      <c r="BL122" s="156">
        <f>BK122+'HARIAN WAJIB DIISI'!BL122</f>
        <v>0</v>
      </c>
      <c r="BM122" s="156">
        <f>BL122+'HARIAN WAJIB DIISI'!BM122</f>
        <v>0</v>
      </c>
      <c r="BN122" s="156">
        <f>BM122+'HARIAN WAJIB DIISI'!BN122</f>
        <v>0</v>
      </c>
      <c r="BO122" s="156">
        <f>BN122+'HARIAN WAJIB DIISI'!BO122</f>
        <v>0</v>
      </c>
      <c r="BP122" s="156">
        <f>BO122+'HARIAN WAJIB DIISI'!BP122</f>
        <v>0</v>
      </c>
      <c r="BQ122" s="156">
        <f>BP122+'HARIAN WAJIB DIISI'!BQ122</f>
        <v>0</v>
      </c>
      <c r="BR122" s="156">
        <f>BQ122+'HARIAN WAJIB DIISI'!BR122</f>
        <v>0</v>
      </c>
      <c r="BS122" s="156">
        <f>BR122+'HARIAN WAJIB DIISI'!BS122</f>
        <v>0</v>
      </c>
      <c r="BT122" s="156">
        <f>BS122+'HARIAN WAJIB DIISI'!BT122</f>
        <v>0</v>
      </c>
      <c r="BU122" s="156">
        <f>BT122+'HARIAN WAJIB DIISI'!BU122</f>
        <v>0</v>
      </c>
      <c r="BV122" s="156">
        <f>BU122+'HARIAN WAJIB DIISI'!BV122</f>
        <v>0</v>
      </c>
      <c r="BW122" s="156">
        <f>BV122+'HARIAN WAJIB DIISI'!BW122</f>
        <v>0</v>
      </c>
      <c r="BX122" s="156">
        <f>BW122+'HARIAN WAJIB DIISI'!BX122</f>
        <v>0</v>
      </c>
      <c r="BY122" s="156">
        <f>BX122+'HARIAN WAJIB DIISI'!BY122</f>
        <v>0</v>
      </c>
      <c r="BZ122" s="156">
        <f>BY122+'HARIAN WAJIB DIISI'!BZ122</f>
        <v>0</v>
      </c>
      <c r="CA122" s="156">
        <f>BZ122+'HARIAN WAJIB DIISI'!CA122</f>
        <v>0</v>
      </c>
      <c r="CB122" s="156">
        <f>CA122+'HARIAN WAJIB DIISI'!CB122</f>
        <v>0</v>
      </c>
      <c r="CC122" s="156">
        <f>CB122+'HARIAN WAJIB DIISI'!CC122</f>
        <v>0</v>
      </c>
      <c r="CD122" s="156">
        <f>CC122+'HARIAN WAJIB DIISI'!CD122</f>
        <v>0</v>
      </c>
      <c r="CE122" s="156">
        <f>CD122+'HARIAN WAJIB DIISI'!CE122</f>
        <v>0</v>
      </c>
      <c r="CF122" s="156">
        <f>CE122+'HARIAN WAJIB DIISI'!CF122</f>
        <v>0</v>
      </c>
      <c r="CG122" s="156">
        <f>CF122+'HARIAN WAJIB DIISI'!CG122</f>
        <v>0</v>
      </c>
      <c r="CH122" s="156">
        <f>CG122+'HARIAN WAJIB DIISI'!CH122</f>
        <v>0</v>
      </c>
      <c r="CI122" s="156">
        <f>CH122+'HARIAN WAJIB DIISI'!CI122</f>
        <v>0</v>
      </c>
      <c r="CJ122" s="156">
        <f>CI122+'HARIAN WAJIB DIISI'!CJ122</f>
        <v>0</v>
      </c>
      <c r="CK122" s="156">
        <f>CJ122+'HARIAN WAJIB DIISI'!CK122</f>
        <v>0</v>
      </c>
      <c r="CL122" s="156">
        <f>CK122+'HARIAN WAJIB DIISI'!CL122</f>
        <v>0</v>
      </c>
      <c r="CM122" s="156">
        <f>CL122+'HARIAN WAJIB DIISI'!CM122</f>
        <v>0</v>
      </c>
      <c r="CN122" s="156">
        <f>CM122+'HARIAN WAJIB DIISI'!CN122</f>
        <v>0</v>
      </c>
      <c r="CO122" s="156">
        <f>CN122+'HARIAN WAJIB DIISI'!CO122</f>
        <v>0</v>
      </c>
      <c r="CP122" s="156">
        <f>CO122+'HARIAN WAJIB DIISI'!CP122</f>
        <v>0</v>
      </c>
      <c r="CQ122" s="156">
        <f>CP122+'HARIAN WAJIB DIISI'!CQ122</f>
        <v>0</v>
      </c>
      <c r="CR122" s="156">
        <f>CQ122+'HARIAN WAJIB DIISI'!CR122</f>
        <v>0</v>
      </c>
      <c r="CS122" s="156">
        <f>CR122+'HARIAN WAJIB DIISI'!CS122</f>
        <v>0</v>
      </c>
      <c r="CT122" s="156">
        <f>CS122+'HARIAN WAJIB DIISI'!CT122</f>
        <v>0</v>
      </c>
      <c r="CU122" s="156">
        <f>CT122+'HARIAN WAJIB DIISI'!CU122</f>
        <v>0</v>
      </c>
      <c r="CV122" s="156">
        <f>CU122+'HARIAN WAJIB DIISI'!CV122</f>
        <v>0</v>
      </c>
      <c r="CW122" s="156">
        <f>CV122+'HARIAN WAJIB DIISI'!CW122</f>
        <v>0</v>
      </c>
      <c r="CX122" s="156">
        <f>CW122+'HARIAN WAJIB DIISI'!CX122</f>
        <v>0</v>
      </c>
    </row>
    <row r="123" spans="1:102" ht="15" customHeight="1">
      <c r="A123" s="13"/>
      <c r="B123" s="59" t="s">
        <v>26</v>
      </c>
      <c r="C123" s="1"/>
      <c r="D123" s="1"/>
      <c r="E123" s="58"/>
      <c r="F123" s="16">
        <v>26.647004160000005</v>
      </c>
      <c r="G123" s="15" t="s">
        <v>25</v>
      </c>
      <c r="H123" s="14">
        <f>H118</f>
        <v>11876.74</v>
      </c>
      <c r="I123" s="17">
        <f t="shared" si="21"/>
        <v>316479.54018723848</v>
      </c>
      <c r="J123" s="154">
        <f t="shared" si="12"/>
        <v>3.1647881057159433E-2</v>
      </c>
      <c r="K123" s="156">
        <f>'HARIAN WAJIB DIISI'!K123</f>
        <v>0</v>
      </c>
      <c r="L123" s="156">
        <f>K123+'HARIAN WAJIB DIISI'!L123</f>
        <v>0</v>
      </c>
      <c r="M123" s="156">
        <f>L123+'HARIAN WAJIB DIISI'!M123</f>
        <v>0</v>
      </c>
      <c r="N123" s="156">
        <f>M123+'HARIAN WAJIB DIISI'!N123</f>
        <v>0</v>
      </c>
      <c r="O123" s="156">
        <f>N123+'HARIAN WAJIB DIISI'!O123</f>
        <v>0</v>
      </c>
      <c r="P123" s="156">
        <f>O123+'HARIAN WAJIB DIISI'!P123</f>
        <v>0</v>
      </c>
      <c r="Q123" s="156">
        <f>P123+'HARIAN WAJIB DIISI'!Q123</f>
        <v>0</v>
      </c>
      <c r="R123" s="156">
        <f>Q123+'HARIAN WAJIB DIISI'!R123</f>
        <v>0</v>
      </c>
      <c r="S123" s="156">
        <f>R123+'HARIAN WAJIB DIISI'!S123</f>
        <v>0</v>
      </c>
      <c r="T123" s="156">
        <f>S123+'HARIAN WAJIB DIISI'!T123</f>
        <v>0</v>
      </c>
      <c r="U123" s="156">
        <f>T123+'HARIAN WAJIB DIISI'!U123</f>
        <v>0</v>
      </c>
      <c r="V123" s="156">
        <f>U123+'HARIAN WAJIB DIISI'!V123</f>
        <v>0</v>
      </c>
      <c r="W123" s="156">
        <f>V123+'HARIAN WAJIB DIISI'!W123</f>
        <v>0</v>
      </c>
      <c r="X123" s="156">
        <f>W123+'HARIAN WAJIB DIISI'!X123</f>
        <v>0</v>
      </c>
      <c r="Y123" s="156">
        <f>X123+'HARIAN WAJIB DIISI'!Y123</f>
        <v>0</v>
      </c>
      <c r="Z123" s="156">
        <f>Y123+'HARIAN WAJIB DIISI'!Z123</f>
        <v>0</v>
      </c>
      <c r="AA123" s="156">
        <f>Z123+'HARIAN WAJIB DIISI'!AA123</f>
        <v>0</v>
      </c>
      <c r="AB123" s="156">
        <f>AA123+'HARIAN WAJIB DIISI'!AB123</f>
        <v>0</v>
      </c>
      <c r="AC123" s="156">
        <f>AB123+'HARIAN WAJIB DIISI'!AC123</f>
        <v>0</v>
      </c>
      <c r="AD123" s="156">
        <f>AC123+'HARIAN WAJIB DIISI'!AD123</f>
        <v>0</v>
      </c>
      <c r="AE123" s="156">
        <f>AD123+'HARIAN WAJIB DIISI'!AE123</f>
        <v>0</v>
      </c>
      <c r="AF123" s="156">
        <f>AE123+'HARIAN WAJIB DIISI'!AF123</f>
        <v>0</v>
      </c>
      <c r="AG123" s="156">
        <f>AF123+'HARIAN WAJIB DIISI'!AG123</f>
        <v>0</v>
      </c>
      <c r="AH123" s="156">
        <f>AG123+'HARIAN WAJIB DIISI'!AH123</f>
        <v>0</v>
      </c>
      <c r="AI123" s="156">
        <f>AH123+'HARIAN WAJIB DIISI'!AI123</f>
        <v>0</v>
      </c>
      <c r="AJ123" s="156">
        <f>AI123+'HARIAN WAJIB DIISI'!AJ123</f>
        <v>0</v>
      </c>
      <c r="AK123" s="156">
        <f>AJ123+'HARIAN WAJIB DIISI'!AK123</f>
        <v>0</v>
      </c>
      <c r="AL123" s="156">
        <f>AK123+'HARIAN WAJIB DIISI'!AL123</f>
        <v>0</v>
      </c>
      <c r="AM123" s="156">
        <f>AL123+'HARIAN WAJIB DIISI'!AM123</f>
        <v>0</v>
      </c>
      <c r="AN123" s="156">
        <f>AM123+'HARIAN WAJIB DIISI'!AN123</f>
        <v>0</v>
      </c>
      <c r="AO123" s="156">
        <f>AN123+'HARIAN WAJIB DIISI'!AO123</f>
        <v>0</v>
      </c>
      <c r="AP123" s="156">
        <f>AO123+'HARIAN WAJIB DIISI'!AP123</f>
        <v>0</v>
      </c>
      <c r="AQ123" s="156">
        <f>AP123+'HARIAN WAJIB DIISI'!AQ123</f>
        <v>0</v>
      </c>
      <c r="AR123" s="156">
        <f>AQ123+'HARIAN WAJIB DIISI'!AR123</f>
        <v>0</v>
      </c>
      <c r="AS123" s="156">
        <f>AR123+'HARIAN WAJIB DIISI'!AS123</f>
        <v>0</v>
      </c>
      <c r="AT123" s="156">
        <f>AS123+'HARIAN WAJIB DIISI'!AT123</f>
        <v>0</v>
      </c>
      <c r="AU123" s="156">
        <f>AT123+'HARIAN WAJIB DIISI'!AU123</f>
        <v>0</v>
      </c>
      <c r="AV123" s="156">
        <f>AU123+'HARIAN WAJIB DIISI'!AV123</f>
        <v>0</v>
      </c>
      <c r="AW123" s="156">
        <f>AV123+'HARIAN WAJIB DIISI'!AW123</f>
        <v>0</v>
      </c>
      <c r="AX123" s="156">
        <f>AW123+'HARIAN WAJIB DIISI'!AX123</f>
        <v>0</v>
      </c>
      <c r="AY123" s="156">
        <f>AX123+'HARIAN WAJIB DIISI'!AY123</f>
        <v>0</v>
      </c>
      <c r="AZ123" s="156">
        <f>AY123+'HARIAN WAJIB DIISI'!AZ123</f>
        <v>0</v>
      </c>
      <c r="BA123" s="156">
        <f>AZ123+'HARIAN WAJIB DIISI'!BA123</f>
        <v>0</v>
      </c>
      <c r="BB123" s="156">
        <f>BA123+'HARIAN WAJIB DIISI'!BB123</f>
        <v>0</v>
      </c>
      <c r="BC123" s="156">
        <f>BB123+'HARIAN WAJIB DIISI'!BC123</f>
        <v>0</v>
      </c>
      <c r="BD123" s="156">
        <f>BC123+'HARIAN WAJIB DIISI'!BD123</f>
        <v>0</v>
      </c>
      <c r="BE123" s="156">
        <f>BD123+'HARIAN WAJIB DIISI'!BE123</f>
        <v>0</v>
      </c>
      <c r="BF123" s="156">
        <f>BE123+'HARIAN WAJIB DIISI'!BF123</f>
        <v>0</v>
      </c>
      <c r="BG123" s="156">
        <f>BF123+'HARIAN WAJIB DIISI'!BG123</f>
        <v>0</v>
      </c>
      <c r="BH123" s="156">
        <f>BG123+'HARIAN WAJIB DIISI'!BH123</f>
        <v>0</v>
      </c>
      <c r="BI123" s="156">
        <f>BH123+'HARIAN WAJIB DIISI'!BI123</f>
        <v>0</v>
      </c>
      <c r="BJ123" s="156">
        <f>BI123+'HARIAN WAJIB DIISI'!BJ123</f>
        <v>0</v>
      </c>
      <c r="BK123" s="156">
        <f>BJ123+'HARIAN WAJIB DIISI'!BK123</f>
        <v>0</v>
      </c>
      <c r="BL123" s="156">
        <f>BK123+'HARIAN WAJIB DIISI'!BL123</f>
        <v>0</v>
      </c>
      <c r="BM123" s="156">
        <f>BL123+'HARIAN WAJIB DIISI'!BM123</f>
        <v>0</v>
      </c>
      <c r="BN123" s="156">
        <f>BM123+'HARIAN WAJIB DIISI'!BN123</f>
        <v>0</v>
      </c>
      <c r="BO123" s="156">
        <f>BN123+'HARIAN WAJIB DIISI'!BO123</f>
        <v>0</v>
      </c>
      <c r="BP123" s="156">
        <f>BO123+'HARIAN WAJIB DIISI'!BP123</f>
        <v>0</v>
      </c>
      <c r="BQ123" s="156">
        <f>BP123+'HARIAN WAJIB DIISI'!BQ123</f>
        <v>0</v>
      </c>
      <c r="BR123" s="156">
        <f>BQ123+'HARIAN WAJIB DIISI'!BR123</f>
        <v>0</v>
      </c>
      <c r="BS123" s="156">
        <f>BR123+'HARIAN WAJIB DIISI'!BS123</f>
        <v>0</v>
      </c>
      <c r="BT123" s="156">
        <f>BS123+'HARIAN WAJIB DIISI'!BT123</f>
        <v>0</v>
      </c>
      <c r="BU123" s="156">
        <f>BT123+'HARIAN WAJIB DIISI'!BU123</f>
        <v>0</v>
      </c>
      <c r="BV123" s="156">
        <f>BU123+'HARIAN WAJIB DIISI'!BV123</f>
        <v>0</v>
      </c>
      <c r="BW123" s="156">
        <f>BV123+'HARIAN WAJIB DIISI'!BW123</f>
        <v>0</v>
      </c>
      <c r="BX123" s="156">
        <f>BW123+'HARIAN WAJIB DIISI'!BX123</f>
        <v>0</v>
      </c>
      <c r="BY123" s="156">
        <f>BX123+'HARIAN WAJIB DIISI'!BY123</f>
        <v>0</v>
      </c>
      <c r="BZ123" s="156">
        <f>BY123+'HARIAN WAJIB DIISI'!BZ123</f>
        <v>0</v>
      </c>
      <c r="CA123" s="156">
        <f>BZ123+'HARIAN WAJIB DIISI'!CA123</f>
        <v>0</v>
      </c>
      <c r="CB123" s="156">
        <f>CA123+'HARIAN WAJIB DIISI'!CB123</f>
        <v>0</v>
      </c>
      <c r="CC123" s="156">
        <f>CB123+'HARIAN WAJIB DIISI'!CC123</f>
        <v>0</v>
      </c>
      <c r="CD123" s="156">
        <f>CC123+'HARIAN WAJIB DIISI'!CD123</f>
        <v>0</v>
      </c>
      <c r="CE123" s="156">
        <f>CD123+'HARIAN WAJIB DIISI'!CE123</f>
        <v>0</v>
      </c>
      <c r="CF123" s="156">
        <f>CE123+'HARIAN WAJIB DIISI'!CF123</f>
        <v>0</v>
      </c>
      <c r="CG123" s="156">
        <f>CF123+'HARIAN WAJIB DIISI'!CG123</f>
        <v>0</v>
      </c>
      <c r="CH123" s="156">
        <f>CG123+'HARIAN WAJIB DIISI'!CH123</f>
        <v>0</v>
      </c>
      <c r="CI123" s="156">
        <f>CH123+'HARIAN WAJIB DIISI'!CI123</f>
        <v>0</v>
      </c>
      <c r="CJ123" s="156">
        <f>CI123+'HARIAN WAJIB DIISI'!CJ123</f>
        <v>0</v>
      </c>
      <c r="CK123" s="156">
        <f>CJ123+'HARIAN WAJIB DIISI'!CK123</f>
        <v>0</v>
      </c>
      <c r="CL123" s="156">
        <f>CK123+'HARIAN WAJIB DIISI'!CL123</f>
        <v>0</v>
      </c>
      <c r="CM123" s="156">
        <f>CL123+'HARIAN WAJIB DIISI'!CM123</f>
        <v>0</v>
      </c>
      <c r="CN123" s="156">
        <f>CM123+'HARIAN WAJIB DIISI'!CN123</f>
        <v>0</v>
      </c>
      <c r="CO123" s="156">
        <f>CN123+'HARIAN WAJIB DIISI'!CO123</f>
        <v>0</v>
      </c>
      <c r="CP123" s="156">
        <f>CO123+'HARIAN WAJIB DIISI'!CP123</f>
        <v>0</v>
      </c>
      <c r="CQ123" s="156">
        <f>CP123+'HARIAN WAJIB DIISI'!CQ123</f>
        <v>0</v>
      </c>
      <c r="CR123" s="156">
        <f>CQ123+'HARIAN WAJIB DIISI'!CR123</f>
        <v>0</v>
      </c>
      <c r="CS123" s="156">
        <f>CR123+'HARIAN WAJIB DIISI'!CS123</f>
        <v>0</v>
      </c>
      <c r="CT123" s="156">
        <f>CS123+'HARIAN WAJIB DIISI'!CT123</f>
        <v>0</v>
      </c>
      <c r="CU123" s="156">
        <f>CT123+'HARIAN WAJIB DIISI'!CU123</f>
        <v>0</v>
      </c>
      <c r="CV123" s="156">
        <f>CU123+'HARIAN WAJIB DIISI'!CV123</f>
        <v>0</v>
      </c>
      <c r="CW123" s="156">
        <f>CV123+'HARIAN WAJIB DIISI'!CW123</f>
        <v>0</v>
      </c>
      <c r="CX123" s="156">
        <f>CW123+'HARIAN WAJIB DIISI'!CX123</f>
        <v>0</v>
      </c>
    </row>
    <row r="124" spans="1:102" ht="15" customHeight="1">
      <c r="A124" s="13">
        <v>12</v>
      </c>
      <c r="B124" s="62" t="s">
        <v>52</v>
      </c>
      <c r="C124" s="1"/>
      <c r="D124" s="1"/>
      <c r="E124" s="58"/>
      <c r="F124" s="16"/>
      <c r="G124" s="15"/>
      <c r="H124" s="14"/>
      <c r="I124" s="17"/>
      <c r="J124" s="154"/>
      <c r="K124" s="156">
        <f>'HARIAN WAJIB DIISI'!K124</f>
        <v>0</v>
      </c>
      <c r="L124" s="156">
        <f>K124+'HARIAN WAJIB DIISI'!L124</f>
        <v>0</v>
      </c>
      <c r="M124" s="156">
        <f>L124+'HARIAN WAJIB DIISI'!M124</f>
        <v>0</v>
      </c>
      <c r="N124" s="156">
        <f>M124+'HARIAN WAJIB DIISI'!N124</f>
        <v>0</v>
      </c>
      <c r="O124" s="156">
        <f>N124+'HARIAN WAJIB DIISI'!O124</f>
        <v>0</v>
      </c>
      <c r="P124" s="156">
        <f>O124+'HARIAN WAJIB DIISI'!P124</f>
        <v>0</v>
      </c>
      <c r="Q124" s="156">
        <f>P124+'HARIAN WAJIB DIISI'!Q124</f>
        <v>0</v>
      </c>
      <c r="R124" s="156">
        <f>Q124+'HARIAN WAJIB DIISI'!R124</f>
        <v>0</v>
      </c>
      <c r="S124" s="156">
        <f>R124+'HARIAN WAJIB DIISI'!S124</f>
        <v>0</v>
      </c>
      <c r="T124" s="156">
        <f>S124+'HARIAN WAJIB DIISI'!T124</f>
        <v>0</v>
      </c>
      <c r="U124" s="156">
        <f>T124+'HARIAN WAJIB DIISI'!U124</f>
        <v>0</v>
      </c>
      <c r="V124" s="156">
        <f>U124+'HARIAN WAJIB DIISI'!V124</f>
        <v>0</v>
      </c>
      <c r="W124" s="156">
        <f>V124+'HARIAN WAJIB DIISI'!W124</f>
        <v>0</v>
      </c>
      <c r="X124" s="156">
        <f>W124+'HARIAN WAJIB DIISI'!X124</f>
        <v>0</v>
      </c>
      <c r="Y124" s="156">
        <f>X124+'HARIAN WAJIB DIISI'!Y124</f>
        <v>0</v>
      </c>
      <c r="Z124" s="156">
        <f>Y124+'HARIAN WAJIB DIISI'!Z124</f>
        <v>0</v>
      </c>
      <c r="AA124" s="156">
        <f>Z124+'HARIAN WAJIB DIISI'!AA124</f>
        <v>0</v>
      </c>
      <c r="AB124" s="156">
        <f>AA124+'HARIAN WAJIB DIISI'!AB124</f>
        <v>0</v>
      </c>
      <c r="AC124" s="156">
        <f>AB124+'HARIAN WAJIB DIISI'!AC124</f>
        <v>0</v>
      </c>
      <c r="AD124" s="156">
        <f>AC124+'HARIAN WAJIB DIISI'!AD124</f>
        <v>0</v>
      </c>
      <c r="AE124" s="156">
        <f>AD124+'HARIAN WAJIB DIISI'!AE124</f>
        <v>0</v>
      </c>
      <c r="AF124" s="156">
        <f>AE124+'HARIAN WAJIB DIISI'!AF124</f>
        <v>0</v>
      </c>
      <c r="AG124" s="156">
        <f>AF124+'HARIAN WAJIB DIISI'!AG124</f>
        <v>0</v>
      </c>
      <c r="AH124" s="156">
        <f>AG124+'HARIAN WAJIB DIISI'!AH124</f>
        <v>0</v>
      </c>
      <c r="AI124" s="156">
        <f>AH124+'HARIAN WAJIB DIISI'!AI124</f>
        <v>0</v>
      </c>
      <c r="AJ124" s="156">
        <f>AI124+'HARIAN WAJIB DIISI'!AJ124</f>
        <v>0</v>
      </c>
      <c r="AK124" s="156">
        <f>AJ124+'HARIAN WAJIB DIISI'!AK124</f>
        <v>0</v>
      </c>
      <c r="AL124" s="156">
        <f>AK124+'HARIAN WAJIB DIISI'!AL124</f>
        <v>0</v>
      </c>
      <c r="AM124" s="156">
        <f>AL124+'HARIAN WAJIB DIISI'!AM124</f>
        <v>0</v>
      </c>
      <c r="AN124" s="156">
        <f>AM124+'HARIAN WAJIB DIISI'!AN124</f>
        <v>0</v>
      </c>
      <c r="AO124" s="156">
        <f>AN124+'HARIAN WAJIB DIISI'!AO124</f>
        <v>0</v>
      </c>
      <c r="AP124" s="156">
        <f>AO124+'HARIAN WAJIB DIISI'!AP124</f>
        <v>0</v>
      </c>
      <c r="AQ124" s="156">
        <f>AP124+'HARIAN WAJIB DIISI'!AQ124</f>
        <v>0</v>
      </c>
      <c r="AR124" s="156">
        <f>AQ124+'HARIAN WAJIB DIISI'!AR124</f>
        <v>0</v>
      </c>
      <c r="AS124" s="156">
        <f>AR124+'HARIAN WAJIB DIISI'!AS124</f>
        <v>0</v>
      </c>
      <c r="AT124" s="156">
        <f>AS124+'HARIAN WAJIB DIISI'!AT124</f>
        <v>0</v>
      </c>
      <c r="AU124" s="156">
        <f>AT124+'HARIAN WAJIB DIISI'!AU124</f>
        <v>0</v>
      </c>
      <c r="AV124" s="156">
        <f>AU124+'HARIAN WAJIB DIISI'!AV124</f>
        <v>0</v>
      </c>
      <c r="AW124" s="156">
        <f>AV124+'HARIAN WAJIB DIISI'!AW124</f>
        <v>0</v>
      </c>
      <c r="AX124" s="156">
        <f>AW124+'HARIAN WAJIB DIISI'!AX124</f>
        <v>0</v>
      </c>
      <c r="AY124" s="156">
        <f>AX124+'HARIAN WAJIB DIISI'!AY124</f>
        <v>0</v>
      </c>
      <c r="AZ124" s="156">
        <f>AY124+'HARIAN WAJIB DIISI'!AZ124</f>
        <v>0</v>
      </c>
      <c r="BA124" s="156">
        <f>AZ124+'HARIAN WAJIB DIISI'!BA124</f>
        <v>0</v>
      </c>
      <c r="BB124" s="156">
        <f>BA124+'HARIAN WAJIB DIISI'!BB124</f>
        <v>0</v>
      </c>
      <c r="BC124" s="156">
        <f>BB124+'HARIAN WAJIB DIISI'!BC124</f>
        <v>0</v>
      </c>
      <c r="BD124" s="156">
        <f>BC124+'HARIAN WAJIB DIISI'!BD124</f>
        <v>0</v>
      </c>
      <c r="BE124" s="156">
        <f>BD124+'HARIAN WAJIB DIISI'!BE124</f>
        <v>0</v>
      </c>
      <c r="BF124" s="156">
        <f>BE124+'HARIAN WAJIB DIISI'!BF124</f>
        <v>0</v>
      </c>
      <c r="BG124" s="156">
        <f>BF124+'HARIAN WAJIB DIISI'!BG124</f>
        <v>0</v>
      </c>
      <c r="BH124" s="156">
        <f>BG124+'HARIAN WAJIB DIISI'!BH124</f>
        <v>0</v>
      </c>
      <c r="BI124" s="156">
        <f>BH124+'HARIAN WAJIB DIISI'!BI124</f>
        <v>0</v>
      </c>
      <c r="BJ124" s="156">
        <f>BI124+'HARIAN WAJIB DIISI'!BJ124</f>
        <v>0</v>
      </c>
      <c r="BK124" s="156">
        <f>BJ124+'HARIAN WAJIB DIISI'!BK124</f>
        <v>0</v>
      </c>
      <c r="BL124" s="156">
        <f>BK124+'HARIAN WAJIB DIISI'!BL124</f>
        <v>0</v>
      </c>
      <c r="BM124" s="156">
        <f>BL124+'HARIAN WAJIB DIISI'!BM124</f>
        <v>0</v>
      </c>
      <c r="BN124" s="156">
        <f>BM124+'HARIAN WAJIB DIISI'!BN124</f>
        <v>0</v>
      </c>
      <c r="BO124" s="156">
        <f>BN124+'HARIAN WAJIB DIISI'!BO124</f>
        <v>0</v>
      </c>
      <c r="BP124" s="156">
        <f>BO124+'HARIAN WAJIB DIISI'!BP124</f>
        <v>0</v>
      </c>
      <c r="BQ124" s="156">
        <f>BP124+'HARIAN WAJIB DIISI'!BQ124</f>
        <v>0</v>
      </c>
      <c r="BR124" s="156">
        <f>BQ124+'HARIAN WAJIB DIISI'!BR124</f>
        <v>0</v>
      </c>
      <c r="BS124" s="156">
        <f>BR124+'HARIAN WAJIB DIISI'!BS124</f>
        <v>0</v>
      </c>
      <c r="BT124" s="156">
        <f>BS124+'HARIAN WAJIB DIISI'!BT124</f>
        <v>0</v>
      </c>
      <c r="BU124" s="156">
        <f>BT124+'HARIAN WAJIB DIISI'!BU124</f>
        <v>0</v>
      </c>
      <c r="BV124" s="156">
        <f>BU124+'HARIAN WAJIB DIISI'!BV124</f>
        <v>0</v>
      </c>
      <c r="BW124" s="156">
        <f>BV124+'HARIAN WAJIB DIISI'!BW124</f>
        <v>0</v>
      </c>
      <c r="BX124" s="156">
        <f>BW124+'HARIAN WAJIB DIISI'!BX124</f>
        <v>0</v>
      </c>
      <c r="BY124" s="156">
        <f>BX124+'HARIAN WAJIB DIISI'!BY124</f>
        <v>0</v>
      </c>
      <c r="BZ124" s="156">
        <f>BY124+'HARIAN WAJIB DIISI'!BZ124</f>
        <v>0</v>
      </c>
      <c r="CA124" s="156">
        <f>BZ124+'HARIAN WAJIB DIISI'!CA124</f>
        <v>0</v>
      </c>
      <c r="CB124" s="156">
        <f>CA124+'HARIAN WAJIB DIISI'!CB124</f>
        <v>0</v>
      </c>
      <c r="CC124" s="156">
        <f>CB124+'HARIAN WAJIB DIISI'!CC124</f>
        <v>0</v>
      </c>
      <c r="CD124" s="156">
        <f>CC124+'HARIAN WAJIB DIISI'!CD124</f>
        <v>0</v>
      </c>
      <c r="CE124" s="156">
        <f>CD124+'HARIAN WAJIB DIISI'!CE124</f>
        <v>0</v>
      </c>
      <c r="CF124" s="156">
        <f>CE124+'HARIAN WAJIB DIISI'!CF124</f>
        <v>0</v>
      </c>
      <c r="CG124" s="156">
        <f>CF124+'HARIAN WAJIB DIISI'!CG124</f>
        <v>0</v>
      </c>
      <c r="CH124" s="156">
        <f>CG124+'HARIAN WAJIB DIISI'!CH124</f>
        <v>0</v>
      </c>
      <c r="CI124" s="156">
        <f>CH124+'HARIAN WAJIB DIISI'!CI124</f>
        <v>0</v>
      </c>
      <c r="CJ124" s="156">
        <f>CI124+'HARIAN WAJIB DIISI'!CJ124</f>
        <v>0</v>
      </c>
      <c r="CK124" s="156">
        <f>CJ124+'HARIAN WAJIB DIISI'!CK124</f>
        <v>0</v>
      </c>
      <c r="CL124" s="156">
        <f>CK124+'HARIAN WAJIB DIISI'!CL124</f>
        <v>0</v>
      </c>
      <c r="CM124" s="156">
        <f>CL124+'HARIAN WAJIB DIISI'!CM124</f>
        <v>0</v>
      </c>
      <c r="CN124" s="156">
        <f>CM124+'HARIAN WAJIB DIISI'!CN124</f>
        <v>0</v>
      </c>
      <c r="CO124" s="156">
        <f>CN124+'HARIAN WAJIB DIISI'!CO124</f>
        <v>0</v>
      </c>
      <c r="CP124" s="156">
        <f>CO124+'HARIAN WAJIB DIISI'!CP124</f>
        <v>0</v>
      </c>
      <c r="CQ124" s="156">
        <f>CP124+'HARIAN WAJIB DIISI'!CQ124</f>
        <v>0</v>
      </c>
      <c r="CR124" s="156">
        <f>CQ124+'HARIAN WAJIB DIISI'!CR124</f>
        <v>0</v>
      </c>
      <c r="CS124" s="156">
        <f>CR124+'HARIAN WAJIB DIISI'!CS124</f>
        <v>0</v>
      </c>
      <c r="CT124" s="156">
        <f>CS124+'HARIAN WAJIB DIISI'!CT124</f>
        <v>0</v>
      </c>
      <c r="CU124" s="156">
        <f>CT124+'HARIAN WAJIB DIISI'!CU124</f>
        <v>0</v>
      </c>
      <c r="CV124" s="156">
        <f>CU124+'HARIAN WAJIB DIISI'!CV124</f>
        <v>0</v>
      </c>
      <c r="CW124" s="156">
        <f>CV124+'HARIAN WAJIB DIISI'!CW124</f>
        <v>0</v>
      </c>
      <c r="CX124" s="156">
        <f>CW124+'HARIAN WAJIB DIISI'!CX124</f>
        <v>0</v>
      </c>
    </row>
    <row r="125" spans="1:102" ht="15" customHeight="1">
      <c r="A125" s="13"/>
      <c r="B125" s="59" t="s">
        <v>22</v>
      </c>
      <c r="C125" s="1"/>
      <c r="D125" s="1"/>
      <c r="E125" s="58"/>
      <c r="F125" s="16">
        <v>0.72359999999999991</v>
      </c>
      <c r="G125" s="15" t="s">
        <v>14</v>
      </c>
      <c r="H125" s="14">
        <f>H120</f>
        <v>772596</v>
      </c>
      <c r="I125" s="17">
        <f t="shared" ref="I125:I128" si="22">H125*F125</f>
        <v>559050.46559999988</v>
      </c>
      <c r="J125" s="154">
        <f t="shared" si="12"/>
        <v>5.5904917675849895E-2</v>
      </c>
      <c r="K125" s="156">
        <f>'HARIAN WAJIB DIISI'!K125</f>
        <v>0</v>
      </c>
      <c r="L125" s="156">
        <f>K125+'HARIAN WAJIB DIISI'!L125</f>
        <v>0</v>
      </c>
      <c r="M125" s="156">
        <f>L125+'HARIAN WAJIB DIISI'!M125</f>
        <v>0</v>
      </c>
      <c r="N125" s="156">
        <f>M125+'HARIAN WAJIB DIISI'!N125</f>
        <v>0</v>
      </c>
      <c r="O125" s="156">
        <f>N125+'HARIAN WAJIB DIISI'!O125</f>
        <v>0</v>
      </c>
      <c r="P125" s="156">
        <f>O125+'HARIAN WAJIB DIISI'!P125</f>
        <v>0</v>
      </c>
      <c r="Q125" s="156">
        <f>P125+'HARIAN WAJIB DIISI'!Q125</f>
        <v>0</v>
      </c>
      <c r="R125" s="156">
        <f>Q125+'HARIAN WAJIB DIISI'!R125</f>
        <v>0</v>
      </c>
      <c r="S125" s="156">
        <f>R125+'HARIAN WAJIB DIISI'!S125</f>
        <v>0</v>
      </c>
      <c r="T125" s="156">
        <f>S125+'HARIAN WAJIB DIISI'!T125</f>
        <v>0</v>
      </c>
      <c r="U125" s="156">
        <f>T125+'HARIAN WAJIB DIISI'!U125</f>
        <v>0</v>
      </c>
      <c r="V125" s="156">
        <f>U125+'HARIAN WAJIB DIISI'!V125</f>
        <v>0</v>
      </c>
      <c r="W125" s="156">
        <f>V125+'HARIAN WAJIB DIISI'!W125</f>
        <v>0</v>
      </c>
      <c r="X125" s="156">
        <f>W125+'HARIAN WAJIB DIISI'!X125</f>
        <v>0</v>
      </c>
      <c r="Y125" s="156">
        <f>X125+'HARIAN WAJIB DIISI'!Y125</f>
        <v>0</v>
      </c>
      <c r="Z125" s="156">
        <f>Y125+'HARIAN WAJIB DIISI'!Z125</f>
        <v>0</v>
      </c>
      <c r="AA125" s="156">
        <f>Z125+'HARIAN WAJIB DIISI'!AA125</f>
        <v>0</v>
      </c>
      <c r="AB125" s="156">
        <f>AA125+'HARIAN WAJIB DIISI'!AB125</f>
        <v>0</v>
      </c>
      <c r="AC125" s="156">
        <f>AB125+'HARIAN WAJIB DIISI'!AC125</f>
        <v>0</v>
      </c>
      <c r="AD125" s="156">
        <f>AC125+'HARIAN WAJIB DIISI'!AD125</f>
        <v>0</v>
      </c>
      <c r="AE125" s="156">
        <f>AD125+'HARIAN WAJIB DIISI'!AE125</f>
        <v>0</v>
      </c>
      <c r="AF125" s="156">
        <f>AE125+'HARIAN WAJIB DIISI'!AF125</f>
        <v>0</v>
      </c>
      <c r="AG125" s="156">
        <f>AF125+'HARIAN WAJIB DIISI'!AG125</f>
        <v>0</v>
      </c>
      <c r="AH125" s="156">
        <f>AG125+'HARIAN WAJIB DIISI'!AH125</f>
        <v>0</v>
      </c>
      <c r="AI125" s="156">
        <f>AH125+'HARIAN WAJIB DIISI'!AI125</f>
        <v>0</v>
      </c>
      <c r="AJ125" s="156">
        <f>AI125+'HARIAN WAJIB DIISI'!AJ125</f>
        <v>0</v>
      </c>
      <c r="AK125" s="156">
        <f>AJ125+'HARIAN WAJIB DIISI'!AK125</f>
        <v>0</v>
      </c>
      <c r="AL125" s="156">
        <f>AK125+'HARIAN WAJIB DIISI'!AL125</f>
        <v>0</v>
      </c>
      <c r="AM125" s="156">
        <f>AL125+'HARIAN WAJIB DIISI'!AM125</f>
        <v>0</v>
      </c>
      <c r="AN125" s="156">
        <f>AM125+'HARIAN WAJIB DIISI'!AN125</f>
        <v>0</v>
      </c>
      <c r="AO125" s="156">
        <f>AN125+'HARIAN WAJIB DIISI'!AO125</f>
        <v>0</v>
      </c>
      <c r="AP125" s="156">
        <f>AO125+'HARIAN WAJIB DIISI'!AP125</f>
        <v>0</v>
      </c>
      <c r="AQ125" s="156">
        <f>AP125+'HARIAN WAJIB DIISI'!AQ125</f>
        <v>0</v>
      </c>
      <c r="AR125" s="156">
        <f>AQ125+'HARIAN WAJIB DIISI'!AR125</f>
        <v>0</v>
      </c>
      <c r="AS125" s="156">
        <f>AR125+'HARIAN WAJIB DIISI'!AS125</f>
        <v>0</v>
      </c>
      <c r="AT125" s="156">
        <f>AS125+'HARIAN WAJIB DIISI'!AT125</f>
        <v>0</v>
      </c>
      <c r="AU125" s="156">
        <f>AT125+'HARIAN WAJIB DIISI'!AU125</f>
        <v>0</v>
      </c>
      <c r="AV125" s="156">
        <f>AU125+'HARIAN WAJIB DIISI'!AV125</f>
        <v>0</v>
      </c>
      <c r="AW125" s="156">
        <f>AV125+'HARIAN WAJIB DIISI'!AW125</f>
        <v>0</v>
      </c>
      <c r="AX125" s="156">
        <f>AW125+'HARIAN WAJIB DIISI'!AX125</f>
        <v>0</v>
      </c>
      <c r="AY125" s="156">
        <f>AX125+'HARIAN WAJIB DIISI'!AY125</f>
        <v>0</v>
      </c>
      <c r="AZ125" s="156">
        <f>AY125+'HARIAN WAJIB DIISI'!AZ125</f>
        <v>0</v>
      </c>
      <c r="BA125" s="156">
        <f>AZ125+'HARIAN WAJIB DIISI'!BA125</f>
        <v>0</v>
      </c>
      <c r="BB125" s="156">
        <f>BA125+'HARIAN WAJIB DIISI'!BB125</f>
        <v>0</v>
      </c>
      <c r="BC125" s="156">
        <f>BB125+'HARIAN WAJIB DIISI'!BC125</f>
        <v>0</v>
      </c>
      <c r="BD125" s="156">
        <f>BC125+'HARIAN WAJIB DIISI'!BD125</f>
        <v>0</v>
      </c>
      <c r="BE125" s="156">
        <f>BD125+'HARIAN WAJIB DIISI'!BE125</f>
        <v>0</v>
      </c>
      <c r="BF125" s="156">
        <f>BE125+'HARIAN WAJIB DIISI'!BF125</f>
        <v>0</v>
      </c>
      <c r="BG125" s="156">
        <f>BF125+'HARIAN WAJIB DIISI'!BG125</f>
        <v>0</v>
      </c>
      <c r="BH125" s="156">
        <f>BG125+'HARIAN WAJIB DIISI'!BH125</f>
        <v>0</v>
      </c>
      <c r="BI125" s="156">
        <f>BH125+'HARIAN WAJIB DIISI'!BI125</f>
        <v>0</v>
      </c>
      <c r="BJ125" s="156">
        <f>BI125+'HARIAN WAJIB DIISI'!BJ125</f>
        <v>0</v>
      </c>
      <c r="BK125" s="156">
        <f>BJ125+'HARIAN WAJIB DIISI'!BK125</f>
        <v>0</v>
      </c>
      <c r="BL125" s="156">
        <f>BK125+'HARIAN WAJIB DIISI'!BL125</f>
        <v>0</v>
      </c>
      <c r="BM125" s="156">
        <f>BL125+'HARIAN WAJIB DIISI'!BM125</f>
        <v>0</v>
      </c>
      <c r="BN125" s="156">
        <f>BM125+'HARIAN WAJIB DIISI'!BN125</f>
        <v>0</v>
      </c>
      <c r="BO125" s="156">
        <f>BN125+'HARIAN WAJIB DIISI'!BO125</f>
        <v>0</v>
      </c>
      <c r="BP125" s="156">
        <f>BO125+'HARIAN WAJIB DIISI'!BP125</f>
        <v>0</v>
      </c>
      <c r="BQ125" s="156">
        <f>BP125+'HARIAN WAJIB DIISI'!BQ125</f>
        <v>0</v>
      </c>
      <c r="BR125" s="156">
        <f>BQ125+'HARIAN WAJIB DIISI'!BR125</f>
        <v>0</v>
      </c>
      <c r="BS125" s="156">
        <f>BR125+'HARIAN WAJIB DIISI'!BS125</f>
        <v>0</v>
      </c>
      <c r="BT125" s="156">
        <f>BS125+'HARIAN WAJIB DIISI'!BT125</f>
        <v>0</v>
      </c>
      <c r="BU125" s="156">
        <f>BT125+'HARIAN WAJIB DIISI'!BU125</f>
        <v>0</v>
      </c>
      <c r="BV125" s="156">
        <f>BU125+'HARIAN WAJIB DIISI'!BV125</f>
        <v>0</v>
      </c>
      <c r="BW125" s="156">
        <f>BV125+'HARIAN WAJIB DIISI'!BW125</f>
        <v>0</v>
      </c>
      <c r="BX125" s="156">
        <f>BW125+'HARIAN WAJIB DIISI'!BX125</f>
        <v>0</v>
      </c>
      <c r="BY125" s="156">
        <f>BX125+'HARIAN WAJIB DIISI'!BY125</f>
        <v>0</v>
      </c>
      <c r="BZ125" s="156">
        <f>BY125+'HARIAN WAJIB DIISI'!BZ125</f>
        <v>0</v>
      </c>
      <c r="CA125" s="156">
        <f>BZ125+'HARIAN WAJIB DIISI'!CA125</f>
        <v>0</v>
      </c>
      <c r="CB125" s="156">
        <f>CA125+'HARIAN WAJIB DIISI'!CB125</f>
        <v>0</v>
      </c>
      <c r="CC125" s="156">
        <f>CB125+'HARIAN WAJIB DIISI'!CC125</f>
        <v>0</v>
      </c>
      <c r="CD125" s="156">
        <f>CC125+'HARIAN WAJIB DIISI'!CD125</f>
        <v>0</v>
      </c>
      <c r="CE125" s="156">
        <f>CD125+'HARIAN WAJIB DIISI'!CE125</f>
        <v>0</v>
      </c>
      <c r="CF125" s="156">
        <f>CE125+'HARIAN WAJIB DIISI'!CF125</f>
        <v>0</v>
      </c>
      <c r="CG125" s="156">
        <f>CF125+'HARIAN WAJIB DIISI'!CG125</f>
        <v>0</v>
      </c>
      <c r="CH125" s="156">
        <f>CG125+'HARIAN WAJIB DIISI'!CH125</f>
        <v>0</v>
      </c>
      <c r="CI125" s="156">
        <f>CH125+'HARIAN WAJIB DIISI'!CI125</f>
        <v>0</v>
      </c>
      <c r="CJ125" s="156">
        <f>CI125+'HARIAN WAJIB DIISI'!CJ125</f>
        <v>0</v>
      </c>
      <c r="CK125" s="156">
        <f>CJ125+'HARIAN WAJIB DIISI'!CK125</f>
        <v>0</v>
      </c>
      <c r="CL125" s="156">
        <f>CK125+'HARIAN WAJIB DIISI'!CL125</f>
        <v>0</v>
      </c>
      <c r="CM125" s="156">
        <f>CL125+'HARIAN WAJIB DIISI'!CM125</f>
        <v>0</v>
      </c>
      <c r="CN125" s="156">
        <f>CM125+'HARIAN WAJIB DIISI'!CN125</f>
        <v>0</v>
      </c>
      <c r="CO125" s="156">
        <f>CN125+'HARIAN WAJIB DIISI'!CO125</f>
        <v>0</v>
      </c>
      <c r="CP125" s="156">
        <f>CO125+'HARIAN WAJIB DIISI'!CP125</f>
        <v>0</v>
      </c>
      <c r="CQ125" s="156">
        <f>CP125+'HARIAN WAJIB DIISI'!CQ125</f>
        <v>0</v>
      </c>
      <c r="CR125" s="156">
        <f>CQ125+'HARIAN WAJIB DIISI'!CR125</f>
        <v>0</v>
      </c>
      <c r="CS125" s="156">
        <f>CR125+'HARIAN WAJIB DIISI'!CS125</f>
        <v>0</v>
      </c>
      <c r="CT125" s="156">
        <f>CS125+'HARIAN WAJIB DIISI'!CT125</f>
        <v>0</v>
      </c>
      <c r="CU125" s="156">
        <f>CT125+'HARIAN WAJIB DIISI'!CU125</f>
        <v>0</v>
      </c>
      <c r="CV125" s="156">
        <f>CU125+'HARIAN WAJIB DIISI'!CV125</f>
        <v>0</v>
      </c>
      <c r="CW125" s="156">
        <f>CV125+'HARIAN WAJIB DIISI'!CW125</f>
        <v>0</v>
      </c>
      <c r="CX125" s="156">
        <f>CW125+'HARIAN WAJIB DIISI'!CX125</f>
        <v>0</v>
      </c>
    </row>
    <row r="126" spans="1:102" ht="15" customHeight="1">
      <c r="A126" s="13"/>
      <c r="B126" s="59" t="s">
        <v>49</v>
      </c>
      <c r="C126" s="1"/>
      <c r="D126" s="1"/>
      <c r="E126" s="58"/>
      <c r="F126" s="16">
        <v>25.06</v>
      </c>
      <c r="G126" s="15" t="s">
        <v>9</v>
      </c>
      <c r="H126" s="14">
        <f>H121</f>
        <v>87929.63</v>
      </c>
      <c r="I126" s="17">
        <f t="shared" si="22"/>
        <v>2203516.5277999998</v>
      </c>
      <c r="J126" s="154">
        <f t="shared" si="12"/>
        <v>0.22035114477871498</v>
      </c>
      <c r="K126" s="156">
        <f>'HARIAN WAJIB DIISI'!K126</f>
        <v>0</v>
      </c>
      <c r="L126" s="156">
        <f>K126+'HARIAN WAJIB DIISI'!L126</f>
        <v>0</v>
      </c>
      <c r="M126" s="156">
        <f>L126+'HARIAN WAJIB DIISI'!M126</f>
        <v>0</v>
      </c>
      <c r="N126" s="156">
        <f>M126+'HARIAN WAJIB DIISI'!N126</f>
        <v>0</v>
      </c>
      <c r="O126" s="156">
        <f>N126+'HARIAN WAJIB DIISI'!O126</f>
        <v>0</v>
      </c>
      <c r="P126" s="156">
        <f>O126+'HARIAN WAJIB DIISI'!P126</f>
        <v>0</v>
      </c>
      <c r="Q126" s="156">
        <f>P126+'HARIAN WAJIB DIISI'!Q126</f>
        <v>0</v>
      </c>
      <c r="R126" s="156">
        <f>Q126+'HARIAN WAJIB DIISI'!R126</f>
        <v>0</v>
      </c>
      <c r="S126" s="156">
        <f>R126+'HARIAN WAJIB DIISI'!S126</f>
        <v>0</v>
      </c>
      <c r="T126" s="156">
        <f>S126+'HARIAN WAJIB DIISI'!T126</f>
        <v>0</v>
      </c>
      <c r="U126" s="156">
        <f>T126+'HARIAN WAJIB DIISI'!U126</f>
        <v>0</v>
      </c>
      <c r="V126" s="156">
        <f>U126+'HARIAN WAJIB DIISI'!V126</f>
        <v>0</v>
      </c>
      <c r="W126" s="156">
        <f>V126+'HARIAN WAJIB DIISI'!W126</f>
        <v>0</v>
      </c>
      <c r="X126" s="156">
        <f>W126+'HARIAN WAJIB DIISI'!X126</f>
        <v>0</v>
      </c>
      <c r="Y126" s="156">
        <f>X126+'HARIAN WAJIB DIISI'!Y126</f>
        <v>0</v>
      </c>
      <c r="Z126" s="156">
        <f>Y126+'HARIAN WAJIB DIISI'!Z126</f>
        <v>0</v>
      </c>
      <c r="AA126" s="156">
        <f>Z126+'HARIAN WAJIB DIISI'!AA126</f>
        <v>0</v>
      </c>
      <c r="AB126" s="156">
        <f>AA126+'HARIAN WAJIB DIISI'!AB126</f>
        <v>0</v>
      </c>
      <c r="AC126" s="156">
        <f>AB126+'HARIAN WAJIB DIISI'!AC126</f>
        <v>0</v>
      </c>
      <c r="AD126" s="156">
        <f>AC126+'HARIAN WAJIB DIISI'!AD126</f>
        <v>0</v>
      </c>
      <c r="AE126" s="156">
        <f>AD126+'HARIAN WAJIB DIISI'!AE126</f>
        <v>0</v>
      </c>
      <c r="AF126" s="156">
        <f>AE126+'HARIAN WAJIB DIISI'!AF126</f>
        <v>0</v>
      </c>
      <c r="AG126" s="156">
        <f>AF126+'HARIAN WAJIB DIISI'!AG126</f>
        <v>0</v>
      </c>
      <c r="AH126" s="156">
        <f>AG126+'HARIAN WAJIB DIISI'!AH126</f>
        <v>0</v>
      </c>
      <c r="AI126" s="156">
        <f>AH126+'HARIAN WAJIB DIISI'!AI126</f>
        <v>0</v>
      </c>
      <c r="AJ126" s="156">
        <f>AI126+'HARIAN WAJIB DIISI'!AJ126</f>
        <v>0</v>
      </c>
      <c r="AK126" s="156">
        <f>AJ126+'HARIAN WAJIB DIISI'!AK126</f>
        <v>0</v>
      </c>
      <c r="AL126" s="156">
        <f>AK126+'HARIAN WAJIB DIISI'!AL126</f>
        <v>0</v>
      </c>
      <c r="AM126" s="156">
        <f>AL126+'HARIAN WAJIB DIISI'!AM126</f>
        <v>0</v>
      </c>
      <c r="AN126" s="156">
        <f>AM126+'HARIAN WAJIB DIISI'!AN126</f>
        <v>0</v>
      </c>
      <c r="AO126" s="156">
        <f>AN126+'HARIAN WAJIB DIISI'!AO126</f>
        <v>0</v>
      </c>
      <c r="AP126" s="156">
        <f>AO126+'HARIAN WAJIB DIISI'!AP126</f>
        <v>0</v>
      </c>
      <c r="AQ126" s="156">
        <f>AP126+'HARIAN WAJIB DIISI'!AQ126</f>
        <v>0</v>
      </c>
      <c r="AR126" s="156">
        <f>AQ126+'HARIAN WAJIB DIISI'!AR126</f>
        <v>0</v>
      </c>
      <c r="AS126" s="156">
        <f>AR126+'HARIAN WAJIB DIISI'!AS126</f>
        <v>0</v>
      </c>
      <c r="AT126" s="156">
        <f>AS126+'HARIAN WAJIB DIISI'!AT126</f>
        <v>0</v>
      </c>
      <c r="AU126" s="156">
        <f>AT126+'HARIAN WAJIB DIISI'!AU126</f>
        <v>0</v>
      </c>
      <c r="AV126" s="156">
        <f>AU126+'HARIAN WAJIB DIISI'!AV126</f>
        <v>0</v>
      </c>
      <c r="AW126" s="156">
        <f>AV126+'HARIAN WAJIB DIISI'!AW126</f>
        <v>0</v>
      </c>
      <c r="AX126" s="156">
        <f>AW126+'HARIAN WAJIB DIISI'!AX126</f>
        <v>0</v>
      </c>
      <c r="AY126" s="156">
        <f>AX126+'HARIAN WAJIB DIISI'!AY126</f>
        <v>0</v>
      </c>
      <c r="AZ126" s="156">
        <f>AY126+'HARIAN WAJIB DIISI'!AZ126</f>
        <v>0</v>
      </c>
      <c r="BA126" s="156">
        <f>AZ126+'HARIAN WAJIB DIISI'!BA126</f>
        <v>0</v>
      </c>
      <c r="BB126" s="156">
        <f>BA126+'HARIAN WAJIB DIISI'!BB126</f>
        <v>0</v>
      </c>
      <c r="BC126" s="156">
        <f>BB126+'HARIAN WAJIB DIISI'!BC126</f>
        <v>0</v>
      </c>
      <c r="BD126" s="156">
        <f>BC126+'HARIAN WAJIB DIISI'!BD126</f>
        <v>0</v>
      </c>
      <c r="BE126" s="156">
        <f>BD126+'HARIAN WAJIB DIISI'!BE126</f>
        <v>0</v>
      </c>
      <c r="BF126" s="156">
        <f>BE126+'HARIAN WAJIB DIISI'!BF126</f>
        <v>0</v>
      </c>
      <c r="BG126" s="156">
        <f>BF126+'HARIAN WAJIB DIISI'!BG126</f>
        <v>0</v>
      </c>
      <c r="BH126" s="156">
        <f>BG126+'HARIAN WAJIB DIISI'!BH126</f>
        <v>0</v>
      </c>
      <c r="BI126" s="156">
        <f>BH126+'HARIAN WAJIB DIISI'!BI126</f>
        <v>0</v>
      </c>
      <c r="BJ126" s="156">
        <f>BI126+'HARIAN WAJIB DIISI'!BJ126</f>
        <v>0</v>
      </c>
      <c r="BK126" s="156">
        <f>BJ126+'HARIAN WAJIB DIISI'!BK126</f>
        <v>0</v>
      </c>
      <c r="BL126" s="156">
        <f>BK126+'HARIAN WAJIB DIISI'!BL126</f>
        <v>0</v>
      </c>
      <c r="BM126" s="156">
        <f>BL126+'HARIAN WAJIB DIISI'!BM126</f>
        <v>0</v>
      </c>
      <c r="BN126" s="156">
        <f>BM126+'HARIAN WAJIB DIISI'!BN126</f>
        <v>0</v>
      </c>
      <c r="BO126" s="156">
        <f>BN126+'HARIAN WAJIB DIISI'!BO126</f>
        <v>0</v>
      </c>
      <c r="BP126" s="156">
        <f>BO126+'HARIAN WAJIB DIISI'!BP126</f>
        <v>0</v>
      </c>
      <c r="BQ126" s="156">
        <f>BP126+'HARIAN WAJIB DIISI'!BQ126</f>
        <v>0</v>
      </c>
      <c r="BR126" s="156">
        <f>BQ126+'HARIAN WAJIB DIISI'!BR126</f>
        <v>0</v>
      </c>
      <c r="BS126" s="156">
        <f>BR126+'HARIAN WAJIB DIISI'!BS126</f>
        <v>0</v>
      </c>
      <c r="BT126" s="156">
        <f>BS126+'HARIAN WAJIB DIISI'!BT126</f>
        <v>0</v>
      </c>
      <c r="BU126" s="156">
        <f>BT126+'HARIAN WAJIB DIISI'!BU126</f>
        <v>0</v>
      </c>
      <c r="BV126" s="156">
        <f>BU126+'HARIAN WAJIB DIISI'!BV126</f>
        <v>0</v>
      </c>
      <c r="BW126" s="156">
        <f>BV126+'HARIAN WAJIB DIISI'!BW126</f>
        <v>0</v>
      </c>
      <c r="BX126" s="156">
        <f>BW126+'HARIAN WAJIB DIISI'!BX126</f>
        <v>0</v>
      </c>
      <c r="BY126" s="156">
        <f>BX126+'HARIAN WAJIB DIISI'!BY126</f>
        <v>0</v>
      </c>
      <c r="BZ126" s="156">
        <f>BY126+'HARIAN WAJIB DIISI'!BZ126</f>
        <v>0</v>
      </c>
      <c r="CA126" s="156">
        <f>BZ126+'HARIAN WAJIB DIISI'!CA126</f>
        <v>0</v>
      </c>
      <c r="CB126" s="156">
        <f>CA126+'HARIAN WAJIB DIISI'!CB126</f>
        <v>0</v>
      </c>
      <c r="CC126" s="156">
        <f>CB126+'HARIAN WAJIB DIISI'!CC126</f>
        <v>0</v>
      </c>
      <c r="CD126" s="156">
        <f>CC126+'HARIAN WAJIB DIISI'!CD126</f>
        <v>0</v>
      </c>
      <c r="CE126" s="156">
        <f>CD126+'HARIAN WAJIB DIISI'!CE126</f>
        <v>0</v>
      </c>
      <c r="CF126" s="156">
        <f>CE126+'HARIAN WAJIB DIISI'!CF126</f>
        <v>0</v>
      </c>
      <c r="CG126" s="156">
        <f>CF126+'HARIAN WAJIB DIISI'!CG126</f>
        <v>0</v>
      </c>
      <c r="CH126" s="156">
        <f>CG126+'HARIAN WAJIB DIISI'!CH126</f>
        <v>0</v>
      </c>
      <c r="CI126" s="156">
        <f>CH126+'HARIAN WAJIB DIISI'!CI126</f>
        <v>0</v>
      </c>
      <c r="CJ126" s="156">
        <f>CI126+'HARIAN WAJIB DIISI'!CJ126</f>
        <v>0</v>
      </c>
      <c r="CK126" s="156">
        <f>CJ126+'HARIAN WAJIB DIISI'!CK126</f>
        <v>0</v>
      </c>
      <c r="CL126" s="156">
        <f>CK126+'HARIAN WAJIB DIISI'!CL126</f>
        <v>0</v>
      </c>
      <c r="CM126" s="156">
        <f>CL126+'HARIAN WAJIB DIISI'!CM126</f>
        <v>0</v>
      </c>
      <c r="CN126" s="156">
        <f>CM126+'HARIAN WAJIB DIISI'!CN126</f>
        <v>0</v>
      </c>
      <c r="CO126" s="156">
        <f>CN126+'HARIAN WAJIB DIISI'!CO126</f>
        <v>0</v>
      </c>
      <c r="CP126" s="156">
        <f>CO126+'HARIAN WAJIB DIISI'!CP126</f>
        <v>0</v>
      </c>
      <c r="CQ126" s="156">
        <f>CP126+'HARIAN WAJIB DIISI'!CQ126</f>
        <v>0</v>
      </c>
      <c r="CR126" s="156">
        <f>CQ126+'HARIAN WAJIB DIISI'!CR126</f>
        <v>0</v>
      </c>
      <c r="CS126" s="156">
        <f>CR126+'HARIAN WAJIB DIISI'!CS126</f>
        <v>0</v>
      </c>
      <c r="CT126" s="156">
        <f>CS126+'HARIAN WAJIB DIISI'!CT126</f>
        <v>0</v>
      </c>
      <c r="CU126" s="156">
        <f>CT126+'HARIAN WAJIB DIISI'!CU126</f>
        <v>0</v>
      </c>
      <c r="CV126" s="156">
        <f>CU126+'HARIAN WAJIB DIISI'!CV126</f>
        <v>0</v>
      </c>
      <c r="CW126" s="156">
        <f>CV126+'HARIAN WAJIB DIISI'!CW126</f>
        <v>0</v>
      </c>
      <c r="CX126" s="156">
        <f>CW126+'HARIAN WAJIB DIISI'!CX126</f>
        <v>0</v>
      </c>
    </row>
    <row r="127" spans="1:102" ht="15" customHeight="1">
      <c r="A127" s="13"/>
      <c r="B127" s="59" t="s">
        <v>24</v>
      </c>
      <c r="C127" s="1"/>
      <c r="D127" s="1"/>
      <c r="E127" s="58"/>
      <c r="F127" s="16">
        <v>51.786000000000001</v>
      </c>
      <c r="G127" s="15" t="s">
        <v>25</v>
      </c>
      <c r="H127" s="14">
        <f>H122</f>
        <v>12818.52</v>
      </c>
      <c r="I127" s="17">
        <f t="shared" si="22"/>
        <v>663819.87672000006</v>
      </c>
      <c r="J127" s="154">
        <f t="shared" si="12"/>
        <v>6.6381834634186968E-2</v>
      </c>
      <c r="K127" s="156">
        <f>'HARIAN WAJIB DIISI'!K127</f>
        <v>0</v>
      </c>
      <c r="L127" s="156">
        <f>K127+'HARIAN WAJIB DIISI'!L127</f>
        <v>0</v>
      </c>
      <c r="M127" s="156">
        <f>L127+'HARIAN WAJIB DIISI'!M127</f>
        <v>0</v>
      </c>
      <c r="N127" s="156">
        <f>M127+'HARIAN WAJIB DIISI'!N127</f>
        <v>0</v>
      </c>
      <c r="O127" s="156">
        <f>N127+'HARIAN WAJIB DIISI'!O127</f>
        <v>0</v>
      </c>
      <c r="P127" s="156">
        <f>O127+'HARIAN WAJIB DIISI'!P127</f>
        <v>0</v>
      </c>
      <c r="Q127" s="156">
        <f>P127+'HARIAN WAJIB DIISI'!Q127</f>
        <v>0</v>
      </c>
      <c r="R127" s="156">
        <f>Q127+'HARIAN WAJIB DIISI'!R127</f>
        <v>0</v>
      </c>
      <c r="S127" s="156">
        <f>R127+'HARIAN WAJIB DIISI'!S127</f>
        <v>0</v>
      </c>
      <c r="T127" s="156">
        <f>S127+'HARIAN WAJIB DIISI'!T127</f>
        <v>0</v>
      </c>
      <c r="U127" s="156">
        <f>T127+'HARIAN WAJIB DIISI'!U127</f>
        <v>0</v>
      </c>
      <c r="V127" s="156">
        <f>U127+'HARIAN WAJIB DIISI'!V127</f>
        <v>0</v>
      </c>
      <c r="W127" s="156">
        <f>V127+'HARIAN WAJIB DIISI'!W127</f>
        <v>0</v>
      </c>
      <c r="X127" s="156">
        <f>W127+'HARIAN WAJIB DIISI'!X127</f>
        <v>0</v>
      </c>
      <c r="Y127" s="156">
        <f>X127+'HARIAN WAJIB DIISI'!Y127</f>
        <v>0</v>
      </c>
      <c r="Z127" s="156">
        <f>Y127+'HARIAN WAJIB DIISI'!Z127</f>
        <v>0</v>
      </c>
      <c r="AA127" s="156">
        <f>Z127+'HARIAN WAJIB DIISI'!AA127</f>
        <v>0</v>
      </c>
      <c r="AB127" s="156">
        <f>AA127+'HARIAN WAJIB DIISI'!AB127</f>
        <v>0</v>
      </c>
      <c r="AC127" s="156">
        <f>AB127+'HARIAN WAJIB DIISI'!AC127</f>
        <v>0</v>
      </c>
      <c r="AD127" s="156">
        <f>AC127+'HARIAN WAJIB DIISI'!AD127</f>
        <v>0</v>
      </c>
      <c r="AE127" s="156">
        <f>AD127+'HARIAN WAJIB DIISI'!AE127</f>
        <v>0</v>
      </c>
      <c r="AF127" s="156">
        <f>AE127+'HARIAN WAJIB DIISI'!AF127</f>
        <v>0</v>
      </c>
      <c r="AG127" s="156">
        <f>AF127+'HARIAN WAJIB DIISI'!AG127</f>
        <v>0</v>
      </c>
      <c r="AH127" s="156">
        <f>AG127+'HARIAN WAJIB DIISI'!AH127</f>
        <v>0</v>
      </c>
      <c r="AI127" s="156">
        <f>AH127+'HARIAN WAJIB DIISI'!AI127</f>
        <v>0</v>
      </c>
      <c r="AJ127" s="156">
        <f>AI127+'HARIAN WAJIB DIISI'!AJ127</f>
        <v>0</v>
      </c>
      <c r="AK127" s="156">
        <f>AJ127+'HARIAN WAJIB DIISI'!AK127</f>
        <v>0</v>
      </c>
      <c r="AL127" s="156">
        <f>AK127+'HARIAN WAJIB DIISI'!AL127</f>
        <v>0</v>
      </c>
      <c r="AM127" s="156">
        <f>AL127+'HARIAN WAJIB DIISI'!AM127</f>
        <v>0</v>
      </c>
      <c r="AN127" s="156">
        <f>AM127+'HARIAN WAJIB DIISI'!AN127</f>
        <v>0</v>
      </c>
      <c r="AO127" s="156">
        <f>AN127+'HARIAN WAJIB DIISI'!AO127</f>
        <v>0</v>
      </c>
      <c r="AP127" s="156">
        <f>AO127+'HARIAN WAJIB DIISI'!AP127</f>
        <v>0</v>
      </c>
      <c r="AQ127" s="156">
        <f>AP127+'HARIAN WAJIB DIISI'!AQ127</f>
        <v>0</v>
      </c>
      <c r="AR127" s="156">
        <f>AQ127+'HARIAN WAJIB DIISI'!AR127</f>
        <v>0</v>
      </c>
      <c r="AS127" s="156">
        <f>AR127+'HARIAN WAJIB DIISI'!AS127</f>
        <v>0</v>
      </c>
      <c r="AT127" s="156">
        <f>AS127+'HARIAN WAJIB DIISI'!AT127</f>
        <v>0</v>
      </c>
      <c r="AU127" s="156">
        <f>AT127+'HARIAN WAJIB DIISI'!AU127</f>
        <v>0</v>
      </c>
      <c r="AV127" s="156">
        <f>AU127+'HARIAN WAJIB DIISI'!AV127</f>
        <v>0</v>
      </c>
      <c r="AW127" s="156">
        <f>AV127+'HARIAN WAJIB DIISI'!AW127</f>
        <v>0</v>
      </c>
      <c r="AX127" s="156">
        <f>AW127+'HARIAN WAJIB DIISI'!AX127</f>
        <v>0</v>
      </c>
      <c r="AY127" s="156">
        <f>AX127+'HARIAN WAJIB DIISI'!AY127</f>
        <v>0</v>
      </c>
      <c r="AZ127" s="156">
        <f>AY127+'HARIAN WAJIB DIISI'!AZ127</f>
        <v>0</v>
      </c>
      <c r="BA127" s="156">
        <f>AZ127+'HARIAN WAJIB DIISI'!BA127</f>
        <v>0</v>
      </c>
      <c r="BB127" s="156">
        <f>BA127+'HARIAN WAJIB DIISI'!BB127</f>
        <v>0</v>
      </c>
      <c r="BC127" s="156">
        <f>BB127+'HARIAN WAJIB DIISI'!BC127</f>
        <v>0</v>
      </c>
      <c r="BD127" s="156">
        <f>BC127+'HARIAN WAJIB DIISI'!BD127</f>
        <v>0</v>
      </c>
      <c r="BE127" s="156">
        <f>BD127+'HARIAN WAJIB DIISI'!BE127</f>
        <v>0</v>
      </c>
      <c r="BF127" s="156">
        <f>BE127+'HARIAN WAJIB DIISI'!BF127</f>
        <v>0</v>
      </c>
      <c r="BG127" s="156">
        <f>BF127+'HARIAN WAJIB DIISI'!BG127</f>
        <v>0</v>
      </c>
      <c r="BH127" s="156">
        <f>BG127+'HARIAN WAJIB DIISI'!BH127</f>
        <v>0</v>
      </c>
      <c r="BI127" s="156">
        <f>BH127+'HARIAN WAJIB DIISI'!BI127</f>
        <v>0</v>
      </c>
      <c r="BJ127" s="156">
        <f>BI127+'HARIAN WAJIB DIISI'!BJ127</f>
        <v>0</v>
      </c>
      <c r="BK127" s="156">
        <f>BJ127+'HARIAN WAJIB DIISI'!BK127</f>
        <v>0</v>
      </c>
      <c r="BL127" s="156">
        <f>BK127+'HARIAN WAJIB DIISI'!BL127</f>
        <v>0</v>
      </c>
      <c r="BM127" s="156">
        <f>BL127+'HARIAN WAJIB DIISI'!BM127</f>
        <v>0</v>
      </c>
      <c r="BN127" s="156">
        <f>BM127+'HARIAN WAJIB DIISI'!BN127</f>
        <v>0</v>
      </c>
      <c r="BO127" s="156">
        <f>BN127+'HARIAN WAJIB DIISI'!BO127</f>
        <v>0</v>
      </c>
      <c r="BP127" s="156">
        <f>BO127+'HARIAN WAJIB DIISI'!BP127</f>
        <v>0</v>
      </c>
      <c r="BQ127" s="156">
        <f>BP127+'HARIAN WAJIB DIISI'!BQ127</f>
        <v>0</v>
      </c>
      <c r="BR127" s="156">
        <f>BQ127+'HARIAN WAJIB DIISI'!BR127</f>
        <v>0</v>
      </c>
      <c r="BS127" s="156">
        <f>BR127+'HARIAN WAJIB DIISI'!BS127</f>
        <v>0</v>
      </c>
      <c r="BT127" s="156">
        <f>BS127+'HARIAN WAJIB DIISI'!BT127</f>
        <v>0</v>
      </c>
      <c r="BU127" s="156">
        <f>BT127+'HARIAN WAJIB DIISI'!BU127</f>
        <v>0</v>
      </c>
      <c r="BV127" s="156">
        <f>BU127+'HARIAN WAJIB DIISI'!BV127</f>
        <v>0</v>
      </c>
      <c r="BW127" s="156">
        <f>BV127+'HARIAN WAJIB DIISI'!BW127</f>
        <v>0</v>
      </c>
      <c r="BX127" s="156">
        <f>BW127+'HARIAN WAJIB DIISI'!BX127</f>
        <v>0</v>
      </c>
      <c r="BY127" s="156">
        <f>BX127+'HARIAN WAJIB DIISI'!BY127</f>
        <v>0</v>
      </c>
      <c r="BZ127" s="156">
        <f>BY127+'HARIAN WAJIB DIISI'!BZ127</f>
        <v>0</v>
      </c>
      <c r="CA127" s="156">
        <f>BZ127+'HARIAN WAJIB DIISI'!CA127</f>
        <v>0</v>
      </c>
      <c r="CB127" s="156">
        <f>CA127+'HARIAN WAJIB DIISI'!CB127</f>
        <v>0</v>
      </c>
      <c r="CC127" s="156">
        <f>CB127+'HARIAN WAJIB DIISI'!CC127</f>
        <v>0</v>
      </c>
      <c r="CD127" s="156">
        <f>CC127+'HARIAN WAJIB DIISI'!CD127</f>
        <v>0</v>
      </c>
      <c r="CE127" s="156">
        <f>CD127+'HARIAN WAJIB DIISI'!CE127</f>
        <v>0</v>
      </c>
      <c r="CF127" s="156">
        <f>CE127+'HARIAN WAJIB DIISI'!CF127</f>
        <v>0</v>
      </c>
      <c r="CG127" s="156">
        <f>CF127+'HARIAN WAJIB DIISI'!CG127</f>
        <v>0</v>
      </c>
      <c r="CH127" s="156">
        <f>CG127+'HARIAN WAJIB DIISI'!CH127</f>
        <v>0</v>
      </c>
      <c r="CI127" s="156">
        <f>CH127+'HARIAN WAJIB DIISI'!CI127</f>
        <v>0</v>
      </c>
      <c r="CJ127" s="156">
        <f>CI127+'HARIAN WAJIB DIISI'!CJ127</f>
        <v>0</v>
      </c>
      <c r="CK127" s="156">
        <f>CJ127+'HARIAN WAJIB DIISI'!CK127</f>
        <v>0</v>
      </c>
      <c r="CL127" s="156">
        <f>CK127+'HARIAN WAJIB DIISI'!CL127</f>
        <v>0</v>
      </c>
      <c r="CM127" s="156">
        <f>CL127+'HARIAN WAJIB DIISI'!CM127</f>
        <v>0</v>
      </c>
      <c r="CN127" s="156">
        <f>CM127+'HARIAN WAJIB DIISI'!CN127</f>
        <v>0</v>
      </c>
      <c r="CO127" s="156">
        <f>CN127+'HARIAN WAJIB DIISI'!CO127</f>
        <v>0</v>
      </c>
      <c r="CP127" s="156">
        <f>CO127+'HARIAN WAJIB DIISI'!CP127</f>
        <v>0</v>
      </c>
      <c r="CQ127" s="156">
        <f>CP127+'HARIAN WAJIB DIISI'!CQ127</f>
        <v>0</v>
      </c>
      <c r="CR127" s="156">
        <f>CQ127+'HARIAN WAJIB DIISI'!CR127</f>
        <v>0</v>
      </c>
      <c r="CS127" s="156">
        <f>CR127+'HARIAN WAJIB DIISI'!CS127</f>
        <v>0</v>
      </c>
      <c r="CT127" s="156">
        <f>CS127+'HARIAN WAJIB DIISI'!CT127</f>
        <v>0</v>
      </c>
      <c r="CU127" s="156">
        <f>CT127+'HARIAN WAJIB DIISI'!CU127</f>
        <v>0</v>
      </c>
      <c r="CV127" s="156">
        <f>CU127+'HARIAN WAJIB DIISI'!CV127</f>
        <v>0</v>
      </c>
      <c r="CW127" s="156">
        <f>CV127+'HARIAN WAJIB DIISI'!CW127</f>
        <v>0</v>
      </c>
      <c r="CX127" s="156">
        <f>CW127+'HARIAN WAJIB DIISI'!CX127</f>
        <v>0</v>
      </c>
    </row>
    <row r="128" spans="1:102" ht="15" customHeight="1">
      <c r="A128" s="13"/>
      <c r="B128" s="59" t="s">
        <v>26</v>
      </c>
      <c r="C128" s="1"/>
      <c r="D128" s="1"/>
      <c r="E128" s="58"/>
      <c r="F128" s="16">
        <v>40.945858559999998</v>
      </c>
      <c r="G128" s="15" t="s">
        <v>25</v>
      </c>
      <c r="H128" s="14">
        <f>H123</f>
        <v>11876.74</v>
      </c>
      <c r="I128" s="17">
        <f t="shared" si="22"/>
        <v>486303.31619389437</v>
      </c>
      <c r="J128" s="154">
        <f t="shared" si="12"/>
        <v>4.8630219506452493E-2</v>
      </c>
      <c r="K128" s="156">
        <f>'HARIAN WAJIB DIISI'!K128</f>
        <v>0</v>
      </c>
      <c r="L128" s="156">
        <f>K128+'HARIAN WAJIB DIISI'!L128</f>
        <v>0</v>
      </c>
      <c r="M128" s="156">
        <f>L128+'HARIAN WAJIB DIISI'!M128</f>
        <v>0</v>
      </c>
      <c r="N128" s="156">
        <f>M128+'HARIAN WAJIB DIISI'!N128</f>
        <v>0</v>
      </c>
      <c r="O128" s="156">
        <f>N128+'HARIAN WAJIB DIISI'!O128</f>
        <v>0</v>
      </c>
      <c r="P128" s="156">
        <f>O128+'HARIAN WAJIB DIISI'!P128</f>
        <v>0</v>
      </c>
      <c r="Q128" s="156">
        <f>P128+'HARIAN WAJIB DIISI'!Q128</f>
        <v>0</v>
      </c>
      <c r="R128" s="156">
        <f>Q128+'HARIAN WAJIB DIISI'!R128</f>
        <v>0</v>
      </c>
      <c r="S128" s="156">
        <f>R128+'HARIAN WAJIB DIISI'!S128</f>
        <v>0</v>
      </c>
      <c r="T128" s="156">
        <f>S128+'HARIAN WAJIB DIISI'!T128</f>
        <v>0</v>
      </c>
      <c r="U128" s="156">
        <f>T128+'HARIAN WAJIB DIISI'!U128</f>
        <v>0</v>
      </c>
      <c r="V128" s="156">
        <f>U128+'HARIAN WAJIB DIISI'!V128</f>
        <v>0</v>
      </c>
      <c r="W128" s="156">
        <f>V128+'HARIAN WAJIB DIISI'!W128</f>
        <v>0</v>
      </c>
      <c r="X128" s="156">
        <f>W128+'HARIAN WAJIB DIISI'!X128</f>
        <v>0</v>
      </c>
      <c r="Y128" s="156">
        <f>X128+'HARIAN WAJIB DIISI'!Y128</f>
        <v>0</v>
      </c>
      <c r="Z128" s="156">
        <f>Y128+'HARIAN WAJIB DIISI'!Z128</f>
        <v>0</v>
      </c>
      <c r="AA128" s="156">
        <f>Z128+'HARIAN WAJIB DIISI'!AA128</f>
        <v>0</v>
      </c>
      <c r="AB128" s="156">
        <f>AA128+'HARIAN WAJIB DIISI'!AB128</f>
        <v>0</v>
      </c>
      <c r="AC128" s="156">
        <f>AB128+'HARIAN WAJIB DIISI'!AC128</f>
        <v>0</v>
      </c>
      <c r="AD128" s="156">
        <f>AC128+'HARIAN WAJIB DIISI'!AD128</f>
        <v>0</v>
      </c>
      <c r="AE128" s="156">
        <f>AD128+'HARIAN WAJIB DIISI'!AE128</f>
        <v>0</v>
      </c>
      <c r="AF128" s="156">
        <f>AE128+'HARIAN WAJIB DIISI'!AF128</f>
        <v>0</v>
      </c>
      <c r="AG128" s="156">
        <f>AF128+'HARIAN WAJIB DIISI'!AG128</f>
        <v>0</v>
      </c>
      <c r="AH128" s="156">
        <f>AG128+'HARIAN WAJIB DIISI'!AH128</f>
        <v>0</v>
      </c>
      <c r="AI128" s="156">
        <f>AH128+'HARIAN WAJIB DIISI'!AI128</f>
        <v>0</v>
      </c>
      <c r="AJ128" s="156">
        <f>AI128+'HARIAN WAJIB DIISI'!AJ128</f>
        <v>0</v>
      </c>
      <c r="AK128" s="156">
        <f>AJ128+'HARIAN WAJIB DIISI'!AK128</f>
        <v>0</v>
      </c>
      <c r="AL128" s="156">
        <f>AK128+'HARIAN WAJIB DIISI'!AL128</f>
        <v>0</v>
      </c>
      <c r="AM128" s="156">
        <f>AL128+'HARIAN WAJIB DIISI'!AM128</f>
        <v>0</v>
      </c>
      <c r="AN128" s="156">
        <f>AM128+'HARIAN WAJIB DIISI'!AN128</f>
        <v>0</v>
      </c>
      <c r="AO128" s="156">
        <f>AN128+'HARIAN WAJIB DIISI'!AO128</f>
        <v>0</v>
      </c>
      <c r="AP128" s="156">
        <f>AO128+'HARIAN WAJIB DIISI'!AP128</f>
        <v>0</v>
      </c>
      <c r="AQ128" s="156">
        <f>AP128+'HARIAN WAJIB DIISI'!AQ128</f>
        <v>0</v>
      </c>
      <c r="AR128" s="156">
        <f>AQ128+'HARIAN WAJIB DIISI'!AR128</f>
        <v>0</v>
      </c>
      <c r="AS128" s="156">
        <f>AR128+'HARIAN WAJIB DIISI'!AS128</f>
        <v>0</v>
      </c>
      <c r="AT128" s="156">
        <f>AS128+'HARIAN WAJIB DIISI'!AT128</f>
        <v>0</v>
      </c>
      <c r="AU128" s="156">
        <f>AT128+'HARIAN WAJIB DIISI'!AU128</f>
        <v>0</v>
      </c>
      <c r="AV128" s="156">
        <f>AU128+'HARIAN WAJIB DIISI'!AV128</f>
        <v>0</v>
      </c>
      <c r="AW128" s="156">
        <f>AV128+'HARIAN WAJIB DIISI'!AW128</f>
        <v>0</v>
      </c>
      <c r="AX128" s="156">
        <f>AW128+'HARIAN WAJIB DIISI'!AX128</f>
        <v>0</v>
      </c>
      <c r="AY128" s="156">
        <f>AX128+'HARIAN WAJIB DIISI'!AY128</f>
        <v>0</v>
      </c>
      <c r="AZ128" s="156">
        <f>AY128+'HARIAN WAJIB DIISI'!AZ128</f>
        <v>0</v>
      </c>
      <c r="BA128" s="156">
        <f>AZ128+'HARIAN WAJIB DIISI'!BA128</f>
        <v>0</v>
      </c>
      <c r="BB128" s="156">
        <f>BA128+'HARIAN WAJIB DIISI'!BB128</f>
        <v>0</v>
      </c>
      <c r="BC128" s="156">
        <f>BB128+'HARIAN WAJIB DIISI'!BC128</f>
        <v>0</v>
      </c>
      <c r="BD128" s="156">
        <f>BC128+'HARIAN WAJIB DIISI'!BD128</f>
        <v>0</v>
      </c>
      <c r="BE128" s="156">
        <f>BD128+'HARIAN WAJIB DIISI'!BE128</f>
        <v>0</v>
      </c>
      <c r="BF128" s="156">
        <f>BE128+'HARIAN WAJIB DIISI'!BF128</f>
        <v>0</v>
      </c>
      <c r="BG128" s="156">
        <f>BF128+'HARIAN WAJIB DIISI'!BG128</f>
        <v>0</v>
      </c>
      <c r="BH128" s="156">
        <f>BG128+'HARIAN WAJIB DIISI'!BH128</f>
        <v>0</v>
      </c>
      <c r="BI128" s="156">
        <f>BH128+'HARIAN WAJIB DIISI'!BI128</f>
        <v>0</v>
      </c>
      <c r="BJ128" s="156">
        <f>BI128+'HARIAN WAJIB DIISI'!BJ128</f>
        <v>0</v>
      </c>
      <c r="BK128" s="156">
        <f>BJ128+'HARIAN WAJIB DIISI'!BK128</f>
        <v>0</v>
      </c>
      <c r="BL128" s="156">
        <f>BK128+'HARIAN WAJIB DIISI'!BL128</f>
        <v>0</v>
      </c>
      <c r="BM128" s="156">
        <f>BL128+'HARIAN WAJIB DIISI'!BM128</f>
        <v>0</v>
      </c>
      <c r="BN128" s="156">
        <f>BM128+'HARIAN WAJIB DIISI'!BN128</f>
        <v>0</v>
      </c>
      <c r="BO128" s="156">
        <f>BN128+'HARIAN WAJIB DIISI'!BO128</f>
        <v>0</v>
      </c>
      <c r="BP128" s="156">
        <f>BO128+'HARIAN WAJIB DIISI'!BP128</f>
        <v>0</v>
      </c>
      <c r="BQ128" s="156">
        <f>BP128+'HARIAN WAJIB DIISI'!BQ128</f>
        <v>0</v>
      </c>
      <c r="BR128" s="156">
        <f>BQ128+'HARIAN WAJIB DIISI'!BR128</f>
        <v>0</v>
      </c>
      <c r="BS128" s="156">
        <f>BR128+'HARIAN WAJIB DIISI'!BS128</f>
        <v>0</v>
      </c>
      <c r="BT128" s="156">
        <f>BS128+'HARIAN WAJIB DIISI'!BT128</f>
        <v>0</v>
      </c>
      <c r="BU128" s="156">
        <f>BT128+'HARIAN WAJIB DIISI'!BU128</f>
        <v>0</v>
      </c>
      <c r="BV128" s="156">
        <f>BU128+'HARIAN WAJIB DIISI'!BV128</f>
        <v>0</v>
      </c>
      <c r="BW128" s="156">
        <f>BV128+'HARIAN WAJIB DIISI'!BW128</f>
        <v>0</v>
      </c>
      <c r="BX128" s="156">
        <f>BW128+'HARIAN WAJIB DIISI'!BX128</f>
        <v>0</v>
      </c>
      <c r="BY128" s="156">
        <f>BX128+'HARIAN WAJIB DIISI'!BY128</f>
        <v>0</v>
      </c>
      <c r="BZ128" s="156">
        <f>BY128+'HARIAN WAJIB DIISI'!BZ128</f>
        <v>0</v>
      </c>
      <c r="CA128" s="156">
        <f>BZ128+'HARIAN WAJIB DIISI'!CA128</f>
        <v>0</v>
      </c>
      <c r="CB128" s="156">
        <f>CA128+'HARIAN WAJIB DIISI'!CB128</f>
        <v>0</v>
      </c>
      <c r="CC128" s="156">
        <f>CB128+'HARIAN WAJIB DIISI'!CC128</f>
        <v>0</v>
      </c>
      <c r="CD128" s="156">
        <f>CC128+'HARIAN WAJIB DIISI'!CD128</f>
        <v>0</v>
      </c>
      <c r="CE128" s="156">
        <f>CD128+'HARIAN WAJIB DIISI'!CE128</f>
        <v>0</v>
      </c>
      <c r="CF128" s="156">
        <f>CE128+'HARIAN WAJIB DIISI'!CF128</f>
        <v>0</v>
      </c>
      <c r="CG128" s="156">
        <f>CF128+'HARIAN WAJIB DIISI'!CG128</f>
        <v>0</v>
      </c>
      <c r="CH128" s="156">
        <f>CG128+'HARIAN WAJIB DIISI'!CH128</f>
        <v>0</v>
      </c>
      <c r="CI128" s="156">
        <f>CH128+'HARIAN WAJIB DIISI'!CI128</f>
        <v>0</v>
      </c>
      <c r="CJ128" s="156">
        <f>CI128+'HARIAN WAJIB DIISI'!CJ128</f>
        <v>0</v>
      </c>
      <c r="CK128" s="156">
        <f>CJ128+'HARIAN WAJIB DIISI'!CK128</f>
        <v>0</v>
      </c>
      <c r="CL128" s="156">
        <f>CK128+'HARIAN WAJIB DIISI'!CL128</f>
        <v>0</v>
      </c>
      <c r="CM128" s="156">
        <f>CL128+'HARIAN WAJIB DIISI'!CM128</f>
        <v>0</v>
      </c>
      <c r="CN128" s="156">
        <f>CM128+'HARIAN WAJIB DIISI'!CN128</f>
        <v>0</v>
      </c>
      <c r="CO128" s="156">
        <f>CN128+'HARIAN WAJIB DIISI'!CO128</f>
        <v>0</v>
      </c>
      <c r="CP128" s="156">
        <f>CO128+'HARIAN WAJIB DIISI'!CP128</f>
        <v>0</v>
      </c>
      <c r="CQ128" s="156">
        <f>CP128+'HARIAN WAJIB DIISI'!CQ128</f>
        <v>0</v>
      </c>
      <c r="CR128" s="156">
        <f>CQ128+'HARIAN WAJIB DIISI'!CR128</f>
        <v>0</v>
      </c>
      <c r="CS128" s="156">
        <f>CR128+'HARIAN WAJIB DIISI'!CS128</f>
        <v>0</v>
      </c>
      <c r="CT128" s="156">
        <f>CS128+'HARIAN WAJIB DIISI'!CT128</f>
        <v>0</v>
      </c>
      <c r="CU128" s="156">
        <f>CT128+'HARIAN WAJIB DIISI'!CU128</f>
        <v>0</v>
      </c>
      <c r="CV128" s="156">
        <f>CU128+'HARIAN WAJIB DIISI'!CV128</f>
        <v>0</v>
      </c>
      <c r="CW128" s="156">
        <f>CV128+'HARIAN WAJIB DIISI'!CW128</f>
        <v>0</v>
      </c>
      <c r="CX128" s="156">
        <f>CW128+'HARIAN WAJIB DIISI'!CX128</f>
        <v>0</v>
      </c>
    </row>
    <row r="129" spans="1:102" ht="15" customHeight="1">
      <c r="A129" s="13">
        <v>13</v>
      </c>
      <c r="B129" s="62" t="s">
        <v>53</v>
      </c>
      <c r="C129" s="1"/>
      <c r="D129" s="1"/>
      <c r="E129" s="58"/>
      <c r="F129" s="16"/>
      <c r="G129" s="15"/>
      <c r="H129" s="14"/>
      <c r="I129" s="17"/>
      <c r="J129" s="154"/>
      <c r="K129" s="156">
        <f>'HARIAN WAJIB DIISI'!K129</f>
        <v>0</v>
      </c>
      <c r="L129" s="156">
        <f>K129+'HARIAN WAJIB DIISI'!L129</f>
        <v>0</v>
      </c>
      <c r="M129" s="156">
        <f>L129+'HARIAN WAJIB DIISI'!M129</f>
        <v>0</v>
      </c>
      <c r="N129" s="156">
        <f>M129+'HARIAN WAJIB DIISI'!N129</f>
        <v>0</v>
      </c>
      <c r="O129" s="156">
        <f>N129+'HARIAN WAJIB DIISI'!O129</f>
        <v>0</v>
      </c>
      <c r="P129" s="156">
        <f>O129+'HARIAN WAJIB DIISI'!P129</f>
        <v>0</v>
      </c>
      <c r="Q129" s="156">
        <f>P129+'HARIAN WAJIB DIISI'!Q129</f>
        <v>0</v>
      </c>
      <c r="R129" s="156">
        <f>Q129+'HARIAN WAJIB DIISI'!R129</f>
        <v>0</v>
      </c>
      <c r="S129" s="156">
        <f>R129+'HARIAN WAJIB DIISI'!S129</f>
        <v>0</v>
      </c>
      <c r="T129" s="156">
        <f>S129+'HARIAN WAJIB DIISI'!T129</f>
        <v>0</v>
      </c>
      <c r="U129" s="156">
        <f>T129+'HARIAN WAJIB DIISI'!U129</f>
        <v>0</v>
      </c>
      <c r="V129" s="156">
        <f>U129+'HARIAN WAJIB DIISI'!V129</f>
        <v>0</v>
      </c>
      <c r="W129" s="156">
        <f>V129+'HARIAN WAJIB DIISI'!W129</f>
        <v>0</v>
      </c>
      <c r="X129" s="156">
        <f>W129+'HARIAN WAJIB DIISI'!X129</f>
        <v>0</v>
      </c>
      <c r="Y129" s="156">
        <f>X129+'HARIAN WAJIB DIISI'!Y129</f>
        <v>0</v>
      </c>
      <c r="Z129" s="156">
        <f>Y129+'HARIAN WAJIB DIISI'!Z129</f>
        <v>0</v>
      </c>
      <c r="AA129" s="156">
        <f>Z129+'HARIAN WAJIB DIISI'!AA129</f>
        <v>0</v>
      </c>
      <c r="AB129" s="156">
        <f>AA129+'HARIAN WAJIB DIISI'!AB129</f>
        <v>0</v>
      </c>
      <c r="AC129" s="156">
        <f>AB129+'HARIAN WAJIB DIISI'!AC129</f>
        <v>0</v>
      </c>
      <c r="AD129" s="156">
        <f>AC129+'HARIAN WAJIB DIISI'!AD129</f>
        <v>0</v>
      </c>
      <c r="AE129" s="156">
        <f>AD129+'HARIAN WAJIB DIISI'!AE129</f>
        <v>0</v>
      </c>
      <c r="AF129" s="156">
        <f>AE129+'HARIAN WAJIB DIISI'!AF129</f>
        <v>0</v>
      </c>
      <c r="AG129" s="156">
        <f>AF129+'HARIAN WAJIB DIISI'!AG129</f>
        <v>0</v>
      </c>
      <c r="AH129" s="156">
        <f>AG129+'HARIAN WAJIB DIISI'!AH129</f>
        <v>0</v>
      </c>
      <c r="AI129" s="156">
        <f>AH129+'HARIAN WAJIB DIISI'!AI129</f>
        <v>0</v>
      </c>
      <c r="AJ129" s="156">
        <f>AI129+'HARIAN WAJIB DIISI'!AJ129</f>
        <v>0</v>
      </c>
      <c r="AK129" s="156">
        <f>AJ129+'HARIAN WAJIB DIISI'!AK129</f>
        <v>0</v>
      </c>
      <c r="AL129" s="156">
        <f>AK129+'HARIAN WAJIB DIISI'!AL129</f>
        <v>0</v>
      </c>
      <c r="AM129" s="156">
        <f>AL129+'HARIAN WAJIB DIISI'!AM129</f>
        <v>0</v>
      </c>
      <c r="AN129" s="156">
        <f>AM129+'HARIAN WAJIB DIISI'!AN129</f>
        <v>0</v>
      </c>
      <c r="AO129" s="156">
        <f>AN129+'HARIAN WAJIB DIISI'!AO129</f>
        <v>0</v>
      </c>
      <c r="AP129" s="156">
        <f>AO129+'HARIAN WAJIB DIISI'!AP129</f>
        <v>0</v>
      </c>
      <c r="AQ129" s="156">
        <f>AP129+'HARIAN WAJIB DIISI'!AQ129</f>
        <v>0</v>
      </c>
      <c r="AR129" s="156">
        <f>AQ129+'HARIAN WAJIB DIISI'!AR129</f>
        <v>0</v>
      </c>
      <c r="AS129" s="156">
        <f>AR129+'HARIAN WAJIB DIISI'!AS129</f>
        <v>0</v>
      </c>
      <c r="AT129" s="156">
        <f>AS129+'HARIAN WAJIB DIISI'!AT129</f>
        <v>0</v>
      </c>
      <c r="AU129" s="156">
        <f>AT129+'HARIAN WAJIB DIISI'!AU129</f>
        <v>0</v>
      </c>
      <c r="AV129" s="156">
        <f>AU129+'HARIAN WAJIB DIISI'!AV129</f>
        <v>0</v>
      </c>
      <c r="AW129" s="156">
        <f>AV129+'HARIAN WAJIB DIISI'!AW129</f>
        <v>0</v>
      </c>
      <c r="AX129" s="156">
        <f>AW129+'HARIAN WAJIB DIISI'!AX129</f>
        <v>0</v>
      </c>
      <c r="AY129" s="156">
        <f>AX129+'HARIAN WAJIB DIISI'!AY129</f>
        <v>0</v>
      </c>
      <c r="AZ129" s="156">
        <f>AY129+'HARIAN WAJIB DIISI'!AZ129</f>
        <v>0</v>
      </c>
      <c r="BA129" s="156">
        <f>AZ129+'HARIAN WAJIB DIISI'!BA129</f>
        <v>0</v>
      </c>
      <c r="BB129" s="156">
        <f>BA129+'HARIAN WAJIB DIISI'!BB129</f>
        <v>0</v>
      </c>
      <c r="BC129" s="156">
        <f>BB129+'HARIAN WAJIB DIISI'!BC129</f>
        <v>0</v>
      </c>
      <c r="BD129" s="156">
        <f>BC129+'HARIAN WAJIB DIISI'!BD129</f>
        <v>0</v>
      </c>
      <c r="BE129" s="156">
        <f>BD129+'HARIAN WAJIB DIISI'!BE129</f>
        <v>0</v>
      </c>
      <c r="BF129" s="156">
        <f>BE129+'HARIAN WAJIB DIISI'!BF129</f>
        <v>0</v>
      </c>
      <c r="BG129" s="156">
        <f>BF129+'HARIAN WAJIB DIISI'!BG129</f>
        <v>0</v>
      </c>
      <c r="BH129" s="156">
        <f>BG129+'HARIAN WAJIB DIISI'!BH129</f>
        <v>0</v>
      </c>
      <c r="BI129" s="156">
        <f>BH129+'HARIAN WAJIB DIISI'!BI129</f>
        <v>0</v>
      </c>
      <c r="BJ129" s="156">
        <f>BI129+'HARIAN WAJIB DIISI'!BJ129</f>
        <v>0</v>
      </c>
      <c r="BK129" s="156">
        <f>BJ129+'HARIAN WAJIB DIISI'!BK129</f>
        <v>0</v>
      </c>
      <c r="BL129" s="156">
        <f>BK129+'HARIAN WAJIB DIISI'!BL129</f>
        <v>0</v>
      </c>
      <c r="BM129" s="156">
        <f>BL129+'HARIAN WAJIB DIISI'!BM129</f>
        <v>0</v>
      </c>
      <c r="BN129" s="156">
        <f>BM129+'HARIAN WAJIB DIISI'!BN129</f>
        <v>0</v>
      </c>
      <c r="BO129" s="156">
        <f>BN129+'HARIAN WAJIB DIISI'!BO129</f>
        <v>0</v>
      </c>
      <c r="BP129" s="156">
        <f>BO129+'HARIAN WAJIB DIISI'!BP129</f>
        <v>0</v>
      </c>
      <c r="BQ129" s="156">
        <f>BP129+'HARIAN WAJIB DIISI'!BQ129</f>
        <v>0</v>
      </c>
      <c r="BR129" s="156">
        <f>BQ129+'HARIAN WAJIB DIISI'!BR129</f>
        <v>0</v>
      </c>
      <c r="BS129" s="156">
        <f>BR129+'HARIAN WAJIB DIISI'!BS129</f>
        <v>0</v>
      </c>
      <c r="BT129" s="156">
        <f>BS129+'HARIAN WAJIB DIISI'!BT129</f>
        <v>0</v>
      </c>
      <c r="BU129" s="156">
        <f>BT129+'HARIAN WAJIB DIISI'!BU129</f>
        <v>0</v>
      </c>
      <c r="BV129" s="156">
        <f>BU129+'HARIAN WAJIB DIISI'!BV129</f>
        <v>0</v>
      </c>
      <c r="BW129" s="156">
        <f>BV129+'HARIAN WAJIB DIISI'!BW129</f>
        <v>0</v>
      </c>
      <c r="BX129" s="156">
        <f>BW129+'HARIAN WAJIB DIISI'!BX129</f>
        <v>0</v>
      </c>
      <c r="BY129" s="156">
        <f>BX129+'HARIAN WAJIB DIISI'!BY129</f>
        <v>0</v>
      </c>
      <c r="BZ129" s="156">
        <f>BY129+'HARIAN WAJIB DIISI'!BZ129</f>
        <v>0</v>
      </c>
      <c r="CA129" s="156">
        <f>BZ129+'HARIAN WAJIB DIISI'!CA129</f>
        <v>0</v>
      </c>
      <c r="CB129" s="156">
        <f>CA129+'HARIAN WAJIB DIISI'!CB129</f>
        <v>0</v>
      </c>
      <c r="CC129" s="156">
        <f>CB129+'HARIAN WAJIB DIISI'!CC129</f>
        <v>0</v>
      </c>
      <c r="CD129" s="156">
        <f>CC129+'HARIAN WAJIB DIISI'!CD129</f>
        <v>0</v>
      </c>
      <c r="CE129" s="156">
        <f>CD129+'HARIAN WAJIB DIISI'!CE129</f>
        <v>0</v>
      </c>
      <c r="CF129" s="156">
        <f>CE129+'HARIAN WAJIB DIISI'!CF129</f>
        <v>0</v>
      </c>
      <c r="CG129" s="156">
        <f>CF129+'HARIAN WAJIB DIISI'!CG129</f>
        <v>0</v>
      </c>
      <c r="CH129" s="156">
        <f>CG129+'HARIAN WAJIB DIISI'!CH129</f>
        <v>0</v>
      </c>
      <c r="CI129" s="156">
        <f>CH129+'HARIAN WAJIB DIISI'!CI129</f>
        <v>0</v>
      </c>
      <c r="CJ129" s="156">
        <f>CI129+'HARIAN WAJIB DIISI'!CJ129</f>
        <v>0</v>
      </c>
      <c r="CK129" s="156">
        <f>CJ129+'HARIAN WAJIB DIISI'!CK129</f>
        <v>0</v>
      </c>
      <c r="CL129" s="156">
        <f>CK129+'HARIAN WAJIB DIISI'!CL129</f>
        <v>0</v>
      </c>
      <c r="CM129" s="156">
        <f>CL129+'HARIAN WAJIB DIISI'!CM129</f>
        <v>0</v>
      </c>
      <c r="CN129" s="156">
        <f>CM129+'HARIAN WAJIB DIISI'!CN129</f>
        <v>0</v>
      </c>
      <c r="CO129" s="156">
        <f>CN129+'HARIAN WAJIB DIISI'!CO129</f>
        <v>0</v>
      </c>
      <c r="CP129" s="156">
        <f>CO129+'HARIAN WAJIB DIISI'!CP129</f>
        <v>0</v>
      </c>
      <c r="CQ129" s="156">
        <f>CP129+'HARIAN WAJIB DIISI'!CQ129</f>
        <v>0</v>
      </c>
      <c r="CR129" s="156">
        <f>CQ129+'HARIAN WAJIB DIISI'!CR129</f>
        <v>0</v>
      </c>
      <c r="CS129" s="156">
        <f>CR129+'HARIAN WAJIB DIISI'!CS129</f>
        <v>0</v>
      </c>
      <c r="CT129" s="156">
        <f>CS129+'HARIAN WAJIB DIISI'!CT129</f>
        <v>0</v>
      </c>
      <c r="CU129" s="156">
        <f>CT129+'HARIAN WAJIB DIISI'!CU129</f>
        <v>0</v>
      </c>
      <c r="CV129" s="156">
        <f>CU129+'HARIAN WAJIB DIISI'!CV129</f>
        <v>0</v>
      </c>
      <c r="CW129" s="156">
        <f>CV129+'HARIAN WAJIB DIISI'!CW129</f>
        <v>0</v>
      </c>
      <c r="CX129" s="156">
        <f>CW129+'HARIAN WAJIB DIISI'!CX129</f>
        <v>0</v>
      </c>
    </row>
    <row r="130" spans="1:102" ht="15" customHeight="1">
      <c r="A130" s="13"/>
      <c r="B130" s="59" t="s">
        <v>22</v>
      </c>
      <c r="C130" s="1"/>
      <c r="D130" s="1"/>
      <c r="E130" s="58"/>
      <c r="F130" s="16">
        <v>0.72359999999999991</v>
      </c>
      <c r="G130" s="15" t="s">
        <v>14</v>
      </c>
      <c r="H130" s="14">
        <f>H125</f>
        <v>772596</v>
      </c>
      <c r="I130" s="17">
        <f t="shared" ref="I130:I133" si="23">H130*F130</f>
        <v>559050.46559999988</v>
      </c>
      <c r="J130" s="154">
        <f t="shared" si="12"/>
        <v>5.5904917675849895E-2</v>
      </c>
      <c r="K130" s="156">
        <f>'HARIAN WAJIB DIISI'!K130</f>
        <v>0</v>
      </c>
      <c r="L130" s="156">
        <f>K130+'HARIAN WAJIB DIISI'!L130</f>
        <v>0</v>
      </c>
      <c r="M130" s="156">
        <f>L130+'HARIAN WAJIB DIISI'!M130</f>
        <v>0</v>
      </c>
      <c r="N130" s="156">
        <f>M130+'HARIAN WAJIB DIISI'!N130</f>
        <v>0</v>
      </c>
      <c r="O130" s="156">
        <f>N130+'HARIAN WAJIB DIISI'!O130</f>
        <v>0</v>
      </c>
      <c r="P130" s="156">
        <f>O130+'HARIAN WAJIB DIISI'!P130</f>
        <v>0</v>
      </c>
      <c r="Q130" s="156">
        <f>P130+'HARIAN WAJIB DIISI'!Q130</f>
        <v>0</v>
      </c>
      <c r="R130" s="156">
        <f>Q130+'HARIAN WAJIB DIISI'!R130</f>
        <v>0</v>
      </c>
      <c r="S130" s="156">
        <f>R130+'HARIAN WAJIB DIISI'!S130</f>
        <v>0</v>
      </c>
      <c r="T130" s="156">
        <f>S130+'HARIAN WAJIB DIISI'!T130</f>
        <v>0</v>
      </c>
      <c r="U130" s="156">
        <f>T130+'HARIAN WAJIB DIISI'!U130</f>
        <v>0</v>
      </c>
      <c r="V130" s="156">
        <f>U130+'HARIAN WAJIB DIISI'!V130</f>
        <v>0</v>
      </c>
      <c r="W130" s="156">
        <f>V130+'HARIAN WAJIB DIISI'!W130</f>
        <v>0</v>
      </c>
      <c r="X130" s="156">
        <f>W130+'HARIAN WAJIB DIISI'!X130</f>
        <v>0</v>
      </c>
      <c r="Y130" s="156">
        <f>X130+'HARIAN WAJIB DIISI'!Y130</f>
        <v>0</v>
      </c>
      <c r="Z130" s="156">
        <f>Y130+'HARIAN WAJIB DIISI'!Z130</f>
        <v>0</v>
      </c>
      <c r="AA130" s="156">
        <f>Z130+'HARIAN WAJIB DIISI'!AA130</f>
        <v>0</v>
      </c>
      <c r="AB130" s="156">
        <f>AA130+'HARIAN WAJIB DIISI'!AB130</f>
        <v>0</v>
      </c>
      <c r="AC130" s="156">
        <f>AB130+'HARIAN WAJIB DIISI'!AC130</f>
        <v>0</v>
      </c>
      <c r="AD130" s="156">
        <f>AC130+'HARIAN WAJIB DIISI'!AD130</f>
        <v>0</v>
      </c>
      <c r="AE130" s="156">
        <f>AD130+'HARIAN WAJIB DIISI'!AE130</f>
        <v>0</v>
      </c>
      <c r="AF130" s="156">
        <f>AE130+'HARIAN WAJIB DIISI'!AF130</f>
        <v>0</v>
      </c>
      <c r="AG130" s="156">
        <f>AF130+'HARIAN WAJIB DIISI'!AG130</f>
        <v>0</v>
      </c>
      <c r="AH130" s="156">
        <f>AG130+'HARIAN WAJIB DIISI'!AH130</f>
        <v>0</v>
      </c>
      <c r="AI130" s="156">
        <f>AH130+'HARIAN WAJIB DIISI'!AI130</f>
        <v>0</v>
      </c>
      <c r="AJ130" s="156">
        <f>AI130+'HARIAN WAJIB DIISI'!AJ130</f>
        <v>0</v>
      </c>
      <c r="AK130" s="156">
        <f>AJ130+'HARIAN WAJIB DIISI'!AK130</f>
        <v>0</v>
      </c>
      <c r="AL130" s="156">
        <f>AK130+'HARIAN WAJIB DIISI'!AL130</f>
        <v>0</v>
      </c>
      <c r="AM130" s="156">
        <f>AL130+'HARIAN WAJIB DIISI'!AM130</f>
        <v>0</v>
      </c>
      <c r="AN130" s="156">
        <f>AM130+'HARIAN WAJIB DIISI'!AN130</f>
        <v>0</v>
      </c>
      <c r="AO130" s="156">
        <f>AN130+'HARIAN WAJIB DIISI'!AO130</f>
        <v>0</v>
      </c>
      <c r="AP130" s="156">
        <f>AO130+'HARIAN WAJIB DIISI'!AP130</f>
        <v>0</v>
      </c>
      <c r="AQ130" s="156">
        <f>AP130+'HARIAN WAJIB DIISI'!AQ130</f>
        <v>0</v>
      </c>
      <c r="AR130" s="156">
        <f>AQ130+'HARIAN WAJIB DIISI'!AR130</f>
        <v>0</v>
      </c>
      <c r="AS130" s="156">
        <f>AR130+'HARIAN WAJIB DIISI'!AS130</f>
        <v>0</v>
      </c>
      <c r="AT130" s="156">
        <f>AS130+'HARIAN WAJIB DIISI'!AT130</f>
        <v>0</v>
      </c>
      <c r="AU130" s="156">
        <f>AT130+'HARIAN WAJIB DIISI'!AU130</f>
        <v>0</v>
      </c>
      <c r="AV130" s="156">
        <f>AU130+'HARIAN WAJIB DIISI'!AV130</f>
        <v>0</v>
      </c>
      <c r="AW130" s="156">
        <f>AV130+'HARIAN WAJIB DIISI'!AW130</f>
        <v>0</v>
      </c>
      <c r="AX130" s="156">
        <f>AW130+'HARIAN WAJIB DIISI'!AX130</f>
        <v>0</v>
      </c>
      <c r="AY130" s="156">
        <f>AX130+'HARIAN WAJIB DIISI'!AY130</f>
        <v>0</v>
      </c>
      <c r="AZ130" s="156">
        <f>AY130+'HARIAN WAJIB DIISI'!AZ130</f>
        <v>0</v>
      </c>
      <c r="BA130" s="156">
        <f>AZ130+'HARIAN WAJIB DIISI'!BA130</f>
        <v>0</v>
      </c>
      <c r="BB130" s="156">
        <f>BA130+'HARIAN WAJIB DIISI'!BB130</f>
        <v>0</v>
      </c>
      <c r="BC130" s="156">
        <f>BB130+'HARIAN WAJIB DIISI'!BC130</f>
        <v>0</v>
      </c>
      <c r="BD130" s="156">
        <f>BC130+'HARIAN WAJIB DIISI'!BD130</f>
        <v>0</v>
      </c>
      <c r="BE130" s="156">
        <f>BD130+'HARIAN WAJIB DIISI'!BE130</f>
        <v>0</v>
      </c>
      <c r="BF130" s="156">
        <f>BE130+'HARIAN WAJIB DIISI'!BF130</f>
        <v>0</v>
      </c>
      <c r="BG130" s="156">
        <f>BF130+'HARIAN WAJIB DIISI'!BG130</f>
        <v>0</v>
      </c>
      <c r="BH130" s="156">
        <f>BG130+'HARIAN WAJIB DIISI'!BH130</f>
        <v>0</v>
      </c>
      <c r="BI130" s="156">
        <f>BH130+'HARIAN WAJIB DIISI'!BI130</f>
        <v>0</v>
      </c>
      <c r="BJ130" s="156">
        <f>BI130+'HARIAN WAJIB DIISI'!BJ130</f>
        <v>0</v>
      </c>
      <c r="BK130" s="156">
        <f>BJ130+'HARIAN WAJIB DIISI'!BK130</f>
        <v>0</v>
      </c>
      <c r="BL130" s="156">
        <f>BK130+'HARIAN WAJIB DIISI'!BL130</f>
        <v>0</v>
      </c>
      <c r="BM130" s="156">
        <f>BL130+'HARIAN WAJIB DIISI'!BM130</f>
        <v>0</v>
      </c>
      <c r="BN130" s="156">
        <f>BM130+'HARIAN WAJIB DIISI'!BN130</f>
        <v>0</v>
      </c>
      <c r="BO130" s="156">
        <f>BN130+'HARIAN WAJIB DIISI'!BO130</f>
        <v>0</v>
      </c>
      <c r="BP130" s="156">
        <f>BO130+'HARIAN WAJIB DIISI'!BP130</f>
        <v>0</v>
      </c>
      <c r="BQ130" s="156">
        <f>BP130+'HARIAN WAJIB DIISI'!BQ130</f>
        <v>0</v>
      </c>
      <c r="BR130" s="156">
        <f>BQ130+'HARIAN WAJIB DIISI'!BR130</f>
        <v>0</v>
      </c>
      <c r="BS130" s="156">
        <f>BR130+'HARIAN WAJIB DIISI'!BS130</f>
        <v>0</v>
      </c>
      <c r="BT130" s="156">
        <f>BS130+'HARIAN WAJIB DIISI'!BT130</f>
        <v>0</v>
      </c>
      <c r="BU130" s="156">
        <f>BT130+'HARIAN WAJIB DIISI'!BU130</f>
        <v>0</v>
      </c>
      <c r="BV130" s="156">
        <f>BU130+'HARIAN WAJIB DIISI'!BV130</f>
        <v>0</v>
      </c>
      <c r="BW130" s="156">
        <f>BV130+'HARIAN WAJIB DIISI'!BW130</f>
        <v>0</v>
      </c>
      <c r="BX130" s="156">
        <f>BW130+'HARIAN WAJIB DIISI'!BX130</f>
        <v>0</v>
      </c>
      <c r="BY130" s="156">
        <f>BX130+'HARIAN WAJIB DIISI'!BY130</f>
        <v>0</v>
      </c>
      <c r="BZ130" s="156">
        <f>BY130+'HARIAN WAJIB DIISI'!BZ130</f>
        <v>0</v>
      </c>
      <c r="CA130" s="156">
        <f>BZ130+'HARIAN WAJIB DIISI'!CA130</f>
        <v>0</v>
      </c>
      <c r="CB130" s="156">
        <f>CA130+'HARIAN WAJIB DIISI'!CB130</f>
        <v>0</v>
      </c>
      <c r="CC130" s="156">
        <f>CB130+'HARIAN WAJIB DIISI'!CC130</f>
        <v>0</v>
      </c>
      <c r="CD130" s="156">
        <f>CC130+'HARIAN WAJIB DIISI'!CD130</f>
        <v>0</v>
      </c>
      <c r="CE130" s="156">
        <f>CD130+'HARIAN WAJIB DIISI'!CE130</f>
        <v>0</v>
      </c>
      <c r="CF130" s="156">
        <f>CE130+'HARIAN WAJIB DIISI'!CF130</f>
        <v>0</v>
      </c>
      <c r="CG130" s="156">
        <f>CF130+'HARIAN WAJIB DIISI'!CG130</f>
        <v>0</v>
      </c>
      <c r="CH130" s="156">
        <f>CG130+'HARIAN WAJIB DIISI'!CH130</f>
        <v>0</v>
      </c>
      <c r="CI130" s="156">
        <f>CH130+'HARIAN WAJIB DIISI'!CI130</f>
        <v>0</v>
      </c>
      <c r="CJ130" s="156">
        <f>CI130+'HARIAN WAJIB DIISI'!CJ130</f>
        <v>0</v>
      </c>
      <c r="CK130" s="156">
        <f>CJ130+'HARIAN WAJIB DIISI'!CK130</f>
        <v>0</v>
      </c>
      <c r="CL130" s="156">
        <f>CK130+'HARIAN WAJIB DIISI'!CL130</f>
        <v>0</v>
      </c>
      <c r="CM130" s="156">
        <f>CL130+'HARIAN WAJIB DIISI'!CM130</f>
        <v>0</v>
      </c>
      <c r="CN130" s="156">
        <f>CM130+'HARIAN WAJIB DIISI'!CN130</f>
        <v>0</v>
      </c>
      <c r="CO130" s="156">
        <f>CN130+'HARIAN WAJIB DIISI'!CO130</f>
        <v>0</v>
      </c>
      <c r="CP130" s="156">
        <f>CO130+'HARIAN WAJIB DIISI'!CP130</f>
        <v>0</v>
      </c>
      <c r="CQ130" s="156">
        <f>CP130+'HARIAN WAJIB DIISI'!CQ130</f>
        <v>0</v>
      </c>
      <c r="CR130" s="156">
        <f>CQ130+'HARIAN WAJIB DIISI'!CR130</f>
        <v>0</v>
      </c>
      <c r="CS130" s="156">
        <f>CR130+'HARIAN WAJIB DIISI'!CS130</f>
        <v>0</v>
      </c>
      <c r="CT130" s="156">
        <f>CS130+'HARIAN WAJIB DIISI'!CT130</f>
        <v>0</v>
      </c>
      <c r="CU130" s="156">
        <f>CT130+'HARIAN WAJIB DIISI'!CU130</f>
        <v>0</v>
      </c>
      <c r="CV130" s="156">
        <f>CU130+'HARIAN WAJIB DIISI'!CV130</f>
        <v>0</v>
      </c>
      <c r="CW130" s="156">
        <f>CV130+'HARIAN WAJIB DIISI'!CW130</f>
        <v>0</v>
      </c>
      <c r="CX130" s="156">
        <f>CW130+'HARIAN WAJIB DIISI'!CX130</f>
        <v>0</v>
      </c>
    </row>
    <row r="131" spans="1:102" ht="15" customHeight="1">
      <c r="A131" s="13"/>
      <c r="B131" s="59" t="s">
        <v>49</v>
      </c>
      <c r="C131" s="1"/>
      <c r="D131" s="1"/>
      <c r="E131" s="58"/>
      <c r="F131" s="16">
        <v>12.06</v>
      </c>
      <c r="G131" s="15" t="s">
        <v>9</v>
      </c>
      <c r="H131" s="14">
        <f>H126</f>
        <v>87929.63</v>
      </c>
      <c r="I131" s="17">
        <f t="shared" si="23"/>
        <v>1060431.3378000001</v>
      </c>
      <c r="J131" s="154">
        <f t="shared" si="12"/>
        <v>0.10604288930691552</v>
      </c>
      <c r="K131" s="156">
        <f>'HARIAN WAJIB DIISI'!K131</f>
        <v>0</v>
      </c>
      <c r="L131" s="156">
        <f>K131+'HARIAN WAJIB DIISI'!L131</f>
        <v>0</v>
      </c>
      <c r="M131" s="156">
        <f>L131+'HARIAN WAJIB DIISI'!M131</f>
        <v>0</v>
      </c>
      <c r="N131" s="156">
        <f>M131+'HARIAN WAJIB DIISI'!N131</f>
        <v>0</v>
      </c>
      <c r="O131" s="156">
        <f>N131+'HARIAN WAJIB DIISI'!O131</f>
        <v>0</v>
      </c>
      <c r="P131" s="156">
        <f>O131+'HARIAN WAJIB DIISI'!P131</f>
        <v>0</v>
      </c>
      <c r="Q131" s="156">
        <f>P131+'HARIAN WAJIB DIISI'!Q131</f>
        <v>0</v>
      </c>
      <c r="R131" s="156">
        <f>Q131+'HARIAN WAJIB DIISI'!R131</f>
        <v>0</v>
      </c>
      <c r="S131" s="156">
        <f>R131+'HARIAN WAJIB DIISI'!S131</f>
        <v>0</v>
      </c>
      <c r="T131" s="156">
        <f>S131+'HARIAN WAJIB DIISI'!T131</f>
        <v>0</v>
      </c>
      <c r="U131" s="156">
        <f>T131+'HARIAN WAJIB DIISI'!U131</f>
        <v>0</v>
      </c>
      <c r="V131" s="156">
        <f>U131+'HARIAN WAJIB DIISI'!V131</f>
        <v>0</v>
      </c>
      <c r="W131" s="156">
        <f>V131+'HARIAN WAJIB DIISI'!W131</f>
        <v>0</v>
      </c>
      <c r="X131" s="156">
        <f>W131+'HARIAN WAJIB DIISI'!X131</f>
        <v>0</v>
      </c>
      <c r="Y131" s="156">
        <f>X131+'HARIAN WAJIB DIISI'!Y131</f>
        <v>0</v>
      </c>
      <c r="Z131" s="156">
        <f>Y131+'HARIAN WAJIB DIISI'!Z131</f>
        <v>0</v>
      </c>
      <c r="AA131" s="156">
        <f>Z131+'HARIAN WAJIB DIISI'!AA131</f>
        <v>0</v>
      </c>
      <c r="AB131" s="156">
        <f>AA131+'HARIAN WAJIB DIISI'!AB131</f>
        <v>0</v>
      </c>
      <c r="AC131" s="156">
        <f>AB131+'HARIAN WAJIB DIISI'!AC131</f>
        <v>0</v>
      </c>
      <c r="AD131" s="156">
        <f>AC131+'HARIAN WAJIB DIISI'!AD131</f>
        <v>0</v>
      </c>
      <c r="AE131" s="156">
        <f>AD131+'HARIAN WAJIB DIISI'!AE131</f>
        <v>0</v>
      </c>
      <c r="AF131" s="156">
        <f>AE131+'HARIAN WAJIB DIISI'!AF131</f>
        <v>0</v>
      </c>
      <c r="AG131" s="156">
        <f>AF131+'HARIAN WAJIB DIISI'!AG131</f>
        <v>0</v>
      </c>
      <c r="AH131" s="156">
        <f>AG131+'HARIAN WAJIB DIISI'!AH131</f>
        <v>0</v>
      </c>
      <c r="AI131" s="156">
        <f>AH131+'HARIAN WAJIB DIISI'!AI131</f>
        <v>0</v>
      </c>
      <c r="AJ131" s="156">
        <f>AI131+'HARIAN WAJIB DIISI'!AJ131</f>
        <v>0</v>
      </c>
      <c r="AK131" s="156">
        <f>AJ131+'HARIAN WAJIB DIISI'!AK131</f>
        <v>0</v>
      </c>
      <c r="AL131" s="156">
        <f>AK131+'HARIAN WAJIB DIISI'!AL131</f>
        <v>0</v>
      </c>
      <c r="AM131" s="156">
        <f>AL131+'HARIAN WAJIB DIISI'!AM131</f>
        <v>0</v>
      </c>
      <c r="AN131" s="156">
        <f>AM131+'HARIAN WAJIB DIISI'!AN131</f>
        <v>0</v>
      </c>
      <c r="AO131" s="156">
        <f>AN131+'HARIAN WAJIB DIISI'!AO131</f>
        <v>0</v>
      </c>
      <c r="AP131" s="156">
        <f>AO131+'HARIAN WAJIB DIISI'!AP131</f>
        <v>0</v>
      </c>
      <c r="AQ131" s="156">
        <f>AP131+'HARIAN WAJIB DIISI'!AQ131</f>
        <v>0</v>
      </c>
      <c r="AR131" s="156">
        <f>AQ131+'HARIAN WAJIB DIISI'!AR131</f>
        <v>0</v>
      </c>
      <c r="AS131" s="156">
        <f>AR131+'HARIAN WAJIB DIISI'!AS131</f>
        <v>0</v>
      </c>
      <c r="AT131" s="156">
        <f>AS131+'HARIAN WAJIB DIISI'!AT131</f>
        <v>0</v>
      </c>
      <c r="AU131" s="156">
        <f>AT131+'HARIAN WAJIB DIISI'!AU131</f>
        <v>0</v>
      </c>
      <c r="AV131" s="156">
        <f>AU131+'HARIAN WAJIB DIISI'!AV131</f>
        <v>0</v>
      </c>
      <c r="AW131" s="156">
        <f>AV131+'HARIAN WAJIB DIISI'!AW131</f>
        <v>0</v>
      </c>
      <c r="AX131" s="156">
        <f>AW131+'HARIAN WAJIB DIISI'!AX131</f>
        <v>0</v>
      </c>
      <c r="AY131" s="156">
        <f>AX131+'HARIAN WAJIB DIISI'!AY131</f>
        <v>0</v>
      </c>
      <c r="AZ131" s="156">
        <f>AY131+'HARIAN WAJIB DIISI'!AZ131</f>
        <v>0</v>
      </c>
      <c r="BA131" s="156">
        <f>AZ131+'HARIAN WAJIB DIISI'!BA131</f>
        <v>0</v>
      </c>
      <c r="BB131" s="156">
        <f>BA131+'HARIAN WAJIB DIISI'!BB131</f>
        <v>0</v>
      </c>
      <c r="BC131" s="156">
        <f>BB131+'HARIAN WAJIB DIISI'!BC131</f>
        <v>0</v>
      </c>
      <c r="BD131" s="156">
        <f>BC131+'HARIAN WAJIB DIISI'!BD131</f>
        <v>0</v>
      </c>
      <c r="BE131" s="156">
        <f>BD131+'HARIAN WAJIB DIISI'!BE131</f>
        <v>0</v>
      </c>
      <c r="BF131" s="156">
        <f>BE131+'HARIAN WAJIB DIISI'!BF131</f>
        <v>0</v>
      </c>
      <c r="BG131" s="156">
        <f>BF131+'HARIAN WAJIB DIISI'!BG131</f>
        <v>0</v>
      </c>
      <c r="BH131" s="156">
        <f>BG131+'HARIAN WAJIB DIISI'!BH131</f>
        <v>0</v>
      </c>
      <c r="BI131" s="156">
        <f>BH131+'HARIAN WAJIB DIISI'!BI131</f>
        <v>0</v>
      </c>
      <c r="BJ131" s="156">
        <f>BI131+'HARIAN WAJIB DIISI'!BJ131</f>
        <v>0</v>
      </c>
      <c r="BK131" s="156">
        <f>BJ131+'HARIAN WAJIB DIISI'!BK131</f>
        <v>0</v>
      </c>
      <c r="BL131" s="156">
        <f>BK131+'HARIAN WAJIB DIISI'!BL131</f>
        <v>0</v>
      </c>
      <c r="BM131" s="156">
        <f>BL131+'HARIAN WAJIB DIISI'!BM131</f>
        <v>0</v>
      </c>
      <c r="BN131" s="156">
        <f>BM131+'HARIAN WAJIB DIISI'!BN131</f>
        <v>0</v>
      </c>
      <c r="BO131" s="156">
        <f>BN131+'HARIAN WAJIB DIISI'!BO131</f>
        <v>0</v>
      </c>
      <c r="BP131" s="156">
        <f>BO131+'HARIAN WAJIB DIISI'!BP131</f>
        <v>0</v>
      </c>
      <c r="BQ131" s="156">
        <f>BP131+'HARIAN WAJIB DIISI'!BQ131</f>
        <v>0</v>
      </c>
      <c r="BR131" s="156">
        <f>BQ131+'HARIAN WAJIB DIISI'!BR131</f>
        <v>0</v>
      </c>
      <c r="BS131" s="156">
        <f>BR131+'HARIAN WAJIB DIISI'!BS131</f>
        <v>0</v>
      </c>
      <c r="BT131" s="156">
        <f>BS131+'HARIAN WAJIB DIISI'!BT131</f>
        <v>0</v>
      </c>
      <c r="BU131" s="156">
        <f>BT131+'HARIAN WAJIB DIISI'!BU131</f>
        <v>0</v>
      </c>
      <c r="BV131" s="156">
        <f>BU131+'HARIAN WAJIB DIISI'!BV131</f>
        <v>0</v>
      </c>
      <c r="BW131" s="156">
        <f>BV131+'HARIAN WAJIB DIISI'!BW131</f>
        <v>0</v>
      </c>
      <c r="BX131" s="156">
        <f>BW131+'HARIAN WAJIB DIISI'!BX131</f>
        <v>0</v>
      </c>
      <c r="BY131" s="156">
        <f>BX131+'HARIAN WAJIB DIISI'!BY131</f>
        <v>0</v>
      </c>
      <c r="BZ131" s="156">
        <f>BY131+'HARIAN WAJIB DIISI'!BZ131</f>
        <v>0</v>
      </c>
      <c r="CA131" s="156">
        <f>BZ131+'HARIAN WAJIB DIISI'!CA131</f>
        <v>0</v>
      </c>
      <c r="CB131" s="156">
        <f>CA131+'HARIAN WAJIB DIISI'!CB131</f>
        <v>0</v>
      </c>
      <c r="CC131" s="156">
        <f>CB131+'HARIAN WAJIB DIISI'!CC131</f>
        <v>0</v>
      </c>
      <c r="CD131" s="156">
        <f>CC131+'HARIAN WAJIB DIISI'!CD131</f>
        <v>0</v>
      </c>
      <c r="CE131" s="156">
        <f>CD131+'HARIAN WAJIB DIISI'!CE131</f>
        <v>0</v>
      </c>
      <c r="CF131" s="156">
        <f>CE131+'HARIAN WAJIB DIISI'!CF131</f>
        <v>0</v>
      </c>
      <c r="CG131" s="156">
        <f>CF131+'HARIAN WAJIB DIISI'!CG131</f>
        <v>0</v>
      </c>
      <c r="CH131" s="156">
        <f>CG131+'HARIAN WAJIB DIISI'!CH131</f>
        <v>0</v>
      </c>
      <c r="CI131" s="156">
        <f>CH131+'HARIAN WAJIB DIISI'!CI131</f>
        <v>0</v>
      </c>
      <c r="CJ131" s="156">
        <f>CI131+'HARIAN WAJIB DIISI'!CJ131</f>
        <v>0</v>
      </c>
      <c r="CK131" s="156">
        <f>CJ131+'HARIAN WAJIB DIISI'!CK131</f>
        <v>0</v>
      </c>
      <c r="CL131" s="156">
        <f>CK131+'HARIAN WAJIB DIISI'!CL131</f>
        <v>0</v>
      </c>
      <c r="CM131" s="156">
        <f>CL131+'HARIAN WAJIB DIISI'!CM131</f>
        <v>0</v>
      </c>
      <c r="CN131" s="156">
        <f>CM131+'HARIAN WAJIB DIISI'!CN131</f>
        <v>0</v>
      </c>
      <c r="CO131" s="156">
        <f>CN131+'HARIAN WAJIB DIISI'!CO131</f>
        <v>0</v>
      </c>
      <c r="CP131" s="156">
        <f>CO131+'HARIAN WAJIB DIISI'!CP131</f>
        <v>0</v>
      </c>
      <c r="CQ131" s="156">
        <f>CP131+'HARIAN WAJIB DIISI'!CQ131</f>
        <v>0</v>
      </c>
      <c r="CR131" s="156">
        <f>CQ131+'HARIAN WAJIB DIISI'!CR131</f>
        <v>0</v>
      </c>
      <c r="CS131" s="156">
        <f>CR131+'HARIAN WAJIB DIISI'!CS131</f>
        <v>0</v>
      </c>
      <c r="CT131" s="156">
        <f>CS131+'HARIAN WAJIB DIISI'!CT131</f>
        <v>0</v>
      </c>
      <c r="CU131" s="156">
        <f>CT131+'HARIAN WAJIB DIISI'!CU131</f>
        <v>0</v>
      </c>
      <c r="CV131" s="156">
        <f>CU131+'HARIAN WAJIB DIISI'!CV131</f>
        <v>0</v>
      </c>
      <c r="CW131" s="156">
        <f>CV131+'HARIAN WAJIB DIISI'!CW131</f>
        <v>0</v>
      </c>
      <c r="CX131" s="156">
        <f>CW131+'HARIAN WAJIB DIISI'!CX131</f>
        <v>0</v>
      </c>
    </row>
    <row r="132" spans="1:102" ht="15" customHeight="1">
      <c r="A132" s="13"/>
      <c r="B132" s="59" t="s">
        <v>24</v>
      </c>
      <c r="C132" s="1"/>
      <c r="D132" s="1"/>
      <c r="E132" s="58"/>
      <c r="F132" s="16">
        <v>51.786000000000001</v>
      </c>
      <c r="G132" s="15" t="s">
        <v>25</v>
      </c>
      <c r="H132" s="14">
        <f>H127</f>
        <v>12818.52</v>
      </c>
      <c r="I132" s="17">
        <f t="shared" si="23"/>
        <v>663819.87672000006</v>
      </c>
      <c r="J132" s="154">
        <f t="shared" si="12"/>
        <v>6.6381834634186968E-2</v>
      </c>
      <c r="K132" s="156">
        <f>'HARIAN WAJIB DIISI'!K132</f>
        <v>0</v>
      </c>
      <c r="L132" s="156">
        <f>K132+'HARIAN WAJIB DIISI'!L132</f>
        <v>0</v>
      </c>
      <c r="M132" s="156">
        <f>L132+'HARIAN WAJIB DIISI'!M132</f>
        <v>0</v>
      </c>
      <c r="N132" s="156">
        <f>M132+'HARIAN WAJIB DIISI'!N132</f>
        <v>0</v>
      </c>
      <c r="O132" s="156">
        <f>N132+'HARIAN WAJIB DIISI'!O132</f>
        <v>0</v>
      </c>
      <c r="P132" s="156">
        <f>O132+'HARIAN WAJIB DIISI'!P132</f>
        <v>0</v>
      </c>
      <c r="Q132" s="156">
        <f>P132+'HARIAN WAJIB DIISI'!Q132</f>
        <v>0</v>
      </c>
      <c r="R132" s="156">
        <f>Q132+'HARIAN WAJIB DIISI'!R132</f>
        <v>0</v>
      </c>
      <c r="S132" s="156">
        <f>R132+'HARIAN WAJIB DIISI'!S132</f>
        <v>0</v>
      </c>
      <c r="T132" s="156">
        <f>S132+'HARIAN WAJIB DIISI'!T132</f>
        <v>0</v>
      </c>
      <c r="U132" s="156">
        <f>T132+'HARIAN WAJIB DIISI'!U132</f>
        <v>0</v>
      </c>
      <c r="V132" s="156">
        <f>U132+'HARIAN WAJIB DIISI'!V132</f>
        <v>0</v>
      </c>
      <c r="W132" s="156">
        <f>V132+'HARIAN WAJIB DIISI'!W132</f>
        <v>0</v>
      </c>
      <c r="X132" s="156">
        <f>W132+'HARIAN WAJIB DIISI'!X132</f>
        <v>0</v>
      </c>
      <c r="Y132" s="156">
        <f>X132+'HARIAN WAJIB DIISI'!Y132</f>
        <v>0</v>
      </c>
      <c r="Z132" s="156">
        <f>Y132+'HARIAN WAJIB DIISI'!Z132</f>
        <v>0</v>
      </c>
      <c r="AA132" s="156">
        <f>Z132+'HARIAN WAJIB DIISI'!AA132</f>
        <v>0</v>
      </c>
      <c r="AB132" s="156">
        <f>AA132+'HARIAN WAJIB DIISI'!AB132</f>
        <v>0</v>
      </c>
      <c r="AC132" s="156">
        <f>AB132+'HARIAN WAJIB DIISI'!AC132</f>
        <v>0</v>
      </c>
      <c r="AD132" s="156">
        <f>AC132+'HARIAN WAJIB DIISI'!AD132</f>
        <v>0</v>
      </c>
      <c r="AE132" s="156">
        <f>AD132+'HARIAN WAJIB DIISI'!AE132</f>
        <v>0</v>
      </c>
      <c r="AF132" s="156">
        <f>AE132+'HARIAN WAJIB DIISI'!AF132</f>
        <v>0</v>
      </c>
      <c r="AG132" s="156">
        <f>AF132+'HARIAN WAJIB DIISI'!AG132</f>
        <v>0</v>
      </c>
      <c r="AH132" s="156">
        <f>AG132+'HARIAN WAJIB DIISI'!AH132</f>
        <v>0</v>
      </c>
      <c r="AI132" s="156">
        <f>AH132+'HARIAN WAJIB DIISI'!AI132</f>
        <v>0</v>
      </c>
      <c r="AJ132" s="156">
        <f>AI132+'HARIAN WAJIB DIISI'!AJ132</f>
        <v>0</v>
      </c>
      <c r="AK132" s="156">
        <f>AJ132+'HARIAN WAJIB DIISI'!AK132</f>
        <v>0</v>
      </c>
      <c r="AL132" s="156">
        <f>AK132+'HARIAN WAJIB DIISI'!AL132</f>
        <v>0</v>
      </c>
      <c r="AM132" s="156">
        <f>AL132+'HARIAN WAJIB DIISI'!AM132</f>
        <v>0</v>
      </c>
      <c r="AN132" s="156">
        <f>AM132+'HARIAN WAJIB DIISI'!AN132</f>
        <v>0</v>
      </c>
      <c r="AO132" s="156">
        <f>AN132+'HARIAN WAJIB DIISI'!AO132</f>
        <v>0</v>
      </c>
      <c r="AP132" s="156">
        <f>AO132+'HARIAN WAJIB DIISI'!AP132</f>
        <v>0</v>
      </c>
      <c r="AQ132" s="156">
        <f>AP132+'HARIAN WAJIB DIISI'!AQ132</f>
        <v>0</v>
      </c>
      <c r="AR132" s="156">
        <f>AQ132+'HARIAN WAJIB DIISI'!AR132</f>
        <v>0</v>
      </c>
      <c r="AS132" s="156">
        <f>AR132+'HARIAN WAJIB DIISI'!AS132</f>
        <v>0</v>
      </c>
      <c r="AT132" s="156">
        <f>AS132+'HARIAN WAJIB DIISI'!AT132</f>
        <v>0</v>
      </c>
      <c r="AU132" s="156">
        <f>AT132+'HARIAN WAJIB DIISI'!AU132</f>
        <v>0</v>
      </c>
      <c r="AV132" s="156">
        <f>AU132+'HARIAN WAJIB DIISI'!AV132</f>
        <v>0</v>
      </c>
      <c r="AW132" s="156">
        <f>AV132+'HARIAN WAJIB DIISI'!AW132</f>
        <v>0</v>
      </c>
      <c r="AX132" s="156">
        <f>AW132+'HARIAN WAJIB DIISI'!AX132</f>
        <v>0</v>
      </c>
      <c r="AY132" s="156">
        <f>AX132+'HARIAN WAJIB DIISI'!AY132</f>
        <v>0</v>
      </c>
      <c r="AZ132" s="156">
        <f>AY132+'HARIAN WAJIB DIISI'!AZ132</f>
        <v>0</v>
      </c>
      <c r="BA132" s="156">
        <f>AZ132+'HARIAN WAJIB DIISI'!BA132</f>
        <v>0</v>
      </c>
      <c r="BB132" s="156">
        <f>BA132+'HARIAN WAJIB DIISI'!BB132</f>
        <v>0</v>
      </c>
      <c r="BC132" s="156">
        <f>BB132+'HARIAN WAJIB DIISI'!BC132</f>
        <v>0</v>
      </c>
      <c r="BD132" s="156">
        <f>BC132+'HARIAN WAJIB DIISI'!BD132</f>
        <v>0</v>
      </c>
      <c r="BE132" s="156">
        <f>BD132+'HARIAN WAJIB DIISI'!BE132</f>
        <v>0</v>
      </c>
      <c r="BF132" s="156">
        <f>BE132+'HARIAN WAJIB DIISI'!BF132</f>
        <v>0</v>
      </c>
      <c r="BG132" s="156">
        <f>BF132+'HARIAN WAJIB DIISI'!BG132</f>
        <v>0</v>
      </c>
      <c r="BH132" s="156">
        <f>BG132+'HARIAN WAJIB DIISI'!BH132</f>
        <v>0</v>
      </c>
      <c r="BI132" s="156">
        <f>BH132+'HARIAN WAJIB DIISI'!BI132</f>
        <v>0</v>
      </c>
      <c r="BJ132" s="156">
        <f>BI132+'HARIAN WAJIB DIISI'!BJ132</f>
        <v>0</v>
      </c>
      <c r="BK132" s="156">
        <f>BJ132+'HARIAN WAJIB DIISI'!BK132</f>
        <v>0</v>
      </c>
      <c r="BL132" s="156">
        <f>BK132+'HARIAN WAJIB DIISI'!BL132</f>
        <v>0</v>
      </c>
      <c r="BM132" s="156">
        <f>BL132+'HARIAN WAJIB DIISI'!BM132</f>
        <v>0</v>
      </c>
      <c r="BN132" s="156">
        <f>BM132+'HARIAN WAJIB DIISI'!BN132</f>
        <v>0</v>
      </c>
      <c r="BO132" s="156">
        <f>BN132+'HARIAN WAJIB DIISI'!BO132</f>
        <v>0</v>
      </c>
      <c r="BP132" s="156">
        <f>BO132+'HARIAN WAJIB DIISI'!BP132</f>
        <v>0</v>
      </c>
      <c r="BQ132" s="156">
        <f>BP132+'HARIAN WAJIB DIISI'!BQ132</f>
        <v>0</v>
      </c>
      <c r="BR132" s="156">
        <f>BQ132+'HARIAN WAJIB DIISI'!BR132</f>
        <v>0</v>
      </c>
      <c r="BS132" s="156">
        <f>BR132+'HARIAN WAJIB DIISI'!BS132</f>
        <v>0</v>
      </c>
      <c r="BT132" s="156">
        <f>BS132+'HARIAN WAJIB DIISI'!BT132</f>
        <v>0</v>
      </c>
      <c r="BU132" s="156">
        <f>BT132+'HARIAN WAJIB DIISI'!BU132</f>
        <v>0</v>
      </c>
      <c r="BV132" s="156">
        <f>BU132+'HARIAN WAJIB DIISI'!BV132</f>
        <v>0</v>
      </c>
      <c r="BW132" s="156">
        <f>BV132+'HARIAN WAJIB DIISI'!BW132</f>
        <v>0</v>
      </c>
      <c r="BX132" s="156">
        <f>BW132+'HARIAN WAJIB DIISI'!BX132</f>
        <v>0</v>
      </c>
      <c r="BY132" s="156">
        <f>BX132+'HARIAN WAJIB DIISI'!BY132</f>
        <v>0</v>
      </c>
      <c r="BZ132" s="156">
        <f>BY132+'HARIAN WAJIB DIISI'!BZ132</f>
        <v>0</v>
      </c>
      <c r="CA132" s="156">
        <f>BZ132+'HARIAN WAJIB DIISI'!CA132</f>
        <v>0</v>
      </c>
      <c r="CB132" s="156">
        <f>CA132+'HARIAN WAJIB DIISI'!CB132</f>
        <v>0</v>
      </c>
      <c r="CC132" s="156">
        <f>CB132+'HARIAN WAJIB DIISI'!CC132</f>
        <v>0</v>
      </c>
      <c r="CD132" s="156">
        <f>CC132+'HARIAN WAJIB DIISI'!CD132</f>
        <v>0</v>
      </c>
      <c r="CE132" s="156">
        <f>CD132+'HARIAN WAJIB DIISI'!CE132</f>
        <v>0</v>
      </c>
      <c r="CF132" s="156">
        <f>CE132+'HARIAN WAJIB DIISI'!CF132</f>
        <v>0</v>
      </c>
      <c r="CG132" s="156">
        <f>CF132+'HARIAN WAJIB DIISI'!CG132</f>
        <v>0</v>
      </c>
      <c r="CH132" s="156">
        <f>CG132+'HARIAN WAJIB DIISI'!CH132</f>
        <v>0</v>
      </c>
      <c r="CI132" s="156">
        <f>CH132+'HARIAN WAJIB DIISI'!CI132</f>
        <v>0</v>
      </c>
      <c r="CJ132" s="156">
        <f>CI132+'HARIAN WAJIB DIISI'!CJ132</f>
        <v>0</v>
      </c>
      <c r="CK132" s="156">
        <f>CJ132+'HARIAN WAJIB DIISI'!CK132</f>
        <v>0</v>
      </c>
      <c r="CL132" s="156">
        <f>CK132+'HARIAN WAJIB DIISI'!CL132</f>
        <v>0</v>
      </c>
      <c r="CM132" s="156">
        <f>CL132+'HARIAN WAJIB DIISI'!CM132</f>
        <v>0</v>
      </c>
      <c r="CN132" s="156">
        <f>CM132+'HARIAN WAJIB DIISI'!CN132</f>
        <v>0</v>
      </c>
      <c r="CO132" s="156">
        <f>CN132+'HARIAN WAJIB DIISI'!CO132</f>
        <v>0</v>
      </c>
      <c r="CP132" s="156">
        <f>CO132+'HARIAN WAJIB DIISI'!CP132</f>
        <v>0</v>
      </c>
      <c r="CQ132" s="156">
        <f>CP132+'HARIAN WAJIB DIISI'!CQ132</f>
        <v>0</v>
      </c>
      <c r="CR132" s="156">
        <f>CQ132+'HARIAN WAJIB DIISI'!CR132</f>
        <v>0</v>
      </c>
      <c r="CS132" s="156">
        <f>CR132+'HARIAN WAJIB DIISI'!CS132</f>
        <v>0</v>
      </c>
      <c r="CT132" s="156">
        <f>CS132+'HARIAN WAJIB DIISI'!CT132</f>
        <v>0</v>
      </c>
      <c r="CU132" s="156">
        <f>CT132+'HARIAN WAJIB DIISI'!CU132</f>
        <v>0</v>
      </c>
      <c r="CV132" s="156">
        <f>CU132+'HARIAN WAJIB DIISI'!CV132</f>
        <v>0</v>
      </c>
      <c r="CW132" s="156">
        <f>CV132+'HARIAN WAJIB DIISI'!CW132</f>
        <v>0</v>
      </c>
      <c r="CX132" s="156">
        <f>CW132+'HARIAN WAJIB DIISI'!CX132</f>
        <v>0</v>
      </c>
    </row>
    <row r="133" spans="1:102" ht="15" customHeight="1">
      <c r="A133" s="13"/>
      <c r="B133" s="59" t="s">
        <v>26</v>
      </c>
      <c r="C133" s="1"/>
      <c r="D133" s="1"/>
      <c r="E133" s="58"/>
      <c r="F133" s="16">
        <v>40.945858559999998</v>
      </c>
      <c r="G133" s="15" t="s">
        <v>25</v>
      </c>
      <c r="H133" s="14">
        <f>H128</f>
        <v>11876.74</v>
      </c>
      <c r="I133" s="17">
        <f t="shared" si="23"/>
        <v>486303.31619389437</v>
      </c>
      <c r="J133" s="154">
        <f t="shared" si="12"/>
        <v>4.8630219506452493E-2</v>
      </c>
      <c r="K133" s="156">
        <f>'HARIAN WAJIB DIISI'!K133</f>
        <v>0</v>
      </c>
      <c r="L133" s="156">
        <f>K133+'HARIAN WAJIB DIISI'!L133</f>
        <v>0</v>
      </c>
      <c r="M133" s="156">
        <f>L133+'HARIAN WAJIB DIISI'!M133</f>
        <v>0</v>
      </c>
      <c r="N133" s="156">
        <f>M133+'HARIAN WAJIB DIISI'!N133</f>
        <v>0</v>
      </c>
      <c r="O133" s="156">
        <f>N133+'HARIAN WAJIB DIISI'!O133</f>
        <v>0</v>
      </c>
      <c r="P133" s="156">
        <f>O133+'HARIAN WAJIB DIISI'!P133</f>
        <v>0</v>
      </c>
      <c r="Q133" s="156">
        <f>P133+'HARIAN WAJIB DIISI'!Q133</f>
        <v>0</v>
      </c>
      <c r="R133" s="156">
        <f>Q133+'HARIAN WAJIB DIISI'!R133</f>
        <v>0</v>
      </c>
      <c r="S133" s="156">
        <f>R133+'HARIAN WAJIB DIISI'!S133</f>
        <v>0</v>
      </c>
      <c r="T133" s="156">
        <f>S133+'HARIAN WAJIB DIISI'!T133</f>
        <v>0</v>
      </c>
      <c r="U133" s="156">
        <f>T133+'HARIAN WAJIB DIISI'!U133</f>
        <v>0</v>
      </c>
      <c r="V133" s="156">
        <f>U133+'HARIAN WAJIB DIISI'!V133</f>
        <v>0</v>
      </c>
      <c r="W133" s="156">
        <f>V133+'HARIAN WAJIB DIISI'!W133</f>
        <v>0</v>
      </c>
      <c r="X133" s="156">
        <f>W133+'HARIAN WAJIB DIISI'!X133</f>
        <v>0</v>
      </c>
      <c r="Y133" s="156">
        <f>X133+'HARIAN WAJIB DIISI'!Y133</f>
        <v>0</v>
      </c>
      <c r="Z133" s="156">
        <f>Y133+'HARIAN WAJIB DIISI'!Z133</f>
        <v>0</v>
      </c>
      <c r="AA133" s="156">
        <f>Z133+'HARIAN WAJIB DIISI'!AA133</f>
        <v>0</v>
      </c>
      <c r="AB133" s="156">
        <f>AA133+'HARIAN WAJIB DIISI'!AB133</f>
        <v>0</v>
      </c>
      <c r="AC133" s="156">
        <f>AB133+'HARIAN WAJIB DIISI'!AC133</f>
        <v>0</v>
      </c>
      <c r="AD133" s="156">
        <f>AC133+'HARIAN WAJIB DIISI'!AD133</f>
        <v>0</v>
      </c>
      <c r="AE133" s="156">
        <f>AD133+'HARIAN WAJIB DIISI'!AE133</f>
        <v>0</v>
      </c>
      <c r="AF133" s="156">
        <f>AE133+'HARIAN WAJIB DIISI'!AF133</f>
        <v>0</v>
      </c>
      <c r="AG133" s="156">
        <f>AF133+'HARIAN WAJIB DIISI'!AG133</f>
        <v>0</v>
      </c>
      <c r="AH133" s="156">
        <f>AG133+'HARIAN WAJIB DIISI'!AH133</f>
        <v>0</v>
      </c>
      <c r="AI133" s="156">
        <f>AH133+'HARIAN WAJIB DIISI'!AI133</f>
        <v>0</v>
      </c>
      <c r="AJ133" s="156">
        <f>AI133+'HARIAN WAJIB DIISI'!AJ133</f>
        <v>0</v>
      </c>
      <c r="AK133" s="156">
        <f>AJ133+'HARIAN WAJIB DIISI'!AK133</f>
        <v>0</v>
      </c>
      <c r="AL133" s="156">
        <f>AK133+'HARIAN WAJIB DIISI'!AL133</f>
        <v>0</v>
      </c>
      <c r="AM133" s="156">
        <f>AL133+'HARIAN WAJIB DIISI'!AM133</f>
        <v>0</v>
      </c>
      <c r="AN133" s="156">
        <f>AM133+'HARIAN WAJIB DIISI'!AN133</f>
        <v>0</v>
      </c>
      <c r="AO133" s="156">
        <f>AN133+'HARIAN WAJIB DIISI'!AO133</f>
        <v>0</v>
      </c>
      <c r="AP133" s="156">
        <f>AO133+'HARIAN WAJIB DIISI'!AP133</f>
        <v>0</v>
      </c>
      <c r="AQ133" s="156">
        <f>AP133+'HARIAN WAJIB DIISI'!AQ133</f>
        <v>0</v>
      </c>
      <c r="AR133" s="156">
        <f>AQ133+'HARIAN WAJIB DIISI'!AR133</f>
        <v>0</v>
      </c>
      <c r="AS133" s="156">
        <f>AR133+'HARIAN WAJIB DIISI'!AS133</f>
        <v>0</v>
      </c>
      <c r="AT133" s="156">
        <f>AS133+'HARIAN WAJIB DIISI'!AT133</f>
        <v>0</v>
      </c>
      <c r="AU133" s="156">
        <f>AT133+'HARIAN WAJIB DIISI'!AU133</f>
        <v>0</v>
      </c>
      <c r="AV133" s="156">
        <f>AU133+'HARIAN WAJIB DIISI'!AV133</f>
        <v>0</v>
      </c>
      <c r="AW133" s="156">
        <f>AV133+'HARIAN WAJIB DIISI'!AW133</f>
        <v>0</v>
      </c>
      <c r="AX133" s="156">
        <f>AW133+'HARIAN WAJIB DIISI'!AX133</f>
        <v>0</v>
      </c>
      <c r="AY133" s="156">
        <f>AX133+'HARIAN WAJIB DIISI'!AY133</f>
        <v>0</v>
      </c>
      <c r="AZ133" s="156">
        <f>AY133+'HARIAN WAJIB DIISI'!AZ133</f>
        <v>0</v>
      </c>
      <c r="BA133" s="156">
        <f>AZ133+'HARIAN WAJIB DIISI'!BA133</f>
        <v>0</v>
      </c>
      <c r="BB133" s="156">
        <f>BA133+'HARIAN WAJIB DIISI'!BB133</f>
        <v>0</v>
      </c>
      <c r="BC133" s="156">
        <f>BB133+'HARIAN WAJIB DIISI'!BC133</f>
        <v>0</v>
      </c>
      <c r="BD133" s="156">
        <f>BC133+'HARIAN WAJIB DIISI'!BD133</f>
        <v>0</v>
      </c>
      <c r="BE133" s="156">
        <f>BD133+'HARIAN WAJIB DIISI'!BE133</f>
        <v>0</v>
      </c>
      <c r="BF133" s="156">
        <f>BE133+'HARIAN WAJIB DIISI'!BF133</f>
        <v>0</v>
      </c>
      <c r="BG133" s="156">
        <f>BF133+'HARIAN WAJIB DIISI'!BG133</f>
        <v>0</v>
      </c>
      <c r="BH133" s="156">
        <f>BG133+'HARIAN WAJIB DIISI'!BH133</f>
        <v>0</v>
      </c>
      <c r="BI133" s="156">
        <f>BH133+'HARIAN WAJIB DIISI'!BI133</f>
        <v>0</v>
      </c>
      <c r="BJ133" s="156">
        <f>BI133+'HARIAN WAJIB DIISI'!BJ133</f>
        <v>0</v>
      </c>
      <c r="BK133" s="156">
        <f>BJ133+'HARIAN WAJIB DIISI'!BK133</f>
        <v>0</v>
      </c>
      <c r="BL133" s="156">
        <f>BK133+'HARIAN WAJIB DIISI'!BL133</f>
        <v>0</v>
      </c>
      <c r="BM133" s="156">
        <f>BL133+'HARIAN WAJIB DIISI'!BM133</f>
        <v>0</v>
      </c>
      <c r="BN133" s="156">
        <f>BM133+'HARIAN WAJIB DIISI'!BN133</f>
        <v>0</v>
      </c>
      <c r="BO133" s="156">
        <f>BN133+'HARIAN WAJIB DIISI'!BO133</f>
        <v>0</v>
      </c>
      <c r="BP133" s="156">
        <f>BO133+'HARIAN WAJIB DIISI'!BP133</f>
        <v>0</v>
      </c>
      <c r="BQ133" s="156">
        <f>BP133+'HARIAN WAJIB DIISI'!BQ133</f>
        <v>0</v>
      </c>
      <c r="BR133" s="156">
        <f>BQ133+'HARIAN WAJIB DIISI'!BR133</f>
        <v>0</v>
      </c>
      <c r="BS133" s="156">
        <f>BR133+'HARIAN WAJIB DIISI'!BS133</f>
        <v>0</v>
      </c>
      <c r="BT133" s="156">
        <f>BS133+'HARIAN WAJIB DIISI'!BT133</f>
        <v>0</v>
      </c>
      <c r="BU133" s="156">
        <f>BT133+'HARIAN WAJIB DIISI'!BU133</f>
        <v>0</v>
      </c>
      <c r="BV133" s="156">
        <f>BU133+'HARIAN WAJIB DIISI'!BV133</f>
        <v>0</v>
      </c>
      <c r="BW133" s="156">
        <f>BV133+'HARIAN WAJIB DIISI'!BW133</f>
        <v>0</v>
      </c>
      <c r="BX133" s="156">
        <f>BW133+'HARIAN WAJIB DIISI'!BX133</f>
        <v>0</v>
      </c>
      <c r="BY133" s="156">
        <f>BX133+'HARIAN WAJIB DIISI'!BY133</f>
        <v>0</v>
      </c>
      <c r="BZ133" s="156">
        <f>BY133+'HARIAN WAJIB DIISI'!BZ133</f>
        <v>0</v>
      </c>
      <c r="CA133" s="156">
        <f>BZ133+'HARIAN WAJIB DIISI'!CA133</f>
        <v>0</v>
      </c>
      <c r="CB133" s="156">
        <f>CA133+'HARIAN WAJIB DIISI'!CB133</f>
        <v>0</v>
      </c>
      <c r="CC133" s="156">
        <f>CB133+'HARIAN WAJIB DIISI'!CC133</f>
        <v>0</v>
      </c>
      <c r="CD133" s="156">
        <f>CC133+'HARIAN WAJIB DIISI'!CD133</f>
        <v>0</v>
      </c>
      <c r="CE133" s="156">
        <f>CD133+'HARIAN WAJIB DIISI'!CE133</f>
        <v>0</v>
      </c>
      <c r="CF133" s="156">
        <f>CE133+'HARIAN WAJIB DIISI'!CF133</f>
        <v>0</v>
      </c>
      <c r="CG133" s="156">
        <f>CF133+'HARIAN WAJIB DIISI'!CG133</f>
        <v>0</v>
      </c>
      <c r="CH133" s="156">
        <f>CG133+'HARIAN WAJIB DIISI'!CH133</f>
        <v>0</v>
      </c>
      <c r="CI133" s="156">
        <f>CH133+'HARIAN WAJIB DIISI'!CI133</f>
        <v>0</v>
      </c>
      <c r="CJ133" s="156">
        <f>CI133+'HARIAN WAJIB DIISI'!CJ133</f>
        <v>0</v>
      </c>
      <c r="CK133" s="156">
        <f>CJ133+'HARIAN WAJIB DIISI'!CK133</f>
        <v>0</v>
      </c>
      <c r="CL133" s="156">
        <f>CK133+'HARIAN WAJIB DIISI'!CL133</f>
        <v>0</v>
      </c>
      <c r="CM133" s="156">
        <f>CL133+'HARIAN WAJIB DIISI'!CM133</f>
        <v>0</v>
      </c>
      <c r="CN133" s="156">
        <f>CM133+'HARIAN WAJIB DIISI'!CN133</f>
        <v>0</v>
      </c>
      <c r="CO133" s="156">
        <f>CN133+'HARIAN WAJIB DIISI'!CO133</f>
        <v>0</v>
      </c>
      <c r="CP133" s="156">
        <f>CO133+'HARIAN WAJIB DIISI'!CP133</f>
        <v>0</v>
      </c>
      <c r="CQ133" s="156">
        <f>CP133+'HARIAN WAJIB DIISI'!CQ133</f>
        <v>0</v>
      </c>
      <c r="CR133" s="156">
        <f>CQ133+'HARIAN WAJIB DIISI'!CR133</f>
        <v>0</v>
      </c>
      <c r="CS133" s="156">
        <f>CR133+'HARIAN WAJIB DIISI'!CS133</f>
        <v>0</v>
      </c>
      <c r="CT133" s="156">
        <f>CS133+'HARIAN WAJIB DIISI'!CT133</f>
        <v>0</v>
      </c>
      <c r="CU133" s="156">
        <f>CT133+'HARIAN WAJIB DIISI'!CU133</f>
        <v>0</v>
      </c>
      <c r="CV133" s="156">
        <f>CU133+'HARIAN WAJIB DIISI'!CV133</f>
        <v>0</v>
      </c>
      <c r="CW133" s="156">
        <f>CV133+'HARIAN WAJIB DIISI'!CW133</f>
        <v>0</v>
      </c>
      <c r="CX133" s="156">
        <f>CW133+'HARIAN WAJIB DIISI'!CX133</f>
        <v>0</v>
      </c>
    </row>
    <row r="134" spans="1:102" ht="15" customHeight="1">
      <c r="A134" s="13">
        <v>14</v>
      </c>
      <c r="B134" s="62" t="s">
        <v>54</v>
      </c>
      <c r="C134" s="1"/>
      <c r="D134" s="1"/>
      <c r="E134" s="58"/>
      <c r="F134" s="16"/>
      <c r="G134" s="15"/>
      <c r="H134" s="14"/>
      <c r="I134" s="17"/>
      <c r="J134" s="154"/>
      <c r="K134" s="156">
        <f>'HARIAN WAJIB DIISI'!K134</f>
        <v>0</v>
      </c>
      <c r="L134" s="156">
        <f>K134+'HARIAN WAJIB DIISI'!L134</f>
        <v>0</v>
      </c>
      <c r="M134" s="156">
        <f>L134+'HARIAN WAJIB DIISI'!M134</f>
        <v>0</v>
      </c>
      <c r="N134" s="156">
        <f>M134+'HARIAN WAJIB DIISI'!N134</f>
        <v>0</v>
      </c>
      <c r="O134" s="156">
        <f>N134+'HARIAN WAJIB DIISI'!O134</f>
        <v>0</v>
      </c>
      <c r="P134" s="156">
        <f>O134+'HARIAN WAJIB DIISI'!P134</f>
        <v>0</v>
      </c>
      <c r="Q134" s="156">
        <f>P134+'HARIAN WAJIB DIISI'!Q134</f>
        <v>0</v>
      </c>
      <c r="R134" s="156">
        <f>Q134+'HARIAN WAJIB DIISI'!R134</f>
        <v>0</v>
      </c>
      <c r="S134" s="156">
        <f>R134+'HARIAN WAJIB DIISI'!S134</f>
        <v>0</v>
      </c>
      <c r="T134" s="156">
        <f>S134+'HARIAN WAJIB DIISI'!T134</f>
        <v>0</v>
      </c>
      <c r="U134" s="156">
        <f>T134+'HARIAN WAJIB DIISI'!U134</f>
        <v>0</v>
      </c>
      <c r="V134" s="156">
        <f>U134+'HARIAN WAJIB DIISI'!V134</f>
        <v>0</v>
      </c>
      <c r="W134" s="156">
        <f>V134+'HARIAN WAJIB DIISI'!W134</f>
        <v>0</v>
      </c>
      <c r="X134" s="156">
        <f>W134+'HARIAN WAJIB DIISI'!X134</f>
        <v>0</v>
      </c>
      <c r="Y134" s="156">
        <f>X134+'HARIAN WAJIB DIISI'!Y134</f>
        <v>0</v>
      </c>
      <c r="Z134" s="156">
        <f>Y134+'HARIAN WAJIB DIISI'!Z134</f>
        <v>0</v>
      </c>
      <c r="AA134" s="156">
        <f>Z134+'HARIAN WAJIB DIISI'!AA134</f>
        <v>0</v>
      </c>
      <c r="AB134" s="156">
        <f>AA134+'HARIAN WAJIB DIISI'!AB134</f>
        <v>0</v>
      </c>
      <c r="AC134" s="156">
        <f>AB134+'HARIAN WAJIB DIISI'!AC134</f>
        <v>0</v>
      </c>
      <c r="AD134" s="156">
        <f>AC134+'HARIAN WAJIB DIISI'!AD134</f>
        <v>0</v>
      </c>
      <c r="AE134" s="156">
        <f>AD134+'HARIAN WAJIB DIISI'!AE134</f>
        <v>0</v>
      </c>
      <c r="AF134" s="156">
        <f>AE134+'HARIAN WAJIB DIISI'!AF134</f>
        <v>0</v>
      </c>
      <c r="AG134" s="156">
        <f>AF134+'HARIAN WAJIB DIISI'!AG134</f>
        <v>0</v>
      </c>
      <c r="AH134" s="156">
        <f>AG134+'HARIAN WAJIB DIISI'!AH134</f>
        <v>0</v>
      </c>
      <c r="AI134" s="156">
        <f>AH134+'HARIAN WAJIB DIISI'!AI134</f>
        <v>0</v>
      </c>
      <c r="AJ134" s="156">
        <f>AI134+'HARIAN WAJIB DIISI'!AJ134</f>
        <v>0</v>
      </c>
      <c r="AK134" s="156">
        <f>AJ134+'HARIAN WAJIB DIISI'!AK134</f>
        <v>0</v>
      </c>
      <c r="AL134" s="156">
        <f>AK134+'HARIAN WAJIB DIISI'!AL134</f>
        <v>0</v>
      </c>
      <c r="AM134" s="156">
        <f>AL134+'HARIAN WAJIB DIISI'!AM134</f>
        <v>0</v>
      </c>
      <c r="AN134" s="156">
        <f>AM134+'HARIAN WAJIB DIISI'!AN134</f>
        <v>0</v>
      </c>
      <c r="AO134" s="156">
        <f>AN134+'HARIAN WAJIB DIISI'!AO134</f>
        <v>0</v>
      </c>
      <c r="AP134" s="156">
        <f>AO134+'HARIAN WAJIB DIISI'!AP134</f>
        <v>0</v>
      </c>
      <c r="AQ134" s="156">
        <f>AP134+'HARIAN WAJIB DIISI'!AQ134</f>
        <v>0</v>
      </c>
      <c r="AR134" s="156">
        <f>AQ134+'HARIAN WAJIB DIISI'!AR134</f>
        <v>0</v>
      </c>
      <c r="AS134" s="156">
        <f>AR134+'HARIAN WAJIB DIISI'!AS134</f>
        <v>0</v>
      </c>
      <c r="AT134" s="156">
        <f>AS134+'HARIAN WAJIB DIISI'!AT134</f>
        <v>0</v>
      </c>
      <c r="AU134" s="156">
        <f>AT134+'HARIAN WAJIB DIISI'!AU134</f>
        <v>0</v>
      </c>
      <c r="AV134" s="156">
        <f>AU134+'HARIAN WAJIB DIISI'!AV134</f>
        <v>0</v>
      </c>
      <c r="AW134" s="156">
        <f>AV134+'HARIAN WAJIB DIISI'!AW134</f>
        <v>0</v>
      </c>
      <c r="AX134" s="156">
        <f>AW134+'HARIAN WAJIB DIISI'!AX134</f>
        <v>0</v>
      </c>
      <c r="AY134" s="156">
        <f>AX134+'HARIAN WAJIB DIISI'!AY134</f>
        <v>0</v>
      </c>
      <c r="AZ134" s="156">
        <f>AY134+'HARIAN WAJIB DIISI'!AZ134</f>
        <v>0</v>
      </c>
      <c r="BA134" s="156">
        <f>AZ134+'HARIAN WAJIB DIISI'!BA134</f>
        <v>0</v>
      </c>
      <c r="BB134" s="156">
        <f>BA134+'HARIAN WAJIB DIISI'!BB134</f>
        <v>0</v>
      </c>
      <c r="BC134" s="156">
        <f>BB134+'HARIAN WAJIB DIISI'!BC134</f>
        <v>0</v>
      </c>
      <c r="BD134" s="156">
        <f>BC134+'HARIAN WAJIB DIISI'!BD134</f>
        <v>0</v>
      </c>
      <c r="BE134" s="156">
        <f>BD134+'HARIAN WAJIB DIISI'!BE134</f>
        <v>0</v>
      </c>
      <c r="BF134" s="156">
        <f>BE134+'HARIAN WAJIB DIISI'!BF134</f>
        <v>0</v>
      </c>
      <c r="BG134" s="156">
        <f>BF134+'HARIAN WAJIB DIISI'!BG134</f>
        <v>0</v>
      </c>
      <c r="BH134" s="156">
        <f>BG134+'HARIAN WAJIB DIISI'!BH134</f>
        <v>0</v>
      </c>
      <c r="BI134" s="156">
        <f>BH134+'HARIAN WAJIB DIISI'!BI134</f>
        <v>0</v>
      </c>
      <c r="BJ134" s="156">
        <f>BI134+'HARIAN WAJIB DIISI'!BJ134</f>
        <v>0</v>
      </c>
      <c r="BK134" s="156">
        <f>BJ134+'HARIAN WAJIB DIISI'!BK134</f>
        <v>0</v>
      </c>
      <c r="BL134" s="156">
        <f>BK134+'HARIAN WAJIB DIISI'!BL134</f>
        <v>0</v>
      </c>
      <c r="BM134" s="156">
        <f>BL134+'HARIAN WAJIB DIISI'!BM134</f>
        <v>0</v>
      </c>
      <c r="BN134" s="156">
        <f>BM134+'HARIAN WAJIB DIISI'!BN134</f>
        <v>0</v>
      </c>
      <c r="BO134" s="156">
        <f>BN134+'HARIAN WAJIB DIISI'!BO134</f>
        <v>0</v>
      </c>
      <c r="BP134" s="156">
        <f>BO134+'HARIAN WAJIB DIISI'!BP134</f>
        <v>0</v>
      </c>
      <c r="BQ134" s="156">
        <f>BP134+'HARIAN WAJIB DIISI'!BQ134</f>
        <v>0</v>
      </c>
      <c r="BR134" s="156">
        <f>BQ134+'HARIAN WAJIB DIISI'!BR134</f>
        <v>0</v>
      </c>
      <c r="BS134" s="156">
        <f>BR134+'HARIAN WAJIB DIISI'!BS134</f>
        <v>0</v>
      </c>
      <c r="BT134" s="156">
        <f>BS134+'HARIAN WAJIB DIISI'!BT134</f>
        <v>0</v>
      </c>
      <c r="BU134" s="156">
        <f>BT134+'HARIAN WAJIB DIISI'!BU134</f>
        <v>0</v>
      </c>
      <c r="BV134" s="156">
        <f>BU134+'HARIAN WAJIB DIISI'!BV134</f>
        <v>0</v>
      </c>
      <c r="BW134" s="156">
        <f>BV134+'HARIAN WAJIB DIISI'!BW134</f>
        <v>0</v>
      </c>
      <c r="BX134" s="156">
        <f>BW134+'HARIAN WAJIB DIISI'!BX134</f>
        <v>0</v>
      </c>
      <c r="BY134" s="156">
        <f>BX134+'HARIAN WAJIB DIISI'!BY134</f>
        <v>0</v>
      </c>
      <c r="BZ134" s="156">
        <f>BY134+'HARIAN WAJIB DIISI'!BZ134</f>
        <v>0</v>
      </c>
      <c r="CA134" s="156">
        <f>BZ134+'HARIAN WAJIB DIISI'!CA134</f>
        <v>0</v>
      </c>
      <c r="CB134" s="156">
        <f>CA134+'HARIAN WAJIB DIISI'!CB134</f>
        <v>0</v>
      </c>
      <c r="CC134" s="156">
        <f>CB134+'HARIAN WAJIB DIISI'!CC134</f>
        <v>0</v>
      </c>
      <c r="CD134" s="156">
        <f>CC134+'HARIAN WAJIB DIISI'!CD134</f>
        <v>0</v>
      </c>
      <c r="CE134" s="156">
        <f>CD134+'HARIAN WAJIB DIISI'!CE134</f>
        <v>0</v>
      </c>
      <c r="CF134" s="156">
        <f>CE134+'HARIAN WAJIB DIISI'!CF134</f>
        <v>0</v>
      </c>
      <c r="CG134" s="156">
        <f>CF134+'HARIAN WAJIB DIISI'!CG134</f>
        <v>0</v>
      </c>
      <c r="CH134" s="156">
        <f>CG134+'HARIAN WAJIB DIISI'!CH134</f>
        <v>0</v>
      </c>
      <c r="CI134" s="156">
        <f>CH134+'HARIAN WAJIB DIISI'!CI134</f>
        <v>0</v>
      </c>
      <c r="CJ134" s="156">
        <f>CI134+'HARIAN WAJIB DIISI'!CJ134</f>
        <v>0</v>
      </c>
      <c r="CK134" s="156">
        <f>CJ134+'HARIAN WAJIB DIISI'!CK134</f>
        <v>0</v>
      </c>
      <c r="CL134" s="156">
        <f>CK134+'HARIAN WAJIB DIISI'!CL134</f>
        <v>0</v>
      </c>
      <c r="CM134" s="156">
        <f>CL134+'HARIAN WAJIB DIISI'!CM134</f>
        <v>0</v>
      </c>
      <c r="CN134" s="156">
        <f>CM134+'HARIAN WAJIB DIISI'!CN134</f>
        <v>0</v>
      </c>
      <c r="CO134" s="156">
        <f>CN134+'HARIAN WAJIB DIISI'!CO134</f>
        <v>0</v>
      </c>
      <c r="CP134" s="156">
        <f>CO134+'HARIAN WAJIB DIISI'!CP134</f>
        <v>0</v>
      </c>
      <c r="CQ134" s="156">
        <f>CP134+'HARIAN WAJIB DIISI'!CQ134</f>
        <v>0</v>
      </c>
      <c r="CR134" s="156">
        <f>CQ134+'HARIAN WAJIB DIISI'!CR134</f>
        <v>0</v>
      </c>
      <c r="CS134" s="156">
        <f>CR134+'HARIAN WAJIB DIISI'!CS134</f>
        <v>0</v>
      </c>
      <c r="CT134" s="156">
        <f>CS134+'HARIAN WAJIB DIISI'!CT134</f>
        <v>0</v>
      </c>
      <c r="CU134" s="156">
        <f>CT134+'HARIAN WAJIB DIISI'!CU134</f>
        <v>0</v>
      </c>
      <c r="CV134" s="156">
        <f>CU134+'HARIAN WAJIB DIISI'!CV134</f>
        <v>0</v>
      </c>
      <c r="CW134" s="156">
        <f>CV134+'HARIAN WAJIB DIISI'!CW134</f>
        <v>0</v>
      </c>
      <c r="CX134" s="156">
        <f>CW134+'HARIAN WAJIB DIISI'!CX134</f>
        <v>0</v>
      </c>
    </row>
    <row r="135" spans="1:102" ht="15" customHeight="1">
      <c r="A135" s="13"/>
      <c r="B135" s="59" t="s">
        <v>22</v>
      </c>
      <c r="C135" s="1"/>
      <c r="D135" s="1"/>
      <c r="E135" s="58"/>
      <c r="F135" s="16">
        <v>0.72</v>
      </c>
      <c r="G135" s="15" t="s">
        <v>14</v>
      </c>
      <c r="H135" s="14">
        <f>H130</f>
        <v>772596</v>
      </c>
      <c r="I135" s="17">
        <f t="shared" ref="I135:I138" si="24">H135*F135</f>
        <v>556269.12</v>
      </c>
      <c r="J135" s="154">
        <f t="shared" si="12"/>
        <v>5.5626783757064584E-2</v>
      </c>
      <c r="K135" s="156">
        <f>'HARIAN WAJIB DIISI'!K135</f>
        <v>0</v>
      </c>
      <c r="L135" s="156">
        <f>K135+'HARIAN WAJIB DIISI'!L135</f>
        <v>0</v>
      </c>
      <c r="M135" s="156">
        <f>L135+'HARIAN WAJIB DIISI'!M135</f>
        <v>0</v>
      </c>
      <c r="N135" s="156">
        <f>M135+'HARIAN WAJIB DIISI'!N135</f>
        <v>0</v>
      </c>
      <c r="O135" s="156">
        <f>N135+'HARIAN WAJIB DIISI'!O135</f>
        <v>0</v>
      </c>
      <c r="P135" s="156">
        <f>O135+'HARIAN WAJIB DIISI'!P135</f>
        <v>0</v>
      </c>
      <c r="Q135" s="156">
        <f>P135+'HARIAN WAJIB DIISI'!Q135</f>
        <v>0</v>
      </c>
      <c r="R135" s="156">
        <f>Q135+'HARIAN WAJIB DIISI'!R135</f>
        <v>0</v>
      </c>
      <c r="S135" s="156">
        <f>R135+'HARIAN WAJIB DIISI'!S135</f>
        <v>0</v>
      </c>
      <c r="T135" s="156">
        <f>S135+'HARIAN WAJIB DIISI'!T135</f>
        <v>0</v>
      </c>
      <c r="U135" s="156">
        <f>T135+'HARIAN WAJIB DIISI'!U135</f>
        <v>0</v>
      </c>
      <c r="V135" s="156">
        <f>U135+'HARIAN WAJIB DIISI'!V135</f>
        <v>0</v>
      </c>
      <c r="W135" s="156">
        <f>V135+'HARIAN WAJIB DIISI'!W135</f>
        <v>0</v>
      </c>
      <c r="X135" s="156">
        <f>W135+'HARIAN WAJIB DIISI'!X135</f>
        <v>0</v>
      </c>
      <c r="Y135" s="156">
        <f>X135+'HARIAN WAJIB DIISI'!Y135</f>
        <v>0</v>
      </c>
      <c r="Z135" s="156">
        <f>Y135+'HARIAN WAJIB DIISI'!Z135</f>
        <v>0</v>
      </c>
      <c r="AA135" s="156">
        <f>Z135+'HARIAN WAJIB DIISI'!AA135</f>
        <v>0</v>
      </c>
      <c r="AB135" s="156">
        <f>AA135+'HARIAN WAJIB DIISI'!AB135</f>
        <v>0</v>
      </c>
      <c r="AC135" s="156">
        <f>AB135+'HARIAN WAJIB DIISI'!AC135</f>
        <v>0</v>
      </c>
      <c r="AD135" s="156">
        <f>AC135+'HARIAN WAJIB DIISI'!AD135</f>
        <v>0</v>
      </c>
      <c r="AE135" s="156">
        <f>AD135+'HARIAN WAJIB DIISI'!AE135</f>
        <v>0</v>
      </c>
      <c r="AF135" s="156">
        <f>AE135+'HARIAN WAJIB DIISI'!AF135</f>
        <v>0</v>
      </c>
      <c r="AG135" s="156">
        <f>AF135+'HARIAN WAJIB DIISI'!AG135</f>
        <v>0</v>
      </c>
      <c r="AH135" s="156">
        <f>AG135+'HARIAN WAJIB DIISI'!AH135</f>
        <v>0</v>
      </c>
      <c r="AI135" s="156">
        <f>AH135+'HARIAN WAJIB DIISI'!AI135</f>
        <v>0</v>
      </c>
      <c r="AJ135" s="156">
        <f>AI135+'HARIAN WAJIB DIISI'!AJ135</f>
        <v>0</v>
      </c>
      <c r="AK135" s="156">
        <f>AJ135+'HARIAN WAJIB DIISI'!AK135</f>
        <v>0</v>
      </c>
      <c r="AL135" s="156">
        <f>AK135+'HARIAN WAJIB DIISI'!AL135</f>
        <v>0</v>
      </c>
      <c r="AM135" s="156">
        <f>AL135+'HARIAN WAJIB DIISI'!AM135</f>
        <v>0</v>
      </c>
      <c r="AN135" s="156">
        <f>AM135+'HARIAN WAJIB DIISI'!AN135</f>
        <v>0</v>
      </c>
      <c r="AO135" s="156">
        <f>AN135+'HARIAN WAJIB DIISI'!AO135</f>
        <v>0</v>
      </c>
      <c r="AP135" s="156">
        <f>AO135+'HARIAN WAJIB DIISI'!AP135</f>
        <v>0</v>
      </c>
      <c r="AQ135" s="156">
        <f>AP135+'HARIAN WAJIB DIISI'!AQ135</f>
        <v>0</v>
      </c>
      <c r="AR135" s="156">
        <f>AQ135+'HARIAN WAJIB DIISI'!AR135</f>
        <v>0</v>
      </c>
      <c r="AS135" s="156">
        <f>AR135+'HARIAN WAJIB DIISI'!AS135</f>
        <v>0</v>
      </c>
      <c r="AT135" s="156">
        <f>AS135+'HARIAN WAJIB DIISI'!AT135</f>
        <v>0</v>
      </c>
      <c r="AU135" s="156">
        <f>AT135+'HARIAN WAJIB DIISI'!AU135</f>
        <v>0</v>
      </c>
      <c r="AV135" s="156">
        <f>AU135+'HARIAN WAJIB DIISI'!AV135</f>
        <v>0</v>
      </c>
      <c r="AW135" s="156">
        <f>AV135+'HARIAN WAJIB DIISI'!AW135</f>
        <v>0</v>
      </c>
      <c r="AX135" s="156">
        <f>AW135+'HARIAN WAJIB DIISI'!AX135</f>
        <v>0</v>
      </c>
      <c r="AY135" s="156">
        <f>AX135+'HARIAN WAJIB DIISI'!AY135</f>
        <v>0</v>
      </c>
      <c r="AZ135" s="156">
        <f>AY135+'HARIAN WAJIB DIISI'!AZ135</f>
        <v>0</v>
      </c>
      <c r="BA135" s="156">
        <f>AZ135+'HARIAN WAJIB DIISI'!BA135</f>
        <v>0</v>
      </c>
      <c r="BB135" s="156">
        <f>BA135+'HARIAN WAJIB DIISI'!BB135</f>
        <v>0</v>
      </c>
      <c r="BC135" s="156">
        <f>BB135+'HARIAN WAJIB DIISI'!BC135</f>
        <v>0</v>
      </c>
      <c r="BD135" s="156">
        <f>BC135+'HARIAN WAJIB DIISI'!BD135</f>
        <v>0</v>
      </c>
      <c r="BE135" s="156">
        <f>BD135+'HARIAN WAJIB DIISI'!BE135</f>
        <v>0</v>
      </c>
      <c r="BF135" s="156">
        <f>BE135+'HARIAN WAJIB DIISI'!BF135</f>
        <v>0</v>
      </c>
      <c r="BG135" s="156">
        <f>BF135+'HARIAN WAJIB DIISI'!BG135</f>
        <v>0</v>
      </c>
      <c r="BH135" s="156">
        <f>BG135+'HARIAN WAJIB DIISI'!BH135</f>
        <v>0</v>
      </c>
      <c r="BI135" s="156">
        <f>BH135+'HARIAN WAJIB DIISI'!BI135</f>
        <v>0</v>
      </c>
      <c r="BJ135" s="156">
        <f>BI135+'HARIAN WAJIB DIISI'!BJ135</f>
        <v>0</v>
      </c>
      <c r="BK135" s="156">
        <f>BJ135+'HARIAN WAJIB DIISI'!BK135</f>
        <v>0</v>
      </c>
      <c r="BL135" s="156">
        <f>BK135+'HARIAN WAJIB DIISI'!BL135</f>
        <v>0</v>
      </c>
      <c r="BM135" s="156">
        <f>BL135+'HARIAN WAJIB DIISI'!BM135</f>
        <v>0</v>
      </c>
      <c r="BN135" s="156">
        <f>BM135+'HARIAN WAJIB DIISI'!BN135</f>
        <v>0</v>
      </c>
      <c r="BO135" s="156">
        <f>BN135+'HARIAN WAJIB DIISI'!BO135</f>
        <v>0</v>
      </c>
      <c r="BP135" s="156">
        <f>BO135+'HARIAN WAJIB DIISI'!BP135</f>
        <v>0</v>
      </c>
      <c r="BQ135" s="156">
        <f>BP135+'HARIAN WAJIB DIISI'!BQ135</f>
        <v>0</v>
      </c>
      <c r="BR135" s="156">
        <f>BQ135+'HARIAN WAJIB DIISI'!BR135</f>
        <v>0</v>
      </c>
      <c r="BS135" s="156">
        <f>BR135+'HARIAN WAJIB DIISI'!BS135</f>
        <v>0</v>
      </c>
      <c r="BT135" s="156">
        <f>BS135+'HARIAN WAJIB DIISI'!BT135</f>
        <v>0</v>
      </c>
      <c r="BU135" s="156">
        <f>BT135+'HARIAN WAJIB DIISI'!BU135</f>
        <v>0</v>
      </c>
      <c r="BV135" s="156">
        <f>BU135+'HARIAN WAJIB DIISI'!BV135</f>
        <v>0</v>
      </c>
      <c r="BW135" s="156">
        <f>BV135+'HARIAN WAJIB DIISI'!BW135</f>
        <v>0</v>
      </c>
      <c r="BX135" s="156">
        <f>BW135+'HARIAN WAJIB DIISI'!BX135</f>
        <v>0</v>
      </c>
      <c r="BY135" s="156">
        <f>BX135+'HARIAN WAJIB DIISI'!BY135</f>
        <v>0</v>
      </c>
      <c r="BZ135" s="156">
        <f>BY135+'HARIAN WAJIB DIISI'!BZ135</f>
        <v>0</v>
      </c>
      <c r="CA135" s="156">
        <f>BZ135+'HARIAN WAJIB DIISI'!CA135</f>
        <v>0</v>
      </c>
      <c r="CB135" s="156">
        <f>CA135+'HARIAN WAJIB DIISI'!CB135</f>
        <v>0</v>
      </c>
      <c r="CC135" s="156">
        <f>CB135+'HARIAN WAJIB DIISI'!CC135</f>
        <v>0</v>
      </c>
      <c r="CD135" s="156">
        <f>CC135+'HARIAN WAJIB DIISI'!CD135</f>
        <v>0</v>
      </c>
      <c r="CE135" s="156">
        <f>CD135+'HARIAN WAJIB DIISI'!CE135</f>
        <v>0</v>
      </c>
      <c r="CF135" s="156">
        <f>CE135+'HARIAN WAJIB DIISI'!CF135</f>
        <v>0</v>
      </c>
      <c r="CG135" s="156">
        <f>CF135+'HARIAN WAJIB DIISI'!CG135</f>
        <v>0</v>
      </c>
      <c r="CH135" s="156">
        <f>CG135+'HARIAN WAJIB DIISI'!CH135</f>
        <v>0</v>
      </c>
      <c r="CI135" s="156">
        <f>CH135+'HARIAN WAJIB DIISI'!CI135</f>
        <v>0</v>
      </c>
      <c r="CJ135" s="156">
        <f>CI135+'HARIAN WAJIB DIISI'!CJ135</f>
        <v>0</v>
      </c>
      <c r="CK135" s="156">
        <f>CJ135+'HARIAN WAJIB DIISI'!CK135</f>
        <v>0</v>
      </c>
      <c r="CL135" s="156">
        <f>CK135+'HARIAN WAJIB DIISI'!CL135</f>
        <v>0</v>
      </c>
      <c r="CM135" s="156">
        <f>CL135+'HARIAN WAJIB DIISI'!CM135</f>
        <v>0</v>
      </c>
      <c r="CN135" s="156">
        <f>CM135+'HARIAN WAJIB DIISI'!CN135</f>
        <v>0</v>
      </c>
      <c r="CO135" s="156">
        <f>CN135+'HARIAN WAJIB DIISI'!CO135</f>
        <v>0</v>
      </c>
      <c r="CP135" s="156">
        <f>CO135+'HARIAN WAJIB DIISI'!CP135</f>
        <v>0</v>
      </c>
      <c r="CQ135" s="156">
        <f>CP135+'HARIAN WAJIB DIISI'!CQ135</f>
        <v>0</v>
      </c>
      <c r="CR135" s="156">
        <f>CQ135+'HARIAN WAJIB DIISI'!CR135</f>
        <v>0</v>
      </c>
      <c r="CS135" s="156">
        <f>CR135+'HARIAN WAJIB DIISI'!CS135</f>
        <v>0</v>
      </c>
      <c r="CT135" s="156">
        <f>CS135+'HARIAN WAJIB DIISI'!CT135</f>
        <v>0</v>
      </c>
      <c r="CU135" s="156">
        <f>CT135+'HARIAN WAJIB DIISI'!CU135</f>
        <v>0</v>
      </c>
      <c r="CV135" s="156">
        <f>CU135+'HARIAN WAJIB DIISI'!CV135</f>
        <v>0</v>
      </c>
      <c r="CW135" s="156">
        <f>CV135+'HARIAN WAJIB DIISI'!CW135</f>
        <v>0</v>
      </c>
      <c r="CX135" s="156">
        <f>CW135+'HARIAN WAJIB DIISI'!CX135</f>
        <v>0</v>
      </c>
    </row>
    <row r="136" spans="1:102" ht="15" customHeight="1">
      <c r="A136" s="13"/>
      <c r="B136" s="59" t="s">
        <v>49</v>
      </c>
      <c r="C136" s="1"/>
      <c r="D136" s="1"/>
      <c r="E136" s="58"/>
      <c r="F136" s="16">
        <v>12</v>
      </c>
      <c r="G136" s="15" t="s">
        <v>9</v>
      </c>
      <c r="H136" s="14">
        <f>H131</f>
        <v>87929.63</v>
      </c>
      <c r="I136" s="17">
        <f t="shared" si="24"/>
        <v>1055155.56</v>
      </c>
      <c r="J136" s="154">
        <f t="shared" si="12"/>
        <v>0.10551531274319952</v>
      </c>
      <c r="K136" s="156">
        <f>'HARIAN WAJIB DIISI'!K136</f>
        <v>0</v>
      </c>
      <c r="L136" s="156">
        <f>K136+'HARIAN WAJIB DIISI'!L136</f>
        <v>0</v>
      </c>
      <c r="M136" s="156">
        <f>L136+'HARIAN WAJIB DIISI'!M136</f>
        <v>0</v>
      </c>
      <c r="N136" s="156">
        <f>M136+'HARIAN WAJIB DIISI'!N136</f>
        <v>0</v>
      </c>
      <c r="O136" s="156">
        <f>N136+'HARIAN WAJIB DIISI'!O136</f>
        <v>0</v>
      </c>
      <c r="P136" s="156">
        <f>O136+'HARIAN WAJIB DIISI'!P136</f>
        <v>0</v>
      </c>
      <c r="Q136" s="156">
        <f>P136+'HARIAN WAJIB DIISI'!Q136</f>
        <v>0</v>
      </c>
      <c r="R136" s="156">
        <f>Q136+'HARIAN WAJIB DIISI'!R136</f>
        <v>0</v>
      </c>
      <c r="S136" s="156">
        <f>R136+'HARIAN WAJIB DIISI'!S136</f>
        <v>0</v>
      </c>
      <c r="T136" s="156">
        <f>S136+'HARIAN WAJIB DIISI'!T136</f>
        <v>0</v>
      </c>
      <c r="U136" s="156">
        <f>T136+'HARIAN WAJIB DIISI'!U136</f>
        <v>0</v>
      </c>
      <c r="V136" s="156">
        <f>U136+'HARIAN WAJIB DIISI'!V136</f>
        <v>0</v>
      </c>
      <c r="W136" s="156">
        <f>V136+'HARIAN WAJIB DIISI'!W136</f>
        <v>0</v>
      </c>
      <c r="X136" s="156">
        <f>W136+'HARIAN WAJIB DIISI'!X136</f>
        <v>0</v>
      </c>
      <c r="Y136" s="156">
        <f>X136+'HARIAN WAJIB DIISI'!Y136</f>
        <v>0</v>
      </c>
      <c r="Z136" s="156">
        <f>Y136+'HARIAN WAJIB DIISI'!Z136</f>
        <v>0</v>
      </c>
      <c r="AA136" s="156">
        <f>Z136+'HARIAN WAJIB DIISI'!AA136</f>
        <v>0</v>
      </c>
      <c r="AB136" s="156">
        <f>AA136+'HARIAN WAJIB DIISI'!AB136</f>
        <v>0</v>
      </c>
      <c r="AC136" s="156">
        <f>AB136+'HARIAN WAJIB DIISI'!AC136</f>
        <v>0</v>
      </c>
      <c r="AD136" s="156">
        <f>AC136+'HARIAN WAJIB DIISI'!AD136</f>
        <v>0</v>
      </c>
      <c r="AE136" s="156">
        <f>AD136+'HARIAN WAJIB DIISI'!AE136</f>
        <v>0</v>
      </c>
      <c r="AF136" s="156">
        <f>AE136+'HARIAN WAJIB DIISI'!AF136</f>
        <v>0</v>
      </c>
      <c r="AG136" s="156">
        <f>AF136+'HARIAN WAJIB DIISI'!AG136</f>
        <v>0</v>
      </c>
      <c r="AH136" s="156">
        <f>AG136+'HARIAN WAJIB DIISI'!AH136</f>
        <v>0</v>
      </c>
      <c r="AI136" s="156">
        <f>AH136+'HARIAN WAJIB DIISI'!AI136</f>
        <v>0</v>
      </c>
      <c r="AJ136" s="156">
        <f>AI136+'HARIAN WAJIB DIISI'!AJ136</f>
        <v>0</v>
      </c>
      <c r="AK136" s="156">
        <f>AJ136+'HARIAN WAJIB DIISI'!AK136</f>
        <v>0</v>
      </c>
      <c r="AL136" s="156">
        <f>AK136+'HARIAN WAJIB DIISI'!AL136</f>
        <v>0</v>
      </c>
      <c r="AM136" s="156">
        <f>AL136+'HARIAN WAJIB DIISI'!AM136</f>
        <v>0</v>
      </c>
      <c r="AN136" s="156">
        <f>AM136+'HARIAN WAJIB DIISI'!AN136</f>
        <v>0</v>
      </c>
      <c r="AO136" s="156">
        <f>AN136+'HARIAN WAJIB DIISI'!AO136</f>
        <v>0</v>
      </c>
      <c r="AP136" s="156">
        <f>AO136+'HARIAN WAJIB DIISI'!AP136</f>
        <v>0</v>
      </c>
      <c r="AQ136" s="156">
        <f>AP136+'HARIAN WAJIB DIISI'!AQ136</f>
        <v>0</v>
      </c>
      <c r="AR136" s="156">
        <f>AQ136+'HARIAN WAJIB DIISI'!AR136</f>
        <v>0</v>
      </c>
      <c r="AS136" s="156">
        <f>AR136+'HARIAN WAJIB DIISI'!AS136</f>
        <v>0</v>
      </c>
      <c r="AT136" s="156">
        <f>AS136+'HARIAN WAJIB DIISI'!AT136</f>
        <v>0</v>
      </c>
      <c r="AU136" s="156">
        <f>AT136+'HARIAN WAJIB DIISI'!AU136</f>
        <v>0</v>
      </c>
      <c r="AV136" s="156">
        <f>AU136+'HARIAN WAJIB DIISI'!AV136</f>
        <v>0</v>
      </c>
      <c r="AW136" s="156">
        <f>AV136+'HARIAN WAJIB DIISI'!AW136</f>
        <v>0</v>
      </c>
      <c r="AX136" s="156">
        <f>AW136+'HARIAN WAJIB DIISI'!AX136</f>
        <v>0</v>
      </c>
      <c r="AY136" s="156">
        <f>AX136+'HARIAN WAJIB DIISI'!AY136</f>
        <v>0</v>
      </c>
      <c r="AZ136" s="156">
        <f>AY136+'HARIAN WAJIB DIISI'!AZ136</f>
        <v>0</v>
      </c>
      <c r="BA136" s="156">
        <f>AZ136+'HARIAN WAJIB DIISI'!BA136</f>
        <v>0</v>
      </c>
      <c r="BB136" s="156">
        <f>BA136+'HARIAN WAJIB DIISI'!BB136</f>
        <v>0</v>
      </c>
      <c r="BC136" s="156">
        <f>BB136+'HARIAN WAJIB DIISI'!BC136</f>
        <v>0</v>
      </c>
      <c r="BD136" s="156">
        <f>BC136+'HARIAN WAJIB DIISI'!BD136</f>
        <v>0</v>
      </c>
      <c r="BE136" s="156">
        <f>BD136+'HARIAN WAJIB DIISI'!BE136</f>
        <v>0</v>
      </c>
      <c r="BF136" s="156">
        <f>BE136+'HARIAN WAJIB DIISI'!BF136</f>
        <v>0</v>
      </c>
      <c r="BG136" s="156">
        <f>BF136+'HARIAN WAJIB DIISI'!BG136</f>
        <v>0</v>
      </c>
      <c r="BH136" s="156">
        <f>BG136+'HARIAN WAJIB DIISI'!BH136</f>
        <v>0</v>
      </c>
      <c r="BI136" s="156">
        <f>BH136+'HARIAN WAJIB DIISI'!BI136</f>
        <v>0</v>
      </c>
      <c r="BJ136" s="156">
        <f>BI136+'HARIAN WAJIB DIISI'!BJ136</f>
        <v>0</v>
      </c>
      <c r="BK136" s="156">
        <f>BJ136+'HARIAN WAJIB DIISI'!BK136</f>
        <v>0</v>
      </c>
      <c r="BL136" s="156">
        <f>BK136+'HARIAN WAJIB DIISI'!BL136</f>
        <v>0</v>
      </c>
      <c r="BM136" s="156">
        <f>BL136+'HARIAN WAJIB DIISI'!BM136</f>
        <v>0</v>
      </c>
      <c r="BN136" s="156">
        <f>BM136+'HARIAN WAJIB DIISI'!BN136</f>
        <v>0</v>
      </c>
      <c r="BO136" s="156">
        <f>BN136+'HARIAN WAJIB DIISI'!BO136</f>
        <v>0</v>
      </c>
      <c r="BP136" s="156">
        <f>BO136+'HARIAN WAJIB DIISI'!BP136</f>
        <v>0</v>
      </c>
      <c r="BQ136" s="156">
        <f>BP136+'HARIAN WAJIB DIISI'!BQ136</f>
        <v>0</v>
      </c>
      <c r="BR136" s="156">
        <f>BQ136+'HARIAN WAJIB DIISI'!BR136</f>
        <v>0</v>
      </c>
      <c r="BS136" s="156">
        <f>BR136+'HARIAN WAJIB DIISI'!BS136</f>
        <v>0</v>
      </c>
      <c r="BT136" s="156">
        <f>BS136+'HARIAN WAJIB DIISI'!BT136</f>
        <v>0</v>
      </c>
      <c r="BU136" s="156">
        <f>BT136+'HARIAN WAJIB DIISI'!BU136</f>
        <v>0</v>
      </c>
      <c r="BV136" s="156">
        <f>BU136+'HARIAN WAJIB DIISI'!BV136</f>
        <v>0</v>
      </c>
      <c r="BW136" s="156">
        <f>BV136+'HARIAN WAJIB DIISI'!BW136</f>
        <v>0</v>
      </c>
      <c r="BX136" s="156">
        <f>BW136+'HARIAN WAJIB DIISI'!BX136</f>
        <v>0</v>
      </c>
      <c r="BY136" s="156">
        <f>BX136+'HARIAN WAJIB DIISI'!BY136</f>
        <v>0</v>
      </c>
      <c r="BZ136" s="156">
        <f>BY136+'HARIAN WAJIB DIISI'!BZ136</f>
        <v>0</v>
      </c>
      <c r="CA136" s="156">
        <f>BZ136+'HARIAN WAJIB DIISI'!CA136</f>
        <v>0</v>
      </c>
      <c r="CB136" s="156">
        <f>CA136+'HARIAN WAJIB DIISI'!CB136</f>
        <v>0</v>
      </c>
      <c r="CC136" s="156">
        <f>CB136+'HARIAN WAJIB DIISI'!CC136</f>
        <v>0</v>
      </c>
      <c r="CD136" s="156">
        <f>CC136+'HARIAN WAJIB DIISI'!CD136</f>
        <v>0</v>
      </c>
      <c r="CE136" s="156">
        <f>CD136+'HARIAN WAJIB DIISI'!CE136</f>
        <v>0</v>
      </c>
      <c r="CF136" s="156">
        <f>CE136+'HARIAN WAJIB DIISI'!CF136</f>
        <v>0</v>
      </c>
      <c r="CG136" s="156">
        <f>CF136+'HARIAN WAJIB DIISI'!CG136</f>
        <v>0</v>
      </c>
      <c r="CH136" s="156">
        <f>CG136+'HARIAN WAJIB DIISI'!CH136</f>
        <v>0</v>
      </c>
      <c r="CI136" s="156">
        <f>CH136+'HARIAN WAJIB DIISI'!CI136</f>
        <v>0</v>
      </c>
      <c r="CJ136" s="156">
        <f>CI136+'HARIAN WAJIB DIISI'!CJ136</f>
        <v>0</v>
      </c>
      <c r="CK136" s="156">
        <f>CJ136+'HARIAN WAJIB DIISI'!CK136</f>
        <v>0</v>
      </c>
      <c r="CL136" s="156">
        <f>CK136+'HARIAN WAJIB DIISI'!CL136</f>
        <v>0</v>
      </c>
      <c r="CM136" s="156">
        <f>CL136+'HARIAN WAJIB DIISI'!CM136</f>
        <v>0</v>
      </c>
      <c r="CN136" s="156">
        <f>CM136+'HARIAN WAJIB DIISI'!CN136</f>
        <v>0</v>
      </c>
      <c r="CO136" s="156">
        <f>CN136+'HARIAN WAJIB DIISI'!CO136</f>
        <v>0</v>
      </c>
      <c r="CP136" s="156">
        <f>CO136+'HARIAN WAJIB DIISI'!CP136</f>
        <v>0</v>
      </c>
      <c r="CQ136" s="156">
        <f>CP136+'HARIAN WAJIB DIISI'!CQ136</f>
        <v>0</v>
      </c>
      <c r="CR136" s="156">
        <f>CQ136+'HARIAN WAJIB DIISI'!CR136</f>
        <v>0</v>
      </c>
      <c r="CS136" s="156">
        <f>CR136+'HARIAN WAJIB DIISI'!CS136</f>
        <v>0</v>
      </c>
      <c r="CT136" s="156">
        <f>CS136+'HARIAN WAJIB DIISI'!CT136</f>
        <v>0</v>
      </c>
      <c r="CU136" s="156">
        <f>CT136+'HARIAN WAJIB DIISI'!CU136</f>
        <v>0</v>
      </c>
      <c r="CV136" s="156">
        <f>CU136+'HARIAN WAJIB DIISI'!CV136</f>
        <v>0</v>
      </c>
      <c r="CW136" s="156">
        <f>CV136+'HARIAN WAJIB DIISI'!CW136</f>
        <v>0</v>
      </c>
      <c r="CX136" s="156">
        <f>CW136+'HARIAN WAJIB DIISI'!CX136</f>
        <v>0</v>
      </c>
    </row>
    <row r="137" spans="1:102" ht="15" customHeight="1">
      <c r="A137" s="13"/>
      <c r="B137" s="59" t="s">
        <v>24</v>
      </c>
      <c r="C137" s="1"/>
      <c r="D137" s="1"/>
      <c r="E137" s="58"/>
      <c r="F137" s="16">
        <v>55.485000000000014</v>
      </c>
      <c r="G137" s="15" t="s">
        <v>25</v>
      </c>
      <c r="H137" s="14">
        <f>H132</f>
        <v>12818.52</v>
      </c>
      <c r="I137" s="17">
        <f t="shared" si="24"/>
        <v>711235.58220000018</v>
      </c>
      <c r="J137" s="154">
        <f t="shared" si="12"/>
        <v>7.1123394250914629E-2</v>
      </c>
      <c r="K137" s="156">
        <f>'HARIAN WAJIB DIISI'!K137</f>
        <v>0</v>
      </c>
      <c r="L137" s="156">
        <f>K137+'HARIAN WAJIB DIISI'!L137</f>
        <v>0</v>
      </c>
      <c r="M137" s="156">
        <f>L137+'HARIAN WAJIB DIISI'!M137</f>
        <v>0</v>
      </c>
      <c r="N137" s="156">
        <f>M137+'HARIAN WAJIB DIISI'!N137</f>
        <v>0</v>
      </c>
      <c r="O137" s="156">
        <f>N137+'HARIAN WAJIB DIISI'!O137</f>
        <v>0</v>
      </c>
      <c r="P137" s="156">
        <f>O137+'HARIAN WAJIB DIISI'!P137</f>
        <v>0</v>
      </c>
      <c r="Q137" s="156">
        <f>P137+'HARIAN WAJIB DIISI'!Q137</f>
        <v>0</v>
      </c>
      <c r="R137" s="156">
        <f>Q137+'HARIAN WAJIB DIISI'!R137</f>
        <v>0</v>
      </c>
      <c r="S137" s="156">
        <f>R137+'HARIAN WAJIB DIISI'!S137</f>
        <v>0</v>
      </c>
      <c r="T137" s="156">
        <f>S137+'HARIAN WAJIB DIISI'!T137</f>
        <v>0</v>
      </c>
      <c r="U137" s="156">
        <f>T137+'HARIAN WAJIB DIISI'!U137</f>
        <v>0</v>
      </c>
      <c r="V137" s="156">
        <f>U137+'HARIAN WAJIB DIISI'!V137</f>
        <v>0</v>
      </c>
      <c r="W137" s="156">
        <f>V137+'HARIAN WAJIB DIISI'!W137</f>
        <v>0</v>
      </c>
      <c r="X137" s="156">
        <f>W137+'HARIAN WAJIB DIISI'!X137</f>
        <v>0</v>
      </c>
      <c r="Y137" s="156">
        <f>X137+'HARIAN WAJIB DIISI'!Y137</f>
        <v>0</v>
      </c>
      <c r="Z137" s="156">
        <f>Y137+'HARIAN WAJIB DIISI'!Z137</f>
        <v>0</v>
      </c>
      <c r="AA137" s="156">
        <f>Z137+'HARIAN WAJIB DIISI'!AA137</f>
        <v>0</v>
      </c>
      <c r="AB137" s="156">
        <f>AA137+'HARIAN WAJIB DIISI'!AB137</f>
        <v>0</v>
      </c>
      <c r="AC137" s="156">
        <f>AB137+'HARIAN WAJIB DIISI'!AC137</f>
        <v>0</v>
      </c>
      <c r="AD137" s="156">
        <f>AC137+'HARIAN WAJIB DIISI'!AD137</f>
        <v>0</v>
      </c>
      <c r="AE137" s="156">
        <f>AD137+'HARIAN WAJIB DIISI'!AE137</f>
        <v>0</v>
      </c>
      <c r="AF137" s="156">
        <f>AE137+'HARIAN WAJIB DIISI'!AF137</f>
        <v>0</v>
      </c>
      <c r="AG137" s="156">
        <f>AF137+'HARIAN WAJIB DIISI'!AG137</f>
        <v>0</v>
      </c>
      <c r="AH137" s="156">
        <f>AG137+'HARIAN WAJIB DIISI'!AH137</f>
        <v>0</v>
      </c>
      <c r="AI137" s="156">
        <f>AH137+'HARIAN WAJIB DIISI'!AI137</f>
        <v>0</v>
      </c>
      <c r="AJ137" s="156">
        <f>AI137+'HARIAN WAJIB DIISI'!AJ137</f>
        <v>0</v>
      </c>
      <c r="AK137" s="156">
        <f>AJ137+'HARIAN WAJIB DIISI'!AK137</f>
        <v>0</v>
      </c>
      <c r="AL137" s="156">
        <f>AK137+'HARIAN WAJIB DIISI'!AL137</f>
        <v>0</v>
      </c>
      <c r="AM137" s="156">
        <f>AL137+'HARIAN WAJIB DIISI'!AM137</f>
        <v>0</v>
      </c>
      <c r="AN137" s="156">
        <f>AM137+'HARIAN WAJIB DIISI'!AN137</f>
        <v>0</v>
      </c>
      <c r="AO137" s="156">
        <f>AN137+'HARIAN WAJIB DIISI'!AO137</f>
        <v>0</v>
      </c>
      <c r="AP137" s="156">
        <f>AO137+'HARIAN WAJIB DIISI'!AP137</f>
        <v>0</v>
      </c>
      <c r="AQ137" s="156">
        <f>AP137+'HARIAN WAJIB DIISI'!AQ137</f>
        <v>0</v>
      </c>
      <c r="AR137" s="156">
        <f>AQ137+'HARIAN WAJIB DIISI'!AR137</f>
        <v>0</v>
      </c>
      <c r="AS137" s="156">
        <f>AR137+'HARIAN WAJIB DIISI'!AS137</f>
        <v>0</v>
      </c>
      <c r="AT137" s="156">
        <f>AS137+'HARIAN WAJIB DIISI'!AT137</f>
        <v>0</v>
      </c>
      <c r="AU137" s="156">
        <f>AT137+'HARIAN WAJIB DIISI'!AU137</f>
        <v>0</v>
      </c>
      <c r="AV137" s="156">
        <f>AU137+'HARIAN WAJIB DIISI'!AV137</f>
        <v>0</v>
      </c>
      <c r="AW137" s="156">
        <f>AV137+'HARIAN WAJIB DIISI'!AW137</f>
        <v>0</v>
      </c>
      <c r="AX137" s="156">
        <f>AW137+'HARIAN WAJIB DIISI'!AX137</f>
        <v>0</v>
      </c>
      <c r="AY137" s="156">
        <f>AX137+'HARIAN WAJIB DIISI'!AY137</f>
        <v>0</v>
      </c>
      <c r="AZ137" s="156">
        <f>AY137+'HARIAN WAJIB DIISI'!AZ137</f>
        <v>0</v>
      </c>
      <c r="BA137" s="156">
        <f>AZ137+'HARIAN WAJIB DIISI'!BA137</f>
        <v>0</v>
      </c>
      <c r="BB137" s="156">
        <f>BA137+'HARIAN WAJIB DIISI'!BB137</f>
        <v>0</v>
      </c>
      <c r="BC137" s="156">
        <f>BB137+'HARIAN WAJIB DIISI'!BC137</f>
        <v>0</v>
      </c>
      <c r="BD137" s="156">
        <f>BC137+'HARIAN WAJIB DIISI'!BD137</f>
        <v>0</v>
      </c>
      <c r="BE137" s="156">
        <f>BD137+'HARIAN WAJIB DIISI'!BE137</f>
        <v>0</v>
      </c>
      <c r="BF137" s="156">
        <f>BE137+'HARIAN WAJIB DIISI'!BF137</f>
        <v>0</v>
      </c>
      <c r="BG137" s="156">
        <f>BF137+'HARIAN WAJIB DIISI'!BG137</f>
        <v>0</v>
      </c>
      <c r="BH137" s="156">
        <f>BG137+'HARIAN WAJIB DIISI'!BH137</f>
        <v>0</v>
      </c>
      <c r="BI137" s="156">
        <f>BH137+'HARIAN WAJIB DIISI'!BI137</f>
        <v>0</v>
      </c>
      <c r="BJ137" s="156">
        <f>BI137+'HARIAN WAJIB DIISI'!BJ137</f>
        <v>0</v>
      </c>
      <c r="BK137" s="156">
        <f>BJ137+'HARIAN WAJIB DIISI'!BK137</f>
        <v>0</v>
      </c>
      <c r="BL137" s="156">
        <f>BK137+'HARIAN WAJIB DIISI'!BL137</f>
        <v>0</v>
      </c>
      <c r="BM137" s="156">
        <f>BL137+'HARIAN WAJIB DIISI'!BM137</f>
        <v>0</v>
      </c>
      <c r="BN137" s="156">
        <f>BM137+'HARIAN WAJIB DIISI'!BN137</f>
        <v>0</v>
      </c>
      <c r="BO137" s="156">
        <f>BN137+'HARIAN WAJIB DIISI'!BO137</f>
        <v>0</v>
      </c>
      <c r="BP137" s="156">
        <f>BO137+'HARIAN WAJIB DIISI'!BP137</f>
        <v>0</v>
      </c>
      <c r="BQ137" s="156">
        <f>BP137+'HARIAN WAJIB DIISI'!BQ137</f>
        <v>0</v>
      </c>
      <c r="BR137" s="156">
        <f>BQ137+'HARIAN WAJIB DIISI'!BR137</f>
        <v>0</v>
      </c>
      <c r="BS137" s="156">
        <f>BR137+'HARIAN WAJIB DIISI'!BS137</f>
        <v>0</v>
      </c>
      <c r="BT137" s="156">
        <f>BS137+'HARIAN WAJIB DIISI'!BT137</f>
        <v>0</v>
      </c>
      <c r="BU137" s="156">
        <f>BT137+'HARIAN WAJIB DIISI'!BU137</f>
        <v>0</v>
      </c>
      <c r="BV137" s="156">
        <f>BU137+'HARIAN WAJIB DIISI'!BV137</f>
        <v>0</v>
      </c>
      <c r="BW137" s="156">
        <f>BV137+'HARIAN WAJIB DIISI'!BW137</f>
        <v>0</v>
      </c>
      <c r="BX137" s="156">
        <f>BW137+'HARIAN WAJIB DIISI'!BX137</f>
        <v>0</v>
      </c>
      <c r="BY137" s="156">
        <f>BX137+'HARIAN WAJIB DIISI'!BY137</f>
        <v>0</v>
      </c>
      <c r="BZ137" s="156">
        <f>BY137+'HARIAN WAJIB DIISI'!BZ137</f>
        <v>0</v>
      </c>
      <c r="CA137" s="156">
        <f>BZ137+'HARIAN WAJIB DIISI'!CA137</f>
        <v>0</v>
      </c>
      <c r="CB137" s="156">
        <f>CA137+'HARIAN WAJIB DIISI'!CB137</f>
        <v>0</v>
      </c>
      <c r="CC137" s="156">
        <f>CB137+'HARIAN WAJIB DIISI'!CC137</f>
        <v>0</v>
      </c>
      <c r="CD137" s="156">
        <f>CC137+'HARIAN WAJIB DIISI'!CD137</f>
        <v>0</v>
      </c>
      <c r="CE137" s="156">
        <f>CD137+'HARIAN WAJIB DIISI'!CE137</f>
        <v>0</v>
      </c>
      <c r="CF137" s="156">
        <f>CE137+'HARIAN WAJIB DIISI'!CF137</f>
        <v>0</v>
      </c>
      <c r="CG137" s="156">
        <f>CF137+'HARIAN WAJIB DIISI'!CG137</f>
        <v>0</v>
      </c>
      <c r="CH137" s="156">
        <f>CG137+'HARIAN WAJIB DIISI'!CH137</f>
        <v>0</v>
      </c>
      <c r="CI137" s="156">
        <f>CH137+'HARIAN WAJIB DIISI'!CI137</f>
        <v>0</v>
      </c>
      <c r="CJ137" s="156">
        <f>CI137+'HARIAN WAJIB DIISI'!CJ137</f>
        <v>0</v>
      </c>
      <c r="CK137" s="156">
        <f>CJ137+'HARIAN WAJIB DIISI'!CK137</f>
        <v>0</v>
      </c>
      <c r="CL137" s="156">
        <f>CK137+'HARIAN WAJIB DIISI'!CL137</f>
        <v>0</v>
      </c>
      <c r="CM137" s="156">
        <f>CL137+'HARIAN WAJIB DIISI'!CM137</f>
        <v>0</v>
      </c>
      <c r="CN137" s="156">
        <f>CM137+'HARIAN WAJIB DIISI'!CN137</f>
        <v>0</v>
      </c>
      <c r="CO137" s="156">
        <f>CN137+'HARIAN WAJIB DIISI'!CO137</f>
        <v>0</v>
      </c>
      <c r="CP137" s="156">
        <f>CO137+'HARIAN WAJIB DIISI'!CP137</f>
        <v>0</v>
      </c>
      <c r="CQ137" s="156">
        <f>CP137+'HARIAN WAJIB DIISI'!CQ137</f>
        <v>0</v>
      </c>
      <c r="CR137" s="156">
        <f>CQ137+'HARIAN WAJIB DIISI'!CR137</f>
        <v>0</v>
      </c>
      <c r="CS137" s="156">
        <f>CR137+'HARIAN WAJIB DIISI'!CS137</f>
        <v>0</v>
      </c>
      <c r="CT137" s="156">
        <f>CS137+'HARIAN WAJIB DIISI'!CT137</f>
        <v>0</v>
      </c>
      <c r="CU137" s="156">
        <f>CT137+'HARIAN WAJIB DIISI'!CU137</f>
        <v>0</v>
      </c>
      <c r="CV137" s="156">
        <f>CU137+'HARIAN WAJIB DIISI'!CV137</f>
        <v>0</v>
      </c>
      <c r="CW137" s="156">
        <f>CV137+'HARIAN WAJIB DIISI'!CW137</f>
        <v>0</v>
      </c>
      <c r="CX137" s="156">
        <f>CW137+'HARIAN WAJIB DIISI'!CX137</f>
        <v>0</v>
      </c>
    </row>
    <row r="138" spans="1:102" ht="15" customHeight="1">
      <c r="A138" s="13"/>
      <c r="B138" s="59" t="s">
        <v>26</v>
      </c>
      <c r="C138" s="1"/>
      <c r="D138" s="1"/>
      <c r="E138" s="58"/>
      <c r="F138" s="16">
        <v>38.777356800000007</v>
      </c>
      <c r="G138" s="15" t="s">
        <v>25</v>
      </c>
      <c r="H138" s="14">
        <f>H133</f>
        <v>11876.74</v>
      </c>
      <c r="I138" s="17">
        <f t="shared" si="24"/>
        <v>460548.58460083208</v>
      </c>
      <c r="J138" s="154">
        <f t="shared" si="12"/>
        <v>4.6054752284672304E-2</v>
      </c>
      <c r="K138" s="156">
        <f>'HARIAN WAJIB DIISI'!K138</f>
        <v>0</v>
      </c>
      <c r="L138" s="156">
        <f>K138+'HARIAN WAJIB DIISI'!L138</f>
        <v>0</v>
      </c>
      <c r="M138" s="156">
        <f>L138+'HARIAN WAJIB DIISI'!M138</f>
        <v>0</v>
      </c>
      <c r="N138" s="156">
        <f>M138+'HARIAN WAJIB DIISI'!N138</f>
        <v>0</v>
      </c>
      <c r="O138" s="156">
        <f>N138+'HARIAN WAJIB DIISI'!O138</f>
        <v>0</v>
      </c>
      <c r="P138" s="156">
        <f>O138+'HARIAN WAJIB DIISI'!P138</f>
        <v>0</v>
      </c>
      <c r="Q138" s="156">
        <f>P138+'HARIAN WAJIB DIISI'!Q138</f>
        <v>0</v>
      </c>
      <c r="R138" s="156">
        <f>Q138+'HARIAN WAJIB DIISI'!R138</f>
        <v>0</v>
      </c>
      <c r="S138" s="156">
        <f>R138+'HARIAN WAJIB DIISI'!S138</f>
        <v>0</v>
      </c>
      <c r="T138" s="156">
        <f>S138+'HARIAN WAJIB DIISI'!T138</f>
        <v>0</v>
      </c>
      <c r="U138" s="156">
        <f>T138+'HARIAN WAJIB DIISI'!U138</f>
        <v>0</v>
      </c>
      <c r="V138" s="156">
        <f>U138+'HARIAN WAJIB DIISI'!V138</f>
        <v>0</v>
      </c>
      <c r="W138" s="156">
        <f>V138+'HARIAN WAJIB DIISI'!W138</f>
        <v>0</v>
      </c>
      <c r="X138" s="156">
        <f>W138+'HARIAN WAJIB DIISI'!X138</f>
        <v>0</v>
      </c>
      <c r="Y138" s="156">
        <f>X138+'HARIAN WAJIB DIISI'!Y138</f>
        <v>0</v>
      </c>
      <c r="Z138" s="156">
        <f>Y138+'HARIAN WAJIB DIISI'!Z138</f>
        <v>0</v>
      </c>
      <c r="AA138" s="156">
        <f>Z138+'HARIAN WAJIB DIISI'!AA138</f>
        <v>0</v>
      </c>
      <c r="AB138" s="156">
        <f>AA138+'HARIAN WAJIB DIISI'!AB138</f>
        <v>0</v>
      </c>
      <c r="AC138" s="156">
        <f>AB138+'HARIAN WAJIB DIISI'!AC138</f>
        <v>0</v>
      </c>
      <c r="AD138" s="156">
        <f>AC138+'HARIAN WAJIB DIISI'!AD138</f>
        <v>0</v>
      </c>
      <c r="AE138" s="156">
        <f>AD138+'HARIAN WAJIB DIISI'!AE138</f>
        <v>0</v>
      </c>
      <c r="AF138" s="156">
        <f>AE138+'HARIAN WAJIB DIISI'!AF138</f>
        <v>0</v>
      </c>
      <c r="AG138" s="156">
        <f>AF138+'HARIAN WAJIB DIISI'!AG138</f>
        <v>0</v>
      </c>
      <c r="AH138" s="156">
        <f>AG138+'HARIAN WAJIB DIISI'!AH138</f>
        <v>0</v>
      </c>
      <c r="AI138" s="156">
        <f>AH138+'HARIAN WAJIB DIISI'!AI138</f>
        <v>0</v>
      </c>
      <c r="AJ138" s="156">
        <f>AI138+'HARIAN WAJIB DIISI'!AJ138</f>
        <v>0</v>
      </c>
      <c r="AK138" s="156">
        <f>AJ138+'HARIAN WAJIB DIISI'!AK138</f>
        <v>0</v>
      </c>
      <c r="AL138" s="156">
        <f>AK138+'HARIAN WAJIB DIISI'!AL138</f>
        <v>0</v>
      </c>
      <c r="AM138" s="156">
        <f>AL138+'HARIAN WAJIB DIISI'!AM138</f>
        <v>0</v>
      </c>
      <c r="AN138" s="156">
        <f>AM138+'HARIAN WAJIB DIISI'!AN138</f>
        <v>0</v>
      </c>
      <c r="AO138" s="156">
        <f>AN138+'HARIAN WAJIB DIISI'!AO138</f>
        <v>0</v>
      </c>
      <c r="AP138" s="156">
        <f>AO138+'HARIAN WAJIB DIISI'!AP138</f>
        <v>0</v>
      </c>
      <c r="AQ138" s="156">
        <f>AP138+'HARIAN WAJIB DIISI'!AQ138</f>
        <v>0</v>
      </c>
      <c r="AR138" s="156">
        <f>AQ138+'HARIAN WAJIB DIISI'!AR138</f>
        <v>0</v>
      </c>
      <c r="AS138" s="156">
        <f>AR138+'HARIAN WAJIB DIISI'!AS138</f>
        <v>0</v>
      </c>
      <c r="AT138" s="156">
        <f>AS138+'HARIAN WAJIB DIISI'!AT138</f>
        <v>0</v>
      </c>
      <c r="AU138" s="156">
        <f>AT138+'HARIAN WAJIB DIISI'!AU138</f>
        <v>0</v>
      </c>
      <c r="AV138" s="156">
        <f>AU138+'HARIAN WAJIB DIISI'!AV138</f>
        <v>0</v>
      </c>
      <c r="AW138" s="156">
        <f>AV138+'HARIAN WAJIB DIISI'!AW138</f>
        <v>0</v>
      </c>
      <c r="AX138" s="156">
        <f>AW138+'HARIAN WAJIB DIISI'!AX138</f>
        <v>0</v>
      </c>
      <c r="AY138" s="156">
        <f>AX138+'HARIAN WAJIB DIISI'!AY138</f>
        <v>0</v>
      </c>
      <c r="AZ138" s="156">
        <f>AY138+'HARIAN WAJIB DIISI'!AZ138</f>
        <v>0</v>
      </c>
      <c r="BA138" s="156">
        <f>AZ138+'HARIAN WAJIB DIISI'!BA138</f>
        <v>0</v>
      </c>
      <c r="BB138" s="156">
        <f>BA138+'HARIAN WAJIB DIISI'!BB138</f>
        <v>0</v>
      </c>
      <c r="BC138" s="156">
        <f>BB138+'HARIAN WAJIB DIISI'!BC138</f>
        <v>0</v>
      </c>
      <c r="BD138" s="156">
        <f>BC138+'HARIAN WAJIB DIISI'!BD138</f>
        <v>0</v>
      </c>
      <c r="BE138" s="156">
        <f>BD138+'HARIAN WAJIB DIISI'!BE138</f>
        <v>0</v>
      </c>
      <c r="BF138" s="156">
        <f>BE138+'HARIAN WAJIB DIISI'!BF138</f>
        <v>0</v>
      </c>
      <c r="BG138" s="156">
        <f>BF138+'HARIAN WAJIB DIISI'!BG138</f>
        <v>0</v>
      </c>
      <c r="BH138" s="156">
        <f>BG138+'HARIAN WAJIB DIISI'!BH138</f>
        <v>0</v>
      </c>
      <c r="BI138" s="156">
        <f>BH138+'HARIAN WAJIB DIISI'!BI138</f>
        <v>0</v>
      </c>
      <c r="BJ138" s="156">
        <f>BI138+'HARIAN WAJIB DIISI'!BJ138</f>
        <v>0</v>
      </c>
      <c r="BK138" s="156">
        <f>BJ138+'HARIAN WAJIB DIISI'!BK138</f>
        <v>0</v>
      </c>
      <c r="BL138" s="156">
        <f>BK138+'HARIAN WAJIB DIISI'!BL138</f>
        <v>0</v>
      </c>
      <c r="BM138" s="156">
        <f>BL138+'HARIAN WAJIB DIISI'!BM138</f>
        <v>0</v>
      </c>
      <c r="BN138" s="156">
        <f>BM138+'HARIAN WAJIB DIISI'!BN138</f>
        <v>0</v>
      </c>
      <c r="BO138" s="156">
        <f>BN138+'HARIAN WAJIB DIISI'!BO138</f>
        <v>0</v>
      </c>
      <c r="BP138" s="156">
        <f>BO138+'HARIAN WAJIB DIISI'!BP138</f>
        <v>0</v>
      </c>
      <c r="BQ138" s="156">
        <f>BP138+'HARIAN WAJIB DIISI'!BQ138</f>
        <v>0</v>
      </c>
      <c r="BR138" s="156">
        <f>BQ138+'HARIAN WAJIB DIISI'!BR138</f>
        <v>0</v>
      </c>
      <c r="BS138" s="156">
        <f>BR138+'HARIAN WAJIB DIISI'!BS138</f>
        <v>0</v>
      </c>
      <c r="BT138" s="156">
        <f>BS138+'HARIAN WAJIB DIISI'!BT138</f>
        <v>0</v>
      </c>
      <c r="BU138" s="156">
        <f>BT138+'HARIAN WAJIB DIISI'!BU138</f>
        <v>0</v>
      </c>
      <c r="BV138" s="156">
        <f>BU138+'HARIAN WAJIB DIISI'!BV138</f>
        <v>0</v>
      </c>
      <c r="BW138" s="156">
        <f>BV138+'HARIAN WAJIB DIISI'!BW138</f>
        <v>0</v>
      </c>
      <c r="BX138" s="156">
        <f>BW138+'HARIAN WAJIB DIISI'!BX138</f>
        <v>0</v>
      </c>
      <c r="BY138" s="156">
        <f>BX138+'HARIAN WAJIB DIISI'!BY138</f>
        <v>0</v>
      </c>
      <c r="BZ138" s="156">
        <f>BY138+'HARIAN WAJIB DIISI'!BZ138</f>
        <v>0</v>
      </c>
      <c r="CA138" s="156">
        <f>BZ138+'HARIAN WAJIB DIISI'!CA138</f>
        <v>0</v>
      </c>
      <c r="CB138" s="156">
        <f>CA138+'HARIAN WAJIB DIISI'!CB138</f>
        <v>0</v>
      </c>
      <c r="CC138" s="156">
        <f>CB138+'HARIAN WAJIB DIISI'!CC138</f>
        <v>0</v>
      </c>
      <c r="CD138" s="156">
        <f>CC138+'HARIAN WAJIB DIISI'!CD138</f>
        <v>0</v>
      </c>
      <c r="CE138" s="156">
        <f>CD138+'HARIAN WAJIB DIISI'!CE138</f>
        <v>0</v>
      </c>
      <c r="CF138" s="156">
        <f>CE138+'HARIAN WAJIB DIISI'!CF138</f>
        <v>0</v>
      </c>
      <c r="CG138" s="156">
        <f>CF138+'HARIAN WAJIB DIISI'!CG138</f>
        <v>0</v>
      </c>
      <c r="CH138" s="156">
        <f>CG138+'HARIAN WAJIB DIISI'!CH138</f>
        <v>0</v>
      </c>
      <c r="CI138" s="156">
        <f>CH138+'HARIAN WAJIB DIISI'!CI138</f>
        <v>0</v>
      </c>
      <c r="CJ138" s="156">
        <f>CI138+'HARIAN WAJIB DIISI'!CJ138</f>
        <v>0</v>
      </c>
      <c r="CK138" s="156">
        <f>CJ138+'HARIAN WAJIB DIISI'!CK138</f>
        <v>0</v>
      </c>
      <c r="CL138" s="156">
        <f>CK138+'HARIAN WAJIB DIISI'!CL138</f>
        <v>0</v>
      </c>
      <c r="CM138" s="156">
        <f>CL138+'HARIAN WAJIB DIISI'!CM138</f>
        <v>0</v>
      </c>
      <c r="CN138" s="156">
        <f>CM138+'HARIAN WAJIB DIISI'!CN138</f>
        <v>0</v>
      </c>
      <c r="CO138" s="156">
        <f>CN138+'HARIAN WAJIB DIISI'!CO138</f>
        <v>0</v>
      </c>
      <c r="CP138" s="156">
        <f>CO138+'HARIAN WAJIB DIISI'!CP138</f>
        <v>0</v>
      </c>
      <c r="CQ138" s="156">
        <f>CP138+'HARIAN WAJIB DIISI'!CQ138</f>
        <v>0</v>
      </c>
      <c r="CR138" s="156">
        <f>CQ138+'HARIAN WAJIB DIISI'!CR138</f>
        <v>0</v>
      </c>
      <c r="CS138" s="156">
        <f>CR138+'HARIAN WAJIB DIISI'!CS138</f>
        <v>0</v>
      </c>
      <c r="CT138" s="156">
        <f>CS138+'HARIAN WAJIB DIISI'!CT138</f>
        <v>0</v>
      </c>
      <c r="CU138" s="156">
        <f>CT138+'HARIAN WAJIB DIISI'!CU138</f>
        <v>0</v>
      </c>
      <c r="CV138" s="156">
        <f>CU138+'HARIAN WAJIB DIISI'!CV138</f>
        <v>0</v>
      </c>
      <c r="CW138" s="156">
        <f>CV138+'HARIAN WAJIB DIISI'!CW138</f>
        <v>0</v>
      </c>
      <c r="CX138" s="156">
        <f>CW138+'HARIAN WAJIB DIISI'!CX138</f>
        <v>0</v>
      </c>
    </row>
    <row r="139" spans="1:102" ht="15" customHeight="1">
      <c r="A139" s="13">
        <v>15</v>
      </c>
      <c r="B139" s="59" t="s">
        <v>55</v>
      </c>
      <c r="C139" s="1"/>
      <c r="D139" s="1"/>
      <c r="E139" s="58"/>
      <c r="F139" s="16"/>
      <c r="G139" s="15"/>
      <c r="H139" s="14"/>
      <c r="I139" s="17"/>
      <c r="J139" s="154"/>
      <c r="K139" s="156">
        <f>'HARIAN WAJIB DIISI'!K139</f>
        <v>0</v>
      </c>
      <c r="L139" s="156">
        <f>K139+'HARIAN WAJIB DIISI'!L139</f>
        <v>0</v>
      </c>
      <c r="M139" s="156">
        <f>L139+'HARIAN WAJIB DIISI'!M139</f>
        <v>0</v>
      </c>
      <c r="N139" s="156">
        <f>M139+'HARIAN WAJIB DIISI'!N139</f>
        <v>0</v>
      </c>
      <c r="O139" s="156">
        <f>N139+'HARIAN WAJIB DIISI'!O139</f>
        <v>0</v>
      </c>
      <c r="P139" s="156">
        <f>O139+'HARIAN WAJIB DIISI'!P139</f>
        <v>0</v>
      </c>
      <c r="Q139" s="156">
        <f>P139+'HARIAN WAJIB DIISI'!Q139</f>
        <v>0</v>
      </c>
      <c r="R139" s="156">
        <f>Q139+'HARIAN WAJIB DIISI'!R139</f>
        <v>0</v>
      </c>
      <c r="S139" s="156">
        <f>R139+'HARIAN WAJIB DIISI'!S139</f>
        <v>0</v>
      </c>
      <c r="T139" s="156">
        <f>S139+'HARIAN WAJIB DIISI'!T139</f>
        <v>0</v>
      </c>
      <c r="U139" s="156">
        <f>T139+'HARIAN WAJIB DIISI'!U139</f>
        <v>0</v>
      </c>
      <c r="V139" s="156">
        <f>U139+'HARIAN WAJIB DIISI'!V139</f>
        <v>0</v>
      </c>
      <c r="W139" s="156">
        <f>V139+'HARIAN WAJIB DIISI'!W139</f>
        <v>0</v>
      </c>
      <c r="X139" s="156">
        <f>W139+'HARIAN WAJIB DIISI'!X139</f>
        <v>0</v>
      </c>
      <c r="Y139" s="156">
        <f>X139+'HARIAN WAJIB DIISI'!Y139</f>
        <v>0</v>
      </c>
      <c r="Z139" s="156">
        <f>Y139+'HARIAN WAJIB DIISI'!Z139</f>
        <v>0</v>
      </c>
      <c r="AA139" s="156">
        <f>Z139+'HARIAN WAJIB DIISI'!AA139</f>
        <v>0</v>
      </c>
      <c r="AB139" s="156">
        <f>AA139+'HARIAN WAJIB DIISI'!AB139</f>
        <v>0</v>
      </c>
      <c r="AC139" s="156">
        <f>AB139+'HARIAN WAJIB DIISI'!AC139</f>
        <v>0</v>
      </c>
      <c r="AD139" s="156">
        <f>AC139+'HARIAN WAJIB DIISI'!AD139</f>
        <v>0</v>
      </c>
      <c r="AE139" s="156">
        <f>AD139+'HARIAN WAJIB DIISI'!AE139</f>
        <v>0</v>
      </c>
      <c r="AF139" s="156">
        <f>AE139+'HARIAN WAJIB DIISI'!AF139</f>
        <v>0</v>
      </c>
      <c r="AG139" s="156">
        <f>AF139+'HARIAN WAJIB DIISI'!AG139</f>
        <v>0</v>
      </c>
      <c r="AH139" s="156">
        <f>AG139+'HARIAN WAJIB DIISI'!AH139</f>
        <v>0</v>
      </c>
      <c r="AI139" s="156">
        <f>AH139+'HARIAN WAJIB DIISI'!AI139</f>
        <v>0</v>
      </c>
      <c r="AJ139" s="156">
        <f>AI139+'HARIAN WAJIB DIISI'!AJ139</f>
        <v>0</v>
      </c>
      <c r="AK139" s="156">
        <f>AJ139+'HARIAN WAJIB DIISI'!AK139</f>
        <v>0</v>
      </c>
      <c r="AL139" s="156">
        <f>AK139+'HARIAN WAJIB DIISI'!AL139</f>
        <v>0</v>
      </c>
      <c r="AM139" s="156">
        <f>AL139+'HARIAN WAJIB DIISI'!AM139</f>
        <v>0</v>
      </c>
      <c r="AN139" s="156">
        <f>AM139+'HARIAN WAJIB DIISI'!AN139</f>
        <v>0</v>
      </c>
      <c r="AO139" s="156">
        <f>AN139+'HARIAN WAJIB DIISI'!AO139</f>
        <v>0</v>
      </c>
      <c r="AP139" s="156">
        <f>AO139+'HARIAN WAJIB DIISI'!AP139</f>
        <v>0</v>
      </c>
      <c r="AQ139" s="156">
        <f>AP139+'HARIAN WAJIB DIISI'!AQ139</f>
        <v>0</v>
      </c>
      <c r="AR139" s="156">
        <f>AQ139+'HARIAN WAJIB DIISI'!AR139</f>
        <v>0</v>
      </c>
      <c r="AS139" s="156">
        <f>AR139+'HARIAN WAJIB DIISI'!AS139</f>
        <v>0</v>
      </c>
      <c r="AT139" s="156">
        <f>AS139+'HARIAN WAJIB DIISI'!AT139</f>
        <v>0</v>
      </c>
      <c r="AU139" s="156">
        <f>AT139+'HARIAN WAJIB DIISI'!AU139</f>
        <v>0</v>
      </c>
      <c r="AV139" s="156">
        <f>AU139+'HARIAN WAJIB DIISI'!AV139</f>
        <v>0</v>
      </c>
      <c r="AW139" s="156">
        <f>AV139+'HARIAN WAJIB DIISI'!AW139</f>
        <v>0</v>
      </c>
      <c r="AX139" s="156">
        <f>AW139+'HARIAN WAJIB DIISI'!AX139</f>
        <v>0</v>
      </c>
      <c r="AY139" s="156">
        <f>AX139+'HARIAN WAJIB DIISI'!AY139</f>
        <v>0</v>
      </c>
      <c r="AZ139" s="156">
        <f>AY139+'HARIAN WAJIB DIISI'!AZ139</f>
        <v>0</v>
      </c>
      <c r="BA139" s="156">
        <f>AZ139+'HARIAN WAJIB DIISI'!BA139</f>
        <v>0</v>
      </c>
      <c r="BB139" s="156">
        <f>BA139+'HARIAN WAJIB DIISI'!BB139</f>
        <v>0</v>
      </c>
      <c r="BC139" s="156">
        <f>BB139+'HARIAN WAJIB DIISI'!BC139</f>
        <v>0</v>
      </c>
      <c r="BD139" s="156">
        <f>BC139+'HARIAN WAJIB DIISI'!BD139</f>
        <v>0</v>
      </c>
      <c r="BE139" s="156">
        <f>BD139+'HARIAN WAJIB DIISI'!BE139</f>
        <v>0</v>
      </c>
      <c r="BF139" s="156">
        <f>BE139+'HARIAN WAJIB DIISI'!BF139</f>
        <v>0</v>
      </c>
      <c r="BG139" s="156">
        <f>BF139+'HARIAN WAJIB DIISI'!BG139</f>
        <v>0</v>
      </c>
      <c r="BH139" s="156">
        <f>BG139+'HARIAN WAJIB DIISI'!BH139</f>
        <v>0</v>
      </c>
      <c r="BI139" s="156">
        <f>BH139+'HARIAN WAJIB DIISI'!BI139</f>
        <v>0</v>
      </c>
      <c r="BJ139" s="156">
        <f>BI139+'HARIAN WAJIB DIISI'!BJ139</f>
        <v>0</v>
      </c>
      <c r="BK139" s="156">
        <f>BJ139+'HARIAN WAJIB DIISI'!BK139</f>
        <v>0</v>
      </c>
      <c r="BL139" s="156">
        <f>BK139+'HARIAN WAJIB DIISI'!BL139</f>
        <v>0</v>
      </c>
      <c r="BM139" s="156">
        <f>BL139+'HARIAN WAJIB DIISI'!BM139</f>
        <v>0</v>
      </c>
      <c r="BN139" s="156">
        <f>BM139+'HARIAN WAJIB DIISI'!BN139</f>
        <v>0</v>
      </c>
      <c r="BO139" s="156">
        <f>BN139+'HARIAN WAJIB DIISI'!BO139</f>
        <v>0</v>
      </c>
      <c r="BP139" s="156">
        <f>BO139+'HARIAN WAJIB DIISI'!BP139</f>
        <v>0</v>
      </c>
      <c r="BQ139" s="156">
        <f>BP139+'HARIAN WAJIB DIISI'!BQ139</f>
        <v>0</v>
      </c>
      <c r="BR139" s="156">
        <f>BQ139+'HARIAN WAJIB DIISI'!BR139</f>
        <v>0</v>
      </c>
      <c r="BS139" s="156">
        <f>BR139+'HARIAN WAJIB DIISI'!BS139</f>
        <v>0</v>
      </c>
      <c r="BT139" s="156">
        <f>BS139+'HARIAN WAJIB DIISI'!BT139</f>
        <v>0</v>
      </c>
      <c r="BU139" s="156">
        <f>BT139+'HARIAN WAJIB DIISI'!BU139</f>
        <v>0</v>
      </c>
      <c r="BV139" s="156">
        <f>BU139+'HARIAN WAJIB DIISI'!BV139</f>
        <v>0</v>
      </c>
      <c r="BW139" s="156">
        <f>BV139+'HARIAN WAJIB DIISI'!BW139</f>
        <v>0</v>
      </c>
      <c r="BX139" s="156">
        <f>BW139+'HARIAN WAJIB DIISI'!BX139</f>
        <v>0</v>
      </c>
      <c r="BY139" s="156">
        <f>BX139+'HARIAN WAJIB DIISI'!BY139</f>
        <v>0</v>
      </c>
      <c r="BZ139" s="156">
        <f>BY139+'HARIAN WAJIB DIISI'!BZ139</f>
        <v>0</v>
      </c>
      <c r="CA139" s="156">
        <f>BZ139+'HARIAN WAJIB DIISI'!CA139</f>
        <v>0</v>
      </c>
      <c r="CB139" s="156">
        <f>CA139+'HARIAN WAJIB DIISI'!CB139</f>
        <v>0</v>
      </c>
      <c r="CC139" s="156">
        <f>CB139+'HARIAN WAJIB DIISI'!CC139</f>
        <v>0</v>
      </c>
      <c r="CD139" s="156">
        <f>CC139+'HARIAN WAJIB DIISI'!CD139</f>
        <v>0</v>
      </c>
      <c r="CE139" s="156">
        <f>CD139+'HARIAN WAJIB DIISI'!CE139</f>
        <v>0</v>
      </c>
      <c r="CF139" s="156">
        <f>CE139+'HARIAN WAJIB DIISI'!CF139</f>
        <v>0</v>
      </c>
      <c r="CG139" s="156">
        <f>CF139+'HARIAN WAJIB DIISI'!CG139</f>
        <v>0</v>
      </c>
      <c r="CH139" s="156">
        <f>CG139+'HARIAN WAJIB DIISI'!CH139</f>
        <v>0</v>
      </c>
      <c r="CI139" s="156">
        <f>CH139+'HARIAN WAJIB DIISI'!CI139</f>
        <v>0</v>
      </c>
      <c r="CJ139" s="156">
        <f>CI139+'HARIAN WAJIB DIISI'!CJ139</f>
        <v>0</v>
      </c>
      <c r="CK139" s="156">
        <f>CJ139+'HARIAN WAJIB DIISI'!CK139</f>
        <v>0</v>
      </c>
      <c r="CL139" s="156">
        <f>CK139+'HARIAN WAJIB DIISI'!CL139</f>
        <v>0</v>
      </c>
      <c r="CM139" s="156">
        <f>CL139+'HARIAN WAJIB DIISI'!CM139</f>
        <v>0</v>
      </c>
      <c r="CN139" s="156">
        <f>CM139+'HARIAN WAJIB DIISI'!CN139</f>
        <v>0</v>
      </c>
      <c r="CO139" s="156">
        <f>CN139+'HARIAN WAJIB DIISI'!CO139</f>
        <v>0</v>
      </c>
      <c r="CP139" s="156">
        <f>CO139+'HARIAN WAJIB DIISI'!CP139</f>
        <v>0</v>
      </c>
      <c r="CQ139" s="156">
        <f>CP139+'HARIAN WAJIB DIISI'!CQ139</f>
        <v>0</v>
      </c>
      <c r="CR139" s="156">
        <f>CQ139+'HARIAN WAJIB DIISI'!CR139</f>
        <v>0</v>
      </c>
      <c r="CS139" s="156">
        <f>CR139+'HARIAN WAJIB DIISI'!CS139</f>
        <v>0</v>
      </c>
      <c r="CT139" s="156">
        <f>CS139+'HARIAN WAJIB DIISI'!CT139</f>
        <v>0</v>
      </c>
      <c r="CU139" s="156">
        <f>CT139+'HARIAN WAJIB DIISI'!CU139</f>
        <v>0</v>
      </c>
      <c r="CV139" s="156">
        <f>CU139+'HARIAN WAJIB DIISI'!CV139</f>
        <v>0</v>
      </c>
      <c r="CW139" s="156">
        <f>CV139+'HARIAN WAJIB DIISI'!CW139</f>
        <v>0</v>
      </c>
      <c r="CX139" s="156">
        <f>CW139+'HARIAN WAJIB DIISI'!CX139</f>
        <v>0</v>
      </c>
    </row>
    <row r="140" spans="1:102" ht="15" customHeight="1">
      <c r="A140" s="13"/>
      <c r="B140" s="59" t="s">
        <v>22</v>
      </c>
      <c r="C140" s="1"/>
      <c r="D140" s="1"/>
      <c r="E140" s="58"/>
      <c r="F140" s="16">
        <v>0.48</v>
      </c>
      <c r="G140" s="15" t="s">
        <v>14</v>
      </c>
      <c r="H140" s="14">
        <f>H135</f>
        <v>772596</v>
      </c>
      <c r="I140" s="17">
        <f>H140*F140</f>
        <v>370846.07999999996</v>
      </c>
      <c r="J140" s="154">
        <f t="shared" ref="J140:J203" si="25">I140/I$364*100</f>
        <v>3.708452250470972E-2</v>
      </c>
      <c r="K140" s="156">
        <f>'HARIAN WAJIB DIISI'!K140</f>
        <v>0</v>
      </c>
      <c r="L140" s="156">
        <f>K140+'HARIAN WAJIB DIISI'!L140</f>
        <v>0</v>
      </c>
      <c r="M140" s="156">
        <f>L140+'HARIAN WAJIB DIISI'!M140</f>
        <v>0</v>
      </c>
      <c r="N140" s="156">
        <f>M140+'HARIAN WAJIB DIISI'!N140</f>
        <v>0</v>
      </c>
      <c r="O140" s="156">
        <f>N140+'HARIAN WAJIB DIISI'!O140</f>
        <v>0</v>
      </c>
      <c r="P140" s="156">
        <f>O140+'HARIAN WAJIB DIISI'!P140</f>
        <v>0</v>
      </c>
      <c r="Q140" s="156">
        <f>P140+'HARIAN WAJIB DIISI'!Q140</f>
        <v>0</v>
      </c>
      <c r="R140" s="156">
        <f>Q140+'HARIAN WAJIB DIISI'!R140</f>
        <v>0</v>
      </c>
      <c r="S140" s="156">
        <f>R140+'HARIAN WAJIB DIISI'!S140</f>
        <v>0</v>
      </c>
      <c r="T140" s="156">
        <f>S140+'HARIAN WAJIB DIISI'!T140</f>
        <v>0</v>
      </c>
      <c r="U140" s="156">
        <f>T140+'HARIAN WAJIB DIISI'!U140</f>
        <v>0</v>
      </c>
      <c r="V140" s="156">
        <f>U140+'HARIAN WAJIB DIISI'!V140</f>
        <v>0</v>
      </c>
      <c r="W140" s="156">
        <f>V140+'HARIAN WAJIB DIISI'!W140</f>
        <v>0</v>
      </c>
      <c r="X140" s="156">
        <f>W140+'HARIAN WAJIB DIISI'!X140</f>
        <v>0</v>
      </c>
      <c r="Y140" s="156">
        <f>X140+'HARIAN WAJIB DIISI'!Y140</f>
        <v>0</v>
      </c>
      <c r="Z140" s="156">
        <f>Y140+'HARIAN WAJIB DIISI'!Z140</f>
        <v>0</v>
      </c>
      <c r="AA140" s="156">
        <f>Z140+'HARIAN WAJIB DIISI'!AA140</f>
        <v>0</v>
      </c>
      <c r="AB140" s="156">
        <f>AA140+'HARIAN WAJIB DIISI'!AB140</f>
        <v>0</v>
      </c>
      <c r="AC140" s="156">
        <f>AB140+'HARIAN WAJIB DIISI'!AC140</f>
        <v>0</v>
      </c>
      <c r="AD140" s="156">
        <f>AC140+'HARIAN WAJIB DIISI'!AD140</f>
        <v>0</v>
      </c>
      <c r="AE140" s="156">
        <f>AD140+'HARIAN WAJIB DIISI'!AE140</f>
        <v>0</v>
      </c>
      <c r="AF140" s="156">
        <f>AE140+'HARIAN WAJIB DIISI'!AF140</f>
        <v>0</v>
      </c>
      <c r="AG140" s="156">
        <f>AF140+'HARIAN WAJIB DIISI'!AG140</f>
        <v>0</v>
      </c>
      <c r="AH140" s="156">
        <f>AG140+'HARIAN WAJIB DIISI'!AH140</f>
        <v>0</v>
      </c>
      <c r="AI140" s="156">
        <f>AH140+'HARIAN WAJIB DIISI'!AI140</f>
        <v>0</v>
      </c>
      <c r="AJ140" s="156">
        <f>AI140+'HARIAN WAJIB DIISI'!AJ140</f>
        <v>0</v>
      </c>
      <c r="AK140" s="156">
        <f>AJ140+'HARIAN WAJIB DIISI'!AK140</f>
        <v>0</v>
      </c>
      <c r="AL140" s="156">
        <f>AK140+'HARIAN WAJIB DIISI'!AL140</f>
        <v>0</v>
      </c>
      <c r="AM140" s="156">
        <f>AL140+'HARIAN WAJIB DIISI'!AM140</f>
        <v>0</v>
      </c>
      <c r="AN140" s="156">
        <f>AM140+'HARIAN WAJIB DIISI'!AN140</f>
        <v>0</v>
      </c>
      <c r="AO140" s="156">
        <f>AN140+'HARIAN WAJIB DIISI'!AO140</f>
        <v>0</v>
      </c>
      <c r="AP140" s="156">
        <f>AO140+'HARIAN WAJIB DIISI'!AP140</f>
        <v>0</v>
      </c>
      <c r="AQ140" s="156">
        <f>AP140+'HARIAN WAJIB DIISI'!AQ140</f>
        <v>0</v>
      </c>
      <c r="AR140" s="156">
        <f>AQ140+'HARIAN WAJIB DIISI'!AR140</f>
        <v>0</v>
      </c>
      <c r="AS140" s="156">
        <f>AR140+'HARIAN WAJIB DIISI'!AS140</f>
        <v>0</v>
      </c>
      <c r="AT140" s="156">
        <f>AS140+'HARIAN WAJIB DIISI'!AT140</f>
        <v>0</v>
      </c>
      <c r="AU140" s="156">
        <f>AT140+'HARIAN WAJIB DIISI'!AU140</f>
        <v>0</v>
      </c>
      <c r="AV140" s="156">
        <f>AU140+'HARIAN WAJIB DIISI'!AV140</f>
        <v>0</v>
      </c>
      <c r="AW140" s="156">
        <f>AV140+'HARIAN WAJIB DIISI'!AW140</f>
        <v>0</v>
      </c>
      <c r="AX140" s="156">
        <f>AW140+'HARIAN WAJIB DIISI'!AX140</f>
        <v>0</v>
      </c>
      <c r="AY140" s="156">
        <f>AX140+'HARIAN WAJIB DIISI'!AY140</f>
        <v>0</v>
      </c>
      <c r="AZ140" s="156">
        <f>AY140+'HARIAN WAJIB DIISI'!AZ140</f>
        <v>0</v>
      </c>
      <c r="BA140" s="156">
        <f>AZ140+'HARIAN WAJIB DIISI'!BA140</f>
        <v>0</v>
      </c>
      <c r="BB140" s="156">
        <f>BA140+'HARIAN WAJIB DIISI'!BB140</f>
        <v>0</v>
      </c>
      <c r="BC140" s="156">
        <f>BB140+'HARIAN WAJIB DIISI'!BC140</f>
        <v>0</v>
      </c>
      <c r="BD140" s="156">
        <f>BC140+'HARIAN WAJIB DIISI'!BD140</f>
        <v>0</v>
      </c>
      <c r="BE140" s="156">
        <f>BD140+'HARIAN WAJIB DIISI'!BE140</f>
        <v>0</v>
      </c>
      <c r="BF140" s="156">
        <f>BE140+'HARIAN WAJIB DIISI'!BF140</f>
        <v>0</v>
      </c>
      <c r="BG140" s="156">
        <f>BF140+'HARIAN WAJIB DIISI'!BG140</f>
        <v>0</v>
      </c>
      <c r="BH140" s="156">
        <f>BG140+'HARIAN WAJIB DIISI'!BH140</f>
        <v>0</v>
      </c>
      <c r="BI140" s="156">
        <f>BH140+'HARIAN WAJIB DIISI'!BI140</f>
        <v>0</v>
      </c>
      <c r="BJ140" s="156">
        <f>BI140+'HARIAN WAJIB DIISI'!BJ140</f>
        <v>0</v>
      </c>
      <c r="BK140" s="156">
        <f>BJ140+'HARIAN WAJIB DIISI'!BK140</f>
        <v>0</v>
      </c>
      <c r="BL140" s="156">
        <f>BK140+'HARIAN WAJIB DIISI'!BL140</f>
        <v>0</v>
      </c>
      <c r="BM140" s="156">
        <f>BL140+'HARIAN WAJIB DIISI'!BM140</f>
        <v>0</v>
      </c>
      <c r="BN140" s="156">
        <f>BM140+'HARIAN WAJIB DIISI'!BN140</f>
        <v>0</v>
      </c>
      <c r="BO140" s="156">
        <f>BN140+'HARIAN WAJIB DIISI'!BO140</f>
        <v>0</v>
      </c>
      <c r="BP140" s="156">
        <f>BO140+'HARIAN WAJIB DIISI'!BP140</f>
        <v>0</v>
      </c>
      <c r="BQ140" s="156">
        <f>BP140+'HARIAN WAJIB DIISI'!BQ140</f>
        <v>0</v>
      </c>
      <c r="BR140" s="156">
        <f>BQ140+'HARIAN WAJIB DIISI'!BR140</f>
        <v>0</v>
      </c>
      <c r="BS140" s="156">
        <f>BR140+'HARIAN WAJIB DIISI'!BS140</f>
        <v>0</v>
      </c>
      <c r="BT140" s="156">
        <f>BS140+'HARIAN WAJIB DIISI'!BT140</f>
        <v>0</v>
      </c>
      <c r="BU140" s="156">
        <f>BT140+'HARIAN WAJIB DIISI'!BU140</f>
        <v>0</v>
      </c>
      <c r="BV140" s="156">
        <f>BU140+'HARIAN WAJIB DIISI'!BV140</f>
        <v>0</v>
      </c>
      <c r="BW140" s="156">
        <f>BV140+'HARIAN WAJIB DIISI'!BW140</f>
        <v>0</v>
      </c>
      <c r="BX140" s="156">
        <f>BW140+'HARIAN WAJIB DIISI'!BX140</f>
        <v>0</v>
      </c>
      <c r="BY140" s="156">
        <f>BX140+'HARIAN WAJIB DIISI'!BY140</f>
        <v>0</v>
      </c>
      <c r="BZ140" s="156">
        <f>BY140+'HARIAN WAJIB DIISI'!BZ140</f>
        <v>0</v>
      </c>
      <c r="CA140" s="156">
        <f>BZ140+'HARIAN WAJIB DIISI'!CA140</f>
        <v>0</v>
      </c>
      <c r="CB140" s="156">
        <f>CA140+'HARIAN WAJIB DIISI'!CB140</f>
        <v>0</v>
      </c>
      <c r="CC140" s="156">
        <f>CB140+'HARIAN WAJIB DIISI'!CC140</f>
        <v>0</v>
      </c>
      <c r="CD140" s="156">
        <f>CC140+'HARIAN WAJIB DIISI'!CD140</f>
        <v>0</v>
      </c>
      <c r="CE140" s="156">
        <f>CD140+'HARIAN WAJIB DIISI'!CE140</f>
        <v>0</v>
      </c>
      <c r="CF140" s="156">
        <f>CE140+'HARIAN WAJIB DIISI'!CF140</f>
        <v>0</v>
      </c>
      <c r="CG140" s="156">
        <f>CF140+'HARIAN WAJIB DIISI'!CG140</f>
        <v>0</v>
      </c>
      <c r="CH140" s="156">
        <f>CG140+'HARIAN WAJIB DIISI'!CH140</f>
        <v>0</v>
      </c>
      <c r="CI140" s="156">
        <f>CH140+'HARIAN WAJIB DIISI'!CI140</f>
        <v>0</v>
      </c>
      <c r="CJ140" s="156">
        <f>CI140+'HARIAN WAJIB DIISI'!CJ140</f>
        <v>0</v>
      </c>
      <c r="CK140" s="156">
        <f>CJ140+'HARIAN WAJIB DIISI'!CK140</f>
        <v>0</v>
      </c>
      <c r="CL140" s="156">
        <f>CK140+'HARIAN WAJIB DIISI'!CL140</f>
        <v>0</v>
      </c>
      <c r="CM140" s="156">
        <f>CL140+'HARIAN WAJIB DIISI'!CM140</f>
        <v>0</v>
      </c>
      <c r="CN140" s="156">
        <f>CM140+'HARIAN WAJIB DIISI'!CN140</f>
        <v>0</v>
      </c>
      <c r="CO140" s="156">
        <f>CN140+'HARIAN WAJIB DIISI'!CO140</f>
        <v>0</v>
      </c>
      <c r="CP140" s="156">
        <f>CO140+'HARIAN WAJIB DIISI'!CP140</f>
        <v>0</v>
      </c>
      <c r="CQ140" s="156">
        <f>CP140+'HARIAN WAJIB DIISI'!CQ140</f>
        <v>0</v>
      </c>
      <c r="CR140" s="156">
        <f>CQ140+'HARIAN WAJIB DIISI'!CR140</f>
        <v>0</v>
      </c>
      <c r="CS140" s="156">
        <f>CR140+'HARIAN WAJIB DIISI'!CS140</f>
        <v>0</v>
      </c>
      <c r="CT140" s="156">
        <f>CS140+'HARIAN WAJIB DIISI'!CT140</f>
        <v>0</v>
      </c>
      <c r="CU140" s="156">
        <f>CT140+'HARIAN WAJIB DIISI'!CU140</f>
        <v>0</v>
      </c>
      <c r="CV140" s="156">
        <f>CU140+'HARIAN WAJIB DIISI'!CV140</f>
        <v>0</v>
      </c>
      <c r="CW140" s="156">
        <f>CV140+'HARIAN WAJIB DIISI'!CW140</f>
        <v>0</v>
      </c>
      <c r="CX140" s="156">
        <f>CW140+'HARIAN WAJIB DIISI'!CX140</f>
        <v>0</v>
      </c>
    </row>
    <row r="141" spans="1:102" ht="15" customHeight="1">
      <c r="A141" s="13"/>
      <c r="B141" s="59" t="s">
        <v>56</v>
      </c>
      <c r="C141" s="1"/>
      <c r="D141" s="1"/>
      <c r="E141" s="58"/>
      <c r="F141" s="16">
        <v>4.79</v>
      </c>
      <c r="G141" s="15" t="s">
        <v>9</v>
      </c>
      <c r="H141" s="16">
        <v>87929.63</v>
      </c>
      <c r="I141" s="17">
        <f>H141*F141</f>
        <v>421182.9277</v>
      </c>
      <c r="J141" s="154">
        <f t="shared" si="25"/>
        <v>4.2118195669993808E-2</v>
      </c>
      <c r="K141" s="156">
        <f>'HARIAN WAJIB DIISI'!K141</f>
        <v>0</v>
      </c>
      <c r="L141" s="156">
        <f>K141+'HARIAN WAJIB DIISI'!L141</f>
        <v>0</v>
      </c>
      <c r="M141" s="156">
        <f>L141+'HARIAN WAJIB DIISI'!M141</f>
        <v>0</v>
      </c>
      <c r="N141" s="156">
        <f>M141+'HARIAN WAJIB DIISI'!N141</f>
        <v>0</v>
      </c>
      <c r="O141" s="156">
        <f>N141+'HARIAN WAJIB DIISI'!O141</f>
        <v>0</v>
      </c>
      <c r="P141" s="156">
        <f>O141+'HARIAN WAJIB DIISI'!P141</f>
        <v>0</v>
      </c>
      <c r="Q141" s="156">
        <f>P141+'HARIAN WAJIB DIISI'!Q141</f>
        <v>0</v>
      </c>
      <c r="R141" s="156">
        <f>Q141+'HARIAN WAJIB DIISI'!R141</f>
        <v>0</v>
      </c>
      <c r="S141" s="156">
        <f>R141+'HARIAN WAJIB DIISI'!S141</f>
        <v>0</v>
      </c>
      <c r="T141" s="156">
        <f>S141+'HARIAN WAJIB DIISI'!T141</f>
        <v>0</v>
      </c>
      <c r="U141" s="156">
        <f>T141+'HARIAN WAJIB DIISI'!U141</f>
        <v>0</v>
      </c>
      <c r="V141" s="156">
        <f>U141+'HARIAN WAJIB DIISI'!V141</f>
        <v>0</v>
      </c>
      <c r="W141" s="156">
        <f>V141+'HARIAN WAJIB DIISI'!W141</f>
        <v>0</v>
      </c>
      <c r="X141" s="156">
        <f>W141+'HARIAN WAJIB DIISI'!X141</f>
        <v>0</v>
      </c>
      <c r="Y141" s="156">
        <f>X141+'HARIAN WAJIB DIISI'!Y141</f>
        <v>0</v>
      </c>
      <c r="Z141" s="156">
        <f>Y141+'HARIAN WAJIB DIISI'!Z141</f>
        <v>0</v>
      </c>
      <c r="AA141" s="156">
        <f>Z141+'HARIAN WAJIB DIISI'!AA141</f>
        <v>0</v>
      </c>
      <c r="AB141" s="156">
        <f>AA141+'HARIAN WAJIB DIISI'!AB141</f>
        <v>0</v>
      </c>
      <c r="AC141" s="156">
        <f>AB141+'HARIAN WAJIB DIISI'!AC141</f>
        <v>0</v>
      </c>
      <c r="AD141" s="156">
        <f>AC141+'HARIAN WAJIB DIISI'!AD141</f>
        <v>0</v>
      </c>
      <c r="AE141" s="156">
        <f>AD141+'HARIAN WAJIB DIISI'!AE141</f>
        <v>0</v>
      </c>
      <c r="AF141" s="156">
        <f>AE141+'HARIAN WAJIB DIISI'!AF141</f>
        <v>0</v>
      </c>
      <c r="AG141" s="156">
        <f>AF141+'HARIAN WAJIB DIISI'!AG141</f>
        <v>0</v>
      </c>
      <c r="AH141" s="156">
        <f>AG141+'HARIAN WAJIB DIISI'!AH141</f>
        <v>0</v>
      </c>
      <c r="AI141" s="156">
        <f>AH141+'HARIAN WAJIB DIISI'!AI141</f>
        <v>0</v>
      </c>
      <c r="AJ141" s="156">
        <f>AI141+'HARIAN WAJIB DIISI'!AJ141</f>
        <v>0</v>
      </c>
      <c r="AK141" s="156">
        <f>AJ141+'HARIAN WAJIB DIISI'!AK141</f>
        <v>0</v>
      </c>
      <c r="AL141" s="156">
        <f>AK141+'HARIAN WAJIB DIISI'!AL141</f>
        <v>0</v>
      </c>
      <c r="AM141" s="156">
        <f>AL141+'HARIAN WAJIB DIISI'!AM141</f>
        <v>0</v>
      </c>
      <c r="AN141" s="156">
        <f>AM141+'HARIAN WAJIB DIISI'!AN141</f>
        <v>0</v>
      </c>
      <c r="AO141" s="156">
        <f>AN141+'HARIAN WAJIB DIISI'!AO141</f>
        <v>0</v>
      </c>
      <c r="AP141" s="156">
        <f>AO141+'HARIAN WAJIB DIISI'!AP141</f>
        <v>0</v>
      </c>
      <c r="AQ141" s="156">
        <f>AP141+'HARIAN WAJIB DIISI'!AQ141</f>
        <v>0</v>
      </c>
      <c r="AR141" s="156">
        <f>AQ141+'HARIAN WAJIB DIISI'!AR141</f>
        <v>0</v>
      </c>
      <c r="AS141" s="156">
        <f>AR141+'HARIAN WAJIB DIISI'!AS141</f>
        <v>0</v>
      </c>
      <c r="AT141" s="156">
        <f>AS141+'HARIAN WAJIB DIISI'!AT141</f>
        <v>0</v>
      </c>
      <c r="AU141" s="156">
        <f>AT141+'HARIAN WAJIB DIISI'!AU141</f>
        <v>0</v>
      </c>
      <c r="AV141" s="156">
        <f>AU141+'HARIAN WAJIB DIISI'!AV141</f>
        <v>0</v>
      </c>
      <c r="AW141" s="156">
        <f>AV141+'HARIAN WAJIB DIISI'!AW141</f>
        <v>0</v>
      </c>
      <c r="AX141" s="156">
        <f>AW141+'HARIAN WAJIB DIISI'!AX141</f>
        <v>0</v>
      </c>
      <c r="AY141" s="156">
        <f>AX141+'HARIAN WAJIB DIISI'!AY141</f>
        <v>0</v>
      </c>
      <c r="AZ141" s="156">
        <f>AY141+'HARIAN WAJIB DIISI'!AZ141</f>
        <v>0</v>
      </c>
      <c r="BA141" s="156">
        <f>AZ141+'HARIAN WAJIB DIISI'!BA141</f>
        <v>0</v>
      </c>
      <c r="BB141" s="156">
        <f>BA141+'HARIAN WAJIB DIISI'!BB141</f>
        <v>0</v>
      </c>
      <c r="BC141" s="156">
        <f>BB141+'HARIAN WAJIB DIISI'!BC141</f>
        <v>0</v>
      </c>
      <c r="BD141" s="156">
        <f>BC141+'HARIAN WAJIB DIISI'!BD141</f>
        <v>0</v>
      </c>
      <c r="BE141" s="156">
        <f>BD141+'HARIAN WAJIB DIISI'!BE141</f>
        <v>0</v>
      </c>
      <c r="BF141" s="156">
        <f>BE141+'HARIAN WAJIB DIISI'!BF141</f>
        <v>0</v>
      </c>
      <c r="BG141" s="156">
        <f>BF141+'HARIAN WAJIB DIISI'!BG141</f>
        <v>0</v>
      </c>
      <c r="BH141" s="156">
        <f>BG141+'HARIAN WAJIB DIISI'!BH141</f>
        <v>0</v>
      </c>
      <c r="BI141" s="156">
        <f>BH141+'HARIAN WAJIB DIISI'!BI141</f>
        <v>0</v>
      </c>
      <c r="BJ141" s="156">
        <f>BI141+'HARIAN WAJIB DIISI'!BJ141</f>
        <v>0</v>
      </c>
      <c r="BK141" s="156">
        <f>BJ141+'HARIAN WAJIB DIISI'!BK141</f>
        <v>0</v>
      </c>
      <c r="BL141" s="156">
        <f>BK141+'HARIAN WAJIB DIISI'!BL141</f>
        <v>0</v>
      </c>
      <c r="BM141" s="156">
        <f>BL141+'HARIAN WAJIB DIISI'!BM141</f>
        <v>0</v>
      </c>
      <c r="BN141" s="156">
        <f>BM141+'HARIAN WAJIB DIISI'!BN141</f>
        <v>0</v>
      </c>
      <c r="BO141" s="156">
        <f>BN141+'HARIAN WAJIB DIISI'!BO141</f>
        <v>0</v>
      </c>
      <c r="BP141" s="156">
        <f>BO141+'HARIAN WAJIB DIISI'!BP141</f>
        <v>0</v>
      </c>
      <c r="BQ141" s="156">
        <f>BP141+'HARIAN WAJIB DIISI'!BQ141</f>
        <v>0</v>
      </c>
      <c r="BR141" s="156">
        <f>BQ141+'HARIAN WAJIB DIISI'!BR141</f>
        <v>0</v>
      </c>
      <c r="BS141" s="156">
        <f>BR141+'HARIAN WAJIB DIISI'!BS141</f>
        <v>0</v>
      </c>
      <c r="BT141" s="156">
        <f>BS141+'HARIAN WAJIB DIISI'!BT141</f>
        <v>0</v>
      </c>
      <c r="BU141" s="156">
        <f>BT141+'HARIAN WAJIB DIISI'!BU141</f>
        <v>0</v>
      </c>
      <c r="BV141" s="156">
        <f>BU141+'HARIAN WAJIB DIISI'!BV141</f>
        <v>0</v>
      </c>
      <c r="BW141" s="156">
        <f>BV141+'HARIAN WAJIB DIISI'!BW141</f>
        <v>0</v>
      </c>
      <c r="BX141" s="156">
        <f>BW141+'HARIAN WAJIB DIISI'!BX141</f>
        <v>0</v>
      </c>
      <c r="BY141" s="156">
        <f>BX141+'HARIAN WAJIB DIISI'!BY141</f>
        <v>0</v>
      </c>
      <c r="BZ141" s="156">
        <f>BY141+'HARIAN WAJIB DIISI'!BZ141</f>
        <v>0</v>
      </c>
      <c r="CA141" s="156">
        <f>BZ141+'HARIAN WAJIB DIISI'!CA141</f>
        <v>0</v>
      </c>
      <c r="CB141" s="156">
        <f>CA141+'HARIAN WAJIB DIISI'!CB141</f>
        <v>0</v>
      </c>
      <c r="CC141" s="156">
        <f>CB141+'HARIAN WAJIB DIISI'!CC141</f>
        <v>0</v>
      </c>
      <c r="CD141" s="156">
        <f>CC141+'HARIAN WAJIB DIISI'!CD141</f>
        <v>0</v>
      </c>
      <c r="CE141" s="156">
        <f>CD141+'HARIAN WAJIB DIISI'!CE141</f>
        <v>0</v>
      </c>
      <c r="CF141" s="156">
        <f>CE141+'HARIAN WAJIB DIISI'!CF141</f>
        <v>0</v>
      </c>
      <c r="CG141" s="156">
        <f>CF141+'HARIAN WAJIB DIISI'!CG141</f>
        <v>0</v>
      </c>
      <c r="CH141" s="156">
        <f>CG141+'HARIAN WAJIB DIISI'!CH141</f>
        <v>0</v>
      </c>
      <c r="CI141" s="156">
        <f>CH141+'HARIAN WAJIB DIISI'!CI141</f>
        <v>0</v>
      </c>
      <c r="CJ141" s="156">
        <f>CI141+'HARIAN WAJIB DIISI'!CJ141</f>
        <v>0</v>
      </c>
      <c r="CK141" s="156">
        <f>CJ141+'HARIAN WAJIB DIISI'!CK141</f>
        <v>0</v>
      </c>
      <c r="CL141" s="156">
        <f>CK141+'HARIAN WAJIB DIISI'!CL141</f>
        <v>0</v>
      </c>
      <c r="CM141" s="156">
        <f>CL141+'HARIAN WAJIB DIISI'!CM141</f>
        <v>0</v>
      </c>
      <c r="CN141" s="156">
        <f>CM141+'HARIAN WAJIB DIISI'!CN141</f>
        <v>0</v>
      </c>
      <c r="CO141" s="156">
        <f>CN141+'HARIAN WAJIB DIISI'!CO141</f>
        <v>0</v>
      </c>
      <c r="CP141" s="156">
        <f>CO141+'HARIAN WAJIB DIISI'!CP141</f>
        <v>0</v>
      </c>
      <c r="CQ141" s="156">
        <f>CP141+'HARIAN WAJIB DIISI'!CQ141</f>
        <v>0</v>
      </c>
      <c r="CR141" s="156">
        <f>CQ141+'HARIAN WAJIB DIISI'!CR141</f>
        <v>0</v>
      </c>
      <c r="CS141" s="156">
        <f>CR141+'HARIAN WAJIB DIISI'!CS141</f>
        <v>0</v>
      </c>
      <c r="CT141" s="156">
        <f>CS141+'HARIAN WAJIB DIISI'!CT141</f>
        <v>0</v>
      </c>
      <c r="CU141" s="156">
        <f>CT141+'HARIAN WAJIB DIISI'!CU141</f>
        <v>0</v>
      </c>
      <c r="CV141" s="156">
        <f>CU141+'HARIAN WAJIB DIISI'!CV141</f>
        <v>0</v>
      </c>
      <c r="CW141" s="156">
        <f>CV141+'HARIAN WAJIB DIISI'!CW141</f>
        <v>0</v>
      </c>
      <c r="CX141" s="156">
        <f>CW141+'HARIAN WAJIB DIISI'!CX141</f>
        <v>0</v>
      </c>
    </row>
    <row r="142" spans="1:102" ht="15" customHeight="1">
      <c r="A142" s="13"/>
      <c r="B142" s="59" t="s">
        <v>26</v>
      </c>
      <c r="C142" s="1"/>
      <c r="D142" s="1"/>
      <c r="E142" s="58"/>
      <c r="F142" s="16">
        <v>52.9</v>
      </c>
      <c r="G142" s="15" t="s">
        <v>25</v>
      </c>
      <c r="H142" s="16">
        <f>H138</f>
        <v>11876.74</v>
      </c>
      <c r="I142" s="17">
        <f>H142*F142</f>
        <v>628279.54599999997</v>
      </c>
      <c r="J142" s="154">
        <f t="shared" si="25"/>
        <v>6.2827809755696504E-2</v>
      </c>
      <c r="K142" s="156">
        <f>'HARIAN WAJIB DIISI'!K142</f>
        <v>0</v>
      </c>
      <c r="L142" s="156">
        <f>K142+'HARIAN WAJIB DIISI'!L142</f>
        <v>0</v>
      </c>
      <c r="M142" s="156">
        <f>L142+'HARIAN WAJIB DIISI'!M142</f>
        <v>0</v>
      </c>
      <c r="N142" s="156">
        <f>M142+'HARIAN WAJIB DIISI'!N142</f>
        <v>0</v>
      </c>
      <c r="O142" s="156">
        <f>N142+'HARIAN WAJIB DIISI'!O142</f>
        <v>0</v>
      </c>
      <c r="P142" s="156">
        <f>O142+'HARIAN WAJIB DIISI'!P142</f>
        <v>0</v>
      </c>
      <c r="Q142" s="156">
        <f>P142+'HARIAN WAJIB DIISI'!Q142</f>
        <v>0</v>
      </c>
      <c r="R142" s="156">
        <f>Q142+'HARIAN WAJIB DIISI'!R142</f>
        <v>0</v>
      </c>
      <c r="S142" s="156">
        <f>R142+'HARIAN WAJIB DIISI'!S142</f>
        <v>0</v>
      </c>
      <c r="T142" s="156">
        <f>S142+'HARIAN WAJIB DIISI'!T142</f>
        <v>0</v>
      </c>
      <c r="U142" s="156">
        <f>T142+'HARIAN WAJIB DIISI'!U142</f>
        <v>0</v>
      </c>
      <c r="V142" s="156">
        <f>U142+'HARIAN WAJIB DIISI'!V142</f>
        <v>0</v>
      </c>
      <c r="W142" s="156">
        <f>V142+'HARIAN WAJIB DIISI'!W142</f>
        <v>0</v>
      </c>
      <c r="X142" s="156">
        <f>W142+'HARIAN WAJIB DIISI'!X142</f>
        <v>0</v>
      </c>
      <c r="Y142" s="156">
        <f>X142+'HARIAN WAJIB DIISI'!Y142</f>
        <v>0</v>
      </c>
      <c r="Z142" s="156">
        <f>Y142+'HARIAN WAJIB DIISI'!Z142</f>
        <v>0</v>
      </c>
      <c r="AA142" s="156">
        <f>Z142+'HARIAN WAJIB DIISI'!AA142</f>
        <v>0</v>
      </c>
      <c r="AB142" s="156">
        <f>AA142+'HARIAN WAJIB DIISI'!AB142</f>
        <v>0</v>
      </c>
      <c r="AC142" s="156">
        <f>AB142+'HARIAN WAJIB DIISI'!AC142</f>
        <v>0</v>
      </c>
      <c r="AD142" s="156">
        <f>AC142+'HARIAN WAJIB DIISI'!AD142</f>
        <v>0</v>
      </c>
      <c r="AE142" s="156">
        <f>AD142+'HARIAN WAJIB DIISI'!AE142</f>
        <v>0</v>
      </c>
      <c r="AF142" s="156">
        <f>AE142+'HARIAN WAJIB DIISI'!AF142</f>
        <v>0</v>
      </c>
      <c r="AG142" s="156">
        <f>AF142+'HARIAN WAJIB DIISI'!AG142</f>
        <v>0</v>
      </c>
      <c r="AH142" s="156">
        <f>AG142+'HARIAN WAJIB DIISI'!AH142</f>
        <v>0</v>
      </c>
      <c r="AI142" s="156">
        <f>AH142+'HARIAN WAJIB DIISI'!AI142</f>
        <v>0</v>
      </c>
      <c r="AJ142" s="156">
        <f>AI142+'HARIAN WAJIB DIISI'!AJ142</f>
        <v>0</v>
      </c>
      <c r="AK142" s="156">
        <f>AJ142+'HARIAN WAJIB DIISI'!AK142</f>
        <v>0</v>
      </c>
      <c r="AL142" s="156">
        <f>AK142+'HARIAN WAJIB DIISI'!AL142</f>
        <v>0</v>
      </c>
      <c r="AM142" s="156">
        <f>AL142+'HARIAN WAJIB DIISI'!AM142</f>
        <v>0</v>
      </c>
      <c r="AN142" s="156">
        <f>AM142+'HARIAN WAJIB DIISI'!AN142</f>
        <v>0</v>
      </c>
      <c r="AO142" s="156">
        <f>AN142+'HARIAN WAJIB DIISI'!AO142</f>
        <v>0</v>
      </c>
      <c r="AP142" s="156">
        <f>AO142+'HARIAN WAJIB DIISI'!AP142</f>
        <v>0</v>
      </c>
      <c r="AQ142" s="156">
        <f>AP142+'HARIAN WAJIB DIISI'!AQ142</f>
        <v>0</v>
      </c>
      <c r="AR142" s="156">
        <f>AQ142+'HARIAN WAJIB DIISI'!AR142</f>
        <v>0</v>
      </c>
      <c r="AS142" s="156">
        <f>AR142+'HARIAN WAJIB DIISI'!AS142</f>
        <v>0</v>
      </c>
      <c r="AT142" s="156">
        <f>AS142+'HARIAN WAJIB DIISI'!AT142</f>
        <v>0</v>
      </c>
      <c r="AU142" s="156">
        <f>AT142+'HARIAN WAJIB DIISI'!AU142</f>
        <v>0</v>
      </c>
      <c r="AV142" s="156">
        <f>AU142+'HARIAN WAJIB DIISI'!AV142</f>
        <v>0</v>
      </c>
      <c r="AW142" s="156">
        <f>AV142+'HARIAN WAJIB DIISI'!AW142</f>
        <v>0</v>
      </c>
      <c r="AX142" s="156">
        <f>AW142+'HARIAN WAJIB DIISI'!AX142</f>
        <v>0</v>
      </c>
      <c r="AY142" s="156">
        <f>AX142+'HARIAN WAJIB DIISI'!AY142</f>
        <v>0</v>
      </c>
      <c r="AZ142" s="156">
        <f>AY142+'HARIAN WAJIB DIISI'!AZ142</f>
        <v>0</v>
      </c>
      <c r="BA142" s="156">
        <f>AZ142+'HARIAN WAJIB DIISI'!BA142</f>
        <v>0</v>
      </c>
      <c r="BB142" s="156">
        <f>BA142+'HARIAN WAJIB DIISI'!BB142</f>
        <v>0</v>
      </c>
      <c r="BC142" s="156">
        <f>BB142+'HARIAN WAJIB DIISI'!BC142</f>
        <v>0</v>
      </c>
      <c r="BD142" s="156">
        <f>BC142+'HARIAN WAJIB DIISI'!BD142</f>
        <v>0</v>
      </c>
      <c r="BE142" s="156">
        <f>BD142+'HARIAN WAJIB DIISI'!BE142</f>
        <v>0</v>
      </c>
      <c r="BF142" s="156">
        <f>BE142+'HARIAN WAJIB DIISI'!BF142</f>
        <v>0</v>
      </c>
      <c r="BG142" s="156">
        <f>BF142+'HARIAN WAJIB DIISI'!BG142</f>
        <v>0</v>
      </c>
      <c r="BH142" s="156">
        <f>BG142+'HARIAN WAJIB DIISI'!BH142</f>
        <v>0</v>
      </c>
      <c r="BI142" s="156">
        <f>BH142+'HARIAN WAJIB DIISI'!BI142</f>
        <v>0</v>
      </c>
      <c r="BJ142" s="156">
        <f>BI142+'HARIAN WAJIB DIISI'!BJ142</f>
        <v>0</v>
      </c>
      <c r="BK142" s="156">
        <f>BJ142+'HARIAN WAJIB DIISI'!BK142</f>
        <v>0</v>
      </c>
      <c r="BL142" s="156">
        <f>BK142+'HARIAN WAJIB DIISI'!BL142</f>
        <v>0</v>
      </c>
      <c r="BM142" s="156">
        <f>BL142+'HARIAN WAJIB DIISI'!BM142</f>
        <v>0</v>
      </c>
      <c r="BN142" s="156">
        <f>BM142+'HARIAN WAJIB DIISI'!BN142</f>
        <v>0</v>
      </c>
      <c r="BO142" s="156">
        <f>BN142+'HARIAN WAJIB DIISI'!BO142</f>
        <v>0</v>
      </c>
      <c r="BP142" s="156">
        <f>BO142+'HARIAN WAJIB DIISI'!BP142</f>
        <v>0</v>
      </c>
      <c r="BQ142" s="156">
        <f>BP142+'HARIAN WAJIB DIISI'!BQ142</f>
        <v>0</v>
      </c>
      <c r="BR142" s="156">
        <f>BQ142+'HARIAN WAJIB DIISI'!BR142</f>
        <v>0</v>
      </c>
      <c r="BS142" s="156">
        <f>BR142+'HARIAN WAJIB DIISI'!BS142</f>
        <v>0</v>
      </c>
      <c r="BT142" s="156">
        <f>BS142+'HARIAN WAJIB DIISI'!BT142</f>
        <v>0</v>
      </c>
      <c r="BU142" s="156">
        <f>BT142+'HARIAN WAJIB DIISI'!BU142</f>
        <v>0</v>
      </c>
      <c r="BV142" s="156">
        <f>BU142+'HARIAN WAJIB DIISI'!BV142</f>
        <v>0</v>
      </c>
      <c r="BW142" s="156">
        <f>BV142+'HARIAN WAJIB DIISI'!BW142</f>
        <v>0</v>
      </c>
      <c r="BX142" s="156">
        <f>BW142+'HARIAN WAJIB DIISI'!BX142</f>
        <v>0</v>
      </c>
      <c r="BY142" s="156">
        <f>BX142+'HARIAN WAJIB DIISI'!BY142</f>
        <v>0</v>
      </c>
      <c r="BZ142" s="156">
        <f>BY142+'HARIAN WAJIB DIISI'!BZ142</f>
        <v>0</v>
      </c>
      <c r="CA142" s="156">
        <f>BZ142+'HARIAN WAJIB DIISI'!CA142</f>
        <v>0</v>
      </c>
      <c r="CB142" s="156">
        <f>CA142+'HARIAN WAJIB DIISI'!CB142</f>
        <v>0</v>
      </c>
      <c r="CC142" s="156">
        <f>CB142+'HARIAN WAJIB DIISI'!CC142</f>
        <v>0</v>
      </c>
      <c r="CD142" s="156">
        <f>CC142+'HARIAN WAJIB DIISI'!CD142</f>
        <v>0</v>
      </c>
      <c r="CE142" s="156">
        <f>CD142+'HARIAN WAJIB DIISI'!CE142</f>
        <v>0</v>
      </c>
      <c r="CF142" s="156">
        <f>CE142+'HARIAN WAJIB DIISI'!CF142</f>
        <v>0</v>
      </c>
      <c r="CG142" s="156">
        <f>CF142+'HARIAN WAJIB DIISI'!CG142</f>
        <v>0</v>
      </c>
      <c r="CH142" s="156">
        <f>CG142+'HARIAN WAJIB DIISI'!CH142</f>
        <v>0</v>
      </c>
      <c r="CI142" s="156">
        <f>CH142+'HARIAN WAJIB DIISI'!CI142</f>
        <v>0</v>
      </c>
      <c r="CJ142" s="156">
        <f>CI142+'HARIAN WAJIB DIISI'!CJ142</f>
        <v>0</v>
      </c>
      <c r="CK142" s="156">
        <f>CJ142+'HARIAN WAJIB DIISI'!CK142</f>
        <v>0</v>
      </c>
      <c r="CL142" s="156">
        <f>CK142+'HARIAN WAJIB DIISI'!CL142</f>
        <v>0</v>
      </c>
      <c r="CM142" s="156">
        <f>CL142+'HARIAN WAJIB DIISI'!CM142</f>
        <v>0</v>
      </c>
      <c r="CN142" s="156">
        <f>CM142+'HARIAN WAJIB DIISI'!CN142</f>
        <v>0</v>
      </c>
      <c r="CO142" s="156">
        <f>CN142+'HARIAN WAJIB DIISI'!CO142</f>
        <v>0</v>
      </c>
      <c r="CP142" s="156">
        <f>CO142+'HARIAN WAJIB DIISI'!CP142</f>
        <v>0</v>
      </c>
      <c r="CQ142" s="156">
        <f>CP142+'HARIAN WAJIB DIISI'!CQ142</f>
        <v>0</v>
      </c>
      <c r="CR142" s="156">
        <f>CQ142+'HARIAN WAJIB DIISI'!CR142</f>
        <v>0</v>
      </c>
      <c r="CS142" s="156">
        <f>CR142+'HARIAN WAJIB DIISI'!CS142</f>
        <v>0</v>
      </c>
      <c r="CT142" s="156">
        <f>CS142+'HARIAN WAJIB DIISI'!CT142</f>
        <v>0</v>
      </c>
      <c r="CU142" s="156">
        <f>CT142+'HARIAN WAJIB DIISI'!CU142</f>
        <v>0</v>
      </c>
      <c r="CV142" s="156">
        <f>CU142+'HARIAN WAJIB DIISI'!CV142</f>
        <v>0</v>
      </c>
      <c r="CW142" s="156">
        <f>CV142+'HARIAN WAJIB DIISI'!CW142</f>
        <v>0</v>
      </c>
      <c r="CX142" s="156">
        <f>CW142+'HARIAN WAJIB DIISI'!CX142</f>
        <v>0</v>
      </c>
    </row>
    <row r="143" spans="1:102" ht="15" customHeight="1">
      <c r="A143" s="13"/>
      <c r="B143" s="59"/>
      <c r="C143" s="1"/>
      <c r="D143" s="1"/>
      <c r="E143" s="58"/>
      <c r="F143" s="16"/>
      <c r="G143" s="15"/>
      <c r="H143" s="16"/>
      <c r="I143" s="17"/>
      <c r="J143" s="154"/>
      <c r="K143" s="156">
        <f>'HARIAN WAJIB DIISI'!K143</f>
        <v>0</v>
      </c>
      <c r="L143" s="156">
        <f>K143+'HARIAN WAJIB DIISI'!L143</f>
        <v>0</v>
      </c>
      <c r="M143" s="156">
        <f>L143+'HARIAN WAJIB DIISI'!M143</f>
        <v>0</v>
      </c>
      <c r="N143" s="156">
        <f>M143+'HARIAN WAJIB DIISI'!N143</f>
        <v>0</v>
      </c>
      <c r="O143" s="156">
        <f>N143+'HARIAN WAJIB DIISI'!O143</f>
        <v>0</v>
      </c>
      <c r="P143" s="156">
        <f>O143+'HARIAN WAJIB DIISI'!P143</f>
        <v>0</v>
      </c>
      <c r="Q143" s="156">
        <f>P143+'HARIAN WAJIB DIISI'!Q143</f>
        <v>0</v>
      </c>
      <c r="R143" s="156">
        <f>Q143+'HARIAN WAJIB DIISI'!R143</f>
        <v>0</v>
      </c>
      <c r="S143" s="156">
        <f>R143+'HARIAN WAJIB DIISI'!S143</f>
        <v>0</v>
      </c>
      <c r="T143" s="156">
        <f>S143+'HARIAN WAJIB DIISI'!T143</f>
        <v>0</v>
      </c>
      <c r="U143" s="156">
        <f>T143+'HARIAN WAJIB DIISI'!U143</f>
        <v>0</v>
      </c>
      <c r="V143" s="156">
        <f>U143+'HARIAN WAJIB DIISI'!V143</f>
        <v>0</v>
      </c>
      <c r="W143" s="156">
        <f>V143+'HARIAN WAJIB DIISI'!W143</f>
        <v>0</v>
      </c>
      <c r="X143" s="156">
        <f>W143+'HARIAN WAJIB DIISI'!X143</f>
        <v>0</v>
      </c>
      <c r="Y143" s="156">
        <f>X143+'HARIAN WAJIB DIISI'!Y143</f>
        <v>0</v>
      </c>
      <c r="Z143" s="156">
        <f>Y143+'HARIAN WAJIB DIISI'!Z143</f>
        <v>0</v>
      </c>
      <c r="AA143" s="156">
        <f>Z143+'HARIAN WAJIB DIISI'!AA143</f>
        <v>0</v>
      </c>
      <c r="AB143" s="156">
        <f>AA143+'HARIAN WAJIB DIISI'!AB143</f>
        <v>0</v>
      </c>
      <c r="AC143" s="156">
        <f>AB143+'HARIAN WAJIB DIISI'!AC143</f>
        <v>0</v>
      </c>
      <c r="AD143" s="156">
        <f>AC143+'HARIAN WAJIB DIISI'!AD143</f>
        <v>0</v>
      </c>
      <c r="AE143" s="156">
        <f>AD143+'HARIAN WAJIB DIISI'!AE143</f>
        <v>0</v>
      </c>
      <c r="AF143" s="156">
        <f>AE143+'HARIAN WAJIB DIISI'!AF143</f>
        <v>0</v>
      </c>
      <c r="AG143" s="156">
        <f>AF143+'HARIAN WAJIB DIISI'!AG143</f>
        <v>0</v>
      </c>
      <c r="AH143" s="156">
        <f>AG143+'HARIAN WAJIB DIISI'!AH143</f>
        <v>0</v>
      </c>
      <c r="AI143" s="156">
        <f>AH143+'HARIAN WAJIB DIISI'!AI143</f>
        <v>0</v>
      </c>
      <c r="AJ143" s="156">
        <f>AI143+'HARIAN WAJIB DIISI'!AJ143</f>
        <v>0</v>
      </c>
      <c r="AK143" s="156">
        <f>AJ143+'HARIAN WAJIB DIISI'!AK143</f>
        <v>0</v>
      </c>
      <c r="AL143" s="156">
        <f>AK143+'HARIAN WAJIB DIISI'!AL143</f>
        <v>0</v>
      </c>
      <c r="AM143" s="156">
        <f>AL143+'HARIAN WAJIB DIISI'!AM143</f>
        <v>0</v>
      </c>
      <c r="AN143" s="156">
        <f>AM143+'HARIAN WAJIB DIISI'!AN143</f>
        <v>0</v>
      </c>
      <c r="AO143" s="156">
        <f>AN143+'HARIAN WAJIB DIISI'!AO143</f>
        <v>0</v>
      </c>
      <c r="AP143" s="156">
        <f>AO143+'HARIAN WAJIB DIISI'!AP143</f>
        <v>0</v>
      </c>
      <c r="AQ143" s="156">
        <f>AP143+'HARIAN WAJIB DIISI'!AQ143</f>
        <v>0</v>
      </c>
      <c r="AR143" s="156">
        <f>AQ143+'HARIAN WAJIB DIISI'!AR143</f>
        <v>0</v>
      </c>
      <c r="AS143" s="156">
        <f>AR143+'HARIAN WAJIB DIISI'!AS143</f>
        <v>0</v>
      </c>
      <c r="AT143" s="156">
        <f>AS143+'HARIAN WAJIB DIISI'!AT143</f>
        <v>0</v>
      </c>
      <c r="AU143" s="156">
        <f>AT143+'HARIAN WAJIB DIISI'!AU143</f>
        <v>0</v>
      </c>
      <c r="AV143" s="156">
        <f>AU143+'HARIAN WAJIB DIISI'!AV143</f>
        <v>0</v>
      </c>
      <c r="AW143" s="156">
        <f>AV143+'HARIAN WAJIB DIISI'!AW143</f>
        <v>0</v>
      </c>
      <c r="AX143" s="156">
        <f>AW143+'HARIAN WAJIB DIISI'!AX143</f>
        <v>0</v>
      </c>
      <c r="AY143" s="156">
        <f>AX143+'HARIAN WAJIB DIISI'!AY143</f>
        <v>0</v>
      </c>
      <c r="AZ143" s="156">
        <f>AY143+'HARIAN WAJIB DIISI'!AZ143</f>
        <v>0</v>
      </c>
      <c r="BA143" s="156">
        <f>AZ143+'HARIAN WAJIB DIISI'!BA143</f>
        <v>0</v>
      </c>
      <c r="BB143" s="156">
        <f>BA143+'HARIAN WAJIB DIISI'!BB143</f>
        <v>0</v>
      </c>
      <c r="BC143" s="156">
        <f>BB143+'HARIAN WAJIB DIISI'!BC143</f>
        <v>0</v>
      </c>
      <c r="BD143" s="156">
        <f>BC143+'HARIAN WAJIB DIISI'!BD143</f>
        <v>0</v>
      </c>
      <c r="BE143" s="156">
        <f>BD143+'HARIAN WAJIB DIISI'!BE143</f>
        <v>0</v>
      </c>
      <c r="BF143" s="156">
        <f>BE143+'HARIAN WAJIB DIISI'!BF143</f>
        <v>0</v>
      </c>
      <c r="BG143" s="156">
        <f>BF143+'HARIAN WAJIB DIISI'!BG143</f>
        <v>0</v>
      </c>
      <c r="BH143" s="156">
        <f>BG143+'HARIAN WAJIB DIISI'!BH143</f>
        <v>0</v>
      </c>
      <c r="BI143" s="156">
        <f>BH143+'HARIAN WAJIB DIISI'!BI143</f>
        <v>0</v>
      </c>
      <c r="BJ143" s="156">
        <f>BI143+'HARIAN WAJIB DIISI'!BJ143</f>
        <v>0</v>
      </c>
      <c r="BK143" s="156">
        <f>BJ143+'HARIAN WAJIB DIISI'!BK143</f>
        <v>0</v>
      </c>
      <c r="BL143" s="156">
        <f>BK143+'HARIAN WAJIB DIISI'!BL143</f>
        <v>0</v>
      </c>
      <c r="BM143" s="156">
        <f>BL143+'HARIAN WAJIB DIISI'!BM143</f>
        <v>0</v>
      </c>
      <c r="BN143" s="156">
        <f>BM143+'HARIAN WAJIB DIISI'!BN143</f>
        <v>0</v>
      </c>
      <c r="BO143" s="156">
        <f>BN143+'HARIAN WAJIB DIISI'!BO143</f>
        <v>0</v>
      </c>
      <c r="BP143" s="156">
        <f>BO143+'HARIAN WAJIB DIISI'!BP143</f>
        <v>0</v>
      </c>
      <c r="BQ143" s="156">
        <f>BP143+'HARIAN WAJIB DIISI'!BQ143</f>
        <v>0</v>
      </c>
      <c r="BR143" s="156">
        <f>BQ143+'HARIAN WAJIB DIISI'!BR143</f>
        <v>0</v>
      </c>
      <c r="BS143" s="156">
        <f>BR143+'HARIAN WAJIB DIISI'!BS143</f>
        <v>0</v>
      </c>
      <c r="BT143" s="156">
        <f>BS143+'HARIAN WAJIB DIISI'!BT143</f>
        <v>0</v>
      </c>
      <c r="BU143" s="156">
        <f>BT143+'HARIAN WAJIB DIISI'!BU143</f>
        <v>0</v>
      </c>
      <c r="BV143" s="156">
        <f>BU143+'HARIAN WAJIB DIISI'!BV143</f>
        <v>0</v>
      </c>
      <c r="BW143" s="156">
        <f>BV143+'HARIAN WAJIB DIISI'!BW143</f>
        <v>0</v>
      </c>
      <c r="BX143" s="156">
        <f>BW143+'HARIAN WAJIB DIISI'!BX143</f>
        <v>0</v>
      </c>
      <c r="BY143" s="156">
        <f>BX143+'HARIAN WAJIB DIISI'!BY143</f>
        <v>0</v>
      </c>
      <c r="BZ143" s="156">
        <f>BY143+'HARIAN WAJIB DIISI'!BZ143</f>
        <v>0</v>
      </c>
      <c r="CA143" s="156">
        <f>BZ143+'HARIAN WAJIB DIISI'!CA143</f>
        <v>0</v>
      </c>
      <c r="CB143" s="156">
        <f>CA143+'HARIAN WAJIB DIISI'!CB143</f>
        <v>0</v>
      </c>
      <c r="CC143" s="156">
        <f>CB143+'HARIAN WAJIB DIISI'!CC143</f>
        <v>0</v>
      </c>
      <c r="CD143" s="156">
        <f>CC143+'HARIAN WAJIB DIISI'!CD143</f>
        <v>0</v>
      </c>
      <c r="CE143" s="156">
        <f>CD143+'HARIAN WAJIB DIISI'!CE143</f>
        <v>0</v>
      </c>
      <c r="CF143" s="156">
        <f>CE143+'HARIAN WAJIB DIISI'!CF143</f>
        <v>0</v>
      </c>
      <c r="CG143" s="156">
        <f>CF143+'HARIAN WAJIB DIISI'!CG143</f>
        <v>0</v>
      </c>
      <c r="CH143" s="156">
        <f>CG143+'HARIAN WAJIB DIISI'!CH143</f>
        <v>0</v>
      </c>
      <c r="CI143" s="156">
        <f>CH143+'HARIAN WAJIB DIISI'!CI143</f>
        <v>0</v>
      </c>
      <c r="CJ143" s="156">
        <f>CI143+'HARIAN WAJIB DIISI'!CJ143</f>
        <v>0</v>
      </c>
      <c r="CK143" s="156">
        <f>CJ143+'HARIAN WAJIB DIISI'!CK143</f>
        <v>0</v>
      </c>
      <c r="CL143" s="156">
        <f>CK143+'HARIAN WAJIB DIISI'!CL143</f>
        <v>0</v>
      </c>
      <c r="CM143" s="156">
        <f>CL143+'HARIAN WAJIB DIISI'!CM143</f>
        <v>0</v>
      </c>
      <c r="CN143" s="156">
        <f>CM143+'HARIAN WAJIB DIISI'!CN143</f>
        <v>0</v>
      </c>
      <c r="CO143" s="156">
        <f>CN143+'HARIAN WAJIB DIISI'!CO143</f>
        <v>0</v>
      </c>
      <c r="CP143" s="156">
        <f>CO143+'HARIAN WAJIB DIISI'!CP143</f>
        <v>0</v>
      </c>
      <c r="CQ143" s="156">
        <f>CP143+'HARIAN WAJIB DIISI'!CQ143</f>
        <v>0</v>
      </c>
      <c r="CR143" s="156">
        <f>CQ143+'HARIAN WAJIB DIISI'!CR143</f>
        <v>0</v>
      </c>
      <c r="CS143" s="156">
        <f>CR143+'HARIAN WAJIB DIISI'!CS143</f>
        <v>0</v>
      </c>
      <c r="CT143" s="156">
        <f>CS143+'HARIAN WAJIB DIISI'!CT143</f>
        <v>0</v>
      </c>
      <c r="CU143" s="156">
        <f>CT143+'HARIAN WAJIB DIISI'!CU143</f>
        <v>0</v>
      </c>
      <c r="CV143" s="156">
        <f>CU143+'HARIAN WAJIB DIISI'!CV143</f>
        <v>0</v>
      </c>
      <c r="CW143" s="156">
        <f>CV143+'HARIAN WAJIB DIISI'!CW143</f>
        <v>0</v>
      </c>
      <c r="CX143" s="156">
        <f>CW143+'HARIAN WAJIB DIISI'!CX143</f>
        <v>0</v>
      </c>
    </row>
    <row r="144" spans="1:102" ht="15" customHeight="1">
      <c r="A144" s="13"/>
      <c r="B144" s="57" t="s">
        <v>57</v>
      </c>
      <c r="C144" s="1"/>
      <c r="D144" s="1"/>
      <c r="E144" s="58"/>
      <c r="F144" s="16"/>
      <c r="G144" s="15"/>
      <c r="H144" s="14"/>
      <c r="I144" s="17"/>
      <c r="J144" s="154"/>
      <c r="K144" s="156">
        <f>'HARIAN WAJIB DIISI'!K144</f>
        <v>0</v>
      </c>
      <c r="L144" s="156">
        <f>K144+'HARIAN WAJIB DIISI'!L144</f>
        <v>0</v>
      </c>
      <c r="M144" s="156">
        <f>L144+'HARIAN WAJIB DIISI'!M144</f>
        <v>0</v>
      </c>
      <c r="N144" s="156">
        <f>M144+'HARIAN WAJIB DIISI'!N144</f>
        <v>0</v>
      </c>
      <c r="O144" s="156">
        <f>N144+'HARIAN WAJIB DIISI'!O144</f>
        <v>0</v>
      </c>
      <c r="P144" s="156">
        <f>O144+'HARIAN WAJIB DIISI'!P144</f>
        <v>0</v>
      </c>
      <c r="Q144" s="156">
        <f>P144+'HARIAN WAJIB DIISI'!Q144</f>
        <v>0</v>
      </c>
      <c r="R144" s="156">
        <f>Q144+'HARIAN WAJIB DIISI'!R144</f>
        <v>0</v>
      </c>
      <c r="S144" s="156">
        <f>R144+'HARIAN WAJIB DIISI'!S144</f>
        <v>0</v>
      </c>
      <c r="T144" s="156">
        <f>S144+'HARIAN WAJIB DIISI'!T144</f>
        <v>0</v>
      </c>
      <c r="U144" s="156">
        <f>T144+'HARIAN WAJIB DIISI'!U144</f>
        <v>0</v>
      </c>
      <c r="V144" s="156">
        <f>U144+'HARIAN WAJIB DIISI'!V144</f>
        <v>0</v>
      </c>
      <c r="W144" s="156">
        <f>V144+'HARIAN WAJIB DIISI'!W144</f>
        <v>0</v>
      </c>
      <c r="X144" s="156">
        <f>W144+'HARIAN WAJIB DIISI'!X144</f>
        <v>0</v>
      </c>
      <c r="Y144" s="156">
        <f>X144+'HARIAN WAJIB DIISI'!Y144</f>
        <v>0</v>
      </c>
      <c r="Z144" s="156">
        <f>Y144+'HARIAN WAJIB DIISI'!Z144</f>
        <v>0</v>
      </c>
      <c r="AA144" s="156">
        <f>Z144+'HARIAN WAJIB DIISI'!AA144</f>
        <v>0</v>
      </c>
      <c r="AB144" s="156">
        <f>AA144+'HARIAN WAJIB DIISI'!AB144</f>
        <v>0</v>
      </c>
      <c r="AC144" s="156">
        <f>AB144+'HARIAN WAJIB DIISI'!AC144</f>
        <v>0</v>
      </c>
      <c r="AD144" s="156">
        <f>AC144+'HARIAN WAJIB DIISI'!AD144</f>
        <v>0</v>
      </c>
      <c r="AE144" s="156">
        <f>AD144+'HARIAN WAJIB DIISI'!AE144</f>
        <v>0</v>
      </c>
      <c r="AF144" s="156">
        <f>AE144+'HARIAN WAJIB DIISI'!AF144</f>
        <v>0</v>
      </c>
      <c r="AG144" s="156">
        <f>AF144+'HARIAN WAJIB DIISI'!AG144</f>
        <v>0</v>
      </c>
      <c r="AH144" s="156">
        <f>AG144+'HARIAN WAJIB DIISI'!AH144</f>
        <v>0</v>
      </c>
      <c r="AI144" s="156">
        <f>AH144+'HARIAN WAJIB DIISI'!AI144</f>
        <v>0</v>
      </c>
      <c r="AJ144" s="156">
        <f>AI144+'HARIAN WAJIB DIISI'!AJ144</f>
        <v>0</v>
      </c>
      <c r="AK144" s="156">
        <f>AJ144+'HARIAN WAJIB DIISI'!AK144</f>
        <v>0</v>
      </c>
      <c r="AL144" s="156">
        <f>AK144+'HARIAN WAJIB DIISI'!AL144</f>
        <v>0</v>
      </c>
      <c r="AM144" s="156">
        <f>AL144+'HARIAN WAJIB DIISI'!AM144</f>
        <v>0</v>
      </c>
      <c r="AN144" s="156">
        <f>AM144+'HARIAN WAJIB DIISI'!AN144</f>
        <v>0</v>
      </c>
      <c r="AO144" s="156">
        <f>AN144+'HARIAN WAJIB DIISI'!AO144</f>
        <v>0</v>
      </c>
      <c r="AP144" s="156">
        <f>AO144+'HARIAN WAJIB DIISI'!AP144</f>
        <v>0</v>
      </c>
      <c r="AQ144" s="156">
        <f>AP144+'HARIAN WAJIB DIISI'!AQ144</f>
        <v>0</v>
      </c>
      <c r="AR144" s="156">
        <f>AQ144+'HARIAN WAJIB DIISI'!AR144</f>
        <v>0</v>
      </c>
      <c r="AS144" s="156">
        <f>AR144+'HARIAN WAJIB DIISI'!AS144</f>
        <v>0</v>
      </c>
      <c r="AT144" s="156">
        <f>AS144+'HARIAN WAJIB DIISI'!AT144</f>
        <v>0</v>
      </c>
      <c r="AU144" s="156">
        <f>AT144+'HARIAN WAJIB DIISI'!AU144</f>
        <v>0</v>
      </c>
      <c r="AV144" s="156">
        <f>AU144+'HARIAN WAJIB DIISI'!AV144</f>
        <v>0</v>
      </c>
      <c r="AW144" s="156">
        <f>AV144+'HARIAN WAJIB DIISI'!AW144</f>
        <v>0</v>
      </c>
      <c r="AX144" s="156">
        <f>AW144+'HARIAN WAJIB DIISI'!AX144</f>
        <v>0</v>
      </c>
      <c r="AY144" s="156">
        <f>AX144+'HARIAN WAJIB DIISI'!AY144</f>
        <v>0</v>
      </c>
      <c r="AZ144" s="156">
        <f>AY144+'HARIAN WAJIB DIISI'!AZ144</f>
        <v>0</v>
      </c>
      <c r="BA144" s="156">
        <f>AZ144+'HARIAN WAJIB DIISI'!BA144</f>
        <v>0</v>
      </c>
      <c r="BB144" s="156">
        <f>BA144+'HARIAN WAJIB DIISI'!BB144</f>
        <v>0</v>
      </c>
      <c r="BC144" s="156">
        <f>BB144+'HARIAN WAJIB DIISI'!BC144</f>
        <v>0</v>
      </c>
      <c r="BD144" s="156">
        <f>BC144+'HARIAN WAJIB DIISI'!BD144</f>
        <v>0</v>
      </c>
      <c r="BE144" s="156">
        <f>BD144+'HARIAN WAJIB DIISI'!BE144</f>
        <v>0</v>
      </c>
      <c r="BF144" s="156">
        <f>BE144+'HARIAN WAJIB DIISI'!BF144</f>
        <v>0</v>
      </c>
      <c r="BG144" s="156">
        <f>BF144+'HARIAN WAJIB DIISI'!BG144</f>
        <v>0</v>
      </c>
      <c r="BH144" s="156">
        <f>BG144+'HARIAN WAJIB DIISI'!BH144</f>
        <v>0</v>
      </c>
      <c r="BI144" s="156">
        <f>BH144+'HARIAN WAJIB DIISI'!BI144</f>
        <v>0</v>
      </c>
      <c r="BJ144" s="156">
        <f>BI144+'HARIAN WAJIB DIISI'!BJ144</f>
        <v>0</v>
      </c>
      <c r="BK144" s="156">
        <f>BJ144+'HARIAN WAJIB DIISI'!BK144</f>
        <v>0</v>
      </c>
      <c r="BL144" s="156">
        <f>BK144+'HARIAN WAJIB DIISI'!BL144</f>
        <v>0</v>
      </c>
      <c r="BM144" s="156">
        <f>BL144+'HARIAN WAJIB DIISI'!BM144</f>
        <v>0</v>
      </c>
      <c r="BN144" s="156">
        <f>BM144+'HARIAN WAJIB DIISI'!BN144</f>
        <v>0</v>
      </c>
      <c r="BO144" s="156">
        <f>BN144+'HARIAN WAJIB DIISI'!BO144</f>
        <v>0</v>
      </c>
      <c r="BP144" s="156">
        <f>BO144+'HARIAN WAJIB DIISI'!BP144</f>
        <v>0</v>
      </c>
      <c r="BQ144" s="156">
        <f>BP144+'HARIAN WAJIB DIISI'!BQ144</f>
        <v>0</v>
      </c>
      <c r="BR144" s="156">
        <f>BQ144+'HARIAN WAJIB DIISI'!BR144</f>
        <v>0</v>
      </c>
      <c r="BS144" s="156">
        <f>BR144+'HARIAN WAJIB DIISI'!BS144</f>
        <v>0</v>
      </c>
      <c r="BT144" s="156">
        <f>BS144+'HARIAN WAJIB DIISI'!BT144</f>
        <v>0</v>
      </c>
      <c r="BU144" s="156">
        <f>BT144+'HARIAN WAJIB DIISI'!BU144</f>
        <v>0</v>
      </c>
      <c r="BV144" s="156">
        <f>BU144+'HARIAN WAJIB DIISI'!BV144</f>
        <v>0</v>
      </c>
      <c r="BW144" s="156">
        <f>BV144+'HARIAN WAJIB DIISI'!BW144</f>
        <v>0</v>
      </c>
      <c r="BX144" s="156">
        <f>BW144+'HARIAN WAJIB DIISI'!BX144</f>
        <v>0</v>
      </c>
      <c r="BY144" s="156">
        <f>BX144+'HARIAN WAJIB DIISI'!BY144</f>
        <v>0</v>
      </c>
      <c r="BZ144" s="156">
        <f>BY144+'HARIAN WAJIB DIISI'!BZ144</f>
        <v>0</v>
      </c>
      <c r="CA144" s="156">
        <f>BZ144+'HARIAN WAJIB DIISI'!CA144</f>
        <v>0</v>
      </c>
      <c r="CB144" s="156">
        <f>CA144+'HARIAN WAJIB DIISI'!CB144</f>
        <v>0</v>
      </c>
      <c r="CC144" s="156">
        <f>CB144+'HARIAN WAJIB DIISI'!CC144</f>
        <v>0</v>
      </c>
      <c r="CD144" s="156">
        <f>CC144+'HARIAN WAJIB DIISI'!CD144</f>
        <v>0</v>
      </c>
      <c r="CE144" s="156">
        <f>CD144+'HARIAN WAJIB DIISI'!CE144</f>
        <v>0</v>
      </c>
      <c r="CF144" s="156">
        <f>CE144+'HARIAN WAJIB DIISI'!CF144</f>
        <v>0</v>
      </c>
      <c r="CG144" s="156">
        <f>CF144+'HARIAN WAJIB DIISI'!CG144</f>
        <v>0</v>
      </c>
      <c r="CH144" s="156">
        <f>CG144+'HARIAN WAJIB DIISI'!CH144</f>
        <v>0</v>
      </c>
      <c r="CI144" s="156">
        <f>CH144+'HARIAN WAJIB DIISI'!CI144</f>
        <v>0</v>
      </c>
      <c r="CJ144" s="156">
        <f>CI144+'HARIAN WAJIB DIISI'!CJ144</f>
        <v>0</v>
      </c>
      <c r="CK144" s="156">
        <f>CJ144+'HARIAN WAJIB DIISI'!CK144</f>
        <v>0</v>
      </c>
      <c r="CL144" s="156">
        <f>CK144+'HARIAN WAJIB DIISI'!CL144</f>
        <v>0</v>
      </c>
      <c r="CM144" s="156">
        <f>CL144+'HARIAN WAJIB DIISI'!CM144</f>
        <v>0</v>
      </c>
      <c r="CN144" s="156">
        <f>CM144+'HARIAN WAJIB DIISI'!CN144</f>
        <v>0</v>
      </c>
      <c r="CO144" s="156">
        <f>CN144+'HARIAN WAJIB DIISI'!CO144</f>
        <v>0</v>
      </c>
      <c r="CP144" s="156">
        <f>CO144+'HARIAN WAJIB DIISI'!CP144</f>
        <v>0</v>
      </c>
      <c r="CQ144" s="156">
        <f>CP144+'HARIAN WAJIB DIISI'!CQ144</f>
        <v>0</v>
      </c>
      <c r="CR144" s="156">
        <f>CQ144+'HARIAN WAJIB DIISI'!CR144</f>
        <v>0</v>
      </c>
      <c r="CS144" s="156">
        <f>CR144+'HARIAN WAJIB DIISI'!CS144</f>
        <v>0</v>
      </c>
      <c r="CT144" s="156">
        <f>CS144+'HARIAN WAJIB DIISI'!CT144</f>
        <v>0</v>
      </c>
      <c r="CU144" s="156">
        <f>CT144+'HARIAN WAJIB DIISI'!CU144</f>
        <v>0</v>
      </c>
      <c r="CV144" s="156">
        <f>CU144+'HARIAN WAJIB DIISI'!CV144</f>
        <v>0</v>
      </c>
      <c r="CW144" s="156">
        <f>CV144+'HARIAN WAJIB DIISI'!CW144</f>
        <v>0</v>
      </c>
      <c r="CX144" s="156">
        <f>CW144+'HARIAN WAJIB DIISI'!CX144</f>
        <v>0</v>
      </c>
    </row>
    <row r="145" spans="1:102" ht="15" customHeight="1">
      <c r="A145" s="13">
        <v>1</v>
      </c>
      <c r="B145" s="59" t="s">
        <v>58</v>
      </c>
      <c r="C145" s="1"/>
      <c r="D145" s="1"/>
      <c r="E145" s="58"/>
      <c r="F145" s="16"/>
      <c r="G145" s="15"/>
      <c r="H145" s="14"/>
      <c r="I145" s="17"/>
      <c r="J145" s="154"/>
      <c r="K145" s="156">
        <f>'HARIAN WAJIB DIISI'!K145</f>
        <v>0</v>
      </c>
      <c r="L145" s="156">
        <f>K145+'HARIAN WAJIB DIISI'!L145</f>
        <v>0</v>
      </c>
      <c r="M145" s="156">
        <f>L145+'HARIAN WAJIB DIISI'!M145</f>
        <v>0</v>
      </c>
      <c r="N145" s="156">
        <f>M145+'HARIAN WAJIB DIISI'!N145</f>
        <v>0</v>
      </c>
      <c r="O145" s="156">
        <f>N145+'HARIAN WAJIB DIISI'!O145</f>
        <v>0</v>
      </c>
      <c r="P145" s="156">
        <f>O145+'HARIAN WAJIB DIISI'!P145</f>
        <v>0</v>
      </c>
      <c r="Q145" s="156">
        <f>P145+'HARIAN WAJIB DIISI'!Q145</f>
        <v>0</v>
      </c>
      <c r="R145" s="156">
        <f>Q145+'HARIAN WAJIB DIISI'!R145</f>
        <v>0</v>
      </c>
      <c r="S145" s="156">
        <f>R145+'HARIAN WAJIB DIISI'!S145</f>
        <v>0</v>
      </c>
      <c r="T145" s="156">
        <f>S145+'HARIAN WAJIB DIISI'!T145</f>
        <v>0</v>
      </c>
      <c r="U145" s="156">
        <f>T145+'HARIAN WAJIB DIISI'!U145</f>
        <v>0</v>
      </c>
      <c r="V145" s="156">
        <f>U145+'HARIAN WAJIB DIISI'!V145</f>
        <v>0</v>
      </c>
      <c r="W145" s="156">
        <f>V145+'HARIAN WAJIB DIISI'!W145</f>
        <v>0</v>
      </c>
      <c r="X145" s="156">
        <f>W145+'HARIAN WAJIB DIISI'!X145</f>
        <v>0</v>
      </c>
      <c r="Y145" s="156">
        <f>X145+'HARIAN WAJIB DIISI'!Y145</f>
        <v>0</v>
      </c>
      <c r="Z145" s="156">
        <f>Y145+'HARIAN WAJIB DIISI'!Z145</f>
        <v>0</v>
      </c>
      <c r="AA145" s="156">
        <f>Z145+'HARIAN WAJIB DIISI'!AA145</f>
        <v>0</v>
      </c>
      <c r="AB145" s="156">
        <f>AA145+'HARIAN WAJIB DIISI'!AB145</f>
        <v>0</v>
      </c>
      <c r="AC145" s="156">
        <f>AB145+'HARIAN WAJIB DIISI'!AC145</f>
        <v>0</v>
      </c>
      <c r="AD145" s="156">
        <f>AC145+'HARIAN WAJIB DIISI'!AD145</f>
        <v>0</v>
      </c>
      <c r="AE145" s="156">
        <f>AD145+'HARIAN WAJIB DIISI'!AE145</f>
        <v>0</v>
      </c>
      <c r="AF145" s="156">
        <f>AE145+'HARIAN WAJIB DIISI'!AF145</f>
        <v>0</v>
      </c>
      <c r="AG145" s="156">
        <f>AF145+'HARIAN WAJIB DIISI'!AG145</f>
        <v>0</v>
      </c>
      <c r="AH145" s="156">
        <f>AG145+'HARIAN WAJIB DIISI'!AH145</f>
        <v>0</v>
      </c>
      <c r="AI145" s="156">
        <f>AH145+'HARIAN WAJIB DIISI'!AI145</f>
        <v>0</v>
      </c>
      <c r="AJ145" s="156">
        <f>AI145+'HARIAN WAJIB DIISI'!AJ145</f>
        <v>0</v>
      </c>
      <c r="AK145" s="156">
        <f>AJ145+'HARIAN WAJIB DIISI'!AK145</f>
        <v>0</v>
      </c>
      <c r="AL145" s="156">
        <f>AK145+'HARIAN WAJIB DIISI'!AL145</f>
        <v>0</v>
      </c>
      <c r="AM145" s="156">
        <f>AL145+'HARIAN WAJIB DIISI'!AM145</f>
        <v>0</v>
      </c>
      <c r="AN145" s="156">
        <f>AM145+'HARIAN WAJIB DIISI'!AN145</f>
        <v>0</v>
      </c>
      <c r="AO145" s="156">
        <f>AN145+'HARIAN WAJIB DIISI'!AO145</f>
        <v>0</v>
      </c>
      <c r="AP145" s="156">
        <f>AO145+'HARIAN WAJIB DIISI'!AP145</f>
        <v>0</v>
      </c>
      <c r="AQ145" s="156">
        <f>AP145+'HARIAN WAJIB DIISI'!AQ145</f>
        <v>0</v>
      </c>
      <c r="AR145" s="156">
        <f>AQ145+'HARIAN WAJIB DIISI'!AR145</f>
        <v>0</v>
      </c>
      <c r="AS145" s="156">
        <f>AR145+'HARIAN WAJIB DIISI'!AS145</f>
        <v>0</v>
      </c>
      <c r="AT145" s="156">
        <f>AS145+'HARIAN WAJIB DIISI'!AT145</f>
        <v>0</v>
      </c>
      <c r="AU145" s="156">
        <f>AT145+'HARIAN WAJIB DIISI'!AU145</f>
        <v>0</v>
      </c>
      <c r="AV145" s="156">
        <f>AU145+'HARIAN WAJIB DIISI'!AV145</f>
        <v>0</v>
      </c>
      <c r="AW145" s="156">
        <f>AV145+'HARIAN WAJIB DIISI'!AW145</f>
        <v>0</v>
      </c>
      <c r="AX145" s="156">
        <f>AW145+'HARIAN WAJIB DIISI'!AX145</f>
        <v>0</v>
      </c>
      <c r="AY145" s="156">
        <f>AX145+'HARIAN WAJIB DIISI'!AY145</f>
        <v>0</v>
      </c>
      <c r="AZ145" s="156">
        <f>AY145+'HARIAN WAJIB DIISI'!AZ145</f>
        <v>0</v>
      </c>
      <c r="BA145" s="156">
        <f>AZ145+'HARIAN WAJIB DIISI'!BA145</f>
        <v>0</v>
      </c>
      <c r="BB145" s="156">
        <f>BA145+'HARIAN WAJIB DIISI'!BB145</f>
        <v>0</v>
      </c>
      <c r="BC145" s="156">
        <f>BB145+'HARIAN WAJIB DIISI'!BC145</f>
        <v>0</v>
      </c>
      <c r="BD145" s="156">
        <f>BC145+'HARIAN WAJIB DIISI'!BD145</f>
        <v>0</v>
      </c>
      <c r="BE145" s="156">
        <f>BD145+'HARIAN WAJIB DIISI'!BE145</f>
        <v>0</v>
      </c>
      <c r="BF145" s="156">
        <f>BE145+'HARIAN WAJIB DIISI'!BF145</f>
        <v>0</v>
      </c>
      <c r="BG145" s="156">
        <f>BF145+'HARIAN WAJIB DIISI'!BG145</f>
        <v>0</v>
      </c>
      <c r="BH145" s="156">
        <f>BG145+'HARIAN WAJIB DIISI'!BH145</f>
        <v>0</v>
      </c>
      <c r="BI145" s="156">
        <f>BH145+'HARIAN WAJIB DIISI'!BI145</f>
        <v>0</v>
      </c>
      <c r="BJ145" s="156">
        <f>BI145+'HARIAN WAJIB DIISI'!BJ145</f>
        <v>0</v>
      </c>
      <c r="BK145" s="156">
        <f>BJ145+'HARIAN WAJIB DIISI'!BK145</f>
        <v>0</v>
      </c>
      <c r="BL145" s="156">
        <f>BK145+'HARIAN WAJIB DIISI'!BL145</f>
        <v>0</v>
      </c>
      <c r="BM145" s="156">
        <f>BL145+'HARIAN WAJIB DIISI'!BM145</f>
        <v>0</v>
      </c>
      <c r="BN145" s="156">
        <f>BM145+'HARIAN WAJIB DIISI'!BN145</f>
        <v>0</v>
      </c>
      <c r="BO145" s="156">
        <f>BN145+'HARIAN WAJIB DIISI'!BO145</f>
        <v>0</v>
      </c>
      <c r="BP145" s="156">
        <f>BO145+'HARIAN WAJIB DIISI'!BP145</f>
        <v>0</v>
      </c>
      <c r="BQ145" s="156">
        <f>BP145+'HARIAN WAJIB DIISI'!BQ145</f>
        <v>0</v>
      </c>
      <c r="BR145" s="156">
        <f>BQ145+'HARIAN WAJIB DIISI'!BR145</f>
        <v>0</v>
      </c>
      <c r="BS145" s="156">
        <f>BR145+'HARIAN WAJIB DIISI'!BS145</f>
        <v>0</v>
      </c>
      <c r="BT145" s="156">
        <f>BS145+'HARIAN WAJIB DIISI'!BT145</f>
        <v>0</v>
      </c>
      <c r="BU145" s="156">
        <f>BT145+'HARIAN WAJIB DIISI'!BU145</f>
        <v>0</v>
      </c>
      <c r="BV145" s="156">
        <f>BU145+'HARIAN WAJIB DIISI'!BV145</f>
        <v>0</v>
      </c>
      <c r="BW145" s="156">
        <f>BV145+'HARIAN WAJIB DIISI'!BW145</f>
        <v>0</v>
      </c>
      <c r="BX145" s="156">
        <f>BW145+'HARIAN WAJIB DIISI'!BX145</f>
        <v>0</v>
      </c>
      <c r="BY145" s="156">
        <f>BX145+'HARIAN WAJIB DIISI'!BY145</f>
        <v>0</v>
      </c>
      <c r="BZ145" s="156">
        <f>BY145+'HARIAN WAJIB DIISI'!BZ145</f>
        <v>0</v>
      </c>
      <c r="CA145" s="156">
        <f>BZ145+'HARIAN WAJIB DIISI'!CA145</f>
        <v>0</v>
      </c>
      <c r="CB145" s="156">
        <f>CA145+'HARIAN WAJIB DIISI'!CB145</f>
        <v>0</v>
      </c>
      <c r="CC145" s="156">
        <f>CB145+'HARIAN WAJIB DIISI'!CC145</f>
        <v>0</v>
      </c>
      <c r="CD145" s="156">
        <f>CC145+'HARIAN WAJIB DIISI'!CD145</f>
        <v>0</v>
      </c>
      <c r="CE145" s="156">
        <f>CD145+'HARIAN WAJIB DIISI'!CE145</f>
        <v>0</v>
      </c>
      <c r="CF145" s="156">
        <f>CE145+'HARIAN WAJIB DIISI'!CF145</f>
        <v>0</v>
      </c>
      <c r="CG145" s="156">
        <f>CF145+'HARIAN WAJIB DIISI'!CG145</f>
        <v>0</v>
      </c>
      <c r="CH145" s="156">
        <f>CG145+'HARIAN WAJIB DIISI'!CH145</f>
        <v>0</v>
      </c>
      <c r="CI145" s="156">
        <f>CH145+'HARIAN WAJIB DIISI'!CI145</f>
        <v>0</v>
      </c>
      <c r="CJ145" s="156">
        <f>CI145+'HARIAN WAJIB DIISI'!CJ145</f>
        <v>0</v>
      </c>
      <c r="CK145" s="156">
        <f>CJ145+'HARIAN WAJIB DIISI'!CK145</f>
        <v>0</v>
      </c>
      <c r="CL145" s="156">
        <f>CK145+'HARIAN WAJIB DIISI'!CL145</f>
        <v>0</v>
      </c>
      <c r="CM145" s="156">
        <f>CL145+'HARIAN WAJIB DIISI'!CM145</f>
        <v>0</v>
      </c>
      <c r="CN145" s="156">
        <f>CM145+'HARIAN WAJIB DIISI'!CN145</f>
        <v>0</v>
      </c>
      <c r="CO145" s="156">
        <f>CN145+'HARIAN WAJIB DIISI'!CO145</f>
        <v>0</v>
      </c>
      <c r="CP145" s="156">
        <f>CO145+'HARIAN WAJIB DIISI'!CP145</f>
        <v>0</v>
      </c>
      <c r="CQ145" s="156">
        <f>CP145+'HARIAN WAJIB DIISI'!CQ145</f>
        <v>0</v>
      </c>
      <c r="CR145" s="156">
        <f>CQ145+'HARIAN WAJIB DIISI'!CR145</f>
        <v>0</v>
      </c>
      <c r="CS145" s="156">
        <f>CR145+'HARIAN WAJIB DIISI'!CS145</f>
        <v>0</v>
      </c>
      <c r="CT145" s="156">
        <f>CS145+'HARIAN WAJIB DIISI'!CT145</f>
        <v>0</v>
      </c>
      <c r="CU145" s="156">
        <f>CT145+'HARIAN WAJIB DIISI'!CU145</f>
        <v>0</v>
      </c>
      <c r="CV145" s="156">
        <f>CU145+'HARIAN WAJIB DIISI'!CV145</f>
        <v>0</v>
      </c>
      <c r="CW145" s="156">
        <f>CV145+'HARIAN WAJIB DIISI'!CW145</f>
        <v>0</v>
      </c>
      <c r="CX145" s="156">
        <f>CW145+'HARIAN WAJIB DIISI'!CX145</f>
        <v>0</v>
      </c>
    </row>
    <row r="146" spans="1:102" ht="15" customHeight="1">
      <c r="A146" s="13"/>
      <c r="B146" s="59" t="s">
        <v>59</v>
      </c>
      <c r="C146" s="1"/>
      <c r="D146" s="1"/>
      <c r="E146" s="58"/>
      <c r="F146" s="16">
        <v>155.73599999999999</v>
      </c>
      <c r="G146" s="15" t="s">
        <v>25</v>
      </c>
      <c r="H146" s="14">
        <v>21000</v>
      </c>
      <c r="I146" s="17">
        <f t="shared" ref="I146:I150" si="26">H146*F146</f>
        <v>3270456</v>
      </c>
      <c r="J146" s="154">
        <f t="shared" si="25"/>
        <v>0.32704484602523759</v>
      </c>
      <c r="K146" s="156">
        <f>'HARIAN WAJIB DIISI'!K146</f>
        <v>0</v>
      </c>
      <c r="L146" s="156">
        <f>K146+'HARIAN WAJIB DIISI'!L146</f>
        <v>0</v>
      </c>
      <c r="M146" s="156">
        <f>L146+'HARIAN WAJIB DIISI'!M146</f>
        <v>0</v>
      </c>
      <c r="N146" s="156">
        <f>M146+'HARIAN WAJIB DIISI'!N146</f>
        <v>0</v>
      </c>
      <c r="O146" s="156">
        <f>N146+'HARIAN WAJIB DIISI'!O146</f>
        <v>0</v>
      </c>
      <c r="P146" s="156">
        <f>O146+'HARIAN WAJIB DIISI'!P146</f>
        <v>0</v>
      </c>
      <c r="Q146" s="156">
        <f>P146+'HARIAN WAJIB DIISI'!Q146</f>
        <v>0</v>
      </c>
      <c r="R146" s="156">
        <f>Q146+'HARIAN WAJIB DIISI'!R146</f>
        <v>0</v>
      </c>
      <c r="S146" s="156">
        <f>R146+'HARIAN WAJIB DIISI'!S146</f>
        <v>0</v>
      </c>
      <c r="T146" s="156">
        <f>S146+'HARIAN WAJIB DIISI'!T146</f>
        <v>0</v>
      </c>
      <c r="U146" s="156">
        <f>T146+'HARIAN WAJIB DIISI'!U146</f>
        <v>0</v>
      </c>
      <c r="V146" s="156">
        <f>U146+'HARIAN WAJIB DIISI'!V146</f>
        <v>0</v>
      </c>
      <c r="W146" s="156">
        <f>V146+'HARIAN WAJIB DIISI'!W146</f>
        <v>0</v>
      </c>
      <c r="X146" s="156">
        <f>W146+'HARIAN WAJIB DIISI'!X146</f>
        <v>0</v>
      </c>
      <c r="Y146" s="156">
        <f>X146+'HARIAN WAJIB DIISI'!Y146</f>
        <v>0</v>
      </c>
      <c r="Z146" s="156">
        <f>Y146+'HARIAN WAJIB DIISI'!Z146</f>
        <v>0</v>
      </c>
      <c r="AA146" s="156">
        <f>Z146+'HARIAN WAJIB DIISI'!AA146</f>
        <v>0</v>
      </c>
      <c r="AB146" s="156">
        <f>AA146+'HARIAN WAJIB DIISI'!AB146</f>
        <v>0</v>
      </c>
      <c r="AC146" s="156">
        <f>AB146+'HARIAN WAJIB DIISI'!AC146</f>
        <v>0</v>
      </c>
      <c r="AD146" s="156">
        <f>AC146+'HARIAN WAJIB DIISI'!AD146</f>
        <v>0</v>
      </c>
      <c r="AE146" s="156">
        <f>AD146+'HARIAN WAJIB DIISI'!AE146</f>
        <v>0</v>
      </c>
      <c r="AF146" s="156">
        <f>AE146+'HARIAN WAJIB DIISI'!AF146</f>
        <v>0</v>
      </c>
      <c r="AG146" s="156">
        <f>AF146+'HARIAN WAJIB DIISI'!AG146</f>
        <v>0</v>
      </c>
      <c r="AH146" s="156">
        <f>AG146+'HARIAN WAJIB DIISI'!AH146</f>
        <v>0</v>
      </c>
      <c r="AI146" s="156">
        <f>AH146+'HARIAN WAJIB DIISI'!AI146</f>
        <v>0</v>
      </c>
      <c r="AJ146" s="156">
        <f>AI146+'HARIAN WAJIB DIISI'!AJ146</f>
        <v>0</v>
      </c>
      <c r="AK146" s="156">
        <f>AJ146+'HARIAN WAJIB DIISI'!AK146</f>
        <v>0</v>
      </c>
      <c r="AL146" s="156">
        <f>AK146+'HARIAN WAJIB DIISI'!AL146</f>
        <v>0</v>
      </c>
      <c r="AM146" s="156">
        <f>AL146+'HARIAN WAJIB DIISI'!AM146</f>
        <v>0</v>
      </c>
      <c r="AN146" s="156">
        <f>AM146+'HARIAN WAJIB DIISI'!AN146</f>
        <v>0</v>
      </c>
      <c r="AO146" s="156">
        <f>AN146+'HARIAN WAJIB DIISI'!AO146</f>
        <v>0</v>
      </c>
      <c r="AP146" s="156">
        <f>AO146+'HARIAN WAJIB DIISI'!AP146</f>
        <v>0</v>
      </c>
      <c r="AQ146" s="156">
        <f>AP146+'HARIAN WAJIB DIISI'!AQ146</f>
        <v>0</v>
      </c>
      <c r="AR146" s="156">
        <f>AQ146+'HARIAN WAJIB DIISI'!AR146</f>
        <v>0</v>
      </c>
      <c r="AS146" s="156">
        <f>AR146+'HARIAN WAJIB DIISI'!AS146</f>
        <v>0</v>
      </c>
      <c r="AT146" s="156">
        <f>AS146+'HARIAN WAJIB DIISI'!AT146</f>
        <v>0</v>
      </c>
      <c r="AU146" s="156">
        <f>AT146+'HARIAN WAJIB DIISI'!AU146</f>
        <v>0</v>
      </c>
      <c r="AV146" s="156">
        <f>AU146+'HARIAN WAJIB DIISI'!AV146</f>
        <v>0</v>
      </c>
      <c r="AW146" s="156">
        <f>AV146+'HARIAN WAJIB DIISI'!AW146</f>
        <v>0</v>
      </c>
      <c r="AX146" s="156">
        <f>AW146+'HARIAN WAJIB DIISI'!AX146</f>
        <v>0</v>
      </c>
      <c r="AY146" s="156">
        <f>AX146+'HARIAN WAJIB DIISI'!AY146</f>
        <v>0</v>
      </c>
      <c r="AZ146" s="156">
        <f>AY146+'HARIAN WAJIB DIISI'!AZ146</f>
        <v>0</v>
      </c>
      <c r="BA146" s="156">
        <f>AZ146+'HARIAN WAJIB DIISI'!BA146</f>
        <v>0</v>
      </c>
      <c r="BB146" s="156">
        <f>BA146+'HARIAN WAJIB DIISI'!BB146</f>
        <v>0</v>
      </c>
      <c r="BC146" s="156">
        <f>BB146+'HARIAN WAJIB DIISI'!BC146</f>
        <v>0</v>
      </c>
      <c r="BD146" s="156">
        <f>BC146+'HARIAN WAJIB DIISI'!BD146</f>
        <v>0</v>
      </c>
      <c r="BE146" s="156">
        <f>BD146+'HARIAN WAJIB DIISI'!BE146</f>
        <v>0</v>
      </c>
      <c r="BF146" s="156">
        <f>BE146+'HARIAN WAJIB DIISI'!BF146</f>
        <v>0</v>
      </c>
      <c r="BG146" s="156">
        <f>BF146+'HARIAN WAJIB DIISI'!BG146</f>
        <v>0</v>
      </c>
      <c r="BH146" s="156">
        <f>BG146+'HARIAN WAJIB DIISI'!BH146</f>
        <v>0</v>
      </c>
      <c r="BI146" s="156">
        <f>BH146+'HARIAN WAJIB DIISI'!BI146</f>
        <v>0</v>
      </c>
      <c r="BJ146" s="156">
        <f>BI146+'HARIAN WAJIB DIISI'!BJ146</f>
        <v>0</v>
      </c>
      <c r="BK146" s="156">
        <f>BJ146+'HARIAN WAJIB DIISI'!BK146</f>
        <v>0</v>
      </c>
      <c r="BL146" s="156">
        <f>BK146+'HARIAN WAJIB DIISI'!BL146</f>
        <v>0</v>
      </c>
      <c r="BM146" s="156">
        <f>BL146+'HARIAN WAJIB DIISI'!BM146</f>
        <v>0</v>
      </c>
      <c r="BN146" s="156">
        <f>BM146+'HARIAN WAJIB DIISI'!BN146</f>
        <v>0</v>
      </c>
      <c r="BO146" s="156">
        <f>BN146+'HARIAN WAJIB DIISI'!BO146</f>
        <v>0</v>
      </c>
      <c r="BP146" s="156">
        <f>BO146+'HARIAN WAJIB DIISI'!BP146</f>
        <v>0</v>
      </c>
      <c r="BQ146" s="156">
        <f>BP146+'HARIAN WAJIB DIISI'!BQ146</f>
        <v>0</v>
      </c>
      <c r="BR146" s="156">
        <f>BQ146+'HARIAN WAJIB DIISI'!BR146</f>
        <v>0</v>
      </c>
      <c r="BS146" s="156">
        <f>BR146+'HARIAN WAJIB DIISI'!BS146</f>
        <v>0</v>
      </c>
      <c r="BT146" s="156">
        <f>BS146+'HARIAN WAJIB DIISI'!BT146</f>
        <v>0</v>
      </c>
      <c r="BU146" s="156">
        <f>BT146+'HARIAN WAJIB DIISI'!BU146</f>
        <v>0</v>
      </c>
      <c r="BV146" s="156">
        <f>BU146+'HARIAN WAJIB DIISI'!BV146</f>
        <v>0</v>
      </c>
      <c r="BW146" s="156">
        <f>BV146+'HARIAN WAJIB DIISI'!BW146</f>
        <v>0</v>
      </c>
      <c r="BX146" s="156">
        <f>BW146+'HARIAN WAJIB DIISI'!BX146</f>
        <v>0</v>
      </c>
      <c r="BY146" s="156">
        <f>BX146+'HARIAN WAJIB DIISI'!BY146</f>
        <v>0</v>
      </c>
      <c r="BZ146" s="156">
        <f>BY146+'HARIAN WAJIB DIISI'!BZ146</f>
        <v>0</v>
      </c>
      <c r="CA146" s="156">
        <f>BZ146+'HARIAN WAJIB DIISI'!CA146</f>
        <v>0</v>
      </c>
      <c r="CB146" s="156">
        <f>CA146+'HARIAN WAJIB DIISI'!CB146</f>
        <v>0</v>
      </c>
      <c r="CC146" s="156">
        <f>CB146+'HARIAN WAJIB DIISI'!CC146</f>
        <v>0</v>
      </c>
      <c r="CD146" s="156">
        <f>CC146+'HARIAN WAJIB DIISI'!CD146</f>
        <v>0</v>
      </c>
      <c r="CE146" s="156">
        <f>CD146+'HARIAN WAJIB DIISI'!CE146</f>
        <v>0</v>
      </c>
      <c r="CF146" s="156">
        <f>CE146+'HARIAN WAJIB DIISI'!CF146</f>
        <v>0</v>
      </c>
      <c r="CG146" s="156">
        <f>CF146+'HARIAN WAJIB DIISI'!CG146</f>
        <v>0</v>
      </c>
      <c r="CH146" s="156">
        <f>CG146+'HARIAN WAJIB DIISI'!CH146</f>
        <v>0</v>
      </c>
      <c r="CI146" s="156">
        <f>CH146+'HARIAN WAJIB DIISI'!CI146</f>
        <v>0</v>
      </c>
      <c r="CJ146" s="156">
        <f>CI146+'HARIAN WAJIB DIISI'!CJ146</f>
        <v>0</v>
      </c>
      <c r="CK146" s="156">
        <f>CJ146+'HARIAN WAJIB DIISI'!CK146</f>
        <v>0</v>
      </c>
      <c r="CL146" s="156">
        <f>CK146+'HARIAN WAJIB DIISI'!CL146</f>
        <v>0</v>
      </c>
      <c r="CM146" s="156">
        <f>CL146+'HARIAN WAJIB DIISI'!CM146</f>
        <v>0</v>
      </c>
      <c r="CN146" s="156">
        <f>CM146+'HARIAN WAJIB DIISI'!CN146</f>
        <v>0</v>
      </c>
      <c r="CO146" s="156">
        <f>CN146+'HARIAN WAJIB DIISI'!CO146</f>
        <v>0</v>
      </c>
      <c r="CP146" s="156">
        <f>CO146+'HARIAN WAJIB DIISI'!CP146</f>
        <v>0</v>
      </c>
      <c r="CQ146" s="156">
        <f>CP146+'HARIAN WAJIB DIISI'!CQ146</f>
        <v>0</v>
      </c>
      <c r="CR146" s="156">
        <f>CQ146+'HARIAN WAJIB DIISI'!CR146</f>
        <v>0</v>
      </c>
      <c r="CS146" s="156">
        <f>CR146+'HARIAN WAJIB DIISI'!CS146</f>
        <v>0</v>
      </c>
      <c r="CT146" s="156">
        <f>CS146+'HARIAN WAJIB DIISI'!CT146</f>
        <v>0</v>
      </c>
      <c r="CU146" s="156">
        <f>CT146+'HARIAN WAJIB DIISI'!CU146</f>
        <v>0</v>
      </c>
      <c r="CV146" s="156">
        <f>CU146+'HARIAN WAJIB DIISI'!CV146</f>
        <v>0</v>
      </c>
      <c r="CW146" s="156">
        <f>CV146+'HARIAN WAJIB DIISI'!CW146</f>
        <v>0</v>
      </c>
      <c r="CX146" s="156">
        <f>CW146+'HARIAN WAJIB DIISI'!CX146</f>
        <v>0</v>
      </c>
    </row>
    <row r="147" spans="1:102" ht="15" customHeight="1">
      <c r="A147" s="13"/>
      <c r="B147" s="59" t="s">
        <v>60</v>
      </c>
      <c r="C147" s="1"/>
      <c r="D147" s="1"/>
      <c r="E147" s="58"/>
      <c r="F147" s="16">
        <v>15.573599999999999</v>
      </c>
      <c r="G147" s="15" t="s">
        <v>25</v>
      </c>
      <c r="H147" s="14">
        <v>21000</v>
      </c>
      <c r="I147" s="17">
        <f t="shared" si="26"/>
        <v>327045.59999999998</v>
      </c>
      <c r="J147" s="154">
        <f t="shared" si="25"/>
        <v>3.2704484602523759E-2</v>
      </c>
      <c r="K147" s="156">
        <f>'HARIAN WAJIB DIISI'!K147</f>
        <v>0</v>
      </c>
      <c r="L147" s="156">
        <f>K147+'HARIAN WAJIB DIISI'!L147</f>
        <v>0</v>
      </c>
      <c r="M147" s="156">
        <f>L147+'HARIAN WAJIB DIISI'!M147</f>
        <v>0</v>
      </c>
      <c r="N147" s="156">
        <f>M147+'HARIAN WAJIB DIISI'!N147</f>
        <v>0</v>
      </c>
      <c r="O147" s="156">
        <f>N147+'HARIAN WAJIB DIISI'!O147</f>
        <v>0</v>
      </c>
      <c r="P147" s="156">
        <f>O147+'HARIAN WAJIB DIISI'!P147</f>
        <v>0</v>
      </c>
      <c r="Q147" s="156">
        <f>P147+'HARIAN WAJIB DIISI'!Q147</f>
        <v>0</v>
      </c>
      <c r="R147" s="156">
        <f>Q147+'HARIAN WAJIB DIISI'!R147</f>
        <v>0</v>
      </c>
      <c r="S147" s="156">
        <f>R147+'HARIAN WAJIB DIISI'!S147</f>
        <v>0</v>
      </c>
      <c r="T147" s="156">
        <f>S147+'HARIAN WAJIB DIISI'!T147</f>
        <v>0</v>
      </c>
      <c r="U147" s="156">
        <f>T147+'HARIAN WAJIB DIISI'!U147</f>
        <v>0</v>
      </c>
      <c r="V147" s="156">
        <f>U147+'HARIAN WAJIB DIISI'!V147</f>
        <v>0</v>
      </c>
      <c r="W147" s="156">
        <f>V147+'HARIAN WAJIB DIISI'!W147</f>
        <v>0</v>
      </c>
      <c r="X147" s="156">
        <f>W147+'HARIAN WAJIB DIISI'!X147</f>
        <v>0</v>
      </c>
      <c r="Y147" s="156">
        <f>X147+'HARIAN WAJIB DIISI'!Y147</f>
        <v>0</v>
      </c>
      <c r="Z147" s="156">
        <f>Y147+'HARIAN WAJIB DIISI'!Z147</f>
        <v>0</v>
      </c>
      <c r="AA147" s="156">
        <f>Z147+'HARIAN WAJIB DIISI'!AA147</f>
        <v>0</v>
      </c>
      <c r="AB147" s="156">
        <f>AA147+'HARIAN WAJIB DIISI'!AB147</f>
        <v>0</v>
      </c>
      <c r="AC147" s="156">
        <f>AB147+'HARIAN WAJIB DIISI'!AC147</f>
        <v>0</v>
      </c>
      <c r="AD147" s="156">
        <f>AC147+'HARIAN WAJIB DIISI'!AD147</f>
        <v>0</v>
      </c>
      <c r="AE147" s="156">
        <f>AD147+'HARIAN WAJIB DIISI'!AE147</f>
        <v>0</v>
      </c>
      <c r="AF147" s="156">
        <f>AE147+'HARIAN WAJIB DIISI'!AF147</f>
        <v>0</v>
      </c>
      <c r="AG147" s="156">
        <f>AF147+'HARIAN WAJIB DIISI'!AG147</f>
        <v>0</v>
      </c>
      <c r="AH147" s="156">
        <f>AG147+'HARIAN WAJIB DIISI'!AH147</f>
        <v>0</v>
      </c>
      <c r="AI147" s="156">
        <f>AH147+'HARIAN WAJIB DIISI'!AI147</f>
        <v>0</v>
      </c>
      <c r="AJ147" s="156">
        <f>AI147+'HARIAN WAJIB DIISI'!AJ147</f>
        <v>0</v>
      </c>
      <c r="AK147" s="156">
        <f>AJ147+'HARIAN WAJIB DIISI'!AK147</f>
        <v>0</v>
      </c>
      <c r="AL147" s="156">
        <f>AK147+'HARIAN WAJIB DIISI'!AL147</f>
        <v>0</v>
      </c>
      <c r="AM147" s="156">
        <f>AL147+'HARIAN WAJIB DIISI'!AM147</f>
        <v>0</v>
      </c>
      <c r="AN147" s="156">
        <f>AM147+'HARIAN WAJIB DIISI'!AN147</f>
        <v>0</v>
      </c>
      <c r="AO147" s="156">
        <f>AN147+'HARIAN WAJIB DIISI'!AO147</f>
        <v>0</v>
      </c>
      <c r="AP147" s="156">
        <f>AO147+'HARIAN WAJIB DIISI'!AP147</f>
        <v>0</v>
      </c>
      <c r="AQ147" s="156">
        <f>AP147+'HARIAN WAJIB DIISI'!AQ147</f>
        <v>0</v>
      </c>
      <c r="AR147" s="156">
        <f>AQ147+'HARIAN WAJIB DIISI'!AR147</f>
        <v>0</v>
      </c>
      <c r="AS147" s="156">
        <f>AR147+'HARIAN WAJIB DIISI'!AS147</f>
        <v>0</v>
      </c>
      <c r="AT147" s="156">
        <f>AS147+'HARIAN WAJIB DIISI'!AT147</f>
        <v>0</v>
      </c>
      <c r="AU147" s="156">
        <f>AT147+'HARIAN WAJIB DIISI'!AU147</f>
        <v>0</v>
      </c>
      <c r="AV147" s="156">
        <f>AU147+'HARIAN WAJIB DIISI'!AV147</f>
        <v>0</v>
      </c>
      <c r="AW147" s="156">
        <f>AV147+'HARIAN WAJIB DIISI'!AW147</f>
        <v>0</v>
      </c>
      <c r="AX147" s="156">
        <f>AW147+'HARIAN WAJIB DIISI'!AX147</f>
        <v>0</v>
      </c>
      <c r="AY147" s="156">
        <f>AX147+'HARIAN WAJIB DIISI'!AY147</f>
        <v>0</v>
      </c>
      <c r="AZ147" s="156">
        <f>AY147+'HARIAN WAJIB DIISI'!AZ147</f>
        <v>0</v>
      </c>
      <c r="BA147" s="156">
        <f>AZ147+'HARIAN WAJIB DIISI'!BA147</f>
        <v>0</v>
      </c>
      <c r="BB147" s="156">
        <f>BA147+'HARIAN WAJIB DIISI'!BB147</f>
        <v>0</v>
      </c>
      <c r="BC147" s="156">
        <f>BB147+'HARIAN WAJIB DIISI'!BC147</f>
        <v>0</v>
      </c>
      <c r="BD147" s="156">
        <f>BC147+'HARIAN WAJIB DIISI'!BD147</f>
        <v>0</v>
      </c>
      <c r="BE147" s="156">
        <f>BD147+'HARIAN WAJIB DIISI'!BE147</f>
        <v>0</v>
      </c>
      <c r="BF147" s="156">
        <f>BE147+'HARIAN WAJIB DIISI'!BF147</f>
        <v>0</v>
      </c>
      <c r="BG147" s="156">
        <f>BF147+'HARIAN WAJIB DIISI'!BG147</f>
        <v>0</v>
      </c>
      <c r="BH147" s="156">
        <f>BG147+'HARIAN WAJIB DIISI'!BH147</f>
        <v>0</v>
      </c>
      <c r="BI147" s="156">
        <f>BH147+'HARIAN WAJIB DIISI'!BI147</f>
        <v>0</v>
      </c>
      <c r="BJ147" s="156">
        <f>BI147+'HARIAN WAJIB DIISI'!BJ147</f>
        <v>0</v>
      </c>
      <c r="BK147" s="156">
        <f>BJ147+'HARIAN WAJIB DIISI'!BK147</f>
        <v>0</v>
      </c>
      <c r="BL147" s="156">
        <f>BK147+'HARIAN WAJIB DIISI'!BL147</f>
        <v>0</v>
      </c>
      <c r="BM147" s="156">
        <f>BL147+'HARIAN WAJIB DIISI'!BM147</f>
        <v>0</v>
      </c>
      <c r="BN147" s="156">
        <f>BM147+'HARIAN WAJIB DIISI'!BN147</f>
        <v>0</v>
      </c>
      <c r="BO147" s="156">
        <f>BN147+'HARIAN WAJIB DIISI'!BO147</f>
        <v>0</v>
      </c>
      <c r="BP147" s="156">
        <f>BO147+'HARIAN WAJIB DIISI'!BP147</f>
        <v>0</v>
      </c>
      <c r="BQ147" s="156">
        <f>BP147+'HARIAN WAJIB DIISI'!BQ147</f>
        <v>0</v>
      </c>
      <c r="BR147" s="156">
        <f>BQ147+'HARIAN WAJIB DIISI'!BR147</f>
        <v>0</v>
      </c>
      <c r="BS147" s="156">
        <f>BR147+'HARIAN WAJIB DIISI'!BS147</f>
        <v>0</v>
      </c>
      <c r="BT147" s="156">
        <f>BS147+'HARIAN WAJIB DIISI'!BT147</f>
        <v>0</v>
      </c>
      <c r="BU147" s="156">
        <f>BT147+'HARIAN WAJIB DIISI'!BU147</f>
        <v>0</v>
      </c>
      <c r="BV147" s="156">
        <f>BU147+'HARIAN WAJIB DIISI'!BV147</f>
        <v>0</v>
      </c>
      <c r="BW147" s="156">
        <f>BV147+'HARIAN WAJIB DIISI'!BW147</f>
        <v>0</v>
      </c>
      <c r="BX147" s="156">
        <f>BW147+'HARIAN WAJIB DIISI'!BX147</f>
        <v>0</v>
      </c>
      <c r="BY147" s="156">
        <f>BX147+'HARIAN WAJIB DIISI'!BY147</f>
        <v>0</v>
      </c>
      <c r="BZ147" s="156">
        <f>BY147+'HARIAN WAJIB DIISI'!BZ147</f>
        <v>0</v>
      </c>
      <c r="CA147" s="156">
        <f>BZ147+'HARIAN WAJIB DIISI'!CA147</f>
        <v>0</v>
      </c>
      <c r="CB147" s="156">
        <f>CA147+'HARIAN WAJIB DIISI'!CB147</f>
        <v>0</v>
      </c>
      <c r="CC147" s="156">
        <f>CB147+'HARIAN WAJIB DIISI'!CC147</f>
        <v>0</v>
      </c>
      <c r="CD147" s="156">
        <f>CC147+'HARIAN WAJIB DIISI'!CD147</f>
        <v>0</v>
      </c>
      <c r="CE147" s="156">
        <f>CD147+'HARIAN WAJIB DIISI'!CE147</f>
        <v>0</v>
      </c>
      <c r="CF147" s="156">
        <f>CE147+'HARIAN WAJIB DIISI'!CF147</f>
        <v>0</v>
      </c>
      <c r="CG147" s="156">
        <f>CF147+'HARIAN WAJIB DIISI'!CG147</f>
        <v>0</v>
      </c>
      <c r="CH147" s="156">
        <f>CG147+'HARIAN WAJIB DIISI'!CH147</f>
        <v>0</v>
      </c>
      <c r="CI147" s="156">
        <f>CH147+'HARIAN WAJIB DIISI'!CI147</f>
        <v>0</v>
      </c>
      <c r="CJ147" s="156">
        <f>CI147+'HARIAN WAJIB DIISI'!CJ147</f>
        <v>0</v>
      </c>
      <c r="CK147" s="156">
        <f>CJ147+'HARIAN WAJIB DIISI'!CK147</f>
        <v>0</v>
      </c>
      <c r="CL147" s="156">
        <f>CK147+'HARIAN WAJIB DIISI'!CL147</f>
        <v>0</v>
      </c>
      <c r="CM147" s="156">
        <f>CL147+'HARIAN WAJIB DIISI'!CM147</f>
        <v>0</v>
      </c>
      <c r="CN147" s="156">
        <f>CM147+'HARIAN WAJIB DIISI'!CN147</f>
        <v>0</v>
      </c>
      <c r="CO147" s="156">
        <f>CN147+'HARIAN WAJIB DIISI'!CO147</f>
        <v>0</v>
      </c>
      <c r="CP147" s="156">
        <f>CO147+'HARIAN WAJIB DIISI'!CP147</f>
        <v>0</v>
      </c>
      <c r="CQ147" s="156">
        <f>CP147+'HARIAN WAJIB DIISI'!CQ147</f>
        <v>0</v>
      </c>
      <c r="CR147" s="156">
        <f>CQ147+'HARIAN WAJIB DIISI'!CR147</f>
        <v>0</v>
      </c>
      <c r="CS147" s="156">
        <f>CR147+'HARIAN WAJIB DIISI'!CS147</f>
        <v>0</v>
      </c>
      <c r="CT147" s="156">
        <f>CS147+'HARIAN WAJIB DIISI'!CT147</f>
        <v>0</v>
      </c>
      <c r="CU147" s="156">
        <f>CT147+'HARIAN WAJIB DIISI'!CU147</f>
        <v>0</v>
      </c>
      <c r="CV147" s="156">
        <f>CU147+'HARIAN WAJIB DIISI'!CV147</f>
        <v>0</v>
      </c>
      <c r="CW147" s="156">
        <f>CV147+'HARIAN WAJIB DIISI'!CW147</f>
        <v>0</v>
      </c>
      <c r="CX147" s="156">
        <f>CW147+'HARIAN WAJIB DIISI'!CX147</f>
        <v>0</v>
      </c>
    </row>
    <row r="148" spans="1:102" ht="15" customHeight="1">
      <c r="A148" s="13"/>
      <c r="B148" s="59" t="s">
        <v>61</v>
      </c>
      <c r="C148" s="1"/>
      <c r="D148" s="1"/>
      <c r="E148" s="58"/>
      <c r="F148" s="16"/>
      <c r="G148" s="15"/>
      <c r="H148" s="14"/>
      <c r="I148" s="17"/>
      <c r="J148" s="154"/>
      <c r="K148" s="156">
        <f>'HARIAN WAJIB DIISI'!K148</f>
        <v>0</v>
      </c>
      <c r="L148" s="156">
        <f>K148+'HARIAN WAJIB DIISI'!L148</f>
        <v>0</v>
      </c>
      <c r="M148" s="156">
        <f>L148+'HARIAN WAJIB DIISI'!M148</f>
        <v>0</v>
      </c>
      <c r="N148" s="156">
        <f>M148+'HARIAN WAJIB DIISI'!N148</f>
        <v>0</v>
      </c>
      <c r="O148" s="156">
        <f>N148+'HARIAN WAJIB DIISI'!O148</f>
        <v>0</v>
      </c>
      <c r="P148" s="156">
        <f>O148+'HARIAN WAJIB DIISI'!P148</f>
        <v>0</v>
      </c>
      <c r="Q148" s="156">
        <f>P148+'HARIAN WAJIB DIISI'!Q148</f>
        <v>0</v>
      </c>
      <c r="R148" s="156">
        <f>Q148+'HARIAN WAJIB DIISI'!R148</f>
        <v>0</v>
      </c>
      <c r="S148" s="156">
        <f>R148+'HARIAN WAJIB DIISI'!S148</f>
        <v>0</v>
      </c>
      <c r="T148" s="156">
        <f>S148+'HARIAN WAJIB DIISI'!T148</f>
        <v>0</v>
      </c>
      <c r="U148" s="156">
        <f>T148+'HARIAN WAJIB DIISI'!U148</f>
        <v>0</v>
      </c>
      <c r="V148" s="156">
        <f>U148+'HARIAN WAJIB DIISI'!V148</f>
        <v>0</v>
      </c>
      <c r="W148" s="156">
        <f>V148+'HARIAN WAJIB DIISI'!W148</f>
        <v>0</v>
      </c>
      <c r="X148" s="156">
        <f>W148+'HARIAN WAJIB DIISI'!X148</f>
        <v>0</v>
      </c>
      <c r="Y148" s="156">
        <f>X148+'HARIAN WAJIB DIISI'!Y148</f>
        <v>0</v>
      </c>
      <c r="Z148" s="156">
        <f>Y148+'HARIAN WAJIB DIISI'!Z148</f>
        <v>0</v>
      </c>
      <c r="AA148" s="156">
        <f>Z148+'HARIAN WAJIB DIISI'!AA148</f>
        <v>0</v>
      </c>
      <c r="AB148" s="156">
        <f>AA148+'HARIAN WAJIB DIISI'!AB148</f>
        <v>0</v>
      </c>
      <c r="AC148" s="156">
        <f>AB148+'HARIAN WAJIB DIISI'!AC148</f>
        <v>0</v>
      </c>
      <c r="AD148" s="156">
        <f>AC148+'HARIAN WAJIB DIISI'!AD148</f>
        <v>0</v>
      </c>
      <c r="AE148" s="156">
        <f>AD148+'HARIAN WAJIB DIISI'!AE148</f>
        <v>0</v>
      </c>
      <c r="AF148" s="156">
        <f>AE148+'HARIAN WAJIB DIISI'!AF148</f>
        <v>0</v>
      </c>
      <c r="AG148" s="156">
        <f>AF148+'HARIAN WAJIB DIISI'!AG148</f>
        <v>0</v>
      </c>
      <c r="AH148" s="156">
        <f>AG148+'HARIAN WAJIB DIISI'!AH148</f>
        <v>0</v>
      </c>
      <c r="AI148" s="156">
        <f>AH148+'HARIAN WAJIB DIISI'!AI148</f>
        <v>0</v>
      </c>
      <c r="AJ148" s="156">
        <f>AI148+'HARIAN WAJIB DIISI'!AJ148</f>
        <v>0</v>
      </c>
      <c r="AK148" s="156">
        <f>AJ148+'HARIAN WAJIB DIISI'!AK148</f>
        <v>0</v>
      </c>
      <c r="AL148" s="156">
        <f>AK148+'HARIAN WAJIB DIISI'!AL148</f>
        <v>0</v>
      </c>
      <c r="AM148" s="156">
        <f>AL148+'HARIAN WAJIB DIISI'!AM148</f>
        <v>0</v>
      </c>
      <c r="AN148" s="156">
        <f>AM148+'HARIAN WAJIB DIISI'!AN148</f>
        <v>0</v>
      </c>
      <c r="AO148" s="156">
        <f>AN148+'HARIAN WAJIB DIISI'!AO148</f>
        <v>0</v>
      </c>
      <c r="AP148" s="156">
        <f>AO148+'HARIAN WAJIB DIISI'!AP148</f>
        <v>0</v>
      </c>
      <c r="AQ148" s="156">
        <f>AP148+'HARIAN WAJIB DIISI'!AQ148</f>
        <v>0</v>
      </c>
      <c r="AR148" s="156">
        <f>AQ148+'HARIAN WAJIB DIISI'!AR148</f>
        <v>0</v>
      </c>
      <c r="AS148" s="156">
        <f>AR148+'HARIAN WAJIB DIISI'!AS148</f>
        <v>0</v>
      </c>
      <c r="AT148" s="156">
        <f>AS148+'HARIAN WAJIB DIISI'!AT148</f>
        <v>0</v>
      </c>
      <c r="AU148" s="156">
        <f>AT148+'HARIAN WAJIB DIISI'!AU148</f>
        <v>0</v>
      </c>
      <c r="AV148" s="156">
        <f>AU148+'HARIAN WAJIB DIISI'!AV148</f>
        <v>0</v>
      </c>
      <c r="AW148" s="156">
        <f>AV148+'HARIAN WAJIB DIISI'!AW148</f>
        <v>0</v>
      </c>
      <c r="AX148" s="156">
        <f>AW148+'HARIAN WAJIB DIISI'!AX148</f>
        <v>0</v>
      </c>
      <c r="AY148" s="156">
        <f>AX148+'HARIAN WAJIB DIISI'!AY148</f>
        <v>0</v>
      </c>
      <c r="AZ148" s="156">
        <f>AY148+'HARIAN WAJIB DIISI'!AZ148</f>
        <v>0</v>
      </c>
      <c r="BA148" s="156">
        <f>AZ148+'HARIAN WAJIB DIISI'!BA148</f>
        <v>0</v>
      </c>
      <c r="BB148" s="156">
        <f>BA148+'HARIAN WAJIB DIISI'!BB148</f>
        <v>0</v>
      </c>
      <c r="BC148" s="156">
        <f>BB148+'HARIAN WAJIB DIISI'!BC148</f>
        <v>0</v>
      </c>
      <c r="BD148" s="156">
        <f>BC148+'HARIAN WAJIB DIISI'!BD148</f>
        <v>0</v>
      </c>
      <c r="BE148" s="156">
        <f>BD148+'HARIAN WAJIB DIISI'!BE148</f>
        <v>0</v>
      </c>
      <c r="BF148" s="156">
        <f>BE148+'HARIAN WAJIB DIISI'!BF148</f>
        <v>0</v>
      </c>
      <c r="BG148" s="156">
        <f>BF148+'HARIAN WAJIB DIISI'!BG148</f>
        <v>0</v>
      </c>
      <c r="BH148" s="156">
        <f>BG148+'HARIAN WAJIB DIISI'!BH148</f>
        <v>0</v>
      </c>
      <c r="BI148" s="156">
        <f>BH148+'HARIAN WAJIB DIISI'!BI148</f>
        <v>0</v>
      </c>
      <c r="BJ148" s="156">
        <f>BI148+'HARIAN WAJIB DIISI'!BJ148</f>
        <v>0</v>
      </c>
      <c r="BK148" s="156">
        <f>BJ148+'HARIAN WAJIB DIISI'!BK148</f>
        <v>0</v>
      </c>
      <c r="BL148" s="156">
        <f>BK148+'HARIAN WAJIB DIISI'!BL148</f>
        <v>0</v>
      </c>
      <c r="BM148" s="156">
        <f>BL148+'HARIAN WAJIB DIISI'!BM148</f>
        <v>0</v>
      </c>
      <c r="BN148" s="156">
        <f>BM148+'HARIAN WAJIB DIISI'!BN148</f>
        <v>0</v>
      </c>
      <c r="BO148" s="156">
        <f>BN148+'HARIAN WAJIB DIISI'!BO148</f>
        <v>0</v>
      </c>
      <c r="BP148" s="156">
        <f>BO148+'HARIAN WAJIB DIISI'!BP148</f>
        <v>0</v>
      </c>
      <c r="BQ148" s="156">
        <f>BP148+'HARIAN WAJIB DIISI'!BQ148</f>
        <v>0</v>
      </c>
      <c r="BR148" s="156">
        <f>BQ148+'HARIAN WAJIB DIISI'!BR148</f>
        <v>0</v>
      </c>
      <c r="BS148" s="156">
        <f>BR148+'HARIAN WAJIB DIISI'!BS148</f>
        <v>0</v>
      </c>
      <c r="BT148" s="156">
        <f>BS148+'HARIAN WAJIB DIISI'!BT148</f>
        <v>0</v>
      </c>
      <c r="BU148" s="156">
        <f>BT148+'HARIAN WAJIB DIISI'!BU148</f>
        <v>0</v>
      </c>
      <c r="BV148" s="156">
        <f>BU148+'HARIAN WAJIB DIISI'!BV148</f>
        <v>0</v>
      </c>
      <c r="BW148" s="156">
        <f>BV148+'HARIAN WAJIB DIISI'!BW148</f>
        <v>0</v>
      </c>
      <c r="BX148" s="156">
        <f>BW148+'HARIAN WAJIB DIISI'!BX148</f>
        <v>0</v>
      </c>
      <c r="BY148" s="156">
        <f>BX148+'HARIAN WAJIB DIISI'!BY148</f>
        <v>0</v>
      </c>
      <c r="BZ148" s="156">
        <f>BY148+'HARIAN WAJIB DIISI'!BZ148</f>
        <v>0</v>
      </c>
      <c r="CA148" s="156">
        <f>BZ148+'HARIAN WAJIB DIISI'!CA148</f>
        <v>0</v>
      </c>
      <c r="CB148" s="156">
        <f>CA148+'HARIAN WAJIB DIISI'!CB148</f>
        <v>0</v>
      </c>
      <c r="CC148" s="156">
        <f>CB148+'HARIAN WAJIB DIISI'!CC148</f>
        <v>0</v>
      </c>
      <c r="CD148" s="156">
        <f>CC148+'HARIAN WAJIB DIISI'!CD148</f>
        <v>0</v>
      </c>
      <c r="CE148" s="156">
        <f>CD148+'HARIAN WAJIB DIISI'!CE148</f>
        <v>0</v>
      </c>
      <c r="CF148" s="156">
        <f>CE148+'HARIAN WAJIB DIISI'!CF148</f>
        <v>0</v>
      </c>
      <c r="CG148" s="156">
        <f>CF148+'HARIAN WAJIB DIISI'!CG148</f>
        <v>0</v>
      </c>
      <c r="CH148" s="156">
        <f>CG148+'HARIAN WAJIB DIISI'!CH148</f>
        <v>0</v>
      </c>
      <c r="CI148" s="156">
        <f>CH148+'HARIAN WAJIB DIISI'!CI148</f>
        <v>0</v>
      </c>
      <c r="CJ148" s="156">
        <f>CI148+'HARIAN WAJIB DIISI'!CJ148</f>
        <v>0</v>
      </c>
      <c r="CK148" s="156">
        <f>CJ148+'HARIAN WAJIB DIISI'!CK148</f>
        <v>0</v>
      </c>
      <c r="CL148" s="156">
        <f>CK148+'HARIAN WAJIB DIISI'!CL148</f>
        <v>0</v>
      </c>
      <c r="CM148" s="156">
        <f>CL148+'HARIAN WAJIB DIISI'!CM148</f>
        <v>0</v>
      </c>
      <c r="CN148" s="156">
        <f>CM148+'HARIAN WAJIB DIISI'!CN148</f>
        <v>0</v>
      </c>
      <c r="CO148" s="156">
        <f>CN148+'HARIAN WAJIB DIISI'!CO148</f>
        <v>0</v>
      </c>
      <c r="CP148" s="156">
        <f>CO148+'HARIAN WAJIB DIISI'!CP148</f>
        <v>0</v>
      </c>
      <c r="CQ148" s="156">
        <f>CP148+'HARIAN WAJIB DIISI'!CQ148</f>
        <v>0</v>
      </c>
      <c r="CR148" s="156">
        <f>CQ148+'HARIAN WAJIB DIISI'!CR148</f>
        <v>0</v>
      </c>
      <c r="CS148" s="156">
        <f>CR148+'HARIAN WAJIB DIISI'!CS148</f>
        <v>0</v>
      </c>
      <c r="CT148" s="156">
        <f>CS148+'HARIAN WAJIB DIISI'!CT148</f>
        <v>0</v>
      </c>
      <c r="CU148" s="156">
        <f>CT148+'HARIAN WAJIB DIISI'!CU148</f>
        <v>0</v>
      </c>
      <c r="CV148" s="156">
        <f>CU148+'HARIAN WAJIB DIISI'!CV148</f>
        <v>0</v>
      </c>
      <c r="CW148" s="156">
        <f>CV148+'HARIAN WAJIB DIISI'!CW148</f>
        <v>0</v>
      </c>
      <c r="CX148" s="156">
        <f>CW148+'HARIAN WAJIB DIISI'!CX148</f>
        <v>0</v>
      </c>
    </row>
    <row r="149" spans="1:102" ht="15" customHeight="1">
      <c r="A149" s="13"/>
      <c r="B149" s="59" t="s">
        <v>62</v>
      </c>
      <c r="C149" s="1"/>
      <c r="D149" s="1"/>
      <c r="E149" s="58"/>
      <c r="F149" s="16">
        <v>171.30959999999999</v>
      </c>
      <c r="G149" s="15" t="s">
        <v>25</v>
      </c>
      <c r="H149" s="14">
        <v>2000</v>
      </c>
      <c r="I149" s="17">
        <f t="shared" si="26"/>
        <v>342619.19999999995</v>
      </c>
      <c r="J149" s="154">
        <f t="shared" si="25"/>
        <v>3.426184101216774E-2</v>
      </c>
      <c r="K149" s="156">
        <f>'HARIAN WAJIB DIISI'!K149</f>
        <v>0</v>
      </c>
      <c r="L149" s="156">
        <f>K149+'HARIAN WAJIB DIISI'!L149</f>
        <v>0</v>
      </c>
      <c r="M149" s="156">
        <f>L149+'HARIAN WAJIB DIISI'!M149</f>
        <v>0</v>
      </c>
      <c r="N149" s="156">
        <f>M149+'HARIAN WAJIB DIISI'!N149</f>
        <v>0</v>
      </c>
      <c r="O149" s="156">
        <f>N149+'HARIAN WAJIB DIISI'!O149</f>
        <v>0</v>
      </c>
      <c r="P149" s="156">
        <f>O149+'HARIAN WAJIB DIISI'!P149</f>
        <v>0</v>
      </c>
      <c r="Q149" s="156">
        <f>P149+'HARIAN WAJIB DIISI'!Q149</f>
        <v>0</v>
      </c>
      <c r="R149" s="156">
        <f>Q149+'HARIAN WAJIB DIISI'!R149</f>
        <v>0</v>
      </c>
      <c r="S149" s="156">
        <f>R149+'HARIAN WAJIB DIISI'!S149</f>
        <v>0</v>
      </c>
      <c r="T149" s="156">
        <f>S149+'HARIAN WAJIB DIISI'!T149</f>
        <v>0</v>
      </c>
      <c r="U149" s="156">
        <f>T149+'HARIAN WAJIB DIISI'!U149</f>
        <v>0</v>
      </c>
      <c r="V149" s="156">
        <f>U149+'HARIAN WAJIB DIISI'!V149</f>
        <v>0</v>
      </c>
      <c r="W149" s="156">
        <f>V149+'HARIAN WAJIB DIISI'!W149</f>
        <v>0</v>
      </c>
      <c r="X149" s="156">
        <f>W149+'HARIAN WAJIB DIISI'!X149</f>
        <v>0</v>
      </c>
      <c r="Y149" s="156">
        <f>X149+'HARIAN WAJIB DIISI'!Y149</f>
        <v>0</v>
      </c>
      <c r="Z149" s="156">
        <f>Y149+'HARIAN WAJIB DIISI'!Z149</f>
        <v>0</v>
      </c>
      <c r="AA149" s="156">
        <f>Z149+'HARIAN WAJIB DIISI'!AA149</f>
        <v>0</v>
      </c>
      <c r="AB149" s="156">
        <f>AA149+'HARIAN WAJIB DIISI'!AB149</f>
        <v>0</v>
      </c>
      <c r="AC149" s="156">
        <f>AB149+'HARIAN WAJIB DIISI'!AC149</f>
        <v>0</v>
      </c>
      <c r="AD149" s="156">
        <f>AC149+'HARIAN WAJIB DIISI'!AD149</f>
        <v>0</v>
      </c>
      <c r="AE149" s="156">
        <f>AD149+'HARIAN WAJIB DIISI'!AE149</f>
        <v>0</v>
      </c>
      <c r="AF149" s="156">
        <f>AE149+'HARIAN WAJIB DIISI'!AF149</f>
        <v>0</v>
      </c>
      <c r="AG149" s="156">
        <f>AF149+'HARIAN WAJIB DIISI'!AG149</f>
        <v>0</v>
      </c>
      <c r="AH149" s="156">
        <f>AG149+'HARIAN WAJIB DIISI'!AH149</f>
        <v>0</v>
      </c>
      <c r="AI149" s="156">
        <f>AH149+'HARIAN WAJIB DIISI'!AI149</f>
        <v>0</v>
      </c>
      <c r="AJ149" s="156">
        <f>AI149+'HARIAN WAJIB DIISI'!AJ149</f>
        <v>0</v>
      </c>
      <c r="AK149" s="156">
        <f>AJ149+'HARIAN WAJIB DIISI'!AK149</f>
        <v>0</v>
      </c>
      <c r="AL149" s="156">
        <f>AK149+'HARIAN WAJIB DIISI'!AL149</f>
        <v>0</v>
      </c>
      <c r="AM149" s="156">
        <f>AL149+'HARIAN WAJIB DIISI'!AM149</f>
        <v>0</v>
      </c>
      <c r="AN149" s="156">
        <f>AM149+'HARIAN WAJIB DIISI'!AN149</f>
        <v>0</v>
      </c>
      <c r="AO149" s="156">
        <f>AN149+'HARIAN WAJIB DIISI'!AO149</f>
        <v>0</v>
      </c>
      <c r="AP149" s="156">
        <f>AO149+'HARIAN WAJIB DIISI'!AP149</f>
        <v>0</v>
      </c>
      <c r="AQ149" s="156">
        <f>AP149+'HARIAN WAJIB DIISI'!AQ149</f>
        <v>0</v>
      </c>
      <c r="AR149" s="156">
        <f>AQ149+'HARIAN WAJIB DIISI'!AR149</f>
        <v>0</v>
      </c>
      <c r="AS149" s="156">
        <f>AR149+'HARIAN WAJIB DIISI'!AS149</f>
        <v>0</v>
      </c>
      <c r="AT149" s="156">
        <f>AS149+'HARIAN WAJIB DIISI'!AT149</f>
        <v>0</v>
      </c>
      <c r="AU149" s="156">
        <f>AT149+'HARIAN WAJIB DIISI'!AU149</f>
        <v>0</v>
      </c>
      <c r="AV149" s="156">
        <f>AU149+'HARIAN WAJIB DIISI'!AV149</f>
        <v>0</v>
      </c>
      <c r="AW149" s="156">
        <f>AV149+'HARIAN WAJIB DIISI'!AW149</f>
        <v>0</v>
      </c>
      <c r="AX149" s="156">
        <f>AW149+'HARIAN WAJIB DIISI'!AX149</f>
        <v>0</v>
      </c>
      <c r="AY149" s="156">
        <f>AX149+'HARIAN WAJIB DIISI'!AY149</f>
        <v>0</v>
      </c>
      <c r="AZ149" s="156">
        <f>AY149+'HARIAN WAJIB DIISI'!AZ149</f>
        <v>0</v>
      </c>
      <c r="BA149" s="156">
        <f>AZ149+'HARIAN WAJIB DIISI'!BA149</f>
        <v>0</v>
      </c>
      <c r="BB149" s="156">
        <f>BA149+'HARIAN WAJIB DIISI'!BB149</f>
        <v>0</v>
      </c>
      <c r="BC149" s="156">
        <f>BB149+'HARIAN WAJIB DIISI'!BC149</f>
        <v>0</v>
      </c>
      <c r="BD149" s="156">
        <f>BC149+'HARIAN WAJIB DIISI'!BD149</f>
        <v>0</v>
      </c>
      <c r="BE149" s="156">
        <f>BD149+'HARIAN WAJIB DIISI'!BE149</f>
        <v>0</v>
      </c>
      <c r="BF149" s="156">
        <f>BE149+'HARIAN WAJIB DIISI'!BF149</f>
        <v>0</v>
      </c>
      <c r="BG149" s="156">
        <f>BF149+'HARIAN WAJIB DIISI'!BG149</f>
        <v>0</v>
      </c>
      <c r="BH149" s="156">
        <f>BG149+'HARIAN WAJIB DIISI'!BH149</f>
        <v>0</v>
      </c>
      <c r="BI149" s="156">
        <f>BH149+'HARIAN WAJIB DIISI'!BI149</f>
        <v>0</v>
      </c>
      <c r="BJ149" s="156">
        <f>BI149+'HARIAN WAJIB DIISI'!BJ149</f>
        <v>0</v>
      </c>
      <c r="BK149" s="156">
        <f>BJ149+'HARIAN WAJIB DIISI'!BK149</f>
        <v>0</v>
      </c>
      <c r="BL149" s="156">
        <f>BK149+'HARIAN WAJIB DIISI'!BL149</f>
        <v>0</v>
      </c>
      <c r="BM149" s="156">
        <f>BL149+'HARIAN WAJIB DIISI'!BM149</f>
        <v>0</v>
      </c>
      <c r="BN149" s="156">
        <f>BM149+'HARIAN WAJIB DIISI'!BN149</f>
        <v>0</v>
      </c>
      <c r="BO149" s="156">
        <f>BN149+'HARIAN WAJIB DIISI'!BO149</f>
        <v>0</v>
      </c>
      <c r="BP149" s="156">
        <f>BO149+'HARIAN WAJIB DIISI'!BP149</f>
        <v>0</v>
      </c>
      <c r="BQ149" s="156">
        <f>BP149+'HARIAN WAJIB DIISI'!BQ149</f>
        <v>0</v>
      </c>
      <c r="BR149" s="156">
        <f>BQ149+'HARIAN WAJIB DIISI'!BR149</f>
        <v>0</v>
      </c>
      <c r="BS149" s="156">
        <f>BR149+'HARIAN WAJIB DIISI'!BS149</f>
        <v>0</v>
      </c>
      <c r="BT149" s="156">
        <f>BS149+'HARIAN WAJIB DIISI'!BT149</f>
        <v>0</v>
      </c>
      <c r="BU149" s="156">
        <f>BT149+'HARIAN WAJIB DIISI'!BU149</f>
        <v>0</v>
      </c>
      <c r="BV149" s="156">
        <f>BU149+'HARIAN WAJIB DIISI'!BV149</f>
        <v>0</v>
      </c>
      <c r="BW149" s="156">
        <f>BV149+'HARIAN WAJIB DIISI'!BW149</f>
        <v>0</v>
      </c>
      <c r="BX149" s="156">
        <f>BW149+'HARIAN WAJIB DIISI'!BX149</f>
        <v>0</v>
      </c>
      <c r="BY149" s="156">
        <f>BX149+'HARIAN WAJIB DIISI'!BY149</f>
        <v>0</v>
      </c>
      <c r="BZ149" s="156">
        <f>BY149+'HARIAN WAJIB DIISI'!BZ149</f>
        <v>0</v>
      </c>
      <c r="CA149" s="156">
        <f>BZ149+'HARIAN WAJIB DIISI'!CA149</f>
        <v>0</v>
      </c>
      <c r="CB149" s="156">
        <f>CA149+'HARIAN WAJIB DIISI'!CB149</f>
        <v>0</v>
      </c>
      <c r="CC149" s="156">
        <f>CB149+'HARIAN WAJIB DIISI'!CC149</f>
        <v>0</v>
      </c>
      <c r="CD149" s="156">
        <f>CC149+'HARIAN WAJIB DIISI'!CD149</f>
        <v>0</v>
      </c>
      <c r="CE149" s="156">
        <f>CD149+'HARIAN WAJIB DIISI'!CE149</f>
        <v>0</v>
      </c>
      <c r="CF149" s="156">
        <f>CE149+'HARIAN WAJIB DIISI'!CF149</f>
        <v>0</v>
      </c>
      <c r="CG149" s="156">
        <f>CF149+'HARIAN WAJIB DIISI'!CG149</f>
        <v>0</v>
      </c>
      <c r="CH149" s="156">
        <f>CG149+'HARIAN WAJIB DIISI'!CH149</f>
        <v>0</v>
      </c>
      <c r="CI149" s="156">
        <f>CH149+'HARIAN WAJIB DIISI'!CI149</f>
        <v>0</v>
      </c>
      <c r="CJ149" s="156">
        <f>CI149+'HARIAN WAJIB DIISI'!CJ149</f>
        <v>0</v>
      </c>
      <c r="CK149" s="156">
        <f>CJ149+'HARIAN WAJIB DIISI'!CK149</f>
        <v>0</v>
      </c>
      <c r="CL149" s="156">
        <f>CK149+'HARIAN WAJIB DIISI'!CL149</f>
        <v>0</v>
      </c>
      <c r="CM149" s="156">
        <f>CL149+'HARIAN WAJIB DIISI'!CM149</f>
        <v>0</v>
      </c>
      <c r="CN149" s="156">
        <f>CM149+'HARIAN WAJIB DIISI'!CN149</f>
        <v>0</v>
      </c>
      <c r="CO149" s="156">
        <f>CN149+'HARIAN WAJIB DIISI'!CO149</f>
        <v>0</v>
      </c>
      <c r="CP149" s="156">
        <f>CO149+'HARIAN WAJIB DIISI'!CP149</f>
        <v>0</v>
      </c>
      <c r="CQ149" s="156">
        <f>CP149+'HARIAN WAJIB DIISI'!CQ149</f>
        <v>0</v>
      </c>
      <c r="CR149" s="156">
        <f>CQ149+'HARIAN WAJIB DIISI'!CR149</f>
        <v>0</v>
      </c>
      <c r="CS149" s="156">
        <f>CR149+'HARIAN WAJIB DIISI'!CS149</f>
        <v>0</v>
      </c>
      <c r="CT149" s="156">
        <f>CS149+'HARIAN WAJIB DIISI'!CT149</f>
        <v>0</v>
      </c>
      <c r="CU149" s="156">
        <f>CT149+'HARIAN WAJIB DIISI'!CU149</f>
        <v>0</v>
      </c>
      <c r="CV149" s="156">
        <f>CU149+'HARIAN WAJIB DIISI'!CV149</f>
        <v>0</v>
      </c>
      <c r="CW149" s="156">
        <f>CV149+'HARIAN WAJIB DIISI'!CW149</f>
        <v>0</v>
      </c>
      <c r="CX149" s="156">
        <f>CW149+'HARIAN WAJIB DIISI'!CX149</f>
        <v>0</v>
      </c>
    </row>
    <row r="150" spans="1:102" ht="15" customHeight="1">
      <c r="A150" s="13"/>
      <c r="B150" s="59" t="s">
        <v>63</v>
      </c>
      <c r="C150" s="1"/>
      <c r="D150" s="1"/>
      <c r="E150" s="58"/>
      <c r="F150" s="16">
        <v>5.88</v>
      </c>
      <c r="G150" s="15" t="s">
        <v>9</v>
      </c>
      <c r="H150" s="14">
        <v>30000</v>
      </c>
      <c r="I150" s="17">
        <f t="shared" si="26"/>
        <v>176400</v>
      </c>
      <c r="J150" s="154">
        <f t="shared" si="25"/>
        <v>1.7639959332537085E-2</v>
      </c>
      <c r="K150" s="156">
        <f>'HARIAN WAJIB DIISI'!K150</f>
        <v>0</v>
      </c>
      <c r="L150" s="156">
        <f>K150+'HARIAN WAJIB DIISI'!L150</f>
        <v>0</v>
      </c>
      <c r="M150" s="156">
        <f>L150+'HARIAN WAJIB DIISI'!M150</f>
        <v>0</v>
      </c>
      <c r="N150" s="156">
        <f>M150+'HARIAN WAJIB DIISI'!N150</f>
        <v>0</v>
      </c>
      <c r="O150" s="156">
        <f>N150+'HARIAN WAJIB DIISI'!O150</f>
        <v>0</v>
      </c>
      <c r="P150" s="156">
        <f>O150+'HARIAN WAJIB DIISI'!P150</f>
        <v>0</v>
      </c>
      <c r="Q150" s="156">
        <f>P150+'HARIAN WAJIB DIISI'!Q150</f>
        <v>0</v>
      </c>
      <c r="R150" s="156">
        <f>Q150+'HARIAN WAJIB DIISI'!R150</f>
        <v>0</v>
      </c>
      <c r="S150" s="156">
        <f>R150+'HARIAN WAJIB DIISI'!S150</f>
        <v>0</v>
      </c>
      <c r="T150" s="156">
        <f>S150+'HARIAN WAJIB DIISI'!T150</f>
        <v>0</v>
      </c>
      <c r="U150" s="156">
        <f>T150+'HARIAN WAJIB DIISI'!U150</f>
        <v>0</v>
      </c>
      <c r="V150" s="156">
        <f>U150+'HARIAN WAJIB DIISI'!V150</f>
        <v>0</v>
      </c>
      <c r="W150" s="156">
        <f>V150+'HARIAN WAJIB DIISI'!W150</f>
        <v>0</v>
      </c>
      <c r="X150" s="156">
        <f>W150+'HARIAN WAJIB DIISI'!X150</f>
        <v>0</v>
      </c>
      <c r="Y150" s="156">
        <f>X150+'HARIAN WAJIB DIISI'!Y150</f>
        <v>0</v>
      </c>
      <c r="Z150" s="156">
        <f>Y150+'HARIAN WAJIB DIISI'!Z150</f>
        <v>0</v>
      </c>
      <c r="AA150" s="156">
        <f>Z150+'HARIAN WAJIB DIISI'!AA150</f>
        <v>0</v>
      </c>
      <c r="AB150" s="156">
        <f>AA150+'HARIAN WAJIB DIISI'!AB150</f>
        <v>0</v>
      </c>
      <c r="AC150" s="156">
        <f>AB150+'HARIAN WAJIB DIISI'!AC150</f>
        <v>0</v>
      </c>
      <c r="AD150" s="156">
        <f>AC150+'HARIAN WAJIB DIISI'!AD150</f>
        <v>0</v>
      </c>
      <c r="AE150" s="156">
        <f>AD150+'HARIAN WAJIB DIISI'!AE150</f>
        <v>0</v>
      </c>
      <c r="AF150" s="156">
        <f>AE150+'HARIAN WAJIB DIISI'!AF150</f>
        <v>0</v>
      </c>
      <c r="AG150" s="156">
        <f>AF150+'HARIAN WAJIB DIISI'!AG150</f>
        <v>0</v>
      </c>
      <c r="AH150" s="156">
        <f>AG150+'HARIAN WAJIB DIISI'!AH150</f>
        <v>0</v>
      </c>
      <c r="AI150" s="156">
        <f>AH150+'HARIAN WAJIB DIISI'!AI150</f>
        <v>0</v>
      </c>
      <c r="AJ150" s="156">
        <f>AI150+'HARIAN WAJIB DIISI'!AJ150</f>
        <v>0</v>
      </c>
      <c r="AK150" s="156">
        <f>AJ150+'HARIAN WAJIB DIISI'!AK150</f>
        <v>0</v>
      </c>
      <c r="AL150" s="156">
        <f>AK150+'HARIAN WAJIB DIISI'!AL150</f>
        <v>0</v>
      </c>
      <c r="AM150" s="156">
        <f>AL150+'HARIAN WAJIB DIISI'!AM150</f>
        <v>0</v>
      </c>
      <c r="AN150" s="156">
        <f>AM150+'HARIAN WAJIB DIISI'!AN150</f>
        <v>0</v>
      </c>
      <c r="AO150" s="156">
        <f>AN150+'HARIAN WAJIB DIISI'!AO150</f>
        <v>0</v>
      </c>
      <c r="AP150" s="156">
        <f>AO150+'HARIAN WAJIB DIISI'!AP150</f>
        <v>0</v>
      </c>
      <c r="AQ150" s="156">
        <f>AP150+'HARIAN WAJIB DIISI'!AQ150</f>
        <v>0</v>
      </c>
      <c r="AR150" s="156">
        <f>AQ150+'HARIAN WAJIB DIISI'!AR150</f>
        <v>0</v>
      </c>
      <c r="AS150" s="156">
        <f>AR150+'HARIAN WAJIB DIISI'!AS150</f>
        <v>0</v>
      </c>
      <c r="AT150" s="156">
        <f>AS150+'HARIAN WAJIB DIISI'!AT150</f>
        <v>0</v>
      </c>
      <c r="AU150" s="156">
        <f>AT150+'HARIAN WAJIB DIISI'!AU150</f>
        <v>0</v>
      </c>
      <c r="AV150" s="156">
        <f>AU150+'HARIAN WAJIB DIISI'!AV150</f>
        <v>0</v>
      </c>
      <c r="AW150" s="156">
        <f>AV150+'HARIAN WAJIB DIISI'!AW150</f>
        <v>0</v>
      </c>
      <c r="AX150" s="156">
        <f>AW150+'HARIAN WAJIB DIISI'!AX150</f>
        <v>0</v>
      </c>
      <c r="AY150" s="156">
        <f>AX150+'HARIAN WAJIB DIISI'!AY150</f>
        <v>0</v>
      </c>
      <c r="AZ150" s="156">
        <f>AY150+'HARIAN WAJIB DIISI'!AZ150</f>
        <v>0</v>
      </c>
      <c r="BA150" s="156">
        <f>AZ150+'HARIAN WAJIB DIISI'!BA150</f>
        <v>0</v>
      </c>
      <c r="BB150" s="156">
        <f>BA150+'HARIAN WAJIB DIISI'!BB150</f>
        <v>0</v>
      </c>
      <c r="BC150" s="156">
        <f>BB150+'HARIAN WAJIB DIISI'!BC150</f>
        <v>0</v>
      </c>
      <c r="BD150" s="156">
        <f>BC150+'HARIAN WAJIB DIISI'!BD150</f>
        <v>0</v>
      </c>
      <c r="BE150" s="156">
        <f>BD150+'HARIAN WAJIB DIISI'!BE150</f>
        <v>0</v>
      </c>
      <c r="BF150" s="156">
        <f>BE150+'HARIAN WAJIB DIISI'!BF150</f>
        <v>0</v>
      </c>
      <c r="BG150" s="156">
        <f>BF150+'HARIAN WAJIB DIISI'!BG150</f>
        <v>0</v>
      </c>
      <c r="BH150" s="156">
        <f>BG150+'HARIAN WAJIB DIISI'!BH150</f>
        <v>0</v>
      </c>
      <c r="BI150" s="156">
        <f>BH150+'HARIAN WAJIB DIISI'!BI150</f>
        <v>0</v>
      </c>
      <c r="BJ150" s="156">
        <f>BI150+'HARIAN WAJIB DIISI'!BJ150</f>
        <v>0</v>
      </c>
      <c r="BK150" s="156">
        <f>BJ150+'HARIAN WAJIB DIISI'!BK150</f>
        <v>0</v>
      </c>
      <c r="BL150" s="156">
        <f>BK150+'HARIAN WAJIB DIISI'!BL150</f>
        <v>0</v>
      </c>
      <c r="BM150" s="156">
        <f>BL150+'HARIAN WAJIB DIISI'!BM150</f>
        <v>0</v>
      </c>
      <c r="BN150" s="156">
        <f>BM150+'HARIAN WAJIB DIISI'!BN150</f>
        <v>0</v>
      </c>
      <c r="BO150" s="156">
        <f>BN150+'HARIAN WAJIB DIISI'!BO150</f>
        <v>0</v>
      </c>
      <c r="BP150" s="156">
        <f>BO150+'HARIAN WAJIB DIISI'!BP150</f>
        <v>0</v>
      </c>
      <c r="BQ150" s="156">
        <f>BP150+'HARIAN WAJIB DIISI'!BQ150</f>
        <v>0</v>
      </c>
      <c r="BR150" s="156">
        <f>BQ150+'HARIAN WAJIB DIISI'!BR150</f>
        <v>0</v>
      </c>
      <c r="BS150" s="156">
        <f>BR150+'HARIAN WAJIB DIISI'!BS150</f>
        <v>0</v>
      </c>
      <c r="BT150" s="156">
        <f>BS150+'HARIAN WAJIB DIISI'!BT150</f>
        <v>0</v>
      </c>
      <c r="BU150" s="156">
        <f>BT150+'HARIAN WAJIB DIISI'!BU150</f>
        <v>0</v>
      </c>
      <c r="BV150" s="156">
        <f>BU150+'HARIAN WAJIB DIISI'!BV150</f>
        <v>0</v>
      </c>
      <c r="BW150" s="156">
        <f>BV150+'HARIAN WAJIB DIISI'!BW150</f>
        <v>0</v>
      </c>
      <c r="BX150" s="156">
        <f>BW150+'HARIAN WAJIB DIISI'!BX150</f>
        <v>0</v>
      </c>
      <c r="BY150" s="156">
        <f>BX150+'HARIAN WAJIB DIISI'!BY150</f>
        <v>0</v>
      </c>
      <c r="BZ150" s="156">
        <f>BY150+'HARIAN WAJIB DIISI'!BZ150</f>
        <v>0</v>
      </c>
      <c r="CA150" s="156">
        <f>BZ150+'HARIAN WAJIB DIISI'!CA150</f>
        <v>0</v>
      </c>
      <c r="CB150" s="156">
        <f>CA150+'HARIAN WAJIB DIISI'!CB150</f>
        <v>0</v>
      </c>
      <c r="CC150" s="156">
        <f>CB150+'HARIAN WAJIB DIISI'!CC150</f>
        <v>0</v>
      </c>
      <c r="CD150" s="156">
        <f>CC150+'HARIAN WAJIB DIISI'!CD150</f>
        <v>0</v>
      </c>
      <c r="CE150" s="156">
        <f>CD150+'HARIAN WAJIB DIISI'!CE150</f>
        <v>0</v>
      </c>
      <c r="CF150" s="156">
        <f>CE150+'HARIAN WAJIB DIISI'!CF150</f>
        <v>0</v>
      </c>
      <c r="CG150" s="156">
        <f>CF150+'HARIAN WAJIB DIISI'!CG150</f>
        <v>0</v>
      </c>
      <c r="CH150" s="156">
        <f>CG150+'HARIAN WAJIB DIISI'!CH150</f>
        <v>0</v>
      </c>
      <c r="CI150" s="156">
        <f>CH150+'HARIAN WAJIB DIISI'!CI150</f>
        <v>0</v>
      </c>
      <c r="CJ150" s="156">
        <f>CI150+'HARIAN WAJIB DIISI'!CJ150</f>
        <v>0</v>
      </c>
      <c r="CK150" s="156">
        <f>CJ150+'HARIAN WAJIB DIISI'!CK150</f>
        <v>0</v>
      </c>
      <c r="CL150" s="156">
        <f>CK150+'HARIAN WAJIB DIISI'!CL150</f>
        <v>0</v>
      </c>
      <c r="CM150" s="156">
        <f>CL150+'HARIAN WAJIB DIISI'!CM150</f>
        <v>0</v>
      </c>
      <c r="CN150" s="156">
        <f>CM150+'HARIAN WAJIB DIISI'!CN150</f>
        <v>0</v>
      </c>
      <c r="CO150" s="156">
        <f>CN150+'HARIAN WAJIB DIISI'!CO150</f>
        <v>0</v>
      </c>
      <c r="CP150" s="156">
        <f>CO150+'HARIAN WAJIB DIISI'!CP150</f>
        <v>0</v>
      </c>
      <c r="CQ150" s="156">
        <f>CP150+'HARIAN WAJIB DIISI'!CQ150</f>
        <v>0</v>
      </c>
      <c r="CR150" s="156">
        <f>CQ150+'HARIAN WAJIB DIISI'!CR150</f>
        <v>0</v>
      </c>
      <c r="CS150" s="156">
        <f>CR150+'HARIAN WAJIB DIISI'!CS150</f>
        <v>0</v>
      </c>
      <c r="CT150" s="156">
        <f>CS150+'HARIAN WAJIB DIISI'!CT150</f>
        <v>0</v>
      </c>
      <c r="CU150" s="156">
        <f>CT150+'HARIAN WAJIB DIISI'!CU150</f>
        <v>0</v>
      </c>
      <c r="CV150" s="156">
        <f>CU150+'HARIAN WAJIB DIISI'!CV150</f>
        <v>0</v>
      </c>
      <c r="CW150" s="156">
        <f>CV150+'HARIAN WAJIB DIISI'!CW150</f>
        <v>0</v>
      </c>
      <c r="CX150" s="156">
        <f>CW150+'HARIAN WAJIB DIISI'!CX150</f>
        <v>0</v>
      </c>
    </row>
    <row r="151" spans="1:102" ht="15" customHeight="1">
      <c r="A151" s="13">
        <v>2</v>
      </c>
      <c r="B151" s="59" t="s">
        <v>64</v>
      </c>
      <c r="C151" s="1"/>
      <c r="D151" s="1"/>
      <c r="E151" s="58"/>
      <c r="F151" s="16"/>
      <c r="G151" s="15"/>
      <c r="H151" s="14"/>
      <c r="I151" s="17"/>
      <c r="J151" s="154"/>
      <c r="K151" s="156">
        <f>'HARIAN WAJIB DIISI'!K151</f>
        <v>0</v>
      </c>
      <c r="L151" s="156">
        <f>K151+'HARIAN WAJIB DIISI'!L151</f>
        <v>0</v>
      </c>
      <c r="M151" s="156">
        <f>L151+'HARIAN WAJIB DIISI'!M151</f>
        <v>0</v>
      </c>
      <c r="N151" s="156">
        <f>M151+'HARIAN WAJIB DIISI'!N151</f>
        <v>0</v>
      </c>
      <c r="O151" s="156">
        <f>N151+'HARIAN WAJIB DIISI'!O151</f>
        <v>0</v>
      </c>
      <c r="P151" s="156">
        <f>O151+'HARIAN WAJIB DIISI'!P151</f>
        <v>0</v>
      </c>
      <c r="Q151" s="156">
        <f>P151+'HARIAN WAJIB DIISI'!Q151</f>
        <v>0</v>
      </c>
      <c r="R151" s="156">
        <f>Q151+'HARIAN WAJIB DIISI'!R151</f>
        <v>0</v>
      </c>
      <c r="S151" s="156">
        <f>R151+'HARIAN WAJIB DIISI'!S151</f>
        <v>0</v>
      </c>
      <c r="T151" s="156">
        <f>S151+'HARIAN WAJIB DIISI'!T151</f>
        <v>0</v>
      </c>
      <c r="U151" s="156">
        <f>T151+'HARIAN WAJIB DIISI'!U151</f>
        <v>0</v>
      </c>
      <c r="V151" s="156">
        <f>U151+'HARIAN WAJIB DIISI'!V151</f>
        <v>0</v>
      </c>
      <c r="W151" s="156">
        <f>V151+'HARIAN WAJIB DIISI'!W151</f>
        <v>0</v>
      </c>
      <c r="X151" s="156">
        <f>W151+'HARIAN WAJIB DIISI'!X151</f>
        <v>0</v>
      </c>
      <c r="Y151" s="156">
        <f>X151+'HARIAN WAJIB DIISI'!Y151</f>
        <v>0</v>
      </c>
      <c r="Z151" s="156">
        <f>Y151+'HARIAN WAJIB DIISI'!Z151</f>
        <v>0</v>
      </c>
      <c r="AA151" s="156">
        <f>Z151+'HARIAN WAJIB DIISI'!AA151</f>
        <v>0</v>
      </c>
      <c r="AB151" s="156">
        <f>AA151+'HARIAN WAJIB DIISI'!AB151</f>
        <v>0</v>
      </c>
      <c r="AC151" s="156">
        <f>AB151+'HARIAN WAJIB DIISI'!AC151</f>
        <v>0</v>
      </c>
      <c r="AD151" s="156">
        <f>AC151+'HARIAN WAJIB DIISI'!AD151</f>
        <v>0</v>
      </c>
      <c r="AE151" s="156">
        <f>AD151+'HARIAN WAJIB DIISI'!AE151</f>
        <v>0</v>
      </c>
      <c r="AF151" s="156">
        <f>AE151+'HARIAN WAJIB DIISI'!AF151</f>
        <v>0</v>
      </c>
      <c r="AG151" s="156">
        <f>AF151+'HARIAN WAJIB DIISI'!AG151</f>
        <v>0</v>
      </c>
      <c r="AH151" s="156">
        <f>AG151+'HARIAN WAJIB DIISI'!AH151</f>
        <v>0</v>
      </c>
      <c r="AI151" s="156">
        <f>AH151+'HARIAN WAJIB DIISI'!AI151</f>
        <v>0</v>
      </c>
      <c r="AJ151" s="156">
        <f>AI151+'HARIAN WAJIB DIISI'!AJ151</f>
        <v>0</v>
      </c>
      <c r="AK151" s="156">
        <f>AJ151+'HARIAN WAJIB DIISI'!AK151</f>
        <v>0</v>
      </c>
      <c r="AL151" s="156">
        <f>AK151+'HARIAN WAJIB DIISI'!AL151</f>
        <v>0</v>
      </c>
      <c r="AM151" s="156">
        <f>AL151+'HARIAN WAJIB DIISI'!AM151</f>
        <v>0</v>
      </c>
      <c r="AN151" s="156">
        <f>AM151+'HARIAN WAJIB DIISI'!AN151</f>
        <v>0</v>
      </c>
      <c r="AO151" s="156">
        <f>AN151+'HARIAN WAJIB DIISI'!AO151</f>
        <v>0</v>
      </c>
      <c r="AP151" s="156">
        <f>AO151+'HARIAN WAJIB DIISI'!AP151</f>
        <v>0</v>
      </c>
      <c r="AQ151" s="156">
        <f>AP151+'HARIAN WAJIB DIISI'!AQ151</f>
        <v>0</v>
      </c>
      <c r="AR151" s="156">
        <f>AQ151+'HARIAN WAJIB DIISI'!AR151</f>
        <v>0</v>
      </c>
      <c r="AS151" s="156">
        <f>AR151+'HARIAN WAJIB DIISI'!AS151</f>
        <v>0</v>
      </c>
      <c r="AT151" s="156">
        <f>AS151+'HARIAN WAJIB DIISI'!AT151</f>
        <v>0</v>
      </c>
      <c r="AU151" s="156">
        <f>AT151+'HARIAN WAJIB DIISI'!AU151</f>
        <v>0</v>
      </c>
      <c r="AV151" s="156">
        <f>AU151+'HARIAN WAJIB DIISI'!AV151</f>
        <v>0</v>
      </c>
      <c r="AW151" s="156">
        <f>AV151+'HARIAN WAJIB DIISI'!AW151</f>
        <v>0</v>
      </c>
      <c r="AX151" s="156">
        <f>AW151+'HARIAN WAJIB DIISI'!AX151</f>
        <v>0</v>
      </c>
      <c r="AY151" s="156">
        <f>AX151+'HARIAN WAJIB DIISI'!AY151</f>
        <v>0</v>
      </c>
      <c r="AZ151" s="156">
        <f>AY151+'HARIAN WAJIB DIISI'!AZ151</f>
        <v>0</v>
      </c>
      <c r="BA151" s="156">
        <f>AZ151+'HARIAN WAJIB DIISI'!BA151</f>
        <v>0</v>
      </c>
      <c r="BB151" s="156">
        <f>BA151+'HARIAN WAJIB DIISI'!BB151</f>
        <v>0</v>
      </c>
      <c r="BC151" s="156">
        <f>BB151+'HARIAN WAJIB DIISI'!BC151</f>
        <v>0</v>
      </c>
      <c r="BD151" s="156">
        <f>BC151+'HARIAN WAJIB DIISI'!BD151</f>
        <v>0</v>
      </c>
      <c r="BE151" s="156">
        <f>BD151+'HARIAN WAJIB DIISI'!BE151</f>
        <v>0</v>
      </c>
      <c r="BF151" s="156">
        <f>BE151+'HARIAN WAJIB DIISI'!BF151</f>
        <v>0</v>
      </c>
      <c r="BG151" s="156">
        <f>BF151+'HARIAN WAJIB DIISI'!BG151</f>
        <v>0</v>
      </c>
      <c r="BH151" s="156">
        <f>BG151+'HARIAN WAJIB DIISI'!BH151</f>
        <v>0</v>
      </c>
      <c r="BI151" s="156">
        <f>BH151+'HARIAN WAJIB DIISI'!BI151</f>
        <v>0</v>
      </c>
      <c r="BJ151" s="156">
        <f>BI151+'HARIAN WAJIB DIISI'!BJ151</f>
        <v>0</v>
      </c>
      <c r="BK151" s="156">
        <f>BJ151+'HARIAN WAJIB DIISI'!BK151</f>
        <v>0</v>
      </c>
      <c r="BL151" s="156">
        <f>BK151+'HARIAN WAJIB DIISI'!BL151</f>
        <v>0</v>
      </c>
      <c r="BM151" s="156">
        <f>BL151+'HARIAN WAJIB DIISI'!BM151</f>
        <v>0</v>
      </c>
      <c r="BN151" s="156">
        <f>BM151+'HARIAN WAJIB DIISI'!BN151</f>
        <v>0</v>
      </c>
      <c r="BO151" s="156">
        <f>BN151+'HARIAN WAJIB DIISI'!BO151</f>
        <v>0</v>
      </c>
      <c r="BP151" s="156">
        <f>BO151+'HARIAN WAJIB DIISI'!BP151</f>
        <v>0</v>
      </c>
      <c r="BQ151" s="156">
        <f>BP151+'HARIAN WAJIB DIISI'!BQ151</f>
        <v>0</v>
      </c>
      <c r="BR151" s="156">
        <f>BQ151+'HARIAN WAJIB DIISI'!BR151</f>
        <v>0</v>
      </c>
      <c r="BS151" s="156">
        <f>BR151+'HARIAN WAJIB DIISI'!BS151</f>
        <v>0</v>
      </c>
      <c r="BT151" s="156">
        <f>BS151+'HARIAN WAJIB DIISI'!BT151</f>
        <v>0</v>
      </c>
      <c r="BU151" s="156">
        <f>BT151+'HARIAN WAJIB DIISI'!BU151</f>
        <v>0</v>
      </c>
      <c r="BV151" s="156">
        <f>BU151+'HARIAN WAJIB DIISI'!BV151</f>
        <v>0</v>
      </c>
      <c r="BW151" s="156">
        <f>BV151+'HARIAN WAJIB DIISI'!BW151</f>
        <v>0</v>
      </c>
      <c r="BX151" s="156">
        <f>BW151+'HARIAN WAJIB DIISI'!BX151</f>
        <v>0</v>
      </c>
      <c r="BY151" s="156">
        <f>BX151+'HARIAN WAJIB DIISI'!BY151</f>
        <v>0</v>
      </c>
      <c r="BZ151" s="156">
        <f>BY151+'HARIAN WAJIB DIISI'!BZ151</f>
        <v>0</v>
      </c>
      <c r="CA151" s="156">
        <f>BZ151+'HARIAN WAJIB DIISI'!CA151</f>
        <v>0</v>
      </c>
      <c r="CB151" s="156">
        <f>CA151+'HARIAN WAJIB DIISI'!CB151</f>
        <v>0</v>
      </c>
      <c r="CC151" s="156">
        <f>CB151+'HARIAN WAJIB DIISI'!CC151</f>
        <v>0</v>
      </c>
      <c r="CD151" s="156">
        <f>CC151+'HARIAN WAJIB DIISI'!CD151</f>
        <v>0</v>
      </c>
      <c r="CE151" s="156">
        <f>CD151+'HARIAN WAJIB DIISI'!CE151</f>
        <v>0</v>
      </c>
      <c r="CF151" s="156">
        <f>CE151+'HARIAN WAJIB DIISI'!CF151</f>
        <v>0</v>
      </c>
      <c r="CG151" s="156">
        <f>CF151+'HARIAN WAJIB DIISI'!CG151</f>
        <v>0</v>
      </c>
      <c r="CH151" s="156">
        <f>CG151+'HARIAN WAJIB DIISI'!CH151</f>
        <v>0</v>
      </c>
      <c r="CI151" s="156">
        <f>CH151+'HARIAN WAJIB DIISI'!CI151</f>
        <v>0</v>
      </c>
      <c r="CJ151" s="156">
        <f>CI151+'HARIAN WAJIB DIISI'!CJ151</f>
        <v>0</v>
      </c>
      <c r="CK151" s="156">
        <f>CJ151+'HARIAN WAJIB DIISI'!CK151</f>
        <v>0</v>
      </c>
      <c r="CL151" s="156">
        <f>CK151+'HARIAN WAJIB DIISI'!CL151</f>
        <v>0</v>
      </c>
      <c r="CM151" s="156">
        <f>CL151+'HARIAN WAJIB DIISI'!CM151</f>
        <v>0</v>
      </c>
      <c r="CN151" s="156">
        <f>CM151+'HARIAN WAJIB DIISI'!CN151</f>
        <v>0</v>
      </c>
      <c r="CO151" s="156">
        <f>CN151+'HARIAN WAJIB DIISI'!CO151</f>
        <v>0</v>
      </c>
      <c r="CP151" s="156">
        <f>CO151+'HARIAN WAJIB DIISI'!CP151</f>
        <v>0</v>
      </c>
      <c r="CQ151" s="156">
        <f>CP151+'HARIAN WAJIB DIISI'!CQ151</f>
        <v>0</v>
      </c>
      <c r="CR151" s="156">
        <f>CQ151+'HARIAN WAJIB DIISI'!CR151</f>
        <v>0</v>
      </c>
      <c r="CS151" s="156">
        <f>CR151+'HARIAN WAJIB DIISI'!CS151</f>
        <v>0</v>
      </c>
      <c r="CT151" s="156">
        <f>CS151+'HARIAN WAJIB DIISI'!CT151</f>
        <v>0</v>
      </c>
      <c r="CU151" s="156">
        <f>CT151+'HARIAN WAJIB DIISI'!CU151</f>
        <v>0</v>
      </c>
      <c r="CV151" s="156">
        <f>CU151+'HARIAN WAJIB DIISI'!CV151</f>
        <v>0</v>
      </c>
      <c r="CW151" s="156">
        <f>CV151+'HARIAN WAJIB DIISI'!CW151</f>
        <v>0</v>
      </c>
      <c r="CX151" s="156">
        <f>CW151+'HARIAN WAJIB DIISI'!CX151</f>
        <v>0</v>
      </c>
    </row>
    <row r="152" spans="1:102" ht="15" customHeight="1">
      <c r="A152" s="13"/>
      <c r="B152" s="59" t="s">
        <v>59</v>
      </c>
      <c r="C152" s="1"/>
      <c r="D152" s="1"/>
      <c r="E152" s="58"/>
      <c r="F152" s="16">
        <v>545.07600000000002</v>
      </c>
      <c r="G152" s="15" t="s">
        <v>25</v>
      </c>
      <c r="H152" s="14">
        <f>H146</f>
        <v>21000</v>
      </c>
      <c r="I152" s="17">
        <f t="shared" ref="I152:I153" si="27">H152*F152</f>
        <v>11446596</v>
      </c>
      <c r="J152" s="154">
        <f t="shared" si="25"/>
        <v>1.1446569610883315</v>
      </c>
      <c r="K152" s="156">
        <f>'HARIAN WAJIB DIISI'!K152</f>
        <v>0</v>
      </c>
      <c r="L152" s="156">
        <f>K152+'HARIAN WAJIB DIISI'!L152</f>
        <v>0</v>
      </c>
      <c r="M152" s="156">
        <f>L152+'HARIAN WAJIB DIISI'!M152</f>
        <v>0</v>
      </c>
      <c r="N152" s="156">
        <f>M152+'HARIAN WAJIB DIISI'!N152</f>
        <v>0</v>
      </c>
      <c r="O152" s="156">
        <f>N152+'HARIAN WAJIB DIISI'!O152</f>
        <v>0</v>
      </c>
      <c r="P152" s="156">
        <f>O152+'HARIAN WAJIB DIISI'!P152</f>
        <v>0</v>
      </c>
      <c r="Q152" s="156">
        <f>P152+'HARIAN WAJIB DIISI'!Q152</f>
        <v>0</v>
      </c>
      <c r="R152" s="156">
        <f>Q152+'HARIAN WAJIB DIISI'!R152</f>
        <v>0</v>
      </c>
      <c r="S152" s="156">
        <f>R152+'HARIAN WAJIB DIISI'!S152</f>
        <v>0</v>
      </c>
      <c r="T152" s="156">
        <f>S152+'HARIAN WAJIB DIISI'!T152</f>
        <v>0</v>
      </c>
      <c r="U152" s="156">
        <f>T152+'HARIAN WAJIB DIISI'!U152</f>
        <v>0</v>
      </c>
      <c r="V152" s="156">
        <f>U152+'HARIAN WAJIB DIISI'!V152</f>
        <v>0</v>
      </c>
      <c r="W152" s="156">
        <f>V152+'HARIAN WAJIB DIISI'!W152</f>
        <v>0</v>
      </c>
      <c r="X152" s="156">
        <f>W152+'HARIAN WAJIB DIISI'!X152</f>
        <v>0</v>
      </c>
      <c r="Y152" s="156">
        <f>X152+'HARIAN WAJIB DIISI'!Y152</f>
        <v>0</v>
      </c>
      <c r="Z152" s="156">
        <f>Y152+'HARIAN WAJIB DIISI'!Z152</f>
        <v>0</v>
      </c>
      <c r="AA152" s="156">
        <f>Z152+'HARIAN WAJIB DIISI'!AA152</f>
        <v>0</v>
      </c>
      <c r="AB152" s="156">
        <f>AA152+'HARIAN WAJIB DIISI'!AB152</f>
        <v>0</v>
      </c>
      <c r="AC152" s="156">
        <f>AB152+'HARIAN WAJIB DIISI'!AC152</f>
        <v>0</v>
      </c>
      <c r="AD152" s="156">
        <f>AC152+'HARIAN WAJIB DIISI'!AD152</f>
        <v>0</v>
      </c>
      <c r="AE152" s="156">
        <f>AD152+'HARIAN WAJIB DIISI'!AE152</f>
        <v>0</v>
      </c>
      <c r="AF152" s="156">
        <f>AE152+'HARIAN WAJIB DIISI'!AF152</f>
        <v>0</v>
      </c>
      <c r="AG152" s="156">
        <f>AF152+'HARIAN WAJIB DIISI'!AG152</f>
        <v>0</v>
      </c>
      <c r="AH152" s="156">
        <f>AG152+'HARIAN WAJIB DIISI'!AH152</f>
        <v>0</v>
      </c>
      <c r="AI152" s="156">
        <f>AH152+'HARIAN WAJIB DIISI'!AI152</f>
        <v>0</v>
      </c>
      <c r="AJ152" s="156">
        <f>AI152+'HARIAN WAJIB DIISI'!AJ152</f>
        <v>0</v>
      </c>
      <c r="AK152" s="156">
        <f>AJ152+'HARIAN WAJIB DIISI'!AK152</f>
        <v>0</v>
      </c>
      <c r="AL152" s="156">
        <f>AK152+'HARIAN WAJIB DIISI'!AL152</f>
        <v>0</v>
      </c>
      <c r="AM152" s="156">
        <f>AL152+'HARIAN WAJIB DIISI'!AM152</f>
        <v>0</v>
      </c>
      <c r="AN152" s="156">
        <f>AM152+'HARIAN WAJIB DIISI'!AN152</f>
        <v>0</v>
      </c>
      <c r="AO152" s="156">
        <f>AN152+'HARIAN WAJIB DIISI'!AO152</f>
        <v>0</v>
      </c>
      <c r="AP152" s="156">
        <f>AO152+'HARIAN WAJIB DIISI'!AP152</f>
        <v>0</v>
      </c>
      <c r="AQ152" s="156">
        <f>AP152+'HARIAN WAJIB DIISI'!AQ152</f>
        <v>0</v>
      </c>
      <c r="AR152" s="156">
        <f>AQ152+'HARIAN WAJIB DIISI'!AR152</f>
        <v>0</v>
      </c>
      <c r="AS152" s="156">
        <f>AR152+'HARIAN WAJIB DIISI'!AS152</f>
        <v>0</v>
      </c>
      <c r="AT152" s="156">
        <f>AS152+'HARIAN WAJIB DIISI'!AT152</f>
        <v>0</v>
      </c>
      <c r="AU152" s="156">
        <f>AT152+'HARIAN WAJIB DIISI'!AU152</f>
        <v>0</v>
      </c>
      <c r="AV152" s="156">
        <f>AU152+'HARIAN WAJIB DIISI'!AV152</f>
        <v>0</v>
      </c>
      <c r="AW152" s="156">
        <f>AV152+'HARIAN WAJIB DIISI'!AW152</f>
        <v>0</v>
      </c>
      <c r="AX152" s="156">
        <f>AW152+'HARIAN WAJIB DIISI'!AX152</f>
        <v>0</v>
      </c>
      <c r="AY152" s="156">
        <f>AX152+'HARIAN WAJIB DIISI'!AY152</f>
        <v>0</v>
      </c>
      <c r="AZ152" s="156">
        <f>AY152+'HARIAN WAJIB DIISI'!AZ152</f>
        <v>0</v>
      </c>
      <c r="BA152" s="156">
        <f>AZ152+'HARIAN WAJIB DIISI'!BA152</f>
        <v>0</v>
      </c>
      <c r="BB152" s="156">
        <f>BA152+'HARIAN WAJIB DIISI'!BB152</f>
        <v>0</v>
      </c>
      <c r="BC152" s="156">
        <f>BB152+'HARIAN WAJIB DIISI'!BC152</f>
        <v>0</v>
      </c>
      <c r="BD152" s="156">
        <f>BC152+'HARIAN WAJIB DIISI'!BD152</f>
        <v>0</v>
      </c>
      <c r="BE152" s="156">
        <f>BD152+'HARIAN WAJIB DIISI'!BE152</f>
        <v>0</v>
      </c>
      <c r="BF152" s="156">
        <f>BE152+'HARIAN WAJIB DIISI'!BF152</f>
        <v>0</v>
      </c>
      <c r="BG152" s="156">
        <f>BF152+'HARIAN WAJIB DIISI'!BG152</f>
        <v>0</v>
      </c>
      <c r="BH152" s="156">
        <f>BG152+'HARIAN WAJIB DIISI'!BH152</f>
        <v>0</v>
      </c>
      <c r="BI152" s="156">
        <f>BH152+'HARIAN WAJIB DIISI'!BI152</f>
        <v>0</v>
      </c>
      <c r="BJ152" s="156">
        <f>BI152+'HARIAN WAJIB DIISI'!BJ152</f>
        <v>0</v>
      </c>
      <c r="BK152" s="156">
        <f>BJ152+'HARIAN WAJIB DIISI'!BK152</f>
        <v>0</v>
      </c>
      <c r="BL152" s="156">
        <f>BK152+'HARIAN WAJIB DIISI'!BL152</f>
        <v>0</v>
      </c>
      <c r="BM152" s="156">
        <f>BL152+'HARIAN WAJIB DIISI'!BM152</f>
        <v>0</v>
      </c>
      <c r="BN152" s="156">
        <f>BM152+'HARIAN WAJIB DIISI'!BN152</f>
        <v>0</v>
      </c>
      <c r="BO152" s="156">
        <f>BN152+'HARIAN WAJIB DIISI'!BO152</f>
        <v>0</v>
      </c>
      <c r="BP152" s="156">
        <f>BO152+'HARIAN WAJIB DIISI'!BP152</f>
        <v>0</v>
      </c>
      <c r="BQ152" s="156">
        <f>BP152+'HARIAN WAJIB DIISI'!BQ152</f>
        <v>0</v>
      </c>
      <c r="BR152" s="156">
        <f>BQ152+'HARIAN WAJIB DIISI'!BR152</f>
        <v>0</v>
      </c>
      <c r="BS152" s="156">
        <f>BR152+'HARIAN WAJIB DIISI'!BS152</f>
        <v>0</v>
      </c>
      <c r="BT152" s="156">
        <f>BS152+'HARIAN WAJIB DIISI'!BT152</f>
        <v>0</v>
      </c>
      <c r="BU152" s="156">
        <f>BT152+'HARIAN WAJIB DIISI'!BU152</f>
        <v>0</v>
      </c>
      <c r="BV152" s="156">
        <f>BU152+'HARIAN WAJIB DIISI'!BV152</f>
        <v>0</v>
      </c>
      <c r="BW152" s="156">
        <f>BV152+'HARIAN WAJIB DIISI'!BW152</f>
        <v>0</v>
      </c>
      <c r="BX152" s="156">
        <f>BW152+'HARIAN WAJIB DIISI'!BX152</f>
        <v>0</v>
      </c>
      <c r="BY152" s="156">
        <f>BX152+'HARIAN WAJIB DIISI'!BY152</f>
        <v>0</v>
      </c>
      <c r="BZ152" s="156">
        <f>BY152+'HARIAN WAJIB DIISI'!BZ152</f>
        <v>0</v>
      </c>
      <c r="CA152" s="156">
        <f>BZ152+'HARIAN WAJIB DIISI'!CA152</f>
        <v>0</v>
      </c>
      <c r="CB152" s="156">
        <f>CA152+'HARIAN WAJIB DIISI'!CB152</f>
        <v>0</v>
      </c>
      <c r="CC152" s="156">
        <f>CB152+'HARIAN WAJIB DIISI'!CC152</f>
        <v>0</v>
      </c>
      <c r="CD152" s="156">
        <f>CC152+'HARIAN WAJIB DIISI'!CD152</f>
        <v>0</v>
      </c>
      <c r="CE152" s="156">
        <f>CD152+'HARIAN WAJIB DIISI'!CE152</f>
        <v>0</v>
      </c>
      <c r="CF152" s="156">
        <f>CE152+'HARIAN WAJIB DIISI'!CF152</f>
        <v>0</v>
      </c>
      <c r="CG152" s="156">
        <f>CF152+'HARIAN WAJIB DIISI'!CG152</f>
        <v>0</v>
      </c>
      <c r="CH152" s="156">
        <f>CG152+'HARIAN WAJIB DIISI'!CH152</f>
        <v>0</v>
      </c>
      <c r="CI152" s="156">
        <f>CH152+'HARIAN WAJIB DIISI'!CI152</f>
        <v>0</v>
      </c>
      <c r="CJ152" s="156">
        <f>CI152+'HARIAN WAJIB DIISI'!CJ152</f>
        <v>0</v>
      </c>
      <c r="CK152" s="156">
        <f>CJ152+'HARIAN WAJIB DIISI'!CK152</f>
        <v>0</v>
      </c>
      <c r="CL152" s="156">
        <f>CK152+'HARIAN WAJIB DIISI'!CL152</f>
        <v>0</v>
      </c>
      <c r="CM152" s="156">
        <f>CL152+'HARIAN WAJIB DIISI'!CM152</f>
        <v>0</v>
      </c>
      <c r="CN152" s="156">
        <f>CM152+'HARIAN WAJIB DIISI'!CN152</f>
        <v>0</v>
      </c>
      <c r="CO152" s="156">
        <f>CN152+'HARIAN WAJIB DIISI'!CO152</f>
        <v>0</v>
      </c>
      <c r="CP152" s="156">
        <f>CO152+'HARIAN WAJIB DIISI'!CP152</f>
        <v>0</v>
      </c>
      <c r="CQ152" s="156">
        <f>CP152+'HARIAN WAJIB DIISI'!CQ152</f>
        <v>0</v>
      </c>
      <c r="CR152" s="156">
        <f>CQ152+'HARIAN WAJIB DIISI'!CR152</f>
        <v>0</v>
      </c>
      <c r="CS152" s="156">
        <f>CR152+'HARIAN WAJIB DIISI'!CS152</f>
        <v>0</v>
      </c>
      <c r="CT152" s="156">
        <f>CS152+'HARIAN WAJIB DIISI'!CT152</f>
        <v>0</v>
      </c>
      <c r="CU152" s="156">
        <f>CT152+'HARIAN WAJIB DIISI'!CU152</f>
        <v>0</v>
      </c>
      <c r="CV152" s="156">
        <f>CU152+'HARIAN WAJIB DIISI'!CV152</f>
        <v>0</v>
      </c>
      <c r="CW152" s="156">
        <f>CV152+'HARIAN WAJIB DIISI'!CW152</f>
        <v>0</v>
      </c>
      <c r="CX152" s="156">
        <f>CW152+'HARIAN WAJIB DIISI'!CX152</f>
        <v>0</v>
      </c>
    </row>
    <row r="153" spans="1:102" ht="15" customHeight="1">
      <c r="A153" s="13"/>
      <c r="B153" s="59" t="s">
        <v>60</v>
      </c>
      <c r="C153" s="1"/>
      <c r="D153" s="1"/>
      <c r="E153" s="58"/>
      <c r="F153" s="16">
        <v>54.507600000000004</v>
      </c>
      <c r="G153" s="15" t="s">
        <v>25</v>
      </c>
      <c r="H153" s="14">
        <f>H147</f>
        <v>21000</v>
      </c>
      <c r="I153" s="17">
        <f t="shared" si="27"/>
        <v>1144659.6000000001</v>
      </c>
      <c r="J153" s="154">
        <f t="shared" si="25"/>
        <v>0.11446569610883316</v>
      </c>
      <c r="K153" s="156">
        <f>'HARIAN WAJIB DIISI'!K153</f>
        <v>0</v>
      </c>
      <c r="L153" s="156">
        <f>K153+'HARIAN WAJIB DIISI'!L153</f>
        <v>0</v>
      </c>
      <c r="M153" s="156">
        <f>L153+'HARIAN WAJIB DIISI'!M153</f>
        <v>0</v>
      </c>
      <c r="N153" s="156">
        <f>M153+'HARIAN WAJIB DIISI'!N153</f>
        <v>0</v>
      </c>
      <c r="O153" s="156">
        <f>N153+'HARIAN WAJIB DIISI'!O153</f>
        <v>0</v>
      </c>
      <c r="P153" s="156">
        <f>O153+'HARIAN WAJIB DIISI'!P153</f>
        <v>0</v>
      </c>
      <c r="Q153" s="156">
        <f>P153+'HARIAN WAJIB DIISI'!Q153</f>
        <v>0</v>
      </c>
      <c r="R153" s="156">
        <f>Q153+'HARIAN WAJIB DIISI'!R153</f>
        <v>0</v>
      </c>
      <c r="S153" s="156">
        <f>R153+'HARIAN WAJIB DIISI'!S153</f>
        <v>0</v>
      </c>
      <c r="T153" s="156">
        <f>S153+'HARIAN WAJIB DIISI'!T153</f>
        <v>0</v>
      </c>
      <c r="U153" s="156">
        <f>T153+'HARIAN WAJIB DIISI'!U153</f>
        <v>0</v>
      </c>
      <c r="V153" s="156">
        <f>U153+'HARIAN WAJIB DIISI'!V153</f>
        <v>0</v>
      </c>
      <c r="W153" s="156">
        <f>V153+'HARIAN WAJIB DIISI'!W153</f>
        <v>0</v>
      </c>
      <c r="X153" s="156">
        <f>W153+'HARIAN WAJIB DIISI'!X153</f>
        <v>0</v>
      </c>
      <c r="Y153" s="156">
        <f>X153+'HARIAN WAJIB DIISI'!Y153</f>
        <v>0</v>
      </c>
      <c r="Z153" s="156">
        <f>Y153+'HARIAN WAJIB DIISI'!Z153</f>
        <v>0</v>
      </c>
      <c r="AA153" s="156">
        <f>Z153+'HARIAN WAJIB DIISI'!AA153</f>
        <v>0</v>
      </c>
      <c r="AB153" s="156">
        <f>AA153+'HARIAN WAJIB DIISI'!AB153</f>
        <v>0</v>
      </c>
      <c r="AC153" s="156">
        <f>AB153+'HARIAN WAJIB DIISI'!AC153</f>
        <v>0</v>
      </c>
      <c r="AD153" s="156">
        <f>AC153+'HARIAN WAJIB DIISI'!AD153</f>
        <v>0</v>
      </c>
      <c r="AE153" s="156">
        <f>AD153+'HARIAN WAJIB DIISI'!AE153</f>
        <v>0</v>
      </c>
      <c r="AF153" s="156">
        <f>AE153+'HARIAN WAJIB DIISI'!AF153</f>
        <v>0</v>
      </c>
      <c r="AG153" s="156">
        <f>AF153+'HARIAN WAJIB DIISI'!AG153</f>
        <v>0</v>
      </c>
      <c r="AH153" s="156">
        <f>AG153+'HARIAN WAJIB DIISI'!AH153</f>
        <v>0</v>
      </c>
      <c r="AI153" s="156">
        <f>AH153+'HARIAN WAJIB DIISI'!AI153</f>
        <v>0</v>
      </c>
      <c r="AJ153" s="156">
        <f>AI153+'HARIAN WAJIB DIISI'!AJ153</f>
        <v>0</v>
      </c>
      <c r="AK153" s="156">
        <f>AJ153+'HARIAN WAJIB DIISI'!AK153</f>
        <v>0</v>
      </c>
      <c r="AL153" s="156">
        <f>AK153+'HARIAN WAJIB DIISI'!AL153</f>
        <v>0</v>
      </c>
      <c r="AM153" s="156">
        <f>AL153+'HARIAN WAJIB DIISI'!AM153</f>
        <v>0</v>
      </c>
      <c r="AN153" s="156">
        <f>AM153+'HARIAN WAJIB DIISI'!AN153</f>
        <v>0</v>
      </c>
      <c r="AO153" s="156">
        <f>AN153+'HARIAN WAJIB DIISI'!AO153</f>
        <v>0</v>
      </c>
      <c r="AP153" s="156">
        <f>AO153+'HARIAN WAJIB DIISI'!AP153</f>
        <v>0</v>
      </c>
      <c r="AQ153" s="156">
        <f>AP153+'HARIAN WAJIB DIISI'!AQ153</f>
        <v>0</v>
      </c>
      <c r="AR153" s="156">
        <f>AQ153+'HARIAN WAJIB DIISI'!AR153</f>
        <v>0</v>
      </c>
      <c r="AS153" s="156">
        <f>AR153+'HARIAN WAJIB DIISI'!AS153</f>
        <v>0</v>
      </c>
      <c r="AT153" s="156">
        <f>AS153+'HARIAN WAJIB DIISI'!AT153</f>
        <v>0</v>
      </c>
      <c r="AU153" s="156">
        <f>AT153+'HARIAN WAJIB DIISI'!AU153</f>
        <v>0</v>
      </c>
      <c r="AV153" s="156">
        <f>AU153+'HARIAN WAJIB DIISI'!AV153</f>
        <v>0</v>
      </c>
      <c r="AW153" s="156">
        <f>AV153+'HARIAN WAJIB DIISI'!AW153</f>
        <v>0</v>
      </c>
      <c r="AX153" s="156">
        <f>AW153+'HARIAN WAJIB DIISI'!AX153</f>
        <v>0</v>
      </c>
      <c r="AY153" s="156">
        <f>AX153+'HARIAN WAJIB DIISI'!AY153</f>
        <v>0</v>
      </c>
      <c r="AZ153" s="156">
        <f>AY153+'HARIAN WAJIB DIISI'!AZ153</f>
        <v>0</v>
      </c>
      <c r="BA153" s="156">
        <f>AZ153+'HARIAN WAJIB DIISI'!BA153</f>
        <v>0</v>
      </c>
      <c r="BB153" s="156">
        <f>BA153+'HARIAN WAJIB DIISI'!BB153</f>
        <v>0</v>
      </c>
      <c r="BC153" s="156">
        <f>BB153+'HARIAN WAJIB DIISI'!BC153</f>
        <v>0</v>
      </c>
      <c r="BD153" s="156">
        <f>BC153+'HARIAN WAJIB DIISI'!BD153</f>
        <v>0</v>
      </c>
      <c r="BE153" s="156">
        <f>BD153+'HARIAN WAJIB DIISI'!BE153</f>
        <v>0</v>
      </c>
      <c r="BF153" s="156">
        <f>BE153+'HARIAN WAJIB DIISI'!BF153</f>
        <v>0</v>
      </c>
      <c r="BG153" s="156">
        <f>BF153+'HARIAN WAJIB DIISI'!BG153</f>
        <v>0</v>
      </c>
      <c r="BH153" s="156">
        <f>BG153+'HARIAN WAJIB DIISI'!BH153</f>
        <v>0</v>
      </c>
      <c r="BI153" s="156">
        <f>BH153+'HARIAN WAJIB DIISI'!BI153</f>
        <v>0</v>
      </c>
      <c r="BJ153" s="156">
        <f>BI153+'HARIAN WAJIB DIISI'!BJ153</f>
        <v>0</v>
      </c>
      <c r="BK153" s="156">
        <f>BJ153+'HARIAN WAJIB DIISI'!BK153</f>
        <v>0</v>
      </c>
      <c r="BL153" s="156">
        <f>BK153+'HARIAN WAJIB DIISI'!BL153</f>
        <v>0</v>
      </c>
      <c r="BM153" s="156">
        <f>BL153+'HARIAN WAJIB DIISI'!BM153</f>
        <v>0</v>
      </c>
      <c r="BN153" s="156">
        <f>BM153+'HARIAN WAJIB DIISI'!BN153</f>
        <v>0</v>
      </c>
      <c r="BO153" s="156">
        <f>BN153+'HARIAN WAJIB DIISI'!BO153</f>
        <v>0</v>
      </c>
      <c r="BP153" s="156">
        <f>BO153+'HARIAN WAJIB DIISI'!BP153</f>
        <v>0</v>
      </c>
      <c r="BQ153" s="156">
        <f>BP153+'HARIAN WAJIB DIISI'!BQ153</f>
        <v>0</v>
      </c>
      <c r="BR153" s="156">
        <f>BQ153+'HARIAN WAJIB DIISI'!BR153</f>
        <v>0</v>
      </c>
      <c r="BS153" s="156">
        <f>BR153+'HARIAN WAJIB DIISI'!BS153</f>
        <v>0</v>
      </c>
      <c r="BT153" s="156">
        <f>BS153+'HARIAN WAJIB DIISI'!BT153</f>
        <v>0</v>
      </c>
      <c r="BU153" s="156">
        <f>BT153+'HARIAN WAJIB DIISI'!BU153</f>
        <v>0</v>
      </c>
      <c r="BV153" s="156">
        <f>BU153+'HARIAN WAJIB DIISI'!BV153</f>
        <v>0</v>
      </c>
      <c r="BW153" s="156">
        <f>BV153+'HARIAN WAJIB DIISI'!BW153</f>
        <v>0</v>
      </c>
      <c r="BX153" s="156">
        <f>BW153+'HARIAN WAJIB DIISI'!BX153</f>
        <v>0</v>
      </c>
      <c r="BY153" s="156">
        <f>BX153+'HARIAN WAJIB DIISI'!BY153</f>
        <v>0</v>
      </c>
      <c r="BZ153" s="156">
        <f>BY153+'HARIAN WAJIB DIISI'!BZ153</f>
        <v>0</v>
      </c>
      <c r="CA153" s="156">
        <f>BZ153+'HARIAN WAJIB DIISI'!CA153</f>
        <v>0</v>
      </c>
      <c r="CB153" s="156">
        <f>CA153+'HARIAN WAJIB DIISI'!CB153</f>
        <v>0</v>
      </c>
      <c r="CC153" s="156">
        <f>CB153+'HARIAN WAJIB DIISI'!CC153</f>
        <v>0</v>
      </c>
      <c r="CD153" s="156">
        <f>CC153+'HARIAN WAJIB DIISI'!CD153</f>
        <v>0</v>
      </c>
      <c r="CE153" s="156">
        <f>CD153+'HARIAN WAJIB DIISI'!CE153</f>
        <v>0</v>
      </c>
      <c r="CF153" s="156">
        <f>CE153+'HARIAN WAJIB DIISI'!CF153</f>
        <v>0</v>
      </c>
      <c r="CG153" s="156">
        <f>CF153+'HARIAN WAJIB DIISI'!CG153</f>
        <v>0</v>
      </c>
      <c r="CH153" s="156">
        <f>CG153+'HARIAN WAJIB DIISI'!CH153</f>
        <v>0</v>
      </c>
      <c r="CI153" s="156">
        <f>CH153+'HARIAN WAJIB DIISI'!CI153</f>
        <v>0</v>
      </c>
      <c r="CJ153" s="156">
        <f>CI153+'HARIAN WAJIB DIISI'!CJ153</f>
        <v>0</v>
      </c>
      <c r="CK153" s="156">
        <f>CJ153+'HARIAN WAJIB DIISI'!CK153</f>
        <v>0</v>
      </c>
      <c r="CL153" s="156">
        <f>CK153+'HARIAN WAJIB DIISI'!CL153</f>
        <v>0</v>
      </c>
      <c r="CM153" s="156">
        <f>CL153+'HARIAN WAJIB DIISI'!CM153</f>
        <v>0</v>
      </c>
      <c r="CN153" s="156">
        <f>CM153+'HARIAN WAJIB DIISI'!CN153</f>
        <v>0</v>
      </c>
      <c r="CO153" s="156">
        <f>CN153+'HARIAN WAJIB DIISI'!CO153</f>
        <v>0</v>
      </c>
      <c r="CP153" s="156">
        <f>CO153+'HARIAN WAJIB DIISI'!CP153</f>
        <v>0</v>
      </c>
      <c r="CQ153" s="156">
        <f>CP153+'HARIAN WAJIB DIISI'!CQ153</f>
        <v>0</v>
      </c>
      <c r="CR153" s="156">
        <f>CQ153+'HARIAN WAJIB DIISI'!CR153</f>
        <v>0</v>
      </c>
      <c r="CS153" s="156">
        <f>CR153+'HARIAN WAJIB DIISI'!CS153</f>
        <v>0</v>
      </c>
      <c r="CT153" s="156">
        <f>CS153+'HARIAN WAJIB DIISI'!CT153</f>
        <v>0</v>
      </c>
      <c r="CU153" s="156">
        <f>CT153+'HARIAN WAJIB DIISI'!CU153</f>
        <v>0</v>
      </c>
      <c r="CV153" s="156">
        <f>CU153+'HARIAN WAJIB DIISI'!CV153</f>
        <v>0</v>
      </c>
      <c r="CW153" s="156">
        <f>CV153+'HARIAN WAJIB DIISI'!CW153</f>
        <v>0</v>
      </c>
      <c r="CX153" s="156">
        <f>CW153+'HARIAN WAJIB DIISI'!CX153</f>
        <v>0</v>
      </c>
    </row>
    <row r="154" spans="1:102" ht="15" customHeight="1">
      <c r="A154" s="13"/>
      <c r="B154" s="59" t="s">
        <v>61</v>
      </c>
      <c r="C154" s="1"/>
      <c r="D154" s="1"/>
      <c r="E154" s="58"/>
      <c r="F154" s="16"/>
      <c r="G154" s="15"/>
      <c r="H154" s="14"/>
      <c r="I154" s="17"/>
      <c r="J154" s="154"/>
      <c r="K154" s="156">
        <f>'HARIAN WAJIB DIISI'!K154</f>
        <v>0</v>
      </c>
      <c r="L154" s="156">
        <f>K154+'HARIAN WAJIB DIISI'!L154</f>
        <v>0</v>
      </c>
      <c r="M154" s="156">
        <f>L154+'HARIAN WAJIB DIISI'!M154</f>
        <v>0</v>
      </c>
      <c r="N154" s="156">
        <f>M154+'HARIAN WAJIB DIISI'!N154</f>
        <v>0</v>
      </c>
      <c r="O154" s="156">
        <f>N154+'HARIAN WAJIB DIISI'!O154</f>
        <v>0</v>
      </c>
      <c r="P154" s="156">
        <f>O154+'HARIAN WAJIB DIISI'!P154</f>
        <v>0</v>
      </c>
      <c r="Q154" s="156">
        <f>P154+'HARIAN WAJIB DIISI'!Q154</f>
        <v>0</v>
      </c>
      <c r="R154" s="156">
        <f>Q154+'HARIAN WAJIB DIISI'!R154</f>
        <v>0</v>
      </c>
      <c r="S154" s="156">
        <f>R154+'HARIAN WAJIB DIISI'!S154</f>
        <v>0</v>
      </c>
      <c r="T154" s="156">
        <f>S154+'HARIAN WAJIB DIISI'!T154</f>
        <v>0</v>
      </c>
      <c r="U154" s="156">
        <f>T154+'HARIAN WAJIB DIISI'!U154</f>
        <v>0</v>
      </c>
      <c r="V154" s="156">
        <f>U154+'HARIAN WAJIB DIISI'!V154</f>
        <v>0</v>
      </c>
      <c r="W154" s="156">
        <f>V154+'HARIAN WAJIB DIISI'!W154</f>
        <v>0</v>
      </c>
      <c r="X154" s="156">
        <f>W154+'HARIAN WAJIB DIISI'!X154</f>
        <v>0</v>
      </c>
      <c r="Y154" s="156">
        <f>X154+'HARIAN WAJIB DIISI'!Y154</f>
        <v>0</v>
      </c>
      <c r="Z154" s="156">
        <f>Y154+'HARIAN WAJIB DIISI'!Z154</f>
        <v>0</v>
      </c>
      <c r="AA154" s="156">
        <f>Z154+'HARIAN WAJIB DIISI'!AA154</f>
        <v>0</v>
      </c>
      <c r="AB154" s="156">
        <f>AA154+'HARIAN WAJIB DIISI'!AB154</f>
        <v>0</v>
      </c>
      <c r="AC154" s="156">
        <f>AB154+'HARIAN WAJIB DIISI'!AC154</f>
        <v>0</v>
      </c>
      <c r="AD154" s="156">
        <f>AC154+'HARIAN WAJIB DIISI'!AD154</f>
        <v>0</v>
      </c>
      <c r="AE154" s="156">
        <f>AD154+'HARIAN WAJIB DIISI'!AE154</f>
        <v>0</v>
      </c>
      <c r="AF154" s="156">
        <f>AE154+'HARIAN WAJIB DIISI'!AF154</f>
        <v>0</v>
      </c>
      <c r="AG154" s="156">
        <f>AF154+'HARIAN WAJIB DIISI'!AG154</f>
        <v>0</v>
      </c>
      <c r="AH154" s="156">
        <f>AG154+'HARIAN WAJIB DIISI'!AH154</f>
        <v>0</v>
      </c>
      <c r="AI154" s="156">
        <f>AH154+'HARIAN WAJIB DIISI'!AI154</f>
        <v>0</v>
      </c>
      <c r="AJ154" s="156">
        <f>AI154+'HARIAN WAJIB DIISI'!AJ154</f>
        <v>0</v>
      </c>
      <c r="AK154" s="156">
        <f>AJ154+'HARIAN WAJIB DIISI'!AK154</f>
        <v>0</v>
      </c>
      <c r="AL154" s="156">
        <f>AK154+'HARIAN WAJIB DIISI'!AL154</f>
        <v>0</v>
      </c>
      <c r="AM154" s="156">
        <f>AL154+'HARIAN WAJIB DIISI'!AM154</f>
        <v>0</v>
      </c>
      <c r="AN154" s="156">
        <f>AM154+'HARIAN WAJIB DIISI'!AN154</f>
        <v>0</v>
      </c>
      <c r="AO154" s="156">
        <f>AN154+'HARIAN WAJIB DIISI'!AO154</f>
        <v>0</v>
      </c>
      <c r="AP154" s="156">
        <f>AO154+'HARIAN WAJIB DIISI'!AP154</f>
        <v>0</v>
      </c>
      <c r="AQ154" s="156">
        <f>AP154+'HARIAN WAJIB DIISI'!AQ154</f>
        <v>0</v>
      </c>
      <c r="AR154" s="156">
        <f>AQ154+'HARIAN WAJIB DIISI'!AR154</f>
        <v>0</v>
      </c>
      <c r="AS154" s="156">
        <f>AR154+'HARIAN WAJIB DIISI'!AS154</f>
        <v>0</v>
      </c>
      <c r="AT154" s="156">
        <f>AS154+'HARIAN WAJIB DIISI'!AT154</f>
        <v>0</v>
      </c>
      <c r="AU154" s="156">
        <f>AT154+'HARIAN WAJIB DIISI'!AU154</f>
        <v>0</v>
      </c>
      <c r="AV154" s="156">
        <f>AU154+'HARIAN WAJIB DIISI'!AV154</f>
        <v>0</v>
      </c>
      <c r="AW154" s="156">
        <f>AV154+'HARIAN WAJIB DIISI'!AW154</f>
        <v>0</v>
      </c>
      <c r="AX154" s="156">
        <f>AW154+'HARIAN WAJIB DIISI'!AX154</f>
        <v>0</v>
      </c>
      <c r="AY154" s="156">
        <f>AX154+'HARIAN WAJIB DIISI'!AY154</f>
        <v>0</v>
      </c>
      <c r="AZ154" s="156">
        <f>AY154+'HARIAN WAJIB DIISI'!AZ154</f>
        <v>0</v>
      </c>
      <c r="BA154" s="156">
        <f>AZ154+'HARIAN WAJIB DIISI'!BA154</f>
        <v>0</v>
      </c>
      <c r="BB154" s="156">
        <f>BA154+'HARIAN WAJIB DIISI'!BB154</f>
        <v>0</v>
      </c>
      <c r="BC154" s="156">
        <f>BB154+'HARIAN WAJIB DIISI'!BC154</f>
        <v>0</v>
      </c>
      <c r="BD154" s="156">
        <f>BC154+'HARIAN WAJIB DIISI'!BD154</f>
        <v>0</v>
      </c>
      <c r="BE154" s="156">
        <f>BD154+'HARIAN WAJIB DIISI'!BE154</f>
        <v>0</v>
      </c>
      <c r="BF154" s="156">
        <f>BE154+'HARIAN WAJIB DIISI'!BF154</f>
        <v>0</v>
      </c>
      <c r="BG154" s="156">
        <f>BF154+'HARIAN WAJIB DIISI'!BG154</f>
        <v>0</v>
      </c>
      <c r="BH154" s="156">
        <f>BG154+'HARIAN WAJIB DIISI'!BH154</f>
        <v>0</v>
      </c>
      <c r="BI154" s="156">
        <f>BH154+'HARIAN WAJIB DIISI'!BI154</f>
        <v>0</v>
      </c>
      <c r="BJ154" s="156">
        <f>BI154+'HARIAN WAJIB DIISI'!BJ154</f>
        <v>0</v>
      </c>
      <c r="BK154" s="156">
        <f>BJ154+'HARIAN WAJIB DIISI'!BK154</f>
        <v>0</v>
      </c>
      <c r="BL154" s="156">
        <f>BK154+'HARIAN WAJIB DIISI'!BL154</f>
        <v>0</v>
      </c>
      <c r="BM154" s="156">
        <f>BL154+'HARIAN WAJIB DIISI'!BM154</f>
        <v>0</v>
      </c>
      <c r="BN154" s="156">
        <f>BM154+'HARIAN WAJIB DIISI'!BN154</f>
        <v>0</v>
      </c>
      <c r="BO154" s="156">
        <f>BN154+'HARIAN WAJIB DIISI'!BO154</f>
        <v>0</v>
      </c>
      <c r="BP154" s="156">
        <f>BO154+'HARIAN WAJIB DIISI'!BP154</f>
        <v>0</v>
      </c>
      <c r="BQ154" s="156">
        <f>BP154+'HARIAN WAJIB DIISI'!BQ154</f>
        <v>0</v>
      </c>
      <c r="BR154" s="156">
        <f>BQ154+'HARIAN WAJIB DIISI'!BR154</f>
        <v>0</v>
      </c>
      <c r="BS154" s="156">
        <f>BR154+'HARIAN WAJIB DIISI'!BS154</f>
        <v>0</v>
      </c>
      <c r="BT154" s="156">
        <f>BS154+'HARIAN WAJIB DIISI'!BT154</f>
        <v>0</v>
      </c>
      <c r="BU154" s="156">
        <f>BT154+'HARIAN WAJIB DIISI'!BU154</f>
        <v>0</v>
      </c>
      <c r="BV154" s="156">
        <f>BU154+'HARIAN WAJIB DIISI'!BV154</f>
        <v>0</v>
      </c>
      <c r="BW154" s="156">
        <f>BV154+'HARIAN WAJIB DIISI'!BW154</f>
        <v>0</v>
      </c>
      <c r="BX154" s="156">
        <f>BW154+'HARIAN WAJIB DIISI'!BX154</f>
        <v>0</v>
      </c>
      <c r="BY154" s="156">
        <f>BX154+'HARIAN WAJIB DIISI'!BY154</f>
        <v>0</v>
      </c>
      <c r="BZ154" s="156">
        <f>BY154+'HARIAN WAJIB DIISI'!BZ154</f>
        <v>0</v>
      </c>
      <c r="CA154" s="156">
        <f>BZ154+'HARIAN WAJIB DIISI'!CA154</f>
        <v>0</v>
      </c>
      <c r="CB154" s="156">
        <f>CA154+'HARIAN WAJIB DIISI'!CB154</f>
        <v>0</v>
      </c>
      <c r="CC154" s="156">
        <f>CB154+'HARIAN WAJIB DIISI'!CC154</f>
        <v>0</v>
      </c>
      <c r="CD154" s="156">
        <f>CC154+'HARIAN WAJIB DIISI'!CD154</f>
        <v>0</v>
      </c>
      <c r="CE154" s="156">
        <f>CD154+'HARIAN WAJIB DIISI'!CE154</f>
        <v>0</v>
      </c>
      <c r="CF154" s="156">
        <f>CE154+'HARIAN WAJIB DIISI'!CF154</f>
        <v>0</v>
      </c>
      <c r="CG154" s="156">
        <f>CF154+'HARIAN WAJIB DIISI'!CG154</f>
        <v>0</v>
      </c>
      <c r="CH154" s="156">
        <f>CG154+'HARIAN WAJIB DIISI'!CH154</f>
        <v>0</v>
      </c>
      <c r="CI154" s="156">
        <f>CH154+'HARIAN WAJIB DIISI'!CI154</f>
        <v>0</v>
      </c>
      <c r="CJ154" s="156">
        <f>CI154+'HARIAN WAJIB DIISI'!CJ154</f>
        <v>0</v>
      </c>
      <c r="CK154" s="156">
        <f>CJ154+'HARIAN WAJIB DIISI'!CK154</f>
        <v>0</v>
      </c>
      <c r="CL154" s="156">
        <f>CK154+'HARIAN WAJIB DIISI'!CL154</f>
        <v>0</v>
      </c>
      <c r="CM154" s="156">
        <f>CL154+'HARIAN WAJIB DIISI'!CM154</f>
        <v>0</v>
      </c>
      <c r="CN154" s="156">
        <f>CM154+'HARIAN WAJIB DIISI'!CN154</f>
        <v>0</v>
      </c>
      <c r="CO154" s="156">
        <f>CN154+'HARIAN WAJIB DIISI'!CO154</f>
        <v>0</v>
      </c>
      <c r="CP154" s="156">
        <f>CO154+'HARIAN WAJIB DIISI'!CP154</f>
        <v>0</v>
      </c>
      <c r="CQ154" s="156">
        <f>CP154+'HARIAN WAJIB DIISI'!CQ154</f>
        <v>0</v>
      </c>
      <c r="CR154" s="156">
        <f>CQ154+'HARIAN WAJIB DIISI'!CR154</f>
        <v>0</v>
      </c>
      <c r="CS154" s="156">
        <f>CR154+'HARIAN WAJIB DIISI'!CS154</f>
        <v>0</v>
      </c>
      <c r="CT154" s="156">
        <f>CS154+'HARIAN WAJIB DIISI'!CT154</f>
        <v>0</v>
      </c>
      <c r="CU154" s="156">
        <f>CT154+'HARIAN WAJIB DIISI'!CU154</f>
        <v>0</v>
      </c>
      <c r="CV154" s="156">
        <f>CU154+'HARIAN WAJIB DIISI'!CV154</f>
        <v>0</v>
      </c>
      <c r="CW154" s="156">
        <f>CV154+'HARIAN WAJIB DIISI'!CW154</f>
        <v>0</v>
      </c>
      <c r="CX154" s="156">
        <f>CW154+'HARIAN WAJIB DIISI'!CX154</f>
        <v>0</v>
      </c>
    </row>
    <row r="155" spans="1:102" ht="15" customHeight="1">
      <c r="A155" s="13"/>
      <c r="B155" s="59" t="s">
        <v>62</v>
      </c>
      <c r="C155" s="1"/>
      <c r="D155" s="1"/>
      <c r="E155" s="58"/>
      <c r="F155" s="16">
        <v>599.58360000000005</v>
      </c>
      <c r="G155" s="15" t="s">
        <v>25</v>
      </c>
      <c r="H155" s="14">
        <f>H149</f>
        <v>2000</v>
      </c>
      <c r="I155" s="17">
        <f t="shared" ref="I155:I156" si="28">H155*F155</f>
        <v>1199167.2000000002</v>
      </c>
      <c r="J155" s="154">
        <f t="shared" si="25"/>
        <v>0.11991644354258713</v>
      </c>
      <c r="K155" s="156">
        <f>'HARIAN WAJIB DIISI'!K155</f>
        <v>0</v>
      </c>
      <c r="L155" s="156">
        <f>K155+'HARIAN WAJIB DIISI'!L155</f>
        <v>0</v>
      </c>
      <c r="M155" s="156">
        <f>L155+'HARIAN WAJIB DIISI'!M155</f>
        <v>0</v>
      </c>
      <c r="N155" s="156">
        <f>M155+'HARIAN WAJIB DIISI'!N155</f>
        <v>0</v>
      </c>
      <c r="O155" s="156">
        <f>N155+'HARIAN WAJIB DIISI'!O155</f>
        <v>0</v>
      </c>
      <c r="P155" s="156">
        <f>O155+'HARIAN WAJIB DIISI'!P155</f>
        <v>0</v>
      </c>
      <c r="Q155" s="156">
        <f>P155+'HARIAN WAJIB DIISI'!Q155</f>
        <v>0</v>
      </c>
      <c r="R155" s="156">
        <f>Q155+'HARIAN WAJIB DIISI'!R155</f>
        <v>0</v>
      </c>
      <c r="S155" s="156">
        <f>R155+'HARIAN WAJIB DIISI'!S155</f>
        <v>0</v>
      </c>
      <c r="T155" s="156">
        <f>S155+'HARIAN WAJIB DIISI'!T155</f>
        <v>0</v>
      </c>
      <c r="U155" s="156">
        <f>T155+'HARIAN WAJIB DIISI'!U155</f>
        <v>0</v>
      </c>
      <c r="V155" s="156">
        <f>U155+'HARIAN WAJIB DIISI'!V155</f>
        <v>0</v>
      </c>
      <c r="W155" s="156">
        <f>V155+'HARIAN WAJIB DIISI'!W155</f>
        <v>0</v>
      </c>
      <c r="X155" s="156">
        <f>W155+'HARIAN WAJIB DIISI'!X155</f>
        <v>0</v>
      </c>
      <c r="Y155" s="156">
        <f>X155+'HARIAN WAJIB DIISI'!Y155</f>
        <v>0</v>
      </c>
      <c r="Z155" s="156">
        <f>Y155+'HARIAN WAJIB DIISI'!Z155</f>
        <v>0</v>
      </c>
      <c r="AA155" s="156">
        <f>Z155+'HARIAN WAJIB DIISI'!AA155</f>
        <v>0</v>
      </c>
      <c r="AB155" s="156">
        <f>AA155+'HARIAN WAJIB DIISI'!AB155</f>
        <v>0</v>
      </c>
      <c r="AC155" s="156">
        <f>AB155+'HARIAN WAJIB DIISI'!AC155</f>
        <v>0</v>
      </c>
      <c r="AD155" s="156">
        <f>AC155+'HARIAN WAJIB DIISI'!AD155</f>
        <v>0</v>
      </c>
      <c r="AE155" s="156">
        <f>AD155+'HARIAN WAJIB DIISI'!AE155</f>
        <v>0</v>
      </c>
      <c r="AF155" s="156">
        <f>AE155+'HARIAN WAJIB DIISI'!AF155</f>
        <v>0</v>
      </c>
      <c r="AG155" s="156">
        <f>AF155+'HARIAN WAJIB DIISI'!AG155</f>
        <v>0</v>
      </c>
      <c r="AH155" s="156">
        <f>AG155+'HARIAN WAJIB DIISI'!AH155</f>
        <v>0</v>
      </c>
      <c r="AI155" s="156">
        <f>AH155+'HARIAN WAJIB DIISI'!AI155</f>
        <v>0</v>
      </c>
      <c r="AJ155" s="156">
        <f>AI155+'HARIAN WAJIB DIISI'!AJ155</f>
        <v>0</v>
      </c>
      <c r="AK155" s="156">
        <f>AJ155+'HARIAN WAJIB DIISI'!AK155</f>
        <v>0</v>
      </c>
      <c r="AL155" s="156">
        <f>AK155+'HARIAN WAJIB DIISI'!AL155</f>
        <v>0</v>
      </c>
      <c r="AM155" s="156">
        <f>AL155+'HARIAN WAJIB DIISI'!AM155</f>
        <v>0</v>
      </c>
      <c r="AN155" s="156">
        <f>AM155+'HARIAN WAJIB DIISI'!AN155</f>
        <v>0</v>
      </c>
      <c r="AO155" s="156">
        <f>AN155+'HARIAN WAJIB DIISI'!AO155</f>
        <v>0</v>
      </c>
      <c r="AP155" s="156">
        <f>AO155+'HARIAN WAJIB DIISI'!AP155</f>
        <v>0</v>
      </c>
      <c r="AQ155" s="156">
        <f>AP155+'HARIAN WAJIB DIISI'!AQ155</f>
        <v>0</v>
      </c>
      <c r="AR155" s="156">
        <f>AQ155+'HARIAN WAJIB DIISI'!AR155</f>
        <v>0</v>
      </c>
      <c r="AS155" s="156">
        <f>AR155+'HARIAN WAJIB DIISI'!AS155</f>
        <v>0</v>
      </c>
      <c r="AT155" s="156">
        <f>AS155+'HARIAN WAJIB DIISI'!AT155</f>
        <v>0</v>
      </c>
      <c r="AU155" s="156">
        <f>AT155+'HARIAN WAJIB DIISI'!AU155</f>
        <v>0</v>
      </c>
      <c r="AV155" s="156">
        <f>AU155+'HARIAN WAJIB DIISI'!AV155</f>
        <v>0</v>
      </c>
      <c r="AW155" s="156">
        <f>AV155+'HARIAN WAJIB DIISI'!AW155</f>
        <v>0</v>
      </c>
      <c r="AX155" s="156">
        <f>AW155+'HARIAN WAJIB DIISI'!AX155</f>
        <v>0</v>
      </c>
      <c r="AY155" s="156">
        <f>AX155+'HARIAN WAJIB DIISI'!AY155</f>
        <v>0</v>
      </c>
      <c r="AZ155" s="156">
        <f>AY155+'HARIAN WAJIB DIISI'!AZ155</f>
        <v>0</v>
      </c>
      <c r="BA155" s="156">
        <f>AZ155+'HARIAN WAJIB DIISI'!BA155</f>
        <v>0</v>
      </c>
      <c r="BB155" s="156">
        <f>BA155+'HARIAN WAJIB DIISI'!BB155</f>
        <v>0</v>
      </c>
      <c r="BC155" s="156">
        <f>BB155+'HARIAN WAJIB DIISI'!BC155</f>
        <v>0</v>
      </c>
      <c r="BD155" s="156">
        <f>BC155+'HARIAN WAJIB DIISI'!BD155</f>
        <v>0</v>
      </c>
      <c r="BE155" s="156">
        <f>BD155+'HARIAN WAJIB DIISI'!BE155</f>
        <v>0</v>
      </c>
      <c r="BF155" s="156">
        <f>BE155+'HARIAN WAJIB DIISI'!BF155</f>
        <v>0</v>
      </c>
      <c r="BG155" s="156">
        <f>BF155+'HARIAN WAJIB DIISI'!BG155</f>
        <v>0</v>
      </c>
      <c r="BH155" s="156">
        <f>BG155+'HARIAN WAJIB DIISI'!BH155</f>
        <v>0</v>
      </c>
      <c r="BI155" s="156">
        <f>BH155+'HARIAN WAJIB DIISI'!BI155</f>
        <v>0</v>
      </c>
      <c r="BJ155" s="156">
        <f>BI155+'HARIAN WAJIB DIISI'!BJ155</f>
        <v>0</v>
      </c>
      <c r="BK155" s="156">
        <f>BJ155+'HARIAN WAJIB DIISI'!BK155</f>
        <v>0</v>
      </c>
      <c r="BL155" s="156">
        <f>BK155+'HARIAN WAJIB DIISI'!BL155</f>
        <v>0</v>
      </c>
      <c r="BM155" s="156">
        <f>BL155+'HARIAN WAJIB DIISI'!BM155</f>
        <v>0</v>
      </c>
      <c r="BN155" s="156">
        <f>BM155+'HARIAN WAJIB DIISI'!BN155</f>
        <v>0</v>
      </c>
      <c r="BO155" s="156">
        <f>BN155+'HARIAN WAJIB DIISI'!BO155</f>
        <v>0</v>
      </c>
      <c r="BP155" s="156">
        <f>BO155+'HARIAN WAJIB DIISI'!BP155</f>
        <v>0</v>
      </c>
      <c r="BQ155" s="156">
        <f>BP155+'HARIAN WAJIB DIISI'!BQ155</f>
        <v>0</v>
      </c>
      <c r="BR155" s="156">
        <f>BQ155+'HARIAN WAJIB DIISI'!BR155</f>
        <v>0</v>
      </c>
      <c r="BS155" s="156">
        <f>BR155+'HARIAN WAJIB DIISI'!BS155</f>
        <v>0</v>
      </c>
      <c r="BT155" s="156">
        <f>BS155+'HARIAN WAJIB DIISI'!BT155</f>
        <v>0</v>
      </c>
      <c r="BU155" s="156">
        <f>BT155+'HARIAN WAJIB DIISI'!BU155</f>
        <v>0</v>
      </c>
      <c r="BV155" s="156">
        <f>BU155+'HARIAN WAJIB DIISI'!BV155</f>
        <v>0</v>
      </c>
      <c r="BW155" s="156">
        <f>BV155+'HARIAN WAJIB DIISI'!BW155</f>
        <v>0</v>
      </c>
      <c r="BX155" s="156">
        <f>BW155+'HARIAN WAJIB DIISI'!BX155</f>
        <v>0</v>
      </c>
      <c r="BY155" s="156">
        <f>BX155+'HARIAN WAJIB DIISI'!BY155</f>
        <v>0</v>
      </c>
      <c r="BZ155" s="156">
        <f>BY155+'HARIAN WAJIB DIISI'!BZ155</f>
        <v>0</v>
      </c>
      <c r="CA155" s="156">
        <f>BZ155+'HARIAN WAJIB DIISI'!CA155</f>
        <v>0</v>
      </c>
      <c r="CB155" s="156">
        <f>CA155+'HARIAN WAJIB DIISI'!CB155</f>
        <v>0</v>
      </c>
      <c r="CC155" s="156">
        <f>CB155+'HARIAN WAJIB DIISI'!CC155</f>
        <v>0</v>
      </c>
      <c r="CD155" s="156">
        <f>CC155+'HARIAN WAJIB DIISI'!CD155</f>
        <v>0</v>
      </c>
      <c r="CE155" s="156">
        <f>CD155+'HARIAN WAJIB DIISI'!CE155</f>
        <v>0</v>
      </c>
      <c r="CF155" s="156">
        <f>CE155+'HARIAN WAJIB DIISI'!CF155</f>
        <v>0</v>
      </c>
      <c r="CG155" s="156">
        <f>CF155+'HARIAN WAJIB DIISI'!CG155</f>
        <v>0</v>
      </c>
      <c r="CH155" s="156">
        <f>CG155+'HARIAN WAJIB DIISI'!CH155</f>
        <v>0</v>
      </c>
      <c r="CI155" s="156">
        <f>CH155+'HARIAN WAJIB DIISI'!CI155</f>
        <v>0</v>
      </c>
      <c r="CJ155" s="156">
        <f>CI155+'HARIAN WAJIB DIISI'!CJ155</f>
        <v>0</v>
      </c>
      <c r="CK155" s="156">
        <f>CJ155+'HARIAN WAJIB DIISI'!CK155</f>
        <v>0</v>
      </c>
      <c r="CL155" s="156">
        <f>CK155+'HARIAN WAJIB DIISI'!CL155</f>
        <v>0</v>
      </c>
      <c r="CM155" s="156">
        <f>CL155+'HARIAN WAJIB DIISI'!CM155</f>
        <v>0</v>
      </c>
      <c r="CN155" s="156">
        <f>CM155+'HARIAN WAJIB DIISI'!CN155</f>
        <v>0</v>
      </c>
      <c r="CO155" s="156">
        <f>CN155+'HARIAN WAJIB DIISI'!CO155</f>
        <v>0</v>
      </c>
      <c r="CP155" s="156">
        <f>CO155+'HARIAN WAJIB DIISI'!CP155</f>
        <v>0</v>
      </c>
      <c r="CQ155" s="156">
        <f>CP155+'HARIAN WAJIB DIISI'!CQ155</f>
        <v>0</v>
      </c>
      <c r="CR155" s="156">
        <f>CQ155+'HARIAN WAJIB DIISI'!CR155</f>
        <v>0</v>
      </c>
      <c r="CS155" s="156">
        <f>CR155+'HARIAN WAJIB DIISI'!CS155</f>
        <v>0</v>
      </c>
      <c r="CT155" s="156">
        <f>CS155+'HARIAN WAJIB DIISI'!CT155</f>
        <v>0</v>
      </c>
      <c r="CU155" s="156">
        <f>CT155+'HARIAN WAJIB DIISI'!CU155</f>
        <v>0</v>
      </c>
      <c r="CV155" s="156">
        <f>CU155+'HARIAN WAJIB DIISI'!CV155</f>
        <v>0</v>
      </c>
      <c r="CW155" s="156">
        <f>CV155+'HARIAN WAJIB DIISI'!CW155</f>
        <v>0</v>
      </c>
      <c r="CX155" s="156">
        <f>CW155+'HARIAN WAJIB DIISI'!CX155</f>
        <v>0</v>
      </c>
    </row>
    <row r="156" spans="1:102" ht="15" customHeight="1">
      <c r="A156" s="13"/>
      <c r="B156" s="59" t="s">
        <v>63</v>
      </c>
      <c r="C156" s="1"/>
      <c r="D156" s="1"/>
      <c r="E156" s="58"/>
      <c r="F156" s="16">
        <v>20.58</v>
      </c>
      <c r="G156" s="15" t="s">
        <v>9</v>
      </c>
      <c r="H156" s="14">
        <f>H150</f>
        <v>30000</v>
      </c>
      <c r="I156" s="17">
        <f t="shared" si="28"/>
        <v>617400</v>
      </c>
      <c r="J156" s="154">
        <f t="shared" si="25"/>
        <v>6.1739857663879801E-2</v>
      </c>
      <c r="K156" s="156">
        <f>'HARIAN WAJIB DIISI'!K156</f>
        <v>0</v>
      </c>
      <c r="L156" s="156">
        <f>K156+'HARIAN WAJIB DIISI'!L156</f>
        <v>0</v>
      </c>
      <c r="M156" s="156">
        <f>L156+'HARIAN WAJIB DIISI'!M156</f>
        <v>0</v>
      </c>
      <c r="N156" s="156">
        <f>M156+'HARIAN WAJIB DIISI'!N156</f>
        <v>0</v>
      </c>
      <c r="O156" s="156">
        <f>N156+'HARIAN WAJIB DIISI'!O156</f>
        <v>0</v>
      </c>
      <c r="P156" s="156">
        <f>O156+'HARIAN WAJIB DIISI'!P156</f>
        <v>0</v>
      </c>
      <c r="Q156" s="156">
        <f>P156+'HARIAN WAJIB DIISI'!Q156</f>
        <v>0</v>
      </c>
      <c r="R156" s="156">
        <f>Q156+'HARIAN WAJIB DIISI'!R156</f>
        <v>0</v>
      </c>
      <c r="S156" s="156">
        <f>R156+'HARIAN WAJIB DIISI'!S156</f>
        <v>0</v>
      </c>
      <c r="T156" s="156">
        <f>S156+'HARIAN WAJIB DIISI'!T156</f>
        <v>0</v>
      </c>
      <c r="U156" s="156">
        <f>T156+'HARIAN WAJIB DIISI'!U156</f>
        <v>0</v>
      </c>
      <c r="V156" s="156">
        <f>U156+'HARIAN WAJIB DIISI'!V156</f>
        <v>0</v>
      </c>
      <c r="W156" s="156">
        <f>V156+'HARIAN WAJIB DIISI'!W156</f>
        <v>0</v>
      </c>
      <c r="X156" s="156">
        <f>W156+'HARIAN WAJIB DIISI'!X156</f>
        <v>0</v>
      </c>
      <c r="Y156" s="156">
        <f>X156+'HARIAN WAJIB DIISI'!Y156</f>
        <v>0</v>
      </c>
      <c r="Z156" s="156">
        <f>Y156+'HARIAN WAJIB DIISI'!Z156</f>
        <v>0</v>
      </c>
      <c r="AA156" s="156">
        <f>Z156+'HARIAN WAJIB DIISI'!AA156</f>
        <v>0</v>
      </c>
      <c r="AB156" s="156">
        <f>AA156+'HARIAN WAJIB DIISI'!AB156</f>
        <v>0</v>
      </c>
      <c r="AC156" s="156">
        <f>AB156+'HARIAN WAJIB DIISI'!AC156</f>
        <v>0</v>
      </c>
      <c r="AD156" s="156">
        <f>AC156+'HARIAN WAJIB DIISI'!AD156</f>
        <v>0</v>
      </c>
      <c r="AE156" s="156">
        <f>AD156+'HARIAN WAJIB DIISI'!AE156</f>
        <v>0</v>
      </c>
      <c r="AF156" s="156">
        <f>AE156+'HARIAN WAJIB DIISI'!AF156</f>
        <v>0</v>
      </c>
      <c r="AG156" s="156">
        <f>AF156+'HARIAN WAJIB DIISI'!AG156</f>
        <v>0</v>
      </c>
      <c r="AH156" s="156">
        <f>AG156+'HARIAN WAJIB DIISI'!AH156</f>
        <v>0</v>
      </c>
      <c r="AI156" s="156">
        <f>AH156+'HARIAN WAJIB DIISI'!AI156</f>
        <v>0</v>
      </c>
      <c r="AJ156" s="156">
        <f>AI156+'HARIAN WAJIB DIISI'!AJ156</f>
        <v>0</v>
      </c>
      <c r="AK156" s="156">
        <f>AJ156+'HARIAN WAJIB DIISI'!AK156</f>
        <v>0</v>
      </c>
      <c r="AL156" s="156">
        <f>AK156+'HARIAN WAJIB DIISI'!AL156</f>
        <v>0</v>
      </c>
      <c r="AM156" s="156">
        <f>AL156+'HARIAN WAJIB DIISI'!AM156</f>
        <v>0</v>
      </c>
      <c r="AN156" s="156">
        <f>AM156+'HARIAN WAJIB DIISI'!AN156</f>
        <v>0</v>
      </c>
      <c r="AO156" s="156">
        <f>AN156+'HARIAN WAJIB DIISI'!AO156</f>
        <v>0</v>
      </c>
      <c r="AP156" s="156">
        <f>AO156+'HARIAN WAJIB DIISI'!AP156</f>
        <v>0</v>
      </c>
      <c r="AQ156" s="156">
        <f>AP156+'HARIAN WAJIB DIISI'!AQ156</f>
        <v>0</v>
      </c>
      <c r="AR156" s="156">
        <f>AQ156+'HARIAN WAJIB DIISI'!AR156</f>
        <v>0</v>
      </c>
      <c r="AS156" s="156">
        <f>AR156+'HARIAN WAJIB DIISI'!AS156</f>
        <v>0</v>
      </c>
      <c r="AT156" s="156">
        <f>AS156+'HARIAN WAJIB DIISI'!AT156</f>
        <v>0</v>
      </c>
      <c r="AU156" s="156">
        <f>AT156+'HARIAN WAJIB DIISI'!AU156</f>
        <v>0</v>
      </c>
      <c r="AV156" s="156">
        <f>AU156+'HARIAN WAJIB DIISI'!AV156</f>
        <v>0</v>
      </c>
      <c r="AW156" s="156">
        <f>AV156+'HARIAN WAJIB DIISI'!AW156</f>
        <v>0</v>
      </c>
      <c r="AX156" s="156">
        <f>AW156+'HARIAN WAJIB DIISI'!AX156</f>
        <v>0</v>
      </c>
      <c r="AY156" s="156">
        <f>AX156+'HARIAN WAJIB DIISI'!AY156</f>
        <v>0</v>
      </c>
      <c r="AZ156" s="156">
        <f>AY156+'HARIAN WAJIB DIISI'!AZ156</f>
        <v>0</v>
      </c>
      <c r="BA156" s="156">
        <f>AZ156+'HARIAN WAJIB DIISI'!BA156</f>
        <v>0</v>
      </c>
      <c r="BB156" s="156">
        <f>BA156+'HARIAN WAJIB DIISI'!BB156</f>
        <v>0</v>
      </c>
      <c r="BC156" s="156">
        <f>BB156+'HARIAN WAJIB DIISI'!BC156</f>
        <v>0</v>
      </c>
      <c r="BD156" s="156">
        <f>BC156+'HARIAN WAJIB DIISI'!BD156</f>
        <v>0</v>
      </c>
      <c r="BE156" s="156">
        <f>BD156+'HARIAN WAJIB DIISI'!BE156</f>
        <v>0</v>
      </c>
      <c r="BF156" s="156">
        <f>BE156+'HARIAN WAJIB DIISI'!BF156</f>
        <v>0</v>
      </c>
      <c r="BG156" s="156">
        <f>BF156+'HARIAN WAJIB DIISI'!BG156</f>
        <v>0</v>
      </c>
      <c r="BH156" s="156">
        <f>BG156+'HARIAN WAJIB DIISI'!BH156</f>
        <v>0</v>
      </c>
      <c r="BI156" s="156">
        <f>BH156+'HARIAN WAJIB DIISI'!BI156</f>
        <v>0</v>
      </c>
      <c r="BJ156" s="156">
        <f>BI156+'HARIAN WAJIB DIISI'!BJ156</f>
        <v>0</v>
      </c>
      <c r="BK156" s="156">
        <f>BJ156+'HARIAN WAJIB DIISI'!BK156</f>
        <v>0</v>
      </c>
      <c r="BL156" s="156">
        <f>BK156+'HARIAN WAJIB DIISI'!BL156</f>
        <v>0</v>
      </c>
      <c r="BM156" s="156">
        <f>BL156+'HARIAN WAJIB DIISI'!BM156</f>
        <v>0</v>
      </c>
      <c r="BN156" s="156">
        <f>BM156+'HARIAN WAJIB DIISI'!BN156</f>
        <v>0</v>
      </c>
      <c r="BO156" s="156">
        <f>BN156+'HARIAN WAJIB DIISI'!BO156</f>
        <v>0</v>
      </c>
      <c r="BP156" s="156">
        <f>BO156+'HARIAN WAJIB DIISI'!BP156</f>
        <v>0</v>
      </c>
      <c r="BQ156" s="156">
        <f>BP156+'HARIAN WAJIB DIISI'!BQ156</f>
        <v>0</v>
      </c>
      <c r="BR156" s="156">
        <f>BQ156+'HARIAN WAJIB DIISI'!BR156</f>
        <v>0</v>
      </c>
      <c r="BS156" s="156">
        <f>BR156+'HARIAN WAJIB DIISI'!BS156</f>
        <v>0</v>
      </c>
      <c r="BT156" s="156">
        <f>BS156+'HARIAN WAJIB DIISI'!BT156</f>
        <v>0</v>
      </c>
      <c r="BU156" s="156">
        <f>BT156+'HARIAN WAJIB DIISI'!BU156</f>
        <v>0</v>
      </c>
      <c r="BV156" s="156">
        <f>BU156+'HARIAN WAJIB DIISI'!BV156</f>
        <v>0</v>
      </c>
      <c r="BW156" s="156">
        <f>BV156+'HARIAN WAJIB DIISI'!BW156</f>
        <v>0</v>
      </c>
      <c r="BX156" s="156">
        <f>BW156+'HARIAN WAJIB DIISI'!BX156</f>
        <v>0</v>
      </c>
      <c r="BY156" s="156">
        <f>BX156+'HARIAN WAJIB DIISI'!BY156</f>
        <v>0</v>
      </c>
      <c r="BZ156" s="156">
        <f>BY156+'HARIAN WAJIB DIISI'!BZ156</f>
        <v>0</v>
      </c>
      <c r="CA156" s="156">
        <f>BZ156+'HARIAN WAJIB DIISI'!CA156</f>
        <v>0</v>
      </c>
      <c r="CB156" s="156">
        <f>CA156+'HARIAN WAJIB DIISI'!CB156</f>
        <v>0</v>
      </c>
      <c r="CC156" s="156">
        <f>CB156+'HARIAN WAJIB DIISI'!CC156</f>
        <v>0</v>
      </c>
      <c r="CD156" s="156">
        <f>CC156+'HARIAN WAJIB DIISI'!CD156</f>
        <v>0</v>
      </c>
      <c r="CE156" s="156">
        <f>CD156+'HARIAN WAJIB DIISI'!CE156</f>
        <v>0</v>
      </c>
      <c r="CF156" s="156">
        <f>CE156+'HARIAN WAJIB DIISI'!CF156</f>
        <v>0</v>
      </c>
      <c r="CG156" s="156">
        <f>CF156+'HARIAN WAJIB DIISI'!CG156</f>
        <v>0</v>
      </c>
      <c r="CH156" s="156">
        <f>CG156+'HARIAN WAJIB DIISI'!CH156</f>
        <v>0</v>
      </c>
      <c r="CI156" s="156">
        <f>CH156+'HARIAN WAJIB DIISI'!CI156</f>
        <v>0</v>
      </c>
      <c r="CJ156" s="156">
        <f>CI156+'HARIAN WAJIB DIISI'!CJ156</f>
        <v>0</v>
      </c>
      <c r="CK156" s="156">
        <f>CJ156+'HARIAN WAJIB DIISI'!CK156</f>
        <v>0</v>
      </c>
      <c r="CL156" s="156">
        <f>CK156+'HARIAN WAJIB DIISI'!CL156</f>
        <v>0</v>
      </c>
      <c r="CM156" s="156">
        <f>CL156+'HARIAN WAJIB DIISI'!CM156</f>
        <v>0</v>
      </c>
      <c r="CN156" s="156">
        <f>CM156+'HARIAN WAJIB DIISI'!CN156</f>
        <v>0</v>
      </c>
      <c r="CO156" s="156">
        <f>CN156+'HARIAN WAJIB DIISI'!CO156</f>
        <v>0</v>
      </c>
      <c r="CP156" s="156">
        <f>CO156+'HARIAN WAJIB DIISI'!CP156</f>
        <v>0</v>
      </c>
      <c r="CQ156" s="156">
        <f>CP156+'HARIAN WAJIB DIISI'!CQ156</f>
        <v>0</v>
      </c>
      <c r="CR156" s="156">
        <f>CQ156+'HARIAN WAJIB DIISI'!CR156</f>
        <v>0</v>
      </c>
      <c r="CS156" s="156">
        <f>CR156+'HARIAN WAJIB DIISI'!CS156</f>
        <v>0</v>
      </c>
      <c r="CT156" s="156">
        <f>CS156+'HARIAN WAJIB DIISI'!CT156</f>
        <v>0</v>
      </c>
      <c r="CU156" s="156">
        <f>CT156+'HARIAN WAJIB DIISI'!CU156</f>
        <v>0</v>
      </c>
      <c r="CV156" s="156">
        <f>CU156+'HARIAN WAJIB DIISI'!CV156</f>
        <v>0</v>
      </c>
      <c r="CW156" s="156">
        <f>CV156+'HARIAN WAJIB DIISI'!CW156</f>
        <v>0</v>
      </c>
      <c r="CX156" s="156">
        <f>CW156+'HARIAN WAJIB DIISI'!CX156</f>
        <v>0</v>
      </c>
    </row>
    <row r="157" spans="1:102" ht="15" customHeight="1">
      <c r="A157" s="13">
        <v>3</v>
      </c>
      <c r="B157" s="59" t="s">
        <v>65</v>
      </c>
      <c r="C157" s="1"/>
      <c r="D157" s="1"/>
      <c r="E157" s="58"/>
      <c r="F157" s="16"/>
      <c r="G157" s="15"/>
      <c r="H157" s="14"/>
      <c r="I157" s="17"/>
      <c r="J157" s="154"/>
      <c r="K157" s="156">
        <f>'HARIAN WAJIB DIISI'!K157</f>
        <v>0</v>
      </c>
      <c r="L157" s="156">
        <f>K157+'HARIAN WAJIB DIISI'!L157</f>
        <v>0</v>
      </c>
      <c r="M157" s="156">
        <f>L157+'HARIAN WAJIB DIISI'!M157</f>
        <v>0</v>
      </c>
      <c r="N157" s="156">
        <f>M157+'HARIAN WAJIB DIISI'!N157</f>
        <v>0</v>
      </c>
      <c r="O157" s="156">
        <f>N157+'HARIAN WAJIB DIISI'!O157</f>
        <v>0</v>
      </c>
      <c r="P157" s="156">
        <f>O157+'HARIAN WAJIB DIISI'!P157</f>
        <v>0</v>
      </c>
      <c r="Q157" s="156">
        <f>P157+'HARIAN WAJIB DIISI'!Q157</f>
        <v>0</v>
      </c>
      <c r="R157" s="156">
        <f>Q157+'HARIAN WAJIB DIISI'!R157</f>
        <v>0</v>
      </c>
      <c r="S157" s="156">
        <f>R157+'HARIAN WAJIB DIISI'!S157</f>
        <v>0</v>
      </c>
      <c r="T157" s="156">
        <f>S157+'HARIAN WAJIB DIISI'!T157</f>
        <v>0</v>
      </c>
      <c r="U157" s="156">
        <f>T157+'HARIAN WAJIB DIISI'!U157</f>
        <v>0</v>
      </c>
      <c r="V157" s="156">
        <f>U157+'HARIAN WAJIB DIISI'!V157</f>
        <v>0</v>
      </c>
      <c r="W157" s="156">
        <f>V157+'HARIAN WAJIB DIISI'!W157</f>
        <v>0</v>
      </c>
      <c r="X157" s="156">
        <f>W157+'HARIAN WAJIB DIISI'!X157</f>
        <v>0</v>
      </c>
      <c r="Y157" s="156">
        <f>X157+'HARIAN WAJIB DIISI'!Y157</f>
        <v>0</v>
      </c>
      <c r="Z157" s="156">
        <f>Y157+'HARIAN WAJIB DIISI'!Z157</f>
        <v>0</v>
      </c>
      <c r="AA157" s="156">
        <f>Z157+'HARIAN WAJIB DIISI'!AA157</f>
        <v>0</v>
      </c>
      <c r="AB157" s="156">
        <f>AA157+'HARIAN WAJIB DIISI'!AB157</f>
        <v>0</v>
      </c>
      <c r="AC157" s="156">
        <f>AB157+'HARIAN WAJIB DIISI'!AC157</f>
        <v>0</v>
      </c>
      <c r="AD157" s="156">
        <f>AC157+'HARIAN WAJIB DIISI'!AD157</f>
        <v>0</v>
      </c>
      <c r="AE157" s="156">
        <f>AD157+'HARIAN WAJIB DIISI'!AE157</f>
        <v>0</v>
      </c>
      <c r="AF157" s="156">
        <f>AE157+'HARIAN WAJIB DIISI'!AF157</f>
        <v>0</v>
      </c>
      <c r="AG157" s="156">
        <f>AF157+'HARIAN WAJIB DIISI'!AG157</f>
        <v>0</v>
      </c>
      <c r="AH157" s="156">
        <f>AG157+'HARIAN WAJIB DIISI'!AH157</f>
        <v>0</v>
      </c>
      <c r="AI157" s="156">
        <f>AH157+'HARIAN WAJIB DIISI'!AI157</f>
        <v>0</v>
      </c>
      <c r="AJ157" s="156">
        <f>AI157+'HARIAN WAJIB DIISI'!AJ157</f>
        <v>0</v>
      </c>
      <c r="AK157" s="156">
        <f>AJ157+'HARIAN WAJIB DIISI'!AK157</f>
        <v>0</v>
      </c>
      <c r="AL157" s="156">
        <f>AK157+'HARIAN WAJIB DIISI'!AL157</f>
        <v>0</v>
      </c>
      <c r="AM157" s="156">
        <f>AL157+'HARIAN WAJIB DIISI'!AM157</f>
        <v>0</v>
      </c>
      <c r="AN157" s="156">
        <f>AM157+'HARIAN WAJIB DIISI'!AN157</f>
        <v>0</v>
      </c>
      <c r="AO157" s="156">
        <f>AN157+'HARIAN WAJIB DIISI'!AO157</f>
        <v>0</v>
      </c>
      <c r="AP157" s="156">
        <f>AO157+'HARIAN WAJIB DIISI'!AP157</f>
        <v>0</v>
      </c>
      <c r="AQ157" s="156">
        <f>AP157+'HARIAN WAJIB DIISI'!AQ157</f>
        <v>0</v>
      </c>
      <c r="AR157" s="156">
        <f>AQ157+'HARIAN WAJIB DIISI'!AR157</f>
        <v>0</v>
      </c>
      <c r="AS157" s="156">
        <f>AR157+'HARIAN WAJIB DIISI'!AS157</f>
        <v>0</v>
      </c>
      <c r="AT157" s="156">
        <f>AS157+'HARIAN WAJIB DIISI'!AT157</f>
        <v>0</v>
      </c>
      <c r="AU157" s="156">
        <f>AT157+'HARIAN WAJIB DIISI'!AU157</f>
        <v>0</v>
      </c>
      <c r="AV157" s="156">
        <f>AU157+'HARIAN WAJIB DIISI'!AV157</f>
        <v>0</v>
      </c>
      <c r="AW157" s="156">
        <f>AV157+'HARIAN WAJIB DIISI'!AW157</f>
        <v>0</v>
      </c>
      <c r="AX157" s="156">
        <f>AW157+'HARIAN WAJIB DIISI'!AX157</f>
        <v>0</v>
      </c>
      <c r="AY157" s="156">
        <f>AX157+'HARIAN WAJIB DIISI'!AY157</f>
        <v>0</v>
      </c>
      <c r="AZ157" s="156">
        <f>AY157+'HARIAN WAJIB DIISI'!AZ157</f>
        <v>0</v>
      </c>
      <c r="BA157" s="156">
        <f>AZ157+'HARIAN WAJIB DIISI'!BA157</f>
        <v>0</v>
      </c>
      <c r="BB157" s="156">
        <f>BA157+'HARIAN WAJIB DIISI'!BB157</f>
        <v>0</v>
      </c>
      <c r="BC157" s="156">
        <f>BB157+'HARIAN WAJIB DIISI'!BC157</f>
        <v>0</v>
      </c>
      <c r="BD157" s="156">
        <f>BC157+'HARIAN WAJIB DIISI'!BD157</f>
        <v>0</v>
      </c>
      <c r="BE157" s="156">
        <f>BD157+'HARIAN WAJIB DIISI'!BE157</f>
        <v>0</v>
      </c>
      <c r="BF157" s="156">
        <f>BE157+'HARIAN WAJIB DIISI'!BF157</f>
        <v>0</v>
      </c>
      <c r="BG157" s="156">
        <f>BF157+'HARIAN WAJIB DIISI'!BG157</f>
        <v>0</v>
      </c>
      <c r="BH157" s="156">
        <f>BG157+'HARIAN WAJIB DIISI'!BH157</f>
        <v>0</v>
      </c>
      <c r="BI157" s="156">
        <f>BH157+'HARIAN WAJIB DIISI'!BI157</f>
        <v>0</v>
      </c>
      <c r="BJ157" s="156">
        <f>BI157+'HARIAN WAJIB DIISI'!BJ157</f>
        <v>0</v>
      </c>
      <c r="BK157" s="156">
        <f>BJ157+'HARIAN WAJIB DIISI'!BK157</f>
        <v>0</v>
      </c>
      <c r="BL157" s="156">
        <f>BK157+'HARIAN WAJIB DIISI'!BL157</f>
        <v>0</v>
      </c>
      <c r="BM157" s="156">
        <f>BL157+'HARIAN WAJIB DIISI'!BM157</f>
        <v>0</v>
      </c>
      <c r="BN157" s="156">
        <f>BM157+'HARIAN WAJIB DIISI'!BN157</f>
        <v>0</v>
      </c>
      <c r="BO157" s="156">
        <f>BN157+'HARIAN WAJIB DIISI'!BO157</f>
        <v>0</v>
      </c>
      <c r="BP157" s="156">
        <f>BO157+'HARIAN WAJIB DIISI'!BP157</f>
        <v>0</v>
      </c>
      <c r="BQ157" s="156">
        <f>BP157+'HARIAN WAJIB DIISI'!BQ157</f>
        <v>0</v>
      </c>
      <c r="BR157" s="156">
        <f>BQ157+'HARIAN WAJIB DIISI'!BR157</f>
        <v>0</v>
      </c>
      <c r="BS157" s="156">
        <f>BR157+'HARIAN WAJIB DIISI'!BS157</f>
        <v>0</v>
      </c>
      <c r="BT157" s="156">
        <f>BS157+'HARIAN WAJIB DIISI'!BT157</f>
        <v>0</v>
      </c>
      <c r="BU157" s="156">
        <f>BT157+'HARIAN WAJIB DIISI'!BU157</f>
        <v>0</v>
      </c>
      <c r="BV157" s="156">
        <f>BU157+'HARIAN WAJIB DIISI'!BV157</f>
        <v>0</v>
      </c>
      <c r="BW157" s="156">
        <f>BV157+'HARIAN WAJIB DIISI'!BW157</f>
        <v>0</v>
      </c>
      <c r="BX157" s="156">
        <f>BW157+'HARIAN WAJIB DIISI'!BX157</f>
        <v>0</v>
      </c>
      <c r="BY157" s="156">
        <f>BX157+'HARIAN WAJIB DIISI'!BY157</f>
        <v>0</v>
      </c>
      <c r="BZ157" s="156">
        <f>BY157+'HARIAN WAJIB DIISI'!BZ157</f>
        <v>0</v>
      </c>
      <c r="CA157" s="156">
        <f>BZ157+'HARIAN WAJIB DIISI'!CA157</f>
        <v>0</v>
      </c>
      <c r="CB157" s="156">
        <f>CA157+'HARIAN WAJIB DIISI'!CB157</f>
        <v>0</v>
      </c>
      <c r="CC157" s="156">
        <f>CB157+'HARIAN WAJIB DIISI'!CC157</f>
        <v>0</v>
      </c>
      <c r="CD157" s="156">
        <f>CC157+'HARIAN WAJIB DIISI'!CD157</f>
        <v>0</v>
      </c>
      <c r="CE157" s="156">
        <f>CD157+'HARIAN WAJIB DIISI'!CE157</f>
        <v>0</v>
      </c>
      <c r="CF157" s="156">
        <f>CE157+'HARIAN WAJIB DIISI'!CF157</f>
        <v>0</v>
      </c>
      <c r="CG157" s="156">
        <f>CF157+'HARIAN WAJIB DIISI'!CG157</f>
        <v>0</v>
      </c>
      <c r="CH157" s="156">
        <f>CG157+'HARIAN WAJIB DIISI'!CH157</f>
        <v>0</v>
      </c>
      <c r="CI157" s="156">
        <f>CH157+'HARIAN WAJIB DIISI'!CI157</f>
        <v>0</v>
      </c>
      <c r="CJ157" s="156">
        <f>CI157+'HARIAN WAJIB DIISI'!CJ157</f>
        <v>0</v>
      </c>
      <c r="CK157" s="156">
        <f>CJ157+'HARIAN WAJIB DIISI'!CK157</f>
        <v>0</v>
      </c>
      <c r="CL157" s="156">
        <f>CK157+'HARIAN WAJIB DIISI'!CL157</f>
        <v>0</v>
      </c>
      <c r="CM157" s="156">
        <f>CL157+'HARIAN WAJIB DIISI'!CM157</f>
        <v>0</v>
      </c>
      <c r="CN157" s="156">
        <f>CM157+'HARIAN WAJIB DIISI'!CN157</f>
        <v>0</v>
      </c>
      <c r="CO157" s="156">
        <f>CN157+'HARIAN WAJIB DIISI'!CO157</f>
        <v>0</v>
      </c>
      <c r="CP157" s="156">
        <f>CO157+'HARIAN WAJIB DIISI'!CP157</f>
        <v>0</v>
      </c>
      <c r="CQ157" s="156">
        <f>CP157+'HARIAN WAJIB DIISI'!CQ157</f>
        <v>0</v>
      </c>
      <c r="CR157" s="156">
        <f>CQ157+'HARIAN WAJIB DIISI'!CR157</f>
        <v>0</v>
      </c>
      <c r="CS157" s="156">
        <f>CR157+'HARIAN WAJIB DIISI'!CS157</f>
        <v>0</v>
      </c>
      <c r="CT157" s="156">
        <f>CS157+'HARIAN WAJIB DIISI'!CT157</f>
        <v>0</v>
      </c>
      <c r="CU157" s="156">
        <f>CT157+'HARIAN WAJIB DIISI'!CU157</f>
        <v>0</v>
      </c>
      <c r="CV157" s="156">
        <f>CU157+'HARIAN WAJIB DIISI'!CV157</f>
        <v>0</v>
      </c>
      <c r="CW157" s="156">
        <f>CV157+'HARIAN WAJIB DIISI'!CW157</f>
        <v>0</v>
      </c>
      <c r="CX157" s="156">
        <f>CW157+'HARIAN WAJIB DIISI'!CX157</f>
        <v>0</v>
      </c>
    </row>
    <row r="158" spans="1:102" ht="15" customHeight="1">
      <c r="A158" s="13"/>
      <c r="B158" s="59" t="s">
        <v>66</v>
      </c>
      <c r="C158" s="1"/>
      <c r="D158" s="1"/>
      <c r="E158" s="58"/>
      <c r="F158" s="16">
        <v>330.75466666666671</v>
      </c>
      <c r="G158" s="15" t="s">
        <v>25</v>
      </c>
      <c r="H158" s="14">
        <f>H152</f>
        <v>21000</v>
      </c>
      <c r="I158" s="17">
        <f t="shared" ref="I158:I159" si="29">H158*F158</f>
        <v>6945848.0000000009</v>
      </c>
      <c r="J158" s="154">
        <f t="shared" si="25"/>
        <v>0.69458319869605489</v>
      </c>
      <c r="K158" s="156">
        <f>'HARIAN WAJIB DIISI'!K158</f>
        <v>0</v>
      </c>
      <c r="L158" s="156">
        <f>K158+'HARIAN WAJIB DIISI'!L158</f>
        <v>0</v>
      </c>
      <c r="M158" s="156">
        <f>L158+'HARIAN WAJIB DIISI'!M158</f>
        <v>0</v>
      </c>
      <c r="N158" s="156">
        <f>M158+'HARIAN WAJIB DIISI'!N158</f>
        <v>0</v>
      </c>
      <c r="O158" s="156">
        <f>N158+'HARIAN WAJIB DIISI'!O158</f>
        <v>0</v>
      </c>
      <c r="P158" s="156">
        <f>O158+'HARIAN WAJIB DIISI'!P158</f>
        <v>0</v>
      </c>
      <c r="Q158" s="156">
        <f>P158+'HARIAN WAJIB DIISI'!Q158</f>
        <v>0</v>
      </c>
      <c r="R158" s="156">
        <f>Q158+'HARIAN WAJIB DIISI'!R158</f>
        <v>0</v>
      </c>
      <c r="S158" s="156">
        <f>R158+'HARIAN WAJIB DIISI'!S158</f>
        <v>0</v>
      </c>
      <c r="T158" s="156">
        <f>S158+'HARIAN WAJIB DIISI'!T158</f>
        <v>0</v>
      </c>
      <c r="U158" s="156">
        <f>T158+'HARIAN WAJIB DIISI'!U158</f>
        <v>0</v>
      </c>
      <c r="V158" s="156">
        <f>U158+'HARIAN WAJIB DIISI'!V158</f>
        <v>0</v>
      </c>
      <c r="W158" s="156">
        <f>V158+'HARIAN WAJIB DIISI'!W158</f>
        <v>0</v>
      </c>
      <c r="X158" s="156">
        <f>W158+'HARIAN WAJIB DIISI'!X158</f>
        <v>0</v>
      </c>
      <c r="Y158" s="156">
        <f>X158+'HARIAN WAJIB DIISI'!Y158</f>
        <v>0</v>
      </c>
      <c r="Z158" s="156">
        <f>Y158+'HARIAN WAJIB DIISI'!Z158</f>
        <v>0</v>
      </c>
      <c r="AA158" s="156">
        <f>Z158+'HARIAN WAJIB DIISI'!AA158</f>
        <v>0</v>
      </c>
      <c r="AB158" s="156">
        <f>AA158+'HARIAN WAJIB DIISI'!AB158</f>
        <v>0</v>
      </c>
      <c r="AC158" s="156">
        <f>AB158+'HARIAN WAJIB DIISI'!AC158</f>
        <v>0</v>
      </c>
      <c r="AD158" s="156">
        <f>AC158+'HARIAN WAJIB DIISI'!AD158</f>
        <v>0</v>
      </c>
      <c r="AE158" s="156">
        <f>AD158+'HARIAN WAJIB DIISI'!AE158</f>
        <v>0</v>
      </c>
      <c r="AF158" s="156">
        <f>AE158+'HARIAN WAJIB DIISI'!AF158</f>
        <v>0</v>
      </c>
      <c r="AG158" s="156">
        <f>AF158+'HARIAN WAJIB DIISI'!AG158</f>
        <v>0</v>
      </c>
      <c r="AH158" s="156">
        <f>AG158+'HARIAN WAJIB DIISI'!AH158</f>
        <v>0</v>
      </c>
      <c r="AI158" s="156">
        <f>AH158+'HARIAN WAJIB DIISI'!AI158</f>
        <v>0</v>
      </c>
      <c r="AJ158" s="156">
        <f>AI158+'HARIAN WAJIB DIISI'!AJ158</f>
        <v>0</v>
      </c>
      <c r="AK158" s="156">
        <f>AJ158+'HARIAN WAJIB DIISI'!AK158</f>
        <v>0</v>
      </c>
      <c r="AL158" s="156">
        <f>AK158+'HARIAN WAJIB DIISI'!AL158</f>
        <v>0</v>
      </c>
      <c r="AM158" s="156">
        <f>AL158+'HARIAN WAJIB DIISI'!AM158</f>
        <v>0</v>
      </c>
      <c r="AN158" s="156">
        <f>AM158+'HARIAN WAJIB DIISI'!AN158</f>
        <v>0</v>
      </c>
      <c r="AO158" s="156">
        <f>AN158+'HARIAN WAJIB DIISI'!AO158</f>
        <v>0</v>
      </c>
      <c r="AP158" s="156">
        <f>AO158+'HARIAN WAJIB DIISI'!AP158</f>
        <v>0</v>
      </c>
      <c r="AQ158" s="156">
        <f>AP158+'HARIAN WAJIB DIISI'!AQ158</f>
        <v>0</v>
      </c>
      <c r="AR158" s="156">
        <f>AQ158+'HARIAN WAJIB DIISI'!AR158</f>
        <v>0</v>
      </c>
      <c r="AS158" s="156">
        <f>AR158+'HARIAN WAJIB DIISI'!AS158</f>
        <v>0</v>
      </c>
      <c r="AT158" s="156">
        <f>AS158+'HARIAN WAJIB DIISI'!AT158</f>
        <v>0</v>
      </c>
      <c r="AU158" s="156">
        <f>AT158+'HARIAN WAJIB DIISI'!AU158</f>
        <v>0</v>
      </c>
      <c r="AV158" s="156">
        <f>AU158+'HARIAN WAJIB DIISI'!AV158</f>
        <v>0</v>
      </c>
      <c r="AW158" s="156">
        <f>AV158+'HARIAN WAJIB DIISI'!AW158</f>
        <v>0</v>
      </c>
      <c r="AX158" s="156">
        <f>AW158+'HARIAN WAJIB DIISI'!AX158</f>
        <v>0</v>
      </c>
      <c r="AY158" s="156">
        <f>AX158+'HARIAN WAJIB DIISI'!AY158</f>
        <v>0</v>
      </c>
      <c r="AZ158" s="156">
        <f>AY158+'HARIAN WAJIB DIISI'!AZ158</f>
        <v>0</v>
      </c>
      <c r="BA158" s="156">
        <f>AZ158+'HARIAN WAJIB DIISI'!BA158</f>
        <v>0</v>
      </c>
      <c r="BB158" s="156">
        <f>BA158+'HARIAN WAJIB DIISI'!BB158</f>
        <v>0</v>
      </c>
      <c r="BC158" s="156">
        <f>BB158+'HARIAN WAJIB DIISI'!BC158</f>
        <v>0</v>
      </c>
      <c r="BD158" s="156">
        <f>BC158+'HARIAN WAJIB DIISI'!BD158</f>
        <v>0</v>
      </c>
      <c r="BE158" s="156">
        <f>BD158+'HARIAN WAJIB DIISI'!BE158</f>
        <v>0</v>
      </c>
      <c r="BF158" s="156">
        <f>BE158+'HARIAN WAJIB DIISI'!BF158</f>
        <v>0</v>
      </c>
      <c r="BG158" s="156">
        <f>BF158+'HARIAN WAJIB DIISI'!BG158</f>
        <v>0</v>
      </c>
      <c r="BH158" s="156">
        <f>BG158+'HARIAN WAJIB DIISI'!BH158</f>
        <v>0</v>
      </c>
      <c r="BI158" s="156">
        <f>BH158+'HARIAN WAJIB DIISI'!BI158</f>
        <v>0</v>
      </c>
      <c r="BJ158" s="156">
        <f>BI158+'HARIAN WAJIB DIISI'!BJ158</f>
        <v>0</v>
      </c>
      <c r="BK158" s="156">
        <f>BJ158+'HARIAN WAJIB DIISI'!BK158</f>
        <v>0</v>
      </c>
      <c r="BL158" s="156">
        <f>BK158+'HARIAN WAJIB DIISI'!BL158</f>
        <v>0</v>
      </c>
      <c r="BM158" s="156">
        <f>BL158+'HARIAN WAJIB DIISI'!BM158</f>
        <v>0</v>
      </c>
      <c r="BN158" s="156">
        <f>BM158+'HARIAN WAJIB DIISI'!BN158</f>
        <v>0</v>
      </c>
      <c r="BO158" s="156">
        <f>BN158+'HARIAN WAJIB DIISI'!BO158</f>
        <v>0</v>
      </c>
      <c r="BP158" s="156">
        <f>BO158+'HARIAN WAJIB DIISI'!BP158</f>
        <v>0</v>
      </c>
      <c r="BQ158" s="156">
        <f>BP158+'HARIAN WAJIB DIISI'!BQ158</f>
        <v>0</v>
      </c>
      <c r="BR158" s="156">
        <f>BQ158+'HARIAN WAJIB DIISI'!BR158</f>
        <v>0</v>
      </c>
      <c r="BS158" s="156">
        <f>BR158+'HARIAN WAJIB DIISI'!BS158</f>
        <v>0</v>
      </c>
      <c r="BT158" s="156">
        <f>BS158+'HARIAN WAJIB DIISI'!BT158</f>
        <v>0</v>
      </c>
      <c r="BU158" s="156">
        <f>BT158+'HARIAN WAJIB DIISI'!BU158</f>
        <v>0</v>
      </c>
      <c r="BV158" s="156">
        <f>BU158+'HARIAN WAJIB DIISI'!BV158</f>
        <v>0</v>
      </c>
      <c r="BW158" s="156">
        <f>BV158+'HARIAN WAJIB DIISI'!BW158</f>
        <v>0</v>
      </c>
      <c r="BX158" s="156">
        <f>BW158+'HARIAN WAJIB DIISI'!BX158</f>
        <v>0</v>
      </c>
      <c r="BY158" s="156">
        <f>BX158+'HARIAN WAJIB DIISI'!BY158</f>
        <v>0</v>
      </c>
      <c r="BZ158" s="156">
        <f>BY158+'HARIAN WAJIB DIISI'!BZ158</f>
        <v>0</v>
      </c>
      <c r="CA158" s="156">
        <f>BZ158+'HARIAN WAJIB DIISI'!CA158</f>
        <v>0</v>
      </c>
      <c r="CB158" s="156">
        <f>CA158+'HARIAN WAJIB DIISI'!CB158</f>
        <v>0</v>
      </c>
      <c r="CC158" s="156">
        <f>CB158+'HARIAN WAJIB DIISI'!CC158</f>
        <v>0</v>
      </c>
      <c r="CD158" s="156">
        <f>CC158+'HARIAN WAJIB DIISI'!CD158</f>
        <v>0</v>
      </c>
      <c r="CE158" s="156">
        <f>CD158+'HARIAN WAJIB DIISI'!CE158</f>
        <v>0</v>
      </c>
      <c r="CF158" s="156">
        <f>CE158+'HARIAN WAJIB DIISI'!CF158</f>
        <v>0</v>
      </c>
      <c r="CG158" s="156">
        <f>CF158+'HARIAN WAJIB DIISI'!CG158</f>
        <v>0</v>
      </c>
      <c r="CH158" s="156">
        <f>CG158+'HARIAN WAJIB DIISI'!CH158</f>
        <v>0</v>
      </c>
      <c r="CI158" s="156">
        <f>CH158+'HARIAN WAJIB DIISI'!CI158</f>
        <v>0</v>
      </c>
      <c r="CJ158" s="156">
        <f>CI158+'HARIAN WAJIB DIISI'!CJ158</f>
        <v>0</v>
      </c>
      <c r="CK158" s="156">
        <f>CJ158+'HARIAN WAJIB DIISI'!CK158</f>
        <v>0</v>
      </c>
      <c r="CL158" s="156">
        <f>CK158+'HARIAN WAJIB DIISI'!CL158</f>
        <v>0</v>
      </c>
      <c r="CM158" s="156">
        <f>CL158+'HARIAN WAJIB DIISI'!CM158</f>
        <v>0</v>
      </c>
      <c r="CN158" s="156">
        <f>CM158+'HARIAN WAJIB DIISI'!CN158</f>
        <v>0</v>
      </c>
      <c r="CO158" s="156">
        <f>CN158+'HARIAN WAJIB DIISI'!CO158</f>
        <v>0</v>
      </c>
      <c r="CP158" s="156">
        <f>CO158+'HARIAN WAJIB DIISI'!CP158</f>
        <v>0</v>
      </c>
      <c r="CQ158" s="156">
        <f>CP158+'HARIAN WAJIB DIISI'!CQ158</f>
        <v>0</v>
      </c>
      <c r="CR158" s="156">
        <f>CQ158+'HARIAN WAJIB DIISI'!CR158</f>
        <v>0</v>
      </c>
      <c r="CS158" s="156">
        <f>CR158+'HARIAN WAJIB DIISI'!CS158</f>
        <v>0</v>
      </c>
      <c r="CT158" s="156">
        <f>CS158+'HARIAN WAJIB DIISI'!CT158</f>
        <v>0</v>
      </c>
      <c r="CU158" s="156">
        <f>CT158+'HARIAN WAJIB DIISI'!CU158</f>
        <v>0</v>
      </c>
      <c r="CV158" s="156">
        <f>CU158+'HARIAN WAJIB DIISI'!CV158</f>
        <v>0</v>
      </c>
      <c r="CW158" s="156">
        <f>CV158+'HARIAN WAJIB DIISI'!CW158</f>
        <v>0</v>
      </c>
      <c r="CX158" s="156">
        <f>CW158+'HARIAN WAJIB DIISI'!CX158</f>
        <v>0</v>
      </c>
    </row>
    <row r="159" spans="1:102" ht="15" customHeight="1">
      <c r="A159" s="13"/>
      <c r="B159" s="59" t="s">
        <v>60</v>
      </c>
      <c r="C159" s="1"/>
      <c r="D159" s="1"/>
      <c r="E159" s="58"/>
      <c r="F159" s="16">
        <v>33.075466666666671</v>
      </c>
      <c r="G159" s="15" t="s">
        <v>25</v>
      </c>
      <c r="H159" s="14">
        <f>H153</f>
        <v>21000</v>
      </c>
      <c r="I159" s="17">
        <f t="shared" si="29"/>
        <v>694584.8</v>
      </c>
      <c r="J159" s="154">
        <f t="shared" si="25"/>
        <v>6.9458319869605475E-2</v>
      </c>
      <c r="K159" s="156">
        <f>'HARIAN WAJIB DIISI'!K159</f>
        <v>0</v>
      </c>
      <c r="L159" s="156">
        <f>K159+'HARIAN WAJIB DIISI'!L159</f>
        <v>0</v>
      </c>
      <c r="M159" s="156">
        <f>L159+'HARIAN WAJIB DIISI'!M159</f>
        <v>0</v>
      </c>
      <c r="N159" s="156">
        <f>M159+'HARIAN WAJIB DIISI'!N159</f>
        <v>0</v>
      </c>
      <c r="O159" s="156">
        <f>N159+'HARIAN WAJIB DIISI'!O159</f>
        <v>0</v>
      </c>
      <c r="P159" s="156">
        <f>O159+'HARIAN WAJIB DIISI'!P159</f>
        <v>0</v>
      </c>
      <c r="Q159" s="156">
        <f>P159+'HARIAN WAJIB DIISI'!Q159</f>
        <v>0</v>
      </c>
      <c r="R159" s="156">
        <f>Q159+'HARIAN WAJIB DIISI'!R159</f>
        <v>0</v>
      </c>
      <c r="S159" s="156">
        <f>R159+'HARIAN WAJIB DIISI'!S159</f>
        <v>0</v>
      </c>
      <c r="T159" s="156">
        <f>S159+'HARIAN WAJIB DIISI'!T159</f>
        <v>0</v>
      </c>
      <c r="U159" s="156">
        <f>T159+'HARIAN WAJIB DIISI'!U159</f>
        <v>0</v>
      </c>
      <c r="V159" s="156">
        <f>U159+'HARIAN WAJIB DIISI'!V159</f>
        <v>0</v>
      </c>
      <c r="W159" s="156">
        <f>V159+'HARIAN WAJIB DIISI'!W159</f>
        <v>0</v>
      </c>
      <c r="X159" s="156">
        <f>W159+'HARIAN WAJIB DIISI'!X159</f>
        <v>0</v>
      </c>
      <c r="Y159" s="156">
        <f>X159+'HARIAN WAJIB DIISI'!Y159</f>
        <v>0</v>
      </c>
      <c r="Z159" s="156">
        <f>Y159+'HARIAN WAJIB DIISI'!Z159</f>
        <v>0</v>
      </c>
      <c r="AA159" s="156">
        <f>Z159+'HARIAN WAJIB DIISI'!AA159</f>
        <v>0</v>
      </c>
      <c r="AB159" s="156">
        <f>AA159+'HARIAN WAJIB DIISI'!AB159</f>
        <v>0</v>
      </c>
      <c r="AC159" s="156">
        <f>AB159+'HARIAN WAJIB DIISI'!AC159</f>
        <v>0</v>
      </c>
      <c r="AD159" s="156">
        <f>AC159+'HARIAN WAJIB DIISI'!AD159</f>
        <v>0</v>
      </c>
      <c r="AE159" s="156">
        <f>AD159+'HARIAN WAJIB DIISI'!AE159</f>
        <v>0</v>
      </c>
      <c r="AF159" s="156">
        <f>AE159+'HARIAN WAJIB DIISI'!AF159</f>
        <v>0</v>
      </c>
      <c r="AG159" s="156">
        <f>AF159+'HARIAN WAJIB DIISI'!AG159</f>
        <v>0</v>
      </c>
      <c r="AH159" s="156">
        <f>AG159+'HARIAN WAJIB DIISI'!AH159</f>
        <v>0</v>
      </c>
      <c r="AI159" s="156">
        <f>AH159+'HARIAN WAJIB DIISI'!AI159</f>
        <v>0</v>
      </c>
      <c r="AJ159" s="156">
        <f>AI159+'HARIAN WAJIB DIISI'!AJ159</f>
        <v>0</v>
      </c>
      <c r="AK159" s="156">
        <f>AJ159+'HARIAN WAJIB DIISI'!AK159</f>
        <v>0</v>
      </c>
      <c r="AL159" s="156">
        <f>AK159+'HARIAN WAJIB DIISI'!AL159</f>
        <v>0</v>
      </c>
      <c r="AM159" s="156">
        <f>AL159+'HARIAN WAJIB DIISI'!AM159</f>
        <v>0</v>
      </c>
      <c r="AN159" s="156">
        <f>AM159+'HARIAN WAJIB DIISI'!AN159</f>
        <v>0</v>
      </c>
      <c r="AO159" s="156">
        <f>AN159+'HARIAN WAJIB DIISI'!AO159</f>
        <v>0</v>
      </c>
      <c r="AP159" s="156">
        <f>AO159+'HARIAN WAJIB DIISI'!AP159</f>
        <v>0</v>
      </c>
      <c r="AQ159" s="156">
        <f>AP159+'HARIAN WAJIB DIISI'!AQ159</f>
        <v>0</v>
      </c>
      <c r="AR159" s="156">
        <f>AQ159+'HARIAN WAJIB DIISI'!AR159</f>
        <v>0</v>
      </c>
      <c r="AS159" s="156">
        <f>AR159+'HARIAN WAJIB DIISI'!AS159</f>
        <v>0</v>
      </c>
      <c r="AT159" s="156">
        <f>AS159+'HARIAN WAJIB DIISI'!AT159</f>
        <v>0</v>
      </c>
      <c r="AU159" s="156">
        <f>AT159+'HARIAN WAJIB DIISI'!AU159</f>
        <v>0</v>
      </c>
      <c r="AV159" s="156">
        <f>AU159+'HARIAN WAJIB DIISI'!AV159</f>
        <v>0</v>
      </c>
      <c r="AW159" s="156">
        <f>AV159+'HARIAN WAJIB DIISI'!AW159</f>
        <v>0</v>
      </c>
      <c r="AX159" s="156">
        <f>AW159+'HARIAN WAJIB DIISI'!AX159</f>
        <v>0</v>
      </c>
      <c r="AY159" s="156">
        <f>AX159+'HARIAN WAJIB DIISI'!AY159</f>
        <v>0</v>
      </c>
      <c r="AZ159" s="156">
        <f>AY159+'HARIAN WAJIB DIISI'!AZ159</f>
        <v>0</v>
      </c>
      <c r="BA159" s="156">
        <f>AZ159+'HARIAN WAJIB DIISI'!BA159</f>
        <v>0</v>
      </c>
      <c r="BB159" s="156">
        <f>BA159+'HARIAN WAJIB DIISI'!BB159</f>
        <v>0</v>
      </c>
      <c r="BC159" s="156">
        <f>BB159+'HARIAN WAJIB DIISI'!BC159</f>
        <v>0</v>
      </c>
      <c r="BD159" s="156">
        <f>BC159+'HARIAN WAJIB DIISI'!BD159</f>
        <v>0</v>
      </c>
      <c r="BE159" s="156">
        <f>BD159+'HARIAN WAJIB DIISI'!BE159</f>
        <v>0</v>
      </c>
      <c r="BF159" s="156">
        <f>BE159+'HARIAN WAJIB DIISI'!BF159</f>
        <v>0</v>
      </c>
      <c r="BG159" s="156">
        <f>BF159+'HARIAN WAJIB DIISI'!BG159</f>
        <v>0</v>
      </c>
      <c r="BH159" s="156">
        <f>BG159+'HARIAN WAJIB DIISI'!BH159</f>
        <v>0</v>
      </c>
      <c r="BI159" s="156">
        <f>BH159+'HARIAN WAJIB DIISI'!BI159</f>
        <v>0</v>
      </c>
      <c r="BJ159" s="156">
        <f>BI159+'HARIAN WAJIB DIISI'!BJ159</f>
        <v>0</v>
      </c>
      <c r="BK159" s="156">
        <f>BJ159+'HARIAN WAJIB DIISI'!BK159</f>
        <v>0</v>
      </c>
      <c r="BL159" s="156">
        <f>BK159+'HARIAN WAJIB DIISI'!BL159</f>
        <v>0</v>
      </c>
      <c r="BM159" s="156">
        <f>BL159+'HARIAN WAJIB DIISI'!BM159</f>
        <v>0</v>
      </c>
      <c r="BN159" s="156">
        <f>BM159+'HARIAN WAJIB DIISI'!BN159</f>
        <v>0</v>
      </c>
      <c r="BO159" s="156">
        <f>BN159+'HARIAN WAJIB DIISI'!BO159</f>
        <v>0</v>
      </c>
      <c r="BP159" s="156">
        <f>BO159+'HARIAN WAJIB DIISI'!BP159</f>
        <v>0</v>
      </c>
      <c r="BQ159" s="156">
        <f>BP159+'HARIAN WAJIB DIISI'!BQ159</f>
        <v>0</v>
      </c>
      <c r="BR159" s="156">
        <f>BQ159+'HARIAN WAJIB DIISI'!BR159</f>
        <v>0</v>
      </c>
      <c r="BS159" s="156">
        <f>BR159+'HARIAN WAJIB DIISI'!BS159</f>
        <v>0</v>
      </c>
      <c r="BT159" s="156">
        <f>BS159+'HARIAN WAJIB DIISI'!BT159</f>
        <v>0</v>
      </c>
      <c r="BU159" s="156">
        <f>BT159+'HARIAN WAJIB DIISI'!BU159</f>
        <v>0</v>
      </c>
      <c r="BV159" s="156">
        <f>BU159+'HARIAN WAJIB DIISI'!BV159</f>
        <v>0</v>
      </c>
      <c r="BW159" s="156">
        <f>BV159+'HARIAN WAJIB DIISI'!BW159</f>
        <v>0</v>
      </c>
      <c r="BX159" s="156">
        <f>BW159+'HARIAN WAJIB DIISI'!BX159</f>
        <v>0</v>
      </c>
      <c r="BY159" s="156">
        <f>BX159+'HARIAN WAJIB DIISI'!BY159</f>
        <v>0</v>
      </c>
      <c r="BZ159" s="156">
        <f>BY159+'HARIAN WAJIB DIISI'!BZ159</f>
        <v>0</v>
      </c>
      <c r="CA159" s="156">
        <f>BZ159+'HARIAN WAJIB DIISI'!CA159</f>
        <v>0</v>
      </c>
      <c r="CB159" s="156">
        <f>CA159+'HARIAN WAJIB DIISI'!CB159</f>
        <v>0</v>
      </c>
      <c r="CC159" s="156">
        <f>CB159+'HARIAN WAJIB DIISI'!CC159</f>
        <v>0</v>
      </c>
      <c r="CD159" s="156">
        <f>CC159+'HARIAN WAJIB DIISI'!CD159</f>
        <v>0</v>
      </c>
      <c r="CE159" s="156">
        <f>CD159+'HARIAN WAJIB DIISI'!CE159</f>
        <v>0</v>
      </c>
      <c r="CF159" s="156">
        <f>CE159+'HARIAN WAJIB DIISI'!CF159</f>
        <v>0</v>
      </c>
      <c r="CG159" s="156">
        <f>CF159+'HARIAN WAJIB DIISI'!CG159</f>
        <v>0</v>
      </c>
      <c r="CH159" s="156">
        <f>CG159+'HARIAN WAJIB DIISI'!CH159</f>
        <v>0</v>
      </c>
      <c r="CI159" s="156">
        <f>CH159+'HARIAN WAJIB DIISI'!CI159</f>
        <v>0</v>
      </c>
      <c r="CJ159" s="156">
        <f>CI159+'HARIAN WAJIB DIISI'!CJ159</f>
        <v>0</v>
      </c>
      <c r="CK159" s="156">
        <f>CJ159+'HARIAN WAJIB DIISI'!CK159</f>
        <v>0</v>
      </c>
      <c r="CL159" s="156">
        <f>CK159+'HARIAN WAJIB DIISI'!CL159</f>
        <v>0</v>
      </c>
      <c r="CM159" s="156">
        <f>CL159+'HARIAN WAJIB DIISI'!CM159</f>
        <v>0</v>
      </c>
      <c r="CN159" s="156">
        <f>CM159+'HARIAN WAJIB DIISI'!CN159</f>
        <v>0</v>
      </c>
      <c r="CO159" s="156">
        <f>CN159+'HARIAN WAJIB DIISI'!CO159</f>
        <v>0</v>
      </c>
      <c r="CP159" s="156">
        <f>CO159+'HARIAN WAJIB DIISI'!CP159</f>
        <v>0</v>
      </c>
      <c r="CQ159" s="156">
        <f>CP159+'HARIAN WAJIB DIISI'!CQ159</f>
        <v>0</v>
      </c>
      <c r="CR159" s="156">
        <f>CQ159+'HARIAN WAJIB DIISI'!CR159</f>
        <v>0</v>
      </c>
      <c r="CS159" s="156">
        <f>CR159+'HARIAN WAJIB DIISI'!CS159</f>
        <v>0</v>
      </c>
      <c r="CT159" s="156">
        <f>CS159+'HARIAN WAJIB DIISI'!CT159</f>
        <v>0</v>
      </c>
      <c r="CU159" s="156">
        <f>CT159+'HARIAN WAJIB DIISI'!CU159</f>
        <v>0</v>
      </c>
      <c r="CV159" s="156">
        <f>CU159+'HARIAN WAJIB DIISI'!CV159</f>
        <v>0</v>
      </c>
      <c r="CW159" s="156">
        <f>CV159+'HARIAN WAJIB DIISI'!CW159</f>
        <v>0</v>
      </c>
      <c r="CX159" s="156">
        <f>CW159+'HARIAN WAJIB DIISI'!CX159</f>
        <v>0</v>
      </c>
    </row>
    <row r="160" spans="1:102" ht="15" customHeight="1">
      <c r="A160" s="13"/>
      <c r="B160" s="59" t="s">
        <v>61</v>
      </c>
      <c r="C160" s="1"/>
      <c r="D160" s="1"/>
      <c r="E160" s="58"/>
      <c r="F160" s="16"/>
      <c r="G160" s="15"/>
      <c r="H160" s="14"/>
      <c r="I160" s="17"/>
      <c r="J160" s="154"/>
      <c r="K160" s="156">
        <f>'HARIAN WAJIB DIISI'!K160</f>
        <v>0</v>
      </c>
      <c r="L160" s="156">
        <f>K160+'HARIAN WAJIB DIISI'!L160</f>
        <v>0</v>
      </c>
      <c r="M160" s="156">
        <f>L160+'HARIAN WAJIB DIISI'!M160</f>
        <v>0</v>
      </c>
      <c r="N160" s="156">
        <f>M160+'HARIAN WAJIB DIISI'!N160</f>
        <v>0</v>
      </c>
      <c r="O160" s="156">
        <f>N160+'HARIAN WAJIB DIISI'!O160</f>
        <v>0</v>
      </c>
      <c r="P160" s="156">
        <f>O160+'HARIAN WAJIB DIISI'!P160</f>
        <v>0</v>
      </c>
      <c r="Q160" s="156">
        <f>P160+'HARIAN WAJIB DIISI'!Q160</f>
        <v>0</v>
      </c>
      <c r="R160" s="156">
        <f>Q160+'HARIAN WAJIB DIISI'!R160</f>
        <v>0</v>
      </c>
      <c r="S160" s="156">
        <f>R160+'HARIAN WAJIB DIISI'!S160</f>
        <v>0</v>
      </c>
      <c r="T160" s="156">
        <f>S160+'HARIAN WAJIB DIISI'!T160</f>
        <v>0</v>
      </c>
      <c r="U160" s="156">
        <f>T160+'HARIAN WAJIB DIISI'!U160</f>
        <v>0</v>
      </c>
      <c r="V160" s="156">
        <f>U160+'HARIAN WAJIB DIISI'!V160</f>
        <v>0</v>
      </c>
      <c r="W160" s="156">
        <f>V160+'HARIAN WAJIB DIISI'!W160</f>
        <v>0</v>
      </c>
      <c r="X160" s="156">
        <f>W160+'HARIAN WAJIB DIISI'!X160</f>
        <v>0</v>
      </c>
      <c r="Y160" s="156">
        <f>X160+'HARIAN WAJIB DIISI'!Y160</f>
        <v>0</v>
      </c>
      <c r="Z160" s="156">
        <f>Y160+'HARIAN WAJIB DIISI'!Z160</f>
        <v>0</v>
      </c>
      <c r="AA160" s="156">
        <f>Z160+'HARIAN WAJIB DIISI'!AA160</f>
        <v>0</v>
      </c>
      <c r="AB160" s="156">
        <f>AA160+'HARIAN WAJIB DIISI'!AB160</f>
        <v>0</v>
      </c>
      <c r="AC160" s="156">
        <f>AB160+'HARIAN WAJIB DIISI'!AC160</f>
        <v>0</v>
      </c>
      <c r="AD160" s="156">
        <f>AC160+'HARIAN WAJIB DIISI'!AD160</f>
        <v>0</v>
      </c>
      <c r="AE160" s="156">
        <f>AD160+'HARIAN WAJIB DIISI'!AE160</f>
        <v>0</v>
      </c>
      <c r="AF160" s="156">
        <f>AE160+'HARIAN WAJIB DIISI'!AF160</f>
        <v>0</v>
      </c>
      <c r="AG160" s="156">
        <f>AF160+'HARIAN WAJIB DIISI'!AG160</f>
        <v>0</v>
      </c>
      <c r="AH160" s="156">
        <f>AG160+'HARIAN WAJIB DIISI'!AH160</f>
        <v>0</v>
      </c>
      <c r="AI160" s="156">
        <f>AH160+'HARIAN WAJIB DIISI'!AI160</f>
        <v>0</v>
      </c>
      <c r="AJ160" s="156">
        <f>AI160+'HARIAN WAJIB DIISI'!AJ160</f>
        <v>0</v>
      </c>
      <c r="AK160" s="156">
        <f>AJ160+'HARIAN WAJIB DIISI'!AK160</f>
        <v>0</v>
      </c>
      <c r="AL160" s="156">
        <f>AK160+'HARIAN WAJIB DIISI'!AL160</f>
        <v>0</v>
      </c>
      <c r="AM160" s="156">
        <f>AL160+'HARIAN WAJIB DIISI'!AM160</f>
        <v>0</v>
      </c>
      <c r="AN160" s="156">
        <f>AM160+'HARIAN WAJIB DIISI'!AN160</f>
        <v>0</v>
      </c>
      <c r="AO160" s="156">
        <f>AN160+'HARIAN WAJIB DIISI'!AO160</f>
        <v>0</v>
      </c>
      <c r="AP160" s="156">
        <f>AO160+'HARIAN WAJIB DIISI'!AP160</f>
        <v>0</v>
      </c>
      <c r="AQ160" s="156">
        <f>AP160+'HARIAN WAJIB DIISI'!AQ160</f>
        <v>0</v>
      </c>
      <c r="AR160" s="156">
        <f>AQ160+'HARIAN WAJIB DIISI'!AR160</f>
        <v>0</v>
      </c>
      <c r="AS160" s="156">
        <f>AR160+'HARIAN WAJIB DIISI'!AS160</f>
        <v>0</v>
      </c>
      <c r="AT160" s="156">
        <f>AS160+'HARIAN WAJIB DIISI'!AT160</f>
        <v>0</v>
      </c>
      <c r="AU160" s="156">
        <f>AT160+'HARIAN WAJIB DIISI'!AU160</f>
        <v>0</v>
      </c>
      <c r="AV160" s="156">
        <f>AU160+'HARIAN WAJIB DIISI'!AV160</f>
        <v>0</v>
      </c>
      <c r="AW160" s="156">
        <f>AV160+'HARIAN WAJIB DIISI'!AW160</f>
        <v>0</v>
      </c>
      <c r="AX160" s="156">
        <f>AW160+'HARIAN WAJIB DIISI'!AX160</f>
        <v>0</v>
      </c>
      <c r="AY160" s="156">
        <f>AX160+'HARIAN WAJIB DIISI'!AY160</f>
        <v>0</v>
      </c>
      <c r="AZ160" s="156">
        <f>AY160+'HARIAN WAJIB DIISI'!AZ160</f>
        <v>0</v>
      </c>
      <c r="BA160" s="156">
        <f>AZ160+'HARIAN WAJIB DIISI'!BA160</f>
        <v>0</v>
      </c>
      <c r="BB160" s="156">
        <f>BA160+'HARIAN WAJIB DIISI'!BB160</f>
        <v>0</v>
      </c>
      <c r="BC160" s="156">
        <f>BB160+'HARIAN WAJIB DIISI'!BC160</f>
        <v>0</v>
      </c>
      <c r="BD160" s="156">
        <f>BC160+'HARIAN WAJIB DIISI'!BD160</f>
        <v>0</v>
      </c>
      <c r="BE160" s="156">
        <f>BD160+'HARIAN WAJIB DIISI'!BE160</f>
        <v>0</v>
      </c>
      <c r="BF160" s="156">
        <f>BE160+'HARIAN WAJIB DIISI'!BF160</f>
        <v>0</v>
      </c>
      <c r="BG160" s="156">
        <f>BF160+'HARIAN WAJIB DIISI'!BG160</f>
        <v>0</v>
      </c>
      <c r="BH160" s="156">
        <f>BG160+'HARIAN WAJIB DIISI'!BH160</f>
        <v>0</v>
      </c>
      <c r="BI160" s="156">
        <f>BH160+'HARIAN WAJIB DIISI'!BI160</f>
        <v>0</v>
      </c>
      <c r="BJ160" s="156">
        <f>BI160+'HARIAN WAJIB DIISI'!BJ160</f>
        <v>0</v>
      </c>
      <c r="BK160" s="156">
        <f>BJ160+'HARIAN WAJIB DIISI'!BK160</f>
        <v>0</v>
      </c>
      <c r="BL160" s="156">
        <f>BK160+'HARIAN WAJIB DIISI'!BL160</f>
        <v>0</v>
      </c>
      <c r="BM160" s="156">
        <f>BL160+'HARIAN WAJIB DIISI'!BM160</f>
        <v>0</v>
      </c>
      <c r="BN160" s="156">
        <f>BM160+'HARIAN WAJIB DIISI'!BN160</f>
        <v>0</v>
      </c>
      <c r="BO160" s="156">
        <f>BN160+'HARIAN WAJIB DIISI'!BO160</f>
        <v>0</v>
      </c>
      <c r="BP160" s="156">
        <f>BO160+'HARIAN WAJIB DIISI'!BP160</f>
        <v>0</v>
      </c>
      <c r="BQ160" s="156">
        <f>BP160+'HARIAN WAJIB DIISI'!BQ160</f>
        <v>0</v>
      </c>
      <c r="BR160" s="156">
        <f>BQ160+'HARIAN WAJIB DIISI'!BR160</f>
        <v>0</v>
      </c>
      <c r="BS160" s="156">
        <f>BR160+'HARIAN WAJIB DIISI'!BS160</f>
        <v>0</v>
      </c>
      <c r="BT160" s="156">
        <f>BS160+'HARIAN WAJIB DIISI'!BT160</f>
        <v>0</v>
      </c>
      <c r="BU160" s="156">
        <f>BT160+'HARIAN WAJIB DIISI'!BU160</f>
        <v>0</v>
      </c>
      <c r="BV160" s="156">
        <f>BU160+'HARIAN WAJIB DIISI'!BV160</f>
        <v>0</v>
      </c>
      <c r="BW160" s="156">
        <f>BV160+'HARIAN WAJIB DIISI'!BW160</f>
        <v>0</v>
      </c>
      <c r="BX160" s="156">
        <f>BW160+'HARIAN WAJIB DIISI'!BX160</f>
        <v>0</v>
      </c>
      <c r="BY160" s="156">
        <f>BX160+'HARIAN WAJIB DIISI'!BY160</f>
        <v>0</v>
      </c>
      <c r="BZ160" s="156">
        <f>BY160+'HARIAN WAJIB DIISI'!BZ160</f>
        <v>0</v>
      </c>
      <c r="CA160" s="156">
        <f>BZ160+'HARIAN WAJIB DIISI'!CA160</f>
        <v>0</v>
      </c>
      <c r="CB160" s="156">
        <f>CA160+'HARIAN WAJIB DIISI'!CB160</f>
        <v>0</v>
      </c>
      <c r="CC160" s="156">
        <f>CB160+'HARIAN WAJIB DIISI'!CC160</f>
        <v>0</v>
      </c>
      <c r="CD160" s="156">
        <f>CC160+'HARIAN WAJIB DIISI'!CD160</f>
        <v>0</v>
      </c>
      <c r="CE160" s="156">
        <f>CD160+'HARIAN WAJIB DIISI'!CE160</f>
        <v>0</v>
      </c>
      <c r="CF160" s="156">
        <f>CE160+'HARIAN WAJIB DIISI'!CF160</f>
        <v>0</v>
      </c>
      <c r="CG160" s="156">
        <f>CF160+'HARIAN WAJIB DIISI'!CG160</f>
        <v>0</v>
      </c>
      <c r="CH160" s="156">
        <f>CG160+'HARIAN WAJIB DIISI'!CH160</f>
        <v>0</v>
      </c>
      <c r="CI160" s="156">
        <f>CH160+'HARIAN WAJIB DIISI'!CI160</f>
        <v>0</v>
      </c>
      <c r="CJ160" s="156">
        <f>CI160+'HARIAN WAJIB DIISI'!CJ160</f>
        <v>0</v>
      </c>
      <c r="CK160" s="156">
        <f>CJ160+'HARIAN WAJIB DIISI'!CK160</f>
        <v>0</v>
      </c>
      <c r="CL160" s="156">
        <f>CK160+'HARIAN WAJIB DIISI'!CL160</f>
        <v>0</v>
      </c>
      <c r="CM160" s="156">
        <f>CL160+'HARIAN WAJIB DIISI'!CM160</f>
        <v>0</v>
      </c>
      <c r="CN160" s="156">
        <f>CM160+'HARIAN WAJIB DIISI'!CN160</f>
        <v>0</v>
      </c>
      <c r="CO160" s="156">
        <f>CN160+'HARIAN WAJIB DIISI'!CO160</f>
        <v>0</v>
      </c>
      <c r="CP160" s="156">
        <f>CO160+'HARIAN WAJIB DIISI'!CP160</f>
        <v>0</v>
      </c>
      <c r="CQ160" s="156">
        <f>CP160+'HARIAN WAJIB DIISI'!CQ160</f>
        <v>0</v>
      </c>
      <c r="CR160" s="156">
        <f>CQ160+'HARIAN WAJIB DIISI'!CR160</f>
        <v>0</v>
      </c>
      <c r="CS160" s="156">
        <f>CR160+'HARIAN WAJIB DIISI'!CS160</f>
        <v>0</v>
      </c>
      <c r="CT160" s="156">
        <f>CS160+'HARIAN WAJIB DIISI'!CT160</f>
        <v>0</v>
      </c>
      <c r="CU160" s="156">
        <f>CT160+'HARIAN WAJIB DIISI'!CU160</f>
        <v>0</v>
      </c>
      <c r="CV160" s="156">
        <f>CU160+'HARIAN WAJIB DIISI'!CV160</f>
        <v>0</v>
      </c>
      <c r="CW160" s="156">
        <f>CV160+'HARIAN WAJIB DIISI'!CW160</f>
        <v>0</v>
      </c>
      <c r="CX160" s="156">
        <f>CW160+'HARIAN WAJIB DIISI'!CX160</f>
        <v>0</v>
      </c>
    </row>
    <row r="161" spans="1:102" ht="15" customHeight="1">
      <c r="A161" s="13"/>
      <c r="B161" s="59" t="s">
        <v>62</v>
      </c>
      <c r="C161" s="1"/>
      <c r="D161" s="1"/>
      <c r="E161" s="58"/>
      <c r="F161" s="16">
        <v>363.83013333333338</v>
      </c>
      <c r="G161" s="15" t="s">
        <v>25</v>
      </c>
      <c r="H161" s="14">
        <f>H155</f>
        <v>2000</v>
      </c>
      <c r="I161" s="17">
        <f t="shared" ref="I161:I162" si="30">H161*F161</f>
        <v>727660.26666666672</v>
      </c>
      <c r="J161" s="154">
        <f t="shared" si="25"/>
        <v>7.2765858911015266E-2</v>
      </c>
      <c r="K161" s="156">
        <f>'HARIAN WAJIB DIISI'!K161</f>
        <v>0</v>
      </c>
      <c r="L161" s="156">
        <f>K161+'HARIAN WAJIB DIISI'!L161</f>
        <v>0</v>
      </c>
      <c r="M161" s="156">
        <f>L161+'HARIAN WAJIB DIISI'!M161</f>
        <v>0</v>
      </c>
      <c r="N161" s="156">
        <f>M161+'HARIAN WAJIB DIISI'!N161</f>
        <v>0</v>
      </c>
      <c r="O161" s="156">
        <f>N161+'HARIAN WAJIB DIISI'!O161</f>
        <v>0</v>
      </c>
      <c r="P161" s="156">
        <f>O161+'HARIAN WAJIB DIISI'!P161</f>
        <v>0</v>
      </c>
      <c r="Q161" s="156">
        <f>P161+'HARIAN WAJIB DIISI'!Q161</f>
        <v>0</v>
      </c>
      <c r="R161" s="156">
        <f>Q161+'HARIAN WAJIB DIISI'!R161</f>
        <v>0</v>
      </c>
      <c r="S161" s="156">
        <f>R161+'HARIAN WAJIB DIISI'!S161</f>
        <v>0</v>
      </c>
      <c r="T161" s="156">
        <f>S161+'HARIAN WAJIB DIISI'!T161</f>
        <v>0</v>
      </c>
      <c r="U161" s="156">
        <f>T161+'HARIAN WAJIB DIISI'!U161</f>
        <v>0</v>
      </c>
      <c r="V161" s="156">
        <f>U161+'HARIAN WAJIB DIISI'!V161</f>
        <v>0</v>
      </c>
      <c r="W161" s="156">
        <f>V161+'HARIAN WAJIB DIISI'!W161</f>
        <v>0</v>
      </c>
      <c r="X161" s="156">
        <f>W161+'HARIAN WAJIB DIISI'!X161</f>
        <v>0</v>
      </c>
      <c r="Y161" s="156">
        <f>X161+'HARIAN WAJIB DIISI'!Y161</f>
        <v>0</v>
      </c>
      <c r="Z161" s="156">
        <f>Y161+'HARIAN WAJIB DIISI'!Z161</f>
        <v>0</v>
      </c>
      <c r="AA161" s="156">
        <f>Z161+'HARIAN WAJIB DIISI'!AA161</f>
        <v>0</v>
      </c>
      <c r="AB161" s="156">
        <f>AA161+'HARIAN WAJIB DIISI'!AB161</f>
        <v>0</v>
      </c>
      <c r="AC161" s="156">
        <f>AB161+'HARIAN WAJIB DIISI'!AC161</f>
        <v>0</v>
      </c>
      <c r="AD161" s="156">
        <f>AC161+'HARIAN WAJIB DIISI'!AD161</f>
        <v>0</v>
      </c>
      <c r="AE161" s="156">
        <f>AD161+'HARIAN WAJIB DIISI'!AE161</f>
        <v>0</v>
      </c>
      <c r="AF161" s="156">
        <f>AE161+'HARIAN WAJIB DIISI'!AF161</f>
        <v>0</v>
      </c>
      <c r="AG161" s="156">
        <f>AF161+'HARIAN WAJIB DIISI'!AG161</f>
        <v>0</v>
      </c>
      <c r="AH161" s="156">
        <f>AG161+'HARIAN WAJIB DIISI'!AH161</f>
        <v>0</v>
      </c>
      <c r="AI161" s="156">
        <f>AH161+'HARIAN WAJIB DIISI'!AI161</f>
        <v>0</v>
      </c>
      <c r="AJ161" s="156">
        <f>AI161+'HARIAN WAJIB DIISI'!AJ161</f>
        <v>0</v>
      </c>
      <c r="AK161" s="156">
        <f>AJ161+'HARIAN WAJIB DIISI'!AK161</f>
        <v>0</v>
      </c>
      <c r="AL161" s="156">
        <f>AK161+'HARIAN WAJIB DIISI'!AL161</f>
        <v>0</v>
      </c>
      <c r="AM161" s="156">
        <f>AL161+'HARIAN WAJIB DIISI'!AM161</f>
        <v>0</v>
      </c>
      <c r="AN161" s="156">
        <f>AM161+'HARIAN WAJIB DIISI'!AN161</f>
        <v>0</v>
      </c>
      <c r="AO161" s="156">
        <f>AN161+'HARIAN WAJIB DIISI'!AO161</f>
        <v>0</v>
      </c>
      <c r="AP161" s="156">
        <f>AO161+'HARIAN WAJIB DIISI'!AP161</f>
        <v>0</v>
      </c>
      <c r="AQ161" s="156">
        <f>AP161+'HARIAN WAJIB DIISI'!AQ161</f>
        <v>0</v>
      </c>
      <c r="AR161" s="156">
        <f>AQ161+'HARIAN WAJIB DIISI'!AR161</f>
        <v>0</v>
      </c>
      <c r="AS161" s="156">
        <f>AR161+'HARIAN WAJIB DIISI'!AS161</f>
        <v>0</v>
      </c>
      <c r="AT161" s="156">
        <f>AS161+'HARIAN WAJIB DIISI'!AT161</f>
        <v>0</v>
      </c>
      <c r="AU161" s="156">
        <f>AT161+'HARIAN WAJIB DIISI'!AU161</f>
        <v>0</v>
      </c>
      <c r="AV161" s="156">
        <f>AU161+'HARIAN WAJIB DIISI'!AV161</f>
        <v>0</v>
      </c>
      <c r="AW161" s="156">
        <f>AV161+'HARIAN WAJIB DIISI'!AW161</f>
        <v>0</v>
      </c>
      <c r="AX161" s="156">
        <f>AW161+'HARIAN WAJIB DIISI'!AX161</f>
        <v>0</v>
      </c>
      <c r="AY161" s="156">
        <f>AX161+'HARIAN WAJIB DIISI'!AY161</f>
        <v>0</v>
      </c>
      <c r="AZ161" s="156">
        <f>AY161+'HARIAN WAJIB DIISI'!AZ161</f>
        <v>0</v>
      </c>
      <c r="BA161" s="156">
        <f>AZ161+'HARIAN WAJIB DIISI'!BA161</f>
        <v>0</v>
      </c>
      <c r="BB161" s="156">
        <f>BA161+'HARIAN WAJIB DIISI'!BB161</f>
        <v>0</v>
      </c>
      <c r="BC161" s="156">
        <f>BB161+'HARIAN WAJIB DIISI'!BC161</f>
        <v>0</v>
      </c>
      <c r="BD161" s="156">
        <f>BC161+'HARIAN WAJIB DIISI'!BD161</f>
        <v>0</v>
      </c>
      <c r="BE161" s="156">
        <f>BD161+'HARIAN WAJIB DIISI'!BE161</f>
        <v>0</v>
      </c>
      <c r="BF161" s="156">
        <f>BE161+'HARIAN WAJIB DIISI'!BF161</f>
        <v>0</v>
      </c>
      <c r="BG161" s="156">
        <f>BF161+'HARIAN WAJIB DIISI'!BG161</f>
        <v>0</v>
      </c>
      <c r="BH161" s="156">
        <f>BG161+'HARIAN WAJIB DIISI'!BH161</f>
        <v>0</v>
      </c>
      <c r="BI161" s="156">
        <f>BH161+'HARIAN WAJIB DIISI'!BI161</f>
        <v>0</v>
      </c>
      <c r="BJ161" s="156">
        <f>BI161+'HARIAN WAJIB DIISI'!BJ161</f>
        <v>0</v>
      </c>
      <c r="BK161" s="156">
        <f>BJ161+'HARIAN WAJIB DIISI'!BK161</f>
        <v>0</v>
      </c>
      <c r="BL161" s="156">
        <f>BK161+'HARIAN WAJIB DIISI'!BL161</f>
        <v>0</v>
      </c>
      <c r="BM161" s="156">
        <f>BL161+'HARIAN WAJIB DIISI'!BM161</f>
        <v>0</v>
      </c>
      <c r="BN161" s="156">
        <f>BM161+'HARIAN WAJIB DIISI'!BN161</f>
        <v>0</v>
      </c>
      <c r="BO161" s="156">
        <f>BN161+'HARIAN WAJIB DIISI'!BO161</f>
        <v>0</v>
      </c>
      <c r="BP161" s="156">
        <f>BO161+'HARIAN WAJIB DIISI'!BP161</f>
        <v>0</v>
      </c>
      <c r="BQ161" s="156">
        <f>BP161+'HARIAN WAJIB DIISI'!BQ161</f>
        <v>0</v>
      </c>
      <c r="BR161" s="156">
        <f>BQ161+'HARIAN WAJIB DIISI'!BR161</f>
        <v>0</v>
      </c>
      <c r="BS161" s="156">
        <f>BR161+'HARIAN WAJIB DIISI'!BS161</f>
        <v>0</v>
      </c>
      <c r="BT161" s="156">
        <f>BS161+'HARIAN WAJIB DIISI'!BT161</f>
        <v>0</v>
      </c>
      <c r="BU161" s="156">
        <f>BT161+'HARIAN WAJIB DIISI'!BU161</f>
        <v>0</v>
      </c>
      <c r="BV161" s="156">
        <f>BU161+'HARIAN WAJIB DIISI'!BV161</f>
        <v>0</v>
      </c>
      <c r="BW161" s="156">
        <f>BV161+'HARIAN WAJIB DIISI'!BW161</f>
        <v>0</v>
      </c>
      <c r="BX161" s="156">
        <f>BW161+'HARIAN WAJIB DIISI'!BX161</f>
        <v>0</v>
      </c>
      <c r="BY161" s="156">
        <f>BX161+'HARIAN WAJIB DIISI'!BY161</f>
        <v>0</v>
      </c>
      <c r="BZ161" s="156">
        <f>BY161+'HARIAN WAJIB DIISI'!BZ161</f>
        <v>0</v>
      </c>
      <c r="CA161" s="156">
        <f>BZ161+'HARIAN WAJIB DIISI'!CA161</f>
        <v>0</v>
      </c>
      <c r="CB161" s="156">
        <f>CA161+'HARIAN WAJIB DIISI'!CB161</f>
        <v>0</v>
      </c>
      <c r="CC161" s="156">
        <f>CB161+'HARIAN WAJIB DIISI'!CC161</f>
        <v>0</v>
      </c>
      <c r="CD161" s="156">
        <f>CC161+'HARIAN WAJIB DIISI'!CD161</f>
        <v>0</v>
      </c>
      <c r="CE161" s="156">
        <f>CD161+'HARIAN WAJIB DIISI'!CE161</f>
        <v>0</v>
      </c>
      <c r="CF161" s="156">
        <f>CE161+'HARIAN WAJIB DIISI'!CF161</f>
        <v>0</v>
      </c>
      <c r="CG161" s="156">
        <f>CF161+'HARIAN WAJIB DIISI'!CG161</f>
        <v>0</v>
      </c>
      <c r="CH161" s="156">
        <f>CG161+'HARIAN WAJIB DIISI'!CH161</f>
        <v>0</v>
      </c>
      <c r="CI161" s="156">
        <f>CH161+'HARIAN WAJIB DIISI'!CI161</f>
        <v>0</v>
      </c>
      <c r="CJ161" s="156">
        <f>CI161+'HARIAN WAJIB DIISI'!CJ161</f>
        <v>0</v>
      </c>
      <c r="CK161" s="156">
        <f>CJ161+'HARIAN WAJIB DIISI'!CK161</f>
        <v>0</v>
      </c>
      <c r="CL161" s="156">
        <f>CK161+'HARIAN WAJIB DIISI'!CL161</f>
        <v>0</v>
      </c>
      <c r="CM161" s="156">
        <f>CL161+'HARIAN WAJIB DIISI'!CM161</f>
        <v>0</v>
      </c>
      <c r="CN161" s="156">
        <f>CM161+'HARIAN WAJIB DIISI'!CN161</f>
        <v>0</v>
      </c>
      <c r="CO161" s="156">
        <f>CN161+'HARIAN WAJIB DIISI'!CO161</f>
        <v>0</v>
      </c>
      <c r="CP161" s="156">
        <f>CO161+'HARIAN WAJIB DIISI'!CP161</f>
        <v>0</v>
      </c>
      <c r="CQ161" s="156">
        <f>CP161+'HARIAN WAJIB DIISI'!CQ161</f>
        <v>0</v>
      </c>
      <c r="CR161" s="156">
        <f>CQ161+'HARIAN WAJIB DIISI'!CR161</f>
        <v>0</v>
      </c>
      <c r="CS161" s="156">
        <f>CR161+'HARIAN WAJIB DIISI'!CS161</f>
        <v>0</v>
      </c>
      <c r="CT161" s="156">
        <f>CS161+'HARIAN WAJIB DIISI'!CT161</f>
        <v>0</v>
      </c>
      <c r="CU161" s="156">
        <f>CT161+'HARIAN WAJIB DIISI'!CU161</f>
        <v>0</v>
      </c>
      <c r="CV161" s="156">
        <f>CU161+'HARIAN WAJIB DIISI'!CV161</f>
        <v>0</v>
      </c>
      <c r="CW161" s="156">
        <f>CV161+'HARIAN WAJIB DIISI'!CW161</f>
        <v>0</v>
      </c>
      <c r="CX161" s="156">
        <f>CW161+'HARIAN WAJIB DIISI'!CX161</f>
        <v>0</v>
      </c>
    </row>
    <row r="162" spans="1:102" ht="15" customHeight="1">
      <c r="A162" s="13"/>
      <c r="B162" s="59" t="s">
        <v>63</v>
      </c>
      <c r="C162" s="1"/>
      <c r="D162" s="1"/>
      <c r="E162" s="58"/>
      <c r="F162" s="16">
        <v>12.22</v>
      </c>
      <c r="G162" s="15" t="s">
        <v>9</v>
      </c>
      <c r="H162" s="14">
        <f>H156</f>
        <v>30000</v>
      </c>
      <c r="I162" s="17">
        <f t="shared" si="30"/>
        <v>366600</v>
      </c>
      <c r="J162" s="154">
        <f t="shared" si="25"/>
        <v>3.6659915483605983E-2</v>
      </c>
      <c r="K162" s="156">
        <f>'HARIAN WAJIB DIISI'!K162</f>
        <v>0</v>
      </c>
      <c r="L162" s="156">
        <f>K162+'HARIAN WAJIB DIISI'!L162</f>
        <v>0</v>
      </c>
      <c r="M162" s="156">
        <f>L162+'HARIAN WAJIB DIISI'!M162</f>
        <v>0</v>
      </c>
      <c r="N162" s="156">
        <f>M162+'HARIAN WAJIB DIISI'!N162</f>
        <v>0</v>
      </c>
      <c r="O162" s="156">
        <f>N162+'HARIAN WAJIB DIISI'!O162</f>
        <v>0</v>
      </c>
      <c r="P162" s="156">
        <f>O162+'HARIAN WAJIB DIISI'!P162</f>
        <v>0</v>
      </c>
      <c r="Q162" s="156">
        <f>P162+'HARIAN WAJIB DIISI'!Q162</f>
        <v>0</v>
      </c>
      <c r="R162" s="156">
        <f>Q162+'HARIAN WAJIB DIISI'!R162</f>
        <v>0</v>
      </c>
      <c r="S162" s="156">
        <f>R162+'HARIAN WAJIB DIISI'!S162</f>
        <v>0</v>
      </c>
      <c r="T162" s="156">
        <f>S162+'HARIAN WAJIB DIISI'!T162</f>
        <v>0</v>
      </c>
      <c r="U162" s="156">
        <f>T162+'HARIAN WAJIB DIISI'!U162</f>
        <v>0</v>
      </c>
      <c r="V162" s="156">
        <f>U162+'HARIAN WAJIB DIISI'!V162</f>
        <v>0</v>
      </c>
      <c r="W162" s="156">
        <f>V162+'HARIAN WAJIB DIISI'!W162</f>
        <v>0</v>
      </c>
      <c r="X162" s="156">
        <f>W162+'HARIAN WAJIB DIISI'!X162</f>
        <v>0</v>
      </c>
      <c r="Y162" s="156">
        <f>X162+'HARIAN WAJIB DIISI'!Y162</f>
        <v>0</v>
      </c>
      <c r="Z162" s="156">
        <f>Y162+'HARIAN WAJIB DIISI'!Z162</f>
        <v>0</v>
      </c>
      <c r="AA162" s="156">
        <f>Z162+'HARIAN WAJIB DIISI'!AA162</f>
        <v>0</v>
      </c>
      <c r="AB162" s="156">
        <f>AA162+'HARIAN WAJIB DIISI'!AB162</f>
        <v>0</v>
      </c>
      <c r="AC162" s="156">
        <f>AB162+'HARIAN WAJIB DIISI'!AC162</f>
        <v>0</v>
      </c>
      <c r="AD162" s="156">
        <f>AC162+'HARIAN WAJIB DIISI'!AD162</f>
        <v>0</v>
      </c>
      <c r="AE162" s="156">
        <f>AD162+'HARIAN WAJIB DIISI'!AE162</f>
        <v>0</v>
      </c>
      <c r="AF162" s="156">
        <f>AE162+'HARIAN WAJIB DIISI'!AF162</f>
        <v>0</v>
      </c>
      <c r="AG162" s="156">
        <f>AF162+'HARIAN WAJIB DIISI'!AG162</f>
        <v>0</v>
      </c>
      <c r="AH162" s="156">
        <f>AG162+'HARIAN WAJIB DIISI'!AH162</f>
        <v>0</v>
      </c>
      <c r="AI162" s="156">
        <f>AH162+'HARIAN WAJIB DIISI'!AI162</f>
        <v>0</v>
      </c>
      <c r="AJ162" s="156">
        <f>AI162+'HARIAN WAJIB DIISI'!AJ162</f>
        <v>0</v>
      </c>
      <c r="AK162" s="156">
        <f>AJ162+'HARIAN WAJIB DIISI'!AK162</f>
        <v>0</v>
      </c>
      <c r="AL162" s="156">
        <f>AK162+'HARIAN WAJIB DIISI'!AL162</f>
        <v>0</v>
      </c>
      <c r="AM162" s="156">
        <f>AL162+'HARIAN WAJIB DIISI'!AM162</f>
        <v>0</v>
      </c>
      <c r="AN162" s="156">
        <f>AM162+'HARIAN WAJIB DIISI'!AN162</f>
        <v>0</v>
      </c>
      <c r="AO162" s="156">
        <f>AN162+'HARIAN WAJIB DIISI'!AO162</f>
        <v>0</v>
      </c>
      <c r="AP162" s="156">
        <f>AO162+'HARIAN WAJIB DIISI'!AP162</f>
        <v>0</v>
      </c>
      <c r="AQ162" s="156">
        <f>AP162+'HARIAN WAJIB DIISI'!AQ162</f>
        <v>0</v>
      </c>
      <c r="AR162" s="156">
        <f>AQ162+'HARIAN WAJIB DIISI'!AR162</f>
        <v>0</v>
      </c>
      <c r="AS162" s="156">
        <f>AR162+'HARIAN WAJIB DIISI'!AS162</f>
        <v>0</v>
      </c>
      <c r="AT162" s="156">
        <f>AS162+'HARIAN WAJIB DIISI'!AT162</f>
        <v>0</v>
      </c>
      <c r="AU162" s="156">
        <f>AT162+'HARIAN WAJIB DIISI'!AU162</f>
        <v>0</v>
      </c>
      <c r="AV162" s="156">
        <f>AU162+'HARIAN WAJIB DIISI'!AV162</f>
        <v>0</v>
      </c>
      <c r="AW162" s="156">
        <f>AV162+'HARIAN WAJIB DIISI'!AW162</f>
        <v>0</v>
      </c>
      <c r="AX162" s="156">
        <f>AW162+'HARIAN WAJIB DIISI'!AX162</f>
        <v>0</v>
      </c>
      <c r="AY162" s="156">
        <f>AX162+'HARIAN WAJIB DIISI'!AY162</f>
        <v>0</v>
      </c>
      <c r="AZ162" s="156">
        <f>AY162+'HARIAN WAJIB DIISI'!AZ162</f>
        <v>0</v>
      </c>
      <c r="BA162" s="156">
        <f>AZ162+'HARIAN WAJIB DIISI'!BA162</f>
        <v>0</v>
      </c>
      <c r="BB162" s="156">
        <f>BA162+'HARIAN WAJIB DIISI'!BB162</f>
        <v>0</v>
      </c>
      <c r="BC162" s="156">
        <f>BB162+'HARIAN WAJIB DIISI'!BC162</f>
        <v>0</v>
      </c>
      <c r="BD162" s="156">
        <f>BC162+'HARIAN WAJIB DIISI'!BD162</f>
        <v>0</v>
      </c>
      <c r="BE162" s="156">
        <f>BD162+'HARIAN WAJIB DIISI'!BE162</f>
        <v>0</v>
      </c>
      <c r="BF162" s="156">
        <f>BE162+'HARIAN WAJIB DIISI'!BF162</f>
        <v>0</v>
      </c>
      <c r="BG162" s="156">
        <f>BF162+'HARIAN WAJIB DIISI'!BG162</f>
        <v>0</v>
      </c>
      <c r="BH162" s="156">
        <f>BG162+'HARIAN WAJIB DIISI'!BH162</f>
        <v>0</v>
      </c>
      <c r="BI162" s="156">
        <f>BH162+'HARIAN WAJIB DIISI'!BI162</f>
        <v>0</v>
      </c>
      <c r="BJ162" s="156">
        <f>BI162+'HARIAN WAJIB DIISI'!BJ162</f>
        <v>0</v>
      </c>
      <c r="BK162" s="156">
        <f>BJ162+'HARIAN WAJIB DIISI'!BK162</f>
        <v>0</v>
      </c>
      <c r="BL162" s="156">
        <f>BK162+'HARIAN WAJIB DIISI'!BL162</f>
        <v>0</v>
      </c>
      <c r="BM162" s="156">
        <f>BL162+'HARIAN WAJIB DIISI'!BM162</f>
        <v>0</v>
      </c>
      <c r="BN162" s="156">
        <f>BM162+'HARIAN WAJIB DIISI'!BN162</f>
        <v>0</v>
      </c>
      <c r="BO162" s="156">
        <f>BN162+'HARIAN WAJIB DIISI'!BO162</f>
        <v>0</v>
      </c>
      <c r="BP162" s="156">
        <f>BO162+'HARIAN WAJIB DIISI'!BP162</f>
        <v>0</v>
      </c>
      <c r="BQ162" s="156">
        <f>BP162+'HARIAN WAJIB DIISI'!BQ162</f>
        <v>0</v>
      </c>
      <c r="BR162" s="156">
        <f>BQ162+'HARIAN WAJIB DIISI'!BR162</f>
        <v>0</v>
      </c>
      <c r="BS162" s="156">
        <f>BR162+'HARIAN WAJIB DIISI'!BS162</f>
        <v>0</v>
      </c>
      <c r="BT162" s="156">
        <f>BS162+'HARIAN WAJIB DIISI'!BT162</f>
        <v>0</v>
      </c>
      <c r="BU162" s="156">
        <f>BT162+'HARIAN WAJIB DIISI'!BU162</f>
        <v>0</v>
      </c>
      <c r="BV162" s="156">
        <f>BU162+'HARIAN WAJIB DIISI'!BV162</f>
        <v>0</v>
      </c>
      <c r="BW162" s="156">
        <f>BV162+'HARIAN WAJIB DIISI'!BW162</f>
        <v>0</v>
      </c>
      <c r="BX162" s="156">
        <f>BW162+'HARIAN WAJIB DIISI'!BX162</f>
        <v>0</v>
      </c>
      <c r="BY162" s="156">
        <f>BX162+'HARIAN WAJIB DIISI'!BY162</f>
        <v>0</v>
      </c>
      <c r="BZ162" s="156">
        <f>BY162+'HARIAN WAJIB DIISI'!BZ162</f>
        <v>0</v>
      </c>
      <c r="CA162" s="156">
        <f>BZ162+'HARIAN WAJIB DIISI'!CA162</f>
        <v>0</v>
      </c>
      <c r="CB162" s="156">
        <f>CA162+'HARIAN WAJIB DIISI'!CB162</f>
        <v>0</v>
      </c>
      <c r="CC162" s="156">
        <f>CB162+'HARIAN WAJIB DIISI'!CC162</f>
        <v>0</v>
      </c>
      <c r="CD162" s="156">
        <f>CC162+'HARIAN WAJIB DIISI'!CD162</f>
        <v>0</v>
      </c>
      <c r="CE162" s="156">
        <f>CD162+'HARIAN WAJIB DIISI'!CE162</f>
        <v>0</v>
      </c>
      <c r="CF162" s="156">
        <f>CE162+'HARIAN WAJIB DIISI'!CF162</f>
        <v>0</v>
      </c>
      <c r="CG162" s="156">
        <f>CF162+'HARIAN WAJIB DIISI'!CG162</f>
        <v>0</v>
      </c>
      <c r="CH162" s="156">
        <f>CG162+'HARIAN WAJIB DIISI'!CH162</f>
        <v>0</v>
      </c>
      <c r="CI162" s="156">
        <f>CH162+'HARIAN WAJIB DIISI'!CI162</f>
        <v>0</v>
      </c>
      <c r="CJ162" s="156">
        <f>CI162+'HARIAN WAJIB DIISI'!CJ162</f>
        <v>0</v>
      </c>
      <c r="CK162" s="156">
        <f>CJ162+'HARIAN WAJIB DIISI'!CK162</f>
        <v>0</v>
      </c>
      <c r="CL162" s="156">
        <f>CK162+'HARIAN WAJIB DIISI'!CL162</f>
        <v>0</v>
      </c>
      <c r="CM162" s="156">
        <f>CL162+'HARIAN WAJIB DIISI'!CM162</f>
        <v>0</v>
      </c>
      <c r="CN162" s="156">
        <f>CM162+'HARIAN WAJIB DIISI'!CN162</f>
        <v>0</v>
      </c>
      <c r="CO162" s="156">
        <f>CN162+'HARIAN WAJIB DIISI'!CO162</f>
        <v>0</v>
      </c>
      <c r="CP162" s="156">
        <f>CO162+'HARIAN WAJIB DIISI'!CP162</f>
        <v>0</v>
      </c>
      <c r="CQ162" s="156">
        <f>CP162+'HARIAN WAJIB DIISI'!CQ162</f>
        <v>0</v>
      </c>
      <c r="CR162" s="156">
        <f>CQ162+'HARIAN WAJIB DIISI'!CR162</f>
        <v>0</v>
      </c>
      <c r="CS162" s="156">
        <f>CR162+'HARIAN WAJIB DIISI'!CS162</f>
        <v>0</v>
      </c>
      <c r="CT162" s="156">
        <f>CS162+'HARIAN WAJIB DIISI'!CT162</f>
        <v>0</v>
      </c>
      <c r="CU162" s="156">
        <f>CT162+'HARIAN WAJIB DIISI'!CU162</f>
        <v>0</v>
      </c>
      <c r="CV162" s="156">
        <f>CU162+'HARIAN WAJIB DIISI'!CV162</f>
        <v>0</v>
      </c>
      <c r="CW162" s="156">
        <f>CV162+'HARIAN WAJIB DIISI'!CW162</f>
        <v>0</v>
      </c>
      <c r="CX162" s="156">
        <f>CW162+'HARIAN WAJIB DIISI'!CX162</f>
        <v>0</v>
      </c>
    </row>
    <row r="163" spans="1:102" ht="15" customHeight="1">
      <c r="A163" s="13"/>
      <c r="B163" s="59"/>
      <c r="C163" s="1"/>
      <c r="D163" s="1"/>
      <c r="E163" s="58"/>
      <c r="F163" s="16"/>
      <c r="G163" s="15"/>
      <c r="H163" s="14"/>
      <c r="I163" s="17"/>
      <c r="J163" s="154"/>
      <c r="K163" s="156">
        <f>'HARIAN WAJIB DIISI'!K163</f>
        <v>0</v>
      </c>
      <c r="L163" s="156">
        <f>K163+'HARIAN WAJIB DIISI'!L163</f>
        <v>0</v>
      </c>
      <c r="M163" s="156">
        <f>L163+'HARIAN WAJIB DIISI'!M163</f>
        <v>0</v>
      </c>
      <c r="N163" s="156">
        <f>M163+'HARIAN WAJIB DIISI'!N163</f>
        <v>0</v>
      </c>
      <c r="O163" s="156">
        <f>N163+'HARIAN WAJIB DIISI'!O163</f>
        <v>0</v>
      </c>
      <c r="P163" s="156">
        <f>O163+'HARIAN WAJIB DIISI'!P163</f>
        <v>0</v>
      </c>
      <c r="Q163" s="156">
        <f>P163+'HARIAN WAJIB DIISI'!Q163</f>
        <v>0</v>
      </c>
      <c r="R163" s="156">
        <f>Q163+'HARIAN WAJIB DIISI'!R163</f>
        <v>0</v>
      </c>
      <c r="S163" s="156">
        <f>R163+'HARIAN WAJIB DIISI'!S163</f>
        <v>0</v>
      </c>
      <c r="T163" s="156">
        <f>S163+'HARIAN WAJIB DIISI'!T163</f>
        <v>0</v>
      </c>
      <c r="U163" s="156">
        <f>T163+'HARIAN WAJIB DIISI'!U163</f>
        <v>0</v>
      </c>
      <c r="V163" s="156">
        <f>U163+'HARIAN WAJIB DIISI'!V163</f>
        <v>0</v>
      </c>
      <c r="W163" s="156">
        <f>V163+'HARIAN WAJIB DIISI'!W163</f>
        <v>0</v>
      </c>
      <c r="X163" s="156">
        <f>W163+'HARIAN WAJIB DIISI'!X163</f>
        <v>0</v>
      </c>
      <c r="Y163" s="156">
        <f>X163+'HARIAN WAJIB DIISI'!Y163</f>
        <v>0</v>
      </c>
      <c r="Z163" s="156">
        <f>Y163+'HARIAN WAJIB DIISI'!Z163</f>
        <v>0</v>
      </c>
      <c r="AA163" s="156">
        <f>Z163+'HARIAN WAJIB DIISI'!AA163</f>
        <v>0</v>
      </c>
      <c r="AB163" s="156">
        <f>AA163+'HARIAN WAJIB DIISI'!AB163</f>
        <v>0</v>
      </c>
      <c r="AC163" s="156">
        <f>AB163+'HARIAN WAJIB DIISI'!AC163</f>
        <v>0</v>
      </c>
      <c r="AD163" s="156">
        <f>AC163+'HARIAN WAJIB DIISI'!AD163</f>
        <v>0</v>
      </c>
      <c r="AE163" s="156">
        <f>AD163+'HARIAN WAJIB DIISI'!AE163</f>
        <v>0</v>
      </c>
      <c r="AF163" s="156">
        <f>AE163+'HARIAN WAJIB DIISI'!AF163</f>
        <v>0</v>
      </c>
      <c r="AG163" s="156">
        <f>AF163+'HARIAN WAJIB DIISI'!AG163</f>
        <v>0</v>
      </c>
      <c r="AH163" s="156">
        <f>AG163+'HARIAN WAJIB DIISI'!AH163</f>
        <v>0</v>
      </c>
      <c r="AI163" s="156">
        <f>AH163+'HARIAN WAJIB DIISI'!AI163</f>
        <v>0</v>
      </c>
      <c r="AJ163" s="156">
        <f>AI163+'HARIAN WAJIB DIISI'!AJ163</f>
        <v>0</v>
      </c>
      <c r="AK163" s="156">
        <f>AJ163+'HARIAN WAJIB DIISI'!AK163</f>
        <v>0</v>
      </c>
      <c r="AL163" s="156">
        <f>AK163+'HARIAN WAJIB DIISI'!AL163</f>
        <v>0</v>
      </c>
      <c r="AM163" s="156">
        <f>AL163+'HARIAN WAJIB DIISI'!AM163</f>
        <v>0</v>
      </c>
      <c r="AN163" s="156">
        <f>AM163+'HARIAN WAJIB DIISI'!AN163</f>
        <v>0</v>
      </c>
      <c r="AO163" s="156">
        <f>AN163+'HARIAN WAJIB DIISI'!AO163</f>
        <v>0</v>
      </c>
      <c r="AP163" s="156">
        <f>AO163+'HARIAN WAJIB DIISI'!AP163</f>
        <v>0</v>
      </c>
      <c r="AQ163" s="156">
        <f>AP163+'HARIAN WAJIB DIISI'!AQ163</f>
        <v>0</v>
      </c>
      <c r="AR163" s="156">
        <f>AQ163+'HARIAN WAJIB DIISI'!AR163</f>
        <v>0</v>
      </c>
      <c r="AS163" s="156">
        <f>AR163+'HARIAN WAJIB DIISI'!AS163</f>
        <v>0</v>
      </c>
      <c r="AT163" s="156">
        <f>AS163+'HARIAN WAJIB DIISI'!AT163</f>
        <v>0</v>
      </c>
      <c r="AU163" s="156">
        <f>AT163+'HARIAN WAJIB DIISI'!AU163</f>
        <v>0</v>
      </c>
      <c r="AV163" s="156">
        <f>AU163+'HARIAN WAJIB DIISI'!AV163</f>
        <v>0</v>
      </c>
      <c r="AW163" s="156">
        <f>AV163+'HARIAN WAJIB DIISI'!AW163</f>
        <v>0</v>
      </c>
      <c r="AX163" s="156">
        <f>AW163+'HARIAN WAJIB DIISI'!AX163</f>
        <v>0</v>
      </c>
      <c r="AY163" s="156">
        <f>AX163+'HARIAN WAJIB DIISI'!AY163</f>
        <v>0</v>
      </c>
      <c r="AZ163" s="156">
        <f>AY163+'HARIAN WAJIB DIISI'!AZ163</f>
        <v>0</v>
      </c>
      <c r="BA163" s="156">
        <f>AZ163+'HARIAN WAJIB DIISI'!BA163</f>
        <v>0</v>
      </c>
      <c r="BB163" s="156">
        <f>BA163+'HARIAN WAJIB DIISI'!BB163</f>
        <v>0</v>
      </c>
      <c r="BC163" s="156">
        <f>BB163+'HARIAN WAJIB DIISI'!BC163</f>
        <v>0</v>
      </c>
      <c r="BD163" s="156">
        <f>BC163+'HARIAN WAJIB DIISI'!BD163</f>
        <v>0</v>
      </c>
      <c r="BE163" s="156">
        <f>BD163+'HARIAN WAJIB DIISI'!BE163</f>
        <v>0</v>
      </c>
      <c r="BF163" s="156">
        <f>BE163+'HARIAN WAJIB DIISI'!BF163</f>
        <v>0</v>
      </c>
      <c r="BG163" s="156">
        <f>BF163+'HARIAN WAJIB DIISI'!BG163</f>
        <v>0</v>
      </c>
      <c r="BH163" s="156">
        <f>BG163+'HARIAN WAJIB DIISI'!BH163</f>
        <v>0</v>
      </c>
      <c r="BI163" s="156">
        <f>BH163+'HARIAN WAJIB DIISI'!BI163</f>
        <v>0</v>
      </c>
      <c r="BJ163" s="156">
        <f>BI163+'HARIAN WAJIB DIISI'!BJ163</f>
        <v>0</v>
      </c>
      <c r="BK163" s="156">
        <f>BJ163+'HARIAN WAJIB DIISI'!BK163</f>
        <v>0</v>
      </c>
      <c r="BL163" s="156">
        <f>BK163+'HARIAN WAJIB DIISI'!BL163</f>
        <v>0</v>
      </c>
      <c r="BM163" s="156">
        <f>BL163+'HARIAN WAJIB DIISI'!BM163</f>
        <v>0</v>
      </c>
      <c r="BN163" s="156">
        <f>BM163+'HARIAN WAJIB DIISI'!BN163</f>
        <v>0</v>
      </c>
      <c r="BO163" s="156">
        <f>BN163+'HARIAN WAJIB DIISI'!BO163</f>
        <v>0</v>
      </c>
      <c r="BP163" s="156">
        <f>BO163+'HARIAN WAJIB DIISI'!BP163</f>
        <v>0</v>
      </c>
      <c r="BQ163" s="156">
        <f>BP163+'HARIAN WAJIB DIISI'!BQ163</f>
        <v>0</v>
      </c>
      <c r="BR163" s="156">
        <f>BQ163+'HARIAN WAJIB DIISI'!BR163</f>
        <v>0</v>
      </c>
      <c r="BS163" s="156">
        <f>BR163+'HARIAN WAJIB DIISI'!BS163</f>
        <v>0</v>
      </c>
      <c r="BT163" s="156">
        <f>BS163+'HARIAN WAJIB DIISI'!BT163</f>
        <v>0</v>
      </c>
      <c r="BU163" s="156">
        <f>BT163+'HARIAN WAJIB DIISI'!BU163</f>
        <v>0</v>
      </c>
      <c r="BV163" s="156">
        <f>BU163+'HARIAN WAJIB DIISI'!BV163</f>
        <v>0</v>
      </c>
      <c r="BW163" s="156">
        <f>BV163+'HARIAN WAJIB DIISI'!BW163</f>
        <v>0</v>
      </c>
      <c r="BX163" s="156">
        <f>BW163+'HARIAN WAJIB DIISI'!BX163</f>
        <v>0</v>
      </c>
      <c r="BY163" s="156">
        <f>BX163+'HARIAN WAJIB DIISI'!BY163</f>
        <v>0</v>
      </c>
      <c r="BZ163" s="156">
        <f>BY163+'HARIAN WAJIB DIISI'!BZ163</f>
        <v>0</v>
      </c>
      <c r="CA163" s="156">
        <f>BZ163+'HARIAN WAJIB DIISI'!CA163</f>
        <v>0</v>
      </c>
      <c r="CB163" s="156">
        <f>CA163+'HARIAN WAJIB DIISI'!CB163</f>
        <v>0</v>
      </c>
      <c r="CC163" s="156">
        <f>CB163+'HARIAN WAJIB DIISI'!CC163</f>
        <v>0</v>
      </c>
      <c r="CD163" s="156">
        <f>CC163+'HARIAN WAJIB DIISI'!CD163</f>
        <v>0</v>
      </c>
      <c r="CE163" s="156">
        <f>CD163+'HARIAN WAJIB DIISI'!CE163</f>
        <v>0</v>
      </c>
      <c r="CF163" s="156">
        <f>CE163+'HARIAN WAJIB DIISI'!CF163</f>
        <v>0</v>
      </c>
      <c r="CG163" s="156">
        <f>CF163+'HARIAN WAJIB DIISI'!CG163</f>
        <v>0</v>
      </c>
      <c r="CH163" s="156">
        <f>CG163+'HARIAN WAJIB DIISI'!CH163</f>
        <v>0</v>
      </c>
      <c r="CI163" s="156">
        <f>CH163+'HARIAN WAJIB DIISI'!CI163</f>
        <v>0</v>
      </c>
      <c r="CJ163" s="156">
        <f>CI163+'HARIAN WAJIB DIISI'!CJ163</f>
        <v>0</v>
      </c>
      <c r="CK163" s="156">
        <f>CJ163+'HARIAN WAJIB DIISI'!CK163</f>
        <v>0</v>
      </c>
      <c r="CL163" s="156">
        <f>CK163+'HARIAN WAJIB DIISI'!CL163</f>
        <v>0</v>
      </c>
      <c r="CM163" s="156">
        <f>CL163+'HARIAN WAJIB DIISI'!CM163</f>
        <v>0</v>
      </c>
      <c r="CN163" s="156">
        <f>CM163+'HARIAN WAJIB DIISI'!CN163</f>
        <v>0</v>
      </c>
      <c r="CO163" s="156">
        <f>CN163+'HARIAN WAJIB DIISI'!CO163</f>
        <v>0</v>
      </c>
      <c r="CP163" s="156">
        <f>CO163+'HARIAN WAJIB DIISI'!CP163</f>
        <v>0</v>
      </c>
      <c r="CQ163" s="156">
        <f>CP163+'HARIAN WAJIB DIISI'!CQ163</f>
        <v>0</v>
      </c>
      <c r="CR163" s="156">
        <f>CQ163+'HARIAN WAJIB DIISI'!CR163</f>
        <v>0</v>
      </c>
      <c r="CS163" s="156">
        <f>CR163+'HARIAN WAJIB DIISI'!CS163</f>
        <v>0</v>
      </c>
      <c r="CT163" s="156">
        <f>CS163+'HARIAN WAJIB DIISI'!CT163</f>
        <v>0</v>
      </c>
      <c r="CU163" s="156">
        <f>CT163+'HARIAN WAJIB DIISI'!CU163</f>
        <v>0</v>
      </c>
      <c r="CV163" s="156">
        <f>CU163+'HARIAN WAJIB DIISI'!CV163</f>
        <v>0</v>
      </c>
      <c r="CW163" s="156">
        <f>CV163+'HARIAN WAJIB DIISI'!CW163</f>
        <v>0</v>
      </c>
      <c r="CX163" s="156">
        <f>CW163+'HARIAN WAJIB DIISI'!CX163</f>
        <v>0</v>
      </c>
    </row>
    <row r="164" spans="1:102" ht="15" customHeight="1">
      <c r="A164" s="13"/>
      <c r="B164" s="59"/>
      <c r="C164" s="1"/>
      <c r="D164" s="1"/>
      <c r="E164" s="58"/>
      <c r="F164" s="16"/>
      <c r="G164" s="15"/>
      <c r="H164" s="16"/>
      <c r="I164" s="17"/>
      <c r="J164" s="154"/>
      <c r="K164" s="156">
        <f>'HARIAN WAJIB DIISI'!K164</f>
        <v>0</v>
      </c>
      <c r="L164" s="156">
        <f>K164+'HARIAN WAJIB DIISI'!L164</f>
        <v>0</v>
      </c>
      <c r="M164" s="156">
        <f>L164+'HARIAN WAJIB DIISI'!M164</f>
        <v>0</v>
      </c>
      <c r="N164" s="156">
        <f>M164+'HARIAN WAJIB DIISI'!N164</f>
        <v>0</v>
      </c>
      <c r="O164" s="156">
        <f>N164+'HARIAN WAJIB DIISI'!O164</f>
        <v>0</v>
      </c>
      <c r="P164" s="156">
        <f>O164+'HARIAN WAJIB DIISI'!P164</f>
        <v>0</v>
      </c>
      <c r="Q164" s="156">
        <f>P164+'HARIAN WAJIB DIISI'!Q164</f>
        <v>0</v>
      </c>
      <c r="R164" s="156">
        <f>Q164+'HARIAN WAJIB DIISI'!R164</f>
        <v>0</v>
      </c>
      <c r="S164" s="156">
        <f>R164+'HARIAN WAJIB DIISI'!S164</f>
        <v>0</v>
      </c>
      <c r="T164" s="156">
        <f>S164+'HARIAN WAJIB DIISI'!T164</f>
        <v>0</v>
      </c>
      <c r="U164" s="156">
        <f>T164+'HARIAN WAJIB DIISI'!U164</f>
        <v>0</v>
      </c>
      <c r="V164" s="156">
        <f>U164+'HARIAN WAJIB DIISI'!V164</f>
        <v>0</v>
      </c>
      <c r="W164" s="156">
        <f>V164+'HARIAN WAJIB DIISI'!W164</f>
        <v>0</v>
      </c>
      <c r="X164" s="156">
        <f>W164+'HARIAN WAJIB DIISI'!X164</f>
        <v>0</v>
      </c>
      <c r="Y164" s="156">
        <f>X164+'HARIAN WAJIB DIISI'!Y164</f>
        <v>0</v>
      </c>
      <c r="Z164" s="156">
        <f>Y164+'HARIAN WAJIB DIISI'!Z164</f>
        <v>0</v>
      </c>
      <c r="AA164" s="156">
        <f>Z164+'HARIAN WAJIB DIISI'!AA164</f>
        <v>0</v>
      </c>
      <c r="AB164" s="156">
        <f>AA164+'HARIAN WAJIB DIISI'!AB164</f>
        <v>0</v>
      </c>
      <c r="AC164" s="156">
        <f>AB164+'HARIAN WAJIB DIISI'!AC164</f>
        <v>0</v>
      </c>
      <c r="AD164" s="156">
        <f>AC164+'HARIAN WAJIB DIISI'!AD164</f>
        <v>0</v>
      </c>
      <c r="AE164" s="156">
        <f>AD164+'HARIAN WAJIB DIISI'!AE164</f>
        <v>0</v>
      </c>
      <c r="AF164" s="156">
        <f>AE164+'HARIAN WAJIB DIISI'!AF164</f>
        <v>0</v>
      </c>
      <c r="AG164" s="156">
        <f>AF164+'HARIAN WAJIB DIISI'!AG164</f>
        <v>0</v>
      </c>
      <c r="AH164" s="156">
        <f>AG164+'HARIAN WAJIB DIISI'!AH164</f>
        <v>0</v>
      </c>
      <c r="AI164" s="156">
        <f>AH164+'HARIAN WAJIB DIISI'!AI164</f>
        <v>0</v>
      </c>
      <c r="AJ164" s="156">
        <f>AI164+'HARIAN WAJIB DIISI'!AJ164</f>
        <v>0</v>
      </c>
      <c r="AK164" s="156">
        <f>AJ164+'HARIAN WAJIB DIISI'!AK164</f>
        <v>0</v>
      </c>
      <c r="AL164" s="156">
        <f>AK164+'HARIAN WAJIB DIISI'!AL164</f>
        <v>0</v>
      </c>
      <c r="AM164" s="156">
        <f>AL164+'HARIAN WAJIB DIISI'!AM164</f>
        <v>0</v>
      </c>
      <c r="AN164" s="156">
        <f>AM164+'HARIAN WAJIB DIISI'!AN164</f>
        <v>0</v>
      </c>
      <c r="AO164" s="156">
        <f>AN164+'HARIAN WAJIB DIISI'!AO164</f>
        <v>0</v>
      </c>
      <c r="AP164" s="156">
        <f>AO164+'HARIAN WAJIB DIISI'!AP164</f>
        <v>0</v>
      </c>
      <c r="AQ164" s="156">
        <f>AP164+'HARIAN WAJIB DIISI'!AQ164</f>
        <v>0</v>
      </c>
      <c r="AR164" s="156">
        <f>AQ164+'HARIAN WAJIB DIISI'!AR164</f>
        <v>0</v>
      </c>
      <c r="AS164" s="156">
        <f>AR164+'HARIAN WAJIB DIISI'!AS164</f>
        <v>0</v>
      </c>
      <c r="AT164" s="156">
        <f>AS164+'HARIAN WAJIB DIISI'!AT164</f>
        <v>0</v>
      </c>
      <c r="AU164" s="156">
        <f>AT164+'HARIAN WAJIB DIISI'!AU164</f>
        <v>0</v>
      </c>
      <c r="AV164" s="156">
        <f>AU164+'HARIAN WAJIB DIISI'!AV164</f>
        <v>0</v>
      </c>
      <c r="AW164" s="156">
        <f>AV164+'HARIAN WAJIB DIISI'!AW164</f>
        <v>0</v>
      </c>
      <c r="AX164" s="156">
        <f>AW164+'HARIAN WAJIB DIISI'!AX164</f>
        <v>0</v>
      </c>
      <c r="AY164" s="156">
        <f>AX164+'HARIAN WAJIB DIISI'!AY164</f>
        <v>0</v>
      </c>
      <c r="AZ164" s="156">
        <f>AY164+'HARIAN WAJIB DIISI'!AZ164</f>
        <v>0</v>
      </c>
      <c r="BA164" s="156">
        <f>AZ164+'HARIAN WAJIB DIISI'!BA164</f>
        <v>0</v>
      </c>
      <c r="BB164" s="156">
        <f>BA164+'HARIAN WAJIB DIISI'!BB164</f>
        <v>0</v>
      </c>
      <c r="BC164" s="156">
        <f>BB164+'HARIAN WAJIB DIISI'!BC164</f>
        <v>0</v>
      </c>
      <c r="BD164" s="156">
        <f>BC164+'HARIAN WAJIB DIISI'!BD164</f>
        <v>0</v>
      </c>
      <c r="BE164" s="156">
        <f>BD164+'HARIAN WAJIB DIISI'!BE164</f>
        <v>0</v>
      </c>
      <c r="BF164" s="156">
        <f>BE164+'HARIAN WAJIB DIISI'!BF164</f>
        <v>0</v>
      </c>
      <c r="BG164" s="156">
        <f>BF164+'HARIAN WAJIB DIISI'!BG164</f>
        <v>0</v>
      </c>
      <c r="BH164" s="156">
        <f>BG164+'HARIAN WAJIB DIISI'!BH164</f>
        <v>0</v>
      </c>
      <c r="BI164" s="156">
        <f>BH164+'HARIAN WAJIB DIISI'!BI164</f>
        <v>0</v>
      </c>
      <c r="BJ164" s="156">
        <f>BI164+'HARIAN WAJIB DIISI'!BJ164</f>
        <v>0</v>
      </c>
      <c r="BK164" s="156">
        <f>BJ164+'HARIAN WAJIB DIISI'!BK164</f>
        <v>0</v>
      </c>
      <c r="BL164" s="156">
        <f>BK164+'HARIAN WAJIB DIISI'!BL164</f>
        <v>0</v>
      </c>
      <c r="BM164" s="156">
        <f>BL164+'HARIAN WAJIB DIISI'!BM164</f>
        <v>0</v>
      </c>
      <c r="BN164" s="156">
        <f>BM164+'HARIAN WAJIB DIISI'!BN164</f>
        <v>0</v>
      </c>
      <c r="BO164" s="156">
        <f>BN164+'HARIAN WAJIB DIISI'!BO164</f>
        <v>0</v>
      </c>
      <c r="BP164" s="156">
        <f>BO164+'HARIAN WAJIB DIISI'!BP164</f>
        <v>0</v>
      </c>
      <c r="BQ164" s="156">
        <f>BP164+'HARIAN WAJIB DIISI'!BQ164</f>
        <v>0</v>
      </c>
      <c r="BR164" s="156">
        <f>BQ164+'HARIAN WAJIB DIISI'!BR164</f>
        <v>0</v>
      </c>
      <c r="BS164" s="156">
        <f>BR164+'HARIAN WAJIB DIISI'!BS164</f>
        <v>0</v>
      </c>
      <c r="BT164" s="156">
        <f>BS164+'HARIAN WAJIB DIISI'!BT164</f>
        <v>0</v>
      </c>
      <c r="BU164" s="156">
        <f>BT164+'HARIAN WAJIB DIISI'!BU164</f>
        <v>0</v>
      </c>
      <c r="BV164" s="156">
        <f>BU164+'HARIAN WAJIB DIISI'!BV164</f>
        <v>0</v>
      </c>
      <c r="BW164" s="156">
        <f>BV164+'HARIAN WAJIB DIISI'!BW164</f>
        <v>0</v>
      </c>
      <c r="BX164" s="156">
        <f>BW164+'HARIAN WAJIB DIISI'!BX164</f>
        <v>0</v>
      </c>
      <c r="BY164" s="156">
        <f>BX164+'HARIAN WAJIB DIISI'!BY164</f>
        <v>0</v>
      </c>
      <c r="BZ164" s="156">
        <f>BY164+'HARIAN WAJIB DIISI'!BZ164</f>
        <v>0</v>
      </c>
      <c r="CA164" s="156">
        <f>BZ164+'HARIAN WAJIB DIISI'!CA164</f>
        <v>0</v>
      </c>
      <c r="CB164" s="156">
        <f>CA164+'HARIAN WAJIB DIISI'!CB164</f>
        <v>0</v>
      </c>
      <c r="CC164" s="156">
        <f>CB164+'HARIAN WAJIB DIISI'!CC164</f>
        <v>0</v>
      </c>
      <c r="CD164" s="156">
        <f>CC164+'HARIAN WAJIB DIISI'!CD164</f>
        <v>0</v>
      </c>
      <c r="CE164" s="156">
        <f>CD164+'HARIAN WAJIB DIISI'!CE164</f>
        <v>0</v>
      </c>
      <c r="CF164" s="156">
        <f>CE164+'HARIAN WAJIB DIISI'!CF164</f>
        <v>0</v>
      </c>
      <c r="CG164" s="156">
        <f>CF164+'HARIAN WAJIB DIISI'!CG164</f>
        <v>0</v>
      </c>
      <c r="CH164" s="156">
        <f>CG164+'HARIAN WAJIB DIISI'!CH164</f>
        <v>0</v>
      </c>
      <c r="CI164" s="156">
        <f>CH164+'HARIAN WAJIB DIISI'!CI164</f>
        <v>0</v>
      </c>
      <c r="CJ164" s="156">
        <f>CI164+'HARIAN WAJIB DIISI'!CJ164</f>
        <v>0</v>
      </c>
      <c r="CK164" s="156">
        <f>CJ164+'HARIAN WAJIB DIISI'!CK164</f>
        <v>0</v>
      </c>
      <c r="CL164" s="156">
        <f>CK164+'HARIAN WAJIB DIISI'!CL164</f>
        <v>0</v>
      </c>
      <c r="CM164" s="156">
        <f>CL164+'HARIAN WAJIB DIISI'!CM164</f>
        <v>0</v>
      </c>
      <c r="CN164" s="156">
        <f>CM164+'HARIAN WAJIB DIISI'!CN164</f>
        <v>0</v>
      </c>
      <c r="CO164" s="156">
        <f>CN164+'HARIAN WAJIB DIISI'!CO164</f>
        <v>0</v>
      </c>
      <c r="CP164" s="156">
        <f>CO164+'HARIAN WAJIB DIISI'!CP164</f>
        <v>0</v>
      </c>
      <c r="CQ164" s="156">
        <f>CP164+'HARIAN WAJIB DIISI'!CQ164</f>
        <v>0</v>
      </c>
      <c r="CR164" s="156">
        <f>CQ164+'HARIAN WAJIB DIISI'!CR164</f>
        <v>0</v>
      </c>
      <c r="CS164" s="156">
        <f>CR164+'HARIAN WAJIB DIISI'!CS164</f>
        <v>0</v>
      </c>
      <c r="CT164" s="156">
        <f>CS164+'HARIAN WAJIB DIISI'!CT164</f>
        <v>0</v>
      </c>
      <c r="CU164" s="156">
        <f>CT164+'HARIAN WAJIB DIISI'!CU164</f>
        <v>0</v>
      </c>
      <c r="CV164" s="156">
        <f>CU164+'HARIAN WAJIB DIISI'!CV164</f>
        <v>0</v>
      </c>
      <c r="CW164" s="156">
        <f>CV164+'HARIAN WAJIB DIISI'!CW164</f>
        <v>0</v>
      </c>
      <c r="CX164" s="156">
        <f>CW164+'HARIAN WAJIB DIISI'!CX164</f>
        <v>0</v>
      </c>
    </row>
    <row r="165" spans="1:102" ht="15" customHeight="1">
      <c r="A165" s="102"/>
      <c r="B165" s="96" t="s">
        <v>67</v>
      </c>
      <c r="C165" s="97"/>
      <c r="D165" s="97"/>
      <c r="E165" s="98"/>
      <c r="F165" s="99"/>
      <c r="G165" s="100"/>
      <c r="H165" s="99"/>
      <c r="I165" s="22">
        <f>SUM(I167:I210)</f>
        <v>250619559.31504616</v>
      </c>
      <c r="J165" s="154"/>
      <c r="K165" s="156">
        <f>'HARIAN WAJIB DIISI'!K165</f>
        <v>0</v>
      </c>
      <c r="L165" s="156">
        <f>K165+'HARIAN WAJIB DIISI'!L165</f>
        <v>0</v>
      </c>
      <c r="M165" s="156">
        <f>L165+'HARIAN WAJIB DIISI'!M165</f>
        <v>0</v>
      </c>
      <c r="N165" s="156">
        <f>M165+'HARIAN WAJIB DIISI'!N165</f>
        <v>0</v>
      </c>
      <c r="O165" s="156">
        <f>N165+'HARIAN WAJIB DIISI'!O165</f>
        <v>0</v>
      </c>
      <c r="P165" s="156">
        <f>O165+'HARIAN WAJIB DIISI'!P165</f>
        <v>0</v>
      </c>
      <c r="Q165" s="156">
        <f>P165+'HARIAN WAJIB DIISI'!Q165</f>
        <v>0</v>
      </c>
      <c r="R165" s="156">
        <f>Q165+'HARIAN WAJIB DIISI'!R165</f>
        <v>0</v>
      </c>
      <c r="S165" s="156">
        <f>R165+'HARIAN WAJIB DIISI'!S165</f>
        <v>0</v>
      </c>
      <c r="T165" s="156">
        <f>S165+'HARIAN WAJIB DIISI'!T165</f>
        <v>0</v>
      </c>
      <c r="U165" s="156">
        <f>T165+'HARIAN WAJIB DIISI'!U165</f>
        <v>0</v>
      </c>
      <c r="V165" s="156">
        <f>U165+'HARIAN WAJIB DIISI'!V165</f>
        <v>0</v>
      </c>
      <c r="W165" s="156">
        <f>V165+'HARIAN WAJIB DIISI'!W165</f>
        <v>0</v>
      </c>
      <c r="X165" s="156">
        <f>W165+'HARIAN WAJIB DIISI'!X165</f>
        <v>0</v>
      </c>
      <c r="Y165" s="156">
        <f>X165+'HARIAN WAJIB DIISI'!Y165</f>
        <v>0</v>
      </c>
      <c r="Z165" s="156">
        <f>Y165+'HARIAN WAJIB DIISI'!Z165</f>
        <v>0</v>
      </c>
      <c r="AA165" s="156">
        <f>Z165+'HARIAN WAJIB DIISI'!AA165</f>
        <v>0</v>
      </c>
      <c r="AB165" s="156">
        <f>AA165+'HARIAN WAJIB DIISI'!AB165</f>
        <v>0</v>
      </c>
      <c r="AC165" s="156">
        <f>AB165+'HARIAN WAJIB DIISI'!AC165</f>
        <v>0</v>
      </c>
      <c r="AD165" s="156">
        <f>AC165+'HARIAN WAJIB DIISI'!AD165</f>
        <v>0</v>
      </c>
      <c r="AE165" s="156">
        <f>AD165+'HARIAN WAJIB DIISI'!AE165</f>
        <v>0</v>
      </c>
      <c r="AF165" s="156">
        <f>AE165+'HARIAN WAJIB DIISI'!AF165</f>
        <v>0</v>
      </c>
      <c r="AG165" s="156">
        <f>AF165+'HARIAN WAJIB DIISI'!AG165</f>
        <v>0</v>
      </c>
      <c r="AH165" s="156">
        <f>AG165+'HARIAN WAJIB DIISI'!AH165</f>
        <v>0</v>
      </c>
      <c r="AI165" s="156">
        <f>AH165+'HARIAN WAJIB DIISI'!AI165</f>
        <v>0</v>
      </c>
      <c r="AJ165" s="156">
        <f>AI165+'HARIAN WAJIB DIISI'!AJ165</f>
        <v>0</v>
      </c>
      <c r="AK165" s="156">
        <f>AJ165+'HARIAN WAJIB DIISI'!AK165</f>
        <v>0</v>
      </c>
      <c r="AL165" s="156">
        <f>AK165+'HARIAN WAJIB DIISI'!AL165</f>
        <v>0</v>
      </c>
      <c r="AM165" s="156">
        <f>AL165+'HARIAN WAJIB DIISI'!AM165</f>
        <v>0</v>
      </c>
      <c r="AN165" s="156">
        <f>AM165+'HARIAN WAJIB DIISI'!AN165</f>
        <v>0</v>
      </c>
      <c r="AO165" s="156">
        <f>AN165+'HARIAN WAJIB DIISI'!AO165</f>
        <v>0</v>
      </c>
      <c r="AP165" s="156">
        <f>AO165+'HARIAN WAJIB DIISI'!AP165</f>
        <v>0</v>
      </c>
      <c r="AQ165" s="156">
        <f>AP165+'HARIAN WAJIB DIISI'!AQ165</f>
        <v>0</v>
      </c>
      <c r="AR165" s="156">
        <f>AQ165+'HARIAN WAJIB DIISI'!AR165</f>
        <v>0</v>
      </c>
      <c r="AS165" s="156">
        <f>AR165+'HARIAN WAJIB DIISI'!AS165</f>
        <v>0</v>
      </c>
      <c r="AT165" s="156">
        <f>AS165+'HARIAN WAJIB DIISI'!AT165</f>
        <v>0</v>
      </c>
      <c r="AU165" s="156">
        <f>AT165+'HARIAN WAJIB DIISI'!AU165</f>
        <v>0</v>
      </c>
      <c r="AV165" s="156">
        <f>AU165+'HARIAN WAJIB DIISI'!AV165</f>
        <v>0</v>
      </c>
      <c r="AW165" s="156">
        <f>AV165+'HARIAN WAJIB DIISI'!AW165</f>
        <v>0</v>
      </c>
      <c r="AX165" s="156">
        <f>AW165+'HARIAN WAJIB DIISI'!AX165</f>
        <v>0</v>
      </c>
      <c r="AY165" s="156">
        <f>AX165+'HARIAN WAJIB DIISI'!AY165</f>
        <v>0</v>
      </c>
      <c r="AZ165" s="156">
        <f>AY165+'HARIAN WAJIB DIISI'!AZ165</f>
        <v>0</v>
      </c>
      <c r="BA165" s="156">
        <f>AZ165+'HARIAN WAJIB DIISI'!BA165</f>
        <v>0</v>
      </c>
      <c r="BB165" s="156">
        <f>BA165+'HARIAN WAJIB DIISI'!BB165</f>
        <v>0</v>
      </c>
      <c r="BC165" s="156">
        <f>BB165+'HARIAN WAJIB DIISI'!BC165</f>
        <v>0</v>
      </c>
      <c r="BD165" s="156">
        <f>BC165+'HARIAN WAJIB DIISI'!BD165</f>
        <v>0</v>
      </c>
      <c r="BE165" s="156">
        <f>BD165+'HARIAN WAJIB DIISI'!BE165</f>
        <v>0</v>
      </c>
      <c r="BF165" s="156">
        <f>BE165+'HARIAN WAJIB DIISI'!BF165</f>
        <v>0</v>
      </c>
      <c r="BG165" s="156">
        <f>BF165+'HARIAN WAJIB DIISI'!BG165</f>
        <v>0</v>
      </c>
      <c r="BH165" s="156">
        <f>BG165+'HARIAN WAJIB DIISI'!BH165</f>
        <v>0</v>
      </c>
      <c r="BI165" s="156">
        <f>BH165+'HARIAN WAJIB DIISI'!BI165</f>
        <v>0</v>
      </c>
      <c r="BJ165" s="156">
        <f>BI165+'HARIAN WAJIB DIISI'!BJ165</f>
        <v>0</v>
      </c>
      <c r="BK165" s="156">
        <f>BJ165+'HARIAN WAJIB DIISI'!BK165</f>
        <v>0</v>
      </c>
      <c r="BL165" s="156">
        <f>BK165+'HARIAN WAJIB DIISI'!BL165</f>
        <v>0</v>
      </c>
      <c r="BM165" s="156">
        <f>BL165+'HARIAN WAJIB DIISI'!BM165</f>
        <v>0</v>
      </c>
      <c r="BN165" s="156">
        <f>BM165+'HARIAN WAJIB DIISI'!BN165</f>
        <v>0</v>
      </c>
      <c r="BO165" s="156">
        <f>BN165+'HARIAN WAJIB DIISI'!BO165</f>
        <v>0</v>
      </c>
      <c r="BP165" s="156">
        <f>BO165+'HARIAN WAJIB DIISI'!BP165</f>
        <v>0</v>
      </c>
      <c r="BQ165" s="156">
        <f>BP165+'HARIAN WAJIB DIISI'!BQ165</f>
        <v>0</v>
      </c>
      <c r="BR165" s="156">
        <f>BQ165+'HARIAN WAJIB DIISI'!BR165</f>
        <v>0</v>
      </c>
      <c r="BS165" s="156">
        <f>BR165+'HARIAN WAJIB DIISI'!BS165</f>
        <v>0</v>
      </c>
      <c r="BT165" s="156">
        <f>BS165+'HARIAN WAJIB DIISI'!BT165</f>
        <v>0</v>
      </c>
      <c r="BU165" s="156">
        <f>BT165+'HARIAN WAJIB DIISI'!BU165</f>
        <v>0</v>
      </c>
      <c r="BV165" s="156">
        <f>BU165+'HARIAN WAJIB DIISI'!BV165</f>
        <v>0</v>
      </c>
      <c r="BW165" s="156">
        <f>BV165+'HARIAN WAJIB DIISI'!BW165</f>
        <v>0</v>
      </c>
      <c r="BX165" s="156">
        <f>BW165+'HARIAN WAJIB DIISI'!BX165</f>
        <v>0</v>
      </c>
      <c r="BY165" s="156">
        <f>BX165+'HARIAN WAJIB DIISI'!BY165</f>
        <v>0</v>
      </c>
      <c r="BZ165" s="156">
        <f>BY165+'HARIAN WAJIB DIISI'!BZ165</f>
        <v>0</v>
      </c>
      <c r="CA165" s="156">
        <f>BZ165+'HARIAN WAJIB DIISI'!CA165</f>
        <v>0</v>
      </c>
      <c r="CB165" s="156">
        <f>CA165+'HARIAN WAJIB DIISI'!CB165</f>
        <v>0</v>
      </c>
      <c r="CC165" s="156">
        <f>CB165+'HARIAN WAJIB DIISI'!CC165</f>
        <v>0</v>
      </c>
      <c r="CD165" s="156">
        <f>CC165+'HARIAN WAJIB DIISI'!CD165</f>
        <v>0</v>
      </c>
      <c r="CE165" s="156">
        <f>CD165+'HARIAN WAJIB DIISI'!CE165</f>
        <v>0</v>
      </c>
      <c r="CF165" s="156">
        <f>CE165+'HARIAN WAJIB DIISI'!CF165</f>
        <v>0</v>
      </c>
      <c r="CG165" s="156">
        <f>CF165+'HARIAN WAJIB DIISI'!CG165</f>
        <v>0</v>
      </c>
      <c r="CH165" s="156">
        <f>CG165+'HARIAN WAJIB DIISI'!CH165</f>
        <v>0</v>
      </c>
      <c r="CI165" s="156">
        <f>CH165+'HARIAN WAJIB DIISI'!CI165</f>
        <v>0</v>
      </c>
      <c r="CJ165" s="156">
        <f>CI165+'HARIAN WAJIB DIISI'!CJ165</f>
        <v>0</v>
      </c>
      <c r="CK165" s="156">
        <f>CJ165+'HARIAN WAJIB DIISI'!CK165</f>
        <v>0</v>
      </c>
      <c r="CL165" s="156">
        <f>CK165+'HARIAN WAJIB DIISI'!CL165</f>
        <v>0</v>
      </c>
      <c r="CM165" s="156">
        <f>CL165+'HARIAN WAJIB DIISI'!CM165</f>
        <v>0</v>
      </c>
      <c r="CN165" s="156">
        <f>CM165+'HARIAN WAJIB DIISI'!CN165</f>
        <v>0</v>
      </c>
      <c r="CO165" s="156">
        <f>CN165+'HARIAN WAJIB DIISI'!CO165</f>
        <v>0</v>
      </c>
      <c r="CP165" s="156">
        <f>CO165+'HARIAN WAJIB DIISI'!CP165</f>
        <v>0</v>
      </c>
      <c r="CQ165" s="156">
        <f>CP165+'HARIAN WAJIB DIISI'!CQ165</f>
        <v>0</v>
      </c>
      <c r="CR165" s="156">
        <f>CQ165+'HARIAN WAJIB DIISI'!CR165</f>
        <v>0</v>
      </c>
      <c r="CS165" s="156">
        <f>CR165+'HARIAN WAJIB DIISI'!CS165</f>
        <v>0</v>
      </c>
      <c r="CT165" s="156">
        <f>CS165+'HARIAN WAJIB DIISI'!CT165</f>
        <v>0</v>
      </c>
      <c r="CU165" s="156">
        <f>CT165+'HARIAN WAJIB DIISI'!CU165</f>
        <v>0</v>
      </c>
      <c r="CV165" s="156">
        <f>CU165+'HARIAN WAJIB DIISI'!CV165</f>
        <v>0</v>
      </c>
      <c r="CW165" s="156">
        <f>CV165+'HARIAN WAJIB DIISI'!CW165</f>
        <v>0</v>
      </c>
      <c r="CX165" s="156">
        <f>CW165+'HARIAN WAJIB DIISI'!CX165</f>
        <v>0</v>
      </c>
    </row>
    <row r="166" spans="1:102" ht="15" customHeight="1">
      <c r="A166" s="13">
        <v>1</v>
      </c>
      <c r="B166" s="59" t="s">
        <v>68</v>
      </c>
      <c r="C166" s="1"/>
      <c r="D166" s="1"/>
      <c r="E166" s="58"/>
      <c r="F166" s="16"/>
      <c r="G166" s="15"/>
      <c r="H166" s="16"/>
      <c r="I166" s="17"/>
      <c r="J166" s="154"/>
      <c r="K166" s="156">
        <f>'HARIAN WAJIB DIISI'!K166</f>
        <v>0</v>
      </c>
      <c r="L166" s="156">
        <f>K166+'HARIAN WAJIB DIISI'!L166</f>
        <v>0</v>
      </c>
      <c r="M166" s="156">
        <f>L166+'HARIAN WAJIB DIISI'!M166</f>
        <v>0</v>
      </c>
      <c r="N166" s="156">
        <f>M166+'HARIAN WAJIB DIISI'!N166</f>
        <v>0</v>
      </c>
      <c r="O166" s="156">
        <f>N166+'HARIAN WAJIB DIISI'!O166</f>
        <v>0</v>
      </c>
      <c r="P166" s="156">
        <f>O166+'HARIAN WAJIB DIISI'!P166</f>
        <v>0</v>
      </c>
      <c r="Q166" s="156">
        <f>P166+'HARIAN WAJIB DIISI'!Q166</f>
        <v>0</v>
      </c>
      <c r="R166" s="156">
        <f>Q166+'HARIAN WAJIB DIISI'!R166</f>
        <v>0</v>
      </c>
      <c r="S166" s="156">
        <f>R166+'HARIAN WAJIB DIISI'!S166</f>
        <v>0</v>
      </c>
      <c r="T166" s="156">
        <f>S166+'HARIAN WAJIB DIISI'!T166</f>
        <v>0</v>
      </c>
      <c r="U166" s="156">
        <f>T166+'HARIAN WAJIB DIISI'!U166</f>
        <v>0</v>
      </c>
      <c r="V166" s="156">
        <f>U166+'HARIAN WAJIB DIISI'!V166</f>
        <v>0</v>
      </c>
      <c r="W166" s="156">
        <f>V166+'HARIAN WAJIB DIISI'!W166</f>
        <v>0</v>
      </c>
      <c r="X166" s="156">
        <f>W166+'HARIAN WAJIB DIISI'!X166</f>
        <v>0</v>
      </c>
      <c r="Y166" s="156">
        <f>X166+'HARIAN WAJIB DIISI'!Y166</f>
        <v>0</v>
      </c>
      <c r="Z166" s="156">
        <f>Y166+'HARIAN WAJIB DIISI'!Z166</f>
        <v>0</v>
      </c>
      <c r="AA166" s="156">
        <f>Z166+'HARIAN WAJIB DIISI'!AA166</f>
        <v>0</v>
      </c>
      <c r="AB166" s="156">
        <f>AA166+'HARIAN WAJIB DIISI'!AB166</f>
        <v>0</v>
      </c>
      <c r="AC166" s="156">
        <f>AB166+'HARIAN WAJIB DIISI'!AC166</f>
        <v>0</v>
      </c>
      <c r="AD166" s="156">
        <f>AC166+'HARIAN WAJIB DIISI'!AD166</f>
        <v>0</v>
      </c>
      <c r="AE166" s="156">
        <f>AD166+'HARIAN WAJIB DIISI'!AE166</f>
        <v>0</v>
      </c>
      <c r="AF166" s="156">
        <f>AE166+'HARIAN WAJIB DIISI'!AF166</f>
        <v>0</v>
      </c>
      <c r="AG166" s="156">
        <f>AF166+'HARIAN WAJIB DIISI'!AG166</f>
        <v>0</v>
      </c>
      <c r="AH166" s="156">
        <f>AG166+'HARIAN WAJIB DIISI'!AH166</f>
        <v>0</v>
      </c>
      <c r="AI166" s="156">
        <f>AH166+'HARIAN WAJIB DIISI'!AI166</f>
        <v>0</v>
      </c>
      <c r="AJ166" s="156">
        <f>AI166+'HARIAN WAJIB DIISI'!AJ166</f>
        <v>0</v>
      </c>
      <c r="AK166" s="156">
        <f>AJ166+'HARIAN WAJIB DIISI'!AK166</f>
        <v>0</v>
      </c>
      <c r="AL166" s="156">
        <f>AK166+'HARIAN WAJIB DIISI'!AL166</f>
        <v>0</v>
      </c>
      <c r="AM166" s="156">
        <f>AL166+'HARIAN WAJIB DIISI'!AM166</f>
        <v>0</v>
      </c>
      <c r="AN166" s="156">
        <f>AM166+'HARIAN WAJIB DIISI'!AN166</f>
        <v>0</v>
      </c>
      <c r="AO166" s="156">
        <f>AN166+'HARIAN WAJIB DIISI'!AO166</f>
        <v>0</v>
      </c>
      <c r="AP166" s="156">
        <f>AO166+'HARIAN WAJIB DIISI'!AP166</f>
        <v>0</v>
      </c>
      <c r="AQ166" s="156">
        <f>AP166+'HARIAN WAJIB DIISI'!AQ166</f>
        <v>0</v>
      </c>
      <c r="AR166" s="156">
        <f>AQ166+'HARIAN WAJIB DIISI'!AR166</f>
        <v>0</v>
      </c>
      <c r="AS166" s="156">
        <f>AR166+'HARIAN WAJIB DIISI'!AS166</f>
        <v>0</v>
      </c>
      <c r="AT166" s="156">
        <f>AS166+'HARIAN WAJIB DIISI'!AT166</f>
        <v>0</v>
      </c>
      <c r="AU166" s="156">
        <f>AT166+'HARIAN WAJIB DIISI'!AU166</f>
        <v>0</v>
      </c>
      <c r="AV166" s="156">
        <f>AU166+'HARIAN WAJIB DIISI'!AV166</f>
        <v>0</v>
      </c>
      <c r="AW166" s="156">
        <f>AV166+'HARIAN WAJIB DIISI'!AW166</f>
        <v>0</v>
      </c>
      <c r="AX166" s="156">
        <f>AW166+'HARIAN WAJIB DIISI'!AX166</f>
        <v>0</v>
      </c>
      <c r="AY166" s="156">
        <f>AX166+'HARIAN WAJIB DIISI'!AY166</f>
        <v>0</v>
      </c>
      <c r="AZ166" s="156">
        <f>AY166+'HARIAN WAJIB DIISI'!AZ166</f>
        <v>0</v>
      </c>
      <c r="BA166" s="156">
        <f>AZ166+'HARIAN WAJIB DIISI'!BA166</f>
        <v>0</v>
      </c>
      <c r="BB166" s="156">
        <f>BA166+'HARIAN WAJIB DIISI'!BB166</f>
        <v>0</v>
      </c>
      <c r="BC166" s="156">
        <f>BB166+'HARIAN WAJIB DIISI'!BC166</f>
        <v>0</v>
      </c>
      <c r="BD166" s="156">
        <f>BC166+'HARIAN WAJIB DIISI'!BD166</f>
        <v>0</v>
      </c>
      <c r="BE166" s="156">
        <f>BD166+'HARIAN WAJIB DIISI'!BE166</f>
        <v>0</v>
      </c>
      <c r="BF166" s="156">
        <f>BE166+'HARIAN WAJIB DIISI'!BF166</f>
        <v>0</v>
      </c>
      <c r="BG166" s="156">
        <f>BF166+'HARIAN WAJIB DIISI'!BG166</f>
        <v>0</v>
      </c>
      <c r="BH166" s="156">
        <f>BG166+'HARIAN WAJIB DIISI'!BH166</f>
        <v>0</v>
      </c>
      <c r="BI166" s="156">
        <f>BH166+'HARIAN WAJIB DIISI'!BI166</f>
        <v>0</v>
      </c>
      <c r="BJ166" s="156">
        <f>BI166+'HARIAN WAJIB DIISI'!BJ166</f>
        <v>0</v>
      </c>
      <c r="BK166" s="156">
        <f>BJ166+'HARIAN WAJIB DIISI'!BK166</f>
        <v>0</v>
      </c>
      <c r="BL166" s="156">
        <f>BK166+'HARIAN WAJIB DIISI'!BL166</f>
        <v>0</v>
      </c>
      <c r="BM166" s="156">
        <f>BL166+'HARIAN WAJIB DIISI'!BM166</f>
        <v>0</v>
      </c>
      <c r="BN166" s="156">
        <f>BM166+'HARIAN WAJIB DIISI'!BN166</f>
        <v>0</v>
      </c>
      <c r="BO166" s="156">
        <f>BN166+'HARIAN WAJIB DIISI'!BO166</f>
        <v>0</v>
      </c>
      <c r="BP166" s="156">
        <f>BO166+'HARIAN WAJIB DIISI'!BP166</f>
        <v>0</v>
      </c>
      <c r="BQ166" s="156">
        <f>BP166+'HARIAN WAJIB DIISI'!BQ166</f>
        <v>0</v>
      </c>
      <c r="BR166" s="156">
        <f>BQ166+'HARIAN WAJIB DIISI'!BR166</f>
        <v>0</v>
      </c>
      <c r="BS166" s="156">
        <f>BR166+'HARIAN WAJIB DIISI'!BS166</f>
        <v>0</v>
      </c>
      <c r="BT166" s="156">
        <f>BS166+'HARIAN WAJIB DIISI'!BT166</f>
        <v>0</v>
      </c>
      <c r="BU166" s="156">
        <f>BT166+'HARIAN WAJIB DIISI'!BU166</f>
        <v>0</v>
      </c>
      <c r="BV166" s="156">
        <f>BU166+'HARIAN WAJIB DIISI'!BV166</f>
        <v>0</v>
      </c>
      <c r="BW166" s="156">
        <f>BV166+'HARIAN WAJIB DIISI'!BW166</f>
        <v>0</v>
      </c>
      <c r="BX166" s="156">
        <f>BW166+'HARIAN WAJIB DIISI'!BX166</f>
        <v>0</v>
      </c>
      <c r="BY166" s="156">
        <f>BX166+'HARIAN WAJIB DIISI'!BY166</f>
        <v>0</v>
      </c>
      <c r="BZ166" s="156">
        <f>BY166+'HARIAN WAJIB DIISI'!BZ166</f>
        <v>0</v>
      </c>
      <c r="CA166" s="156">
        <f>BZ166+'HARIAN WAJIB DIISI'!CA166</f>
        <v>0</v>
      </c>
      <c r="CB166" s="156">
        <f>CA166+'HARIAN WAJIB DIISI'!CB166</f>
        <v>0</v>
      </c>
      <c r="CC166" s="156">
        <f>CB166+'HARIAN WAJIB DIISI'!CC166</f>
        <v>0</v>
      </c>
      <c r="CD166" s="156">
        <f>CC166+'HARIAN WAJIB DIISI'!CD166</f>
        <v>0</v>
      </c>
      <c r="CE166" s="156">
        <f>CD166+'HARIAN WAJIB DIISI'!CE166</f>
        <v>0</v>
      </c>
      <c r="CF166" s="156">
        <f>CE166+'HARIAN WAJIB DIISI'!CF166</f>
        <v>0</v>
      </c>
      <c r="CG166" s="156">
        <f>CF166+'HARIAN WAJIB DIISI'!CG166</f>
        <v>0</v>
      </c>
      <c r="CH166" s="156">
        <f>CG166+'HARIAN WAJIB DIISI'!CH166</f>
        <v>0</v>
      </c>
      <c r="CI166" s="156">
        <f>CH166+'HARIAN WAJIB DIISI'!CI166</f>
        <v>0</v>
      </c>
      <c r="CJ166" s="156">
        <f>CI166+'HARIAN WAJIB DIISI'!CJ166</f>
        <v>0</v>
      </c>
      <c r="CK166" s="156">
        <f>CJ166+'HARIAN WAJIB DIISI'!CK166</f>
        <v>0</v>
      </c>
      <c r="CL166" s="156">
        <f>CK166+'HARIAN WAJIB DIISI'!CL166</f>
        <v>0</v>
      </c>
      <c r="CM166" s="156">
        <f>CL166+'HARIAN WAJIB DIISI'!CM166</f>
        <v>0</v>
      </c>
      <c r="CN166" s="156">
        <f>CM166+'HARIAN WAJIB DIISI'!CN166</f>
        <v>0</v>
      </c>
      <c r="CO166" s="156">
        <f>CN166+'HARIAN WAJIB DIISI'!CO166</f>
        <v>0</v>
      </c>
      <c r="CP166" s="156">
        <f>CO166+'HARIAN WAJIB DIISI'!CP166</f>
        <v>0</v>
      </c>
      <c r="CQ166" s="156">
        <f>CP166+'HARIAN WAJIB DIISI'!CQ166</f>
        <v>0</v>
      </c>
      <c r="CR166" s="156">
        <f>CQ166+'HARIAN WAJIB DIISI'!CR166</f>
        <v>0</v>
      </c>
      <c r="CS166" s="156">
        <f>CR166+'HARIAN WAJIB DIISI'!CS166</f>
        <v>0</v>
      </c>
      <c r="CT166" s="156">
        <f>CS166+'HARIAN WAJIB DIISI'!CT166</f>
        <v>0</v>
      </c>
      <c r="CU166" s="156">
        <f>CT166+'HARIAN WAJIB DIISI'!CU166</f>
        <v>0</v>
      </c>
      <c r="CV166" s="156">
        <f>CU166+'HARIAN WAJIB DIISI'!CV166</f>
        <v>0</v>
      </c>
      <c r="CW166" s="156">
        <f>CV166+'HARIAN WAJIB DIISI'!CW166</f>
        <v>0</v>
      </c>
      <c r="CX166" s="156">
        <f>CW166+'HARIAN WAJIB DIISI'!CX166</f>
        <v>0</v>
      </c>
    </row>
    <row r="167" spans="1:102" ht="15" customHeight="1">
      <c r="A167" s="13"/>
      <c r="B167" s="59" t="s">
        <v>69</v>
      </c>
      <c r="C167" s="1"/>
      <c r="D167" s="1"/>
      <c r="E167" s="58"/>
      <c r="F167" s="16">
        <v>545.07200000000012</v>
      </c>
      <c r="G167" s="15" t="s">
        <v>25</v>
      </c>
      <c r="H167" s="16">
        <v>21000</v>
      </c>
      <c r="I167" s="17">
        <f>H167*F167</f>
        <v>11446512.000000002</v>
      </c>
      <c r="J167" s="154">
        <f t="shared" si="25"/>
        <v>1.1446485611076971</v>
      </c>
      <c r="K167" s="156">
        <f>'HARIAN WAJIB DIISI'!K167</f>
        <v>0</v>
      </c>
      <c r="L167" s="156">
        <f>K167+'HARIAN WAJIB DIISI'!L167</f>
        <v>0</v>
      </c>
      <c r="M167" s="156">
        <f>L167+'HARIAN WAJIB DIISI'!M167</f>
        <v>0</v>
      </c>
      <c r="N167" s="156">
        <f>M167+'HARIAN WAJIB DIISI'!N167</f>
        <v>0</v>
      </c>
      <c r="O167" s="156">
        <f>N167+'HARIAN WAJIB DIISI'!O167</f>
        <v>0</v>
      </c>
      <c r="P167" s="156">
        <f>O167+'HARIAN WAJIB DIISI'!P167</f>
        <v>0</v>
      </c>
      <c r="Q167" s="156">
        <f>P167+'HARIAN WAJIB DIISI'!Q167</f>
        <v>0</v>
      </c>
      <c r="R167" s="156">
        <f>Q167+'HARIAN WAJIB DIISI'!R167</f>
        <v>0</v>
      </c>
      <c r="S167" s="156">
        <f>R167+'HARIAN WAJIB DIISI'!S167</f>
        <v>0</v>
      </c>
      <c r="T167" s="156">
        <f>S167+'HARIAN WAJIB DIISI'!T167</f>
        <v>0</v>
      </c>
      <c r="U167" s="156">
        <f>T167+'HARIAN WAJIB DIISI'!U167</f>
        <v>0</v>
      </c>
      <c r="V167" s="156">
        <f>U167+'HARIAN WAJIB DIISI'!V167</f>
        <v>0</v>
      </c>
      <c r="W167" s="156">
        <f>V167+'HARIAN WAJIB DIISI'!W167</f>
        <v>0</v>
      </c>
      <c r="X167" s="156">
        <f>W167+'HARIAN WAJIB DIISI'!X167</f>
        <v>0</v>
      </c>
      <c r="Y167" s="156">
        <f>X167+'HARIAN WAJIB DIISI'!Y167</f>
        <v>0</v>
      </c>
      <c r="Z167" s="156">
        <f>Y167+'HARIAN WAJIB DIISI'!Z167</f>
        <v>0</v>
      </c>
      <c r="AA167" s="156">
        <f>Z167+'HARIAN WAJIB DIISI'!AA167</f>
        <v>0</v>
      </c>
      <c r="AB167" s="156">
        <f>AA167+'HARIAN WAJIB DIISI'!AB167</f>
        <v>0</v>
      </c>
      <c r="AC167" s="156">
        <f>AB167+'HARIAN WAJIB DIISI'!AC167</f>
        <v>0</v>
      </c>
      <c r="AD167" s="156">
        <f>AC167+'HARIAN WAJIB DIISI'!AD167</f>
        <v>0</v>
      </c>
      <c r="AE167" s="156">
        <f>AD167+'HARIAN WAJIB DIISI'!AE167</f>
        <v>0</v>
      </c>
      <c r="AF167" s="156">
        <f>AE167+'HARIAN WAJIB DIISI'!AF167</f>
        <v>0</v>
      </c>
      <c r="AG167" s="156">
        <f>AF167+'HARIAN WAJIB DIISI'!AG167</f>
        <v>0</v>
      </c>
      <c r="AH167" s="156">
        <f>AG167+'HARIAN WAJIB DIISI'!AH167</f>
        <v>0</v>
      </c>
      <c r="AI167" s="156">
        <f>AH167+'HARIAN WAJIB DIISI'!AI167</f>
        <v>0</v>
      </c>
      <c r="AJ167" s="156">
        <f>AI167+'HARIAN WAJIB DIISI'!AJ167</f>
        <v>0</v>
      </c>
      <c r="AK167" s="156">
        <f>AJ167+'HARIAN WAJIB DIISI'!AK167</f>
        <v>0</v>
      </c>
      <c r="AL167" s="156">
        <f>AK167+'HARIAN WAJIB DIISI'!AL167</f>
        <v>0</v>
      </c>
      <c r="AM167" s="156">
        <f>AL167+'HARIAN WAJIB DIISI'!AM167</f>
        <v>0</v>
      </c>
      <c r="AN167" s="156">
        <f>AM167+'HARIAN WAJIB DIISI'!AN167</f>
        <v>0</v>
      </c>
      <c r="AO167" s="156">
        <f>AN167+'HARIAN WAJIB DIISI'!AO167</f>
        <v>0</v>
      </c>
      <c r="AP167" s="156">
        <f>AO167+'HARIAN WAJIB DIISI'!AP167</f>
        <v>0</v>
      </c>
      <c r="AQ167" s="156">
        <f>AP167+'HARIAN WAJIB DIISI'!AQ167</f>
        <v>0</v>
      </c>
      <c r="AR167" s="156">
        <f>AQ167+'HARIAN WAJIB DIISI'!AR167</f>
        <v>0</v>
      </c>
      <c r="AS167" s="156">
        <f>AR167+'HARIAN WAJIB DIISI'!AS167</f>
        <v>0</v>
      </c>
      <c r="AT167" s="156">
        <f>AS167+'HARIAN WAJIB DIISI'!AT167</f>
        <v>0</v>
      </c>
      <c r="AU167" s="156">
        <f>AT167+'HARIAN WAJIB DIISI'!AU167</f>
        <v>0</v>
      </c>
      <c r="AV167" s="156">
        <f>AU167+'HARIAN WAJIB DIISI'!AV167</f>
        <v>0</v>
      </c>
      <c r="AW167" s="156">
        <f>AV167+'HARIAN WAJIB DIISI'!AW167</f>
        <v>0</v>
      </c>
      <c r="AX167" s="156">
        <f>AW167+'HARIAN WAJIB DIISI'!AX167</f>
        <v>0</v>
      </c>
      <c r="AY167" s="156">
        <f>AX167+'HARIAN WAJIB DIISI'!AY167</f>
        <v>0</v>
      </c>
      <c r="AZ167" s="156">
        <f>AY167+'HARIAN WAJIB DIISI'!AZ167</f>
        <v>0</v>
      </c>
      <c r="BA167" s="156">
        <f>AZ167+'HARIAN WAJIB DIISI'!BA167</f>
        <v>0</v>
      </c>
      <c r="BB167" s="156">
        <f>BA167+'HARIAN WAJIB DIISI'!BB167</f>
        <v>0</v>
      </c>
      <c r="BC167" s="156">
        <f>BB167+'HARIAN WAJIB DIISI'!BC167</f>
        <v>0</v>
      </c>
      <c r="BD167" s="156">
        <f>BC167+'HARIAN WAJIB DIISI'!BD167</f>
        <v>0</v>
      </c>
      <c r="BE167" s="156">
        <f>BD167+'HARIAN WAJIB DIISI'!BE167</f>
        <v>0</v>
      </c>
      <c r="BF167" s="156">
        <f>BE167+'HARIAN WAJIB DIISI'!BF167</f>
        <v>0</v>
      </c>
      <c r="BG167" s="156">
        <f>BF167+'HARIAN WAJIB DIISI'!BG167</f>
        <v>0</v>
      </c>
      <c r="BH167" s="156">
        <f>BG167+'HARIAN WAJIB DIISI'!BH167</f>
        <v>0</v>
      </c>
      <c r="BI167" s="156">
        <f>BH167+'HARIAN WAJIB DIISI'!BI167</f>
        <v>0</v>
      </c>
      <c r="BJ167" s="156">
        <f>BI167+'HARIAN WAJIB DIISI'!BJ167</f>
        <v>0</v>
      </c>
      <c r="BK167" s="156">
        <f>BJ167+'HARIAN WAJIB DIISI'!BK167</f>
        <v>0</v>
      </c>
      <c r="BL167" s="156">
        <f>BK167+'HARIAN WAJIB DIISI'!BL167</f>
        <v>0</v>
      </c>
      <c r="BM167" s="156">
        <f>BL167+'HARIAN WAJIB DIISI'!BM167</f>
        <v>0</v>
      </c>
      <c r="BN167" s="156">
        <f>BM167+'HARIAN WAJIB DIISI'!BN167</f>
        <v>0</v>
      </c>
      <c r="BO167" s="156">
        <f>BN167+'HARIAN WAJIB DIISI'!BO167</f>
        <v>0</v>
      </c>
      <c r="BP167" s="156">
        <f>BO167+'HARIAN WAJIB DIISI'!BP167</f>
        <v>0</v>
      </c>
      <c r="BQ167" s="156">
        <f>BP167+'HARIAN WAJIB DIISI'!BQ167</f>
        <v>0</v>
      </c>
      <c r="BR167" s="156">
        <f>BQ167+'HARIAN WAJIB DIISI'!BR167</f>
        <v>0</v>
      </c>
      <c r="BS167" s="156">
        <f>BR167+'HARIAN WAJIB DIISI'!BS167</f>
        <v>0</v>
      </c>
      <c r="BT167" s="156">
        <f>BS167+'HARIAN WAJIB DIISI'!BT167</f>
        <v>0</v>
      </c>
      <c r="BU167" s="156">
        <f>BT167+'HARIAN WAJIB DIISI'!BU167</f>
        <v>0</v>
      </c>
      <c r="BV167" s="156">
        <f>BU167+'HARIAN WAJIB DIISI'!BV167</f>
        <v>0</v>
      </c>
      <c r="BW167" s="156">
        <f>BV167+'HARIAN WAJIB DIISI'!BW167</f>
        <v>0</v>
      </c>
      <c r="BX167" s="156">
        <f>BW167+'HARIAN WAJIB DIISI'!BX167</f>
        <v>0</v>
      </c>
      <c r="BY167" s="156">
        <f>BX167+'HARIAN WAJIB DIISI'!BY167</f>
        <v>0</v>
      </c>
      <c r="BZ167" s="156">
        <f>BY167+'HARIAN WAJIB DIISI'!BZ167</f>
        <v>0</v>
      </c>
      <c r="CA167" s="156">
        <f>BZ167+'HARIAN WAJIB DIISI'!CA167</f>
        <v>0</v>
      </c>
      <c r="CB167" s="156">
        <f>CA167+'HARIAN WAJIB DIISI'!CB167</f>
        <v>0</v>
      </c>
      <c r="CC167" s="156">
        <f>CB167+'HARIAN WAJIB DIISI'!CC167</f>
        <v>0</v>
      </c>
      <c r="CD167" s="156">
        <f>CC167+'HARIAN WAJIB DIISI'!CD167</f>
        <v>0</v>
      </c>
      <c r="CE167" s="156">
        <f>CD167+'HARIAN WAJIB DIISI'!CE167</f>
        <v>0</v>
      </c>
      <c r="CF167" s="156">
        <f>CE167+'HARIAN WAJIB DIISI'!CF167</f>
        <v>0</v>
      </c>
      <c r="CG167" s="156">
        <f>CF167+'HARIAN WAJIB DIISI'!CG167</f>
        <v>0</v>
      </c>
      <c r="CH167" s="156">
        <f>CG167+'HARIAN WAJIB DIISI'!CH167</f>
        <v>0</v>
      </c>
      <c r="CI167" s="156">
        <f>CH167+'HARIAN WAJIB DIISI'!CI167</f>
        <v>0</v>
      </c>
      <c r="CJ167" s="156">
        <f>CI167+'HARIAN WAJIB DIISI'!CJ167</f>
        <v>0</v>
      </c>
      <c r="CK167" s="156">
        <f>CJ167+'HARIAN WAJIB DIISI'!CK167</f>
        <v>0</v>
      </c>
      <c r="CL167" s="156">
        <f>CK167+'HARIAN WAJIB DIISI'!CL167</f>
        <v>0</v>
      </c>
      <c r="CM167" s="156">
        <f>CL167+'HARIAN WAJIB DIISI'!CM167</f>
        <v>0</v>
      </c>
      <c r="CN167" s="156">
        <f>CM167+'HARIAN WAJIB DIISI'!CN167</f>
        <v>0</v>
      </c>
      <c r="CO167" s="156">
        <f>CN167+'HARIAN WAJIB DIISI'!CO167</f>
        <v>0</v>
      </c>
      <c r="CP167" s="156">
        <f>CO167+'HARIAN WAJIB DIISI'!CP167</f>
        <v>0</v>
      </c>
      <c r="CQ167" s="156">
        <f>CP167+'HARIAN WAJIB DIISI'!CQ167</f>
        <v>0</v>
      </c>
      <c r="CR167" s="156">
        <f>CQ167+'HARIAN WAJIB DIISI'!CR167</f>
        <v>0</v>
      </c>
      <c r="CS167" s="156">
        <f>CR167+'HARIAN WAJIB DIISI'!CS167</f>
        <v>0</v>
      </c>
      <c r="CT167" s="156">
        <f>CS167+'HARIAN WAJIB DIISI'!CT167</f>
        <v>0</v>
      </c>
      <c r="CU167" s="156">
        <f>CT167+'HARIAN WAJIB DIISI'!CU167</f>
        <v>0</v>
      </c>
      <c r="CV167" s="156">
        <f>CU167+'HARIAN WAJIB DIISI'!CV167</f>
        <v>0</v>
      </c>
      <c r="CW167" s="156">
        <f>CV167+'HARIAN WAJIB DIISI'!CW167</f>
        <v>0</v>
      </c>
      <c r="CX167" s="156">
        <f>CW167+'HARIAN WAJIB DIISI'!CX167</f>
        <v>0</v>
      </c>
    </row>
    <row r="168" spans="1:102" ht="15" customHeight="1">
      <c r="A168" s="13"/>
      <c r="B168" s="59" t="s">
        <v>70</v>
      </c>
      <c r="C168" s="1"/>
      <c r="D168" s="1"/>
      <c r="E168" s="58"/>
      <c r="F168" s="16">
        <v>54.507200000000012</v>
      </c>
      <c r="G168" s="15" t="s">
        <v>25</v>
      </c>
      <c r="H168" s="16">
        <v>21000</v>
      </c>
      <c r="I168" s="17">
        <f>H168*F168</f>
        <v>1144651.2000000002</v>
      </c>
      <c r="J168" s="154">
        <f t="shared" si="25"/>
        <v>0.1144648561107697</v>
      </c>
      <c r="K168" s="156">
        <f>'HARIAN WAJIB DIISI'!K168</f>
        <v>0</v>
      </c>
      <c r="L168" s="156">
        <f>K168+'HARIAN WAJIB DIISI'!L168</f>
        <v>0</v>
      </c>
      <c r="M168" s="156">
        <f>L168+'HARIAN WAJIB DIISI'!M168</f>
        <v>0</v>
      </c>
      <c r="N168" s="156">
        <f>M168+'HARIAN WAJIB DIISI'!N168</f>
        <v>0</v>
      </c>
      <c r="O168" s="156">
        <f>N168+'HARIAN WAJIB DIISI'!O168</f>
        <v>0</v>
      </c>
      <c r="P168" s="156">
        <f>O168+'HARIAN WAJIB DIISI'!P168</f>
        <v>0</v>
      </c>
      <c r="Q168" s="156">
        <f>P168+'HARIAN WAJIB DIISI'!Q168</f>
        <v>0</v>
      </c>
      <c r="R168" s="156">
        <f>Q168+'HARIAN WAJIB DIISI'!R168</f>
        <v>0</v>
      </c>
      <c r="S168" s="156">
        <f>R168+'HARIAN WAJIB DIISI'!S168</f>
        <v>0</v>
      </c>
      <c r="T168" s="156">
        <f>S168+'HARIAN WAJIB DIISI'!T168</f>
        <v>0</v>
      </c>
      <c r="U168" s="156">
        <f>T168+'HARIAN WAJIB DIISI'!U168</f>
        <v>0</v>
      </c>
      <c r="V168" s="156">
        <f>U168+'HARIAN WAJIB DIISI'!V168</f>
        <v>0</v>
      </c>
      <c r="W168" s="156">
        <f>V168+'HARIAN WAJIB DIISI'!W168</f>
        <v>0</v>
      </c>
      <c r="X168" s="156">
        <f>W168+'HARIAN WAJIB DIISI'!X168</f>
        <v>0</v>
      </c>
      <c r="Y168" s="156">
        <f>X168+'HARIAN WAJIB DIISI'!Y168</f>
        <v>0</v>
      </c>
      <c r="Z168" s="156">
        <f>Y168+'HARIAN WAJIB DIISI'!Z168</f>
        <v>0</v>
      </c>
      <c r="AA168" s="156">
        <f>Z168+'HARIAN WAJIB DIISI'!AA168</f>
        <v>0</v>
      </c>
      <c r="AB168" s="156">
        <f>AA168+'HARIAN WAJIB DIISI'!AB168</f>
        <v>0</v>
      </c>
      <c r="AC168" s="156">
        <f>AB168+'HARIAN WAJIB DIISI'!AC168</f>
        <v>0</v>
      </c>
      <c r="AD168" s="156">
        <f>AC168+'HARIAN WAJIB DIISI'!AD168</f>
        <v>0</v>
      </c>
      <c r="AE168" s="156">
        <f>AD168+'HARIAN WAJIB DIISI'!AE168</f>
        <v>0</v>
      </c>
      <c r="AF168" s="156">
        <f>AE168+'HARIAN WAJIB DIISI'!AF168</f>
        <v>0</v>
      </c>
      <c r="AG168" s="156">
        <f>AF168+'HARIAN WAJIB DIISI'!AG168</f>
        <v>0</v>
      </c>
      <c r="AH168" s="156">
        <f>AG168+'HARIAN WAJIB DIISI'!AH168</f>
        <v>0</v>
      </c>
      <c r="AI168" s="156">
        <f>AH168+'HARIAN WAJIB DIISI'!AI168</f>
        <v>0</v>
      </c>
      <c r="AJ168" s="156">
        <f>AI168+'HARIAN WAJIB DIISI'!AJ168</f>
        <v>0</v>
      </c>
      <c r="AK168" s="156">
        <f>AJ168+'HARIAN WAJIB DIISI'!AK168</f>
        <v>0</v>
      </c>
      <c r="AL168" s="156">
        <f>AK168+'HARIAN WAJIB DIISI'!AL168</f>
        <v>0</v>
      </c>
      <c r="AM168" s="156">
        <f>AL168+'HARIAN WAJIB DIISI'!AM168</f>
        <v>0</v>
      </c>
      <c r="AN168" s="156">
        <f>AM168+'HARIAN WAJIB DIISI'!AN168</f>
        <v>0</v>
      </c>
      <c r="AO168" s="156">
        <f>AN168+'HARIAN WAJIB DIISI'!AO168</f>
        <v>0</v>
      </c>
      <c r="AP168" s="156">
        <f>AO168+'HARIAN WAJIB DIISI'!AP168</f>
        <v>0</v>
      </c>
      <c r="AQ168" s="156">
        <f>AP168+'HARIAN WAJIB DIISI'!AQ168</f>
        <v>0</v>
      </c>
      <c r="AR168" s="156">
        <f>AQ168+'HARIAN WAJIB DIISI'!AR168</f>
        <v>0</v>
      </c>
      <c r="AS168" s="156">
        <f>AR168+'HARIAN WAJIB DIISI'!AS168</f>
        <v>0</v>
      </c>
      <c r="AT168" s="156">
        <f>AS168+'HARIAN WAJIB DIISI'!AT168</f>
        <v>0</v>
      </c>
      <c r="AU168" s="156">
        <f>AT168+'HARIAN WAJIB DIISI'!AU168</f>
        <v>0</v>
      </c>
      <c r="AV168" s="156">
        <f>AU168+'HARIAN WAJIB DIISI'!AV168</f>
        <v>0</v>
      </c>
      <c r="AW168" s="156">
        <f>AV168+'HARIAN WAJIB DIISI'!AW168</f>
        <v>0</v>
      </c>
      <c r="AX168" s="156">
        <f>AW168+'HARIAN WAJIB DIISI'!AX168</f>
        <v>0</v>
      </c>
      <c r="AY168" s="156">
        <f>AX168+'HARIAN WAJIB DIISI'!AY168</f>
        <v>0</v>
      </c>
      <c r="AZ168" s="156">
        <f>AY168+'HARIAN WAJIB DIISI'!AZ168</f>
        <v>0</v>
      </c>
      <c r="BA168" s="156">
        <f>AZ168+'HARIAN WAJIB DIISI'!BA168</f>
        <v>0</v>
      </c>
      <c r="BB168" s="156">
        <f>BA168+'HARIAN WAJIB DIISI'!BB168</f>
        <v>0</v>
      </c>
      <c r="BC168" s="156">
        <f>BB168+'HARIAN WAJIB DIISI'!BC168</f>
        <v>0</v>
      </c>
      <c r="BD168" s="156">
        <f>BC168+'HARIAN WAJIB DIISI'!BD168</f>
        <v>0</v>
      </c>
      <c r="BE168" s="156">
        <f>BD168+'HARIAN WAJIB DIISI'!BE168</f>
        <v>0</v>
      </c>
      <c r="BF168" s="156">
        <f>BE168+'HARIAN WAJIB DIISI'!BF168</f>
        <v>0</v>
      </c>
      <c r="BG168" s="156">
        <f>BF168+'HARIAN WAJIB DIISI'!BG168</f>
        <v>0</v>
      </c>
      <c r="BH168" s="156">
        <f>BG168+'HARIAN WAJIB DIISI'!BH168</f>
        <v>0</v>
      </c>
      <c r="BI168" s="156">
        <f>BH168+'HARIAN WAJIB DIISI'!BI168</f>
        <v>0</v>
      </c>
      <c r="BJ168" s="156">
        <f>BI168+'HARIAN WAJIB DIISI'!BJ168</f>
        <v>0</v>
      </c>
      <c r="BK168" s="156">
        <f>BJ168+'HARIAN WAJIB DIISI'!BK168</f>
        <v>0</v>
      </c>
      <c r="BL168" s="156">
        <f>BK168+'HARIAN WAJIB DIISI'!BL168</f>
        <v>0</v>
      </c>
      <c r="BM168" s="156">
        <f>BL168+'HARIAN WAJIB DIISI'!BM168</f>
        <v>0</v>
      </c>
      <c r="BN168" s="156">
        <f>BM168+'HARIAN WAJIB DIISI'!BN168</f>
        <v>0</v>
      </c>
      <c r="BO168" s="156">
        <f>BN168+'HARIAN WAJIB DIISI'!BO168</f>
        <v>0</v>
      </c>
      <c r="BP168" s="156">
        <f>BO168+'HARIAN WAJIB DIISI'!BP168</f>
        <v>0</v>
      </c>
      <c r="BQ168" s="156">
        <f>BP168+'HARIAN WAJIB DIISI'!BQ168</f>
        <v>0</v>
      </c>
      <c r="BR168" s="156">
        <f>BQ168+'HARIAN WAJIB DIISI'!BR168</f>
        <v>0</v>
      </c>
      <c r="BS168" s="156">
        <f>BR168+'HARIAN WAJIB DIISI'!BS168</f>
        <v>0</v>
      </c>
      <c r="BT168" s="156">
        <f>BS168+'HARIAN WAJIB DIISI'!BT168</f>
        <v>0</v>
      </c>
      <c r="BU168" s="156">
        <f>BT168+'HARIAN WAJIB DIISI'!BU168</f>
        <v>0</v>
      </c>
      <c r="BV168" s="156">
        <f>BU168+'HARIAN WAJIB DIISI'!BV168</f>
        <v>0</v>
      </c>
      <c r="BW168" s="156">
        <f>BV168+'HARIAN WAJIB DIISI'!BW168</f>
        <v>0</v>
      </c>
      <c r="BX168" s="156">
        <f>BW168+'HARIAN WAJIB DIISI'!BX168</f>
        <v>0</v>
      </c>
      <c r="BY168" s="156">
        <f>BX168+'HARIAN WAJIB DIISI'!BY168</f>
        <v>0</v>
      </c>
      <c r="BZ168" s="156">
        <f>BY168+'HARIAN WAJIB DIISI'!BZ168</f>
        <v>0</v>
      </c>
      <c r="CA168" s="156">
        <f>BZ168+'HARIAN WAJIB DIISI'!CA168</f>
        <v>0</v>
      </c>
      <c r="CB168" s="156">
        <f>CA168+'HARIAN WAJIB DIISI'!CB168</f>
        <v>0</v>
      </c>
      <c r="CC168" s="156">
        <f>CB168+'HARIAN WAJIB DIISI'!CC168</f>
        <v>0</v>
      </c>
      <c r="CD168" s="156">
        <f>CC168+'HARIAN WAJIB DIISI'!CD168</f>
        <v>0</v>
      </c>
      <c r="CE168" s="156">
        <f>CD168+'HARIAN WAJIB DIISI'!CE168</f>
        <v>0</v>
      </c>
      <c r="CF168" s="156">
        <f>CE168+'HARIAN WAJIB DIISI'!CF168</f>
        <v>0</v>
      </c>
      <c r="CG168" s="156">
        <f>CF168+'HARIAN WAJIB DIISI'!CG168</f>
        <v>0</v>
      </c>
      <c r="CH168" s="156">
        <f>CG168+'HARIAN WAJIB DIISI'!CH168</f>
        <v>0</v>
      </c>
      <c r="CI168" s="156">
        <f>CH168+'HARIAN WAJIB DIISI'!CI168</f>
        <v>0</v>
      </c>
      <c r="CJ168" s="156">
        <f>CI168+'HARIAN WAJIB DIISI'!CJ168</f>
        <v>0</v>
      </c>
      <c r="CK168" s="156">
        <f>CJ168+'HARIAN WAJIB DIISI'!CK168</f>
        <v>0</v>
      </c>
      <c r="CL168" s="156">
        <f>CK168+'HARIAN WAJIB DIISI'!CL168</f>
        <v>0</v>
      </c>
      <c r="CM168" s="156">
        <f>CL168+'HARIAN WAJIB DIISI'!CM168</f>
        <v>0</v>
      </c>
      <c r="CN168" s="156">
        <f>CM168+'HARIAN WAJIB DIISI'!CN168</f>
        <v>0</v>
      </c>
      <c r="CO168" s="156">
        <f>CN168+'HARIAN WAJIB DIISI'!CO168</f>
        <v>0</v>
      </c>
      <c r="CP168" s="156">
        <f>CO168+'HARIAN WAJIB DIISI'!CP168</f>
        <v>0</v>
      </c>
      <c r="CQ168" s="156">
        <f>CP168+'HARIAN WAJIB DIISI'!CQ168</f>
        <v>0</v>
      </c>
      <c r="CR168" s="156">
        <f>CQ168+'HARIAN WAJIB DIISI'!CR168</f>
        <v>0</v>
      </c>
      <c r="CS168" s="156">
        <f>CR168+'HARIAN WAJIB DIISI'!CS168</f>
        <v>0</v>
      </c>
      <c r="CT168" s="156">
        <f>CS168+'HARIAN WAJIB DIISI'!CT168</f>
        <v>0</v>
      </c>
      <c r="CU168" s="156">
        <f>CT168+'HARIAN WAJIB DIISI'!CU168</f>
        <v>0</v>
      </c>
      <c r="CV168" s="156">
        <f>CU168+'HARIAN WAJIB DIISI'!CV168</f>
        <v>0</v>
      </c>
      <c r="CW168" s="156">
        <f>CV168+'HARIAN WAJIB DIISI'!CW168</f>
        <v>0</v>
      </c>
      <c r="CX168" s="156">
        <f>CW168+'HARIAN WAJIB DIISI'!CX168</f>
        <v>0</v>
      </c>
    </row>
    <row r="169" spans="1:102" ht="15" customHeight="1">
      <c r="A169" s="13"/>
      <c r="B169" s="59" t="s">
        <v>71</v>
      </c>
      <c r="C169" s="1"/>
      <c r="D169" s="1"/>
      <c r="E169" s="58"/>
      <c r="F169" s="16">
        <v>599.57920000000013</v>
      </c>
      <c r="G169" s="15" t="s">
        <v>25</v>
      </c>
      <c r="H169" s="14">
        <v>2000</v>
      </c>
      <c r="I169" s="17">
        <f t="shared" ref="I169" si="31">H169*F169</f>
        <v>1199158.4000000004</v>
      </c>
      <c r="J169" s="154">
        <f t="shared" si="25"/>
        <v>0.11991556354461591</v>
      </c>
      <c r="K169" s="156">
        <f>'HARIAN WAJIB DIISI'!K169</f>
        <v>0</v>
      </c>
      <c r="L169" s="156">
        <f>K169+'HARIAN WAJIB DIISI'!L169</f>
        <v>0</v>
      </c>
      <c r="M169" s="156">
        <f>L169+'HARIAN WAJIB DIISI'!M169</f>
        <v>0</v>
      </c>
      <c r="N169" s="156">
        <f>M169+'HARIAN WAJIB DIISI'!N169</f>
        <v>0</v>
      </c>
      <c r="O169" s="156">
        <f>N169+'HARIAN WAJIB DIISI'!O169</f>
        <v>0</v>
      </c>
      <c r="P169" s="156">
        <f>O169+'HARIAN WAJIB DIISI'!P169</f>
        <v>0</v>
      </c>
      <c r="Q169" s="156">
        <f>P169+'HARIAN WAJIB DIISI'!Q169</f>
        <v>0</v>
      </c>
      <c r="R169" s="156">
        <f>Q169+'HARIAN WAJIB DIISI'!R169</f>
        <v>0</v>
      </c>
      <c r="S169" s="156">
        <f>R169+'HARIAN WAJIB DIISI'!S169</f>
        <v>0</v>
      </c>
      <c r="T169" s="156">
        <f>S169+'HARIAN WAJIB DIISI'!T169</f>
        <v>0</v>
      </c>
      <c r="U169" s="156">
        <f>T169+'HARIAN WAJIB DIISI'!U169</f>
        <v>0</v>
      </c>
      <c r="V169" s="156">
        <f>U169+'HARIAN WAJIB DIISI'!V169</f>
        <v>0</v>
      </c>
      <c r="W169" s="156">
        <f>V169+'HARIAN WAJIB DIISI'!W169</f>
        <v>0</v>
      </c>
      <c r="X169" s="156">
        <f>W169+'HARIAN WAJIB DIISI'!X169</f>
        <v>0</v>
      </c>
      <c r="Y169" s="156">
        <f>X169+'HARIAN WAJIB DIISI'!Y169</f>
        <v>0</v>
      </c>
      <c r="Z169" s="156">
        <f>Y169+'HARIAN WAJIB DIISI'!Z169</f>
        <v>0</v>
      </c>
      <c r="AA169" s="156">
        <f>Z169+'HARIAN WAJIB DIISI'!AA169</f>
        <v>0</v>
      </c>
      <c r="AB169" s="156">
        <f>AA169+'HARIAN WAJIB DIISI'!AB169</f>
        <v>0</v>
      </c>
      <c r="AC169" s="156">
        <f>AB169+'HARIAN WAJIB DIISI'!AC169</f>
        <v>0</v>
      </c>
      <c r="AD169" s="156">
        <f>AC169+'HARIAN WAJIB DIISI'!AD169</f>
        <v>0</v>
      </c>
      <c r="AE169" s="156">
        <f>AD169+'HARIAN WAJIB DIISI'!AE169</f>
        <v>0</v>
      </c>
      <c r="AF169" s="156">
        <f>AE169+'HARIAN WAJIB DIISI'!AF169</f>
        <v>0</v>
      </c>
      <c r="AG169" s="156">
        <f>AF169+'HARIAN WAJIB DIISI'!AG169</f>
        <v>0</v>
      </c>
      <c r="AH169" s="156">
        <f>AG169+'HARIAN WAJIB DIISI'!AH169</f>
        <v>0</v>
      </c>
      <c r="AI169" s="156">
        <f>AH169+'HARIAN WAJIB DIISI'!AI169</f>
        <v>0</v>
      </c>
      <c r="AJ169" s="156">
        <f>AI169+'HARIAN WAJIB DIISI'!AJ169</f>
        <v>0</v>
      </c>
      <c r="AK169" s="156">
        <f>AJ169+'HARIAN WAJIB DIISI'!AK169</f>
        <v>0</v>
      </c>
      <c r="AL169" s="156">
        <f>AK169+'HARIAN WAJIB DIISI'!AL169</f>
        <v>0</v>
      </c>
      <c r="AM169" s="156">
        <f>AL169+'HARIAN WAJIB DIISI'!AM169</f>
        <v>0</v>
      </c>
      <c r="AN169" s="156">
        <f>AM169+'HARIAN WAJIB DIISI'!AN169</f>
        <v>0</v>
      </c>
      <c r="AO169" s="156">
        <f>AN169+'HARIAN WAJIB DIISI'!AO169</f>
        <v>0</v>
      </c>
      <c r="AP169" s="156">
        <f>AO169+'HARIAN WAJIB DIISI'!AP169</f>
        <v>0</v>
      </c>
      <c r="AQ169" s="156">
        <f>AP169+'HARIAN WAJIB DIISI'!AQ169</f>
        <v>0</v>
      </c>
      <c r="AR169" s="156">
        <f>AQ169+'HARIAN WAJIB DIISI'!AR169</f>
        <v>0</v>
      </c>
      <c r="AS169" s="156">
        <f>AR169+'HARIAN WAJIB DIISI'!AS169</f>
        <v>0</v>
      </c>
      <c r="AT169" s="156">
        <f>AS169+'HARIAN WAJIB DIISI'!AT169</f>
        <v>0</v>
      </c>
      <c r="AU169" s="156">
        <f>AT169+'HARIAN WAJIB DIISI'!AU169</f>
        <v>0</v>
      </c>
      <c r="AV169" s="156">
        <f>AU169+'HARIAN WAJIB DIISI'!AV169</f>
        <v>0</v>
      </c>
      <c r="AW169" s="156">
        <f>AV169+'HARIAN WAJIB DIISI'!AW169</f>
        <v>0</v>
      </c>
      <c r="AX169" s="156">
        <f>AW169+'HARIAN WAJIB DIISI'!AX169</f>
        <v>0</v>
      </c>
      <c r="AY169" s="156">
        <f>AX169+'HARIAN WAJIB DIISI'!AY169</f>
        <v>0</v>
      </c>
      <c r="AZ169" s="156">
        <f>AY169+'HARIAN WAJIB DIISI'!AZ169</f>
        <v>0</v>
      </c>
      <c r="BA169" s="156">
        <f>AZ169+'HARIAN WAJIB DIISI'!BA169</f>
        <v>0</v>
      </c>
      <c r="BB169" s="156">
        <f>BA169+'HARIAN WAJIB DIISI'!BB169</f>
        <v>0</v>
      </c>
      <c r="BC169" s="156">
        <f>BB169+'HARIAN WAJIB DIISI'!BC169</f>
        <v>0</v>
      </c>
      <c r="BD169" s="156">
        <f>BC169+'HARIAN WAJIB DIISI'!BD169</f>
        <v>0</v>
      </c>
      <c r="BE169" s="156">
        <f>BD169+'HARIAN WAJIB DIISI'!BE169</f>
        <v>0</v>
      </c>
      <c r="BF169" s="156">
        <f>BE169+'HARIAN WAJIB DIISI'!BF169</f>
        <v>0</v>
      </c>
      <c r="BG169" s="156">
        <f>BF169+'HARIAN WAJIB DIISI'!BG169</f>
        <v>0</v>
      </c>
      <c r="BH169" s="156">
        <f>BG169+'HARIAN WAJIB DIISI'!BH169</f>
        <v>0</v>
      </c>
      <c r="BI169" s="156">
        <f>BH169+'HARIAN WAJIB DIISI'!BI169</f>
        <v>0</v>
      </c>
      <c r="BJ169" s="156">
        <f>BI169+'HARIAN WAJIB DIISI'!BJ169</f>
        <v>0</v>
      </c>
      <c r="BK169" s="156">
        <f>BJ169+'HARIAN WAJIB DIISI'!BK169</f>
        <v>0</v>
      </c>
      <c r="BL169" s="156">
        <f>BK169+'HARIAN WAJIB DIISI'!BL169</f>
        <v>0</v>
      </c>
      <c r="BM169" s="156">
        <f>BL169+'HARIAN WAJIB DIISI'!BM169</f>
        <v>0</v>
      </c>
      <c r="BN169" s="156">
        <f>BM169+'HARIAN WAJIB DIISI'!BN169</f>
        <v>0</v>
      </c>
      <c r="BO169" s="156">
        <f>BN169+'HARIAN WAJIB DIISI'!BO169</f>
        <v>0</v>
      </c>
      <c r="BP169" s="156">
        <f>BO169+'HARIAN WAJIB DIISI'!BP169</f>
        <v>0</v>
      </c>
      <c r="BQ169" s="156">
        <f>BP169+'HARIAN WAJIB DIISI'!BQ169</f>
        <v>0</v>
      </c>
      <c r="BR169" s="156">
        <f>BQ169+'HARIAN WAJIB DIISI'!BR169</f>
        <v>0</v>
      </c>
      <c r="BS169" s="156">
        <f>BR169+'HARIAN WAJIB DIISI'!BS169</f>
        <v>0</v>
      </c>
      <c r="BT169" s="156">
        <f>BS169+'HARIAN WAJIB DIISI'!BT169</f>
        <v>0</v>
      </c>
      <c r="BU169" s="156">
        <f>BT169+'HARIAN WAJIB DIISI'!BU169</f>
        <v>0</v>
      </c>
      <c r="BV169" s="156">
        <f>BU169+'HARIAN WAJIB DIISI'!BV169</f>
        <v>0</v>
      </c>
      <c r="BW169" s="156">
        <f>BV169+'HARIAN WAJIB DIISI'!BW169</f>
        <v>0</v>
      </c>
      <c r="BX169" s="156">
        <f>BW169+'HARIAN WAJIB DIISI'!BX169</f>
        <v>0</v>
      </c>
      <c r="BY169" s="156">
        <f>BX169+'HARIAN WAJIB DIISI'!BY169</f>
        <v>0</v>
      </c>
      <c r="BZ169" s="156">
        <f>BY169+'HARIAN WAJIB DIISI'!BZ169</f>
        <v>0</v>
      </c>
      <c r="CA169" s="156">
        <f>BZ169+'HARIAN WAJIB DIISI'!CA169</f>
        <v>0</v>
      </c>
      <c r="CB169" s="156">
        <f>CA169+'HARIAN WAJIB DIISI'!CB169</f>
        <v>0</v>
      </c>
      <c r="CC169" s="156">
        <f>CB169+'HARIAN WAJIB DIISI'!CC169</f>
        <v>0</v>
      </c>
      <c r="CD169" s="156">
        <f>CC169+'HARIAN WAJIB DIISI'!CD169</f>
        <v>0</v>
      </c>
      <c r="CE169" s="156">
        <f>CD169+'HARIAN WAJIB DIISI'!CE169</f>
        <v>0</v>
      </c>
      <c r="CF169" s="156">
        <f>CE169+'HARIAN WAJIB DIISI'!CF169</f>
        <v>0</v>
      </c>
      <c r="CG169" s="156">
        <f>CF169+'HARIAN WAJIB DIISI'!CG169</f>
        <v>0</v>
      </c>
      <c r="CH169" s="156">
        <f>CG169+'HARIAN WAJIB DIISI'!CH169</f>
        <v>0</v>
      </c>
      <c r="CI169" s="156">
        <f>CH169+'HARIAN WAJIB DIISI'!CI169</f>
        <v>0</v>
      </c>
      <c r="CJ169" s="156">
        <f>CI169+'HARIAN WAJIB DIISI'!CJ169</f>
        <v>0</v>
      </c>
      <c r="CK169" s="156">
        <f>CJ169+'HARIAN WAJIB DIISI'!CK169</f>
        <v>0</v>
      </c>
      <c r="CL169" s="156">
        <f>CK169+'HARIAN WAJIB DIISI'!CL169</f>
        <v>0</v>
      </c>
      <c r="CM169" s="156">
        <f>CL169+'HARIAN WAJIB DIISI'!CM169</f>
        <v>0</v>
      </c>
      <c r="CN169" s="156">
        <f>CM169+'HARIAN WAJIB DIISI'!CN169</f>
        <v>0</v>
      </c>
      <c r="CO169" s="156">
        <f>CN169+'HARIAN WAJIB DIISI'!CO169</f>
        <v>0</v>
      </c>
      <c r="CP169" s="156">
        <f>CO169+'HARIAN WAJIB DIISI'!CP169</f>
        <v>0</v>
      </c>
      <c r="CQ169" s="156">
        <f>CP169+'HARIAN WAJIB DIISI'!CQ169</f>
        <v>0</v>
      </c>
      <c r="CR169" s="156">
        <f>CQ169+'HARIAN WAJIB DIISI'!CR169</f>
        <v>0</v>
      </c>
      <c r="CS169" s="156">
        <f>CR169+'HARIAN WAJIB DIISI'!CS169</f>
        <v>0</v>
      </c>
      <c r="CT169" s="156">
        <f>CS169+'HARIAN WAJIB DIISI'!CT169</f>
        <v>0</v>
      </c>
      <c r="CU169" s="156">
        <f>CT169+'HARIAN WAJIB DIISI'!CU169</f>
        <v>0</v>
      </c>
      <c r="CV169" s="156">
        <f>CU169+'HARIAN WAJIB DIISI'!CV169</f>
        <v>0</v>
      </c>
      <c r="CW169" s="156">
        <f>CV169+'HARIAN WAJIB DIISI'!CW169</f>
        <v>0</v>
      </c>
      <c r="CX169" s="156">
        <f>CW169+'HARIAN WAJIB DIISI'!CX169</f>
        <v>0</v>
      </c>
    </row>
    <row r="170" spans="1:102" ht="15" customHeight="1">
      <c r="A170" s="13"/>
      <c r="B170" s="59" t="s">
        <v>63</v>
      </c>
      <c r="C170" s="1"/>
      <c r="D170" s="1"/>
      <c r="E170" s="58"/>
      <c r="F170" s="16">
        <v>294.62400000000002</v>
      </c>
      <c r="G170" s="15" t="s">
        <v>9</v>
      </c>
      <c r="H170" s="14">
        <v>30000</v>
      </c>
      <c r="I170" s="17">
        <f>H170*F170</f>
        <v>8838720</v>
      </c>
      <c r="J170" s="154">
        <f t="shared" si="25"/>
        <v>0.88386996231112347</v>
      </c>
      <c r="K170" s="156">
        <f>'HARIAN WAJIB DIISI'!K170</f>
        <v>0</v>
      </c>
      <c r="L170" s="156">
        <f>K170+'HARIAN WAJIB DIISI'!L170</f>
        <v>0</v>
      </c>
      <c r="M170" s="156">
        <f>L170+'HARIAN WAJIB DIISI'!M170</f>
        <v>0</v>
      </c>
      <c r="N170" s="156">
        <f>M170+'HARIAN WAJIB DIISI'!N170</f>
        <v>0</v>
      </c>
      <c r="O170" s="156">
        <f>N170+'HARIAN WAJIB DIISI'!O170</f>
        <v>0</v>
      </c>
      <c r="P170" s="156">
        <f>O170+'HARIAN WAJIB DIISI'!P170</f>
        <v>0</v>
      </c>
      <c r="Q170" s="156">
        <f>P170+'HARIAN WAJIB DIISI'!Q170</f>
        <v>0</v>
      </c>
      <c r="R170" s="156">
        <f>Q170+'HARIAN WAJIB DIISI'!R170</f>
        <v>0</v>
      </c>
      <c r="S170" s="156">
        <f>R170+'HARIAN WAJIB DIISI'!S170</f>
        <v>0</v>
      </c>
      <c r="T170" s="156">
        <f>S170+'HARIAN WAJIB DIISI'!T170</f>
        <v>0</v>
      </c>
      <c r="U170" s="156">
        <f>T170+'HARIAN WAJIB DIISI'!U170</f>
        <v>0</v>
      </c>
      <c r="V170" s="156">
        <f>U170+'HARIAN WAJIB DIISI'!V170</f>
        <v>0</v>
      </c>
      <c r="W170" s="156">
        <f>V170+'HARIAN WAJIB DIISI'!W170</f>
        <v>0</v>
      </c>
      <c r="X170" s="156">
        <f>W170+'HARIAN WAJIB DIISI'!X170</f>
        <v>0</v>
      </c>
      <c r="Y170" s="156">
        <f>X170+'HARIAN WAJIB DIISI'!Y170</f>
        <v>0</v>
      </c>
      <c r="Z170" s="156">
        <f>Y170+'HARIAN WAJIB DIISI'!Z170</f>
        <v>0</v>
      </c>
      <c r="AA170" s="156">
        <f>Z170+'HARIAN WAJIB DIISI'!AA170</f>
        <v>0</v>
      </c>
      <c r="AB170" s="156">
        <f>AA170+'HARIAN WAJIB DIISI'!AB170</f>
        <v>0</v>
      </c>
      <c r="AC170" s="156">
        <f>AB170+'HARIAN WAJIB DIISI'!AC170</f>
        <v>0</v>
      </c>
      <c r="AD170" s="156">
        <f>AC170+'HARIAN WAJIB DIISI'!AD170</f>
        <v>0</v>
      </c>
      <c r="AE170" s="156">
        <f>AD170+'HARIAN WAJIB DIISI'!AE170</f>
        <v>0</v>
      </c>
      <c r="AF170" s="156">
        <f>AE170+'HARIAN WAJIB DIISI'!AF170</f>
        <v>0</v>
      </c>
      <c r="AG170" s="156">
        <f>AF170+'HARIAN WAJIB DIISI'!AG170</f>
        <v>0</v>
      </c>
      <c r="AH170" s="156">
        <f>AG170+'HARIAN WAJIB DIISI'!AH170</f>
        <v>0</v>
      </c>
      <c r="AI170" s="156">
        <f>AH170+'HARIAN WAJIB DIISI'!AI170</f>
        <v>0</v>
      </c>
      <c r="AJ170" s="156">
        <f>AI170+'HARIAN WAJIB DIISI'!AJ170</f>
        <v>0</v>
      </c>
      <c r="AK170" s="156">
        <f>AJ170+'HARIAN WAJIB DIISI'!AK170</f>
        <v>0</v>
      </c>
      <c r="AL170" s="156">
        <f>AK170+'HARIAN WAJIB DIISI'!AL170</f>
        <v>0</v>
      </c>
      <c r="AM170" s="156">
        <f>AL170+'HARIAN WAJIB DIISI'!AM170</f>
        <v>0</v>
      </c>
      <c r="AN170" s="156">
        <f>AM170+'HARIAN WAJIB DIISI'!AN170</f>
        <v>0</v>
      </c>
      <c r="AO170" s="156">
        <f>AN170+'HARIAN WAJIB DIISI'!AO170</f>
        <v>0</v>
      </c>
      <c r="AP170" s="156">
        <f>AO170+'HARIAN WAJIB DIISI'!AP170</f>
        <v>0</v>
      </c>
      <c r="AQ170" s="156">
        <f>AP170+'HARIAN WAJIB DIISI'!AQ170</f>
        <v>0</v>
      </c>
      <c r="AR170" s="156">
        <f>AQ170+'HARIAN WAJIB DIISI'!AR170</f>
        <v>0</v>
      </c>
      <c r="AS170" s="156">
        <f>AR170+'HARIAN WAJIB DIISI'!AS170</f>
        <v>0</v>
      </c>
      <c r="AT170" s="156">
        <f>AS170+'HARIAN WAJIB DIISI'!AT170</f>
        <v>0</v>
      </c>
      <c r="AU170" s="156">
        <f>AT170+'HARIAN WAJIB DIISI'!AU170</f>
        <v>0</v>
      </c>
      <c r="AV170" s="156">
        <f>AU170+'HARIAN WAJIB DIISI'!AV170</f>
        <v>0</v>
      </c>
      <c r="AW170" s="156">
        <f>AV170+'HARIAN WAJIB DIISI'!AW170</f>
        <v>0</v>
      </c>
      <c r="AX170" s="156">
        <f>AW170+'HARIAN WAJIB DIISI'!AX170</f>
        <v>0</v>
      </c>
      <c r="AY170" s="156">
        <f>AX170+'HARIAN WAJIB DIISI'!AY170</f>
        <v>0</v>
      </c>
      <c r="AZ170" s="156">
        <f>AY170+'HARIAN WAJIB DIISI'!AZ170</f>
        <v>0</v>
      </c>
      <c r="BA170" s="156">
        <f>AZ170+'HARIAN WAJIB DIISI'!BA170</f>
        <v>0</v>
      </c>
      <c r="BB170" s="156">
        <f>BA170+'HARIAN WAJIB DIISI'!BB170</f>
        <v>0</v>
      </c>
      <c r="BC170" s="156">
        <f>BB170+'HARIAN WAJIB DIISI'!BC170</f>
        <v>0</v>
      </c>
      <c r="BD170" s="156">
        <f>BC170+'HARIAN WAJIB DIISI'!BD170</f>
        <v>0</v>
      </c>
      <c r="BE170" s="156">
        <f>BD170+'HARIAN WAJIB DIISI'!BE170</f>
        <v>0</v>
      </c>
      <c r="BF170" s="156">
        <f>BE170+'HARIAN WAJIB DIISI'!BF170</f>
        <v>0</v>
      </c>
      <c r="BG170" s="156">
        <f>BF170+'HARIAN WAJIB DIISI'!BG170</f>
        <v>0</v>
      </c>
      <c r="BH170" s="156">
        <f>BG170+'HARIAN WAJIB DIISI'!BH170</f>
        <v>0</v>
      </c>
      <c r="BI170" s="156">
        <f>BH170+'HARIAN WAJIB DIISI'!BI170</f>
        <v>0</v>
      </c>
      <c r="BJ170" s="156">
        <f>BI170+'HARIAN WAJIB DIISI'!BJ170</f>
        <v>0</v>
      </c>
      <c r="BK170" s="156">
        <f>BJ170+'HARIAN WAJIB DIISI'!BK170</f>
        <v>0</v>
      </c>
      <c r="BL170" s="156">
        <f>BK170+'HARIAN WAJIB DIISI'!BL170</f>
        <v>0</v>
      </c>
      <c r="BM170" s="156">
        <f>BL170+'HARIAN WAJIB DIISI'!BM170</f>
        <v>0</v>
      </c>
      <c r="BN170" s="156">
        <f>BM170+'HARIAN WAJIB DIISI'!BN170</f>
        <v>0</v>
      </c>
      <c r="BO170" s="156">
        <f>BN170+'HARIAN WAJIB DIISI'!BO170</f>
        <v>0</v>
      </c>
      <c r="BP170" s="156">
        <f>BO170+'HARIAN WAJIB DIISI'!BP170</f>
        <v>0</v>
      </c>
      <c r="BQ170" s="156">
        <f>BP170+'HARIAN WAJIB DIISI'!BQ170</f>
        <v>0</v>
      </c>
      <c r="BR170" s="156">
        <f>BQ170+'HARIAN WAJIB DIISI'!BR170</f>
        <v>0</v>
      </c>
      <c r="BS170" s="156">
        <f>BR170+'HARIAN WAJIB DIISI'!BS170</f>
        <v>0</v>
      </c>
      <c r="BT170" s="156">
        <f>BS170+'HARIAN WAJIB DIISI'!BT170</f>
        <v>0</v>
      </c>
      <c r="BU170" s="156">
        <f>BT170+'HARIAN WAJIB DIISI'!BU170</f>
        <v>0</v>
      </c>
      <c r="BV170" s="156">
        <f>BU170+'HARIAN WAJIB DIISI'!BV170</f>
        <v>0</v>
      </c>
      <c r="BW170" s="156">
        <f>BV170+'HARIAN WAJIB DIISI'!BW170</f>
        <v>0</v>
      </c>
      <c r="BX170" s="156">
        <f>BW170+'HARIAN WAJIB DIISI'!BX170</f>
        <v>0</v>
      </c>
      <c r="BY170" s="156">
        <f>BX170+'HARIAN WAJIB DIISI'!BY170</f>
        <v>0</v>
      </c>
      <c r="BZ170" s="156">
        <f>BY170+'HARIAN WAJIB DIISI'!BZ170</f>
        <v>0</v>
      </c>
      <c r="CA170" s="156">
        <f>BZ170+'HARIAN WAJIB DIISI'!CA170</f>
        <v>0</v>
      </c>
      <c r="CB170" s="156">
        <f>CA170+'HARIAN WAJIB DIISI'!CB170</f>
        <v>0</v>
      </c>
      <c r="CC170" s="156">
        <f>CB170+'HARIAN WAJIB DIISI'!CC170</f>
        <v>0</v>
      </c>
      <c r="CD170" s="156">
        <f>CC170+'HARIAN WAJIB DIISI'!CD170</f>
        <v>0</v>
      </c>
      <c r="CE170" s="156">
        <f>CD170+'HARIAN WAJIB DIISI'!CE170</f>
        <v>0</v>
      </c>
      <c r="CF170" s="156">
        <f>CE170+'HARIAN WAJIB DIISI'!CF170</f>
        <v>0</v>
      </c>
      <c r="CG170" s="156">
        <f>CF170+'HARIAN WAJIB DIISI'!CG170</f>
        <v>0</v>
      </c>
      <c r="CH170" s="156">
        <f>CG170+'HARIAN WAJIB DIISI'!CH170</f>
        <v>0</v>
      </c>
      <c r="CI170" s="156">
        <f>CH170+'HARIAN WAJIB DIISI'!CI170</f>
        <v>0</v>
      </c>
      <c r="CJ170" s="156">
        <f>CI170+'HARIAN WAJIB DIISI'!CJ170</f>
        <v>0</v>
      </c>
      <c r="CK170" s="156">
        <f>CJ170+'HARIAN WAJIB DIISI'!CK170</f>
        <v>0</v>
      </c>
      <c r="CL170" s="156">
        <f>CK170+'HARIAN WAJIB DIISI'!CL170</f>
        <v>0</v>
      </c>
      <c r="CM170" s="156">
        <f>CL170+'HARIAN WAJIB DIISI'!CM170</f>
        <v>0</v>
      </c>
      <c r="CN170" s="156">
        <f>CM170+'HARIAN WAJIB DIISI'!CN170</f>
        <v>0</v>
      </c>
      <c r="CO170" s="156">
        <f>CN170+'HARIAN WAJIB DIISI'!CO170</f>
        <v>0</v>
      </c>
      <c r="CP170" s="156">
        <f>CO170+'HARIAN WAJIB DIISI'!CP170</f>
        <v>0</v>
      </c>
      <c r="CQ170" s="156">
        <f>CP170+'HARIAN WAJIB DIISI'!CQ170</f>
        <v>0</v>
      </c>
      <c r="CR170" s="156">
        <f>CQ170+'HARIAN WAJIB DIISI'!CR170</f>
        <v>0</v>
      </c>
      <c r="CS170" s="156">
        <f>CR170+'HARIAN WAJIB DIISI'!CS170</f>
        <v>0</v>
      </c>
      <c r="CT170" s="156">
        <f>CS170+'HARIAN WAJIB DIISI'!CT170</f>
        <v>0</v>
      </c>
      <c r="CU170" s="156">
        <f>CT170+'HARIAN WAJIB DIISI'!CU170</f>
        <v>0</v>
      </c>
      <c r="CV170" s="156">
        <f>CU170+'HARIAN WAJIB DIISI'!CV170</f>
        <v>0</v>
      </c>
      <c r="CW170" s="156">
        <f>CV170+'HARIAN WAJIB DIISI'!CW170</f>
        <v>0</v>
      </c>
      <c r="CX170" s="156">
        <f>CW170+'HARIAN WAJIB DIISI'!CX170</f>
        <v>0</v>
      </c>
    </row>
    <row r="171" spans="1:102" ht="15" customHeight="1">
      <c r="A171" s="13">
        <v>2</v>
      </c>
      <c r="B171" s="59" t="s">
        <v>72</v>
      </c>
      <c r="C171" s="1"/>
      <c r="D171" s="1"/>
      <c r="E171" s="58"/>
      <c r="F171" s="16"/>
      <c r="G171" s="15"/>
      <c r="H171" s="16"/>
      <c r="I171" s="17"/>
      <c r="J171" s="154"/>
      <c r="K171" s="156">
        <f>'HARIAN WAJIB DIISI'!K171</f>
        <v>0</v>
      </c>
      <c r="L171" s="156">
        <f>K171+'HARIAN WAJIB DIISI'!L171</f>
        <v>0</v>
      </c>
      <c r="M171" s="156">
        <f>L171+'HARIAN WAJIB DIISI'!M171</f>
        <v>0</v>
      </c>
      <c r="N171" s="156">
        <f>M171+'HARIAN WAJIB DIISI'!N171</f>
        <v>0</v>
      </c>
      <c r="O171" s="156">
        <f>N171+'HARIAN WAJIB DIISI'!O171</f>
        <v>0</v>
      </c>
      <c r="P171" s="156">
        <f>O171+'HARIAN WAJIB DIISI'!P171</f>
        <v>0</v>
      </c>
      <c r="Q171" s="156">
        <f>P171+'HARIAN WAJIB DIISI'!Q171</f>
        <v>0</v>
      </c>
      <c r="R171" s="156">
        <f>Q171+'HARIAN WAJIB DIISI'!R171</f>
        <v>0</v>
      </c>
      <c r="S171" s="156">
        <f>R171+'HARIAN WAJIB DIISI'!S171</f>
        <v>0</v>
      </c>
      <c r="T171" s="156">
        <f>S171+'HARIAN WAJIB DIISI'!T171</f>
        <v>0</v>
      </c>
      <c r="U171" s="156">
        <f>T171+'HARIAN WAJIB DIISI'!U171</f>
        <v>0</v>
      </c>
      <c r="V171" s="156">
        <f>U171+'HARIAN WAJIB DIISI'!V171</f>
        <v>0</v>
      </c>
      <c r="W171" s="156">
        <f>V171+'HARIAN WAJIB DIISI'!W171</f>
        <v>0</v>
      </c>
      <c r="X171" s="156">
        <f>W171+'HARIAN WAJIB DIISI'!X171</f>
        <v>0</v>
      </c>
      <c r="Y171" s="156">
        <f>X171+'HARIAN WAJIB DIISI'!Y171</f>
        <v>0</v>
      </c>
      <c r="Z171" s="156">
        <f>Y171+'HARIAN WAJIB DIISI'!Z171</f>
        <v>0</v>
      </c>
      <c r="AA171" s="156">
        <f>Z171+'HARIAN WAJIB DIISI'!AA171</f>
        <v>0</v>
      </c>
      <c r="AB171" s="156">
        <f>AA171+'HARIAN WAJIB DIISI'!AB171</f>
        <v>0</v>
      </c>
      <c r="AC171" s="156">
        <f>AB171+'HARIAN WAJIB DIISI'!AC171</f>
        <v>0</v>
      </c>
      <c r="AD171" s="156">
        <f>AC171+'HARIAN WAJIB DIISI'!AD171</f>
        <v>0</v>
      </c>
      <c r="AE171" s="156">
        <f>AD171+'HARIAN WAJIB DIISI'!AE171</f>
        <v>0</v>
      </c>
      <c r="AF171" s="156">
        <f>AE171+'HARIAN WAJIB DIISI'!AF171</f>
        <v>0</v>
      </c>
      <c r="AG171" s="156">
        <f>AF171+'HARIAN WAJIB DIISI'!AG171</f>
        <v>0</v>
      </c>
      <c r="AH171" s="156">
        <f>AG171+'HARIAN WAJIB DIISI'!AH171</f>
        <v>0</v>
      </c>
      <c r="AI171" s="156">
        <f>AH171+'HARIAN WAJIB DIISI'!AI171</f>
        <v>0</v>
      </c>
      <c r="AJ171" s="156">
        <f>AI171+'HARIAN WAJIB DIISI'!AJ171</f>
        <v>0</v>
      </c>
      <c r="AK171" s="156">
        <f>AJ171+'HARIAN WAJIB DIISI'!AK171</f>
        <v>0</v>
      </c>
      <c r="AL171" s="156">
        <f>AK171+'HARIAN WAJIB DIISI'!AL171</f>
        <v>0</v>
      </c>
      <c r="AM171" s="156">
        <f>AL171+'HARIAN WAJIB DIISI'!AM171</f>
        <v>0</v>
      </c>
      <c r="AN171" s="156">
        <f>AM171+'HARIAN WAJIB DIISI'!AN171</f>
        <v>0</v>
      </c>
      <c r="AO171" s="156">
        <f>AN171+'HARIAN WAJIB DIISI'!AO171</f>
        <v>0</v>
      </c>
      <c r="AP171" s="156">
        <f>AO171+'HARIAN WAJIB DIISI'!AP171</f>
        <v>0</v>
      </c>
      <c r="AQ171" s="156">
        <f>AP171+'HARIAN WAJIB DIISI'!AQ171</f>
        <v>0</v>
      </c>
      <c r="AR171" s="156">
        <f>AQ171+'HARIAN WAJIB DIISI'!AR171</f>
        <v>0</v>
      </c>
      <c r="AS171" s="156">
        <f>AR171+'HARIAN WAJIB DIISI'!AS171</f>
        <v>0</v>
      </c>
      <c r="AT171" s="156">
        <f>AS171+'HARIAN WAJIB DIISI'!AT171</f>
        <v>0</v>
      </c>
      <c r="AU171" s="156">
        <f>AT171+'HARIAN WAJIB DIISI'!AU171</f>
        <v>0</v>
      </c>
      <c r="AV171" s="156">
        <f>AU171+'HARIAN WAJIB DIISI'!AV171</f>
        <v>0</v>
      </c>
      <c r="AW171" s="156">
        <f>AV171+'HARIAN WAJIB DIISI'!AW171</f>
        <v>0</v>
      </c>
      <c r="AX171" s="156">
        <f>AW171+'HARIAN WAJIB DIISI'!AX171</f>
        <v>0</v>
      </c>
      <c r="AY171" s="156">
        <f>AX171+'HARIAN WAJIB DIISI'!AY171</f>
        <v>0</v>
      </c>
      <c r="AZ171" s="156">
        <f>AY171+'HARIAN WAJIB DIISI'!AZ171</f>
        <v>0</v>
      </c>
      <c r="BA171" s="156">
        <f>AZ171+'HARIAN WAJIB DIISI'!BA171</f>
        <v>0</v>
      </c>
      <c r="BB171" s="156">
        <f>BA171+'HARIAN WAJIB DIISI'!BB171</f>
        <v>0</v>
      </c>
      <c r="BC171" s="156">
        <f>BB171+'HARIAN WAJIB DIISI'!BC171</f>
        <v>0</v>
      </c>
      <c r="BD171" s="156">
        <f>BC171+'HARIAN WAJIB DIISI'!BD171</f>
        <v>0</v>
      </c>
      <c r="BE171" s="156">
        <f>BD171+'HARIAN WAJIB DIISI'!BE171</f>
        <v>0</v>
      </c>
      <c r="BF171" s="156">
        <f>BE171+'HARIAN WAJIB DIISI'!BF171</f>
        <v>0</v>
      </c>
      <c r="BG171" s="156">
        <f>BF171+'HARIAN WAJIB DIISI'!BG171</f>
        <v>0</v>
      </c>
      <c r="BH171" s="156">
        <f>BG171+'HARIAN WAJIB DIISI'!BH171</f>
        <v>0</v>
      </c>
      <c r="BI171" s="156">
        <f>BH171+'HARIAN WAJIB DIISI'!BI171</f>
        <v>0</v>
      </c>
      <c r="BJ171" s="156">
        <f>BI171+'HARIAN WAJIB DIISI'!BJ171</f>
        <v>0</v>
      </c>
      <c r="BK171" s="156">
        <f>BJ171+'HARIAN WAJIB DIISI'!BK171</f>
        <v>0</v>
      </c>
      <c r="BL171" s="156">
        <f>BK171+'HARIAN WAJIB DIISI'!BL171</f>
        <v>0</v>
      </c>
      <c r="BM171" s="156">
        <f>BL171+'HARIAN WAJIB DIISI'!BM171</f>
        <v>0</v>
      </c>
      <c r="BN171" s="156">
        <f>BM171+'HARIAN WAJIB DIISI'!BN171</f>
        <v>0</v>
      </c>
      <c r="BO171" s="156">
        <f>BN171+'HARIAN WAJIB DIISI'!BO171</f>
        <v>0</v>
      </c>
      <c r="BP171" s="156">
        <f>BO171+'HARIAN WAJIB DIISI'!BP171</f>
        <v>0</v>
      </c>
      <c r="BQ171" s="156">
        <f>BP171+'HARIAN WAJIB DIISI'!BQ171</f>
        <v>0</v>
      </c>
      <c r="BR171" s="156">
        <f>BQ171+'HARIAN WAJIB DIISI'!BR171</f>
        <v>0</v>
      </c>
      <c r="BS171" s="156">
        <f>BR171+'HARIAN WAJIB DIISI'!BS171</f>
        <v>0</v>
      </c>
      <c r="BT171" s="156">
        <f>BS171+'HARIAN WAJIB DIISI'!BT171</f>
        <v>0</v>
      </c>
      <c r="BU171" s="156">
        <f>BT171+'HARIAN WAJIB DIISI'!BU171</f>
        <v>0</v>
      </c>
      <c r="BV171" s="156">
        <f>BU171+'HARIAN WAJIB DIISI'!BV171</f>
        <v>0</v>
      </c>
      <c r="BW171" s="156">
        <f>BV171+'HARIAN WAJIB DIISI'!BW171</f>
        <v>0</v>
      </c>
      <c r="BX171" s="156">
        <f>BW171+'HARIAN WAJIB DIISI'!BX171</f>
        <v>0</v>
      </c>
      <c r="BY171" s="156">
        <f>BX171+'HARIAN WAJIB DIISI'!BY171</f>
        <v>0</v>
      </c>
      <c r="BZ171" s="156">
        <f>BY171+'HARIAN WAJIB DIISI'!BZ171</f>
        <v>0</v>
      </c>
      <c r="CA171" s="156">
        <f>BZ171+'HARIAN WAJIB DIISI'!CA171</f>
        <v>0</v>
      </c>
      <c r="CB171" s="156">
        <f>CA171+'HARIAN WAJIB DIISI'!CB171</f>
        <v>0</v>
      </c>
      <c r="CC171" s="156">
        <f>CB171+'HARIAN WAJIB DIISI'!CC171</f>
        <v>0</v>
      </c>
      <c r="CD171" s="156">
        <f>CC171+'HARIAN WAJIB DIISI'!CD171</f>
        <v>0</v>
      </c>
      <c r="CE171" s="156">
        <f>CD171+'HARIAN WAJIB DIISI'!CE171</f>
        <v>0</v>
      </c>
      <c r="CF171" s="156">
        <f>CE171+'HARIAN WAJIB DIISI'!CF171</f>
        <v>0</v>
      </c>
      <c r="CG171" s="156">
        <f>CF171+'HARIAN WAJIB DIISI'!CG171</f>
        <v>0</v>
      </c>
      <c r="CH171" s="156">
        <f>CG171+'HARIAN WAJIB DIISI'!CH171</f>
        <v>0</v>
      </c>
      <c r="CI171" s="156">
        <f>CH171+'HARIAN WAJIB DIISI'!CI171</f>
        <v>0</v>
      </c>
      <c r="CJ171" s="156">
        <f>CI171+'HARIAN WAJIB DIISI'!CJ171</f>
        <v>0</v>
      </c>
      <c r="CK171" s="156">
        <f>CJ171+'HARIAN WAJIB DIISI'!CK171</f>
        <v>0</v>
      </c>
      <c r="CL171" s="156">
        <f>CK171+'HARIAN WAJIB DIISI'!CL171</f>
        <v>0</v>
      </c>
      <c r="CM171" s="156">
        <f>CL171+'HARIAN WAJIB DIISI'!CM171</f>
        <v>0</v>
      </c>
      <c r="CN171" s="156">
        <f>CM171+'HARIAN WAJIB DIISI'!CN171</f>
        <v>0</v>
      </c>
      <c r="CO171" s="156">
        <f>CN171+'HARIAN WAJIB DIISI'!CO171</f>
        <v>0</v>
      </c>
      <c r="CP171" s="156">
        <f>CO171+'HARIAN WAJIB DIISI'!CP171</f>
        <v>0</v>
      </c>
      <c r="CQ171" s="156">
        <f>CP171+'HARIAN WAJIB DIISI'!CQ171</f>
        <v>0</v>
      </c>
      <c r="CR171" s="156">
        <f>CQ171+'HARIAN WAJIB DIISI'!CR171</f>
        <v>0</v>
      </c>
      <c r="CS171" s="156">
        <f>CR171+'HARIAN WAJIB DIISI'!CS171</f>
        <v>0</v>
      </c>
      <c r="CT171" s="156">
        <f>CS171+'HARIAN WAJIB DIISI'!CT171</f>
        <v>0</v>
      </c>
      <c r="CU171" s="156">
        <f>CT171+'HARIAN WAJIB DIISI'!CU171</f>
        <v>0</v>
      </c>
      <c r="CV171" s="156">
        <f>CU171+'HARIAN WAJIB DIISI'!CV171</f>
        <v>0</v>
      </c>
      <c r="CW171" s="156">
        <f>CV171+'HARIAN WAJIB DIISI'!CW171</f>
        <v>0</v>
      </c>
      <c r="CX171" s="156">
        <f>CW171+'HARIAN WAJIB DIISI'!CX171</f>
        <v>0</v>
      </c>
    </row>
    <row r="172" spans="1:102" ht="15" customHeight="1">
      <c r="A172" s="13"/>
      <c r="B172" s="59" t="s">
        <v>69</v>
      </c>
      <c r="C172" s="1"/>
      <c r="D172" s="1"/>
      <c r="E172" s="58"/>
      <c r="F172" s="16">
        <v>1907.752</v>
      </c>
      <c r="G172" s="15" t="s">
        <v>25</v>
      </c>
      <c r="H172" s="16">
        <f>H167</f>
        <v>21000</v>
      </c>
      <c r="I172" s="17">
        <f>H172*F172</f>
        <v>40062792</v>
      </c>
      <c r="J172" s="154">
        <f t="shared" si="25"/>
        <v>4.0062699638769388</v>
      </c>
      <c r="K172" s="156">
        <f>'HARIAN WAJIB DIISI'!K172</f>
        <v>0</v>
      </c>
      <c r="L172" s="156">
        <f>K172+'HARIAN WAJIB DIISI'!L172</f>
        <v>0</v>
      </c>
      <c r="M172" s="156">
        <f>L172+'HARIAN WAJIB DIISI'!M172</f>
        <v>0</v>
      </c>
      <c r="N172" s="156">
        <f>M172+'HARIAN WAJIB DIISI'!N172</f>
        <v>0</v>
      </c>
      <c r="O172" s="156">
        <f>N172+'HARIAN WAJIB DIISI'!O172</f>
        <v>0</v>
      </c>
      <c r="P172" s="156">
        <f>O172+'HARIAN WAJIB DIISI'!P172</f>
        <v>0</v>
      </c>
      <c r="Q172" s="156">
        <f>P172+'HARIAN WAJIB DIISI'!Q172</f>
        <v>0</v>
      </c>
      <c r="R172" s="156">
        <f>Q172+'HARIAN WAJIB DIISI'!R172</f>
        <v>0</v>
      </c>
      <c r="S172" s="156">
        <f>R172+'HARIAN WAJIB DIISI'!S172</f>
        <v>0</v>
      </c>
      <c r="T172" s="156">
        <f>S172+'HARIAN WAJIB DIISI'!T172</f>
        <v>0</v>
      </c>
      <c r="U172" s="156">
        <f>T172+'HARIAN WAJIB DIISI'!U172</f>
        <v>0</v>
      </c>
      <c r="V172" s="156">
        <f>U172+'HARIAN WAJIB DIISI'!V172</f>
        <v>0</v>
      </c>
      <c r="W172" s="156">
        <f>V172+'HARIAN WAJIB DIISI'!W172</f>
        <v>0</v>
      </c>
      <c r="X172" s="156">
        <f>W172+'HARIAN WAJIB DIISI'!X172</f>
        <v>0</v>
      </c>
      <c r="Y172" s="156">
        <f>X172+'HARIAN WAJIB DIISI'!Y172</f>
        <v>0</v>
      </c>
      <c r="Z172" s="156">
        <f>Y172+'HARIAN WAJIB DIISI'!Z172</f>
        <v>0</v>
      </c>
      <c r="AA172" s="156">
        <f>Z172+'HARIAN WAJIB DIISI'!AA172</f>
        <v>0</v>
      </c>
      <c r="AB172" s="156">
        <f>AA172+'HARIAN WAJIB DIISI'!AB172</f>
        <v>0</v>
      </c>
      <c r="AC172" s="156">
        <f>AB172+'HARIAN WAJIB DIISI'!AC172</f>
        <v>0</v>
      </c>
      <c r="AD172" s="156">
        <f>AC172+'HARIAN WAJIB DIISI'!AD172</f>
        <v>0</v>
      </c>
      <c r="AE172" s="156">
        <f>AD172+'HARIAN WAJIB DIISI'!AE172</f>
        <v>0</v>
      </c>
      <c r="AF172" s="156">
        <f>AE172+'HARIAN WAJIB DIISI'!AF172</f>
        <v>0</v>
      </c>
      <c r="AG172" s="156">
        <f>AF172+'HARIAN WAJIB DIISI'!AG172</f>
        <v>0</v>
      </c>
      <c r="AH172" s="156">
        <f>AG172+'HARIAN WAJIB DIISI'!AH172</f>
        <v>0</v>
      </c>
      <c r="AI172" s="156">
        <f>AH172+'HARIAN WAJIB DIISI'!AI172</f>
        <v>0</v>
      </c>
      <c r="AJ172" s="156">
        <f>AI172+'HARIAN WAJIB DIISI'!AJ172</f>
        <v>0</v>
      </c>
      <c r="AK172" s="156">
        <f>AJ172+'HARIAN WAJIB DIISI'!AK172</f>
        <v>0</v>
      </c>
      <c r="AL172" s="156">
        <f>AK172+'HARIAN WAJIB DIISI'!AL172</f>
        <v>0</v>
      </c>
      <c r="AM172" s="156">
        <f>AL172+'HARIAN WAJIB DIISI'!AM172</f>
        <v>0</v>
      </c>
      <c r="AN172" s="156">
        <f>AM172+'HARIAN WAJIB DIISI'!AN172</f>
        <v>0</v>
      </c>
      <c r="AO172" s="156">
        <f>AN172+'HARIAN WAJIB DIISI'!AO172</f>
        <v>0</v>
      </c>
      <c r="AP172" s="156">
        <f>AO172+'HARIAN WAJIB DIISI'!AP172</f>
        <v>0</v>
      </c>
      <c r="AQ172" s="156">
        <f>AP172+'HARIAN WAJIB DIISI'!AQ172</f>
        <v>0</v>
      </c>
      <c r="AR172" s="156">
        <f>AQ172+'HARIAN WAJIB DIISI'!AR172</f>
        <v>0</v>
      </c>
      <c r="AS172" s="156">
        <f>AR172+'HARIAN WAJIB DIISI'!AS172</f>
        <v>0</v>
      </c>
      <c r="AT172" s="156">
        <f>AS172+'HARIAN WAJIB DIISI'!AT172</f>
        <v>0</v>
      </c>
      <c r="AU172" s="156">
        <f>AT172+'HARIAN WAJIB DIISI'!AU172</f>
        <v>0</v>
      </c>
      <c r="AV172" s="156">
        <f>AU172+'HARIAN WAJIB DIISI'!AV172</f>
        <v>0</v>
      </c>
      <c r="AW172" s="156">
        <f>AV172+'HARIAN WAJIB DIISI'!AW172</f>
        <v>0</v>
      </c>
      <c r="AX172" s="156">
        <f>AW172+'HARIAN WAJIB DIISI'!AX172</f>
        <v>0</v>
      </c>
      <c r="AY172" s="156">
        <f>AX172+'HARIAN WAJIB DIISI'!AY172</f>
        <v>0</v>
      </c>
      <c r="AZ172" s="156">
        <f>AY172+'HARIAN WAJIB DIISI'!AZ172</f>
        <v>0</v>
      </c>
      <c r="BA172" s="156">
        <f>AZ172+'HARIAN WAJIB DIISI'!BA172</f>
        <v>0</v>
      </c>
      <c r="BB172" s="156">
        <f>BA172+'HARIAN WAJIB DIISI'!BB172</f>
        <v>0</v>
      </c>
      <c r="BC172" s="156">
        <f>BB172+'HARIAN WAJIB DIISI'!BC172</f>
        <v>0</v>
      </c>
      <c r="BD172" s="156">
        <f>BC172+'HARIAN WAJIB DIISI'!BD172</f>
        <v>0</v>
      </c>
      <c r="BE172" s="156">
        <f>BD172+'HARIAN WAJIB DIISI'!BE172</f>
        <v>0</v>
      </c>
      <c r="BF172" s="156">
        <f>BE172+'HARIAN WAJIB DIISI'!BF172</f>
        <v>0</v>
      </c>
      <c r="BG172" s="156">
        <f>BF172+'HARIAN WAJIB DIISI'!BG172</f>
        <v>0</v>
      </c>
      <c r="BH172" s="156">
        <f>BG172+'HARIAN WAJIB DIISI'!BH172</f>
        <v>0</v>
      </c>
      <c r="BI172" s="156">
        <f>BH172+'HARIAN WAJIB DIISI'!BI172</f>
        <v>0</v>
      </c>
      <c r="BJ172" s="156">
        <f>BI172+'HARIAN WAJIB DIISI'!BJ172</f>
        <v>0</v>
      </c>
      <c r="BK172" s="156">
        <f>BJ172+'HARIAN WAJIB DIISI'!BK172</f>
        <v>0</v>
      </c>
      <c r="BL172" s="156">
        <f>BK172+'HARIAN WAJIB DIISI'!BL172</f>
        <v>0</v>
      </c>
      <c r="BM172" s="156">
        <f>BL172+'HARIAN WAJIB DIISI'!BM172</f>
        <v>0</v>
      </c>
      <c r="BN172" s="156">
        <f>BM172+'HARIAN WAJIB DIISI'!BN172</f>
        <v>0</v>
      </c>
      <c r="BO172" s="156">
        <f>BN172+'HARIAN WAJIB DIISI'!BO172</f>
        <v>0</v>
      </c>
      <c r="BP172" s="156">
        <f>BO172+'HARIAN WAJIB DIISI'!BP172</f>
        <v>0</v>
      </c>
      <c r="BQ172" s="156">
        <f>BP172+'HARIAN WAJIB DIISI'!BQ172</f>
        <v>0</v>
      </c>
      <c r="BR172" s="156">
        <f>BQ172+'HARIAN WAJIB DIISI'!BR172</f>
        <v>0</v>
      </c>
      <c r="BS172" s="156">
        <f>BR172+'HARIAN WAJIB DIISI'!BS172</f>
        <v>0</v>
      </c>
      <c r="BT172" s="156">
        <f>BS172+'HARIAN WAJIB DIISI'!BT172</f>
        <v>0</v>
      </c>
      <c r="BU172" s="156">
        <f>BT172+'HARIAN WAJIB DIISI'!BU172</f>
        <v>0</v>
      </c>
      <c r="BV172" s="156">
        <f>BU172+'HARIAN WAJIB DIISI'!BV172</f>
        <v>0</v>
      </c>
      <c r="BW172" s="156">
        <f>BV172+'HARIAN WAJIB DIISI'!BW172</f>
        <v>0</v>
      </c>
      <c r="BX172" s="156">
        <f>BW172+'HARIAN WAJIB DIISI'!BX172</f>
        <v>0</v>
      </c>
      <c r="BY172" s="156">
        <f>BX172+'HARIAN WAJIB DIISI'!BY172</f>
        <v>0</v>
      </c>
      <c r="BZ172" s="156">
        <f>BY172+'HARIAN WAJIB DIISI'!BZ172</f>
        <v>0</v>
      </c>
      <c r="CA172" s="156">
        <f>BZ172+'HARIAN WAJIB DIISI'!CA172</f>
        <v>0</v>
      </c>
      <c r="CB172" s="156">
        <f>CA172+'HARIAN WAJIB DIISI'!CB172</f>
        <v>0</v>
      </c>
      <c r="CC172" s="156">
        <f>CB172+'HARIAN WAJIB DIISI'!CC172</f>
        <v>0</v>
      </c>
      <c r="CD172" s="156">
        <f>CC172+'HARIAN WAJIB DIISI'!CD172</f>
        <v>0</v>
      </c>
      <c r="CE172" s="156">
        <f>CD172+'HARIAN WAJIB DIISI'!CE172</f>
        <v>0</v>
      </c>
      <c r="CF172" s="156">
        <f>CE172+'HARIAN WAJIB DIISI'!CF172</f>
        <v>0</v>
      </c>
      <c r="CG172" s="156">
        <f>CF172+'HARIAN WAJIB DIISI'!CG172</f>
        <v>0</v>
      </c>
      <c r="CH172" s="156">
        <f>CG172+'HARIAN WAJIB DIISI'!CH172</f>
        <v>0</v>
      </c>
      <c r="CI172" s="156">
        <f>CH172+'HARIAN WAJIB DIISI'!CI172</f>
        <v>0</v>
      </c>
      <c r="CJ172" s="156">
        <f>CI172+'HARIAN WAJIB DIISI'!CJ172</f>
        <v>0</v>
      </c>
      <c r="CK172" s="156">
        <f>CJ172+'HARIAN WAJIB DIISI'!CK172</f>
        <v>0</v>
      </c>
      <c r="CL172" s="156">
        <f>CK172+'HARIAN WAJIB DIISI'!CL172</f>
        <v>0</v>
      </c>
      <c r="CM172" s="156">
        <f>CL172+'HARIAN WAJIB DIISI'!CM172</f>
        <v>0</v>
      </c>
      <c r="CN172" s="156">
        <f>CM172+'HARIAN WAJIB DIISI'!CN172</f>
        <v>0</v>
      </c>
      <c r="CO172" s="156">
        <f>CN172+'HARIAN WAJIB DIISI'!CO172</f>
        <v>0</v>
      </c>
      <c r="CP172" s="156">
        <f>CO172+'HARIAN WAJIB DIISI'!CP172</f>
        <v>0</v>
      </c>
      <c r="CQ172" s="156">
        <f>CP172+'HARIAN WAJIB DIISI'!CQ172</f>
        <v>0</v>
      </c>
      <c r="CR172" s="156">
        <f>CQ172+'HARIAN WAJIB DIISI'!CR172</f>
        <v>0</v>
      </c>
      <c r="CS172" s="156">
        <f>CR172+'HARIAN WAJIB DIISI'!CS172</f>
        <v>0</v>
      </c>
      <c r="CT172" s="156">
        <f>CS172+'HARIAN WAJIB DIISI'!CT172</f>
        <v>0</v>
      </c>
      <c r="CU172" s="156">
        <f>CT172+'HARIAN WAJIB DIISI'!CU172</f>
        <v>0</v>
      </c>
      <c r="CV172" s="156">
        <f>CU172+'HARIAN WAJIB DIISI'!CV172</f>
        <v>0</v>
      </c>
      <c r="CW172" s="156">
        <f>CV172+'HARIAN WAJIB DIISI'!CW172</f>
        <v>0</v>
      </c>
      <c r="CX172" s="156">
        <f>CW172+'HARIAN WAJIB DIISI'!CX172</f>
        <v>0</v>
      </c>
    </row>
    <row r="173" spans="1:102" ht="15" customHeight="1">
      <c r="A173" s="13"/>
      <c r="B173" s="59" t="s">
        <v>70</v>
      </c>
      <c r="C173" s="1"/>
      <c r="D173" s="1"/>
      <c r="E173" s="58"/>
      <c r="F173" s="16">
        <v>190.77520000000001</v>
      </c>
      <c r="G173" s="15" t="s">
        <v>25</v>
      </c>
      <c r="H173" s="16">
        <f>H168</f>
        <v>21000</v>
      </c>
      <c r="I173" s="17">
        <f>H173*F173</f>
        <v>4006279.2</v>
      </c>
      <c r="J173" s="154">
        <f t="shared" si="25"/>
        <v>0.400626996387694</v>
      </c>
      <c r="K173" s="156">
        <f>'HARIAN WAJIB DIISI'!K173</f>
        <v>0</v>
      </c>
      <c r="L173" s="156">
        <f>K173+'HARIAN WAJIB DIISI'!L173</f>
        <v>0</v>
      </c>
      <c r="M173" s="156">
        <f>L173+'HARIAN WAJIB DIISI'!M173</f>
        <v>0</v>
      </c>
      <c r="N173" s="156">
        <f>M173+'HARIAN WAJIB DIISI'!N173</f>
        <v>0</v>
      </c>
      <c r="O173" s="156">
        <f>N173+'HARIAN WAJIB DIISI'!O173</f>
        <v>0</v>
      </c>
      <c r="P173" s="156">
        <f>O173+'HARIAN WAJIB DIISI'!P173</f>
        <v>0</v>
      </c>
      <c r="Q173" s="156">
        <f>P173+'HARIAN WAJIB DIISI'!Q173</f>
        <v>0</v>
      </c>
      <c r="R173" s="156">
        <f>Q173+'HARIAN WAJIB DIISI'!R173</f>
        <v>0</v>
      </c>
      <c r="S173" s="156">
        <f>R173+'HARIAN WAJIB DIISI'!S173</f>
        <v>0</v>
      </c>
      <c r="T173" s="156">
        <f>S173+'HARIAN WAJIB DIISI'!T173</f>
        <v>0</v>
      </c>
      <c r="U173" s="156">
        <f>T173+'HARIAN WAJIB DIISI'!U173</f>
        <v>0</v>
      </c>
      <c r="V173" s="156">
        <f>U173+'HARIAN WAJIB DIISI'!V173</f>
        <v>0</v>
      </c>
      <c r="W173" s="156">
        <f>V173+'HARIAN WAJIB DIISI'!W173</f>
        <v>0</v>
      </c>
      <c r="X173" s="156">
        <f>W173+'HARIAN WAJIB DIISI'!X173</f>
        <v>0</v>
      </c>
      <c r="Y173" s="156">
        <f>X173+'HARIAN WAJIB DIISI'!Y173</f>
        <v>0</v>
      </c>
      <c r="Z173" s="156">
        <f>Y173+'HARIAN WAJIB DIISI'!Z173</f>
        <v>0</v>
      </c>
      <c r="AA173" s="156">
        <f>Z173+'HARIAN WAJIB DIISI'!AA173</f>
        <v>0</v>
      </c>
      <c r="AB173" s="156">
        <f>AA173+'HARIAN WAJIB DIISI'!AB173</f>
        <v>0</v>
      </c>
      <c r="AC173" s="156">
        <f>AB173+'HARIAN WAJIB DIISI'!AC173</f>
        <v>0</v>
      </c>
      <c r="AD173" s="156">
        <f>AC173+'HARIAN WAJIB DIISI'!AD173</f>
        <v>0</v>
      </c>
      <c r="AE173" s="156">
        <f>AD173+'HARIAN WAJIB DIISI'!AE173</f>
        <v>0</v>
      </c>
      <c r="AF173" s="156">
        <f>AE173+'HARIAN WAJIB DIISI'!AF173</f>
        <v>0</v>
      </c>
      <c r="AG173" s="156">
        <f>AF173+'HARIAN WAJIB DIISI'!AG173</f>
        <v>0</v>
      </c>
      <c r="AH173" s="156">
        <f>AG173+'HARIAN WAJIB DIISI'!AH173</f>
        <v>0</v>
      </c>
      <c r="AI173" s="156">
        <f>AH173+'HARIAN WAJIB DIISI'!AI173</f>
        <v>0</v>
      </c>
      <c r="AJ173" s="156">
        <f>AI173+'HARIAN WAJIB DIISI'!AJ173</f>
        <v>0</v>
      </c>
      <c r="AK173" s="156">
        <f>AJ173+'HARIAN WAJIB DIISI'!AK173</f>
        <v>0</v>
      </c>
      <c r="AL173" s="156">
        <f>AK173+'HARIAN WAJIB DIISI'!AL173</f>
        <v>0</v>
      </c>
      <c r="AM173" s="156">
        <f>AL173+'HARIAN WAJIB DIISI'!AM173</f>
        <v>0</v>
      </c>
      <c r="AN173" s="156">
        <f>AM173+'HARIAN WAJIB DIISI'!AN173</f>
        <v>0</v>
      </c>
      <c r="AO173" s="156">
        <f>AN173+'HARIAN WAJIB DIISI'!AO173</f>
        <v>0</v>
      </c>
      <c r="AP173" s="156">
        <f>AO173+'HARIAN WAJIB DIISI'!AP173</f>
        <v>0</v>
      </c>
      <c r="AQ173" s="156">
        <f>AP173+'HARIAN WAJIB DIISI'!AQ173</f>
        <v>0</v>
      </c>
      <c r="AR173" s="156">
        <f>AQ173+'HARIAN WAJIB DIISI'!AR173</f>
        <v>0</v>
      </c>
      <c r="AS173" s="156">
        <f>AR173+'HARIAN WAJIB DIISI'!AS173</f>
        <v>0</v>
      </c>
      <c r="AT173" s="156">
        <f>AS173+'HARIAN WAJIB DIISI'!AT173</f>
        <v>0</v>
      </c>
      <c r="AU173" s="156">
        <f>AT173+'HARIAN WAJIB DIISI'!AU173</f>
        <v>0</v>
      </c>
      <c r="AV173" s="156">
        <f>AU173+'HARIAN WAJIB DIISI'!AV173</f>
        <v>0</v>
      </c>
      <c r="AW173" s="156">
        <f>AV173+'HARIAN WAJIB DIISI'!AW173</f>
        <v>0</v>
      </c>
      <c r="AX173" s="156">
        <f>AW173+'HARIAN WAJIB DIISI'!AX173</f>
        <v>0</v>
      </c>
      <c r="AY173" s="156">
        <f>AX173+'HARIAN WAJIB DIISI'!AY173</f>
        <v>0</v>
      </c>
      <c r="AZ173" s="156">
        <f>AY173+'HARIAN WAJIB DIISI'!AZ173</f>
        <v>0</v>
      </c>
      <c r="BA173" s="156">
        <f>AZ173+'HARIAN WAJIB DIISI'!BA173</f>
        <v>0</v>
      </c>
      <c r="BB173" s="156">
        <f>BA173+'HARIAN WAJIB DIISI'!BB173</f>
        <v>0</v>
      </c>
      <c r="BC173" s="156">
        <f>BB173+'HARIAN WAJIB DIISI'!BC173</f>
        <v>0</v>
      </c>
      <c r="BD173" s="156">
        <f>BC173+'HARIAN WAJIB DIISI'!BD173</f>
        <v>0</v>
      </c>
      <c r="BE173" s="156">
        <f>BD173+'HARIAN WAJIB DIISI'!BE173</f>
        <v>0</v>
      </c>
      <c r="BF173" s="156">
        <f>BE173+'HARIAN WAJIB DIISI'!BF173</f>
        <v>0</v>
      </c>
      <c r="BG173" s="156">
        <f>BF173+'HARIAN WAJIB DIISI'!BG173</f>
        <v>0</v>
      </c>
      <c r="BH173" s="156">
        <f>BG173+'HARIAN WAJIB DIISI'!BH173</f>
        <v>0</v>
      </c>
      <c r="BI173" s="156">
        <f>BH173+'HARIAN WAJIB DIISI'!BI173</f>
        <v>0</v>
      </c>
      <c r="BJ173" s="156">
        <f>BI173+'HARIAN WAJIB DIISI'!BJ173</f>
        <v>0</v>
      </c>
      <c r="BK173" s="156">
        <f>BJ173+'HARIAN WAJIB DIISI'!BK173</f>
        <v>0</v>
      </c>
      <c r="BL173" s="156">
        <f>BK173+'HARIAN WAJIB DIISI'!BL173</f>
        <v>0</v>
      </c>
      <c r="BM173" s="156">
        <f>BL173+'HARIAN WAJIB DIISI'!BM173</f>
        <v>0</v>
      </c>
      <c r="BN173" s="156">
        <f>BM173+'HARIAN WAJIB DIISI'!BN173</f>
        <v>0</v>
      </c>
      <c r="BO173" s="156">
        <f>BN173+'HARIAN WAJIB DIISI'!BO173</f>
        <v>0</v>
      </c>
      <c r="BP173" s="156">
        <f>BO173+'HARIAN WAJIB DIISI'!BP173</f>
        <v>0</v>
      </c>
      <c r="BQ173" s="156">
        <f>BP173+'HARIAN WAJIB DIISI'!BQ173</f>
        <v>0</v>
      </c>
      <c r="BR173" s="156">
        <f>BQ173+'HARIAN WAJIB DIISI'!BR173</f>
        <v>0</v>
      </c>
      <c r="BS173" s="156">
        <f>BR173+'HARIAN WAJIB DIISI'!BS173</f>
        <v>0</v>
      </c>
      <c r="BT173" s="156">
        <f>BS173+'HARIAN WAJIB DIISI'!BT173</f>
        <v>0</v>
      </c>
      <c r="BU173" s="156">
        <f>BT173+'HARIAN WAJIB DIISI'!BU173</f>
        <v>0</v>
      </c>
      <c r="BV173" s="156">
        <f>BU173+'HARIAN WAJIB DIISI'!BV173</f>
        <v>0</v>
      </c>
      <c r="BW173" s="156">
        <f>BV173+'HARIAN WAJIB DIISI'!BW173</f>
        <v>0</v>
      </c>
      <c r="BX173" s="156">
        <f>BW173+'HARIAN WAJIB DIISI'!BX173</f>
        <v>0</v>
      </c>
      <c r="BY173" s="156">
        <f>BX173+'HARIAN WAJIB DIISI'!BY173</f>
        <v>0</v>
      </c>
      <c r="BZ173" s="156">
        <f>BY173+'HARIAN WAJIB DIISI'!BZ173</f>
        <v>0</v>
      </c>
      <c r="CA173" s="156">
        <f>BZ173+'HARIAN WAJIB DIISI'!CA173</f>
        <v>0</v>
      </c>
      <c r="CB173" s="156">
        <f>CA173+'HARIAN WAJIB DIISI'!CB173</f>
        <v>0</v>
      </c>
      <c r="CC173" s="156">
        <f>CB173+'HARIAN WAJIB DIISI'!CC173</f>
        <v>0</v>
      </c>
      <c r="CD173" s="156">
        <f>CC173+'HARIAN WAJIB DIISI'!CD173</f>
        <v>0</v>
      </c>
      <c r="CE173" s="156">
        <f>CD173+'HARIAN WAJIB DIISI'!CE173</f>
        <v>0</v>
      </c>
      <c r="CF173" s="156">
        <f>CE173+'HARIAN WAJIB DIISI'!CF173</f>
        <v>0</v>
      </c>
      <c r="CG173" s="156">
        <f>CF173+'HARIAN WAJIB DIISI'!CG173</f>
        <v>0</v>
      </c>
      <c r="CH173" s="156">
        <f>CG173+'HARIAN WAJIB DIISI'!CH173</f>
        <v>0</v>
      </c>
      <c r="CI173" s="156">
        <f>CH173+'HARIAN WAJIB DIISI'!CI173</f>
        <v>0</v>
      </c>
      <c r="CJ173" s="156">
        <f>CI173+'HARIAN WAJIB DIISI'!CJ173</f>
        <v>0</v>
      </c>
      <c r="CK173" s="156">
        <f>CJ173+'HARIAN WAJIB DIISI'!CK173</f>
        <v>0</v>
      </c>
      <c r="CL173" s="156">
        <f>CK173+'HARIAN WAJIB DIISI'!CL173</f>
        <v>0</v>
      </c>
      <c r="CM173" s="156">
        <f>CL173+'HARIAN WAJIB DIISI'!CM173</f>
        <v>0</v>
      </c>
      <c r="CN173" s="156">
        <f>CM173+'HARIAN WAJIB DIISI'!CN173</f>
        <v>0</v>
      </c>
      <c r="CO173" s="156">
        <f>CN173+'HARIAN WAJIB DIISI'!CO173</f>
        <v>0</v>
      </c>
      <c r="CP173" s="156">
        <f>CO173+'HARIAN WAJIB DIISI'!CP173</f>
        <v>0</v>
      </c>
      <c r="CQ173" s="156">
        <f>CP173+'HARIAN WAJIB DIISI'!CQ173</f>
        <v>0</v>
      </c>
      <c r="CR173" s="156">
        <f>CQ173+'HARIAN WAJIB DIISI'!CR173</f>
        <v>0</v>
      </c>
      <c r="CS173" s="156">
        <f>CR173+'HARIAN WAJIB DIISI'!CS173</f>
        <v>0</v>
      </c>
      <c r="CT173" s="156">
        <f>CS173+'HARIAN WAJIB DIISI'!CT173</f>
        <v>0</v>
      </c>
      <c r="CU173" s="156">
        <f>CT173+'HARIAN WAJIB DIISI'!CU173</f>
        <v>0</v>
      </c>
      <c r="CV173" s="156">
        <f>CU173+'HARIAN WAJIB DIISI'!CV173</f>
        <v>0</v>
      </c>
      <c r="CW173" s="156">
        <f>CV173+'HARIAN WAJIB DIISI'!CW173</f>
        <v>0</v>
      </c>
      <c r="CX173" s="156">
        <f>CW173+'HARIAN WAJIB DIISI'!CX173</f>
        <v>0</v>
      </c>
    </row>
    <row r="174" spans="1:102" ht="15" customHeight="1">
      <c r="A174" s="13"/>
      <c r="B174" s="59" t="s">
        <v>71</v>
      </c>
      <c r="C174" s="1"/>
      <c r="D174" s="1"/>
      <c r="E174" s="58"/>
      <c r="F174" s="16">
        <v>2098.5272</v>
      </c>
      <c r="G174" s="15" t="s">
        <v>25</v>
      </c>
      <c r="H174" s="14">
        <f>H169</f>
        <v>2000</v>
      </c>
      <c r="I174" s="17">
        <f t="shared" ref="I174" si="32">H174*F174</f>
        <v>4197054.4000000004</v>
      </c>
      <c r="J174" s="154">
        <f t="shared" si="25"/>
        <v>0.4197044724061556</v>
      </c>
      <c r="K174" s="156">
        <f>'HARIAN WAJIB DIISI'!K174</f>
        <v>0</v>
      </c>
      <c r="L174" s="156">
        <f>K174+'HARIAN WAJIB DIISI'!L174</f>
        <v>0</v>
      </c>
      <c r="M174" s="156">
        <f>L174+'HARIAN WAJIB DIISI'!M174</f>
        <v>0</v>
      </c>
      <c r="N174" s="156">
        <f>M174+'HARIAN WAJIB DIISI'!N174</f>
        <v>0</v>
      </c>
      <c r="O174" s="156">
        <f>N174+'HARIAN WAJIB DIISI'!O174</f>
        <v>0</v>
      </c>
      <c r="P174" s="156">
        <f>O174+'HARIAN WAJIB DIISI'!P174</f>
        <v>0</v>
      </c>
      <c r="Q174" s="156">
        <f>P174+'HARIAN WAJIB DIISI'!Q174</f>
        <v>0</v>
      </c>
      <c r="R174" s="156">
        <f>Q174+'HARIAN WAJIB DIISI'!R174</f>
        <v>0</v>
      </c>
      <c r="S174" s="156">
        <f>R174+'HARIAN WAJIB DIISI'!S174</f>
        <v>0</v>
      </c>
      <c r="T174" s="156">
        <f>S174+'HARIAN WAJIB DIISI'!T174</f>
        <v>0</v>
      </c>
      <c r="U174" s="156">
        <f>T174+'HARIAN WAJIB DIISI'!U174</f>
        <v>0</v>
      </c>
      <c r="V174" s="156">
        <f>U174+'HARIAN WAJIB DIISI'!V174</f>
        <v>0</v>
      </c>
      <c r="W174" s="156">
        <f>V174+'HARIAN WAJIB DIISI'!W174</f>
        <v>0</v>
      </c>
      <c r="X174" s="156">
        <f>W174+'HARIAN WAJIB DIISI'!X174</f>
        <v>0</v>
      </c>
      <c r="Y174" s="156">
        <f>X174+'HARIAN WAJIB DIISI'!Y174</f>
        <v>0</v>
      </c>
      <c r="Z174" s="156">
        <f>Y174+'HARIAN WAJIB DIISI'!Z174</f>
        <v>0</v>
      </c>
      <c r="AA174" s="156">
        <f>Z174+'HARIAN WAJIB DIISI'!AA174</f>
        <v>0</v>
      </c>
      <c r="AB174" s="156">
        <f>AA174+'HARIAN WAJIB DIISI'!AB174</f>
        <v>0</v>
      </c>
      <c r="AC174" s="156">
        <f>AB174+'HARIAN WAJIB DIISI'!AC174</f>
        <v>0</v>
      </c>
      <c r="AD174" s="156">
        <f>AC174+'HARIAN WAJIB DIISI'!AD174</f>
        <v>0</v>
      </c>
      <c r="AE174" s="156">
        <f>AD174+'HARIAN WAJIB DIISI'!AE174</f>
        <v>0</v>
      </c>
      <c r="AF174" s="156">
        <f>AE174+'HARIAN WAJIB DIISI'!AF174</f>
        <v>0</v>
      </c>
      <c r="AG174" s="156">
        <f>AF174+'HARIAN WAJIB DIISI'!AG174</f>
        <v>0</v>
      </c>
      <c r="AH174" s="156">
        <f>AG174+'HARIAN WAJIB DIISI'!AH174</f>
        <v>0</v>
      </c>
      <c r="AI174" s="156">
        <f>AH174+'HARIAN WAJIB DIISI'!AI174</f>
        <v>0</v>
      </c>
      <c r="AJ174" s="156">
        <f>AI174+'HARIAN WAJIB DIISI'!AJ174</f>
        <v>0</v>
      </c>
      <c r="AK174" s="156">
        <f>AJ174+'HARIAN WAJIB DIISI'!AK174</f>
        <v>0</v>
      </c>
      <c r="AL174" s="156">
        <f>AK174+'HARIAN WAJIB DIISI'!AL174</f>
        <v>0</v>
      </c>
      <c r="AM174" s="156">
        <f>AL174+'HARIAN WAJIB DIISI'!AM174</f>
        <v>0</v>
      </c>
      <c r="AN174" s="156">
        <f>AM174+'HARIAN WAJIB DIISI'!AN174</f>
        <v>0</v>
      </c>
      <c r="AO174" s="156">
        <f>AN174+'HARIAN WAJIB DIISI'!AO174</f>
        <v>0</v>
      </c>
      <c r="AP174" s="156">
        <f>AO174+'HARIAN WAJIB DIISI'!AP174</f>
        <v>0</v>
      </c>
      <c r="AQ174" s="156">
        <f>AP174+'HARIAN WAJIB DIISI'!AQ174</f>
        <v>0</v>
      </c>
      <c r="AR174" s="156">
        <f>AQ174+'HARIAN WAJIB DIISI'!AR174</f>
        <v>0</v>
      </c>
      <c r="AS174" s="156">
        <f>AR174+'HARIAN WAJIB DIISI'!AS174</f>
        <v>0</v>
      </c>
      <c r="AT174" s="156">
        <f>AS174+'HARIAN WAJIB DIISI'!AT174</f>
        <v>0</v>
      </c>
      <c r="AU174" s="156">
        <f>AT174+'HARIAN WAJIB DIISI'!AU174</f>
        <v>0</v>
      </c>
      <c r="AV174" s="156">
        <f>AU174+'HARIAN WAJIB DIISI'!AV174</f>
        <v>0</v>
      </c>
      <c r="AW174" s="156">
        <f>AV174+'HARIAN WAJIB DIISI'!AW174</f>
        <v>0</v>
      </c>
      <c r="AX174" s="156">
        <f>AW174+'HARIAN WAJIB DIISI'!AX174</f>
        <v>0</v>
      </c>
      <c r="AY174" s="156">
        <f>AX174+'HARIAN WAJIB DIISI'!AY174</f>
        <v>0</v>
      </c>
      <c r="AZ174" s="156">
        <f>AY174+'HARIAN WAJIB DIISI'!AZ174</f>
        <v>0</v>
      </c>
      <c r="BA174" s="156">
        <f>AZ174+'HARIAN WAJIB DIISI'!BA174</f>
        <v>0</v>
      </c>
      <c r="BB174" s="156">
        <f>BA174+'HARIAN WAJIB DIISI'!BB174</f>
        <v>0</v>
      </c>
      <c r="BC174" s="156">
        <f>BB174+'HARIAN WAJIB DIISI'!BC174</f>
        <v>0</v>
      </c>
      <c r="BD174" s="156">
        <f>BC174+'HARIAN WAJIB DIISI'!BD174</f>
        <v>0</v>
      </c>
      <c r="BE174" s="156">
        <f>BD174+'HARIAN WAJIB DIISI'!BE174</f>
        <v>0</v>
      </c>
      <c r="BF174" s="156">
        <f>BE174+'HARIAN WAJIB DIISI'!BF174</f>
        <v>0</v>
      </c>
      <c r="BG174" s="156">
        <f>BF174+'HARIAN WAJIB DIISI'!BG174</f>
        <v>0</v>
      </c>
      <c r="BH174" s="156">
        <f>BG174+'HARIAN WAJIB DIISI'!BH174</f>
        <v>0</v>
      </c>
      <c r="BI174" s="156">
        <f>BH174+'HARIAN WAJIB DIISI'!BI174</f>
        <v>0</v>
      </c>
      <c r="BJ174" s="156">
        <f>BI174+'HARIAN WAJIB DIISI'!BJ174</f>
        <v>0</v>
      </c>
      <c r="BK174" s="156">
        <f>BJ174+'HARIAN WAJIB DIISI'!BK174</f>
        <v>0</v>
      </c>
      <c r="BL174" s="156">
        <f>BK174+'HARIAN WAJIB DIISI'!BL174</f>
        <v>0</v>
      </c>
      <c r="BM174" s="156">
        <f>BL174+'HARIAN WAJIB DIISI'!BM174</f>
        <v>0</v>
      </c>
      <c r="BN174" s="156">
        <f>BM174+'HARIAN WAJIB DIISI'!BN174</f>
        <v>0</v>
      </c>
      <c r="BO174" s="156">
        <f>BN174+'HARIAN WAJIB DIISI'!BO174</f>
        <v>0</v>
      </c>
      <c r="BP174" s="156">
        <f>BO174+'HARIAN WAJIB DIISI'!BP174</f>
        <v>0</v>
      </c>
      <c r="BQ174" s="156">
        <f>BP174+'HARIAN WAJIB DIISI'!BQ174</f>
        <v>0</v>
      </c>
      <c r="BR174" s="156">
        <f>BQ174+'HARIAN WAJIB DIISI'!BR174</f>
        <v>0</v>
      </c>
      <c r="BS174" s="156">
        <f>BR174+'HARIAN WAJIB DIISI'!BS174</f>
        <v>0</v>
      </c>
      <c r="BT174" s="156">
        <f>BS174+'HARIAN WAJIB DIISI'!BT174</f>
        <v>0</v>
      </c>
      <c r="BU174" s="156">
        <f>BT174+'HARIAN WAJIB DIISI'!BU174</f>
        <v>0</v>
      </c>
      <c r="BV174" s="156">
        <f>BU174+'HARIAN WAJIB DIISI'!BV174</f>
        <v>0</v>
      </c>
      <c r="BW174" s="156">
        <f>BV174+'HARIAN WAJIB DIISI'!BW174</f>
        <v>0</v>
      </c>
      <c r="BX174" s="156">
        <f>BW174+'HARIAN WAJIB DIISI'!BX174</f>
        <v>0</v>
      </c>
      <c r="BY174" s="156">
        <f>BX174+'HARIAN WAJIB DIISI'!BY174</f>
        <v>0</v>
      </c>
      <c r="BZ174" s="156">
        <f>BY174+'HARIAN WAJIB DIISI'!BZ174</f>
        <v>0</v>
      </c>
      <c r="CA174" s="156">
        <f>BZ174+'HARIAN WAJIB DIISI'!CA174</f>
        <v>0</v>
      </c>
      <c r="CB174" s="156">
        <f>CA174+'HARIAN WAJIB DIISI'!CB174</f>
        <v>0</v>
      </c>
      <c r="CC174" s="156">
        <f>CB174+'HARIAN WAJIB DIISI'!CC174</f>
        <v>0</v>
      </c>
      <c r="CD174" s="156">
        <f>CC174+'HARIAN WAJIB DIISI'!CD174</f>
        <v>0</v>
      </c>
      <c r="CE174" s="156">
        <f>CD174+'HARIAN WAJIB DIISI'!CE174</f>
        <v>0</v>
      </c>
      <c r="CF174" s="156">
        <f>CE174+'HARIAN WAJIB DIISI'!CF174</f>
        <v>0</v>
      </c>
      <c r="CG174" s="156">
        <f>CF174+'HARIAN WAJIB DIISI'!CG174</f>
        <v>0</v>
      </c>
      <c r="CH174" s="156">
        <f>CG174+'HARIAN WAJIB DIISI'!CH174</f>
        <v>0</v>
      </c>
      <c r="CI174" s="156">
        <f>CH174+'HARIAN WAJIB DIISI'!CI174</f>
        <v>0</v>
      </c>
      <c r="CJ174" s="156">
        <f>CI174+'HARIAN WAJIB DIISI'!CJ174</f>
        <v>0</v>
      </c>
      <c r="CK174" s="156">
        <f>CJ174+'HARIAN WAJIB DIISI'!CK174</f>
        <v>0</v>
      </c>
      <c r="CL174" s="156">
        <f>CK174+'HARIAN WAJIB DIISI'!CL174</f>
        <v>0</v>
      </c>
      <c r="CM174" s="156">
        <f>CL174+'HARIAN WAJIB DIISI'!CM174</f>
        <v>0</v>
      </c>
      <c r="CN174" s="156">
        <f>CM174+'HARIAN WAJIB DIISI'!CN174</f>
        <v>0</v>
      </c>
      <c r="CO174" s="156">
        <f>CN174+'HARIAN WAJIB DIISI'!CO174</f>
        <v>0</v>
      </c>
      <c r="CP174" s="156">
        <f>CO174+'HARIAN WAJIB DIISI'!CP174</f>
        <v>0</v>
      </c>
      <c r="CQ174" s="156">
        <f>CP174+'HARIAN WAJIB DIISI'!CQ174</f>
        <v>0</v>
      </c>
      <c r="CR174" s="156">
        <f>CQ174+'HARIAN WAJIB DIISI'!CR174</f>
        <v>0</v>
      </c>
      <c r="CS174" s="156">
        <f>CR174+'HARIAN WAJIB DIISI'!CS174</f>
        <v>0</v>
      </c>
      <c r="CT174" s="156">
        <f>CS174+'HARIAN WAJIB DIISI'!CT174</f>
        <v>0</v>
      </c>
      <c r="CU174" s="156">
        <f>CT174+'HARIAN WAJIB DIISI'!CU174</f>
        <v>0</v>
      </c>
      <c r="CV174" s="156">
        <f>CU174+'HARIAN WAJIB DIISI'!CV174</f>
        <v>0</v>
      </c>
      <c r="CW174" s="156">
        <f>CV174+'HARIAN WAJIB DIISI'!CW174</f>
        <v>0</v>
      </c>
      <c r="CX174" s="156">
        <f>CW174+'HARIAN WAJIB DIISI'!CX174</f>
        <v>0</v>
      </c>
    </row>
    <row r="175" spans="1:102" ht="15" customHeight="1">
      <c r="A175" s="13"/>
      <c r="B175" s="59" t="s">
        <v>63</v>
      </c>
      <c r="C175" s="1"/>
      <c r="D175" s="1"/>
      <c r="E175" s="58"/>
      <c r="F175" s="16">
        <v>1031.184</v>
      </c>
      <c r="G175" s="15" t="s">
        <v>9</v>
      </c>
      <c r="H175" s="16">
        <f>H170</f>
        <v>30000</v>
      </c>
      <c r="I175" s="17">
        <f>H175*F175</f>
        <v>30935520</v>
      </c>
      <c r="J175" s="154">
        <f t="shared" si="25"/>
        <v>3.0935448680889324</v>
      </c>
      <c r="K175" s="156">
        <f>'HARIAN WAJIB DIISI'!K175</f>
        <v>0</v>
      </c>
      <c r="L175" s="156">
        <f>K175+'HARIAN WAJIB DIISI'!L175</f>
        <v>0</v>
      </c>
      <c r="M175" s="156">
        <f>L175+'HARIAN WAJIB DIISI'!M175</f>
        <v>0</v>
      </c>
      <c r="N175" s="156">
        <f>M175+'HARIAN WAJIB DIISI'!N175</f>
        <v>0</v>
      </c>
      <c r="O175" s="156">
        <f>N175+'HARIAN WAJIB DIISI'!O175</f>
        <v>0</v>
      </c>
      <c r="P175" s="156">
        <f>O175+'HARIAN WAJIB DIISI'!P175</f>
        <v>0</v>
      </c>
      <c r="Q175" s="156">
        <f>P175+'HARIAN WAJIB DIISI'!Q175</f>
        <v>0</v>
      </c>
      <c r="R175" s="156">
        <f>Q175+'HARIAN WAJIB DIISI'!R175</f>
        <v>0</v>
      </c>
      <c r="S175" s="156">
        <f>R175+'HARIAN WAJIB DIISI'!S175</f>
        <v>0</v>
      </c>
      <c r="T175" s="156">
        <f>S175+'HARIAN WAJIB DIISI'!T175</f>
        <v>0</v>
      </c>
      <c r="U175" s="156">
        <f>T175+'HARIAN WAJIB DIISI'!U175</f>
        <v>0</v>
      </c>
      <c r="V175" s="156">
        <f>U175+'HARIAN WAJIB DIISI'!V175</f>
        <v>0</v>
      </c>
      <c r="W175" s="156">
        <f>V175+'HARIAN WAJIB DIISI'!W175</f>
        <v>0</v>
      </c>
      <c r="X175" s="156">
        <f>W175+'HARIAN WAJIB DIISI'!X175</f>
        <v>0</v>
      </c>
      <c r="Y175" s="156">
        <f>X175+'HARIAN WAJIB DIISI'!Y175</f>
        <v>0</v>
      </c>
      <c r="Z175" s="156">
        <f>Y175+'HARIAN WAJIB DIISI'!Z175</f>
        <v>0</v>
      </c>
      <c r="AA175" s="156">
        <f>Z175+'HARIAN WAJIB DIISI'!AA175</f>
        <v>0</v>
      </c>
      <c r="AB175" s="156">
        <f>AA175+'HARIAN WAJIB DIISI'!AB175</f>
        <v>0</v>
      </c>
      <c r="AC175" s="156">
        <f>AB175+'HARIAN WAJIB DIISI'!AC175</f>
        <v>0</v>
      </c>
      <c r="AD175" s="156">
        <f>AC175+'HARIAN WAJIB DIISI'!AD175</f>
        <v>0</v>
      </c>
      <c r="AE175" s="156">
        <f>AD175+'HARIAN WAJIB DIISI'!AE175</f>
        <v>0</v>
      </c>
      <c r="AF175" s="156">
        <f>AE175+'HARIAN WAJIB DIISI'!AF175</f>
        <v>0</v>
      </c>
      <c r="AG175" s="156">
        <f>AF175+'HARIAN WAJIB DIISI'!AG175</f>
        <v>0</v>
      </c>
      <c r="AH175" s="156">
        <f>AG175+'HARIAN WAJIB DIISI'!AH175</f>
        <v>0</v>
      </c>
      <c r="AI175" s="156">
        <f>AH175+'HARIAN WAJIB DIISI'!AI175</f>
        <v>0</v>
      </c>
      <c r="AJ175" s="156">
        <f>AI175+'HARIAN WAJIB DIISI'!AJ175</f>
        <v>0</v>
      </c>
      <c r="AK175" s="156">
        <f>AJ175+'HARIAN WAJIB DIISI'!AK175</f>
        <v>0</v>
      </c>
      <c r="AL175" s="156">
        <f>AK175+'HARIAN WAJIB DIISI'!AL175</f>
        <v>0</v>
      </c>
      <c r="AM175" s="156">
        <f>AL175+'HARIAN WAJIB DIISI'!AM175</f>
        <v>0</v>
      </c>
      <c r="AN175" s="156">
        <f>AM175+'HARIAN WAJIB DIISI'!AN175</f>
        <v>0</v>
      </c>
      <c r="AO175" s="156">
        <f>AN175+'HARIAN WAJIB DIISI'!AO175</f>
        <v>0</v>
      </c>
      <c r="AP175" s="156">
        <f>AO175+'HARIAN WAJIB DIISI'!AP175</f>
        <v>0</v>
      </c>
      <c r="AQ175" s="156">
        <f>AP175+'HARIAN WAJIB DIISI'!AQ175</f>
        <v>0</v>
      </c>
      <c r="AR175" s="156">
        <f>AQ175+'HARIAN WAJIB DIISI'!AR175</f>
        <v>0</v>
      </c>
      <c r="AS175" s="156">
        <f>AR175+'HARIAN WAJIB DIISI'!AS175</f>
        <v>0</v>
      </c>
      <c r="AT175" s="156">
        <f>AS175+'HARIAN WAJIB DIISI'!AT175</f>
        <v>0</v>
      </c>
      <c r="AU175" s="156">
        <f>AT175+'HARIAN WAJIB DIISI'!AU175</f>
        <v>0</v>
      </c>
      <c r="AV175" s="156">
        <f>AU175+'HARIAN WAJIB DIISI'!AV175</f>
        <v>0</v>
      </c>
      <c r="AW175" s="156">
        <f>AV175+'HARIAN WAJIB DIISI'!AW175</f>
        <v>0</v>
      </c>
      <c r="AX175" s="156">
        <f>AW175+'HARIAN WAJIB DIISI'!AX175</f>
        <v>0</v>
      </c>
      <c r="AY175" s="156">
        <f>AX175+'HARIAN WAJIB DIISI'!AY175</f>
        <v>0</v>
      </c>
      <c r="AZ175" s="156">
        <f>AY175+'HARIAN WAJIB DIISI'!AZ175</f>
        <v>0</v>
      </c>
      <c r="BA175" s="156">
        <f>AZ175+'HARIAN WAJIB DIISI'!BA175</f>
        <v>0</v>
      </c>
      <c r="BB175" s="156">
        <f>BA175+'HARIAN WAJIB DIISI'!BB175</f>
        <v>0</v>
      </c>
      <c r="BC175" s="156">
        <f>BB175+'HARIAN WAJIB DIISI'!BC175</f>
        <v>0</v>
      </c>
      <c r="BD175" s="156">
        <f>BC175+'HARIAN WAJIB DIISI'!BD175</f>
        <v>0</v>
      </c>
      <c r="BE175" s="156">
        <f>BD175+'HARIAN WAJIB DIISI'!BE175</f>
        <v>0</v>
      </c>
      <c r="BF175" s="156">
        <f>BE175+'HARIAN WAJIB DIISI'!BF175</f>
        <v>0</v>
      </c>
      <c r="BG175" s="156">
        <f>BF175+'HARIAN WAJIB DIISI'!BG175</f>
        <v>0</v>
      </c>
      <c r="BH175" s="156">
        <f>BG175+'HARIAN WAJIB DIISI'!BH175</f>
        <v>0</v>
      </c>
      <c r="BI175" s="156">
        <f>BH175+'HARIAN WAJIB DIISI'!BI175</f>
        <v>0</v>
      </c>
      <c r="BJ175" s="156">
        <f>BI175+'HARIAN WAJIB DIISI'!BJ175</f>
        <v>0</v>
      </c>
      <c r="BK175" s="156">
        <f>BJ175+'HARIAN WAJIB DIISI'!BK175</f>
        <v>0</v>
      </c>
      <c r="BL175" s="156">
        <f>BK175+'HARIAN WAJIB DIISI'!BL175</f>
        <v>0</v>
      </c>
      <c r="BM175" s="156">
        <f>BL175+'HARIAN WAJIB DIISI'!BM175</f>
        <v>0</v>
      </c>
      <c r="BN175" s="156">
        <f>BM175+'HARIAN WAJIB DIISI'!BN175</f>
        <v>0</v>
      </c>
      <c r="BO175" s="156">
        <f>BN175+'HARIAN WAJIB DIISI'!BO175</f>
        <v>0</v>
      </c>
      <c r="BP175" s="156">
        <f>BO175+'HARIAN WAJIB DIISI'!BP175</f>
        <v>0</v>
      </c>
      <c r="BQ175" s="156">
        <f>BP175+'HARIAN WAJIB DIISI'!BQ175</f>
        <v>0</v>
      </c>
      <c r="BR175" s="156">
        <f>BQ175+'HARIAN WAJIB DIISI'!BR175</f>
        <v>0</v>
      </c>
      <c r="BS175" s="156">
        <f>BR175+'HARIAN WAJIB DIISI'!BS175</f>
        <v>0</v>
      </c>
      <c r="BT175" s="156">
        <f>BS175+'HARIAN WAJIB DIISI'!BT175</f>
        <v>0</v>
      </c>
      <c r="BU175" s="156">
        <f>BT175+'HARIAN WAJIB DIISI'!BU175</f>
        <v>0</v>
      </c>
      <c r="BV175" s="156">
        <f>BU175+'HARIAN WAJIB DIISI'!BV175</f>
        <v>0</v>
      </c>
      <c r="BW175" s="156">
        <f>BV175+'HARIAN WAJIB DIISI'!BW175</f>
        <v>0</v>
      </c>
      <c r="BX175" s="156">
        <f>BW175+'HARIAN WAJIB DIISI'!BX175</f>
        <v>0</v>
      </c>
      <c r="BY175" s="156">
        <f>BX175+'HARIAN WAJIB DIISI'!BY175</f>
        <v>0</v>
      </c>
      <c r="BZ175" s="156">
        <f>BY175+'HARIAN WAJIB DIISI'!BZ175</f>
        <v>0</v>
      </c>
      <c r="CA175" s="156">
        <f>BZ175+'HARIAN WAJIB DIISI'!CA175</f>
        <v>0</v>
      </c>
      <c r="CB175" s="156">
        <f>CA175+'HARIAN WAJIB DIISI'!CB175</f>
        <v>0</v>
      </c>
      <c r="CC175" s="156">
        <f>CB175+'HARIAN WAJIB DIISI'!CC175</f>
        <v>0</v>
      </c>
      <c r="CD175" s="156">
        <f>CC175+'HARIAN WAJIB DIISI'!CD175</f>
        <v>0</v>
      </c>
      <c r="CE175" s="156">
        <f>CD175+'HARIAN WAJIB DIISI'!CE175</f>
        <v>0</v>
      </c>
      <c r="CF175" s="156">
        <f>CE175+'HARIAN WAJIB DIISI'!CF175</f>
        <v>0</v>
      </c>
      <c r="CG175" s="156">
        <f>CF175+'HARIAN WAJIB DIISI'!CG175</f>
        <v>0</v>
      </c>
      <c r="CH175" s="156">
        <f>CG175+'HARIAN WAJIB DIISI'!CH175</f>
        <v>0</v>
      </c>
      <c r="CI175" s="156">
        <f>CH175+'HARIAN WAJIB DIISI'!CI175</f>
        <v>0</v>
      </c>
      <c r="CJ175" s="156">
        <f>CI175+'HARIAN WAJIB DIISI'!CJ175</f>
        <v>0</v>
      </c>
      <c r="CK175" s="156">
        <f>CJ175+'HARIAN WAJIB DIISI'!CK175</f>
        <v>0</v>
      </c>
      <c r="CL175" s="156">
        <f>CK175+'HARIAN WAJIB DIISI'!CL175</f>
        <v>0</v>
      </c>
      <c r="CM175" s="156">
        <f>CL175+'HARIAN WAJIB DIISI'!CM175</f>
        <v>0</v>
      </c>
      <c r="CN175" s="156">
        <f>CM175+'HARIAN WAJIB DIISI'!CN175</f>
        <v>0</v>
      </c>
      <c r="CO175" s="156">
        <f>CN175+'HARIAN WAJIB DIISI'!CO175</f>
        <v>0</v>
      </c>
      <c r="CP175" s="156">
        <f>CO175+'HARIAN WAJIB DIISI'!CP175</f>
        <v>0</v>
      </c>
      <c r="CQ175" s="156">
        <f>CP175+'HARIAN WAJIB DIISI'!CQ175</f>
        <v>0</v>
      </c>
      <c r="CR175" s="156">
        <f>CQ175+'HARIAN WAJIB DIISI'!CR175</f>
        <v>0</v>
      </c>
      <c r="CS175" s="156">
        <f>CR175+'HARIAN WAJIB DIISI'!CS175</f>
        <v>0</v>
      </c>
      <c r="CT175" s="156">
        <f>CS175+'HARIAN WAJIB DIISI'!CT175</f>
        <v>0</v>
      </c>
      <c r="CU175" s="156">
        <f>CT175+'HARIAN WAJIB DIISI'!CU175</f>
        <v>0</v>
      </c>
      <c r="CV175" s="156">
        <f>CU175+'HARIAN WAJIB DIISI'!CV175</f>
        <v>0</v>
      </c>
      <c r="CW175" s="156">
        <f>CV175+'HARIAN WAJIB DIISI'!CW175</f>
        <v>0</v>
      </c>
      <c r="CX175" s="156">
        <f>CW175+'HARIAN WAJIB DIISI'!CX175</f>
        <v>0</v>
      </c>
    </row>
    <row r="176" spans="1:102" ht="15" customHeight="1">
      <c r="A176" s="13">
        <v>3</v>
      </c>
      <c r="B176" s="59" t="s">
        <v>73</v>
      </c>
      <c r="C176" s="1"/>
      <c r="D176" s="1"/>
      <c r="E176" s="58"/>
      <c r="F176" s="16"/>
      <c r="G176" s="15"/>
      <c r="H176" s="16"/>
      <c r="I176" s="17"/>
      <c r="J176" s="154"/>
      <c r="K176" s="156">
        <f>'HARIAN WAJIB DIISI'!K176</f>
        <v>0</v>
      </c>
      <c r="L176" s="156">
        <f>K176+'HARIAN WAJIB DIISI'!L176</f>
        <v>0</v>
      </c>
      <c r="M176" s="156">
        <f>L176+'HARIAN WAJIB DIISI'!M176</f>
        <v>0</v>
      </c>
      <c r="N176" s="156">
        <f>M176+'HARIAN WAJIB DIISI'!N176</f>
        <v>0</v>
      </c>
      <c r="O176" s="156">
        <f>N176+'HARIAN WAJIB DIISI'!O176</f>
        <v>0</v>
      </c>
      <c r="P176" s="156">
        <f>O176+'HARIAN WAJIB DIISI'!P176</f>
        <v>0</v>
      </c>
      <c r="Q176" s="156">
        <f>P176+'HARIAN WAJIB DIISI'!Q176</f>
        <v>0</v>
      </c>
      <c r="R176" s="156">
        <f>Q176+'HARIAN WAJIB DIISI'!R176</f>
        <v>0</v>
      </c>
      <c r="S176" s="156">
        <f>R176+'HARIAN WAJIB DIISI'!S176</f>
        <v>0</v>
      </c>
      <c r="T176" s="156">
        <f>S176+'HARIAN WAJIB DIISI'!T176</f>
        <v>0</v>
      </c>
      <c r="U176" s="156">
        <f>T176+'HARIAN WAJIB DIISI'!U176</f>
        <v>0</v>
      </c>
      <c r="V176" s="156">
        <f>U176+'HARIAN WAJIB DIISI'!V176</f>
        <v>0</v>
      </c>
      <c r="W176" s="156">
        <f>V176+'HARIAN WAJIB DIISI'!W176</f>
        <v>0</v>
      </c>
      <c r="X176" s="156">
        <f>W176+'HARIAN WAJIB DIISI'!X176</f>
        <v>0</v>
      </c>
      <c r="Y176" s="156">
        <f>X176+'HARIAN WAJIB DIISI'!Y176</f>
        <v>0</v>
      </c>
      <c r="Z176" s="156">
        <f>Y176+'HARIAN WAJIB DIISI'!Z176</f>
        <v>0</v>
      </c>
      <c r="AA176" s="156">
        <f>Z176+'HARIAN WAJIB DIISI'!AA176</f>
        <v>0</v>
      </c>
      <c r="AB176" s="156">
        <f>AA176+'HARIAN WAJIB DIISI'!AB176</f>
        <v>0</v>
      </c>
      <c r="AC176" s="156">
        <f>AB176+'HARIAN WAJIB DIISI'!AC176</f>
        <v>0</v>
      </c>
      <c r="AD176" s="156">
        <f>AC176+'HARIAN WAJIB DIISI'!AD176</f>
        <v>0</v>
      </c>
      <c r="AE176" s="156">
        <f>AD176+'HARIAN WAJIB DIISI'!AE176</f>
        <v>0</v>
      </c>
      <c r="AF176" s="156">
        <f>AE176+'HARIAN WAJIB DIISI'!AF176</f>
        <v>0</v>
      </c>
      <c r="AG176" s="156">
        <f>AF176+'HARIAN WAJIB DIISI'!AG176</f>
        <v>0</v>
      </c>
      <c r="AH176" s="156">
        <f>AG176+'HARIAN WAJIB DIISI'!AH176</f>
        <v>0</v>
      </c>
      <c r="AI176" s="156">
        <f>AH176+'HARIAN WAJIB DIISI'!AI176</f>
        <v>0</v>
      </c>
      <c r="AJ176" s="156">
        <f>AI176+'HARIAN WAJIB DIISI'!AJ176</f>
        <v>0</v>
      </c>
      <c r="AK176" s="156">
        <f>AJ176+'HARIAN WAJIB DIISI'!AK176</f>
        <v>0</v>
      </c>
      <c r="AL176" s="156">
        <f>AK176+'HARIAN WAJIB DIISI'!AL176</f>
        <v>0</v>
      </c>
      <c r="AM176" s="156">
        <f>AL176+'HARIAN WAJIB DIISI'!AM176</f>
        <v>0</v>
      </c>
      <c r="AN176" s="156">
        <f>AM176+'HARIAN WAJIB DIISI'!AN176</f>
        <v>0</v>
      </c>
      <c r="AO176" s="156">
        <f>AN176+'HARIAN WAJIB DIISI'!AO176</f>
        <v>0</v>
      </c>
      <c r="AP176" s="156">
        <f>AO176+'HARIAN WAJIB DIISI'!AP176</f>
        <v>0</v>
      </c>
      <c r="AQ176" s="156">
        <f>AP176+'HARIAN WAJIB DIISI'!AQ176</f>
        <v>0</v>
      </c>
      <c r="AR176" s="156">
        <f>AQ176+'HARIAN WAJIB DIISI'!AR176</f>
        <v>0</v>
      </c>
      <c r="AS176" s="156">
        <f>AR176+'HARIAN WAJIB DIISI'!AS176</f>
        <v>0</v>
      </c>
      <c r="AT176" s="156">
        <f>AS176+'HARIAN WAJIB DIISI'!AT176</f>
        <v>0</v>
      </c>
      <c r="AU176" s="156">
        <f>AT176+'HARIAN WAJIB DIISI'!AU176</f>
        <v>0</v>
      </c>
      <c r="AV176" s="156">
        <f>AU176+'HARIAN WAJIB DIISI'!AV176</f>
        <v>0</v>
      </c>
      <c r="AW176" s="156">
        <f>AV176+'HARIAN WAJIB DIISI'!AW176</f>
        <v>0</v>
      </c>
      <c r="AX176" s="156">
        <f>AW176+'HARIAN WAJIB DIISI'!AX176</f>
        <v>0</v>
      </c>
      <c r="AY176" s="156">
        <f>AX176+'HARIAN WAJIB DIISI'!AY176</f>
        <v>0</v>
      </c>
      <c r="AZ176" s="156">
        <f>AY176+'HARIAN WAJIB DIISI'!AZ176</f>
        <v>0</v>
      </c>
      <c r="BA176" s="156">
        <f>AZ176+'HARIAN WAJIB DIISI'!BA176</f>
        <v>0</v>
      </c>
      <c r="BB176" s="156">
        <f>BA176+'HARIAN WAJIB DIISI'!BB176</f>
        <v>0</v>
      </c>
      <c r="BC176" s="156">
        <f>BB176+'HARIAN WAJIB DIISI'!BC176</f>
        <v>0</v>
      </c>
      <c r="BD176" s="156">
        <f>BC176+'HARIAN WAJIB DIISI'!BD176</f>
        <v>0</v>
      </c>
      <c r="BE176" s="156">
        <f>BD176+'HARIAN WAJIB DIISI'!BE176</f>
        <v>0</v>
      </c>
      <c r="BF176" s="156">
        <f>BE176+'HARIAN WAJIB DIISI'!BF176</f>
        <v>0</v>
      </c>
      <c r="BG176" s="156">
        <f>BF176+'HARIAN WAJIB DIISI'!BG176</f>
        <v>0</v>
      </c>
      <c r="BH176" s="156">
        <f>BG176+'HARIAN WAJIB DIISI'!BH176</f>
        <v>0</v>
      </c>
      <c r="BI176" s="156">
        <f>BH176+'HARIAN WAJIB DIISI'!BI176</f>
        <v>0</v>
      </c>
      <c r="BJ176" s="156">
        <f>BI176+'HARIAN WAJIB DIISI'!BJ176</f>
        <v>0</v>
      </c>
      <c r="BK176" s="156">
        <f>BJ176+'HARIAN WAJIB DIISI'!BK176</f>
        <v>0</v>
      </c>
      <c r="BL176" s="156">
        <f>BK176+'HARIAN WAJIB DIISI'!BL176</f>
        <v>0</v>
      </c>
      <c r="BM176" s="156">
        <f>BL176+'HARIAN WAJIB DIISI'!BM176</f>
        <v>0</v>
      </c>
      <c r="BN176" s="156">
        <f>BM176+'HARIAN WAJIB DIISI'!BN176</f>
        <v>0</v>
      </c>
      <c r="BO176" s="156">
        <f>BN176+'HARIAN WAJIB DIISI'!BO176</f>
        <v>0</v>
      </c>
      <c r="BP176" s="156">
        <f>BO176+'HARIAN WAJIB DIISI'!BP176</f>
        <v>0</v>
      </c>
      <c r="BQ176" s="156">
        <f>BP176+'HARIAN WAJIB DIISI'!BQ176</f>
        <v>0</v>
      </c>
      <c r="BR176" s="156">
        <f>BQ176+'HARIAN WAJIB DIISI'!BR176</f>
        <v>0</v>
      </c>
      <c r="BS176" s="156">
        <f>BR176+'HARIAN WAJIB DIISI'!BS176</f>
        <v>0</v>
      </c>
      <c r="BT176" s="156">
        <f>BS176+'HARIAN WAJIB DIISI'!BT176</f>
        <v>0</v>
      </c>
      <c r="BU176" s="156">
        <f>BT176+'HARIAN WAJIB DIISI'!BU176</f>
        <v>0</v>
      </c>
      <c r="BV176" s="156">
        <f>BU176+'HARIAN WAJIB DIISI'!BV176</f>
        <v>0</v>
      </c>
      <c r="BW176" s="156">
        <f>BV176+'HARIAN WAJIB DIISI'!BW176</f>
        <v>0</v>
      </c>
      <c r="BX176" s="156">
        <f>BW176+'HARIAN WAJIB DIISI'!BX176</f>
        <v>0</v>
      </c>
      <c r="BY176" s="156">
        <f>BX176+'HARIAN WAJIB DIISI'!BY176</f>
        <v>0</v>
      </c>
      <c r="BZ176" s="156">
        <f>BY176+'HARIAN WAJIB DIISI'!BZ176</f>
        <v>0</v>
      </c>
      <c r="CA176" s="156">
        <f>BZ176+'HARIAN WAJIB DIISI'!CA176</f>
        <v>0</v>
      </c>
      <c r="CB176" s="156">
        <f>CA176+'HARIAN WAJIB DIISI'!CB176</f>
        <v>0</v>
      </c>
      <c r="CC176" s="156">
        <f>CB176+'HARIAN WAJIB DIISI'!CC176</f>
        <v>0</v>
      </c>
      <c r="CD176" s="156">
        <f>CC176+'HARIAN WAJIB DIISI'!CD176</f>
        <v>0</v>
      </c>
      <c r="CE176" s="156">
        <f>CD176+'HARIAN WAJIB DIISI'!CE176</f>
        <v>0</v>
      </c>
      <c r="CF176" s="156">
        <f>CE176+'HARIAN WAJIB DIISI'!CF176</f>
        <v>0</v>
      </c>
      <c r="CG176" s="156">
        <f>CF176+'HARIAN WAJIB DIISI'!CG176</f>
        <v>0</v>
      </c>
      <c r="CH176" s="156">
        <f>CG176+'HARIAN WAJIB DIISI'!CH176</f>
        <v>0</v>
      </c>
      <c r="CI176" s="156">
        <f>CH176+'HARIAN WAJIB DIISI'!CI176</f>
        <v>0</v>
      </c>
      <c r="CJ176" s="156">
        <f>CI176+'HARIAN WAJIB DIISI'!CJ176</f>
        <v>0</v>
      </c>
      <c r="CK176" s="156">
        <f>CJ176+'HARIAN WAJIB DIISI'!CK176</f>
        <v>0</v>
      </c>
      <c r="CL176" s="156">
        <f>CK176+'HARIAN WAJIB DIISI'!CL176</f>
        <v>0</v>
      </c>
      <c r="CM176" s="156">
        <f>CL176+'HARIAN WAJIB DIISI'!CM176</f>
        <v>0</v>
      </c>
      <c r="CN176" s="156">
        <f>CM176+'HARIAN WAJIB DIISI'!CN176</f>
        <v>0</v>
      </c>
      <c r="CO176" s="156">
        <f>CN176+'HARIAN WAJIB DIISI'!CO176</f>
        <v>0</v>
      </c>
      <c r="CP176" s="156">
        <f>CO176+'HARIAN WAJIB DIISI'!CP176</f>
        <v>0</v>
      </c>
      <c r="CQ176" s="156">
        <f>CP176+'HARIAN WAJIB DIISI'!CQ176</f>
        <v>0</v>
      </c>
      <c r="CR176" s="156">
        <f>CQ176+'HARIAN WAJIB DIISI'!CR176</f>
        <v>0</v>
      </c>
      <c r="CS176" s="156">
        <f>CR176+'HARIAN WAJIB DIISI'!CS176</f>
        <v>0</v>
      </c>
      <c r="CT176" s="156">
        <f>CS176+'HARIAN WAJIB DIISI'!CT176</f>
        <v>0</v>
      </c>
      <c r="CU176" s="156">
        <f>CT176+'HARIAN WAJIB DIISI'!CU176</f>
        <v>0</v>
      </c>
      <c r="CV176" s="156">
        <f>CU176+'HARIAN WAJIB DIISI'!CV176</f>
        <v>0</v>
      </c>
      <c r="CW176" s="156">
        <f>CV176+'HARIAN WAJIB DIISI'!CW176</f>
        <v>0</v>
      </c>
      <c r="CX176" s="156">
        <f>CW176+'HARIAN WAJIB DIISI'!CX176</f>
        <v>0</v>
      </c>
    </row>
    <row r="177" spans="1:102" ht="15" customHeight="1">
      <c r="A177" s="13"/>
      <c r="B177" s="59" t="s">
        <v>69</v>
      </c>
      <c r="C177" s="1"/>
      <c r="D177" s="1"/>
      <c r="E177" s="58"/>
      <c r="F177" s="16">
        <v>937.69200000000012</v>
      </c>
      <c r="G177" s="15" t="s">
        <v>25</v>
      </c>
      <c r="H177" s="16">
        <f>H172</f>
        <v>21000</v>
      </c>
      <c r="I177" s="17">
        <f>H177*F177</f>
        <v>19691532.000000004</v>
      </c>
      <c r="J177" s="154">
        <f t="shared" si="25"/>
        <v>1.9691486602911152</v>
      </c>
      <c r="K177" s="156">
        <f>'HARIAN WAJIB DIISI'!K177</f>
        <v>0</v>
      </c>
      <c r="L177" s="156">
        <f>K177+'HARIAN WAJIB DIISI'!L177</f>
        <v>0</v>
      </c>
      <c r="M177" s="156">
        <f>L177+'HARIAN WAJIB DIISI'!M177</f>
        <v>0</v>
      </c>
      <c r="N177" s="156">
        <f>M177+'HARIAN WAJIB DIISI'!N177</f>
        <v>0</v>
      </c>
      <c r="O177" s="156">
        <f>N177+'HARIAN WAJIB DIISI'!O177</f>
        <v>0</v>
      </c>
      <c r="P177" s="156">
        <f>O177+'HARIAN WAJIB DIISI'!P177</f>
        <v>0</v>
      </c>
      <c r="Q177" s="156">
        <f>P177+'HARIAN WAJIB DIISI'!Q177</f>
        <v>0</v>
      </c>
      <c r="R177" s="156">
        <f>Q177+'HARIAN WAJIB DIISI'!R177</f>
        <v>0</v>
      </c>
      <c r="S177" s="156">
        <f>R177+'HARIAN WAJIB DIISI'!S177</f>
        <v>0</v>
      </c>
      <c r="T177" s="156">
        <f>S177+'HARIAN WAJIB DIISI'!T177</f>
        <v>0</v>
      </c>
      <c r="U177" s="156">
        <f>T177+'HARIAN WAJIB DIISI'!U177</f>
        <v>0</v>
      </c>
      <c r="V177" s="156">
        <f>U177+'HARIAN WAJIB DIISI'!V177</f>
        <v>0</v>
      </c>
      <c r="W177" s="156">
        <f>V177+'HARIAN WAJIB DIISI'!W177</f>
        <v>0</v>
      </c>
      <c r="X177" s="156">
        <f>W177+'HARIAN WAJIB DIISI'!X177</f>
        <v>0</v>
      </c>
      <c r="Y177" s="156">
        <f>X177+'HARIAN WAJIB DIISI'!Y177</f>
        <v>0</v>
      </c>
      <c r="Z177" s="156">
        <f>Y177+'HARIAN WAJIB DIISI'!Z177</f>
        <v>0</v>
      </c>
      <c r="AA177" s="156">
        <f>Z177+'HARIAN WAJIB DIISI'!AA177</f>
        <v>0</v>
      </c>
      <c r="AB177" s="156">
        <f>AA177+'HARIAN WAJIB DIISI'!AB177</f>
        <v>0</v>
      </c>
      <c r="AC177" s="156">
        <f>AB177+'HARIAN WAJIB DIISI'!AC177</f>
        <v>0</v>
      </c>
      <c r="AD177" s="156">
        <f>AC177+'HARIAN WAJIB DIISI'!AD177</f>
        <v>0</v>
      </c>
      <c r="AE177" s="156">
        <f>AD177+'HARIAN WAJIB DIISI'!AE177</f>
        <v>0</v>
      </c>
      <c r="AF177" s="156">
        <f>AE177+'HARIAN WAJIB DIISI'!AF177</f>
        <v>0</v>
      </c>
      <c r="AG177" s="156">
        <f>AF177+'HARIAN WAJIB DIISI'!AG177</f>
        <v>0</v>
      </c>
      <c r="AH177" s="156">
        <f>AG177+'HARIAN WAJIB DIISI'!AH177</f>
        <v>0</v>
      </c>
      <c r="AI177" s="156">
        <f>AH177+'HARIAN WAJIB DIISI'!AI177</f>
        <v>0</v>
      </c>
      <c r="AJ177" s="156">
        <f>AI177+'HARIAN WAJIB DIISI'!AJ177</f>
        <v>0</v>
      </c>
      <c r="AK177" s="156">
        <f>AJ177+'HARIAN WAJIB DIISI'!AK177</f>
        <v>0</v>
      </c>
      <c r="AL177" s="156">
        <f>AK177+'HARIAN WAJIB DIISI'!AL177</f>
        <v>0</v>
      </c>
      <c r="AM177" s="156">
        <f>AL177+'HARIAN WAJIB DIISI'!AM177</f>
        <v>0</v>
      </c>
      <c r="AN177" s="156">
        <f>AM177+'HARIAN WAJIB DIISI'!AN177</f>
        <v>0</v>
      </c>
      <c r="AO177" s="156">
        <f>AN177+'HARIAN WAJIB DIISI'!AO177</f>
        <v>0</v>
      </c>
      <c r="AP177" s="156">
        <f>AO177+'HARIAN WAJIB DIISI'!AP177</f>
        <v>0</v>
      </c>
      <c r="AQ177" s="156">
        <f>AP177+'HARIAN WAJIB DIISI'!AQ177</f>
        <v>0</v>
      </c>
      <c r="AR177" s="156">
        <f>AQ177+'HARIAN WAJIB DIISI'!AR177</f>
        <v>0</v>
      </c>
      <c r="AS177" s="156">
        <f>AR177+'HARIAN WAJIB DIISI'!AS177</f>
        <v>0</v>
      </c>
      <c r="AT177" s="156">
        <f>AS177+'HARIAN WAJIB DIISI'!AT177</f>
        <v>0</v>
      </c>
      <c r="AU177" s="156">
        <f>AT177+'HARIAN WAJIB DIISI'!AU177</f>
        <v>0</v>
      </c>
      <c r="AV177" s="156">
        <f>AU177+'HARIAN WAJIB DIISI'!AV177</f>
        <v>0</v>
      </c>
      <c r="AW177" s="156">
        <f>AV177+'HARIAN WAJIB DIISI'!AW177</f>
        <v>0</v>
      </c>
      <c r="AX177" s="156">
        <f>AW177+'HARIAN WAJIB DIISI'!AX177</f>
        <v>0</v>
      </c>
      <c r="AY177" s="156">
        <f>AX177+'HARIAN WAJIB DIISI'!AY177</f>
        <v>0</v>
      </c>
      <c r="AZ177" s="156">
        <f>AY177+'HARIAN WAJIB DIISI'!AZ177</f>
        <v>0</v>
      </c>
      <c r="BA177" s="156">
        <f>AZ177+'HARIAN WAJIB DIISI'!BA177</f>
        <v>0</v>
      </c>
      <c r="BB177" s="156">
        <f>BA177+'HARIAN WAJIB DIISI'!BB177</f>
        <v>0</v>
      </c>
      <c r="BC177" s="156">
        <f>BB177+'HARIAN WAJIB DIISI'!BC177</f>
        <v>0</v>
      </c>
      <c r="BD177" s="156">
        <f>BC177+'HARIAN WAJIB DIISI'!BD177</f>
        <v>0</v>
      </c>
      <c r="BE177" s="156">
        <f>BD177+'HARIAN WAJIB DIISI'!BE177</f>
        <v>0</v>
      </c>
      <c r="BF177" s="156">
        <f>BE177+'HARIAN WAJIB DIISI'!BF177</f>
        <v>0</v>
      </c>
      <c r="BG177" s="156">
        <f>BF177+'HARIAN WAJIB DIISI'!BG177</f>
        <v>0</v>
      </c>
      <c r="BH177" s="156">
        <f>BG177+'HARIAN WAJIB DIISI'!BH177</f>
        <v>0</v>
      </c>
      <c r="BI177" s="156">
        <f>BH177+'HARIAN WAJIB DIISI'!BI177</f>
        <v>0</v>
      </c>
      <c r="BJ177" s="156">
        <f>BI177+'HARIAN WAJIB DIISI'!BJ177</f>
        <v>0</v>
      </c>
      <c r="BK177" s="156">
        <f>BJ177+'HARIAN WAJIB DIISI'!BK177</f>
        <v>0</v>
      </c>
      <c r="BL177" s="156">
        <f>BK177+'HARIAN WAJIB DIISI'!BL177</f>
        <v>0</v>
      </c>
      <c r="BM177" s="156">
        <f>BL177+'HARIAN WAJIB DIISI'!BM177</f>
        <v>0</v>
      </c>
      <c r="BN177" s="156">
        <f>BM177+'HARIAN WAJIB DIISI'!BN177</f>
        <v>0</v>
      </c>
      <c r="BO177" s="156">
        <f>BN177+'HARIAN WAJIB DIISI'!BO177</f>
        <v>0</v>
      </c>
      <c r="BP177" s="156">
        <f>BO177+'HARIAN WAJIB DIISI'!BP177</f>
        <v>0</v>
      </c>
      <c r="BQ177" s="156">
        <f>BP177+'HARIAN WAJIB DIISI'!BQ177</f>
        <v>0</v>
      </c>
      <c r="BR177" s="156">
        <f>BQ177+'HARIAN WAJIB DIISI'!BR177</f>
        <v>0</v>
      </c>
      <c r="BS177" s="156">
        <f>BR177+'HARIAN WAJIB DIISI'!BS177</f>
        <v>0</v>
      </c>
      <c r="BT177" s="156">
        <f>BS177+'HARIAN WAJIB DIISI'!BT177</f>
        <v>0</v>
      </c>
      <c r="BU177" s="156">
        <f>BT177+'HARIAN WAJIB DIISI'!BU177</f>
        <v>0</v>
      </c>
      <c r="BV177" s="156">
        <f>BU177+'HARIAN WAJIB DIISI'!BV177</f>
        <v>0</v>
      </c>
      <c r="BW177" s="156">
        <f>BV177+'HARIAN WAJIB DIISI'!BW177</f>
        <v>0</v>
      </c>
      <c r="BX177" s="156">
        <f>BW177+'HARIAN WAJIB DIISI'!BX177</f>
        <v>0</v>
      </c>
      <c r="BY177" s="156">
        <f>BX177+'HARIAN WAJIB DIISI'!BY177</f>
        <v>0</v>
      </c>
      <c r="BZ177" s="156">
        <f>BY177+'HARIAN WAJIB DIISI'!BZ177</f>
        <v>0</v>
      </c>
      <c r="CA177" s="156">
        <f>BZ177+'HARIAN WAJIB DIISI'!CA177</f>
        <v>0</v>
      </c>
      <c r="CB177" s="156">
        <f>CA177+'HARIAN WAJIB DIISI'!CB177</f>
        <v>0</v>
      </c>
      <c r="CC177" s="156">
        <f>CB177+'HARIAN WAJIB DIISI'!CC177</f>
        <v>0</v>
      </c>
      <c r="CD177" s="156">
        <f>CC177+'HARIAN WAJIB DIISI'!CD177</f>
        <v>0</v>
      </c>
      <c r="CE177" s="156">
        <f>CD177+'HARIAN WAJIB DIISI'!CE177</f>
        <v>0</v>
      </c>
      <c r="CF177" s="156">
        <f>CE177+'HARIAN WAJIB DIISI'!CF177</f>
        <v>0</v>
      </c>
      <c r="CG177" s="156">
        <f>CF177+'HARIAN WAJIB DIISI'!CG177</f>
        <v>0</v>
      </c>
      <c r="CH177" s="156">
        <f>CG177+'HARIAN WAJIB DIISI'!CH177</f>
        <v>0</v>
      </c>
      <c r="CI177" s="156">
        <f>CH177+'HARIAN WAJIB DIISI'!CI177</f>
        <v>0</v>
      </c>
      <c r="CJ177" s="156">
        <f>CI177+'HARIAN WAJIB DIISI'!CJ177</f>
        <v>0</v>
      </c>
      <c r="CK177" s="156">
        <f>CJ177+'HARIAN WAJIB DIISI'!CK177</f>
        <v>0</v>
      </c>
      <c r="CL177" s="156">
        <f>CK177+'HARIAN WAJIB DIISI'!CL177</f>
        <v>0</v>
      </c>
      <c r="CM177" s="156">
        <f>CL177+'HARIAN WAJIB DIISI'!CM177</f>
        <v>0</v>
      </c>
      <c r="CN177" s="156">
        <f>CM177+'HARIAN WAJIB DIISI'!CN177</f>
        <v>0</v>
      </c>
      <c r="CO177" s="156">
        <f>CN177+'HARIAN WAJIB DIISI'!CO177</f>
        <v>0</v>
      </c>
      <c r="CP177" s="156">
        <f>CO177+'HARIAN WAJIB DIISI'!CP177</f>
        <v>0</v>
      </c>
      <c r="CQ177" s="156">
        <f>CP177+'HARIAN WAJIB DIISI'!CQ177</f>
        <v>0</v>
      </c>
      <c r="CR177" s="156">
        <f>CQ177+'HARIAN WAJIB DIISI'!CR177</f>
        <v>0</v>
      </c>
      <c r="CS177" s="156">
        <f>CR177+'HARIAN WAJIB DIISI'!CS177</f>
        <v>0</v>
      </c>
      <c r="CT177" s="156">
        <f>CS177+'HARIAN WAJIB DIISI'!CT177</f>
        <v>0</v>
      </c>
      <c r="CU177" s="156">
        <f>CT177+'HARIAN WAJIB DIISI'!CU177</f>
        <v>0</v>
      </c>
      <c r="CV177" s="156">
        <f>CU177+'HARIAN WAJIB DIISI'!CV177</f>
        <v>0</v>
      </c>
      <c r="CW177" s="156">
        <f>CV177+'HARIAN WAJIB DIISI'!CW177</f>
        <v>0</v>
      </c>
      <c r="CX177" s="156">
        <f>CW177+'HARIAN WAJIB DIISI'!CX177</f>
        <v>0</v>
      </c>
    </row>
    <row r="178" spans="1:102" ht="15" customHeight="1">
      <c r="A178" s="13"/>
      <c r="B178" s="59" t="s">
        <v>70</v>
      </c>
      <c r="C178" s="1"/>
      <c r="D178" s="1"/>
      <c r="E178" s="58"/>
      <c r="F178" s="16">
        <v>93.769200000000012</v>
      </c>
      <c r="G178" s="15" t="s">
        <v>25</v>
      </c>
      <c r="H178" s="16">
        <f>H173</f>
        <v>21000</v>
      </c>
      <c r="I178" s="17">
        <f>H178*F178</f>
        <v>1969153.2000000002</v>
      </c>
      <c r="J178" s="154">
        <f t="shared" si="25"/>
        <v>0.19691486602911151</v>
      </c>
      <c r="K178" s="156">
        <f>'HARIAN WAJIB DIISI'!K178</f>
        <v>0</v>
      </c>
      <c r="L178" s="156">
        <f>K178+'HARIAN WAJIB DIISI'!L178</f>
        <v>0</v>
      </c>
      <c r="M178" s="156">
        <f>L178+'HARIAN WAJIB DIISI'!M178</f>
        <v>0</v>
      </c>
      <c r="N178" s="156">
        <f>M178+'HARIAN WAJIB DIISI'!N178</f>
        <v>0</v>
      </c>
      <c r="O178" s="156">
        <f>N178+'HARIAN WAJIB DIISI'!O178</f>
        <v>0</v>
      </c>
      <c r="P178" s="156">
        <f>O178+'HARIAN WAJIB DIISI'!P178</f>
        <v>0</v>
      </c>
      <c r="Q178" s="156">
        <f>P178+'HARIAN WAJIB DIISI'!Q178</f>
        <v>0</v>
      </c>
      <c r="R178" s="156">
        <f>Q178+'HARIAN WAJIB DIISI'!R178</f>
        <v>0</v>
      </c>
      <c r="S178" s="156">
        <f>R178+'HARIAN WAJIB DIISI'!S178</f>
        <v>0</v>
      </c>
      <c r="T178" s="156">
        <f>S178+'HARIAN WAJIB DIISI'!T178</f>
        <v>0</v>
      </c>
      <c r="U178" s="156">
        <f>T178+'HARIAN WAJIB DIISI'!U178</f>
        <v>0</v>
      </c>
      <c r="V178" s="156">
        <f>U178+'HARIAN WAJIB DIISI'!V178</f>
        <v>0</v>
      </c>
      <c r="W178" s="156">
        <f>V178+'HARIAN WAJIB DIISI'!W178</f>
        <v>0</v>
      </c>
      <c r="X178" s="156">
        <f>W178+'HARIAN WAJIB DIISI'!X178</f>
        <v>0</v>
      </c>
      <c r="Y178" s="156">
        <f>X178+'HARIAN WAJIB DIISI'!Y178</f>
        <v>0</v>
      </c>
      <c r="Z178" s="156">
        <f>Y178+'HARIAN WAJIB DIISI'!Z178</f>
        <v>0</v>
      </c>
      <c r="AA178" s="156">
        <f>Z178+'HARIAN WAJIB DIISI'!AA178</f>
        <v>0</v>
      </c>
      <c r="AB178" s="156">
        <f>AA178+'HARIAN WAJIB DIISI'!AB178</f>
        <v>0</v>
      </c>
      <c r="AC178" s="156">
        <f>AB178+'HARIAN WAJIB DIISI'!AC178</f>
        <v>0</v>
      </c>
      <c r="AD178" s="156">
        <f>AC178+'HARIAN WAJIB DIISI'!AD178</f>
        <v>0</v>
      </c>
      <c r="AE178" s="156">
        <f>AD178+'HARIAN WAJIB DIISI'!AE178</f>
        <v>0</v>
      </c>
      <c r="AF178" s="156">
        <f>AE178+'HARIAN WAJIB DIISI'!AF178</f>
        <v>0</v>
      </c>
      <c r="AG178" s="156">
        <f>AF178+'HARIAN WAJIB DIISI'!AG178</f>
        <v>0</v>
      </c>
      <c r="AH178" s="156">
        <f>AG178+'HARIAN WAJIB DIISI'!AH178</f>
        <v>0</v>
      </c>
      <c r="AI178" s="156">
        <f>AH178+'HARIAN WAJIB DIISI'!AI178</f>
        <v>0</v>
      </c>
      <c r="AJ178" s="156">
        <f>AI178+'HARIAN WAJIB DIISI'!AJ178</f>
        <v>0</v>
      </c>
      <c r="AK178" s="156">
        <f>AJ178+'HARIAN WAJIB DIISI'!AK178</f>
        <v>0</v>
      </c>
      <c r="AL178" s="156">
        <f>AK178+'HARIAN WAJIB DIISI'!AL178</f>
        <v>0</v>
      </c>
      <c r="AM178" s="156">
        <f>AL178+'HARIAN WAJIB DIISI'!AM178</f>
        <v>0</v>
      </c>
      <c r="AN178" s="156">
        <f>AM178+'HARIAN WAJIB DIISI'!AN178</f>
        <v>0</v>
      </c>
      <c r="AO178" s="156">
        <f>AN178+'HARIAN WAJIB DIISI'!AO178</f>
        <v>0</v>
      </c>
      <c r="AP178" s="156">
        <f>AO178+'HARIAN WAJIB DIISI'!AP178</f>
        <v>0</v>
      </c>
      <c r="AQ178" s="156">
        <f>AP178+'HARIAN WAJIB DIISI'!AQ178</f>
        <v>0</v>
      </c>
      <c r="AR178" s="156">
        <f>AQ178+'HARIAN WAJIB DIISI'!AR178</f>
        <v>0</v>
      </c>
      <c r="AS178" s="156">
        <f>AR178+'HARIAN WAJIB DIISI'!AS178</f>
        <v>0</v>
      </c>
      <c r="AT178" s="156">
        <f>AS178+'HARIAN WAJIB DIISI'!AT178</f>
        <v>0</v>
      </c>
      <c r="AU178" s="156">
        <f>AT178+'HARIAN WAJIB DIISI'!AU178</f>
        <v>0</v>
      </c>
      <c r="AV178" s="156">
        <f>AU178+'HARIAN WAJIB DIISI'!AV178</f>
        <v>0</v>
      </c>
      <c r="AW178" s="156">
        <f>AV178+'HARIAN WAJIB DIISI'!AW178</f>
        <v>0</v>
      </c>
      <c r="AX178" s="156">
        <f>AW178+'HARIAN WAJIB DIISI'!AX178</f>
        <v>0</v>
      </c>
      <c r="AY178" s="156">
        <f>AX178+'HARIAN WAJIB DIISI'!AY178</f>
        <v>0</v>
      </c>
      <c r="AZ178" s="156">
        <f>AY178+'HARIAN WAJIB DIISI'!AZ178</f>
        <v>0</v>
      </c>
      <c r="BA178" s="156">
        <f>AZ178+'HARIAN WAJIB DIISI'!BA178</f>
        <v>0</v>
      </c>
      <c r="BB178" s="156">
        <f>BA178+'HARIAN WAJIB DIISI'!BB178</f>
        <v>0</v>
      </c>
      <c r="BC178" s="156">
        <f>BB178+'HARIAN WAJIB DIISI'!BC178</f>
        <v>0</v>
      </c>
      <c r="BD178" s="156">
        <f>BC178+'HARIAN WAJIB DIISI'!BD178</f>
        <v>0</v>
      </c>
      <c r="BE178" s="156">
        <f>BD178+'HARIAN WAJIB DIISI'!BE178</f>
        <v>0</v>
      </c>
      <c r="BF178" s="156">
        <f>BE178+'HARIAN WAJIB DIISI'!BF178</f>
        <v>0</v>
      </c>
      <c r="BG178" s="156">
        <f>BF178+'HARIAN WAJIB DIISI'!BG178</f>
        <v>0</v>
      </c>
      <c r="BH178" s="156">
        <f>BG178+'HARIAN WAJIB DIISI'!BH178</f>
        <v>0</v>
      </c>
      <c r="BI178" s="156">
        <f>BH178+'HARIAN WAJIB DIISI'!BI178</f>
        <v>0</v>
      </c>
      <c r="BJ178" s="156">
        <f>BI178+'HARIAN WAJIB DIISI'!BJ178</f>
        <v>0</v>
      </c>
      <c r="BK178" s="156">
        <f>BJ178+'HARIAN WAJIB DIISI'!BK178</f>
        <v>0</v>
      </c>
      <c r="BL178" s="156">
        <f>BK178+'HARIAN WAJIB DIISI'!BL178</f>
        <v>0</v>
      </c>
      <c r="BM178" s="156">
        <f>BL178+'HARIAN WAJIB DIISI'!BM178</f>
        <v>0</v>
      </c>
      <c r="BN178" s="156">
        <f>BM178+'HARIAN WAJIB DIISI'!BN178</f>
        <v>0</v>
      </c>
      <c r="BO178" s="156">
        <f>BN178+'HARIAN WAJIB DIISI'!BO178</f>
        <v>0</v>
      </c>
      <c r="BP178" s="156">
        <f>BO178+'HARIAN WAJIB DIISI'!BP178</f>
        <v>0</v>
      </c>
      <c r="BQ178" s="156">
        <f>BP178+'HARIAN WAJIB DIISI'!BQ178</f>
        <v>0</v>
      </c>
      <c r="BR178" s="156">
        <f>BQ178+'HARIAN WAJIB DIISI'!BR178</f>
        <v>0</v>
      </c>
      <c r="BS178" s="156">
        <f>BR178+'HARIAN WAJIB DIISI'!BS178</f>
        <v>0</v>
      </c>
      <c r="BT178" s="156">
        <f>BS178+'HARIAN WAJIB DIISI'!BT178</f>
        <v>0</v>
      </c>
      <c r="BU178" s="156">
        <f>BT178+'HARIAN WAJIB DIISI'!BU178</f>
        <v>0</v>
      </c>
      <c r="BV178" s="156">
        <f>BU178+'HARIAN WAJIB DIISI'!BV178</f>
        <v>0</v>
      </c>
      <c r="BW178" s="156">
        <f>BV178+'HARIAN WAJIB DIISI'!BW178</f>
        <v>0</v>
      </c>
      <c r="BX178" s="156">
        <f>BW178+'HARIAN WAJIB DIISI'!BX178</f>
        <v>0</v>
      </c>
      <c r="BY178" s="156">
        <f>BX178+'HARIAN WAJIB DIISI'!BY178</f>
        <v>0</v>
      </c>
      <c r="BZ178" s="156">
        <f>BY178+'HARIAN WAJIB DIISI'!BZ178</f>
        <v>0</v>
      </c>
      <c r="CA178" s="156">
        <f>BZ178+'HARIAN WAJIB DIISI'!CA178</f>
        <v>0</v>
      </c>
      <c r="CB178" s="156">
        <f>CA178+'HARIAN WAJIB DIISI'!CB178</f>
        <v>0</v>
      </c>
      <c r="CC178" s="156">
        <f>CB178+'HARIAN WAJIB DIISI'!CC178</f>
        <v>0</v>
      </c>
      <c r="CD178" s="156">
        <f>CC178+'HARIAN WAJIB DIISI'!CD178</f>
        <v>0</v>
      </c>
      <c r="CE178" s="156">
        <f>CD178+'HARIAN WAJIB DIISI'!CE178</f>
        <v>0</v>
      </c>
      <c r="CF178" s="156">
        <f>CE178+'HARIAN WAJIB DIISI'!CF178</f>
        <v>0</v>
      </c>
      <c r="CG178" s="156">
        <f>CF178+'HARIAN WAJIB DIISI'!CG178</f>
        <v>0</v>
      </c>
      <c r="CH178" s="156">
        <f>CG178+'HARIAN WAJIB DIISI'!CH178</f>
        <v>0</v>
      </c>
      <c r="CI178" s="156">
        <f>CH178+'HARIAN WAJIB DIISI'!CI178</f>
        <v>0</v>
      </c>
      <c r="CJ178" s="156">
        <f>CI178+'HARIAN WAJIB DIISI'!CJ178</f>
        <v>0</v>
      </c>
      <c r="CK178" s="156">
        <f>CJ178+'HARIAN WAJIB DIISI'!CK178</f>
        <v>0</v>
      </c>
      <c r="CL178" s="156">
        <f>CK178+'HARIAN WAJIB DIISI'!CL178</f>
        <v>0</v>
      </c>
      <c r="CM178" s="156">
        <f>CL178+'HARIAN WAJIB DIISI'!CM178</f>
        <v>0</v>
      </c>
      <c r="CN178" s="156">
        <f>CM178+'HARIAN WAJIB DIISI'!CN178</f>
        <v>0</v>
      </c>
      <c r="CO178" s="156">
        <f>CN178+'HARIAN WAJIB DIISI'!CO178</f>
        <v>0</v>
      </c>
      <c r="CP178" s="156">
        <f>CO178+'HARIAN WAJIB DIISI'!CP178</f>
        <v>0</v>
      </c>
      <c r="CQ178" s="156">
        <f>CP178+'HARIAN WAJIB DIISI'!CQ178</f>
        <v>0</v>
      </c>
      <c r="CR178" s="156">
        <f>CQ178+'HARIAN WAJIB DIISI'!CR178</f>
        <v>0</v>
      </c>
      <c r="CS178" s="156">
        <f>CR178+'HARIAN WAJIB DIISI'!CS178</f>
        <v>0</v>
      </c>
      <c r="CT178" s="156">
        <f>CS178+'HARIAN WAJIB DIISI'!CT178</f>
        <v>0</v>
      </c>
      <c r="CU178" s="156">
        <f>CT178+'HARIAN WAJIB DIISI'!CU178</f>
        <v>0</v>
      </c>
      <c r="CV178" s="156">
        <f>CU178+'HARIAN WAJIB DIISI'!CV178</f>
        <v>0</v>
      </c>
      <c r="CW178" s="156">
        <f>CV178+'HARIAN WAJIB DIISI'!CW178</f>
        <v>0</v>
      </c>
      <c r="CX178" s="156">
        <f>CW178+'HARIAN WAJIB DIISI'!CX178</f>
        <v>0</v>
      </c>
    </row>
    <row r="179" spans="1:102" ht="15" customHeight="1">
      <c r="A179" s="13"/>
      <c r="B179" s="59" t="s">
        <v>71</v>
      </c>
      <c r="C179" s="1"/>
      <c r="D179" s="1"/>
      <c r="E179" s="58"/>
      <c r="F179" s="16">
        <v>1031.4612000000002</v>
      </c>
      <c r="G179" s="15" t="s">
        <v>25</v>
      </c>
      <c r="H179" s="14">
        <f>H174</f>
        <v>2000</v>
      </c>
      <c r="I179" s="17">
        <f t="shared" ref="I179" si="33">H179*F179</f>
        <v>2062922.4000000004</v>
      </c>
      <c r="J179" s="154">
        <f t="shared" si="25"/>
        <v>0.20629176441145017</v>
      </c>
      <c r="K179" s="156">
        <f>'HARIAN WAJIB DIISI'!K179</f>
        <v>0</v>
      </c>
      <c r="L179" s="156">
        <f>K179+'HARIAN WAJIB DIISI'!L179</f>
        <v>0</v>
      </c>
      <c r="M179" s="156">
        <f>L179+'HARIAN WAJIB DIISI'!M179</f>
        <v>0</v>
      </c>
      <c r="N179" s="156">
        <f>M179+'HARIAN WAJIB DIISI'!N179</f>
        <v>0</v>
      </c>
      <c r="O179" s="156">
        <f>N179+'HARIAN WAJIB DIISI'!O179</f>
        <v>0</v>
      </c>
      <c r="P179" s="156">
        <f>O179+'HARIAN WAJIB DIISI'!P179</f>
        <v>0</v>
      </c>
      <c r="Q179" s="156">
        <f>P179+'HARIAN WAJIB DIISI'!Q179</f>
        <v>0</v>
      </c>
      <c r="R179" s="156">
        <f>Q179+'HARIAN WAJIB DIISI'!R179</f>
        <v>0</v>
      </c>
      <c r="S179" s="156">
        <f>R179+'HARIAN WAJIB DIISI'!S179</f>
        <v>0</v>
      </c>
      <c r="T179" s="156">
        <f>S179+'HARIAN WAJIB DIISI'!T179</f>
        <v>0</v>
      </c>
      <c r="U179" s="156">
        <f>T179+'HARIAN WAJIB DIISI'!U179</f>
        <v>0</v>
      </c>
      <c r="V179" s="156">
        <f>U179+'HARIAN WAJIB DIISI'!V179</f>
        <v>0</v>
      </c>
      <c r="W179" s="156">
        <f>V179+'HARIAN WAJIB DIISI'!W179</f>
        <v>0</v>
      </c>
      <c r="X179" s="156">
        <f>W179+'HARIAN WAJIB DIISI'!X179</f>
        <v>0</v>
      </c>
      <c r="Y179" s="156">
        <f>X179+'HARIAN WAJIB DIISI'!Y179</f>
        <v>0</v>
      </c>
      <c r="Z179" s="156">
        <f>Y179+'HARIAN WAJIB DIISI'!Z179</f>
        <v>0</v>
      </c>
      <c r="AA179" s="156">
        <f>Z179+'HARIAN WAJIB DIISI'!AA179</f>
        <v>0</v>
      </c>
      <c r="AB179" s="156">
        <f>AA179+'HARIAN WAJIB DIISI'!AB179</f>
        <v>0</v>
      </c>
      <c r="AC179" s="156">
        <f>AB179+'HARIAN WAJIB DIISI'!AC179</f>
        <v>0</v>
      </c>
      <c r="AD179" s="156">
        <f>AC179+'HARIAN WAJIB DIISI'!AD179</f>
        <v>0</v>
      </c>
      <c r="AE179" s="156">
        <f>AD179+'HARIAN WAJIB DIISI'!AE179</f>
        <v>0</v>
      </c>
      <c r="AF179" s="156">
        <f>AE179+'HARIAN WAJIB DIISI'!AF179</f>
        <v>0</v>
      </c>
      <c r="AG179" s="156">
        <f>AF179+'HARIAN WAJIB DIISI'!AG179</f>
        <v>0</v>
      </c>
      <c r="AH179" s="156">
        <f>AG179+'HARIAN WAJIB DIISI'!AH179</f>
        <v>0</v>
      </c>
      <c r="AI179" s="156">
        <f>AH179+'HARIAN WAJIB DIISI'!AI179</f>
        <v>0</v>
      </c>
      <c r="AJ179" s="156">
        <f>AI179+'HARIAN WAJIB DIISI'!AJ179</f>
        <v>0</v>
      </c>
      <c r="AK179" s="156">
        <f>AJ179+'HARIAN WAJIB DIISI'!AK179</f>
        <v>0</v>
      </c>
      <c r="AL179" s="156">
        <f>AK179+'HARIAN WAJIB DIISI'!AL179</f>
        <v>0</v>
      </c>
      <c r="AM179" s="156">
        <f>AL179+'HARIAN WAJIB DIISI'!AM179</f>
        <v>0</v>
      </c>
      <c r="AN179" s="156">
        <f>AM179+'HARIAN WAJIB DIISI'!AN179</f>
        <v>0</v>
      </c>
      <c r="AO179" s="156">
        <f>AN179+'HARIAN WAJIB DIISI'!AO179</f>
        <v>0</v>
      </c>
      <c r="AP179" s="156">
        <f>AO179+'HARIAN WAJIB DIISI'!AP179</f>
        <v>0</v>
      </c>
      <c r="AQ179" s="156">
        <f>AP179+'HARIAN WAJIB DIISI'!AQ179</f>
        <v>0</v>
      </c>
      <c r="AR179" s="156">
        <f>AQ179+'HARIAN WAJIB DIISI'!AR179</f>
        <v>0</v>
      </c>
      <c r="AS179" s="156">
        <f>AR179+'HARIAN WAJIB DIISI'!AS179</f>
        <v>0</v>
      </c>
      <c r="AT179" s="156">
        <f>AS179+'HARIAN WAJIB DIISI'!AT179</f>
        <v>0</v>
      </c>
      <c r="AU179" s="156">
        <f>AT179+'HARIAN WAJIB DIISI'!AU179</f>
        <v>0</v>
      </c>
      <c r="AV179" s="156">
        <f>AU179+'HARIAN WAJIB DIISI'!AV179</f>
        <v>0</v>
      </c>
      <c r="AW179" s="156">
        <f>AV179+'HARIAN WAJIB DIISI'!AW179</f>
        <v>0</v>
      </c>
      <c r="AX179" s="156">
        <f>AW179+'HARIAN WAJIB DIISI'!AX179</f>
        <v>0</v>
      </c>
      <c r="AY179" s="156">
        <f>AX179+'HARIAN WAJIB DIISI'!AY179</f>
        <v>0</v>
      </c>
      <c r="AZ179" s="156">
        <f>AY179+'HARIAN WAJIB DIISI'!AZ179</f>
        <v>0</v>
      </c>
      <c r="BA179" s="156">
        <f>AZ179+'HARIAN WAJIB DIISI'!BA179</f>
        <v>0</v>
      </c>
      <c r="BB179" s="156">
        <f>BA179+'HARIAN WAJIB DIISI'!BB179</f>
        <v>0</v>
      </c>
      <c r="BC179" s="156">
        <f>BB179+'HARIAN WAJIB DIISI'!BC179</f>
        <v>0</v>
      </c>
      <c r="BD179" s="156">
        <f>BC179+'HARIAN WAJIB DIISI'!BD179</f>
        <v>0</v>
      </c>
      <c r="BE179" s="156">
        <f>BD179+'HARIAN WAJIB DIISI'!BE179</f>
        <v>0</v>
      </c>
      <c r="BF179" s="156">
        <f>BE179+'HARIAN WAJIB DIISI'!BF179</f>
        <v>0</v>
      </c>
      <c r="BG179" s="156">
        <f>BF179+'HARIAN WAJIB DIISI'!BG179</f>
        <v>0</v>
      </c>
      <c r="BH179" s="156">
        <f>BG179+'HARIAN WAJIB DIISI'!BH179</f>
        <v>0</v>
      </c>
      <c r="BI179" s="156">
        <f>BH179+'HARIAN WAJIB DIISI'!BI179</f>
        <v>0</v>
      </c>
      <c r="BJ179" s="156">
        <f>BI179+'HARIAN WAJIB DIISI'!BJ179</f>
        <v>0</v>
      </c>
      <c r="BK179" s="156">
        <f>BJ179+'HARIAN WAJIB DIISI'!BK179</f>
        <v>0</v>
      </c>
      <c r="BL179" s="156">
        <f>BK179+'HARIAN WAJIB DIISI'!BL179</f>
        <v>0</v>
      </c>
      <c r="BM179" s="156">
        <f>BL179+'HARIAN WAJIB DIISI'!BM179</f>
        <v>0</v>
      </c>
      <c r="BN179" s="156">
        <f>BM179+'HARIAN WAJIB DIISI'!BN179</f>
        <v>0</v>
      </c>
      <c r="BO179" s="156">
        <f>BN179+'HARIAN WAJIB DIISI'!BO179</f>
        <v>0</v>
      </c>
      <c r="BP179" s="156">
        <f>BO179+'HARIAN WAJIB DIISI'!BP179</f>
        <v>0</v>
      </c>
      <c r="BQ179" s="156">
        <f>BP179+'HARIAN WAJIB DIISI'!BQ179</f>
        <v>0</v>
      </c>
      <c r="BR179" s="156">
        <f>BQ179+'HARIAN WAJIB DIISI'!BR179</f>
        <v>0</v>
      </c>
      <c r="BS179" s="156">
        <f>BR179+'HARIAN WAJIB DIISI'!BS179</f>
        <v>0</v>
      </c>
      <c r="BT179" s="156">
        <f>BS179+'HARIAN WAJIB DIISI'!BT179</f>
        <v>0</v>
      </c>
      <c r="BU179" s="156">
        <f>BT179+'HARIAN WAJIB DIISI'!BU179</f>
        <v>0</v>
      </c>
      <c r="BV179" s="156">
        <f>BU179+'HARIAN WAJIB DIISI'!BV179</f>
        <v>0</v>
      </c>
      <c r="BW179" s="156">
        <f>BV179+'HARIAN WAJIB DIISI'!BW179</f>
        <v>0</v>
      </c>
      <c r="BX179" s="156">
        <f>BW179+'HARIAN WAJIB DIISI'!BX179</f>
        <v>0</v>
      </c>
      <c r="BY179" s="156">
        <f>BX179+'HARIAN WAJIB DIISI'!BY179</f>
        <v>0</v>
      </c>
      <c r="BZ179" s="156">
        <f>BY179+'HARIAN WAJIB DIISI'!BZ179</f>
        <v>0</v>
      </c>
      <c r="CA179" s="156">
        <f>BZ179+'HARIAN WAJIB DIISI'!CA179</f>
        <v>0</v>
      </c>
      <c r="CB179" s="156">
        <f>CA179+'HARIAN WAJIB DIISI'!CB179</f>
        <v>0</v>
      </c>
      <c r="CC179" s="156">
        <f>CB179+'HARIAN WAJIB DIISI'!CC179</f>
        <v>0</v>
      </c>
      <c r="CD179" s="156">
        <f>CC179+'HARIAN WAJIB DIISI'!CD179</f>
        <v>0</v>
      </c>
      <c r="CE179" s="156">
        <f>CD179+'HARIAN WAJIB DIISI'!CE179</f>
        <v>0</v>
      </c>
      <c r="CF179" s="156">
        <f>CE179+'HARIAN WAJIB DIISI'!CF179</f>
        <v>0</v>
      </c>
      <c r="CG179" s="156">
        <f>CF179+'HARIAN WAJIB DIISI'!CG179</f>
        <v>0</v>
      </c>
      <c r="CH179" s="156">
        <f>CG179+'HARIAN WAJIB DIISI'!CH179</f>
        <v>0</v>
      </c>
      <c r="CI179" s="156">
        <f>CH179+'HARIAN WAJIB DIISI'!CI179</f>
        <v>0</v>
      </c>
      <c r="CJ179" s="156">
        <f>CI179+'HARIAN WAJIB DIISI'!CJ179</f>
        <v>0</v>
      </c>
      <c r="CK179" s="156">
        <f>CJ179+'HARIAN WAJIB DIISI'!CK179</f>
        <v>0</v>
      </c>
      <c r="CL179" s="156">
        <f>CK179+'HARIAN WAJIB DIISI'!CL179</f>
        <v>0</v>
      </c>
      <c r="CM179" s="156">
        <f>CL179+'HARIAN WAJIB DIISI'!CM179</f>
        <v>0</v>
      </c>
      <c r="CN179" s="156">
        <f>CM179+'HARIAN WAJIB DIISI'!CN179</f>
        <v>0</v>
      </c>
      <c r="CO179" s="156">
        <f>CN179+'HARIAN WAJIB DIISI'!CO179</f>
        <v>0</v>
      </c>
      <c r="CP179" s="156">
        <f>CO179+'HARIAN WAJIB DIISI'!CP179</f>
        <v>0</v>
      </c>
      <c r="CQ179" s="156">
        <f>CP179+'HARIAN WAJIB DIISI'!CQ179</f>
        <v>0</v>
      </c>
      <c r="CR179" s="156">
        <f>CQ179+'HARIAN WAJIB DIISI'!CR179</f>
        <v>0</v>
      </c>
      <c r="CS179" s="156">
        <f>CR179+'HARIAN WAJIB DIISI'!CS179</f>
        <v>0</v>
      </c>
      <c r="CT179" s="156">
        <f>CS179+'HARIAN WAJIB DIISI'!CT179</f>
        <v>0</v>
      </c>
      <c r="CU179" s="156">
        <f>CT179+'HARIAN WAJIB DIISI'!CU179</f>
        <v>0</v>
      </c>
      <c r="CV179" s="156">
        <f>CU179+'HARIAN WAJIB DIISI'!CV179</f>
        <v>0</v>
      </c>
      <c r="CW179" s="156">
        <f>CV179+'HARIAN WAJIB DIISI'!CW179</f>
        <v>0</v>
      </c>
      <c r="CX179" s="156">
        <f>CW179+'HARIAN WAJIB DIISI'!CX179</f>
        <v>0</v>
      </c>
    </row>
    <row r="180" spans="1:102" ht="15" customHeight="1">
      <c r="A180" s="13"/>
      <c r="B180" s="59" t="s">
        <v>63</v>
      </c>
      <c r="C180" s="1"/>
      <c r="D180" s="1"/>
      <c r="E180" s="58"/>
      <c r="F180" s="16">
        <v>535.82399999999996</v>
      </c>
      <c r="G180" s="15" t="s">
        <v>9</v>
      </c>
      <c r="H180" s="16">
        <f>H175</f>
        <v>30000</v>
      </c>
      <c r="I180" s="17">
        <f>H180*F180</f>
        <v>16074719.999999998</v>
      </c>
      <c r="J180" s="154">
        <f t="shared" si="25"/>
        <v>1.6074682941151954</v>
      </c>
      <c r="K180" s="156">
        <f>'HARIAN WAJIB DIISI'!K180</f>
        <v>0</v>
      </c>
      <c r="L180" s="156">
        <f>K180+'HARIAN WAJIB DIISI'!L180</f>
        <v>0</v>
      </c>
      <c r="M180" s="156">
        <f>L180+'HARIAN WAJIB DIISI'!M180</f>
        <v>0</v>
      </c>
      <c r="N180" s="156">
        <f>M180+'HARIAN WAJIB DIISI'!N180</f>
        <v>0</v>
      </c>
      <c r="O180" s="156">
        <f>N180+'HARIAN WAJIB DIISI'!O180</f>
        <v>0</v>
      </c>
      <c r="P180" s="156">
        <f>O180+'HARIAN WAJIB DIISI'!P180</f>
        <v>0</v>
      </c>
      <c r="Q180" s="156">
        <f>P180+'HARIAN WAJIB DIISI'!Q180</f>
        <v>0</v>
      </c>
      <c r="R180" s="156">
        <f>Q180+'HARIAN WAJIB DIISI'!R180</f>
        <v>0</v>
      </c>
      <c r="S180" s="156">
        <f>R180+'HARIAN WAJIB DIISI'!S180</f>
        <v>0</v>
      </c>
      <c r="T180" s="156">
        <f>S180+'HARIAN WAJIB DIISI'!T180</f>
        <v>0</v>
      </c>
      <c r="U180" s="156">
        <f>T180+'HARIAN WAJIB DIISI'!U180</f>
        <v>0</v>
      </c>
      <c r="V180" s="156">
        <f>U180+'HARIAN WAJIB DIISI'!V180</f>
        <v>0</v>
      </c>
      <c r="W180" s="156">
        <f>V180+'HARIAN WAJIB DIISI'!W180</f>
        <v>0</v>
      </c>
      <c r="X180" s="156">
        <f>W180+'HARIAN WAJIB DIISI'!X180</f>
        <v>0</v>
      </c>
      <c r="Y180" s="156">
        <f>X180+'HARIAN WAJIB DIISI'!Y180</f>
        <v>0</v>
      </c>
      <c r="Z180" s="156">
        <f>Y180+'HARIAN WAJIB DIISI'!Z180</f>
        <v>0</v>
      </c>
      <c r="AA180" s="156">
        <f>Z180+'HARIAN WAJIB DIISI'!AA180</f>
        <v>0</v>
      </c>
      <c r="AB180" s="156">
        <f>AA180+'HARIAN WAJIB DIISI'!AB180</f>
        <v>0</v>
      </c>
      <c r="AC180" s="156">
        <f>AB180+'HARIAN WAJIB DIISI'!AC180</f>
        <v>0</v>
      </c>
      <c r="AD180" s="156">
        <f>AC180+'HARIAN WAJIB DIISI'!AD180</f>
        <v>0</v>
      </c>
      <c r="AE180" s="156">
        <f>AD180+'HARIAN WAJIB DIISI'!AE180</f>
        <v>0</v>
      </c>
      <c r="AF180" s="156">
        <f>AE180+'HARIAN WAJIB DIISI'!AF180</f>
        <v>0</v>
      </c>
      <c r="AG180" s="156">
        <f>AF180+'HARIAN WAJIB DIISI'!AG180</f>
        <v>0</v>
      </c>
      <c r="AH180" s="156">
        <f>AG180+'HARIAN WAJIB DIISI'!AH180</f>
        <v>0</v>
      </c>
      <c r="AI180" s="156">
        <f>AH180+'HARIAN WAJIB DIISI'!AI180</f>
        <v>0</v>
      </c>
      <c r="AJ180" s="156">
        <f>AI180+'HARIAN WAJIB DIISI'!AJ180</f>
        <v>0</v>
      </c>
      <c r="AK180" s="156">
        <f>AJ180+'HARIAN WAJIB DIISI'!AK180</f>
        <v>0</v>
      </c>
      <c r="AL180" s="156">
        <f>AK180+'HARIAN WAJIB DIISI'!AL180</f>
        <v>0</v>
      </c>
      <c r="AM180" s="156">
        <f>AL180+'HARIAN WAJIB DIISI'!AM180</f>
        <v>0</v>
      </c>
      <c r="AN180" s="156">
        <f>AM180+'HARIAN WAJIB DIISI'!AN180</f>
        <v>0</v>
      </c>
      <c r="AO180" s="156">
        <f>AN180+'HARIAN WAJIB DIISI'!AO180</f>
        <v>0</v>
      </c>
      <c r="AP180" s="156">
        <f>AO180+'HARIAN WAJIB DIISI'!AP180</f>
        <v>0</v>
      </c>
      <c r="AQ180" s="156">
        <f>AP180+'HARIAN WAJIB DIISI'!AQ180</f>
        <v>0</v>
      </c>
      <c r="AR180" s="156">
        <f>AQ180+'HARIAN WAJIB DIISI'!AR180</f>
        <v>0</v>
      </c>
      <c r="AS180" s="156">
        <f>AR180+'HARIAN WAJIB DIISI'!AS180</f>
        <v>0</v>
      </c>
      <c r="AT180" s="156">
        <f>AS180+'HARIAN WAJIB DIISI'!AT180</f>
        <v>0</v>
      </c>
      <c r="AU180" s="156">
        <f>AT180+'HARIAN WAJIB DIISI'!AU180</f>
        <v>0</v>
      </c>
      <c r="AV180" s="156">
        <f>AU180+'HARIAN WAJIB DIISI'!AV180</f>
        <v>0</v>
      </c>
      <c r="AW180" s="156">
        <f>AV180+'HARIAN WAJIB DIISI'!AW180</f>
        <v>0</v>
      </c>
      <c r="AX180" s="156">
        <f>AW180+'HARIAN WAJIB DIISI'!AX180</f>
        <v>0</v>
      </c>
      <c r="AY180" s="156">
        <f>AX180+'HARIAN WAJIB DIISI'!AY180</f>
        <v>0</v>
      </c>
      <c r="AZ180" s="156">
        <f>AY180+'HARIAN WAJIB DIISI'!AZ180</f>
        <v>0</v>
      </c>
      <c r="BA180" s="156">
        <f>AZ180+'HARIAN WAJIB DIISI'!BA180</f>
        <v>0</v>
      </c>
      <c r="BB180" s="156">
        <f>BA180+'HARIAN WAJIB DIISI'!BB180</f>
        <v>0</v>
      </c>
      <c r="BC180" s="156">
        <f>BB180+'HARIAN WAJIB DIISI'!BC180</f>
        <v>0</v>
      </c>
      <c r="BD180" s="156">
        <f>BC180+'HARIAN WAJIB DIISI'!BD180</f>
        <v>0</v>
      </c>
      <c r="BE180" s="156">
        <f>BD180+'HARIAN WAJIB DIISI'!BE180</f>
        <v>0</v>
      </c>
      <c r="BF180" s="156">
        <f>BE180+'HARIAN WAJIB DIISI'!BF180</f>
        <v>0</v>
      </c>
      <c r="BG180" s="156">
        <f>BF180+'HARIAN WAJIB DIISI'!BG180</f>
        <v>0</v>
      </c>
      <c r="BH180" s="156">
        <f>BG180+'HARIAN WAJIB DIISI'!BH180</f>
        <v>0</v>
      </c>
      <c r="BI180" s="156">
        <f>BH180+'HARIAN WAJIB DIISI'!BI180</f>
        <v>0</v>
      </c>
      <c r="BJ180" s="156">
        <f>BI180+'HARIAN WAJIB DIISI'!BJ180</f>
        <v>0</v>
      </c>
      <c r="BK180" s="156">
        <f>BJ180+'HARIAN WAJIB DIISI'!BK180</f>
        <v>0</v>
      </c>
      <c r="BL180" s="156">
        <f>BK180+'HARIAN WAJIB DIISI'!BL180</f>
        <v>0</v>
      </c>
      <c r="BM180" s="156">
        <f>BL180+'HARIAN WAJIB DIISI'!BM180</f>
        <v>0</v>
      </c>
      <c r="BN180" s="156">
        <f>BM180+'HARIAN WAJIB DIISI'!BN180</f>
        <v>0</v>
      </c>
      <c r="BO180" s="156">
        <f>BN180+'HARIAN WAJIB DIISI'!BO180</f>
        <v>0</v>
      </c>
      <c r="BP180" s="156">
        <f>BO180+'HARIAN WAJIB DIISI'!BP180</f>
        <v>0</v>
      </c>
      <c r="BQ180" s="156">
        <f>BP180+'HARIAN WAJIB DIISI'!BQ180</f>
        <v>0</v>
      </c>
      <c r="BR180" s="156">
        <f>BQ180+'HARIAN WAJIB DIISI'!BR180</f>
        <v>0</v>
      </c>
      <c r="BS180" s="156">
        <f>BR180+'HARIAN WAJIB DIISI'!BS180</f>
        <v>0</v>
      </c>
      <c r="BT180" s="156">
        <f>BS180+'HARIAN WAJIB DIISI'!BT180</f>
        <v>0</v>
      </c>
      <c r="BU180" s="156">
        <f>BT180+'HARIAN WAJIB DIISI'!BU180</f>
        <v>0</v>
      </c>
      <c r="BV180" s="156">
        <f>BU180+'HARIAN WAJIB DIISI'!BV180</f>
        <v>0</v>
      </c>
      <c r="BW180" s="156">
        <f>BV180+'HARIAN WAJIB DIISI'!BW180</f>
        <v>0</v>
      </c>
      <c r="BX180" s="156">
        <f>BW180+'HARIAN WAJIB DIISI'!BX180</f>
        <v>0</v>
      </c>
      <c r="BY180" s="156">
        <f>BX180+'HARIAN WAJIB DIISI'!BY180</f>
        <v>0</v>
      </c>
      <c r="BZ180" s="156">
        <f>BY180+'HARIAN WAJIB DIISI'!BZ180</f>
        <v>0</v>
      </c>
      <c r="CA180" s="156">
        <f>BZ180+'HARIAN WAJIB DIISI'!CA180</f>
        <v>0</v>
      </c>
      <c r="CB180" s="156">
        <f>CA180+'HARIAN WAJIB DIISI'!CB180</f>
        <v>0</v>
      </c>
      <c r="CC180" s="156">
        <f>CB180+'HARIAN WAJIB DIISI'!CC180</f>
        <v>0</v>
      </c>
      <c r="CD180" s="156">
        <f>CC180+'HARIAN WAJIB DIISI'!CD180</f>
        <v>0</v>
      </c>
      <c r="CE180" s="156">
        <f>CD180+'HARIAN WAJIB DIISI'!CE180</f>
        <v>0</v>
      </c>
      <c r="CF180" s="156">
        <f>CE180+'HARIAN WAJIB DIISI'!CF180</f>
        <v>0</v>
      </c>
      <c r="CG180" s="156">
        <f>CF180+'HARIAN WAJIB DIISI'!CG180</f>
        <v>0</v>
      </c>
      <c r="CH180" s="156">
        <f>CG180+'HARIAN WAJIB DIISI'!CH180</f>
        <v>0</v>
      </c>
      <c r="CI180" s="156">
        <f>CH180+'HARIAN WAJIB DIISI'!CI180</f>
        <v>0</v>
      </c>
      <c r="CJ180" s="156">
        <f>CI180+'HARIAN WAJIB DIISI'!CJ180</f>
        <v>0</v>
      </c>
      <c r="CK180" s="156">
        <f>CJ180+'HARIAN WAJIB DIISI'!CK180</f>
        <v>0</v>
      </c>
      <c r="CL180" s="156">
        <f>CK180+'HARIAN WAJIB DIISI'!CL180</f>
        <v>0</v>
      </c>
      <c r="CM180" s="156">
        <f>CL180+'HARIAN WAJIB DIISI'!CM180</f>
        <v>0</v>
      </c>
      <c r="CN180" s="156">
        <f>CM180+'HARIAN WAJIB DIISI'!CN180</f>
        <v>0</v>
      </c>
      <c r="CO180" s="156">
        <f>CN180+'HARIAN WAJIB DIISI'!CO180</f>
        <v>0</v>
      </c>
      <c r="CP180" s="156">
        <f>CO180+'HARIAN WAJIB DIISI'!CP180</f>
        <v>0</v>
      </c>
      <c r="CQ180" s="156">
        <f>CP180+'HARIAN WAJIB DIISI'!CQ180</f>
        <v>0</v>
      </c>
      <c r="CR180" s="156">
        <f>CQ180+'HARIAN WAJIB DIISI'!CR180</f>
        <v>0</v>
      </c>
      <c r="CS180" s="156">
        <f>CR180+'HARIAN WAJIB DIISI'!CS180</f>
        <v>0</v>
      </c>
      <c r="CT180" s="156">
        <f>CS180+'HARIAN WAJIB DIISI'!CT180</f>
        <v>0</v>
      </c>
      <c r="CU180" s="156">
        <f>CT180+'HARIAN WAJIB DIISI'!CU180</f>
        <v>0</v>
      </c>
      <c r="CV180" s="156">
        <f>CU180+'HARIAN WAJIB DIISI'!CV180</f>
        <v>0</v>
      </c>
      <c r="CW180" s="156">
        <f>CV180+'HARIAN WAJIB DIISI'!CW180</f>
        <v>0</v>
      </c>
      <c r="CX180" s="156">
        <f>CW180+'HARIAN WAJIB DIISI'!CX180</f>
        <v>0</v>
      </c>
    </row>
    <row r="181" spans="1:102" ht="15" customHeight="1">
      <c r="A181" s="13">
        <v>4</v>
      </c>
      <c r="B181" s="59" t="s">
        <v>74</v>
      </c>
      <c r="C181" s="1"/>
      <c r="D181" s="1"/>
      <c r="E181" s="58"/>
      <c r="F181" s="16"/>
      <c r="G181" s="15"/>
      <c r="H181" s="16"/>
      <c r="I181" s="17"/>
      <c r="J181" s="154"/>
      <c r="K181" s="156">
        <f>'HARIAN WAJIB DIISI'!K181</f>
        <v>0</v>
      </c>
      <c r="L181" s="156">
        <f>K181+'HARIAN WAJIB DIISI'!L181</f>
        <v>0</v>
      </c>
      <c r="M181" s="156">
        <f>L181+'HARIAN WAJIB DIISI'!M181</f>
        <v>0</v>
      </c>
      <c r="N181" s="156">
        <f>M181+'HARIAN WAJIB DIISI'!N181</f>
        <v>0</v>
      </c>
      <c r="O181" s="156">
        <f>N181+'HARIAN WAJIB DIISI'!O181</f>
        <v>0</v>
      </c>
      <c r="P181" s="156">
        <f>O181+'HARIAN WAJIB DIISI'!P181</f>
        <v>0</v>
      </c>
      <c r="Q181" s="156">
        <f>P181+'HARIAN WAJIB DIISI'!Q181</f>
        <v>0</v>
      </c>
      <c r="R181" s="156">
        <f>Q181+'HARIAN WAJIB DIISI'!R181</f>
        <v>0</v>
      </c>
      <c r="S181" s="156">
        <f>R181+'HARIAN WAJIB DIISI'!S181</f>
        <v>0</v>
      </c>
      <c r="T181" s="156">
        <f>S181+'HARIAN WAJIB DIISI'!T181</f>
        <v>0</v>
      </c>
      <c r="U181" s="156">
        <f>T181+'HARIAN WAJIB DIISI'!U181</f>
        <v>0</v>
      </c>
      <c r="V181" s="156">
        <f>U181+'HARIAN WAJIB DIISI'!V181</f>
        <v>0</v>
      </c>
      <c r="W181" s="156">
        <f>V181+'HARIAN WAJIB DIISI'!W181</f>
        <v>0</v>
      </c>
      <c r="X181" s="156">
        <f>W181+'HARIAN WAJIB DIISI'!X181</f>
        <v>0</v>
      </c>
      <c r="Y181" s="156">
        <f>X181+'HARIAN WAJIB DIISI'!Y181</f>
        <v>0</v>
      </c>
      <c r="Z181" s="156">
        <f>Y181+'HARIAN WAJIB DIISI'!Z181</f>
        <v>0</v>
      </c>
      <c r="AA181" s="156">
        <f>Z181+'HARIAN WAJIB DIISI'!AA181</f>
        <v>0</v>
      </c>
      <c r="AB181" s="156">
        <f>AA181+'HARIAN WAJIB DIISI'!AB181</f>
        <v>0</v>
      </c>
      <c r="AC181" s="156">
        <f>AB181+'HARIAN WAJIB DIISI'!AC181</f>
        <v>0</v>
      </c>
      <c r="AD181" s="156">
        <f>AC181+'HARIAN WAJIB DIISI'!AD181</f>
        <v>0</v>
      </c>
      <c r="AE181" s="156">
        <f>AD181+'HARIAN WAJIB DIISI'!AE181</f>
        <v>0</v>
      </c>
      <c r="AF181" s="156">
        <f>AE181+'HARIAN WAJIB DIISI'!AF181</f>
        <v>0</v>
      </c>
      <c r="AG181" s="156">
        <f>AF181+'HARIAN WAJIB DIISI'!AG181</f>
        <v>0</v>
      </c>
      <c r="AH181" s="156">
        <f>AG181+'HARIAN WAJIB DIISI'!AH181</f>
        <v>0</v>
      </c>
      <c r="AI181" s="156">
        <f>AH181+'HARIAN WAJIB DIISI'!AI181</f>
        <v>0</v>
      </c>
      <c r="AJ181" s="156">
        <f>AI181+'HARIAN WAJIB DIISI'!AJ181</f>
        <v>0</v>
      </c>
      <c r="AK181" s="156">
        <f>AJ181+'HARIAN WAJIB DIISI'!AK181</f>
        <v>0</v>
      </c>
      <c r="AL181" s="156">
        <f>AK181+'HARIAN WAJIB DIISI'!AL181</f>
        <v>0</v>
      </c>
      <c r="AM181" s="156">
        <f>AL181+'HARIAN WAJIB DIISI'!AM181</f>
        <v>0</v>
      </c>
      <c r="AN181" s="156">
        <f>AM181+'HARIAN WAJIB DIISI'!AN181</f>
        <v>0</v>
      </c>
      <c r="AO181" s="156">
        <f>AN181+'HARIAN WAJIB DIISI'!AO181</f>
        <v>0</v>
      </c>
      <c r="AP181" s="156">
        <f>AO181+'HARIAN WAJIB DIISI'!AP181</f>
        <v>0</v>
      </c>
      <c r="AQ181" s="156">
        <f>AP181+'HARIAN WAJIB DIISI'!AQ181</f>
        <v>0</v>
      </c>
      <c r="AR181" s="156">
        <f>AQ181+'HARIAN WAJIB DIISI'!AR181</f>
        <v>0</v>
      </c>
      <c r="AS181" s="156">
        <f>AR181+'HARIAN WAJIB DIISI'!AS181</f>
        <v>0</v>
      </c>
      <c r="AT181" s="156">
        <f>AS181+'HARIAN WAJIB DIISI'!AT181</f>
        <v>0</v>
      </c>
      <c r="AU181" s="156">
        <f>AT181+'HARIAN WAJIB DIISI'!AU181</f>
        <v>0</v>
      </c>
      <c r="AV181" s="156">
        <f>AU181+'HARIAN WAJIB DIISI'!AV181</f>
        <v>0</v>
      </c>
      <c r="AW181" s="156">
        <f>AV181+'HARIAN WAJIB DIISI'!AW181</f>
        <v>0</v>
      </c>
      <c r="AX181" s="156">
        <f>AW181+'HARIAN WAJIB DIISI'!AX181</f>
        <v>0</v>
      </c>
      <c r="AY181" s="156">
        <f>AX181+'HARIAN WAJIB DIISI'!AY181</f>
        <v>0</v>
      </c>
      <c r="AZ181" s="156">
        <f>AY181+'HARIAN WAJIB DIISI'!AZ181</f>
        <v>0</v>
      </c>
      <c r="BA181" s="156">
        <f>AZ181+'HARIAN WAJIB DIISI'!BA181</f>
        <v>0</v>
      </c>
      <c r="BB181" s="156">
        <f>BA181+'HARIAN WAJIB DIISI'!BB181</f>
        <v>0</v>
      </c>
      <c r="BC181" s="156">
        <f>BB181+'HARIAN WAJIB DIISI'!BC181</f>
        <v>0</v>
      </c>
      <c r="BD181" s="156">
        <f>BC181+'HARIAN WAJIB DIISI'!BD181</f>
        <v>0</v>
      </c>
      <c r="BE181" s="156">
        <f>BD181+'HARIAN WAJIB DIISI'!BE181</f>
        <v>0</v>
      </c>
      <c r="BF181" s="156">
        <f>BE181+'HARIAN WAJIB DIISI'!BF181</f>
        <v>0</v>
      </c>
      <c r="BG181" s="156">
        <f>BF181+'HARIAN WAJIB DIISI'!BG181</f>
        <v>0</v>
      </c>
      <c r="BH181" s="156">
        <f>BG181+'HARIAN WAJIB DIISI'!BH181</f>
        <v>0</v>
      </c>
      <c r="BI181" s="156">
        <f>BH181+'HARIAN WAJIB DIISI'!BI181</f>
        <v>0</v>
      </c>
      <c r="BJ181" s="156">
        <f>BI181+'HARIAN WAJIB DIISI'!BJ181</f>
        <v>0</v>
      </c>
      <c r="BK181" s="156">
        <f>BJ181+'HARIAN WAJIB DIISI'!BK181</f>
        <v>0</v>
      </c>
      <c r="BL181" s="156">
        <f>BK181+'HARIAN WAJIB DIISI'!BL181</f>
        <v>0</v>
      </c>
      <c r="BM181" s="156">
        <f>BL181+'HARIAN WAJIB DIISI'!BM181</f>
        <v>0</v>
      </c>
      <c r="BN181" s="156">
        <f>BM181+'HARIAN WAJIB DIISI'!BN181</f>
        <v>0</v>
      </c>
      <c r="BO181" s="156">
        <f>BN181+'HARIAN WAJIB DIISI'!BO181</f>
        <v>0</v>
      </c>
      <c r="BP181" s="156">
        <f>BO181+'HARIAN WAJIB DIISI'!BP181</f>
        <v>0</v>
      </c>
      <c r="BQ181" s="156">
        <f>BP181+'HARIAN WAJIB DIISI'!BQ181</f>
        <v>0</v>
      </c>
      <c r="BR181" s="156">
        <f>BQ181+'HARIAN WAJIB DIISI'!BR181</f>
        <v>0</v>
      </c>
      <c r="BS181" s="156">
        <f>BR181+'HARIAN WAJIB DIISI'!BS181</f>
        <v>0</v>
      </c>
      <c r="BT181" s="156">
        <f>BS181+'HARIAN WAJIB DIISI'!BT181</f>
        <v>0</v>
      </c>
      <c r="BU181" s="156">
        <f>BT181+'HARIAN WAJIB DIISI'!BU181</f>
        <v>0</v>
      </c>
      <c r="BV181" s="156">
        <f>BU181+'HARIAN WAJIB DIISI'!BV181</f>
        <v>0</v>
      </c>
      <c r="BW181" s="156">
        <f>BV181+'HARIAN WAJIB DIISI'!BW181</f>
        <v>0</v>
      </c>
      <c r="BX181" s="156">
        <f>BW181+'HARIAN WAJIB DIISI'!BX181</f>
        <v>0</v>
      </c>
      <c r="BY181" s="156">
        <f>BX181+'HARIAN WAJIB DIISI'!BY181</f>
        <v>0</v>
      </c>
      <c r="BZ181" s="156">
        <f>BY181+'HARIAN WAJIB DIISI'!BZ181</f>
        <v>0</v>
      </c>
      <c r="CA181" s="156">
        <f>BZ181+'HARIAN WAJIB DIISI'!CA181</f>
        <v>0</v>
      </c>
      <c r="CB181" s="156">
        <f>CA181+'HARIAN WAJIB DIISI'!CB181</f>
        <v>0</v>
      </c>
      <c r="CC181" s="156">
        <f>CB181+'HARIAN WAJIB DIISI'!CC181</f>
        <v>0</v>
      </c>
      <c r="CD181" s="156">
        <f>CC181+'HARIAN WAJIB DIISI'!CD181</f>
        <v>0</v>
      </c>
      <c r="CE181" s="156">
        <f>CD181+'HARIAN WAJIB DIISI'!CE181</f>
        <v>0</v>
      </c>
      <c r="CF181" s="156">
        <f>CE181+'HARIAN WAJIB DIISI'!CF181</f>
        <v>0</v>
      </c>
      <c r="CG181" s="156">
        <f>CF181+'HARIAN WAJIB DIISI'!CG181</f>
        <v>0</v>
      </c>
      <c r="CH181" s="156">
        <f>CG181+'HARIAN WAJIB DIISI'!CH181</f>
        <v>0</v>
      </c>
      <c r="CI181" s="156">
        <f>CH181+'HARIAN WAJIB DIISI'!CI181</f>
        <v>0</v>
      </c>
      <c r="CJ181" s="156">
        <f>CI181+'HARIAN WAJIB DIISI'!CJ181</f>
        <v>0</v>
      </c>
      <c r="CK181" s="156">
        <f>CJ181+'HARIAN WAJIB DIISI'!CK181</f>
        <v>0</v>
      </c>
      <c r="CL181" s="156">
        <f>CK181+'HARIAN WAJIB DIISI'!CL181</f>
        <v>0</v>
      </c>
      <c r="CM181" s="156">
        <f>CL181+'HARIAN WAJIB DIISI'!CM181</f>
        <v>0</v>
      </c>
      <c r="CN181" s="156">
        <f>CM181+'HARIAN WAJIB DIISI'!CN181</f>
        <v>0</v>
      </c>
      <c r="CO181" s="156">
        <f>CN181+'HARIAN WAJIB DIISI'!CO181</f>
        <v>0</v>
      </c>
      <c r="CP181" s="156">
        <f>CO181+'HARIAN WAJIB DIISI'!CP181</f>
        <v>0</v>
      </c>
      <c r="CQ181" s="156">
        <f>CP181+'HARIAN WAJIB DIISI'!CQ181</f>
        <v>0</v>
      </c>
      <c r="CR181" s="156">
        <f>CQ181+'HARIAN WAJIB DIISI'!CR181</f>
        <v>0</v>
      </c>
      <c r="CS181" s="156">
        <f>CR181+'HARIAN WAJIB DIISI'!CS181</f>
        <v>0</v>
      </c>
      <c r="CT181" s="156">
        <f>CS181+'HARIAN WAJIB DIISI'!CT181</f>
        <v>0</v>
      </c>
      <c r="CU181" s="156">
        <f>CT181+'HARIAN WAJIB DIISI'!CU181</f>
        <v>0</v>
      </c>
      <c r="CV181" s="156">
        <f>CU181+'HARIAN WAJIB DIISI'!CV181</f>
        <v>0</v>
      </c>
      <c r="CW181" s="156">
        <f>CV181+'HARIAN WAJIB DIISI'!CW181</f>
        <v>0</v>
      </c>
      <c r="CX181" s="156">
        <f>CW181+'HARIAN WAJIB DIISI'!CX181</f>
        <v>0</v>
      </c>
    </row>
    <row r="182" spans="1:102" ht="15" customHeight="1">
      <c r="A182" s="13"/>
      <c r="B182" s="59" t="s">
        <v>75</v>
      </c>
      <c r="C182" s="1"/>
      <c r="D182" s="1"/>
      <c r="E182" s="58"/>
      <c r="F182" s="16">
        <v>404.73213333333331</v>
      </c>
      <c r="G182" s="15" t="s">
        <v>25</v>
      </c>
      <c r="H182" s="16">
        <f>H177</f>
        <v>21000</v>
      </c>
      <c r="I182" s="17">
        <f>H182*F182</f>
        <v>8499374.7999999989</v>
      </c>
      <c r="J182" s="154">
        <f t="shared" si="25"/>
        <v>0.84993552054416399</v>
      </c>
      <c r="K182" s="156">
        <f>'HARIAN WAJIB DIISI'!K182</f>
        <v>0</v>
      </c>
      <c r="L182" s="156">
        <f>K182+'HARIAN WAJIB DIISI'!L182</f>
        <v>0</v>
      </c>
      <c r="M182" s="156">
        <f>L182+'HARIAN WAJIB DIISI'!M182</f>
        <v>0</v>
      </c>
      <c r="N182" s="156">
        <f>M182+'HARIAN WAJIB DIISI'!N182</f>
        <v>0</v>
      </c>
      <c r="O182" s="156">
        <f>N182+'HARIAN WAJIB DIISI'!O182</f>
        <v>0</v>
      </c>
      <c r="P182" s="156">
        <f>O182+'HARIAN WAJIB DIISI'!P182</f>
        <v>0</v>
      </c>
      <c r="Q182" s="156">
        <f>P182+'HARIAN WAJIB DIISI'!Q182</f>
        <v>0</v>
      </c>
      <c r="R182" s="156">
        <f>Q182+'HARIAN WAJIB DIISI'!R182</f>
        <v>0</v>
      </c>
      <c r="S182" s="156">
        <f>R182+'HARIAN WAJIB DIISI'!S182</f>
        <v>0</v>
      </c>
      <c r="T182" s="156">
        <f>S182+'HARIAN WAJIB DIISI'!T182</f>
        <v>0</v>
      </c>
      <c r="U182" s="156">
        <f>T182+'HARIAN WAJIB DIISI'!U182</f>
        <v>0</v>
      </c>
      <c r="V182" s="156">
        <f>U182+'HARIAN WAJIB DIISI'!V182</f>
        <v>0</v>
      </c>
      <c r="W182" s="156">
        <f>V182+'HARIAN WAJIB DIISI'!W182</f>
        <v>0</v>
      </c>
      <c r="X182" s="156">
        <f>W182+'HARIAN WAJIB DIISI'!X182</f>
        <v>0</v>
      </c>
      <c r="Y182" s="156">
        <f>X182+'HARIAN WAJIB DIISI'!Y182</f>
        <v>0</v>
      </c>
      <c r="Z182" s="156">
        <f>Y182+'HARIAN WAJIB DIISI'!Z182</f>
        <v>0</v>
      </c>
      <c r="AA182" s="156">
        <f>Z182+'HARIAN WAJIB DIISI'!AA182</f>
        <v>0</v>
      </c>
      <c r="AB182" s="156">
        <f>AA182+'HARIAN WAJIB DIISI'!AB182</f>
        <v>0</v>
      </c>
      <c r="AC182" s="156">
        <f>AB182+'HARIAN WAJIB DIISI'!AC182</f>
        <v>0</v>
      </c>
      <c r="AD182" s="156">
        <f>AC182+'HARIAN WAJIB DIISI'!AD182</f>
        <v>0</v>
      </c>
      <c r="AE182" s="156">
        <f>AD182+'HARIAN WAJIB DIISI'!AE182</f>
        <v>0</v>
      </c>
      <c r="AF182" s="156">
        <f>AE182+'HARIAN WAJIB DIISI'!AF182</f>
        <v>0</v>
      </c>
      <c r="AG182" s="156">
        <f>AF182+'HARIAN WAJIB DIISI'!AG182</f>
        <v>0</v>
      </c>
      <c r="AH182" s="156">
        <f>AG182+'HARIAN WAJIB DIISI'!AH182</f>
        <v>0</v>
      </c>
      <c r="AI182" s="156">
        <f>AH182+'HARIAN WAJIB DIISI'!AI182</f>
        <v>0</v>
      </c>
      <c r="AJ182" s="156">
        <f>AI182+'HARIAN WAJIB DIISI'!AJ182</f>
        <v>0</v>
      </c>
      <c r="AK182" s="156">
        <f>AJ182+'HARIAN WAJIB DIISI'!AK182</f>
        <v>0</v>
      </c>
      <c r="AL182" s="156">
        <f>AK182+'HARIAN WAJIB DIISI'!AL182</f>
        <v>0</v>
      </c>
      <c r="AM182" s="156">
        <f>AL182+'HARIAN WAJIB DIISI'!AM182</f>
        <v>0</v>
      </c>
      <c r="AN182" s="156">
        <f>AM182+'HARIAN WAJIB DIISI'!AN182</f>
        <v>0</v>
      </c>
      <c r="AO182" s="156">
        <f>AN182+'HARIAN WAJIB DIISI'!AO182</f>
        <v>0</v>
      </c>
      <c r="AP182" s="156">
        <f>AO182+'HARIAN WAJIB DIISI'!AP182</f>
        <v>0</v>
      </c>
      <c r="AQ182" s="156">
        <f>AP182+'HARIAN WAJIB DIISI'!AQ182</f>
        <v>0</v>
      </c>
      <c r="AR182" s="156">
        <f>AQ182+'HARIAN WAJIB DIISI'!AR182</f>
        <v>0</v>
      </c>
      <c r="AS182" s="156">
        <f>AR182+'HARIAN WAJIB DIISI'!AS182</f>
        <v>0</v>
      </c>
      <c r="AT182" s="156">
        <f>AS182+'HARIAN WAJIB DIISI'!AT182</f>
        <v>0</v>
      </c>
      <c r="AU182" s="156">
        <f>AT182+'HARIAN WAJIB DIISI'!AU182</f>
        <v>0</v>
      </c>
      <c r="AV182" s="156">
        <f>AU182+'HARIAN WAJIB DIISI'!AV182</f>
        <v>0</v>
      </c>
      <c r="AW182" s="156">
        <f>AV182+'HARIAN WAJIB DIISI'!AW182</f>
        <v>0</v>
      </c>
      <c r="AX182" s="156">
        <f>AW182+'HARIAN WAJIB DIISI'!AX182</f>
        <v>0</v>
      </c>
      <c r="AY182" s="156">
        <f>AX182+'HARIAN WAJIB DIISI'!AY182</f>
        <v>0</v>
      </c>
      <c r="AZ182" s="156">
        <f>AY182+'HARIAN WAJIB DIISI'!AZ182</f>
        <v>0</v>
      </c>
      <c r="BA182" s="156">
        <f>AZ182+'HARIAN WAJIB DIISI'!BA182</f>
        <v>0</v>
      </c>
      <c r="BB182" s="156">
        <f>BA182+'HARIAN WAJIB DIISI'!BB182</f>
        <v>0</v>
      </c>
      <c r="BC182" s="156">
        <f>BB182+'HARIAN WAJIB DIISI'!BC182</f>
        <v>0</v>
      </c>
      <c r="BD182" s="156">
        <f>BC182+'HARIAN WAJIB DIISI'!BD182</f>
        <v>0</v>
      </c>
      <c r="BE182" s="156">
        <f>BD182+'HARIAN WAJIB DIISI'!BE182</f>
        <v>0</v>
      </c>
      <c r="BF182" s="156">
        <f>BE182+'HARIAN WAJIB DIISI'!BF182</f>
        <v>0</v>
      </c>
      <c r="BG182" s="156">
        <f>BF182+'HARIAN WAJIB DIISI'!BG182</f>
        <v>0</v>
      </c>
      <c r="BH182" s="156">
        <f>BG182+'HARIAN WAJIB DIISI'!BH182</f>
        <v>0</v>
      </c>
      <c r="BI182" s="156">
        <f>BH182+'HARIAN WAJIB DIISI'!BI182</f>
        <v>0</v>
      </c>
      <c r="BJ182" s="156">
        <f>BI182+'HARIAN WAJIB DIISI'!BJ182</f>
        <v>0</v>
      </c>
      <c r="BK182" s="156">
        <f>BJ182+'HARIAN WAJIB DIISI'!BK182</f>
        <v>0</v>
      </c>
      <c r="BL182" s="156">
        <f>BK182+'HARIAN WAJIB DIISI'!BL182</f>
        <v>0</v>
      </c>
      <c r="BM182" s="156">
        <f>BL182+'HARIAN WAJIB DIISI'!BM182</f>
        <v>0</v>
      </c>
      <c r="BN182" s="156">
        <f>BM182+'HARIAN WAJIB DIISI'!BN182</f>
        <v>0</v>
      </c>
      <c r="BO182" s="156">
        <f>BN182+'HARIAN WAJIB DIISI'!BO182</f>
        <v>0</v>
      </c>
      <c r="BP182" s="156">
        <f>BO182+'HARIAN WAJIB DIISI'!BP182</f>
        <v>0</v>
      </c>
      <c r="BQ182" s="156">
        <f>BP182+'HARIAN WAJIB DIISI'!BQ182</f>
        <v>0</v>
      </c>
      <c r="BR182" s="156">
        <f>BQ182+'HARIAN WAJIB DIISI'!BR182</f>
        <v>0</v>
      </c>
      <c r="BS182" s="156">
        <f>BR182+'HARIAN WAJIB DIISI'!BS182</f>
        <v>0</v>
      </c>
      <c r="BT182" s="156">
        <f>BS182+'HARIAN WAJIB DIISI'!BT182</f>
        <v>0</v>
      </c>
      <c r="BU182" s="156">
        <f>BT182+'HARIAN WAJIB DIISI'!BU182</f>
        <v>0</v>
      </c>
      <c r="BV182" s="156">
        <f>BU182+'HARIAN WAJIB DIISI'!BV182</f>
        <v>0</v>
      </c>
      <c r="BW182" s="156">
        <f>BV182+'HARIAN WAJIB DIISI'!BW182</f>
        <v>0</v>
      </c>
      <c r="BX182" s="156">
        <f>BW182+'HARIAN WAJIB DIISI'!BX182</f>
        <v>0</v>
      </c>
      <c r="BY182" s="156">
        <f>BX182+'HARIAN WAJIB DIISI'!BY182</f>
        <v>0</v>
      </c>
      <c r="BZ182" s="156">
        <f>BY182+'HARIAN WAJIB DIISI'!BZ182</f>
        <v>0</v>
      </c>
      <c r="CA182" s="156">
        <f>BZ182+'HARIAN WAJIB DIISI'!CA182</f>
        <v>0</v>
      </c>
      <c r="CB182" s="156">
        <f>CA182+'HARIAN WAJIB DIISI'!CB182</f>
        <v>0</v>
      </c>
      <c r="CC182" s="156">
        <f>CB182+'HARIAN WAJIB DIISI'!CC182</f>
        <v>0</v>
      </c>
      <c r="CD182" s="156">
        <f>CC182+'HARIAN WAJIB DIISI'!CD182</f>
        <v>0</v>
      </c>
      <c r="CE182" s="156">
        <f>CD182+'HARIAN WAJIB DIISI'!CE182</f>
        <v>0</v>
      </c>
      <c r="CF182" s="156">
        <f>CE182+'HARIAN WAJIB DIISI'!CF182</f>
        <v>0</v>
      </c>
      <c r="CG182" s="156">
        <f>CF182+'HARIAN WAJIB DIISI'!CG182</f>
        <v>0</v>
      </c>
      <c r="CH182" s="156">
        <f>CG182+'HARIAN WAJIB DIISI'!CH182</f>
        <v>0</v>
      </c>
      <c r="CI182" s="156">
        <f>CH182+'HARIAN WAJIB DIISI'!CI182</f>
        <v>0</v>
      </c>
      <c r="CJ182" s="156">
        <f>CI182+'HARIAN WAJIB DIISI'!CJ182</f>
        <v>0</v>
      </c>
      <c r="CK182" s="156">
        <f>CJ182+'HARIAN WAJIB DIISI'!CK182</f>
        <v>0</v>
      </c>
      <c r="CL182" s="156">
        <f>CK182+'HARIAN WAJIB DIISI'!CL182</f>
        <v>0</v>
      </c>
      <c r="CM182" s="156">
        <f>CL182+'HARIAN WAJIB DIISI'!CM182</f>
        <v>0</v>
      </c>
      <c r="CN182" s="156">
        <f>CM182+'HARIAN WAJIB DIISI'!CN182</f>
        <v>0</v>
      </c>
      <c r="CO182" s="156">
        <f>CN182+'HARIAN WAJIB DIISI'!CO182</f>
        <v>0</v>
      </c>
      <c r="CP182" s="156">
        <f>CO182+'HARIAN WAJIB DIISI'!CP182</f>
        <v>0</v>
      </c>
      <c r="CQ182" s="156">
        <f>CP182+'HARIAN WAJIB DIISI'!CQ182</f>
        <v>0</v>
      </c>
      <c r="CR182" s="156">
        <f>CQ182+'HARIAN WAJIB DIISI'!CR182</f>
        <v>0</v>
      </c>
      <c r="CS182" s="156">
        <f>CR182+'HARIAN WAJIB DIISI'!CS182</f>
        <v>0</v>
      </c>
      <c r="CT182" s="156">
        <f>CS182+'HARIAN WAJIB DIISI'!CT182</f>
        <v>0</v>
      </c>
      <c r="CU182" s="156">
        <f>CT182+'HARIAN WAJIB DIISI'!CU182</f>
        <v>0</v>
      </c>
      <c r="CV182" s="156">
        <f>CU182+'HARIAN WAJIB DIISI'!CV182</f>
        <v>0</v>
      </c>
      <c r="CW182" s="156">
        <f>CV182+'HARIAN WAJIB DIISI'!CW182</f>
        <v>0</v>
      </c>
      <c r="CX182" s="156">
        <f>CW182+'HARIAN WAJIB DIISI'!CX182</f>
        <v>0</v>
      </c>
    </row>
    <row r="183" spans="1:102" ht="15" customHeight="1">
      <c r="A183" s="13"/>
      <c r="B183" s="59" t="s">
        <v>76</v>
      </c>
      <c r="C183" s="1"/>
      <c r="D183" s="1"/>
      <c r="E183" s="58"/>
      <c r="F183" s="16">
        <v>40.473213333333334</v>
      </c>
      <c r="G183" s="15" t="s">
        <v>25</v>
      </c>
      <c r="H183" s="16">
        <f>H178</f>
        <v>21000</v>
      </c>
      <c r="I183" s="17">
        <f>H183*F183</f>
        <v>849937.48</v>
      </c>
      <c r="J183" s="154">
        <f t="shared" si="25"/>
        <v>8.4993552054416402E-2</v>
      </c>
      <c r="K183" s="156">
        <f>'HARIAN WAJIB DIISI'!K183</f>
        <v>0</v>
      </c>
      <c r="L183" s="156">
        <f>K183+'HARIAN WAJIB DIISI'!L183</f>
        <v>0</v>
      </c>
      <c r="M183" s="156">
        <f>L183+'HARIAN WAJIB DIISI'!M183</f>
        <v>0</v>
      </c>
      <c r="N183" s="156">
        <f>M183+'HARIAN WAJIB DIISI'!N183</f>
        <v>0</v>
      </c>
      <c r="O183" s="156">
        <f>N183+'HARIAN WAJIB DIISI'!O183</f>
        <v>0</v>
      </c>
      <c r="P183" s="156">
        <f>O183+'HARIAN WAJIB DIISI'!P183</f>
        <v>0</v>
      </c>
      <c r="Q183" s="156">
        <f>P183+'HARIAN WAJIB DIISI'!Q183</f>
        <v>0</v>
      </c>
      <c r="R183" s="156">
        <f>Q183+'HARIAN WAJIB DIISI'!R183</f>
        <v>0</v>
      </c>
      <c r="S183" s="156">
        <f>R183+'HARIAN WAJIB DIISI'!S183</f>
        <v>0</v>
      </c>
      <c r="T183" s="156">
        <f>S183+'HARIAN WAJIB DIISI'!T183</f>
        <v>0</v>
      </c>
      <c r="U183" s="156">
        <f>T183+'HARIAN WAJIB DIISI'!U183</f>
        <v>0</v>
      </c>
      <c r="V183" s="156">
        <f>U183+'HARIAN WAJIB DIISI'!V183</f>
        <v>0</v>
      </c>
      <c r="W183" s="156">
        <f>V183+'HARIAN WAJIB DIISI'!W183</f>
        <v>0</v>
      </c>
      <c r="X183" s="156">
        <f>W183+'HARIAN WAJIB DIISI'!X183</f>
        <v>0</v>
      </c>
      <c r="Y183" s="156">
        <f>X183+'HARIAN WAJIB DIISI'!Y183</f>
        <v>0</v>
      </c>
      <c r="Z183" s="156">
        <f>Y183+'HARIAN WAJIB DIISI'!Z183</f>
        <v>0</v>
      </c>
      <c r="AA183" s="156">
        <f>Z183+'HARIAN WAJIB DIISI'!AA183</f>
        <v>0</v>
      </c>
      <c r="AB183" s="156">
        <f>AA183+'HARIAN WAJIB DIISI'!AB183</f>
        <v>0</v>
      </c>
      <c r="AC183" s="156">
        <f>AB183+'HARIAN WAJIB DIISI'!AC183</f>
        <v>0</v>
      </c>
      <c r="AD183" s="156">
        <f>AC183+'HARIAN WAJIB DIISI'!AD183</f>
        <v>0</v>
      </c>
      <c r="AE183" s="156">
        <f>AD183+'HARIAN WAJIB DIISI'!AE183</f>
        <v>0</v>
      </c>
      <c r="AF183" s="156">
        <f>AE183+'HARIAN WAJIB DIISI'!AF183</f>
        <v>0</v>
      </c>
      <c r="AG183" s="156">
        <f>AF183+'HARIAN WAJIB DIISI'!AG183</f>
        <v>0</v>
      </c>
      <c r="AH183" s="156">
        <f>AG183+'HARIAN WAJIB DIISI'!AH183</f>
        <v>0</v>
      </c>
      <c r="AI183" s="156">
        <f>AH183+'HARIAN WAJIB DIISI'!AI183</f>
        <v>0</v>
      </c>
      <c r="AJ183" s="156">
        <f>AI183+'HARIAN WAJIB DIISI'!AJ183</f>
        <v>0</v>
      </c>
      <c r="AK183" s="156">
        <f>AJ183+'HARIAN WAJIB DIISI'!AK183</f>
        <v>0</v>
      </c>
      <c r="AL183" s="156">
        <f>AK183+'HARIAN WAJIB DIISI'!AL183</f>
        <v>0</v>
      </c>
      <c r="AM183" s="156">
        <f>AL183+'HARIAN WAJIB DIISI'!AM183</f>
        <v>0</v>
      </c>
      <c r="AN183" s="156">
        <f>AM183+'HARIAN WAJIB DIISI'!AN183</f>
        <v>0</v>
      </c>
      <c r="AO183" s="156">
        <f>AN183+'HARIAN WAJIB DIISI'!AO183</f>
        <v>0</v>
      </c>
      <c r="AP183" s="156">
        <f>AO183+'HARIAN WAJIB DIISI'!AP183</f>
        <v>0</v>
      </c>
      <c r="AQ183" s="156">
        <f>AP183+'HARIAN WAJIB DIISI'!AQ183</f>
        <v>0</v>
      </c>
      <c r="AR183" s="156">
        <f>AQ183+'HARIAN WAJIB DIISI'!AR183</f>
        <v>0</v>
      </c>
      <c r="AS183" s="156">
        <f>AR183+'HARIAN WAJIB DIISI'!AS183</f>
        <v>0</v>
      </c>
      <c r="AT183" s="156">
        <f>AS183+'HARIAN WAJIB DIISI'!AT183</f>
        <v>0</v>
      </c>
      <c r="AU183" s="156">
        <f>AT183+'HARIAN WAJIB DIISI'!AU183</f>
        <v>0</v>
      </c>
      <c r="AV183" s="156">
        <f>AU183+'HARIAN WAJIB DIISI'!AV183</f>
        <v>0</v>
      </c>
      <c r="AW183" s="156">
        <f>AV183+'HARIAN WAJIB DIISI'!AW183</f>
        <v>0</v>
      </c>
      <c r="AX183" s="156">
        <f>AW183+'HARIAN WAJIB DIISI'!AX183</f>
        <v>0</v>
      </c>
      <c r="AY183" s="156">
        <f>AX183+'HARIAN WAJIB DIISI'!AY183</f>
        <v>0</v>
      </c>
      <c r="AZ183" s="156">
        <f>AY183+'HARIAN WAJIB DIISI'!AZ183</f>
        <v>0</v>
      </c>
      <c r="BA183" s="156">
        <f>AZ183+'HARIAN WAJIB DIISI'!BA183</f>
        <v>0</v>
      </c>
      <c r="BB183" s="156">
        <f>BA183+'HARIAN WAJIB DIISI'!BB183</f>
        <v>0</v>
      </c>
      <c r="BC183" s="156">
        <f>BB183+'HARIAN WAJIB DIISI'!BC183</f>
        <v>0</v>
      </c>
      <c r="BD183" s="156">
        <f>BC183+'HARIAN WAJIB DIISI'!BD183</f>
        <v>0</v>
      </c>
      <c r="BE183" s="156">
        <f>BD183+'HARIAN WAJIB DIISI'!BE183</f>
        <v>0</v>
      </c>
      <c r="BF183" s="156">
        <f>BE183+'HARIAN WAJIB DIISI'!BF183</f>
        <v>0</v>
      </c>
      <c r="BG183" s="156">
        <f>BF183+'HARIAN WAJIB DIISI'!BG183</f>
        <v>0</v>
      </c>
      <c r="BH183" s="156">
        <f>BG183+'HARIAN WAJIB DIISI'!BH183</f>
        <v>0</v>
      </c>
      <c r="BI183" s="156">
        <f>BH183+'HARIAN WAJIB DIISI'!BI183</f>
        <v>0</v>
      </c>
      <c r="BJ183" s="156">
        <f>BI183+'HARIAN WAJIB DIISI'!BJ183</f>
        <v>0</v>
      </c>
      <c r="BK183" s="156">
        <f>BJ183+'HARIAN WAJIB DIISI'!BK183</f>
        <v>0</v>
      </c>
      <c r="BL183" s="156">
        <f>BK183+'HARIAN WAJIB DIISI'!BL183</f>
        <v>0</v>
      </c>
      <c r="BM183" s="156">
        <f>BL183+'HARIAN WAJIB DIISI'!BM183</f>
        <v>0</v>
      </c>
      <c r="BN183" s="156">
        <f>BM183+'HARIAN WAJIB DIISI'!BN183</f>
        <v>0</v>
      </c>
      <c r="BO183" s="156">
        <f>BN183+'HARIAN WAJIB DIISI'!BO183</f>
        <v>0</v>
      </c>
      <c r="BP183" s="156">
        <f>BO183+'HARIAN WAJIB DIISI'!BP183</f>
        <v>0</v>
      </c>
      <c r="BQ183" s="156">
        <f>BP183+'HARIAN WAJIB DIISI'!BQ183</f>
        <v>0</v>
      </c>
      <c r="BR183" s="156">
        <f>BQ183+'HARIAN WAJIB DIISI'!BR183</f>
        <v>0</v>
      </c>
      <c r="BS183" s="156">
        <f>BR183+'HARIAN WAJIB DIISI'!BS183</f>
        <v>0</v>
      </c>
      <c r="BT183" s="156">
        <f>BS183+'HARIAN WAJIB DIISI'!BT183</f>
        <v>0</v>
      </c>
      <c r="BU183" s="156">
        <f>BT183+'HARIAN WAJIB DIISI'!BU183</f>
        <v>0</v>
      </c>
      <c r="BV183" s="156">
        <f>BU183+'HARIAN WAJIB DIISI'!BV183</f>
        <v>0</v>
      </c>
      <c r="BW183" s="156">
        <f>BV183+'HARIAN WAJIB DIISI'!BW183</f>
        <v>0</v>
      </c>
      <c r="BX183" s="156">
        <f>BW183+'HARIAN WAJIB DIISI'!BX183</f>
        <v>0</v>
      </c>
      <c r="BY183" s="156">
        <f>BX183+'HARIAN WAJIB DIISI'!BY183</f>
        <v>0</v>
      </c>
      <c r="BZ183" s="156">
        <f>BY183+'HARIAN WAJIB DIISI'!BZ183</f>
        <v>0</v>
      </c>
      <c r="CA183" s="156">
        <f>BZ183+'HARIAN WAJIB DIISI'!CA183</f>
        <v>0</v>
      </c>
      <c r="CB183" s="156">
        <f>CA183+'HARIAN WAJIB DIISI'!CB183</f>
        <v>0</v>
      </c>
      <c r="CC183" s="156">
        <f>CB183+'HARIAN WAJIB DIISI'!CC183</f>
        <v>0</v>
      </c>
      <c r="CD183" s="156">
        <f>CC183+'HARIAN WAJIB DIISI'!CD183</f>
        <v>0</v>
      </c>
      <c r="CE183" s="156">
        <f>CD183+'HARIAN WAJIB DIISI'!CE183</f>
        <v>0</v>
      </c>
      <c r="CF183" s="156">
        <f>CE183+'HARIAN WAJIB DIISI'!CF183</f>
        <v>0</v>
      </c>
      <c r="CG183" s="156">
        <f>CF183+'HARIAN WAJIB DIISI'!CG183</f>
        <v>0</v>
      </c>
      <c r="CH183" s="156">
        <f>CG183+'HARIAN WAJIB DIISI'!CH183</f>
        <v>0</v>
      </c>
      <c r="CI183" s="156">
        <f>CH183+'HARIAN WAJIB DIISI'!CI183</f>
        <v>0</v>
      </c>
      <c r="CJ183" s="156">
        <f>CI183+'HARIAN WAJIB DIISI'!CJ183</f>
        <v>0</v>
      </c>
      <c r="CK183" s="156">
        <f>CJ183+'HARIAN WAJIB DIISI'!CK183</f>
        <v>0</v>
      </c>
      <c r="CL183" s="156">
        <f>CK183+'HARIAN WAJIB DIISI'!CL183</f>
        <v>0</v>
      </c>
      <c r="CM183" s="156">
        <f>CL183+'HARIAN WAJIB DIISI'!CM183</f>
        <v>0</v>
      </c>
      <c r="CN183" s="156">
        <f>CM183+'HARIAN WAJIB DIISI'!CN183</f>
        <v>0</v>
      </c>
      <c r="CO183" s="156">
        <f>CN183+'HARIAN WAJIB DIISI'!CO183</f>
        <v>0</v>
      </c>
      <c r="CP183" s="156">
        <f>CO183+'HARIAN WAJIB DIISI'!CP183</f>
        <v>0</v>
      </c>
      <c r="CQ183" s="156">
        <f>CP183+'HARIAN WAJIB DIISI'!CQ183</f>
        <v>0</v>
      </c>
      <c r="CR183" s="156">
        <f>CQ183+'HARIAN WAJIB DIISI'!CR183</f>
        <v>0</v>
      </c>
      <c r="CS183" s="156">
        <f>CR183+'HARIAN WAJIB DIISI'!CS183</f>
        <v>0</v>
      </c>
      <c r="CT183" s="156">
        <f>CS183+'HARIAN WAJIB DIISI'!CT183</f>
        <v>0</v>
      </c>
      <c r="CU183" s="156">
        <f>CT183+'HARIAN WAJIB DIISI'!CU183</f>
        <v>0</v>
      </c>
      <c r="CV183" s="156">
        <f>CU183+'HARIAN WAJIB DIISI'!CV183</f>
        <v>0</v>
      </c>
      <c r="CW183" s="156">
        <f>CV183+'HARIAN WAJIB DIISI'!CW183</f>
        <v>0</v>
      </c>
      <c r="CX183" s="156">
        <f>CW183+'HARIAN WAJIB DIISI'!CX183</f>
        <v>0</v>
      </c>
    </row>
    <row r="184" spans="1:102" ht="15" customHeight="1">
      <c r="A184" s="13"/>
      <c r="B184" s="59" t="s">
        <v>77</v>
      </c>
      <c r="C184" s="1"/>
      <c r="D184" s="1"/>
      <c r="E184" s="58"/>
      <c r="F184" s="16"/>
      <c r="G184" s="15"/>
      <c r="H184" s="16"/>
      <c r="I184" s="17"/>
      <c r="J184" s="154"/>
      <c r="K184" s="156">
        <f>'HARIAN WAJIB DIISI'!K184</f>
        <v>0</v>
      </c>
      <c r="L184" s="156">
        <f>K184+'HARIAN WAJIB DIISI'!L184</f>
        <v>0</v>
      </c>
      <c r="M184" s="156">
        <f>L184+'HARIAN WAJIB DIISI'!M184</f>
        <v>0</v>
      </c>
      <c r="N184" s="156">
        <f>M184+'HARIAN WAJIB DIISI'!N184</f>
        <v>0</v>
      </c>
      <c r="O184" s="156">
        <f>N184+'HARIAN WAJIB DIISI'!O184</f>
        <v>0</v>
      </c>
      <c r="P184" s="156">
        <f>O184+'HARIAN WAJIB DIISI'!P184</f>
        <v>0</v>
      </c>
      <c r="Q184" s="156">
        <f>P184+'HARIAN WAJIB DIISI'!Q184</f>
        <v>0</v>
      </c>
      <c r="R184" s="156">
        <f>Q184+'HARIAN WAJIB DIISI'!R184</f>
        <v>0</v>
      </c>
      <c r="S184" s="156">
        <f>R184+'HARIAN WAJIB DIISI'!S184</f>
        <v>0</v>
      </c>
      <c r="T184" s="156">
        <f>S184+'HARIAN WAJIB DIISI'!T184</f>
        <v>0</v>
      </c>
      <c r="U184" s="156">
        <f>T184+'HARIAN WAJIB DIISI'!U184</f>
        <v>0</v>
      </c>
      <c r="V184" s="156">
        <f>U184+'HARIAN WAJIB DIISI'!V184</f>
        <v>0</v>
      </c>
      <c r="W184" s="156">
        <f>V184+'HARIAN WAJIB DIISI'!W184</f>
        <v>0</v>
      </c>
      <c r="X184" s="156">
        <f>W184+'HARIAN WAJIB DIISI'!X184</f>
        <v>0</v>
      </c>
      <c r="Y184" s="156">
        <f>X184+'HARIAN WAJIB DIISI'!Y184</f>
        <v>0</v>
      </c>
      <c r="Z184" s="156">
        <f>Y184+'HARIAN WAJIB DIISI'!Z184</f>
        <v>0</v>
      </c>
      <c r="AA184" s="156">
        <f>Z184+'HARIAN WAJIB DIISI'!AA184</f>
        <v>0</v>
      </c>
      <c r="AB184" s="156">
        <f>AA184+'HARIAN WAJIB DIISI'!AB184</f>
        <v>0</v>
      </c>
      <c r="AC184" s="156">
        <f>AB184+'HARIAN WAJIB DIISI'!AC184</f>
        <v>0</v>
      </c>
      <c r="AD184" s="156">
        <f>AC184+'HARIAN WAJIB DIISI'!AD184</f>
        <v>0</v>
      </c>
      <c r="AE184" s="156">
        <f>AD184+'HARIAN WAJIB DIISI'!AE184</f>
        <v>0</v>
      </c>
      <c r="AF184" s="156">
        <f>AE184+'HARIAN WAJIB DIISI'!AF184</f>
        <v>0</v>
      </c>
      <c r="AG184" s="156">
        <f>AF184+'HARIAN WAJIB DIISI'!AG184</f>
        <v>0</v>
      </c>
      <c r="AH184" s="156">
        <f>AG184+'HARIAN WAJIB DIISI'!AH184</f>
        <v>0</v>
      </c>
      <c r="AI184" s="156">
        <f>AH184+'HARIAN WAJIB DIISI'!AI184</f>
        <v>0</v>
      </c>
      <c r="AJ184" s="156">
        <f>AI184+'HARIAN WAJIB DIISI'!AJ184</f>
        <v>0</v>
      </c>
      <c r="AK184" s="156">
        <f>AJ184+'HARIAN WAJIB DIISI'!AK184</f>
        <v>0</v>
      </c>
      <c r="AL184" s="156">
        <f>AK184+'HARIAN WAJIB DIISI'!AL184</f>
        <v>0</v>
      </c>
      <c r="AM184" s="156">
        <f>AL184+'HARIAN WAJIB DIISI'!AM184</f>
        <v>0</v>
      </c>
      <c r="AN184" s="156">
        <f>AM184+'HARIAN WAJIB DIISI'!AN184</f>
        <v>0</v>
      </c>
      <c r="AO184" s="156">
        <f>AN184+'HARIAN WAJIB DIISI'!AO184</f>
        <v>0</v>
      </c>
      <c r="AP184" s="156">
        <f>AO184+'HARIAN WAJIB DIISI'!AP184</f>
        <v>0</v>
      </c>
      <c r="AQ184" s="156">
        <f>AP184+'HARIAN WAJIB DIISI'!AQ184</f>
        <v>0</v>
      </c>
      <c r="AR184" s="156">
        <f>AQ184+'HARIAN WAJIB DIISI'!AR184</f>
        <v>0</v>
      </c>
      <c r="AS184" s="156">
        <f>AR184+'HARIAN WAJIB DIISI'!AS184</f>
        <v>0</v>
      </c>
      <c r="AT184" s="156">
        <f>AS184+'HARIAN WAJIB DIISI'!AT184</f>
        <v>0</v>
      </c>
      <c r="AU184" s="156">
        <f>AT184+'HARIAN WAJIB DIISI'!AU184</f>
        <v>0</v>
      </c>
      <c r="AV184" s="156">
        <f>AU184+'HARIAN WAJIB DIISI'!AV184</f>
        <v>0</v>
      </c>
      <c r="AW184" s="156">
        <f>AV184+'HARIAN WAJIB DIISI'!AW184</f>
        <v>0</v>
      </c>
      <c r="AX184" s="156">
        <f>AW184+'HARIAN WAJIB DIISI'!AX184</f>
        <v>0</v>
      </c>
      <c r="AY184" s="156">
        <f>AX184+'HARIAN WAJIB DIISI'!AY184</f>
        <v>0</v>
      </c>
      <c r="AZ184" s="156">
        <f>AY184+'HARIAN WAJIB DIISI'!AZ184</f>
        <v>0</v>
      </c>
      <c r="BA184" s="156">
        <f>AZ184+'HARIAN WAJIB DIISI'!BA184</f>
        <v>0</v>
      </c>
      <c r="BB184" s="156">
        <f>BA184+'HARIAN WAJIB DIISI'!BB184</f>
        <v>0</v>
      </c>
      <c r="BC184" s="156">
        <f>BB184+'HARIAN WAJIB DIISI'!BC184</f>
        <v>0</v>
      </c>
      <c r="BD184" s="156">
        <f>BC184+'HARIAN WAJIB DIISI'!BD184</f>
        <v>0</v>
      </c>
      <c r="BE184" s="156">
        <f>BD184+'HARIAN WAJIB DIISI'!BE184</f>
        <v>0</v>
      </c>
      <c r="BF184" s="156">
        <f>BE184+'HARIAN WAJIB DIISI'!BF184</f>
        <v>0</v>
      </c>
      <c r="BG184" s="156">
        <f>BF184+'HARIAN WAJIB DIISI'!BG184</f>
        <v>0</v>
      </c>
      <c r="BH184" s="156">
        <f>BG184+'HARIAN WAJIB DIISI'!BH184</f>
        <v>0</v>
      </c>
      <c r="BI184" s="156">
        <f>BH184+'HARIAN WAJIB DIISI'!BI184</f>
        <v>0</v>
      </c>
      <c r="BJ184" s="156">
        <f>BI184+'HARIAN WAJIB DIISI'!BJ184</f>
        <v>0</v>
      </c>
      <c r="BK184" s="156">
        <f>BJ184+'HARIAN WAJIB DIISI'!BK184</f>
        <v>0</v>
      </c>
      <c r="BL184" s="156">
        <f>BK184+'HARIAN WAJIB DIISI'!BL184</f>
        <v>0</v>
      </c>
      <c r="BM184" s="156">
        <f>BL184+'HARIAN WAJIB DIISI'!BM184</f>
        <v>0</v>
      </c>
      <c r="BN184" s="156">
        <f>BM184+'HARIAN WAJIB DIISI'!BN184</f>
        <v>0</v>
      </c>
      <c r="BO184" s="156">
        <f>BN184+'HARIAN WAJIB DIISI'!BO184</f>
        <v>0</v>
      </c>
      <c r="BP184" s="156">
        <f>BO184+'HARIAN WAJIB DIISI'!BP184</f>
        <v>0</v>
      </c>
      <c r="BQ184" s="156">
        <f>BP184+'HARIAN WAJIB DIISI'!BQ184</f>
        <v>0</v>
      </c>
      <c r="BR184" s="156">
        <f>BQ184+'HARIAN WAJIB DIISI'!BR184</f>
        <v>0</v>
      </c>
      <c r="BS184" s="156">
        <f>BR184+'HARIAN WAJIB DIISI'!BS184</f>
        <v>0</v>
      </c>
      <c r="BT184" s="156">
        <f>BS184+'HARIAN WAJIB DIISI'!BT184</f>
        <v>0</v>
      </c>
      <c r="BU184" s="156">
        <f>BT184+'HARIAN WAJIB DIISI'!BU184</f>
        <v>0</v>
      </c>
      <c r="BV184" s="156">
        <f>BU184+'HARIAN WAJIB DIISI'!BV184</f>
        <v>0</v>
      </c>
      <c r="BW184" s="156">
        <f>BV184+'HARIAN WAJIB DIISI'!BW184</f>
        <v>0</v>
      </c>
      <c r="BX184" s="156">
        <f>BW184+'HARIAN WAJIB DIISI'!BX184</f>
        <v>0</v>
      </c>
      <c r="BY184" s="156">
        <f>BX184+'HARIAN WAJIB DIISI'!BY184</f>
        <v>0</v>
      </c>
      <c r="BZ184" s="156">
        <f>BY184+'HARIAN WAJIB DIISI'!BZ184</f>
        <v>0</v>
      </c>
      <c r="CA184" s="156">
        <f>BZ184+'HARIAN WAJIB DIISI'!CA184</f>
        <v>0</v>
      </c>
      <c r="CB184" s="156">
        <f>CA184+'HARIAN WAJIB DIISI'!CB184</f>
        <v>0</v>
      </c>
      <c r="CC184" s="156">
        <f>CB184+'HARIAN WAJIB DIISI'!CC184</f>
        <v>0</v>
      </c>
      <c r="CD184" s="156">
        <f>CC184+'HARIAN WAJIB DIISI'!CD184</f>
        <v>0</v>
      </c>
      <c r="CE184" s="156">
        <f>CD184+'HARIAN WAJIB DIISI'!CE184</f>
        <v>0</v>
      </c>
      <c r="CF184" s="156">
        <f>CE184+'HARIAN WAJIB DIISI'!CF184</f>
        <v>0</v>
      </c>
      <c r="CG184" s="156">
        <f>CF184+'HARIAN WAJIB DIISI'!CG184</f>
        <v>0</v>
      </c>
      <c r="CH184" s="156">
        <f>CG184+'HARIAN WAJIB DIISI'!CH184</f>
        <v>0</v>
      </c>
      <c r="CI184" s="156">
        <f>CH184+'HARIAN WAJIB DIISI'!CI184</f>
        <v>0</v>
      </c>
      <c r="CJ184" s="156">
        <f>CI184+'HARIAN WAJIB DIISI'!CJ184</f>
        <v>0</v>
      </c>
      <c r="CK184" s="156">
        <f>CJ184+'HARIAN WAJIB DIISI'!CK184</f>
        <v>0</v>
      </c>
      <c r="CL184" s="156">
        <f>CK184+'HARIAN WAJIB DIISI'!CL184</f>
        <v>0</v>
      </c>
      <c r="CM184" s="156">
        <f>CL184+'HARIAN WAJIB DIISI'!CM184</f>
        <v>0</v>
      </c>
      <c r="CN184" s="156">
        <f>CM184+'HARIAN WAJIB DIISI'!CN184</f>
        <v>0</v>
      </c>
      <c r="CO184" s="156">
        <f>CN184+'HARIAN WAJIB DIISI'!CO184</f>
        <v>0</v>
      </c>
      <c r="CP184" s="156">
        <f>CO184+'HARIAN WAJIB DIISI'!CP184</f>
        <v>0</v>
      </c>
      <c r="CQ184" s="156">
        <f>CP184+'HARIAN WAJIB DIISI'!CQ184</f>
        <v>0</v>
      </c>
      <c r="CR184" s="156">
        <f>CQ184+'HARIAN WAJIB DIISI'!CR184</f>
        <v>0</v>
      </c>
      <c r="CS184" s="156">
        <f>CR184+'HARIAN WAJIB DIISI'!CS184</f>
        <v>0</v>
      </c>
      <c r="CT184" s="156">
        <f>CS184+'HARIAN WAJIB DIISI'!CT184</f>
        <v>0</v>
      </c>
      <c r="CU184" s="156">
        <f>CT184+'HARIAN WAJIB DIISI'!CU184</f>
        <v>0</v>
      </c>
      <c r="CV184" s="156">
        <f>CU184+'HARIAN WAJIB DIISI'!CV184</f>
        <v>0</v>
      </c>
      <c r="CW184" s="156">
        <f>CV184+'HARIAN WAJIB DIISI'!CW184</f>
        <v>0</v>
      </c>
      <c r="CX184" s="156">
        <f>CW184+'HARIAN WAJIB DIISI'!CX184</f>
        <v>0</v>
      </c>
    </row>
    <row r="185" spans="1:102" ht="15" customHeight="1">
      <c r="A185" s="13"/>
      <c r="B185" s="59" t="s">
        <v>71</v>
      </c>
      <c r="C185" s="1"/>
      <c r="D185" s="1"/>
      <c r="E185" s="58"/>
      <c r="F185" s="16">
        <v>445.20534666666663</v>
      </c>
      <c r="G185" s="15" t="s">
        <v>25</v>
      </c>
      <c r="H185" s="14">
        <f>H179</f>
        <v>2000</v>
      </c>
      <c r="I185" s="17">
        <f t="shared" ref="I185" si="34">H185*F185</f>
        <v>890410.69333333324</v>
      </c>
      <c r="J185" s="154">
        <f t="shared" si="25"/>
        <v>8.9040864057007646E-2</v>
      </c>
      <c r="K185" s="156">
        <f>'HARIAN WAJIB DIISI'!K185</f>
        <v>0</v>
      </c>
      <c r="L185" s="156">
        <f>K185+'HARIAN WAJIB DIISI'!L185</f>
        <v>0</v>
      </c>
      <c r="M185" s="156">
        <f>L185+'HARIAN WAJIB DIISI'!M185</f>
        <v>0</v>
      </c>
      <c r="N185" s="156">
        <f>M185+'HARIAN WAJIB DIISI'!N185</f>
        <v>0</v>
      </c>
      <c r="O185" s="156">
        <f>N185+'HARIAN WAJIB DIISI'!O185</f>
        <v>0</v>
      </c>
      <c r="P185" s="156">
        <f>O185+'HARIAN WAJIB DIISI'!P185</f>
        <v>0</v>
      </c>
      <c r="Q185" s="156">
        <f>P185+'HARIAN WAJIB DIISI'!Q185</f>
        <v>0</v>
      </c>
      <c r="R185" s="156">
        <f>Q185+'HARIAN WAJIB DIISI'!R185</f>
        <v>0</v>
      </c>
      <c r="S185" s="156">
        <f>R185+'HARIAN WAJIB DIISI'!S185</f>
        <v>0</v>
      </c>
      <c r="T185" s="156">
        <f>S185+'HARIAN WAJIB DIISI'!T185</f>
        <v>0</v>
      </c>
      <c r="U185" s="156">
        <f>T185+'HARIAN WAJIB DIISI'!U185</f>
        <v>0</v>
      </c>
      <c r="V185" s="156">
        <f>U185+'HARIAN WAJIB DIISI'!V185</f>
        <v>0</v>
      </c>
      <c r="W185" s="156">
        <f>V185+'HARIAN WAJIB DIISI'!W185</f>
        <v>0</v>
      </c>
      <c r="X185" s="156">
        <f>W185+'HARIAN WAJIB DIISI'!X185</f>
        <v>0</v>
      </c>
      <c r="Y185" s="156">
        <f>X185+'HARIAN WAJIB DIISI'!Y185</f>
        <v>0</v>
      </c>
      <c r="Z185" s="156">
        <f>Y185+'HARIAN WAJIB DIISI'!Z185</f>
        <v>0</v>
      </c>
      <c r="AA185" s="156">
        <f>Z185+'HARIAN WAJIB DIISI'!AA185</f>
        <v>0</v>
      </c>
      <c r="AB185" s="156">
        <f>AA185+'HARIAN WAJIB DIISI'!AB185</f>
        <v>0</v>
      </c>
      <c r="AC185" s="156">
        <f>AB185+'HARIAN WAJIB DIISI'!AC185</f>
        <v>0</v>
      </c>
      <c r="AD185" s="156">
        <f>AC185+'HARIAN WAJIB DIISI'!AD185</f>
        <v>0</v>
      </c>
      <c r="AE185" s="156">
        <f>AD185+'HARIAN WAJIB DIISI'!AE185</f>
        <v>0</v>
      </c>
      <c r="AF185" s="156">
        <f>AE185+'HARIAN WAJIB DIISI'!AF185</f>
        <v>0</v>
      </c>
      <c r="AG185" s="156">
        <f>AF185+'HARIAN WAJIB DIISI'!AG185</f>
        <v>0</v>
      </c>
      <c r="AH185" s="156">
        <f>AG185+'HARIAN WAJIB DIISI'!AH185</f>
        <v>0</v>
      </c>
      <c r="AI185" s="156">
        <f>AH185+'HARIAN WAJIB DIISI'!AI185</f>
        <v>0</v>
      </c>
      <c r="AJ185" s="156">
        <f>AI185+'HARIAN WAJIB DIISI'!AJ185</f>
        <v>0</v>
      </c>
      <c r="AK185" s="156">
        <f>AJ185+'HARIAN WAJIB DIISI'!AK185</f>
        <v>0</v>
      </c>
      <c r="AL185" s="156">
        <f>AK185+'HARIAN WAJIB DIISI'!AL185</f>
        <v>0</v>
      </c>
      <c r="AM185" s="156">
        <f>AL185+'HARIAN WAJIB DIISI'!AM185</f>
        <v>0</v>
      </c>
      <c r="AN185" s="156">
        <f>AM185+'HARIAN WAJIB DIISI'!AN185</f>
        <v>0</v>
      </c>
      <c r="AO185" s="156">
        <f>AN185+'HARIAN WAJIB DIISI'!AO185</f>
        <v>0</v>
      </c>
      <c r="AP185" s="156">
        <f>AO185+'HARIAN WAJIB DIISI'!AP185</f>
        <v>0</v>
      </c>
      <c r="AQ185" s="156">
        <f>AP185+'HARIAN WAJIB DIISI'!AQ185</f>
        <v>0</v>
      </c>
      <c r="AR185" s="156">
        <f>AQ185+'HARIAN WAJIB DIISI'!AR185</f>
        <v>0</v>
      </c>
      <c r="AS185" s="156">
        <f>AR185+'HARIAN WAJIB DIISI'!AS185</f>
        <v>0</v>
      </c>
      <c r="AT185" s="156">
        <f>AS185+'HARIAN WAJIB DIISI'!AT185</f>
        <v>0</v>
      </c>
      <c r="AU185" s="156">
        <f>AT185+'HARIAN WAJIB DIISI'!AU185</f>
        <v>0</v>
      </c>
      <c r="AV185" s="156">
        <f>AU185+'HARIAN WAJIB DIISI'!AV185</f>
        <v>0</v>
      </c>
      <c r="AW185" s="156">
        <f>AV185+'HARIAN WAJIB DIISI'!AW185</f>
        <v>0</v>
      </c>
      <c r="AX185" s="156">
        <f>AW185+'HARIAN WAJIB DIISI'!AX185</f>
        <v>0</v>
      </c>
      <c r="AY185" s="156">
        <f>AX185+'HARIAN WAJIB DIISI'!AY185</f>
        <v>0</v>
      </c>
      <c r="AZ185" s="156">
        <f>AY185+'HARIAN WAJIB DIISI'!AZ185</f>
        <v>0</v>
      </c>
      <c r="BA185" s="156">
        <f>AZ185+'HARIAN WAJIB DIISI'!BA185</f>
        <v>0</v>
      </c>
      <c r="BB185" s="156">
        <f>BA185+'HARIAN WAJIB DIISI'!BB185</f>
        <v>0</v>
      </c>
      <c r="BC185" s="156">
        <f>BB185+'HARIAN WAJIB DIISI'!BC185</f>
        <v>0</v>
      </c>
      <c r="BD185" s="156">
        <f>BC185+'HARIAN WAJIB DIISI'!BD185</f>
        <v>0</v>
      </c>
      <c r="BE185" s="156">
        <f>BD185+'HARIAN WAJIB DIISI'!BE185</f>
        <v>0</v>
      </c>
      <c r="BF185" s="156">
        <f>BE185+'HARIAN WAJIB DIISI'!BF185</f>
        <v>0</v>
      </c>
      <c r="BG185" s="156">
        <f>BF185+'HARIAN WAJIB DIISI'!BG185</f>
        <v>0</v>
      </c>
      <c r="BH185" s="156">
        <f>BG185+'HARIAN WAJIB DIISI'!BH185</f>
        <v>0</v>
      </c>
      <c r="BI185" s="156">
        <f>BH185+'HARIAN WAJIB DIISI'!BI185</f>
        <v>0</v>
      </c>
      <c r="BJ185" s="156">
        <f>BI185+'HARIAN WAJIB DIISI'!BJ185</f>
        <v>0</v>
      </c>
      <c r="BK185" s="156">
        <f>BJ185+'HARIAN WAJIB DIISI'!BK185</f>
        <v>0</v>
      </c>
      <c r="BL185" s="156">
        <f>BK185+'HARIAN WAJIB DIISI'!BL185</f>
        <v>0</v>
      </c>
      <c r="BM185" s="156">
        <f>BL185+'HARIAN WAJIB DIISI'!BM185</f>
        <v>0</v>
      </c>
      <c r="BN185" s="156">
        <f>BM185+'HARIAN WAJIB DIISI'!BN185</f>
        <v>0</v>
      </c>
      <c r="BO185" s="156">
        <f>BN185+'HARIAN WAJIB DIISI'!BO185</f>
        <v>0</v>
      </c>
      <c r="BP185" s="156">
        <f>BO185+'HARIAN WAJIB DIISI'!BP185</f>
        <v>0</v>
      </c>
      <c r="BQ185" s="156">
        <f>BP185+'HARIAN WAJIB DIISI'!BQ185</f>
        <v>0</v>
      </c>
      <c r="BR185" s="156">
        <f>BQ185+'HARIAN WAJIB DIISI'!BR185</f>
        <v>0</v>
      </c>
      <c r="BS185" s="156">
        <f>BR185+'HARIAN WAJIB DIISI'!BS185</f>
        <v>0</v>
      </c>
      <c r="BT185" s="156">
        <f>BS185+'HARIAN WAJIB DIISI'!BT185</f>
        <v>0</v>
      </c>
      <c r="BU185" s="156">
        <f>BT185+'HARIAN WAJIB DIISI'!BU185</f>
        <v>0</v>
      </c>
      <c r="BV185" s="156">
        <f>BU185+'HARIAN WAJIB DIISI'!BV185</f>
        <v>0</v>
      </c>
      <c r="BW185" s="156">
        <f>BV185+'HARIAN WAJIB DIISI'!BW185</f>
        <v>0</v>
      </c>
      <c r="BX185" s="156">
        <f>BW185+'HARIAN WAJIB DIISI'!BX185</f>
        <v>0</v>
      </c>
      <c r="BY185" s="156">
        <f>BX185+'HARIAN WAJIB DIISI'!BY185</f>
        <v>0</v>
      </c>
      <c r="BZ185" s="156">
        <f>BY185+'HARIAN WAJIB DIISI'!BZ185</f>
        <v>0</v>
      </c>
      <c r="CA185" s="156">
        <f>BZ185+'HARIAN WAJIB DIISI'!CA185</f>
        <v>0</v>
      </c>
      <c r="CB185" s="156">
        <f>CA185+'HARIAN WAJIB DIISI'!CB185</f>
        <v>0</v>
      </c>
      <c r="CC185" s="156">
        <f>CB185+'HARIAN WAJIB DIISI'!CC185</f>
        <v>0</v>
      </c>
      <c r="CD185" s="156">
        <f>CC185+'HARIAN WAJIB DIISI'!CD185</f>
        <v>0</v>
      </c>
      <c r="CE185" s="156">
        <f>CD185+'HARIAN WAJIB DIISI'!CE185</f>
        <v>0</v>
      </c>
      <c r="CF185" s="156">
        <f>CE185+'HARIAN WAJIB DIISI'!CF185</f>
        <v>0</v>
      </c>
      <c r="CG185" s="156">
        <f>CF185+'HARIAN WAJIB DIISI'!CG185</f>
        <v>0</v>
      </c>
      <c r="CH185" s="156">
        <f>CG185+'HARIAN WAJIB DIISI'!CH185</f>
        <v>0</v>
      </c>
      <c r="CI185" s="156">
        <f>CH185+'HARIAN WAJIB DIISI'!CI185</f>
        <v>0</v>
      </c>
      <c r="CJ185" s="156">
        <f>CI185+'HARIAN WAJIB DIISI'!CJ185</f>
        <v>0</v>
      </c>
      <c r="CK185" s="156">
        <f>CJ185+'HARIAN WAJIB DIISI'!CK185</f>
        <v>0</v>
      </c>
      <c r="CL185" s="156">
        <f>CK185+'HARIAN WAJIB DIISI'!CL185</f>
        <v>0</v>
      </c>
      <c r="CM185" s="156">
        <f>CL185+'HARIAN WAJIB DIISI'!CM185</f>
        <v>0</v>
      </c>
      <c r="CN185" s="156">
        <f>CM185+'HARIAN WAJIB DIISI'!CN185</f>
        <v>0</v>
      </c>
      <c r="CO185" s="156">
        <f>CN185+'HARIAN WAJIB DIISI'!CO185</f>
        <v>0</v>
      </c>
      <c r="CP185" s="156">
        <f>CO185+'HARIAN WAJIB DIISI'!CP185</f>
        <v>0</v>
      </c>
      <c r="CQ185" s="156">
        <f>CP185+'HARIAN WAJIB DIISI'!CQ185</f>
        <v>0</v>
      </c>
      <c r="CR185" s="156">
        <f>CQ185+'HARIAN WAJIB DIISI'!CR185</f>
        <v>0</v>
      </c>
      <c r="CS185" s="156">
        <f>CR185+'HARIAN WAJIB DIISI'!CS185</f>
        <v>0</v>
      </c>
      <c r="CT185" s="156">
        <f>CS185+'HARIAN WAJIB DIISI'!CT185</f>
        <v>0</v>
      </c>
      <c r="CU185" s="156">
        <f>CT185+'HARIAN WAJIB DIISI'!CU185</f>
        <v>0</v>
      </c>
      <c r="CV185" s="156">
        <f>CU185+'HARIAN WAJIB DIISI'!CV185</f>
        <v>0</v>
      </c>
      <c r="CW185" s="156">
        <f>CV185+'HARIAN WAJIB DIISI'!CW185</f>
        <v>0</v>
      </c>
      <c r="CX185" s="156">
        <f>CW185+'HARIAN WAJIB DIISI'!CX185</f>
        <v>0</v>
      </c>
    </row>
    <row r="186" spans="1:102" ht="15" customHeight="1">
      <c r="A186" s="13"/>
      <c r="B186" s="59" t="s">
        <v>63</v>
      </c>
      <c r="C186" s="1"/>
      <c r="D186" s="1"/>
      <c r="E186" s="58"/>
      <c r="F186" s="16">
        <v>74.772530723760042</v>
      </c>
      <c r="G186" s="15" t="s">
        <v>9</v>
      </c>
      <c r="H186" s="16">
        <f>H180</f>
        <v>30000</v>
      </c>
      <c r="I186" s="17">
        <f>H186*F186</f>
        <v>2243175.9217128013</v>
      </c>
      <c r="J186" s="154">
        <f t="shared" si="25"/>
        <v>0.22431707502687193</v>
      </c>
      <c r="K186" s="156">
        <f>'HARIAN WAJIB DIISI'!K186</f>
        <v>0</v>
      </c>
      <c r="L186" s="156">
        <f>K186+'HARIAN WAJIB DIISI'!L186</f>
        <v>0</v>
      </c>
      <c r="M186" s="156">
        <f>L186+'HARIAN WAJIB DIISI'!M186</f>
        <v>0</v>
      </c>
      <c r="N186" s="156">
        <f>M186+'HARIAN WAJIB DIISI'!N186</f>
        <v>0</v>
      </c>
      <c r="O186" s="156">
        <f>N186+'HARIAN WAJIB DIISI'!O186</f>
        <v>0</v>
      </c>
      <c r="P186" s="156">
        <f>O186+'HARIAN WAJIB DIISI'!P186</f>
        <v>0</v>
      </c>
      <c r="Q186" s="156">
        <f>P186+'HARIAN WAJIB DIISI'!Q186</f>
        <v>0</v>
      </c>
      <c r="R186" s="156">
        <f>Q186+'HARIAN WAJIB DIISI'!R186</f>
        <v>0</v>
      </c>
      <c r="S186" s="156">
        <f>R186+'HARIAN WAJIB DIISI'!S186</f>
        <v>0</v>
      </c>
      <c r="T186" s="156">
        <f>S186+'HARIAN WAJIB DIISI'!T186</f>
        <v>0</v>
      </c>
      <c r="U186" s="156">
        <f>T186+'HARIAN WAJIB DIISI'!U186</f>
        <v>0</v>
      </c>
      <c r="V186" s="156">
        <f>U186+'HARIAN WAJIB DIISI'!V186</f>
        <v>0</v>
      </c>
      <c r="W186" s="156">
        <f>V186+'HARIAN WAJIB DIISI'!W186</f>
        <v>0</v>
      </c>
      <c r="X186" s="156">
        <f>W186+'HARIAN WAJIB DIISI'!X186</f>
        <v>0</v>
      </c>
      <c r="Y186" s="156">
        <f>X186+'HARIAN WAJIB DIISI'!Y186</f>
        <v>0</v>
      </c>
      <c r="Z186" s="156">
        <f>Y186+'HARIAN WAJIB DIISI'!Z186</f>
        <v>0</v>
      </c>
      <c r="AA186" s="156">
        <f>Z186+'HARIAN WAJIB DIISI'!AA186</f>
        <v>0</v>
      </c>
      <c r="AB186" s="156">
        <f>AA186+'HARIAN WAJIB DIISI'!AB186</f>
        <v>0</v>
      </c>
      <c r="AC186" s="156">
        <f>AB186+'HARIAN WAJIB DIISI'!AC186</f>
        <v>0</v>
      </c>
      <c r="AD186" s="156">
        <f>AC186+'HARIAN WAJIB DIISI'!AD186</f>
        <v>0</v>
      </c>
      <c r="AE186" s="156">
        <f>AD186+'HARIAN WAJIB DIISI'!AE186</f>
        <v>0</v>
      </c>
      <c r="AF186" s="156">
        <f>AE186+'HARIAN WAJIB DIISI'!AF186</f>
        <v>0</v>
      </c>
      <c r="AG186" s="156">
        <f>AF186+'HARIAN WAJIB DIISI'!AG186</f>
        <v>0</v>
      </c>
      <c r="AH186" s="156">
        <f>AG186+'HARIAN WAJIB DIISI'!AH186</f>
        <v>0</v>
      </c>
      <c r="AI186" s="156">
        <f>AH186+'HARIAN WAJIB DIISI'!AI186</f>
        <v>0</v>
      </c>
      <c r="AJ186" s="156">
        <f>AI186+'HARIAN WAJIB DIISI'!AJ186</f>
        <v>0</v>
      </c>
      <c r="AK186" s="156">
        <f>AJ186+'HARIAN WAJIB DIISI'!AK186</f>
        <v>0</v>
      </c>
      <c r="AL186" s="156">
        <f>AK186+'HARIAN WAJIB DIISI'!AL186</f>
        <v>0</v>
      </c>
      <c r="AM186" s="156">
        <f>AL186+'HARIAN WAJIB DIISI'!AM186</f>
        <v>0</v>
      </c>
      <c r="AN186" s="156">
        <f>AM186+'HARIAN WAJIB DIISI'!AN186</f>
        <v>0</v>
      </c>
      <c r="AO186" s="156">
        <f>AN186+'HARIAN WAJIB DIISI'!AO186</f>
        <v>0</v>
      </c>
      <c r="AP186" s="156">
        <f>AO186+'HARIAN WAJIB DIISI'!AP186</f>
        <v>0</v>
      </c>
      <c r="AQ186" s="156">
        <f>AP186+'HARIAN WAJIB DIISI'!AQ186</f>
        <v>0</v>
      </c>
      <c r="AR186" s="156">
        <f>AQ186+'HARIAN WAJIB DIISI'!AR186</f>
        <v>0</v>
      </c>
      <c r="AS186" s="156">
        <f>AR186+'HARIAN WAJIB DIISI'!AS186</f>
        <v>0</v>
      </c>
      <c r="AT186" s="156">
        <f>AS186+'HARIAN WAJIB DIISI'!AT186</f>
        <v>0</v>
      </c>
      <c r="AU186" s="156">
        <f>AT186+'HARIAN WAJIB DIISI'!AU186</f>
        <v>0</v>
      </c>
      <c r="AV186" s="156">
        <f>AU186+'HARIAN WAJIB DIISI'!AV186</f>
        <v>0</v>
      </c>
      <c r="AW186" s="156">
        <f>AV186+'HARIAN WAJIB DIISI'!AW186</f>
        <v>0</v>
      </c>
      <c r="AX186" s="156">
        <f>AW186+'HARIAN WAJIB DIISI'!AX186</f>
        <v>0</v>
      </c>
      <c r="AY186" s="156">
        <f>AX186+'HARIAN WAJIB DIISI'!AY186</f>
        <v>0</v>
      </c>
      <c r="AZ186" s="156">
        <f>AY186+'HARIAN WAJIB DIISI'!AZ186</f>
        <v>0</v>
      </c>
      <c r="BA186" s="156">
        <f>AZ186+'HARIAN WAJIB DIISI'!BA186</f>
        <v>0</v>
      </c>
      <c r="BB186" s="156">
        <f>BA186+'HARIAN WAJIB DIISI'!BB186</f>
        <v>0</v>
      </c>
      <c r="BC186" s="156">
        <f>BB186+'HARIAN WAJIB DIISI'!BC186</f>
        <v>0</v>
      </c>
      <c r="BD186" s="156">
        <f>BC186+'HARIAN WAJIB DIISI'!BD186</f>
        <v>0</v>
      </c>
      <c r="BE186" s="156">
        <f>BD186+'HARIAN WAJIB DIISI'!BE186</f>
        <v>0</v>
      </c>
      <c r="BF186" s="156">
        <f>BE186+'HARIAN WAJIB DIISI'!BF186</f>
        <v>0</v>
      </c>
      <c r="BG186" s="156">
        <f>BF186+'HARIAN WAJIB DIISI'!BG186</f>
        <v>0</v>
      </c>
      <c r="BH186" s="156">
        <f>BG186+'HARIAN WAJIB DIISI'!BH186</f>
        <v>0</v>
      </c>
      <c r="BI186" s="156">
        <f>BH186+'HARIAN WAJIB DIISI'!BI186</f>
        <v>0</v>
      </c>
      <c r="BJ186" s="156">
        <f>BI186+'HARIAN WAJIB DIISI'!BJ186</f>
        <v>0</v>
      </c>
      <c r="BK186" s="156">
        <f>BJ186+'HARIAN WAJIB DIISI'!BK186</f>
        <v>0</v>
      </c>
      <c r="BL186" s="156">
        <f>BK186+'HARIAN WAJIB DIISI'!BL186</f>
        <v>0</v>
      </c>
      <c r="BM186" s="156">
        <f>BL186+'HARIAN WAJIB DIISI'!BM186</f>
        <v>0</v>
      </c>
      <c r="BN186" s="156">
        <f>BM186+'HARIAN WAJIB DIISI'!BN186</f>
        <v>0</v>
      </c>
      <c r="BO186" s="156">
        <f>BN186+'HARIAN WAJIB DIISI'!BO186</f>
        <v>0</v>
      </c>
      <c r="BP186" s="156">
        <f>BO186+'HARIAN WAJIB DIISI'!BP186</f>
        <v>0</v>
      </c>
      <c r="BQ186" s="156">
        <f>BP186+'HARIAN WAJIB DIISI'!BQ186</f>
        <v>0</v>
      </c>
      <c r="BR186" s="156">
        <f>BQ186+'HARIAN WAJIB DIISI'!BR186</f>
        <v>0</v>
      </c>
      <c r="BS186" s="156">
        <f>BR186+'HARIAN WAJIB DIISI'!BS186</f>
        <v>0</v>
      </c>
      <c r="BT186" s="156">
        <f>BS186+'HARIAN WAJIB DIISI'!BT186</f>
        <v>0</v>
      </c>
      <c r="BU186" s="156">
        <f>BT186+'HARIAN WAJIB DIISI'!BU186</f>
        <v>0</v>
      </c>
      <c r="BV186" s="156">
        <f>BU186+'HARIAN WAJIB DIISI'!BV186</f>
        <v>0</v>
      </c>
      <c r="BW186" s="156">
        <f>BV186+'HARIAN WAJIB DIISI'!BW186</f>
        <v>0</v>
      </c>
      <c r="BX186" s="156">
        <f>BW186+'HARIAN WAJIB DIISI'!BX186</f>
        <v>0</v>
      </c>
      <c r="BY186" s="156">
        <f>BX186+'HARIAN WAJIB DIISI'!BY186</f>
        <v>0</v>
      </c>
      <c r="BZ186" s="156">
        <f>BY186+'HARIAN WAJIB DIISI'!BZ186</f>
        <v>0</v>
      </c>
      <c r="CA186" s="156">
        <f>BZ186+'HARIAN WAJIB DIISI'!CA186</f>
        <v>0</v>
      </c>
      <c r="CB186" s="156">
        <f>CA186+'HARIAN WAJIB DIISI'!CB186</f>
        <v>0</v>
      </c>
      <c r="CC186" s="156">
        <f>CB186+'HARIAN WAJIB DIISI'!CC186</f>
        <v>0</v>
      </c>
      <c r="CD186" s="156">
        <f>CC186+'HARIAN WAJIB DIISI'!CD186</f>
        <v>0</v>
      </c>
      <c r="CE186" s="156">
        <f>CD186+'HARIAN WAJIB DIISI'!CE186</f>
        <v>0</v>
      </c>
      <c r="CF186" s="156">
        <f>CE186+'HARIAN WAJIB DIISI'!CF186</f>
        <v>0</v>
      </c>
      <c r="CG186" s="156">
        <f>CF186+'HARIAN WAJIB DIISI'!CG186</f>
        <v>0</v>
      </c>
      <c r="CH186" s="156">
        <f>CG186+'HARIAN WAJIB DIISI'!CH186</f>
        <v>0</v>
      </c>
      <c r="CI186" s="156">
        <f>CH186+'HARIAN WAJIB DIISI'!CI186</f>
        <v>0</v>
      </c>
      <c r="CJ186" s="156">
        <f>CI186+'HARIAN WAJIB DIISI'!CJ186</f>
        <v>0</v>
      </c>
      <c r="CK186" s="156">
        <f>CJ186+'HARIAN WAJIB DIISI'!CK186</f>
        <v>0</v>
      </c>
      <c r="CL186" s="156">
        <f>CK186+'HARIAN WAJIB DIISI'!CL186</f>
        <v>0</v>
      </c>
      <c r="CM186" s="156">
        <f>CL186+'HARIAN WAJIB DIISI'!CM186</f>
        <v>0</v>
      </c>
      <c r="CN186" s="156">
        <f>CM186+'HARIAN WAJIB DIISI'!CN186</f>
        <v>0</v>
      </c>
      <c r="CO186" s="156">
        <f>CN186+'HARIAN WAJIB DIISI'!CO186</f>
        <v>0</v>
      </c>
      <c r="CP186" s="156">
        <f>CO186+'HARIAN WAJIB DIISI'!CP186</f>
        <v>0</v>
      </c>
      <c r="CQ186" s="156">
        <f>CP186+'HARIAN WAJIB DIISI'!CQ186</f>
        <v>0</v>
      </c>
      <c r="CR186" s="156">
        <f>CQ186+'HARIAN WAJIB DIISI'!CR186</f>
        <v>0</v>
      </c>
      <c r="CS186" s="156">
        <f>CR186+'HARIAN WAJIB DIISI'!CS186</f>
        <v>0</v>
      </c>
      <c r="CT186" s="156">
        <f>CS186+'HARIAN WAJIB DIISI'!CT186</f>
        <v>0</v>
      </c>
      <c r="CU186" s="156">
        <f>CT186+'HARIAN WAJIB DIISI'!CU186</f>
        <v>0</v>
      </c>
      <c r="CV186" s="156">
        <f>CU186+'HARIAN WAJIB DIISI'!CV186</f>
        <v>0</v>
      </c>
      <c r="CW186" s="156">
        <f>CV186+'HARIAN WAJIB DIISI'!CW186</f>
        <v>0</v>
      </c>
      <c r="CX186" s="156">
        <f>CW186+'HARIAN WAJIB DIISI'!CX186</f>
        <v>0</v>
      </c>
    </row>
    <row r="187" spans="1:102" ht="15" customHeight="1">
      <c r="A187" s="13">
        <v>3</v>
      </c>
      <c r="B187" s="59" t="s">
        <v>78</v>
      </c>
      <c r="C187" s="1"/>
      <c r="D187" s="1"/>
      <c r="E187" s="58"/>
      <c r="F187" s="16"/>
      <c r="G187" s="15"/>
      <c r="H187" s="16"/>
      <c r="I187" s="17"/>
      <c r="J187" s="154"/>
      <c r="K187" s="156">
        <f>'HARIAN WAJIB DIISI'!K187</f>
        <v>0</v>
      </c>
      <c r="L187" s="156">
        <f>K187+'HARIAN WAJIB DIISI'!L187</f>
        <v>0</v>
      </c>
      <c r="M187" s="156">
        <f>L187+'HARIAN WAJIB DIISI'!M187</f>
        <v>0</v>
      </c>
      <c r="N187" s="156">
        <f>M187+'HARIAN WAJIB DIISI'!N187</f>
        <v>0</v>
      </c>
      <c r="O187" s="156">
        <f>N187+'HARIAN WAJIB DIISI'!O187</f>
        <v>0</v>
      </c>
      <c r="P187" s="156">
        <f>O187+'HARIAN WAJIB DIISI'!P187</f>
        <v>0</v>
      </c>
      <c r="Q187" s="156">
        <f>P187+'HARIAN WAJIB DIISI'!Q187</f>
        <v>0</v>
      </c>
      <c r="R187" s="156">
        <f>Q187+'HARIAN WAJIB DIISI'!R187</f>
        <v>0</v>
      </c>
      <c r="S187" s="156">
        <f>R187+'HARIAN WAJIB DIISI'!S187</f>
        <v>0</v>
      </c>
      <c r="T187" s="156">
        <f>S187+'HARIAN WAJIB DIISI'!T187</f>
        <v>0</v>
      </c>
      <c r="U187" s="156">
        <f>T187+'HARIAN WAJIB DIISI'!U187</f>
        <v>0</v>
      </c>
      <c r="V187" s="156">
        <f>U187+'HARIAN WAJIB DIISI'!V187</f>
        <v>0</v>
      </c>
      <c r="W187" s="156">
        <f>V187+'HARIAN WAJIB DIISI'!W187</f>
        <v>0</v>
      </c>
      <c r="X187" s="156">
        <f>W187+'HARIAN WAJIB DIISI'!X187</f>
        <v>0</v>
      </c>
      <c r="Y187" s="156">
        <f>X187+'HARIAN WAJIB DIISI'!Y187</f>
        <v>0</v>
      </c>
      <c r="Z187" s="156">
        <f>Y187+'HARIAN WAJIB DIISI'!Z187</f>
        <v>0</v>
      </c>
      <c r="AA187" s="156">
        <f>Z187+'HARIAN WAJIB DIISI'!AA187</f>
        <v>0</v>
      </c>
      <c r="AB187" s="156">
        <f>AA187+'HARIAN WAJIB DIISI'!AB187</f>
        <v>0</v>
      </c>
      <c r="AC187" s="156">
        <f>AB187+'HARIAN WAJIB DIISI'!AC187</f>
        <v>0</v>
      </c>
      <c r="AD187" s="156">
        <f>AC187+'HARIAN WAJIB DIISI'!AD187</f>
        <v>0</v>
      </c>
      <c r="AE187" s="156">
        <f>AD187+'HARIAN WAJIB DIISI'!AE187</f>
        <v>0</v>
      </c>
      <c r="AF187" s="156">
        <f>AE187+'HARIAN WAJIB DIISI'!AF187</f>
        <v>0</v>
      </c>
      <c r="AG187" s="156">
        <f>AF187+'HARIAN WAJIB DIISI'!AG187</f>
        <v>0</v>
      </c>
      <c r="AH187" s="156">
        <f>AG187+'HARIAN WAJIB DIISI'!AH187</f>
        <v>0</v>
      </c>
      <c r="AI187" s="156">
        <f>AH187+'HARIAN WAJIB DIISI'!AI187</f>
        <v>0</v>
      </c>
      <c r="AJ187" s="156">
        <f>AI187+'HARIAN WAJIB DIISI'!AJ187</f>
        <v>0</v>
      </c>
      <c r="AK187" s="156">
        <f>AJ187+'HARIAN WAJIB DIISI'!AK187</f>
        <v>0</v>
      </c>
      <c r="AL187" s="156">
        <f>AK187+'HARIAN WAJIB DIISI'!AL187</f>
        <v>0</v>
      </c>
      <c r="AM187" s="156">
        <f>AL187+'HARIAN WAJIB DIISI'!AM187</f>
        <v>0</v>
      </c>
      <c r="AN187" s="156">
        <f>AM187+'HARIAN WAJIB DIISI'!AN187</f>
        <v>0</v>
      </c>
      <c r="AO187" s="156">
        <f>AN187+'HARIAN WAJIB DIISI'!AO187</f>
        <v>0</v>
      </c>
      <c r="AP187" s="156">
        <f>AO187+'HARIAN WAJIB DIISI'!AP187</f>
        <v>0</v>
      </c>
      <c r="AQ187" s="156">
        <f>AP187+'HARIAN WAJIB DIISI'!AQ187</f>
        <v>0</v>
      </c>
      <c r="AR187" s="156">
        <f>AQ187+'HARIAN WAJIB DIISI'!AR187</f>
        <v>0</v>
      </c>
      <c r="AS187" s="156">
        <f>AR187+'HARIAN WAJIB DIISI'!AS187</f>
        <v>0</v>
      </c>
      <c r="AT187" s="156">
        <f>AS187+'HARIAN WAJIB DIISI'!AT187</f>
        <v>0</v>
      </c>
      <c r="AU187" s="156">
        <f>AT187+'HARIAN WAJIB DIISI'!AU187</f>
        <v>0</v>
      </c>
      <c r="AV187" s="156">
        <f>AU187+'HARIAN WAJIB DIISI'!AV187</f>
        <v>0</v>
      </c>
      <c r="AW187" s="156">
        <f>AV187+'HARIAN WAJIB DIISI'!AW187</f>
        <v>0</v>
      </c>
      <c r="AX187" s="156">
        <f>AW187+'HARIAN WAJIB DIISI'!AX187</f>
        <v>0</v>
      </c>
      <c r="AY187" s="156">
        <f>AX187+'HARIAN WAJIB DIISI'!AY187</f>
        <v>0</v>
      </c>
      <c r="AZ187" s="156">
        <f>AY187+'HARIAN WAJIB DIISI'!AZ187</f>
        <v>0</v>
      </c>
      <c r="BA187" s="156">
        <f>AZ187+'HARIAN WAJIB DIISI'!BA187</f>
        <v>0</v>
      </c>
      <c r="BB187" s="156">
        <f>BA187+'HARIAN WAJIB DIISI'!BB187</f>
        <v>0</v>
      </c>
      <c r="BC187" s="156">
        <f>BB187+'HARIAN WAJIB DIISI'!BC187</f>
        <v>0</v>
      </c>
      <c r="BD187" s="156">
        <f>BC187+'HARIAN WAJIB DIISI'!BD187</f>
        <v>0</v>
      </c>
      <c r="BE187" s="156">
        <f>BD187+'HARIAN WAJIB DIISI'!BE187</f>
        <v>0</v>
      </c>
      <c r="BF187" s="156">
        <f>BE187+'HARIAN WAJIB DIISI'!BF187</f>
        <v>0</v>
      </c>
      <c r="BG187" s="156">
        <f>BF187+'HARIAN WAJIB DIISI'!BG187</f>
        <v>0</v>
      </c>
      <c r="BH187" s="156">
        <f>BG187+'HARIAN WAJIB DIISI'!BH187</f>
        <v>0</v>
      </c>
      <c r="BI187" s="156">
        <f>BH187+'HARIAN WAJIB DIISI'!BI187</f>
        <v>0</v>
      </c>
      <c r="BJ187" s="156">
        <f>BI187+'HARIAN WAJIB DIISI'!BJ187</f>
        <v>0</v>
      </c>
      <c r="BK187" s="156">
        <f>BJ187+'HARIAN WAJIB DIISI'!BK187</f>
        <v>0</v>
      </c>
      <c r="BL187" s="156">
        <f>BK187+'HARIAN WAJIB DIISI'!BL187</f>
        <v>0</v>
      </c>
      <c r="BM187" s="156">
        <f>BL187+'HARIAN WAJIB DIISI'!BM187</f>
        <v>0</v>
      </c>
      <c r="BN187" s="156">
        <f>BM187+'HARIAN WAJIB DIISI'!BN187</f>
        <v>0</v>
      </c>
      <c r="BO187" s="156">
        <f>BN187+'HARIAN WAJIB DIISI'!BO187</f>
        <v>0</v>
      </c>
      <c r="BP187" s="156">
        <f>BO187+'HARIAN WAJIB DIISI'!BP187</f>
        <v>0</v>
      </c>
      <c r="BQ187" s="156">
        <f>BP187+'HARIAN WAJIB DIISI'!BQ187</f>
        <v>0</v>
      </c>
      <c r="BR187" s="156">
        <f>BQ187+'HARIAN WAJIB DIISI'!BR187</f>
        <v>0</v>
      </c>
      <c r="BS187" s="156">
        <f>BR187+'HARIAN WAJIB DIISI'!BS187</f>
        <v>0</v>
      </c>
      <c r="BT187" s="156">
        <f>BS187+'HARIAN WAJIB DIISI'!BT187</f>
        <v>0</v>
      </c>
      <c r="BU187" s="156">
        <f>BT187+'HARIAN WAJIB DIISI'!BU187</f>
        <v>0</v>
      </c>
      <c r="BV187" s="156">
        <f>BU187+'HARIAN WAJIB DIISI'!BV187</f>
        <v>0</v>
      </c>
      <c r="BW187" s="156">
        <f>BV187+'HARIAN WAJIB DIISI'!BW187</f>
        <v>0</v>
      </c>
      <c r="BX187" s="156">
        <f>BW187+'HARIAN WAJIB DIISI'!BX187</f>
        <v>0</v>
      </c>
      <c r="BY187" s="156">
        <f>BX187+'HARIAN WAJIB DIISI'!BY187</f>
        <v>0</v>
      </c>
      <c r="BZ187" s="156">
        <f>BY187+'HARIAN WAJIB DIISI'!BZ187</f>
        <v>0</v>
      </c>
      <c r="CA187" s="156">
        <f>BZ187+'HARIAN WAJIB DIISI'!CA187</f>
        <v>0</v>
      </c>
      <c r="CB187" s="156">
        <f>CA187+'HARIAN WAJIB DIISI'!CB187</f>
        <v>0</v>
      </c>
      <c r="CC187" s="156">
        <f>CB187+'HARIAN WAJIB DIISI'!CC187</f>
        <v>0</v>
      </c>
      <c r="CD187" s="156">
        <f>CC187+'HARIAN WAJIB DIISI'!CD187</f>
        <v>0</v>
      </c>
      <c r="CE187" s="156">
        <f>CD187+'HARIAN WAJIB DIISI'!CE187</f>
        <v>0</v>
      </c>
      <c r="CF187" s="156">
        <f>CE187+'HARIAN WAJIB DIISI'!CF187</f>
        <v>0</v>
      </c>
      <c r="CG187" s="156">
        <f>CF187+'HARIAN WAJIB DIISI'!CG187</f>
        <v>0</v>
      </c>
      <c r="CH187" s="156">
        <f>CG187+'HARIAN WAJIB DIISI'!CH187</f>
        <v>0</v>
      </c>
      <c r="CI187" s="156">
        <f>CH187+'HARIAN WAJIB DIISI'!CI187</f>
        <v>0</v>
      </c>
      <c r="CJ187" s="156">
        <f>CI187+'HARIAN WAJIB DIISI'!CJ187</f>
        <v>0</v>
      </c>
      <c r="CK187" s="156">
        <f>CJ187+'HARIAN WAJIB DIISI'!CK187</f>
        <v>0</v>
      </c>
      <c r="CL187" s="156">
        <f>CK187+'HARIAN WAJIB DIISI'!CL187</f>
        <v>0</v>
      </c>
      <c r="CM187" s="156">
        <f>CL187+'HARIAN WAJIB DIISI'!CM187</f>
        <v>0</v>
      </c>
      <c r="CN187" s="156">
        <f>CM187+'HARIAN WAJIB DIISI'!CN187</f>
        <v>0</v>
      </c>
      <c r="CO187" s="156">
        <f>CN187+'HARIAN WAJIB DIISI'!CO187</f>
        <v>0</v>
      </c>
      <c r="CP187" s="156">
        <f>CO187+'HARIAN WAJIB DIISI'!CP187</f>
        <v>0</v>
      </c>
      <c r="CQ187" s="156">
        <f>CP187+'HARIAN WAJIB DIISI'!CQ187</f>
        <v>0</v>
      </c>
      <c r="CR187" s="156">
        <f>CQ187+'HARIAN WAJIB DIISI'!CR187</f>
        <v>0</v>
      </c>
      <c r="CS187" s="156">
        <f>CR187+'HARIAN WAJIB DIISI'!CS187</f>
        <v>0</v>
      </c>
      <c r="CT187" s="156">
        <f>CS187+'HARIAN WAJIB DIISI'!CT187</f>
        <v>0</v>
      </c>
      <c r="CU187" s="156">
        <f>CT187+'HARIAN WAJIB DIISI'!CU187</f>
        <v>0</v>
      </c>
      <c r="CV187" s="156">
        <f>CU187+'HARIAN WAJIB DIISI'!CV187</f>
        <v>0</v>
      </c>
      <c r="CW187" s="156">
        <f>CV187+'HARIAN WAJIB DIISI'!CW187</f>
        <v>0</v>
      </c>
      <c r="CX187" s="156">
        <f>CW187+'HARIAN WAJIB DIISI'!CX187</f>
        <v>0</v>
      </c>
    </row>
    <row r="188" spans="1:102" ht="15" customHeight="1">
      <c r="A188" s="13"/>
      <c r="B188" s="59" t="s">
        <v>79</v>
      </c>
      <c r="C188" s="1"/>
      <c r="D188" s="1"/>
      <c r="E188" s="58"/>
      <c r="F188" s="16">
        <v>2849.3079999999995</v>
      </c>
      <c r="G188" s="15" t="s">
        <v>25</v>
      </c>
      <c r="H188" s="16">
        <f>H182</f>
        <v>21000</v>
      </c>
      <c r="I188" s="17">
        <f>H188*F188</f>
        <v>59835467.999999993</v>
      </c>
      <c r="J188" s="154">
        <f t="shared" si="25"/>
        <v>5.9835330054610205</v>
      </c>
      <c r="K188" s="156">
        <f>'HARIAN WAJIB DIISI'!K188</f>
        <v>0</v>
      </c>
      <c r="L188" s="156">
        <f>K188+'HARIAN WAJIB DIISI'!L188</f>
        <v>0</v>
      </c>
      <c r="M188" s="156">
        <f>L188+'HARIAN WAJIB DIISI'!M188</f>
        <v>0</v>
      </c>
      <c r="N188" s="156">
        <f>M188+'HARIAN WAJIB DIISI'!N188</f>
        <v>0</v>
      </c>
      <c r="O188" s="156">
        <f>N188+'HARIAN WAJIB DIISI'!O188</f>
        <v>0</v>
      </c>
      <c r="P188" s="156">
        <f>O188+'HARIAN WAJIB DIISI'!P188</f>
        <v>0</v>
      </c>
      <c r="Q188" s="156">
        <f>P188+'HARIAN WAJIB DIISI'!Q188</f>
        <v>0</v>
      </c>
      <c r="R188" s="156">
        <f>Q188+'HARIAN WAJIB DIISI'!R188</f>
        <v>0</v>
      </c>
      <c r="S188" s="156">
        <f>R188+'HARIAN WAJIB DIISI'!S188</f>
        <v>0</v>
      </c>
      <c r="T188" s="156">
        <f>S188+'HARIAN WAJIB DIISI'!T188</f>
        <v>0</v>
      </c>
      <c r="U188" s="156">
        <f>T188+'HARIAN WAJIB DIISI'!U188</f>
        <v>0</v>
      </c>
      <c r="V188" s="156">
        <f>U188+'HARIAN WAJIB DIISI'!V188</f>
        <v>0</v>
      </c>
      <c r="W188" s="156">
        <f>V188+'HARIAN WAJIB DIISI'!W188</f>
        <v>0</v>
      </c>
      <c r="X188" s="156">
        <f>W188+'HARIAN WAJIB DIISI'!X188</f>
        <v>0</v>
      </c>
      <c r="Y188" s="156">
        <f>X188+'HARIAN WAJIB DIISI'!Y188</f>
        <v>0</v>
      </c>
      <c r="Z188" s="156">
        <f>Y188+'HARIAN WAJIB DIISI'!Z188</f>
        <v>0</v>
      </c>
      <c r="AA188" s="156">
        <f>Z188+'HARIAN WAJIB DIISI'!AA188</f>
        <v>0</v>
      </c>
      <c r="AB188" s="156">
        <f>AA188+'HARIAN WAJIB DIISI'!AB188</f>
        <v>0</v>
      </c>
      <c r="AC188" s="156">
        <f>AB188+'HARIAN WAJIB DIISI'!AC188</f>
        <v>0</v>
      </c>
      <c r="AD188" s="156">
        <f>AC188+'HARIAN WAJIB DIISI'!AD188</f>
        <v>0</v>
      </c>
      <c r="AE188" s="156">
        <f>AD188+'HARIAN WAJIB DIISI'!AE188</f>
        <v>0</v>
      </c>
      <c r="AF188" s="156">
        <f>AE188+'HARIAN WAJIB DIISI'!AF188</f>
        <v>0</v>
      </c>
      <c r="AG188" s="156">
        <f>AF188+'HARIAN WAJIB DIISI'!AG188</f>
        <v>0</v>
      </c>
      <c r="AH188" s="156">
        <f>AG188+'HARIAN WAJIB DIISI'!AH188</f>
        <v>0</v>
      </c>
      <c r="AI188" s="156">
        <f>AH188+'HARIAN WAJIB DIISI'!AI188</f>
        <v>0</v>
      </c>
      <c r="AJ188" s="156">
        <f>AI188+'HARIAN WAJIB DIISI'!AJ188</f>
        <v>0</v>
      </c>
      <c r="AK188" s="156">
        <f>AJ188+'HARIAN WAJIB DIISI'!AK188</f>
        <v>0</v>
      </c>
      <c r="AL188" s="156">
        <f>AK188+'HARIAN WAJIB DIISI'!AL188</f>
        <v>0</v>
      </c>
      <c r="AM188" s="156">
        <f>AL188+'HARIAN WAJIB DIISI'!AM188</f>
        <v>0</v>
      </c>
      <c r="AN188" s="156">
        <f>AM188+'HARIAN WAJIB DIISI'!AN188</f>
        <v>0</v>
      </c>
      <c r="AO188" s="156">
        <f>AN188+'HARIAN WAJIB DIISI'!AO188</f>
        <v>0</v>
      </c>
      <c r="AP188" s="156">
        <f>AO188+'HARIAN WAJIB DIISI'!AP188</f>
        <v>0</v>
      </c>
      <c r="AQ188" s="156">
        <f>AP188+'HARIAN WAJIB DIISI'!AQ188</f>
        <v>0</v>
      </c>
      <c r="AR188" s="156">
        <f>AQ188+'HARIAN WAJIB DIISI'!AR188</f>
        <v>0</v>
      </c>
      <c r="AS188" s="156">
        <f>AR188+'HARIAN WAJIB DIISI'!AS188</f>
        <v>0</v>
      </c>
      <c r="AT188" s="156">
        <f>AS188+'HARIAN WAJIB DIISI'!AT188</f>
        <v>0</v>
      </c>
      <c r="AU188" s="156">
        <f>AT188+'HARIAN WAJIB DIISI'!AU188</f>
        <v>0</v>
      </c>
      <c r="AV188" s="156">
        <f>AU188+'HARIAN WAJIB DIISI'!AV188</f>
        <v>0</v>
      </c>
      <c r="AW188" s="156">
        <f>AV188+'HARIAN WAJIB DIISI'!AW188</f>
        <v>0</v>
      </c>
      <c r="AX188" s="156">
        <f>AW188+'HARIAN WAJIB DIISI'!AX188</f>
        <v>0</v>
      </c>
      <c r="AY188" s="156">
        <f>AX188+'HARIAN WAJIB DIISI'!AY188</f>
        <v>0</v>
      </c>
      <c r="AZ188" s="156">
        <f>AY188+'HARIAN WAJIB DIISI'!AZ188</f>
        <v>0</v>
      </c>
      <c r="BA188" s="156">
        <f>AZ188+'HARIAN WAJIB DIISI'!BA188</f>
        <v>0</v>
      </c>
      <c r="BB188" s="156">
        <f>BA188+'HARIAN WAJIB DIISI'!BB188</f>
        <v>0</v>
      </c>
      <c r="BC188" s="156">
        <f>BB188+'HARIAN WAJIB DIISI'!BC188</f>
        <v>0</v>
      </c>
      <c r="BD188" s="156">
        <f>BC188+'HARIAN WAJIB DIISI'!BD188</f>
        <v>0</v>
      </c>
      <c r="BE188" s="156">
        <f>BD188+'HARIAN WAJIB DIISI'!BE188</f>
        <v>0</v>
      </c>
      <c r="BF188" s="156">
        <f>BE188+'HARIAN WAJIB DIISI'!BF188</f>
        <v>0</v>
      </c>
      <c r="BG188" s="156">
        <f>BF188+'HARIAN WAJIB DIISI'!BG188</f>
        <v>0</v>
      </c>
      <c r="BH188" s="156">
        <f>BG188+'HARIAN WAJIB DIISI'!BH188</f>
        <v>0</v>
      </c>
      <c r="BI188" s="156">
        <f>BH188+'HARIAN WAJIB DIISI'!BI188</f>
        <v>0</v>
      </c>
      <c r="BJ188" s="156">
        <f>BI188+'HARIAN WAJIB DIISI'!BJ188</f>
        <v>0</v>
      </c>
      <c r="BK188" s="156">
        <f>BJ188+'HARIAN WAJIB DIISI'!BK188</f>
        <v>0</v>
      </c>
      <c r="BL188" s="156">
        <f>BK188+'HARIAN WAJIB DIISI'!BL188</f>
        <v>0</v>
      </c>
      <c r="BM188" s="156">
        <f>BL188+'HARIAN WAJIB DIISI'!BM188</f>
        <v>0</v>
      </c>
      <c r="BN188" s="156">
        <f>BM188+'HARIAN WAJIB DIISI'!BN188</f>
        <v>0</v>
      </c>
      <c r="BO188" s="156">
        <f>BN188+'HARIAN WAJIB DIISI'!BO188</f>
        <v>0</v>
      </c>
      <c r="BP188" s="156">
        <f>BO188+'HARIAN WAJIB DIISI'!BP188</f>
        <v>0</v>
      </c>
      <c r="BQ188" s="156">
        <f>BP188+'HARIAN WAJIB DIISI'!BQ188</f>
        <v>0</v>
      </c>
      <c r="BR188" s="156">
        <f>BQ188+'HARIAN WAJIB DIISI'!BR188</f>
        <v>0</v>
      </c>
      <c r="BS188" s="156">
        <f>BR188+'HARIAN WAJIB DIISI'!BS188</f>
        <v>0</v>
      </c>
      <c r="BT188" s="156">
        <f>BS188+'HARIAN WAJIB DIISI'!BT188</f>
        <v>0</v>
      </c>
      <c r="BU188" s="156">
        <f>BT188+'HARIAN WAJIB DIISI'!BU188</f>
        <v>0</v>
      </c>
      <c r="BV188" s="156">
        <f>BU188+'HARIAN WAJIB DIISI'!BV188</f>
        <v>0</v>
      </c>
      <c r="BW188" s="156">
        <f>BV188+'HARIAN WAJIB DIISI'!BW188</f>
        <v>0</v>
      </c>
      <c r="BX188" s="156">
        <f>BW188+'HARIAN WAJIB DIISI'!BX188</f>
        <v>0</v>
      </c>
      <c r="BY188" s="156">
        <f>BX188+'HARIAN WAJIB DIISI'!BY188</f>
        <v>0</v>
      </c>
      <c r="BZ188" s="156">
        <f>BY188+'HARIAN WAJIB DIISI'!BZ188</f>
        <v>0</v>
      </c>
      <c r="CA188" s="156">
        <f>BZ188+'HARIAN WAJIB DIISI'!CA188</f>
        <v>0</v>
      </c>
      <c r="CB188" s="156">
        <f>CA188+'HARIAN WAJIB DIISI'!CB188</f>
        <v>0</v>
      </c>
      <c r="CC188" s="156">
        <f>CB188+'HARIAN WAJIB DIISI'!CC188</f>
        <v>0</v>
      </c>
      <c r="CD188" s="156">
        <f>CC188+'HARIAN WAJIB DIISI'!CD188</f>
        <v>0</v>
      </c>
      <c r="CE188" s="156">
        <f>CD188+'HARIAN WAJIB DIISI'!CE188</f>
        <v>0</v>
      </c>
      <c r="CF188" s="156">
        <f>CE188+'HARIAN WAJIB DIISI'!CF188</f>
        <v>0</v>
      </c>
      <c r="CG188" s="156">
        <f>CF188+'HARIAN WAJIB DIISI'!CG188</f>
        <v>0</v>
      </c>
      <c r="CH188" s="156">
        <f>CG188+'HARIAN WAJIB DIISI'!CH188</f>
        <v>0</v>
      </c>
      <c r="CI188" s="156">
        <f>CH188+'HARIAN WAJIB DIISI'!CI188</f>
        <v>0</v>
      </c>
      <c r="CJ188" s="156">
        <f>CI188+'HARIAN WAJIB DIISI'!CJ188</f>
        <v>0</v>
      </c>
      <c r="CK188" s="156">
        <f>CJ188+'HARIAN WAJIB DIISI'!CK188</f>
        <v>0</v>
      </c>
      <c r="CL188" s="156">
        <f>CK188+'HARIAN WAJIB DIISI'!CL188</f>
        <v>0</v>
      </c>
      <c r="CM188" s="156">
        <f>CL188+'HARIAN WAJIB DIISI'!CM188</f>
        <v>0</v>
      </c>
      <c r="CN188" s="156">
        <f>CM188+'HARIAN WAJIB DIISI'!CN188</f>
        <v>0</v>
      </c>
      <c r="CO188" s="156">
        <f>CN188+'HARIAN WAJIB DIISI'!CO188</f>
        <v>0</v>
      </c>
      <c r="CP188" s="156">
        <f>CO188+'HARIAN WAJIB DIISI'!CP188</f>
        <v>0</v>
      </c>
      <c r="CQ188" s="156">
        <f>CP188+'HARIAN WAJIB DIISI'!CQ188</f>
        <v>0</v>
      </c>
      <c r="CR188" s="156">
        <f>CQ188+'HARIAN WAJIB DIISI'!CR188</f>
        <v>0</v>
      </c>
      <c r="CS188" s="156">
        <f>CR188+'HARIAN WAJIB DIISI'!CS188</f>
        <v>0</v>
      </c>
      <c r="CT188" s="156">
        <f>CS188+'HARIAN WAJIB DIISI'!CT188</f>
        <v>0</v>
      </c>
      <c r="CU188" s="156">
        <f>CT188+'HARIAN WAJIB DIISI'!CU188</f>
        <v>0</v>
      </c>
      <c r="CV188" s="156">
        <f>CU188+'HARIAN WAJIB DIISI'!CV188</f>
        <v>0</v>
      </c>
      <c r="CW188" s="156">
        <f>CV188+'HARIAN WAJIB DIISI'!CW188</f>
        <v>0</v>
      </c>
      <c r="CX188" s="156">
        <f>CW188+'HARIAN WAJIB DIISI'!CX188</f>
        <v>0</v>
      </c>
    </row>
    <row r="189" spans="1:102" ht="15" customHeight="1">
      <c r="A189" s="13"/>
      <c r="B189" s="59" t="s">
        <v>80</v>
      </c>
      <c r="C189" s="1"/>
      <c r="D189" s="1"/>
      <c r="E189" s="58"/>
      <c r="F189" s="16">
        <v>284.93079999999998</v>
      </c>
      <c r="G189" s="15" t="s">
        <v>25</v>
      </c>
      <c r="H189" s="16">
        <f>H183</f>
        <v>21000</v>
      </c>
      <c r="I189" s="17">
        <f>H189*F189</f>
        <v>5983546.7999999998</v>
      </c>
      <c r="J189" s="154">
        <f t="shared" si="25"/>
        <v>0.59835330054610214</v>
      </c>
      <c r="K189" s="156">
        <f>'HARIAN WAJIB DIISI'!K189</f>
        <v>0</v>
      </c>
      <c r="L189" s="156">
        <f>K189+'HARIAN WAJIB DIISI'!L189</f>
        <v>0</v>
      </c>
      <c r="M189" s="156">
        <f>L189+'HARIAN WAJIB DIISI'!M189</f>
        <v>0</v>
      </c>
      <c r="N189" s="156">
        <f>M189+'HARIAN WAJIB DIISI'!N189</f>
        <v>0</v>
      </c>
      <c r="O189" s="156">
        <f>N189+'HARIAN WAJIB DIISI'!O189</f>
        <v>0</v>
      </c>
      <c r="P189" s="156">
        <f>O189+'HARIAN WAJIB DIISI'!P189</f>
        <v>0</v>
      </c>
      <c r="Q189" s="156">
        <f>P189+'HARIAN WAJIB DIISI'!Q189</f>
        <v>0</v>
      </c>
      <c r="R189" s="156">
        <f>Q189+'HARIAN WAJIB DIISI'!R189</f>
        <v>0</v>
      </c>
      <c r="S189" s="156">
        <f>R189+'HARIAN WAJIB DIISI'!S189</f>
        <v>0</v>
      </c>
      <c r="T189" s="156">
        <f>S189+'HARIAN WAJIB DIISI'!T189</f>
        <v>0</v>
      </c>
      <c r="U189" s="156">
        <f>T189+'HARIAN WAJIB DIISI'!U189</f>
        <v>0</v>
      </c>
      <c r="V189" s="156">
        <f>U189+'HARIAN WAJIB DIISI'!V189</f>
        <v>0</v>
      </c>
      <c r="W189" s="156">
        <f>V189+'HARIAN WAJIB DIISI'!W189</f>
        <v>0</v>
      </c>
      <c r="X189" s="156">
        <f>W189+'HARIAN WAJIB DIISI'!X189</f>
        <v>0</v>
      </c>
      <c r="Y189" s="156">
        <f>X189+'HARIAN WAJIB DIISI'!Y189</f>
        <v>0</v>
      </c>
      <c r="Z189" s="156">
        <f>Y189+'HARIAN WAJIB DIISI'!Z189</f>
        <v>0</v>
      </c>
      <c r="AA189" s="156">
        <f>Z189+'HARIAN WAJIB DIISI'!AA189</f>
        <v>0</v>
      </c>
      <c r="AB189" s="156">
        <f>AA189+'HARIAN WAJIB DIISI'!AB189</f>
        <v>0</v>
      </c>
      <c r="AC189" s="156">
        <f>AB189+'HARIAN WAJIB DIISI'!AC189</f>
        <v>0</v>
      </c>
      <c r="AD189" s="156">
        <f>AC189+'HARIAN WAJIB DIISI'!AD189</f>
        <v>0</v>
      </c>
      <c r="AE189" s="156">
        <f>AD189+'HARIAN WAJIB DIISI'!AE189</f>
        <v>0</v>
      </c>
      <c r="AF189" s="156">
        <f>AE189+'HARIAN WAJIB DIISI'!AF189</f>
        <v>0</v>
      </c>
      <c r="AG189" s="156">
        <f>AF189+'HARIAN WAJIB DIISI'!AG189</f>
        <v>0</v>
      </c>
      <c r="AH189" s="156">
        <f>AG189+'HARIAN WAJIB DIISI'!AH189</f>
        <v>0</v>
      </c>
      <c r="AI189" s="156">
        <f>AH189+'HARIAN WAJIB DIISI'!AI189</f>
        <v>0</v>
      </c>
      <c r="AJ189" s="156">
        <f>AI189+'HARIAN WAJIB DIISI'!AJ189</f>
        <v>0</v>
      </c>
      <c r="AK189" s="156">
        <f>AJ189+'HARIAN WAJIB DIISI'!AK189</f>
        <v>0</v>
      </c>
      <c r="AL189" s="156">
        <f>AK189+'HARIAN WAJIB DIISI'!AL189</f>
        <v>0</v>
      </c>
      <c r="AM189" s="156">
        <f>AL189+'HARIAN WAJIB DIISI'!AM189</f>
        <v>0</v>
      </c>
      <c r="AN189" s="156">
        <f>AM189+'HARIAN WAJIB DIISI'!AN189</f>
        <v>0</v>
      </c>
      <c r="AO189" s="156">
        <f>AN189+'HARIAN WAJIB DIISI'!AO189</f>
        <v>0</v>
      </c>
      <c r="AP189" s="156">
        <f>AO189+'HARIAN WAJIB DIISI'!AP189</f>
        <v>0</v>
      </c>
      <c r="AQ189" s="156">
        <f>AP189+'HARIAN WAJIB DIISI'!AQ189</f>
        <v>0</v>
      </c>
      <c r="AR189" s="156">
        <f>AQ189+'HARIAN WAJIB DIISI'!AR189</f>
        <v>0</v>
      </c>
      <c r="AS189" s="156">
        <f>AR189+'HARIAN WAJIB DIISI'!AS189</f>
        <v>0</v>
      </c>
      <c r="AT189" s="156">
        <f>AS189+'HARIAN WAJIB DIISI'!AT189</f>
        <v>0</v>
      </c>
      <c r="AU189" s="156">
        <f>AT189+'HARIAN WAJIB DIISI'!AU189</f>
        <v>0</v>
      </c>
      <c r="AV189" s="156">
        <f>AU189+'HARIAN WAJIB DIISI'!AV189</f>
        <v>0</v>
      </c>
      <c r="AW189" s="156">
        <f>AV189+'HARIAN WAJIB DIISI'!AW189</f>
        <v>0</v>
      </c>
      <c r="AX189" s="156">
        <f>AW189+'HARIAN WAJIB DIISI'!AX189</f>
        <v>0</v>
      </c>
      <c r="AY189" s="156">
        <f>AX189+'HARIAN WAJIB DIISI'!AY189</f>
        <v>0</v>
      </c>
      <c r="AZ189" s="156">
        <f>AY189+'HARIAN WAJIB DIISI'!AZ189</f>
        <v>0</v>
      </c>
      <c r="BA189" s="156">
        <f>AZ189+'HARIAN WAJIB DIISI'!BA189</f>
        <v>0</v>
      </c>
      <c r="BB189" s="156">
        <f>BA189+'HARIAN WAJIB DIISI'!BB189</f>
        <v>0</v>
      </c>
      <c r="BC189" s="156">
        <f>BB189+'HARIAN WAJIB DIISI'!BC189</f>
        <v>0</v>
      </c>
      <c r="BD189" s="156">
        <f>BC189+'HARIAN WAJIB DIISI'!BD189</f>
        <v>0</v>
      </c>
      <c r="BE189" s="156">
        <f>BD189+'HARIAN WAJIB DIISI'!BE189</f>
        <v>0</v>
      </c>
      <c r="BF189" s="156">
        <f>BE189+'HARIAN WAJIB DIISI'!BF189</f>
        <v>0</v>
      </c>
      <c r="BG189" s="156">
        <f>BF189+'HARIAN WAJIB DIISI'!BG189</f>
        <v>0</v>
      </c>
      <c r="BH189" s="156">
        <f>BG189+'HARIAN WAJIB DIISI'!BH189</f>
        <v>0</v>
      </c>
      <c r="BI189" s="156">
        <f>BH189+'HARIAN WAJIB DIISI'!BI189</f>
        <v>0</v>
      </c>
      <c r="BJ189" s="156">
        <f>BI189+'HARIAN WAJIB DIISI'!BJ189</f>
        <v>0</v>
      </c>
      <c r="BK189" s="156">
        <f>BJ189+'HARIAN WAJIB DIISI'!BK189</f>
        <v>0</v>
      </c>
      <c r="BL189" s="156">
        <f>BK189+'HARIAN WAJIB DIISI'!BL189</f>
        <v>0</v>
      </c>
      <c r="BM189" s="156">
        <f>BL189+'HARIAN WAJIB DIISI'!BM189</f>
        <v>0</v>
      </c>
      <c r="BN189" s="156">
        <f>BM189+'HARIAN WAJIB DIISI'!BN189</f>
        <v>0</v>
      </c>
      <c r="BO189" s="156">
        <f>BN189+'HARIAN WAJIB DIISI'!BO189</f>
        <v>0</v>
      </c>
      <c r="BP189" s="156">
        <f>BO189+'HARIAN WAJIB DIISI'!BP189</f>
        <v>0</v>
      </c>
      <c r="BQ189" s="156">
        <f>BP189+'HARIAN WAJIB DIISI'!BQ189</f>
        <v>0</v>
      </c>
      <c r="BR189" s="156">
        <f>BQ189+'HARIAN WAJIB DIISI'!BR189</f>
        <v>0</v>
      </c>
      <c r="BS189" s="156">
        <f>BR189+'HARIAN WAJIB DIISI'!BS189</f>
        <v>0</v>
      </c>
      <c r="BT189" s="156">
        <f>BS189+'HARIAN WAJIB DIISI'!BT189</f>
        <v>0</v>
      </c>
      <c r="BU189" s="156">
        <f>BT189+'HARIAN WAJIB DIISI'!BU189</f>
        <v>0</v>
      </c>
      <c r="BV189" s="156">
        <f>BU189+'HARIAN WAJIB DIISI'!BV189</f>
        <v>0</v>
      </c>
      <c r="BW189" s="156">
        <f>BV189+'HARIAN WAJIB DIISI'!BW189</f>
        <v>0</v>
      </c>
      <c r="BX189" s="156">
        <f>BW189+'HARIAN WAJIB DIISI'!BX189</f>
        <v>0</v>
      </c>
      <c r="BY189" s="156">
        <f>BX189+'HARIAN WAJIB DIISI'!BY189</f>
        <v>0</v>
      </c>
      <c r="BZ189" s="156">
        <f>BY189+'HARIAN WAJIB DIISI'!BZ189</f>
        <v>0</v>
      </c>
      <c r="CA189" s="156">
        <f>BZ189+'HARIAN WAJIB DIISI'!CA189</f>
        <v>0</v>
      </c>
      <c r="CB189" s="156">
        <f>CA189+'HARIAN WAJIB DIISI'!CB189</f>
        <v>0</v>
      </c>
      <c r="CC189" s="156">
        <f>CB189+'HARIAN WAJIB DIISI'!CC189</f>
        <v>0</v>
      </c>
      <c r="CD189" s="156">
        <f>CC189+'HARIAN WAJIB DIISI'!CD189</f>
        <v>0</v>
      </c>
      <c r="CE189" s="156">
        <f>CD189+'HARIAN WAJIB DIISI'!CE189</f>
        <v>0</v>
      </c>
      <c r="CF189" s="156">
        <f>CE189+'HARIAN WAJIB DIISI'!CF189</f>
        <v>0</v>
      </c>
      <c r="CG189" s="156">
        <f>CF189+'HARIAN WAJIB DIISI'!CG189</f>
        <v>0</v>
      </c>
      <c r="CH189" s="156">
        <f>CG189+'HARIAN WAJIB DIISI'!CH189</f>
        <v>0</v>
      </c>
      <c r="CI189" s="156">
        <f>CH189+'HARIAN WAJIB DIISI'!CI189</f>
        <v>0</v>
      </c>
      <c r="CJ189" s="156">
        <f>CI189+'HARIAN WAJIB DIISI'!CJ189</f>
        <v>0</v>
      </c>
      <c r="CK189" s="156">
        <f>CJ189+'HARIAN WAJIB DIISI'!CK189</f>
        <v>0</v>
      </c>
      <c r="CL189" s="156">
        <f>CK189+'HARIAN WAJIB DIISI'!CL189</f>
        <v>0</v>
      </c>
      <c r="CM189" s="156">
        <f>CL189+'HARIAN WAJIB DIISI'!CM189</f>
        <v>0</v>
      </c>
      <c r="CN189" s="156">
        <f>CM189+'HARIAN WAJIB DIISI'!CN189</f>
        <v>0</v>
      </c>
      <c r="CO189" s="156">
        <f>CN189+'HARIAN WAJIB DIISI'!CO189</f>
        <v>0</v>
      </c>
      <c r="CP189" s="156">
        <f>CO189+'HARIAN WAJIB DIISI'!CP189</f>
        <v>0</v>
      </c>
      <c r="CQ189" s="156">
        <f>CP189+'HARIAN WAJIB DIISI'!CQ189</f>
        <v>0</v>
      </c>
      <c r="CR189" s="156">
        <f>CQ189+'HARIAN WAJIB DIISI'!CR189</f>
        <v>0</v>
      </c>
      <c r="CS189" s="156">
        <f>CR189+'HARIAN WAJIB DIISI'!CS189</f>
        <v>0</v>
      </c>
      <c r="CT189" s="156">
        <f>CS189+'HARIAN WAJIB DIISI'!CT189</f>
        <v>0</v>
      </c>
      <c r="CU189" s="156">
        <f>CT189+'HARIAN WAJIB DIISI'!CU189</f>
        <v>0</v>
      </c>
      <c r="CV189" s="156">
        <f>CU189+'HARIAN WAJIB DIISI'!CV189</f>
        <v>0</v>
      </c>
      <c r="CW189" s="156">
        <f>CV189+'HARIAN WAJIB DIISI'!CW189</f>
        <v>0</v>
      </c>
      <c r="CX189" s="156">
        <f>CW189+'HARIAN WAJIB DIISI'!CX189</f>
        <v>0</v>
      </c>
    </row>
    <row r="190" spans="1:102" ht="15" customHeight="1">
      <c r="A190" s="13"/>
      <c r="B190" s="59" t="s">
        <v>81</v>
      </c>
      <c r="C190" s="1"/>
      <c r="D190" s="1"/>
      <c r="E190" s="58"/>
      <c r="F190" s="16"/>
      <c r="G190" s="15"/>
      <c r="H190" s="16"/>
      <c r="I190" s="17"/>
      <c r="J190" s="154"/>
      <c r="K190" s="156">
        <f>'HARIAN WAJIB DIISI'!K190</f>
        <v>0</v>
      </c>
      <c r="L190" s="156">
        <f>K190+'HARIAN WAJIB DIISI'!L190</f>
        <v>0</v>
      </c>
      <c r="M190" s="156">
        <f>L190+'HARIAN WAJIB DIISI'!M190</f>
        <v>0</v>
      </c>
      <c r="N190" s="156">
        <f>M190+'HARIAN WAJIB DIISI'!N190</f>
        <v>0</v>
      </c>
      <c r="O190" s="156">
        <f>N190+'HARIAN WAJIB DIISI'!O190</f>
        <v>0</v>
      </c>
      <c r="P190" s="156">
        <f>O190+'HARIAN WAJIB DIISI'!P190</f>
        <v>0</v>
      </c>
      <c r="Q190" s="156">
        <f>P190+'HARIAN WAJIB DIISI'!Q190</f>
        <v>0</v>
      </c>
      <c r="R190" s="156">
        <f>Q190+'HARIAN WAJIB DIISI'!R190</f>
        <v>0</v>
      </c>
      <c r="S190" s="156">
        <f>R190+'HARIAN WAJIB DIISI'!S190</f>
        <v>0</v>
      </c>
      <c r="T190" s="156">
        <f>S190+'HARIAN WAJIB DIISI'!T190</f>
        <v>0</v>
      </c>
      <c r="U190" s="156">
        <f>T190+'HARIAN WAJIB DIISI'!U190</f>
        <v>0</v>
      </c>
      <c r="V190" s="156">
        <f>U190+'HARIAN WAJIB DIISI'!V190</f>
        <v>0</v>
      </c>
      <c r="W190" s="156">
        <f>V190+'HARIAN WAJIB DIISI'!W190</f>
        <v>0</v>
      </c>
      <c r="X190" s="156">
        <f>W190+'HARIAN WAJIB DIISI'!X190</f>
        <v>0</v>
      </c>
      <c r="Y190" s="156">
        <f>X190+'HARIAN WAJIB DIISI'!Y190</f>
        <v>0</v>
      </c>
      <c r="Z190" s="156">
        <f>Y190+'HARIAN WAJIB DIISI'!Z190</f>
        <v>0</v>
      </c>
      <c r="AA190" s="156">
        <f>Z190+'HARIAN WAJIB DIISI'!AA190</f>
        <v>0</v>
      </c>
      <c r="AB190" s="156">
        <f>AA190+'HARIAN WAJIB DIISI'!AB190</f>
        <v>0</v>
      </c>
      <c r="AC190" s="156">
        <f>AB190+'HARIAN WAJIB DIISI'!AC190</f>
        <v>0</v>
      </c>
      <c r="AD190" s="156">
        <f>AC190+'HARIAN WAJIB DIISI'!AD190</f>
        <v>0</v>
      </c>
      <c r="AE190" s="156">
        <f>AD190+'HARIAN WAJIB DIISI'!AE190</f>
        <v>0</v>
      </c>
      <c r="AF190" s="156">
        <f>AE190+'HARIAN WAJIB DIISI'!AF190</f>
        <v>0</v>
      </c>
      <c r="AG190" s="156">
        <f>AF190+'HARIAN WAJIB DIISI'!AG190</f>
        <v>0</v>
      </c>
      <c r="AH190" s="156">
        <f>AG190+'HARIAN WAJIB DIISI'!AH190</f>
        <v>0</v>
      </c>
      <c r="AI190" s="156">
        <f>AH190+'HARIAN WAJIB DIISI'!AI190</f>
        <v>0</v>
      </c>
      <c r="AJ190" s="156">
        <f>AI190+'HARIAN WAJIB DIISI'!AJ190</f>
        <v>0</v>
      </c>
      <c r="AK190" s="156">
        <f>AJ190+'HARIAN WAJIB DIISI'!AK190</f>
        <v>0</v>
      </c>
      <c r="AL190" s="156">
        <f>AK190+'HARIAN WAJIB DIISI'!AL190</f>
        <v>0</v>
      </c>
      <c r="AM190" s="156">
        <f>AL190+'HARIAN WAJIB DIISI'!AM190</f>
        <v>0</v>
      </c>
      <c r="AN190" s="156">
        <f>AM190+'HARIAN WAJIB DIISI'!AN190</f>
        <v>0</v>
      </c>
      <c r="AO190" s="156">
        <f>AN190+'HARIAN WAJIB DIISI'!AO190</f>
        <v>0</v>
      </c>
      <c r="AP190" s="156">
        <f>AO190+'HARIAN WAJIB DIISI'!AP190</f>
        <v>0</v>
      </c>
      <c r="AQ190" s="156">
        <f>AP190+'HARIAN WAJIB DIISI'!AQ190</f>
        <v>0</v>
      </c>
      <c r="AR190" s="156">
        <f>AQ190+'HARIAN WAJIB DIISI'!AR190</f>
        <v>0</v>
      </c>
      <c r="AS190" s="156">
        <f>AR190+'HARIAN WAJIB DIISI'!AS190</f>
        <v>0</v>
      </c>
      <c r="AT190" s="156">
        <f>AS190+'HARIAN WAJIB DIISI'!AT190</f>
        <v>0</v>
      </c>
      <c r="AU190" s="156">
        <f>AT190+'HARIAN WAJIB DIISI'!AU190</f>
        <v>0</v>
      </c>
      <c r="AV190" s="156">
        <f>AU190+'HARIAN WAJIB DIISI'!AV190</f>
        <v>0</v>
      </c>
      <c r="AW190" s="156">
        <f>AV190+'HARIAN WAJIB DIISI'!AW190</f>
        <v>0</v>
      </c>
      <c r="AX190" s="156">
        <f>AW190+'HARIAN WAJIB DIISI'!AX190</f>
        <v>0</v>
      </c>
      <c r="AY190" s="156">
        <f>AX190+'HARIAN WAJIB DIISI'!AY190</f>
        <v>0</v>
      </c>
      <c r="AZ190" s="156">
        <f>AY190+'HARIAN WAJIB DIISI'!AZ190</f>
        <v>0</v>
      </c>
      <c r="BA190" s="156">
        <f>AZ190+'HARIAN WAJIB DIISI'!BA190</f>
        <v>0</v>
      </c>
      <c r="BB190" s="156">
        <f>BA190+'HARIAN WAJIB DIISI'!BB190</f>
        <v>0</v>
      </c>
      <c r="BC190" s="156">
        <f>BB190+'HARIAN WAJIB DIISI'!BC190</f>
        <v>0</v>
      </c>
      <c r="BD190" s="156">
        <f>BC190+'HARIAN WAJIB DIISI'!BD190</f>
        <v>0</v>
      </c>
      <c r="BE190" s="156">
        <f>BD190+'HARIAN WAJIB DIISI'!BE190</f>
        <v>0</v>
      </c>
      <c r="BF190" s="156">
        <f>BE190+'HARIAN WAJIB DIISI'!BF190</f>
        <v>0</v>
      </c>
      <c r="BG190" s="156">
        <f>BF190+'HARIAN WAJIB DIISI'!BG190</f>
        <v>0</v>
      </c>
      <c r="BH190" s="156">
        <f>BG190+'HARIAN WAJIB DIISI'!BH190</f>
        <v>0</v>
      </c>
      <c r="BI190" s="156">
        <f>BH190+'HARIAN WAJIB DIISI'!BI190</f>
        <v>0</v>
      </c>
      <c r="BJ190" s="156">
        <f>BI190+'HARIAN WAJIB DIISI'!BJ190</f>
        <v>0</v>
      </c>
      <c r="BK190" s="156">
        <f>BJ190+'HARIAN WAJIB DIISI'!BK190</f>
        <v>0</v>
      </c>
      <c r="BL190" s="156">
        <f>BK190+'HARIAN WAJIB DIISI'!BL190</f>
        <v>0</v>
      </c>
      <c r="BM190" s="156">
        <f>BL190+'HARIAN WAJIB DIISI'!BM190</f>
        <v>0</v>
      </c>
      <c r="BN190" s="156">
        <f>BM190+'HARIAN WAJIB DIISI'!BN190</f>
        <v>0</v>
      </c>
      <c r="BO190" s="156">
        <f>BN190+'HARIAN WAJIB DIISI'!BO190</f>
        <v>0</v>
      </c>
      <c r="BP190" s="156">
        <f>BO190+'HARIAN WAJIB DIISI'!BP190</f>
        <v>0</v>
      </c>
      <c r="BQ190" s="156">
        <f>BP190+'HARIAN WAJIB DIISI'!BQ190</f>
        <v>0</v>
      </c>
      <c r="BR190" s="156">
        <f>BQ190+'HARIAN WAJIB DIISI'!BR190</f>
        <v>0</v>
      </c>
      <c r="BS190" s="156">
        <f>BR190+'HARIAN WAJIB DIISI'!BS190</f>
        <v>0</v>
      </c>
      <c r="BT190" s="156">
        <f>BS190+'HARIAN WAJIB DIISI'!BT190</f>
        <v>0</v>
      </c>
      <c r="BU190" s="156">
        <f>BT190+'HARIAN WAJIB DIISI'!BU190</f>
        <v>0</v>
      </c>
      <c r="BV190" s="156">
        <f>BU190+'HARIAN WAJIB DIISI'!BV190</f>
        <v>0</v>
      </c>
      <c r="BW190" s="156">
        <f>BV190+'HARIAN WAJIB DIISI'!BW190</f>
        <v>0</v>
      </c>
      <c r="BX190" s="156">
        <f>BW190+'HARIAN WAJIB DIISI'!BX190</f>
        <v>0</v>
      </c>
      <c r="BY190" s="156">
        <f>BX190+'HARIAN WAJIB DIISI'!BY190</f>
        <v>0</v>
      </c>
      <c r="BZ190" s="156">
        <f>BY190+'HARIAN WAJIB DIISI'!BZ190</f>
        <v>0</v>
      </c>
      <c r="CA190" s="156">
        <f>BZ190+'HARIAN WAJIB DIISI'!CA190</f>
        <v>0</v>
      </c>
      <c r="CB190" s="156">
        <f>CA190+'HARIAN WAJIB DIISI'!CB190</f>
        <v>0</v>
      </c>
      <c r="CC190" s="156">
        <f>CB190+'HARIAN WAJIB DIISI'!CC190</f>
        <v>0</v>
      </c>
      <c r="CD190" s="156">
        <f>CC190+'HARIAN WAJIB DIISI'!CD190</f>
        <v>0</v>
      </c>
      <c r="CE190" s="156">
        <f>CD190+'HARIAN WAJIB DIISI'!CE190</f>
        <v>0</v>
      </c>
      <c r="CF190" s="156">
        <f>CE190+'HARIAN WAJIB DIISI'!CF190</f>
        <v>0</v>
      </c>
      <c r="CG190" s="156">
        <f>CF190+'HARIAN WAJIB DIISI'!CG190</f>
        <v>0</v>
      </c>
      <c r="CH190" s="156">
        <f>CG190+'HARIAN WAJIB DIISI'!CH190</f>
        <v>0</v>
      </c>
      <c r="CI190" s="156">
        <f>CH190+'HARIAN WAJIB DIISI'!CI190</f>
        <v>0</v>
      </c>
      <c r="CJ190" s="156">
        <f>CI190+'HARIAN WAJIB DIISI'!CJ190</f>
        <v>0</v>
      </c>
      <c r="CK190" s="156">
        <f>CJ190+'HARIAN WAJIB DIISI'!CK190</f>
        <v>0</v>
      </c>
      <c r="CL190" s="156">
        <f>CK190+'HARIAN WAJIB DIISI'!CL190</f>
        <v>0</v>
      </c>
      <c r="CM190" s="156">
        <f>CL190+'HARIAN WAJIB DIISI'!CM190</f>
        <v>0</v>
      </c>
      <c r="CN190" s="156">
        <f>CM190+'HARIAN WAJIB DIISI'!CN190</f>
        <v>0</v>
      </c>
      <c r="CO190" s="156">
        <f>CN190+'HARIAN WAJIB DIISI'!CO190</f>
        <v>0</v>
      </c>
      <c r="CP190" s="156">
        <f>CO190+'HARIAN WAJIB DIISI'!CP190</f>
        <v>0</v>
      </c>
      <c r="CQ190" s="156">
        <f>CP190+'HARIAN WAJIB DIISI'!CQ190</f>
        <v>0</v>
      </c>
      <c r="CR190" s="156">
        <f>CQ190+'HARIAN WAJIB DIISI'!CR190</f>
        <v>0</v>
      </c>
      <c r="CS190" s="156">
        <f>CR190+'HARIAN WAJIB DIISI'!CS190</f>
        <v>0</v>
      </c>
      <c r="CT190" s="156">
        <f>CS190+'HARIAN WAJIB DIISI'!CT190</f>
        <v>0</v>
      </c>
      <c r="CU190" s="156">
        <f>CT190+'HARIAN WAJIB DIISI'!CU190</f>
        <v>0</v>
      </c>
      <c r="CV190" s="156">
        <f>CU190+'HARIAN WAJIB DIISI'!CV190</f>
        <v>0</v>
      </c>
      <c r="CW190" s="156">
        <f>CV190+'HARIAN WAJIB DIISI'!CW190</f>
        <v>0</v>
      </c>
      <c r="CX190" s="156">
        <f>CW190+'HARIAN WAJIB DIISI'!CX190</f>
        <v>0</v>
      </c>
    </row>
    <row r="191" spans="1:102" ht="15" customHeight="1">
      <c r="A191" s="13"/>
      <c r="B191" s="59" t="s">
        <v>71</v>
      </c>
      <c r="C191" s="1"/>
      <c r="D191" s="1"/>
      <c r="E191" s="58"/>
      <c r="F191" s="16">
        <v>3134.2387999999996</v>
      </c>
      <c r="G191" s="15" t="s">
        <v>25</v>
      </c>
      <c r="H191" s="14">
        <f>H185</f>
        <v>2000</v>
      </c>
      <c r="I191" s="17">
        <f t="shared" ref="I191" si="35">H191*F191</f>
        <v>6268477.5999999996</v>
      </c>
      <c r="J191" s="154">
        <f t="shared" si="25"/>
        <v>0.62684631485782127</v>
      </c>
      <c r="K191" s="156">
        <f>'HARIAN WAJIB DIISI'!K191</f>
        <v>0</v>
      </c>
      <c r="L191" s="156">
        <f>K191+'HARIAN WAJIB DIISI'!L191</f>
        <v>0</v>
      </c>
      <c r="M191" s="156">
        <f>L191+'HARIAN WAJIB DIISI'!M191</f>
        <v>0</v>
      </c>
      <c r="N191" s="156">
        <f>M191+'HARIAN WAJIB DIISI'!N191</f>
        <v>0</v>
      </c>
      <c r="O191" s="156">
        <f>N191+'HARIAN WAJIB DIISI'!O191</f>
        <v>0</v>
      </c>
      <c r="P191" s="156">
        <f>O191+'HARIAN WAJIB DIISI'!P191</f>
        <v>0</v>
      </c>
      <c r="Q191" s="156">
        <f>P191+'HARIAN WAJIB DIISI'!Q191</f>
        <v>0</v>
      </c>
      <c r="R191" s="156">
        <f>Q191+'HARIAN WAJIB DIISI'!R191</f>
        <v>0</v>
      </c>
      <c r="S191" s="156">
        <f>R191+'HARIAN WAJIB DIISI'!S191</f>
        <v>0</v>
      </c>
      <c r="T191" s="156">
        <f>S191+'HARIAN WAJIB DIISI'!T191</f>
        <v>0</v>
      </c>
      <c r="U191" s="156">
        <f>T191+'HARIAN WAJIB DIISI'!U191</f>
        <v>0</v>
      </c>
      <c r="V191" s="156">
        <f>U191+'HARIAN WAJIB DIISI'!V191</f>
        <v>0</v>
      </c>
      <c r="W191" s="156">
        <f>V191+'HARIAN WAJIB DIISI'!W191</f>
        <v>0</v>
      </c>
      <c r="X191" s="156">
        <f>W191+'HARIAN WAJIB DIISI'!X191</f>
        <v>0</v>
      </c>
      <c r="Y191" s="156">
        <f>X191+'HARIAN WAJIB DIISI'!Y191</f>
        <v>0</v>
      </c>
      <c r="Z191" s="156">
        <f>Y191+'HARIAN WAJIB DIISI'!Z191</f>
        <v>0</v>
      </c>
      <c r="AA191" s="156">
        <f>Z191+'HARIAN WAJIB DIISI'!AA191</f>
        <v>0</v>
      </c>
      <c r="AB191" s="156">
        <f>AA191+'HARIAN WAJIB DIISI'!AB191</f>
        <v>0</v>
      </c>
      <c r="AC191" s="156">
        <f>AB191+'HARIAN WAJIB DIISI'!AC191</f>
        <v>0</v>
      </c>
      <c r="AD191" s="156">
        <f>AC191+'HARIAN WAJIB DIISI'!AD191</f>
        <v>0</v>
      </c>
      <c r="AE191" s="156">
        <f>AD191+'HARIAN WAJIB DIISI'!AE191</f>
        <v>0</v>
      </c>
      <c r="AF191" s="156">
        <f>AE191+'HARIAN WAJIB DIISI'!AF191</f>
        <v>0</v>
      </c>
      <c r="AG191" s="156">
        <f>AF191+'HARIAN WAJIB DIISI'!AG191</f>
        <v>0</v>
      </c>
      <c r="AH191" s="156">
        <f>AG191+'HARIAN WAJIB DIISI'!AH191</f>
        <v>0</v>
      </c>
      <c r="AI191" s="156">
        <f>AH191+'HARIAN WAJIB DIISI'!AI191</f>
        <v>0</v>
      </c>
      <c r="AJ191" s="156">
        <f>AI191+'HARIAN WAJIB DIISI'!AJ191</f>
        <v>0</v>
      </c>
      <c r="AK191" s="156">
        <f>AJ191+'HARIAN WAJIB DIISI'!AK191</f>
        <v>0</v>
      </c>
      <c r="AL191" s="156">
        <f>AK191+'HARIAN WAJIB DIISI'!AL191</f>
        <v>0</v>
      </c>
      <c r="AM191" s="156">
        <f>AL191+'HARIAN WAJIB DIISI'!AM191</f>
        <v>0</v>
      </c>
      <c r="AN191" s="156">
        <f>AM191+'HARIAN WAJIB DIISI'!AN191</f>
        <v>0</v>
      </c>
      <c r="AO191" s="156">
        <f>AN191+'HARIAN WAJIB DIISI'!AO191</f>
        <v>0</v>
      </c>
      <c r="AP191" s="156">
        <f>AO191+'HARIAN WAJIB DIISI'!AP191</f>
        <v>0</v>
      </c>
      <c r="AQ191" s="156">
        <f>AP191+'HARIAN WAJIB DIISI'!AQ191</f>
        <v>0</v>
      </c>
      <c r="AR191" s="156">
        <f>AQ191+'HARIAN WAJIB DIISI'!AR191</f>
        <v>0</v>
      </c>
      <c r="AS191" s="156">
        <f>AR191+'HARIAN WAJIB DIISI'!AS191</f>
        <v>0</v>
      </c>
      <c r="AT191" s="156">
        <f>AS191+'HARIAN WAJIB DIISI'!AT191</f>
        <v>0</v>
      </c>
      <c r="AU191" s="156">
        <f>AT191+'HARIAN WAJIB DIISI'!AU191</f>
        <v>0</v>
      </c>
      <c r="AV191" s="156">
        <f>AU191+'HARIAN WAJIB DIISI'!AV191</f>
        <v>0</v>
      </c>
      <c r="AW191" s="156">
        <f>AV191+'HARIAN WAJIB DIISI'!AW191</f>
        <v>0</v>
      </c>
      <c r="AX191" s="156">
        <f>AW191+'HARIAN WAJIB DIISI'!AX191</f>
        <v>0</v>
      </c>
      <c r="AY191" s="156">
        <f>AX191+'HARIAN WAJIB DIISI'!AY191</f>
        <v>0</v>
      </c>
      <c r="AZ191" s="156">
        <f>AY191+'HARIAN WAJIB DIISI'!AZ191</f>
        <v>0</v>
      </c>
      <c r="BA191" s="156">
        <f>AZ191+'HARIAN WAJIB DIISI'!BA191</f>
        <v>0</v>
      </c>
      <c r="BB191" s="156">
        <f>BA191+'HARIAN WAJIB DIISI'!BB191</f>
        <v>0</v>
      </c>
      <c r="BC191" s="156">
        <f>BB191+'HARIAN WAJIB DIISI'!BC191</f>
        <v>0</v>
      </c>
      <c r="BD191" s="156">
        <f>BC191+'HARIAN WAJIB DIISI'!BD191</f>
        <v>0</v>
      </c>
      <c r="BE191" s="156">
        <f>BD191+'HARIAN WAJIB DIISI'!BE191</f>
        <v>0</v>
      </c>
      <c r="BF191" s="156">
        <f>BE191+'HARIAN WAJIB DIISI'!BF191</f>
        <v>0</v>
      </c>
      <c r="BG191" s="156">
        <f>BF191+'HARIAN WAJIB DIISI'!BG191</f>
        <v>0</v>
      </c>
      <c r="BH191" s="156">
        <f>BG191+'HARIAN WAJIB DIISI'!BH191</f>
        <v>0</v>
      </c>
      <c r="BI191" s="156">
        <f>BH191+'HARIAN WAJIB DIISI'!BI191</f>
        <v>0</v>
      </c>
      <c r="BJ191" s="156">
        <f>BI191+'HARIAN WAJIB DIISI'!BJ191</f>
        <v>0</v>
      </c>
      <c r="BK191" s="156">
        <f>BJ191+'HARIAN WAJIB DIISI'!BK191</f>
        <v>0</v>
      </c>
      <c r="BL191" s="156">
        <f>BK191+'HARIAN WAJIB DIISI'!BL191</f>
        <v>0</v>
      </c>
      <c r="BM191" s="156">
        <f>BL191+'HARIAN WAJIB DIISI'!BM191</f>
        <v>0</v>
      </c>
      <c r="BN191" s="156">
        <f>BM191+'HARIAN WAJIB DIISI'!BN191</f>
        <v>0</v>
      </c>
      <c r="BO191" s="156">
        <f>BN191+'HARIAN WAJIB DIISI'!BO191</f>
        <v>0</v>
      </c>
      <c r="BP191" s="156">
        <f>BO191+'HARIAN WAJIB DIISI'!BP191</f>
        <v>0</v>
      </c>
      <c r="BQ191" s="156">
        <f>BP191+'HARIAN WAJIB DIISI'!BQ191</f>
        <v>0</v>
      </c>
      <c r="BR191" s="156">
        <f>BQ191+'HARIAN WAJIB DIISI'!BR191</f>
        <v>0</v>
      </c>
      <c r="BS191" s="156">
        <f>BR191+'HARIAN WAJIB DIISI'!BS191</f>
        <v>0</v>
      </c>
      <c r="BT191" s="156">
        <f>BS191+'HARIAN WAJIB DIISI'!BT191</f>
        <v>0</v>
      </c>
      <c r="BU191" s="156">
        <f>BT191+'HARIAN WAJIB DIISI'!BU191</f>
        <v>0</v>
      </c>
      <c r="BV191" s="156">
        <f>BU191+'HARIAN WAJIB DIISI'!BV191</f>
        <v>0</v>
      </c>
      <c r="BW191" s="156">
        <f>BV191+'HARIAN WAJIB DIISI'!BW191</f>
        <v>0</v>
      </c>
      <c r="BX191" s="156">
        <f>BW191+'HARIAN WAJIB DIISI'!BX191</f>
        <v>0</v>
      </c>
      <c r="BY191" s="156">
        <f>BX191+'HARIAN WAJIB DIISI'!BY191</f>
        <v>0</v>
      </c>
      <c r="BZ191" s="156">
        <f>BY191+'HARIAN WAJIB DIISI'!BZ191</f>
        <v>0</v>
      </c>
      <c r="CA191" s="156">
        <f>BZ191+'HARIAN WAJIB DIISI'!CA191</f>
        <v>0</v>
      </c>
      <c r="CB191" s="156">
        <f>CA191+'HARIAN WAJIB DIISI'!CB191</f>
        <v>0</v>
      </c>
      <c r="CC191" s="156">
        <f>CB191+'HARIAN WAJIB DIISI'!CC191</f>
        <v>0</v>
      </c>
      <c r="CD191" s="156">
        <f>CC191+'HARIAN WAJIB DIISI'!CD191</f>
        <v>0</v>
      </c>
      <c r="CE191" s="156">
        <f>CD191+'HARIAN WAJIB DIISI'!CE191</f>
        <v>0</v>
      </c>
      <c r="CF191" s="156">
        <f>CE191+'HARIAN WAJIB DIISI'!CF191</f>
        <v>0</v>
      </c>
      <c r="CG191" s="156">
        <f>CF191+'HARIAN WAJIB DIISI'!CG191</f>
        <v>0</v>
      </c>
      <c r="CH191" s="156">
        <f>CG191+'HARIAN WAJIB DIISI'!CH191</f>
        <v>0</v>
      </c>
      <c r="CI191" s="156">
        <f>CH191+'HARIAN WAJIB DIISI'!CI191</f>
        <v>0</v>
      </c>
      <c r="CJ191" s="156">
        <f>CI191+'HARIAN WAJIB DIISI'!CJ191</f>
        <v>0</v>
      </c>
      <c r="CK191" s="156">
        <f>CJ191+'HARIAN WAJIB DIISI'!CK191</f>
        <v>0</v>
      </c>
      <c r="CL191" s="156">
        <f>CK191+'HARIAN WAJIB DIISI'!CL191</f>
        <v>0</v>
      </c>
      <c r="CM191" s="156">
        <f>CL191+'HARIAN WAJIB DIISI'!CM191</f>
        <v>0</v>
      </c>
      <c r="CN191" s="156">
        <f>CM191+'HARIAN WAJIB DIISI'!CN191</f>
        <v>0</v>
      </c>
      <c r="CO191" s="156">
        <f>CN191+'HARIAN WAJIB DIISI'!CO191</f>
        <v>0</v>
      </c>
      <c r="CP191" s="156">
        <f>CO191+'HARIAN WAJIB DIISI'!CP191</f>
        <v>0</v>
      </c>
      <c r="CQ191" s="156">
        <f>CP191+'HARIAN WAJIB DIISI'!CQ191</f>
        <v>0</v>
      </c>
      <c r="CR191" s="156">
        <f>CQ191+'HARIAN WAJIB DIISI'!CR191</f>
        <v>0</v>
      </c>
      <c r="CS191" s="156">
        <f>CR191+'HARIAN WAJIB DIISI'!CS191</f>
        <v>0</v>
      </c>
      <c r="CT191" s="156">
        <f>CS191+'HARIAN WAJIB DIISI'!CT191</f>
        <v>0</v>
      </c>
      <c r="CU191" s="156">
        <f>CT191+'HARIAN WAJIB DIISI'!CU191</f>
        <v>0</v>
      </c>
      <c r="CV191" s="156">
        <f>CU191+'HARIAN WAJIB DIISI'!CV191</f>
        <v>0</v>
      </c>
      <c r="CW191" s="156">
        <f>CV191+'HARIAN WAJIB DIISI'!CW191</f>
        <v>0</v>
      </c>
      <c r="CX191" s="156">
        <f>CW191+'HARIAN WAJIB DIISI'!CX191</f>
        <v>0</v>
      </c>
    </row>
    <row r="192" spans="1:102" ht="15" customHeight="1">
      <c r="A192" s="13"/>
      <c r="B192" s="59" t="s">
        <v>82</v>
      </c>
      <c r="C192" s="1"/>
      <c r="D192" s="1"/>
      <c r="E192" s="58"/>
      <c r="F192" s="16">
        <v>280.71999999999997</v>
      </c>
      <c r="G192" s="15" t="s">
        <v>9</v>
      </c>
      <c r="H192" s="14">
        <f>H186</f>
        <v>30000</v>
      </c>
      <c r="I192" s="17">
        <f>H192*F192</f>
        <v>8421600</v>
      </c>
      <c r="J192" s="154">
        <f t="shared" si="25"/>
        <v>0.84215805847445757</v>
      </c>
      <c r="K192" s="156">
        <f>'HARIAN WAJIB DIISI'!K192</f>
        <v>0</v>
      </c>
      <c r="L192" s="156">
        <f>K192+'HARIAN WAJIB DIISI'!L192</f>
        <v>0</v>
      </c>
      <c r="M192" s="156">
        <f>L192+'HARIAN WAJIB DIISI'!M192</f>
        <v>0</v>
      </c>
      <c r="N192" s="156">
        <f>M192+'HARIAN WAJIB DIISI'!N192</f>
        <v>0</v>
      </c>
      <c r="O192" s="156">
        <f>N192+'HARIAN WAJIB DIISI'!O192</f>
        <v>0</v>
      </c>
      <c r="P192" s="156">
        <f>O192+'HARIAN WAJIB DIISI'!P192</f>
        <v>0</v>
      </c>
      <c r="Q192" s="156">
        <f>P192+'HARIAN WAJIB DIISI'!Q192</f>
        <v>0</v>
      </c>
      <c r="R192" s="156">
        <f>Q192+'HARIAN WAJIB DIISI'!R192</f>
        <v>0</v>
      </c>
      <c r="S192" s="156">
        <f>R192+'HARIAN WAJIB DIISI'!S192</f>
        <v>0</v>
      </c>
      <c r="T192" s="156">
        <f>S192+'HARIAN WAJIB DIISI'!T192</f>
        <v>0</v>
      </c>
      <c r="U192" s="156">
        <f>T192+'HARIAN WAJIB DIISI'!U192</f>
        <v>0</v>
      </c>
      <c r="V192" s="156">
        <f>U192+'HARIAN WAJIB DIISI'!V192</f>
        <v>0</v>
      </c>
      <c r="W192" s="156">
        <f>V192+'HARIAN WAJIB DIISI'!W192</f>
        <v>0</v>
      </c>
      <c r="X192" s="156">
        <f>W192+'HARIAN WAJIB DIISI'!X192</f>
        <v>0</v>
      </c>
      <c r="Y192" s="156">
        <f>X192+'HARIAN WAJIB DIISI'!Y192</f>
        <v>0</v>
      </c>
      <c r="Z192" s="156">
        <f>Y192+'HARIAN WAJIB DIISI'!Z192</f>
        <v>0</v>
      </c>
      <c r="AA192" s="156">
        <f>Z192+'HARIAN WAJIB DIISI'!AA192</f>
        <v>0</v>
      </c>
      <c r="AB192" s="156">
        <f>AA192+'HARIAN WAJIB DIISI'!AB192</f>
        <v>0</v>
      </c>
      <c r="AC192" s="156">
        <f>AB192+'HARIAN WAJIB DIISI'!AC192</f>
        <v>0</v>
      </c>
      <c r="AD192" s="156">
        <f>AC192+'HARIAN WAJIB DIISI'!AD192</f>
        <v>0</v>
      </c>
      <c r="AE192" s="156">
        <f>AD192+'HARIAN WAJIB DIISI'!AE192</f>
        <v>0</v>
      </c>
      <c r="AF192" s="156">
        <f>AE192+'HARIAN WAJIB DIISI'!AF192</f>
        <v>0</v>
      </c>
      <c r="AG192" s="156">
        <f>AF192+'HARIAN WAJIB DIISI'!AG192</f>
        <v>0</v>
      </c>
      <c r="AH192" s="156">
        <f>AG192+'HARIAN WAJIB DIISI'!AH192</f>
        <v>0</v>
      </c>
      <c r="AI192" s="156">
        <f>AH192+'HARIAN WAJIB DIISI'!AI192</f>
        <v>0</v>
      </c>
      <c r="AJ192" s="156">
        <f>AI192+'HARIAN WAJIB DIISI'!AJ192</f>
        <v>0</v>
      </c>
      <c r="AK192" s="156">
        <f>AJ192+'HARIAN WAJIB DIISI'!AK192</f>
        <v>0</v>
      </c>
      <c r="AL192" s="156">
        <f>AK192+'HARIAN WAJIB DIISI'!AL192</f>
        <v>0</v>
      </c>
      <c r="AM192" s="156">
        <f>AL192+'HARIAN WAJIB DIISI'!AM192</f>
        <v>0</v>
      </c>
      <c r="AN192" s="156">
        <f>AM192+'HARIAN WAJIB DIISI'!AN192</f>
        <v>0</v>
      </c>
      <c r="AO192" s="156">
        <f>AN192+'HARIAN WAJIB DIISI'!AO192</f>
        <v>0</v>
      </c>
      <c r="AP192" s="156">
        <f>AO192+'HARIAN WAJIB DIISI'!AP192</f>
        <v>0</v>
      </c>
      <c r="AQ192" s="156">
        <f>AP192+'HARIAN WAJIB DIISI'!AQ192</f>
        <v>0</v>
      </c>
      <c r="AR192" s="156">
        <f>AQ192+'HARIAN WAJIB DIISI'!AR192</f>
        <v>0</v>
      </c>
      <c r="AS192" s="156">
        <f>AR192+'HARIAN WAJIB DIISI'!AS192</f>
        <v>0</v>
      </c>
      <c r="AT192" s="156">
        <f>AS192+'HARIAN WAJIB DIISI'!AT192</f>
        <v>0</v>
      </c>
      <c r="AU192" s="156">
        <f>AT192+'HARIAN WAJIB DIISI'!AU192</f>
        <v>0</v>
      </c>
      <c r="AV192" s="156">
        <f>AU192+'HARIAN WAJIB DIISI'!AV192</f>
        <v>0</v>
      </c>
      <c r="AW192" s="156">
        <f>AV192+'HARIAN WAJIB DIISI'!AW192</f>
        <v>0</v>
      </c>
      <c r="AX192" s="156">
        <f>AW192+'HARIAN WAJIB DIISI'!AX192</f>
        <v>0</v>
      </c>
      <c r="AY192" s="156">
        <f>AX192+'HARIAN WAJIB DIISI'!AY192</f>
        <v>0</v>
      </c>
      <c r="AZ192" s="156">
        <f>AY192+'HARIAN WAJIB DIISI'!AZ192</f>
        <v>0</v>
      </c>
      <c r="BA192" s="156">
        <f>AZ192+'HARIAN WAJIB DIISI'!BA192</f>
        <v>0</v>
      </c>
      <c r="BB192" s="156">
        <f>BA192+'HARIAN WAJIB DIISI'!BB192</f>
        <v>0</v>
      </c>
      <c r="BC192" s="156">
        <f>BB192+'HARIAN WAJIB DIISI'!BC192</f>
        <v>0</v>
      </c>
      <c r="BD192" s="156">
        <f>BC192+'HARIAN WAJIB DIISI'!BD192</f>
        <v>0</v>
      </c>
      <c r="BE192" s="156">
        <f>BD192+'HARIAN WAJIB DIISI'!BE192</f>
        <v>0</v>
      </c>
      <c r="BF192" s="156">
        <f>BE192+'HARIAN WAJIB DIISI'!BF192</f>
        <v>0</v>
      </c>
      <c r="BG192" s="156">
        <f>BF192+'HARIAN WAJIB DIISI'!BG192</f>
        <v>0</v>
      </c>
      <c r="BH192" s="156">
        <f>BG192+'HARIAN WAJIB DIISI'!BH192</f>
        <v>0</v>
      </c>
      <c r="BI192" s="156">
        <f>BH192+'HARIAN WAJIB DIISI'!BI192</f>
        <v>0</v>
      </c>
      <c r="BJ192" s="156">
        <f>BI192+'HARIAN WAJIB DIISI'!BJ192</f>
        <v>0</v>
      </c>
      <c r="BK192" s="156">
        <f>BJ192+'HARIAN WAJIB DIISI'!BK192</f>
        <v>0</v>
      </c>
      <c r="BL192" s="156">
        <f>BK192+'HARIAN WAJIB DIISI'!BL192</f>
        <v>0</v>
      </c>
      <c r="BM192" s="156">
        <f>BL192+'HARIAN WAJIB DIISI'!BM192</f>
        <v>0</v>
      </c>
      <c r="BN192" s="156">
        <f>BM192+'HARIAN WAJIB DIISI'!BN192</f>
        <v>0</v>
      </c>
      <c r="BO192" s="156">
        <f>BN192+'HARIAN WAJIB DIISI'!BO192</f>
        <v>0</v>
      </c>
      <c r="BP192" s="156">
        <f>BO192+'HARIAN WAJIB DIISI'!BP192</f>
        <v>0</v>
      </c>
      <c r="BQ192" s="156">
        <f>BP192+'HARIAN WAJIB DIISI'!BQ192</f>
        <v>0</v>
      </c>
      <c r="BR192" s="156">
        <f>BQ192+'HARIAN WAJIB DIISI'!BR192</f>
        <v>0</v>
      </c>
      <c r="BS192" s="156">
        <f>BR192+'HARIAN WAJIB DIISI'!BS192</f>
        <v>0</v>
      </c>
      <c r="BT192" s="156">
        <f>BS192+'HARIAN WAJIB DIISI'!BT192</f>
        <v>0</v>
      </c>
      <c r="BU192" s="156">
        <f>BT192+'HARIAN WAJIB DIISI'!BU192</f>
        <v>0</v>
      </c>
      <c r="BV192" s="156">
        <f>BU192+'HARIAN WAJIB DIISI'!BV192</f>
        <v>0</v>
      </c>
      <c r="BW192" s="156">
        <f>BV192+'HARIAN WAJIB DIISI'!BW192</f>
        <v>0</v>
      </c>
      <c r="BX192" s="156">
        <f>BW192+'HARIAN WAJIB DIISI'!BX192</f>
        <v>0</v>
      </c>
      <c r="BY192" s="156">
        <f>BX192+'HARIAN WAJIB DIISI'!BY192</f>
        <v>0</v>
      </c>
      <c r="BZ192" s="156">
        <f>BY192+'HARIAN WAJIB DIISI'!BZ192</f>
        <v>0</v>
      </c>
      <c r="CA192" s="156">
        <f>BZ192+'HARIAN WAJIB DIISI'!CA192</f>
        <v>0</v>
      </c>
      <c r="CB192" s="156">
        <f>CA192+'HARIAN WAJIB DIISI'!CB192</f>
        <v>0</v>
      </c>
      <c r="CC192" s="156">
        <f>CB192+'HARIAN WAJIB DIISI'!CC192</f>
        <v>0</v>
      </c>
      <c r="CD192" s="156">
        <f>CC192+'HARIAN WAJIB DIISI'!CD192</f>
        <v>0</v>
      </c>
      <c r="CE192" s="156">
        <f>CD192+'HARIAN WAJIB DIISI'!CE192</f>
        <v>0</v>
      </c>
      <c r="CF192" s="156">
        <f>CE192+'HARIAN WAJIB DIISI'!CF192</f>
        <v>0</v>
      </c>
      <c r="CG192" s="156">
        <f>CF192+'HARIAN WAJIB DIISI'!CG192</f>
        <v>0</v>
      </c>
      <c r="CH192" s="156">
        <f>CG192+'HARIAN WAJIB DIISI'!CH192</f>
        <v>0</v>
      </c>
      <c r="CI192" s="156">
        <f>CH192+'HARIAN WAJIB DIISI'!CI192</f>
        <v>0</v>
      </c>
      <c r="CJ192" s="156">
        <f>CI192+'HARIAN WAJIB DIISI'!CJ192</f>
        <v>0</v>
      </c>
      <c r="CK192" s="156">
        <f>CJ192+'HARIAN WAJIB DIISI'!CK192</f>
        <v>0</v>
      </c>
      <c r="CL192" s="156">
        <f>CK192+'HARIAN WAJIB DIISI'!CL192</f>
        <v>0</v>
      </c>
      <c r="CM192" s="156">
        <f>CL192+'HARIAN WAJIB DIISI'!CM192</f>
        <v>0</v>
      </c>
      <c r="CN192" s="156">
        <f>CM192+'HARIAN WAJIB DIISI'!CN192</f>
        <v>0</v>
      </c>
      <c r="CO192" s="156">
        <f>CN192+'HARIAN WAJIB DIISI'!CO192</f>
        <v>0</v>
      </c>
      <c r="CP192" s="156">
        <f>CO192+'HARIAN WAJIB DIISI'!CP192</f>
        <v>0</v>
      </c>
      <c r="CQ192" s="156">
        <f>CP192+'HARIAN WAJIB DIISI'!CQ192</f>
        <v>0</v>
      </c>
      <c r="CR192" s="156">
        <f>CQ192+'HARIAN WAJIB DIISI'!CR192</f>
        <v>0</v>
      </c>
      <c r="CS192" s="156">
        <f>CR192+'HARIAN WAJIB DIISI'!CS192</f>
        <v>0</v>
      </c>
      <c r="CT192" s="156">
        <f>CS192+'HARIAN WAJIB DIISI'!CT192</f>
        <v>0</v>
      </c>
      <c r="CU192" s="156">
        <f>CT192+'HARIAN WAJIB DIISI'!CU192</f>
        <v>0</v>
      </c>
      <c r="CV192" s="156">
        <f>CU192+'HARIAN WAJIB DIISI'!CV192</f>
        <v>0</v>
      </c>
      <c r="CW192" s="156">
        <f>CV192+'HARIAN WAJIB DIISI'!CW192</f>
        <v>0</v>
      </c>
      <c r="CX192" s="156">
        <f>CW192+'HARIAN WAJIB DIISI'!CX192</f>
        <v>0</v>
      </c>
    </row>
    <row r="193" spans="1:102" ht="15" customHeight="1">
      <c r="A193" s="13"/>
      <c r="B193" s="59"/>
      <c r="C193" s="1"/>
      <c r="D193" s="1"/>
      <c r="E193" s="58"/>
      <c r="F193" s="16"/>
      <c r="G193" s="15"/>
      <c r="H193" s="16"/>
      <c r="I193" s="17"/>
      <c r="J193" s="154"/>
      <c r="K193" s="156">
        <f>'HARIAN WAJIB DIISI'!K193</f>
        <v>0</v>
      </c>
      <c r="L193" s="156">
        <f>K193+'HARIAN WAJIB DIISI'!L193</f>
        <v>0</v>
      </c>
      <c r="M193" s="156">
        <f>L193+'HARIAN WAJIB DIISI'!M193</f>
        <v>0</v>
      </c>
      <c r="N193" s="156">
        <f>M193+'HARIAN WAJIB DIISI'!N193</f>
        <v>0</v>
      </c>
      <c r="O193" s="156">
        <f>N193+'HARIAN WAJIB DIISI'!O193</f>
        <v>0</v>
      </c>
      <c r="P193" s="156">
        <f>O193+'HARIAN WAJIB DIISI'!P193</f>
        <v>0</v>
      </c>
      <c r="Q193" s="156">
        <f>P193+'HARIAN WAJIB DIISI'!Q193</f>
        <v>0</v>
      </c>
      <c r="R193" s="156">
        <f>Q193+'HARIAN WAJIB DIISI'!R193</f>
        <v>0</v>
      </c>
      <c r="S193" s="156">
        <f>R193+'HARIAN WAJIB DIISI'!S193</f>
        <v>0</v>
      </c>
      <c r="T193" s="156">
        <f>S193+'HARIAN WAJIB DIISI'!T193</f>
        <v>0</v>
      </c>
      <c r="U193" s="156">
        <f>T193+'HARIAN WAJIB DIISI'!U193</f>
        <v>0</v>
      </c>
      <c r="V193" s="156">
        <f>U193+'HARIAN WAJIB DIISI'!V193</f>
        <v>0</v>
      </c>
      <c r="W193" s="156">
        <f>V193+'HARIAN WAJIB DIISI'!W193</f>
        <v>0</v>
      </c>
      <c r="X193" s="156">
        <f>W193+'HARIAN WAJIB DIISI'!X193</f>
        <v>0</v>
      </c>
      <c r="Y193" s="156">
        <f>X193+'HARIAN WAJIB DIISI'!Y193</f>
        <v>0</v>
      </c>
      <c r="Z193" s="156">
        <f>Y193+'HARIAN WAJIB DIISI'!Z193</f>
        <v>0</v>
      </c>
      <c r="AA193" s="156">
        <f>Z193+'HARIAN WAJIB DIISI'!AA193</f>
        <v>0</v>
      </c>
      <c r="AB193" s="156">
        <f>AA193+'HARIAN WAJIB DIISI'!AB193</f>
        <v>0</v>
      </c>
      <c r="AC193" s="156">
        <f>AB193+'HARIAN WAJIB DIISI'!AC193</f>
        <v>0</v>
      </c>
      <c r="AD193" s="156">
        <f>AC193+'HARIAN WAJIB DIISI'!AD193</f>
        <v>0</v>
      </c>
      <c r="AE193" s="156">
        <f>AD193+'HARIAN WAJIB DIISI'!AE193</f>
        <v>0</v>
      </c>
      <c r="AF193" s="156">
        <f>AE193+'HARIAN WAJIB DIISI'!AF193</f>
        <v>0</v>
      </c>
      <c r="AG193" s="156">
        <f>AF193+'HARIAN WAJIB DIISI'!AG193</f>
        <v>0</v>
      </c>
      <c r="AH193" s="156">
        <f>AG193+'HARIAN WAJIB DIISI'!AH193</f>
        <v>0</v>
      </c>
      <c r="AI193" s="156">
        <f>AH193+'HARIAN WAJIB DIISI'!AI193</f>
        <v>0</v>
      </c>
      <c r="AJ193" s="156">
        <f>AI193+'HARIAN WAJIB DIISI'!AJ193</f>
        <v>0</v>
      </c>
      <c r="AK193" s="156">
        <f>AJ193+'HARIAN WAJIB DIISI'!AK193</f>
        <v>0</v>
      </c>
      <c r="AL193" s="156">
        <f>AK193+'HARIAN WAJIB DIISI'!AL193</f>
        <v>0</v>
      </c>
      <c r="AM193" s="156">
        <f>AL193+'HARIAN WAJIB DIISI'!AM193</f>
        <v>0</v>
      </c>
      <c r="AN193" s="156">
        <f>AM193+'HARIAN WAJIB DIISI'!AN193</f>
        <v>0</v>
      </c>
      <c r="AO193" s="156">
        <f>AN193+'HARIAN WAJIB DIISI'!AO193</f>
        <v>0</v>
      </c>
      <c r="AP193" s="156">
        <f>AO193+'HARIAN WAJIB DIISI'!AP193</f>
        <v>0</v>
      </c>
      <c r="AQ193" s="156">
        <f>AP193+'HARIAN WAJIB DIISI'!AQ193</f>
        <v>0</v>
      </c>
      <c r="AR193" s="156">
        <f>AQ193+'HARIAN WAJIB DIISI'!AR193</f>
        <v>0</v>
      </c>
      <c r="AS193" s="156">
        <f>AR193+'HARIAN WAJIB DIISI'!AS193</f>
        <v>0</v>
      </c>
      <c r="AT193" s="156">
        <f>AS193+'HARIAN WAJIB DIISI'!AT193</f>
        <v>0</v>
      </c>
      <c r="AU193" s="156">
        <f>AT193+'HARIAN WAJIB DIISI'!AU193</f>
        <v>0</v>
      </c>
      <c r="AV193" s="156">
        <f>AU193+'HARIAN WAJIB DIISI'!AV193</f>
        <v>0</v>
      </c>
      <c r="AW193" s="156">
        <f>AV193+'HARIAN WAJIB DIISI'!AW193</f>
        <v>0</v>
      </c>
      <c r="AX193" s="156">
        <f>AW193+'HARIAN WAJIB DIISI'!AX193</f>
        <v>0</v>
      </c>
      <c r="AY193" s="156">
        <f>AX193+'HARIAN WAJIB DIISI'!AY193</f>
        <v>0</v>
      </c>
      <c r="AZ193" s="156">
        <f>AY193+'HARIAN WAJIB DIISI'!AZ193</f>
        <v>0</v>
      </c>
      <c r="BA193" s="156">
        <f>AZ193+'HARIAN WAJIB DIISI'!BA193</f>
        <v>0</v>
      </c>
      <c r="BB193" s="156">
        <f>BA193+'HARIAN WAJIB DIISI'!BB193</f>
        <v>0</v>
      </c>
      <c r="BC193" s="156">
        <f>BB193+'HARIAN WAJIB DIISI'!BC193</f>
        <v>0</v>
      </c>
      <c r="BD193" s="156">
        <f>BC193+'HARIAN WAJIB DIISI'!BD193</f>
        <v>0</v>
      </c>
      <c r="BE193" s="156">
        <f>BD193+'HARIAN WAJIB DIISI'!BE193</f>
        <v>0</v>
      </c>
      <c r="BF193" s="156">
        <f>BE193+'HARIAN WAJIB DIISI'!BF193</f>
        <v>0</v>
      </c>
      <c r="BG193" s="156">
        <f>BF193+'HARIAN WAJIB DIISI'!BG193</f>
        <v>0</v>
      </c>
      <c r="BH193" s="156">
        <f>BG193+'HARIAN WAJIB DIISI'!BH193</f>
        <v>0</v>
      </c>
      <c r="BI193" s="156">
        <f>BH193+'HARIAN WAJIB DIISI'!BI193</f>
        <v>0</v>
      </c>
      <c r="BJ193" s="156">
        <f>BI193+'HARIAN WAJIB DIISI'!BJ193</f>
        <v>0</v>
      </c>
      <c r="BK193" s="156">
        <f>BJ193+'HARIAN WAJIB DIISI'!BK193</f>
        <v>0</v>
      </c>
      <c r="BL193" s="156">
        <f>BK193+'HARIAN WAJIB DIISI'!BL193</f>
        <v>0</v>
      </c>
      <c r="BM193" s="156">
        <f>BL193+'HARIAN WAJIB DIISI'!BM193</f>
        <v>0</v>
      </c>
      <c r="BN193" s="156">
        <f>BM193+'HARIAN WAJIB DIISI'!BN193</f>
        <v>0</v>
      </c>
      <c r="BO193" s="156">
        <f>BN193+'HARIAN WAJIB DIISI'!BO193</f>
        <v>0</v>
      </c>
      <c r="BP193" s="156">
        <f>BO193+'HARIAN WAJIB DIISI'!BP193</f>
        <v>0</v>
      </c>
      <c r="BQ193" s="156">
        <f>BP193+'HARIAN WAJIB DIISI'!BQ193</f>
        <v>0</v>
      </c>
      <c r="BR193" s="156">
        <f>BQ193+'HARIAN WAJIB DIISI'!BR193</f>
        <v>0</v>
      </c>
      <c r="BS193" s="156">
        <f>BR193+'HARIAN WAJIB DIISI'!BS193</f>
        <v>0</v>
      </c>
      <c r="BT193" s="156">
        <f>BS193+'HARIAN WAJIB DIISI'!BT193</f>
        <v>0</v>
      </c>
      <c r="BU193" s="156">
        <f>BT193+'HARIAN WAJIB DIISI'!BU193</f>
        <v>0</v>
      </c>
      <c r="BV193" s="156">
        <f>BU193+'HARIAN WAJIB DIISI'!BV193</f>
        <v>0</v>
      </c>
      <c r="BW193" s="156">
        <f>BV193+'HARIAN WAJIB DIISI'!BW193</f>
        <v>0</v>
      </c>
      <c r="BX193" s="156">
        <f>BW193+'HARIAN WAJIB DIISI'!BX193</f>
        <v>0</v>
      </c>
      <c r="BY193" s="156">
        <f>BX193+'HARIAN WAJIB DIISI'!BY193</f>
        <v>0</v>
      </c>
      <c r="BZ193" s="156">
        <f>BY193+'HARIAN WAJIB DIISI'!BZ193</f>
        <v>0</v>
      </c>
      <c r="CA193" s="156">
        <f>BZ193+'HARIAN WAJIB DIISI'!CA193</f>
        <v>0</v>
      </c>
      <c r="CB193" s="156">
        <f>CA193+'HARIAN WAJIB DIISI'!CB193</f>
        <v>0</v>
      </c>
      <c r="CC193" s="156">
        <f>CB193+'HARIAN WAJIB DIISI'!CC193</f>
        <v>0</v>
      </c>
      <c r="CD193" s="156">
        <f>CC193+'HARIAN WAJIB DIISI'!CD193</f>
        <v>0</v>
      </c>
      <c r="CE193" s="156">
        <f>CD193+'HARIAN WAJIB DIISI'!CE193</f>
        <v>0</v>
      </c>
      <c r="CF193" s="156">
        <f>CE193+'HARIAN WAJIB DIISI'!CF193</f>
        <v>0</v>
      </c>
      <c r="CG193" s="156">
        <f>CF193+'HARIAN WAJIB DIISI'!CG193</f>
        <v>0</v>
      </c>
      <c r="CH193" s="156">
        <f>CG193+'HARIAN WAJIB DIISI'!CH193</f>
        <v>0</v>
      </c>
      <c r="CI193" s="156">
        <f>CH193+'HARIAN WAJIB DIISI'!CI193</f>
        <v>0</v>
      </c>
      <c r="CJ193" s="156">
        <f>CI193+'HARIAN WAJIB DIISI'!CJ193</f>
        <v>0</v>
      </c>
      <c r="CK193" s="156">
        <f>CJ193+'HARIAN WAJIB DIISI'!CK193</f>
        <v>0</v>
      </c>
      <c r="CL193" s="156">
        <f>CK193+'HARIAN WAJIB DIISI'!CL193</f>
        <v>0</v>
      </c>
      <c r="CM193" s="156">
        <f>CL193+'HARIAN WAJIB DIISI'!CM193</f>
        <v>0</v>
      </c>
      <c r="CN193" s="156">
        <f>CM193+'HARIAN WAJIB DIISI'!CN193</f>
        <v>0</v>
      </c>
      <c r="CO193" s="156">
        <f>CN193+'HARIAN WAJIB DIISI'!CO193</f>
        <v>0</v>
      </c>
      <c r="CP193" s="156">
        <f>CO193+'HARIAN WAJIB DIISI'!CP193</f>
        <v>0</v>
      </c>
      <c r="CQ193" s="156">
        <f>CP193+'HARIAN WAJIB DIISI'!CQ193</f>
        <v>0</v>
      </c>
      <c r="CR193" s="156">
        <f>CQ193+'HARIAN WAJIB DIISI'!CR193</f>
        <v>0</v>
      </c>
      <c r="CS193" s="156">
        <f>CR193+'HARIAN WAJIB DIISI'!CS193</f>
        <v>0</v>
      </c>
      <c r="CT193" s="156">
        <f>CS193+'HARIAN WAJIB DIISI'!CT193</f>
        <v>0</v>
      </c>
      <c r="CU193" s="156">
        <f>CT193+'HARIAN WAJIB DIISI'!CU193</f>
        <v>0</v>
      </c>
      <c r="CV193" s="156">
        <f>CU193+'HARIAN WAJIB DIISI'!CV193</f>
        <v>0</v>
      </c>
      <c r="CW193" s="156">
        <f>CV193+'HARIAN WAJIB DIISI'!CW193</f>
        <v>0</v>
      </c>
      <c r="CX193" s="156">
        <f>CW193+'HARIAN WAJIB DIISI'!CX193</f>
        <v>0</v>
      </c>
    </row>
    <row r="194" spans="1:102" ht="15" customHeight="1">
      <c r="A194" s="13"/>
      <c r="B194" s="57" t="s">
        <v>83</v>
      </c>
      <c r="C194" s="1"/>
      <c r="D194" s="1"/>
      <c r="E194" s="58"/>
      <c r="F194" s="16"/>
      <c r="G194" s="15"/>
      <c r="H194" s="14"/>
      <c r="I194" s="17"/>
      <c r="J194" s="154"/>
      <c r="K194" s="156">
        <f>'HARIAN WAJIB DIISI'!K194</f>
        <v>0</v>
      </c>
      <c r="L194" s="156">
        <f>K194+'HARIAN WAJIB DIISI'!L194</f>
        <v>0</v>
      </c>
      <c r="M194" s="156">
        <f>L194+'HARIAN WAJIB DIISI'!M194</f>
        <v>0</v>
      </c>
      <c r="N194" s="156">
        <f>M194+'HARIAN WAJIB DIISI'!N194</f>
        <v>0</v>
      </c>
      <c r="O194" s="156">
        <f>N194+'HARIAN WAJIB DIISI'!O194</f>
        <v>0</v>
      </c>
      <c r="P194" s="156">
        <f>O194+'HARIAN WAJIB DIISI'!P194</f>
        <v>0</v>
      </c>
      <c r="Q194" s="156">
        <f>P194+'HARIAN WAJIB DIISI'!Q194</f>
        <v>0</v>
      </c>
      <c r="R194" s="156">
        <f>Q194+'HARIAN WAJIB DIISI'!R194</f>
        <v>0</v>
      </c>
      <c r="S194" s="156">
        <f>R194+'HARIAN WAJIB DIISI'!S194</f>
        <v>0</v>
      </c>
      <c r="T194" s="156">
        <f>S194+'HARIAN WAJIB DIISI'!T194</f>
        <v>0</v>
      </c>
      <c r="U194" s="156">
        <f>T194+'HARIAN WAJIB DIISI'!U194</f>
        <v>0</v>
      </c>
      <c r="V194" s="156">
        <f>U194+'HARIAN WAJIB DIISI'!V194</f>
        <v>0</v>
      </c>
      <c r="W194" s="156">
        <f>V194+'HARIAN WAJIB DIISI'!W194</f>
        <v>0</v>
      </c>
      <c r="X194" s="156">
        <f>W194+'HARIAN WAJIB DIISI'!X194</f>
        <v>0</v>
      </c>
      <c r="Y194" s="156">
        <f>X194+'HARIAN WAJIB DIISI'!Y194</f>
        <v>0</v>
      </c>
      <c r="Z194" s="156">
        <f>Y194+'HARIAN WAJIB DIISI'!Z194</f>
        <v>0</v>
      </c>
      <c r="AA194" s="156">
        <f>Z194+'HARIAN WAJIB DIISI'!AA194</f>
        <v>0</v>
      </c>
      <c r="AB194" s="156">
        <f>AA194+'HARIAN WAJIB DIISI'!AB194</f>
        <v>0</v>
      </c>
      <c r="AC194" s="156">
        <f>AB194+'HARIAN WAJIB DIISI'!AC194</f>
        <v>0</v>
      </c>
      <c r="AD194" s="156">
        <f>AC194+'HARIAN WAJIB DIISI'!AD194</f>
        <v>0</v>
      </c>
      <c r="AE194" s="156">
        <f>AD194+'HARIAN WAJIB DIISI'!AE194</f>
        <v>0</v>
      </c>
      <c r="AF194" s="156">
        <f>AE194+'HARIAN WAJIB DIISI'!AF194</f>
        <v>0</v>
      </c>
      <c r="AG194" s="156">
        <f>AF194+'HARIAN WAJIB DIISI'!AG194</f>
        <v>0</v>
      </c>
      <c r="AH194" s="156">
        <f>AG194+'HARIAN WAJIB DIISI'!AH194</f>
        <v>0</v>
      </c>
      <c r="AI194" s="156">
        <f>AH194+'HARIAN WAJIB DIISI'!AI194</f>
        <v>0</v>
      </c>
      <c r="AJ194" s="156">
        <f>AI194+'HARIAN WAJIB DIISI'!AJ194</f>
        <v>0</v>
      </c>
      <c r="AK194" s="156">
        <f>AJ194+'HARIAN WAJIB DIISI'!AK194</f>
        <v>0</v>
      </c>
      <c r="AL194" s="156">
        <f>AK194+'HARIAN WAJIB DIISI'!AL194</f>
        <v>0</v>
      </c>
      <c r="AM194" s="156">
        <f>AL194+'HARIAN WAJIB DIISI'!AM194</f>
        <v>0</v>
      </c>
      <c r="AN194" s="156">
        <f>AM194+'HARIAN WAJIB DIISI'!AN194</f>
        <v>0</v>
      </c>
      <c r="AO194" s="156">
        <f>AN194+'HARIAN WAJIB DIISI'!AO194</f>
        <v>0</v>
      </c>
      <c r="AP194" s="156">
        <f>AO194+'HARIAN WAJIB DIISI'!AP194</f>
        <v>0</v>
      </c>
      <c r="AQ194" s="156">
        <f>AP194+'HARIAN WAJIB DIISI'!AQ194</f>
        <v>0</v>
      </c>
      <c r="AR194" s="156">
        <f>AQ194+'HARIAN WAJIB DIISI'!AR194</f>
        <v>0</v>
      </c>
      <c r="AS194" s="156">
        <f>AR194+'HARIAN WAJIB DIISI'!AS194</f>
        <v>0</v>
      </c>
      <c r="AT194" s="156">
        <f>AS194+'HARIAN WAJIB DIISI'!AT194</f>
        <v>0</v>
      </c>
      <c r="AU194" s="156">
        <f>AT194+'HARIAN WAJIB DIISI'!AU194</f>
        <v>0</v>
      </c>
      <c r="AV194" s="156">
        <f>AU194+'HARIAN WAJIB DIISI'!AV194</f>
        <v>0</v>
      </c>
      <c r="AW194" s="156">
        <f>AV194+'HARIAN WAJIB DIISI'!AW194</f>
        <v>0</v>
      </c>
      <c r="AX194" s="156">
        <f>AW194+'HARIAN WAJIB DIISI'!AX194</f>
        <v>0</v>
      </c>
      <c r="AY194" s="156">
        <f>AX194+'HARIAN WAJIB DIISI'!AY194</f>
        <v>0</v>
      </c>
      <c r="AZ194" s="156">
        <f>AY194+'HARIAN WAJIB DIISI'!AZ194</f>
        <v>0</v>
      </c>
      <c r="BA194" s="156">
        <f>AZ194+'HARIAN WAJIB DIISI'!BA194</f>
        <v>0</v>
      </c>
      <c r="BB194" s="156">
        <f>BA194+'HARIAN WAJIB DIISI'!BB194</f>
        <v>0</v>
      </c>
      <c r="BC194" s="156">
        <f>BB194+'HARIAN WAJIB DIISI'!BC194</f>
        <v>0</v>
      </c>
      <c r="BD194" s="156">
        <f>BC194+'HARIAN WAJIB DIISI'!BD194</f>
        <v>0</v>
      </c>
      <c r="BE194" s="156">
        <f>BD194+'HARIAN WAJIB DIISI'!BE194</f>
        <v>0</v>
      </c>
      <c r="BF194" s="156">
        <f>BE194+'HARIAN WAJIB DIISI'!BF194</f>
        <v>0</v>
      </c>
      <c r="BG194" s="156">
        <f>BF194+'HARIAN WAJIB DIISI'!BG194</f>
        <v>0</v>
      </c>
      <c r="BH194" s="156">
        <f>BG194+'HARIAN WAJIB DIISI'!BH194</f>
        <v>0</v>
      </c>
      <c r="BI194" s="156">
        <f>BH194+'HARIAN WAJIB DIISI'!BI194</f>
        <v>0</v>
      </c>
      <c r="BJ194" s="156">
        <f>BI194+'HARIAN WAJIB DIISI'!BJ194</f>
        <v>0</v>
      </c>
      <c r="BK194" s="156">
        <f>BJ194+'HARIAN WAJIB DIISI'!BK194</f>
        <v>0</v>
      </c>
      <c r="BL194" s="156">
        <f>BK194+'HARIAN WAJIB DIISI'!BL194</f>
        <v>0</v>
      </c>
      <c r="BM194" s="156">
        <f>BL194+'HARIAN WAJIB DIISI'!BM194</f>
        <v>0</v>
      </c>
      <c r="BN194" s="156">
        <f>BM194+'HARIAN WAJIB DIISI'!BN194</f>
        <v>0</v>
      </c>
      <c r="BO194" s="156">
        <f>BN194+'HARIAN WAJIB DIISI'!BO194</f>
        <v>0</v>
      </c>
      <c r="BP194" s="156">
        <f>BO194+'HARIAN WAJIB DIISI'!BP194</f>
        <v>0</v>
      </c>
      <c r="BQ194" s="156">
        <f>BP194+'HARIAN WAJIB DIISI'!BQ194</f>
        <v>0</v>
      </c>
      <c r="BR194" s="156">
        <f>BQ194+'HARIAN WAJIB DIISI'!BR194</f>
        <v>0</v>
      </c>
      <c r="BS194" s="156">
        <f>BR194+'HARIAN WAJIB DIISI'!BS194</f>
        <v>0</v>
      </c>
      <c r="BT194" s="156">
        <f>BS194+'HARIAN WAJIB DIISI'!BT194</f>
        <v>0</v>
      </c>
      <c r="BU194" s="156">
        <f>BT194+'HARIAN WAJIB DIISI'!BU194</f>
        <v>0</v>
      </c>
      <c r="BV194" s="156">
        <f>BU194+'HARIAN WAJIB DIISI'!BV194</f>
        <v>0</v>
      </c>
      <c r="BW194" s="156">
        <f>BV194+'HARIAN WAJIB DIISI'!BW194</f>
        <v>0</v>
      </c>
      <c r="BX194" s="156">
        <f>BW194+'HARIAN WAJIB DIISI'!BX194</f>
        <v>0</v>
      </c>
      <c r="BY194" s="156">
        <f>BX194+'HARIAN WAJIB DIISI'!BY194</f>
        <v>0</v>
      </c>
      <c r="BZ194" s="156">
        <f>BY194+'HARIAN WAJIB DIISI'!BZ194</f>
        <v>0</v>
      </c>
      <c r="CA194" s="156">
        <f>BZ194+'HARIAN WAJIB DIISI'!CA194</f>
        <v>0</v>
      </c>
      <c r="CB194" s="156">
        <f>CA194+'HARIAN WAJIB DIISI'!CB194</f>
        <v>0</v>
      </c>
      <c r="CC194" s="156">
        <f>CB194+'HARIAN WAJIB DIISI'!CC194</f>
        <v>0</v>
      </c>
      <c r="CD194" s="156">
        <f>CC194+'HARIAN WAJIB DIISI'!CD194</f>
        <v>0</v>
      </c>
      <c r="CE194" s="156">
        <f>CD194+'HARIAN WAJIB DIISI'!CE194</f>
        <v>0</v>
      </c>
      <c r="CF194" s="156">
        <f>CE194+'HARIAN WAJIB DIISI'!CF194</f>
        <v>0</v>
      </c>
      <c r="CG194" s="156">
        <f>CF194+'HARIAN WAJIB DIISI'!CG194</f>
        <v>0</v>
      </c>
      <c r="CH194" s="156">
        <f>CG194+'HARIAN WAJIB DIISI'!CH194</f>
        <v>0</v>
      </c>
      <c r="CI194" s="156">
        <f>CH194+'HARIAN WAJIB DIISI'!CI194</f>
        <v>0</v>
      </c>
      <c r="CJ194" s="156">
        <f>CI194+'HARIAN WAJIB DIISI'!CJ194</f>
        <v>0</v>
      </c>
      <c r="CK194" s="156">
        <f>CJ194+'HARIAN WAJIB DIISI'!CK194</f>
        <v>0</v>
      </c>
      <c r="CL194" s="156">
        <f>CK194+'HARIAN WAJIB DIISI'!CL194</f>
        <v>0</v>
      </c>
      <c r="CM194" s="156">
        <f>CL194+'HARIAN WAJIB DIISI'!CM194</f>
        <v>0</v>
      </c>
      <c r="CN194" s="156">
        <f>CM194+'HARIAN WAJIB DIISI'!CN194</f>
        <v>0</v>
      </c>
      <c r="CO194" s="156">
        <f>CN194+'HARIAN WAJIB DIISI'!CO194</f>
        <v>0</v>
      </c>
      <c r="CP194" s="156">
        <f>CO194+'HARIAN WAJIB DIISI'!CP194</f>
        <v>0</v>
      </c>
      <c r="CQ194" s="156">
        <f>CP194+'HARIAN WAJIB DIISI'!CQ194</f>
        <v>0</v>
      </c>
      <c r="CR194" s="156">
        <f>CQ194+'HARIAN WAJIB DIISI'!CR194</f>
        <v>0</v>
      </c>
      <c r="CS194" s="156">
        <f>CR194+'HARIAN WAJIB DIISI'!CS194</f>
        <v>0</v>
      </c>
      <c r="CT194" s="156">
        <f>CS194+'HARIAN WAJIB DIISI'!CT194</f>
        <v>0</v>
      </c>
      <c r="CU194" s="156">
        <f>CT194+'HARIAN WAJIB DIISI'!CU194</f>
        <v>0</v>
      </c>
      <c r="CV194" s="156">
        <f>CU194+'HARIAN WAJIB DIISI'!CV194</f>
        <v>0</v>
      </c>
      <c r="CW194" s="156">
        <f>CV194+'HARIAN WAJIB DIISI'!CW194</f>
        <v>0</v>
      </c>
      <c r="CX194" s="156">
        <f>CW194+'HARIAN WAJIB DIISI'!CX194</f>
        <v>0</v>
      </c>
    </row>
    <row r="195" spans="1:102" ht="15" customHeight="1">
      <c r="A195" s="13">
        <v>1</v>
      </c>
      <c r="B195" s="59" t="s">
        <v>84</v>
      </c>
      <c r="C195" s="1"/>
      <c r="D195" s="1"/>
      <c r="E195" s="58"/>
      <c r="F195" s="16"/>
      <c r="G195" s="15"/>
      <c r="H195" s="16"/>
      <c r="I195" s="17"/>
      <c r="J195" s="154"/>
      <c r="K195" s="156">
        <f>'HARIAN WAJIB DIISI'!K195</f>
        <v>0</v>
      </c>
      <c r="L195" s="156">
        <f>K195+'HARIAN WAJIB DIISI'!L195</f>
        <v>0</v>
      </c>
      <c r="M195" s="156">
        <f>L195+'HARIAN WAJIB DIISI'!M195</f>
        <v>0</v>
      </c>
      <c r="N195" s="156">
        <f>M195+'HARIAN WAJIB DIISI'!N195</f>
        <v>0</v>
      </c>
      <c r="O195" s="156">
        <f>N195+'HARIAN WAJIB DIISI'!O195</f>
        <v>0</v>
      </c>
      <c r="P195" s="156">
        <f>O195+'HARIAN WAJIB DIISI'!P195</f>
        <v>0</v>
      </c>
      <c r="Q195" s="156">
        <f>P195+'HARIAN WAJIB DIISI'!Q195</f>
        <v>0</v>
      </c>
      <c r="R195" s="156">
        <f>Q195+'HARIAN WAJIB DIISI'!R195</f>
        <v>0</v>
      </c>
      <c r="S195" s="156">
        <f>R195+'HARIAN WAJIB DIISI'!S195</f>
        <v>0</v>
      </c>
      <c r="T195" s="156">
        <f>S195+'HARIAN WAJIB DIISI'!T195</f>
        <v>0</v>
      </c>
      <c r="U195" s="156">
        <f>T195+'HARIAN WAJIB DIISI'!U195</f>
        <v>0</v>
      </c>
      <c r="V195" s="156">
        <f>U195+'HARIAN WAJIB DIISI'!V195</f>
        <v>0</v>
      </c>
      <c r="W195" s="156">
        <f>V195+'HARIAN WAJIB DIISI'!W195</f>
        <v>0</v>
      </c>
      <c r="X195" s="156">
        <f>W195+'HARIAN WAJIB DIISI'!X195</f>
        <v>0</v>
      </c>
      <c r="Y195" s="156">
        <f>X195+'HARIAN WAJIB DIISI'!Y195</f>
        <v>0</v>
      </c>
      <c r="Z195" s="156">
        <f>Y195+'HARIAN WAJIB DIISI'!Z195</f>
        <v>0</v>
      </c>
      <c r="AA195" s="156">
        <f>Z195+'HARIAN WAJIB DIISI'!AA195</f>
        <v>0</v>
      </c>
      <c r="AB195" s="156">
        <f>AA195+'HARIAN WAJIB DIISI'!AB195</f>
        <v>0</v>
      </c>
      <c r="AC195" s="156">
        <f>AB195+'HARIAN WAJIB DIISI'!AC195</f>
        <v>0</v>
      </c>
      <c r="AD195" s="156">
        <f>AC195+'HARIAN WAJIB DIISI'!AD195</f>
        <v>0</v>
      </c>
      <c r="AE195" s="156">
        <f>AD195+'HARIAN WAJIB DIISI'!AE195</f>
        <v>0</v>
      </c>
      <c r="AF195" s="156">
        <f>AE195+'HARIAN WAJIB DIISI'!AF195</f>
        <v>0</v>
      </c>
      <c r="AG195" s="156">
        <f>AF195+'HARIAN WAJIB DIISI'!AG195</f>
        <v>0</v>
      </c>
      <c r="AH195" s="156">
        <f>AG195+'HARIAN WAJIB DIISI'!AH195</f>
        <v>0</v>
      </c>
      <c r="AI195" s="156">
        <f>AH195+'HARIAN WAJIB DIISI'!AI195</f>
        <v>0</v>
      </c>
      <c r="AJ195" s="156">
        <f>AI195+'HARIAN WAJIB DIISI'!AJ195</f>
        <v>0</v>
      </c>
      <c r="AK195" s="156">
        <f>AJ195+'HARIAN WAJIB DIISI'!AK195</f>
        <v>0</v>
      </c>
      <c r="AL195" s="156">
        <f>AK195+'HARIAN WAJIB DIISI'!AL195</f>
        <v>0</v>
      </c>
      <c r="AM195" s="156">
        <f>AL195+'HARIAN WAJIB DIISI'!AM195</f>
        <v>0</v>
      </c>
      <c r="AN195" s="156">
        <f>AM195+'HARIAN WAJIB DIISI'!AN195</f>
        <v>0</v>
      </c>
      <c r="AO195" s="156">
        <f>AN195+'HARIAN WAJIB DIISI'!AO195</f>
        <v>0</v>
      </c>
      <c r="AP195" s="156">
        <f>AO195+'HARIAN WAJIB DIISI'!AP195</f>
        <v>0</v>
      </c>
      <c r="AQ195" s="156">
        <f>AP195+'HARIAN WAJIB DIISI'!AQ195</f>
        <v>0</v>
      </c>
      <c r="AR195" s="156">
        <f>AQ195+'HARIAN WAJIB DIISI'!AR195</f>
        <v>0</v>
      </c>
      <c r="AS195" s="156">
        <f>AR195+'HARIAN WAJIB DIISI'!AS195</f>
        <v>0</v>
      </c>
      <c r="AT195" s="156">
        <f>AS195+'HARIAN WAJIB DIISI'!AT195</f>
        <v>0</v>
      </c>
      <c r="AU195" s="156">
        <f>AT195+'HARIAN WAJIB DIISI'!AU195</f>
        <v>0</v>
      </c>
      <c r="AV195" s="156">
        <f>AU195+'HARIAN WAJIB DIISI'!AV195</f>
        <v>0</v>
      </c>
      <c r="AW195" s="156">
        <f>AV195+'HARIAN WAJIB DIISI'!AW195</f>
        <v>0</v>
      </c>
      <c r="AX195" s="156">
        <f>AW195+'HARIAN WAJIB DIISI'!AX195</f>
        <v>0</v>
      </c>
      <c r="AY195" s="156">
        <f>AX195+'HARIAN WAJIB DIISI'!AY195</f>
        <v>0</v>
      </c>
      <c r="AZ195" s="156">
        <f>AY195+'HARIAN WAJIB DIISI'!AZ195</f>
        <v>0</v>
      </c>
      <c r="BA195" s="156">
        <f>AZ195+'HARIAN WAJIB DIISI'!BA195</f>
        <v>0</v>
      </c>
      <c r="BB195" s="156">
        <f>BA195+'HARIAN WAJIB DIISI'!BB195</f>
        <v>0</v>
      </c>
      <c r="BC195" s="156">
        <f>BB195+'HARIAN WAJIB DIISI'!BC195</f>
        <v>0</v>
      </c>
      <c r="BD195" s="156">
        <f>BC195+'HARIAN WAJIB DIISI'!BD195</f>
        <v>0</v>
      </c>
      <c r="BE195" s="156">
        <f>BD195+'HARIAN WAJIB DIISI'!BE195</f>
        <v>0</v>
      </c>
      <c r="BF195" s="156">
        <f>BE195+'HARIAN WAJIB DIISI'!BF195</f>
        <v>0</v>
      </c>
      <c r="BG195" s="156">
        <f>BF195+'HARIAN WAJIB DIISI'!BG195</f>
        <v>0</v>
      </c>
      <c r="BH195" s="156">
        <f>BG195+'HARIAN WAJIB DIISI'!BH195</f>
        <v>0</v>
      </c>
      <c r="BI195" s="156">
        <f>BH195+'HARIAN WAJIB DIISI'!BI195</f>
        <v>0</v>
      </c>
      <c r="BJ195" s="156">
        <f>BI195+'HARIAN WAJIB DIISI'!BJ195</f>
        <v>0</v>
      </c>
      <c r="BK195" s="156">
        <f>BJ195+'HARIAN WAJIB DIISI'!BK195</f>
        <v>0</v>
      </c>
      <c r="BL195" s="156">
        <f>BK195+'HARIAN WAJIB DIISI'!BL195</f>
        <v>0</v>
      </c>
      <c r="BM195" s="156">
        <f>BL195+'HARIAN WAJIB DIISI'!BM195</f>
        <v>0</v>
      </c>
      <c r="BN195" s="156">
        <f>BM195+'HARIAN WAJIB DIISI'!BN195</f>
        <v>0</v>
      </c>
      <c r="BO195" s="156">
        <f>BN195+'HARIAN WAJIB DIISI'!BO195</f>
        <v>0</v>
      </c>
      <c r="BP195" s="156">
        <f>BO195+'HARIAN WAJIB DIISI'!BP195</f>
        <v>0</v>
      </c>
      <c r="BQ195" s="156">
        <f>BP195+'HARIAN WAJIB DIISI'!BQ195</f>
        <v>0</v>
      </c>
      <c r="BR195" s="156">
        <f>BQ195+'HARIAN WAJIB DIISI'!BR195</f>
        <v>0</v>
      </c>
      <c r="BS195" s="156">
        <f>BR195+'HARIAN WAJIB DIISI'!BS195</f>
        <v>0</v>
      </c>
      <c r="BT195" s="156">
        <f>BS195+'HARIAN WAJIB DIISI'!BT195</f>
        <v>0</v>
      </c>
      <c r="BU195" s="156">
        <f>BT195+'HARIAN WAJIB DIISI'!BU195</f>
        <v>0</v>
      </c>
      <c r="BV195" s="156">
        <f>BU195+'HARIAN WAJIB DIISI'!BV195</f>
        <v>0</v>
      </c>
      <c r="BW195" s="156">
        <f>BV195+'HARIAN WAJIB DIISI'!BW195</f>
        <v>0</v>
      </c>
      <c r="BX195" s="156">
        <f>BW195+'HARIAN WAJIB DIISI'!BX195</f>
        <v>0</v>
      </c>
      <c r="BY195" s="156">
        <f>BX195+'HARIAN WAJIB DIISI'!BY195</f>
        <v>0</v>
      </c>
      <c r="BZ195" s="156">
        <f>BY195+'HARIAN WAJIB DIISI'!BZ195</f>
        <v>0</v>
      </c>
      <c r="CA195" s="156">
        <f>BZ195+'HARIAN WAJIB DIISI'!CA195</f>
        <v>0</v>
      </c>
      <c r="CB195" s="156">
        <f>CA195+'HARIAN WAJIB DIISI'!CB195</f>
        <v>0</v>
      </c>
      <c r="CC195" s="156">
        <f>CB195+'HARIAN WAJIB DIISI'!CC195</f>
        <v>0</v>
      </c>
      <c r="CD195" s="156">
        <f>CC195+'HARIAN WAJIB DIISI'!CD195</f>
        <v>0</v>
      </c>
      <c r="CE195" s="156">
        <f>CD195+'HARIAN WAJIB DIISI'!CE195</f>
        <v>0</v>
      </c>
      <c r="CF195" s="156">
        <f>CE195+'HARIAN WAJIB DIISI'!CF195</f>
        <v>0</v>
      </c>
      <c r="CG195" s="156">
        <f>CF195+'HARIAN WAJIB DIISI'!CG195</f>
        <v>0</v>
      </c>
      <c r="CH195" s="156">
        <f>CG195+'HARIAN WAJIB DIISI'!CH195</f>
        <v>0</v>
      </c>
      <c r="CI195" s="156">
        <f>CH195+'HARIAN WAJIB DIISI'!CI195</f>
        <v>0</v>
      </c>
      <c r="CJ195" s="156">
        <f>CI195+'HARIAN WAJIB DIISI'!CJ195</f>
        <v>0</v>
      </c>
      <c r="CK195" s="156">
        <f>CJ195+'HARIAN WAJIB DIISI'!CK195</f>
        <v>0</v>
      </c>
      <c r="CL195" s="156">
        <f>CK195+'HARIAN WAJIB DIISI'!CL195</f>
        <v>0</v>
      </c>
      <c r="CM195" s="156">
        <f>CL195+'HARIAN WAJIB DIISI'!CM195</f>
        <v>0</v>
      </c>
      <c r="CN195" s="156">
        <f>CM195+'HARIAN WAJIB DIISI'!CN195</f>
        <v>0</v>
      </c>
      <c r="CO195" s="156">
        <f>CN195+'HARIAN WAJIB DIISI'!CO195</f>
        <v>0</v>
      </c>
      <c r="CP195" s="156">
        <f>CO195+'HARIAN WAJIB DIISI'!CP195</f>
        <v>0</v>
      </c>
      <c r="CQ195" s="156">
        <f>CP195+'HARIAN WAJIB DIISI'!CQ195</f>
        <v>0</v>
      </c>
      <c r="CR195" s="156">
        <f>CQ195+'HARIAN WAJIB DIISI'!CR195</f>
        <v>0</v>
      </c>
      <c r="CS195" s="156">
        <f>CR195+'HARIAN WAJIB DIISI'!CS195</f>
        <v>0</v>
      </c>
      <c r="CT195" s="156">
        <f>CS195+'HARIAN WAJIB DIISI'!CT195</f>
        <v>0</v>
      </c>
      <c r="CU195" s="156">
        <f>CT195+'HARIAN WAJIB DIISI'!CU195</f>
        <v>0</v>
      </c>
      <c r="CV195" s="156">
        <f>CU195+'HARIAN WAJIB DIISI'!CV195</f>
        <v>0</v>
      </c>
      <c r="CW195" s="156">
        <f>CV195+'HARIAN WAJIB DIISI'!CW195</f>
        <v>0</v>
      </c>
      <c r="CX195" s="156">
        <f>CW195+'HARIAN WAJIB DIISI'!CX195</f>
        <v>0</v>
      </c>
    </row>
    <row r="196" spans="1:102" ht="15" customHeight="1">
      <c r="A196" s="13"/>
      <c r="B196" s="59" t="s">
        <v>69</v>
      </c>
      <c r="C196" s="1"/>
      <c r="D196" s="1"/>
      <c r="E196" s="58"/>
      <c r="F196" s="16">
        <v>60.48</v>
      </c>
      <c r="G196" s="15" t="s">
        <v>25</v>
      </c>
      <c r="H196" s="16">
        <f>H188</f>
        <v>21000</v>
      </c>
      <c r="I196" s="17">
        <f>H196*F196</f>
        <v>1270080</v>
      </c>
      <c r="J196" s="154">
        <f t="shared" si="25"/>
        <v>0.12700770719426702</v>
      </c>
      <c r="K196" s="156">
        <f>'HARIAN WAJIB DIISI'!K196</f>
        <v>0</v>
      </c>
      <c r="L196" s="156">
        <f>K196+'HARIAN WAJIB DIISI'!L196</f>
        <v>0</v>
      </c>
      <c r="M196" s="156">
        <f>L196+'HARIAN WAJIB DIISI'!M196</f>
        <v>0</v>
      </c>
      <c r="N196" s="156">
        <f>M196+'HARIAN WAJIB DIISI'!N196</f>
        <v>0</v>
      </c>
      <c r="O196" s="156">
        <f>N196+'HARIAN WAJIB DIISI'!O196</f>
        <v>0</v>
      </c>
      <c r="P196" s="156">
        <f>O196+'HARIAN WAJIB DIISI'!P196</f>
        <v>0</v>
      </c>
      <c r="Q196" s="156">
        <f>P196+'HARIAN WAJIB DIISI'!Q196</f>
        <v>0</v>
      </c>
      <c r="R196" s="156">
        <f>Q196+'HARIAN WAJIB DIISI'!R196</f>
        <v>0</v>
      </c>
      <c r="S196" s="156">
        <f>R196+'HARIAN WAJIB DIISI'!S196</f>
        <v>0</v>
      </c>
      <c r="T196" s="156">
        <f>S196+'HARIAN WAJIB DIISI'!T196</f>
        <v>0</v>
      </c>
      <c r="U196" s="156">
        <f>T196+'HARIAN WAJIB DIISI'!U196</f>
        <v>0</v>
      </c>
      <c r="V196" s="156">
        <f>U196+'HARIAN WAJIB DIISI'!V196</f>
        <v>0</v>
      </c>
      <c r="W196" s="156">
        <f>V196+'HARIAN WAJIB DIISI'!W196</f>
        <v>0</v>
      </c>
      <c r="X196" s="156">
        <f>W196+'HARIAN WAJIB DIISI'!X196</f>
        <v>0</v>
      </c>
      <c r="Y196" s="156">
        <f>X196+'HARIAN WAJIB DIISI'!Y196</f>
        <v>0</v>
      </c>
      <c r="Z196" s="156">
        <f>Y196+'HARIAN WAJIB DIISI'!Z196</f>
        <v>0</v>
      </c>
      <c r="AA196" s="156">
        <f>Z196+'HARIAN WAJIB DIISI'!AA196</f>
        <v>0</v>
      </c>
      <c r="AB196" s="156">
        <f>AA196+'HARIAN WAJIB DIISI'!AB196</f>
        <v>0</v>
      </c>
      <c r="AC196" s="156">
        <f>AB196+'HARIAN WAJIB DIISI'!AC196</f>
        <v>0</v>
      </c>
      <c r="AD196" s="156">
        <f>AC196+'HARIAN WAJIB DIISI'!AD196</f>
        <v>0</v>
      </c>
      <c r="AE196" s="156">
        <f>AD196+'HARIAN WAJIB DIISI'!AE196</f>
        <v>0</v>
      </c>
      <c r="AF196" s="156">
        <f>AE196+'HARIAN WAJIB DIISI'!AF196</f>
        <v>0</v>
      </c>
      <c r="AG196" s="156">
        <f>AF196+'HARIAN WAJIB DIISI'!AG196</f>
        <v>0</v>
      </c>
      <c r="AH196" s="156">
        <f>AG196+'HARIAN WAJIB DIISI'!AH196</f>
        <v>0</v>
      </c>
      <c r="AI196" s="156">
        <f>AH196+'HARIAN WAJIB DIISI'!AI196</f>
        <v>0</v>
      </c>
      <c r="AJ196" s="156">
        <f>AI196+'HARIAN WAJIB DIISI'!AJ196</f>
        <v>0</v>
      </c>
      <c r="AK196" s="156">
        <f>AJ196+'HARIAN WAJIB DIISI'!AK196</f>
        <v>0</v>
      </c>
      <c r="AL196" s="156">
        <f>AK196+'HARIAN WAJIB DIISI'!AL196</f>
        <v>0</v>
      </c>
      <c r="AM196" s="156">
        <f>AL196+'HARIAN WAJIB DIISI'!AM196</f>
        <v>0</v>
      </c>
      <c r="AN196" s="156">
        <f>AM196+'HARIAN WAJIB DIISI'!AN196</f>
        <v>0</v>
      </c>
      <c r="AO196" s="156">
        <f>AN196+'HARIAN WAJIB DIISI'!AO196</f>
        <v>0</v>
      </c>
      <c r="AP196" s="156">
        <f>AO196+'HARIAN WAJIB DIISI'!AP196</f>
        <v>0</v>
      </c>
      <c r="AQ196" s="156">
        <f>AP196+'HARIAN WAJIB DIISI'!AQ196</f>
        <v>0</v>
      </c>
      <c r="AR196" s="156">
        <f>AQ196+'HARIAN WAJIB DIISI'!AR196</f>
        <v>0</v>
      </c>
      <c r="AS196" s="156">
        <f>AR196+'HARIAN WAJIB DIISI'!AS196</f>
        <v>0</v>
      </c>
      <c r="AT196" s="156">
        <f>AS196+'HARIAN WAJIB DIISI'!AT196</f>
        <v>0</v>
      </c>
      <c r="AU196" s="156">
        <f>AT196+'HARIAN WAJIB DIISI'!AU196</f>
        <v>0</v>
      </c>
      <c r="AV196" s="156">
        <f>AU196+'HARIAN WAJIB DIISI'!AV196</f>
        <v>0</v>
      </c>
      <c r="AW196" s="156">
        <f>AV196+'HARIAN WAJIB DIISI'!AW196</f>
        <v>0</v>
      </c>
      <c r="AX196" s="156">
        <f>AW196+'HARIAN WAJIB DIISI'!AX196</f>
        <v>0</v>
      </c>
      <c r="AY196" s="156">
        <f>AX196+'HARIAN WAJIB DIISI'!AY196</f>
        <v>0</v>
      </c>
      <c r="AZ196" s="156">
        <f>AY196+'HARIAN WAJIB DIISI'!AZ196</f>
        <v>0</v>
      </c>
      <c r="BA196" s="156">
        <f>AZ196+'HARIAN WAJIB DIISI'!BA196</f>
        <v>0</v>
      </c>
      <c r="BB196" s="156">
        <f>BA196+'HARIAN WAJIB DIISI'!BB196</f>
        <v>0</v>
      </c>
      <c r="BC196" s="156">
        <f>BB196+'HARIAN WAJIB DIISI'!BC196</f>
        <v>0</v>
      </c>
      <c r="BD196" s="156">
        <f>BC196+'HARIAN WAJIB DIISI'!BD196</f>
        <v>0</v>
      </c>
      <c r="BE196" s="156">
        <f>BD196+'HARIAN WAJIB DIISI'!BE196</f>
        <v>0</v>
      </c>
      <c r="BF196" s="156">
        <f>BE196+'HARIAN WAJIB DIISI'!BF196</f>
        <v>0</v>
      </c>
      <c r="BG196" s="156">
        <f>BF196+'HARIAN WAJIB DIISI'!BG196</f>
        <v>0</v>
      </c>
      <c r="BH196" s="156">
        <f>BG196+'HARIAN WAJIB DIISI'!BH196</f>
        <v>0</v>
      </c>
      <c r="BI196" s="156">
        <f>BH196+'HARIAN WAJIB DIISI'!BI196</f>
        <v>0</v>
      </c>
      <c r="BJ196" s="156">
        <f>BI196+'HARIAN WAJIB DIISI'!BJ196</f>
        <v>0</v>
      </c>
      <c r="BK196" s="156">
        <f>BJ196+'HARIAN WAJIB DIISI'!BK196</f>
        <v>0</v>
      </c>
      <c r="BL196" s="156">
        <f>BK196+'HARIAN WAJIB DIISI'!BL196</f>
        <v>0</v>
      </c>
      <c r="BM196" s="156">
        <f>BL196+'HARIAN WAJIB DIISI'!BM196</f>
        <v>0</v>
      </c>
      <c r="BN196" s="156">
        <f>BM196+'HARIAN WAJIB DIISI'!BN196</f>
        <v>0</v>
      </c>
      <c r="BO196" s="156">
        <f>BN196+'HARIAN WAJIB DIISI'!BO196</f>
        <v>0</v>
      </c>
      <c r="BP196" s="156">
        <f>BO196+'HARIAN WAJIB DIISI'!BP196</f>
        <v>0</v>
      </c>
      <c r="BQ196" s="156">
        <f>BP196+'HARIAN WAJIB DIISI'!BQ196</f>
        <v>0</v>
      </c>
      <c r="BR196" s="156">
        <f>BQ196+'HARIAN WAJIB DIISI'!BR196</f>
        <v>0</v>
      </c>
      <c r="BS196" s="156">
        <f>BR196+'HARIAN WAJIB DIISI'!BS196</f>
        <v>0</v>
      </c>
      <c r="BT196" s="156">
        <f>BS196+'HARIAN WAJIB DIISI'!BT196</f>
        <v>0</v>
      </c>
      <c r="BU196" s="156">
        <f>BT196+'HARIAN WAJIB DIISI'!BU196</f>
        <v>0</v>
      </c>
      <c r="BV196" s="156">
        <f>BU196+'HARIAN WAJIB DIISI'!BV196</f>
        <v>0</v>
      </c>
      <c r="BW196" s="156">
        <f>BV196+'HARIAN WAJIB DIISI'!BW196</f>
        <v>0</v>
      </c>
      <c r="BX196" s="156">
        <f>BW196+'HARIAN WAJIB DIISI'!BX196</f>
        <v>0</v>
      </c>
      <c r="BY196" s="156">
        <f>BX196+'HARIAN WAJIB DIISI'!BY196</f>
        <v>0</v>
      </c>
      <c r="BZ196" s="156">
        <f>BY196+'HARIAN WAJIB DIISI'!BZ196</f>
        <v>0</v>
      </c>
      <c r="CA196" s="156">
        <f>BZ196+'HARIAN WAJIB DIISI'!CA196</f>
        <v>0</v>
      </c>
      <c r="CB196" s="156">
        <f>CA196+'HARIAN WAJIB DIISI'!CB196</f>
        <v>0</v>
      </c>
      <c r="CC196" s="156">
        <f>CB196+'HARIAN WAJIB DIISI'!CC196</f>
        <v>0</v>
      </c>
      <c r="CD196" s="156">
        <f>CC196+'HARIAN WAJIB DIISI'!CD196</f>
        <v>0</v>
      </c>
      <c r="CE196" s="156">
        <f>CD196+'HARIAN WAJIB DIISI'!CE196</f>
        <v>0</v>
      </c>
      <c r="CF196" s="156">
        <f>CE196+'HARIAN WAJIB DIISI'!CF196</f>
        <v>0</v>
      </c>
      <c r="CG196" s="156">
        <f>CF196+'HARIAN WAJIB DIISI'!CG196</f>
        <v>0</v>
      </c>
      <c r="CH196" s="156">
        <f>CG196+'HARIAN WAJIB DIISI'!CH196</f>
        <v>0</v>
      </c>
      <c r="CI196" s="156">
        <f>CH196+'HARIAN WAJIB DIISI'!CI196</f>
        <v>0</v>
      </c>
      <c r="CJ196" s="156">
        <f>CI196+'HARIAN WAJIB DIISI'!CJ196</f>
        <v>0</v>
      </c>
      <c r="CK196" s="156">
        <f>CJ196+'HARIAN WAJIB DIISI'!CK196</f>
        <v>0</v>
      </c>
      <c r="CL196" s="156">
        <f>CK196+'HARIAN WAJIB DIISI'!CL196</f>
        <v>0</v>
      </c>
      <c r="CM196" s="156">
        <f>CL196+'HARIAN WAJIB DIISI'!CM196</f>
        <v>0</v>
      </c>
      <c r="CN196" s="156">
        <f>CM196+'HARIAN WAJIB DIISI'!CN196</f>
        <v>0</v>
      </c>
      <c r="CO196" s="156">
        <f>CN196+'HARIAN WAJIB DIISI'!CO196</f>
        <v>0</v>
      </c>
      <c r="CP196" s="156">
        <f>CO196+'HARIAN WAJIB DIISI'!CP196</f>
        <v>0</v>
      </c>
      <c r="CQ196" s="156">
        <f>CP196+'HARIAN WAJIB DIISI'!CQ196</f>
        <v>0</v>
      </c>
      <c r="CR196" s="156">
        <f>CQ196+'HARIAN WAJIB DIISI'!CR196</f>
        <v>0</v>
      </c>
      <c r="CS196" s="156">
        <f>CR196+'HARIAN WAJIB DIISI'!CS196</f>
        <v>0</v>
      </c>
      <c r="CT196" s="156">
        <f>CS196+'HARIAN WAJIB DIISI'!CT196</f>
        <v>0</v>
      </c>
      <c r="CU196" s="156">
        <f>CT196+'HARIAN WAJIB DIISI'!CU196</f>
        <v>0</v>
      </c>
      <c r="CV196" s="156">
        <f>CU196+'HARIAN WAJIB DIISI'!CV196</f>
        <v>0</v>
      </c>
      <c r="CW196" s="156">
        <f>CV196+'HARIAN WAJIB DIISI'!CW196</f>
        <v>0</v>
      </c>
      <c r="CX196" s="156">
        <f>CW196+'HARIAN WAJIB DIISI'!CX196</f>
        <v>0</v>
      </c>
    </row>
    <row r="197" spans="1:102" ht="15" customHeight="1">
      <c r="A197" s="13"/>
      <c r="B197" s="59" t="s">
        <v>70</v>
      </c>
      <c r="C197" s="1"/>
      <c r="D197" s="1"/>
      <c r="E197" s="58"/>
      <c r="F197" s="16">
        <v>6.048</v>
      </c>
      <c r="G197" s="15" t="s">
        <v>25</v>
      </c>
      <c r="H197" s="16">
        <f>H189</f>
        <v>21000</v>
      </c>
      <c r="I197" s="17">
        <f>H197*F197</f>
        <v>127008</v>
      </c>
      <c r="J197" s="154">
        <f t="shared" si="25"/>
        <v>1.2700770719426701E-2</v>
      </c>
      <c r="K197" s="156">
        <f>'HARIAN WAJIB DIISI'!K197</f>
        <v>0</v>
      </c>
      <c r="L197" s="156">
        <f>K197+'HARIAN WAJIB DIISI'!L197</f>
        <v>0</v>
      </c>
      <c r="M197" s="156">
        <f>L197+'HARIAN WAJIB DIISI'!M197</f>
        <v>0</v>
      </c>
      <c r="N197" s="156">
        <f>M197+'HARIAN WAJIB DIISI'!N197</f>
        <v>0</v>
      </c>
      <c r="O197" s="156">
        <f>N197+'HARIAN WAJIB DIISI'!O197</f>
        <v>0</v>
      </c>
      <c r="P197" s="156">
        <f>O197+'HARIAN WAJIB DIISI'!P197</f>
        <v>0</v>
      </c>
      <c r="Q197" s="156">
        <f>P197+'HARIAN WAJIB DIISI'!Q197</f>
        <v>0</v>
      </c>
      <c r="R197" s="156">
        <f>Q197+'HARIAN WAJIB DIISI'!R197</f>
        <v>0</v>
      </c>
      <c r="S197" s="156">
        <f>R197+'HARIAN WAJIB DIISI'!S197</f>
        <v>0</v>
      </c>
      <c r="T197" s="156">
        <f>S197+'HARIAN WAJIB DIISI'!T197</f>
        <v>0</v>
      </c>
      <c r="U197" s="156">
        <f>T197+'HARIAN WAJIB DIISI'!U197</f>
        <v>0</v>
      </c>
      <c r="V197" s="156">
        <f>U197+'HARIAN WAJIB DIISI'!V197</f>
        <v>0</v>
      </c>
      <c r="W197" s="156">
        <f>V197+'HARIAN WAJIB DIISI'!W197</f>
        <v>0</v>
      </c>
      <c r="X197" s="156">
        <f>W197+'HARIAN WAJIB DIISI'!X197</f>
        <v>0</v>
      </c>
      <c r="Y197" s="156">
        <f>X197+'HARIAN WAJIB DIISI'!Y197</f>
        <v>0</v>
      </c>
      <c r="Z197" s="156">
        <f>Y197+'HARIAN WAJIB DIISI'!Z197</f>
        <v>0</v>
      </c>
      <c r="AA197" s="156">
        <f>Z197+'HARIAN WAJIB DIISI'!AA197</f>
        <v>0</v>
      </c>
      <c r="AB197" s="156">
        <f>AA197+'HARIAN WAJIB DIISI'!AB197</f>
        <v>0</v>
      </c>
      <c r="AC197" s="156">
        <f>AB197+'HARIAN WAJIB DIISI'!AC197</f>
        <v>0</v>
      </c>
      <c r="AD197" s="156">
        <f>AC197+'HARIAN WAJIB DIISI'!AD197</f>
        <v>0</v>
      </c>
      <c r="AE197" s="156">
        <f>AD197+'HARIAN WAJIB DIISI'!AE197</f>
        <v>0</v>
      </c>
      <c r="AF197" s="156">
        <f>AE197+'HARIAN WAJIB DIISI'!AF197</f>
        <v>0</v>
      </c>
      <c r="AG197" s="156">
        <f>AF197+'HARIAN WAJIB DIISI'!AG197</f>
        <v>0</v>
      </c>
      <c r="AH197" s="156">
        <f>AG197+'HARIAN WAJIB DIISI'!AH197</f>
        <v>0</v>
      </c>
      <c r="AI197" s="156">
        <f>AH197+'HARIAN WAJIB DIISI'!AI197</f>
        <v>0</v>
      </c>
      <c r="AJ197" s="156">
        <f>AI197+'HARIAN WAJIB DIISI'!AJ197</f>
        <v>0</v>
      </c>
      <c r="AK197" s="156">
        <f>AJ197+'HARIAN WAJIB DIISI'!AK197</f>
        <v>0</v>
      </c>
      <c r="AL197" s="156">
        <f>AK197+'HARIAN WAJIB DIISI'!AL197</f>
        <v>0</v>
      </c>
      <c r="AM197" s="156">
        <f>AL197+'HARIAN WAJIB DIISI'!AM197</f>
        <v>0</v>
      </c>
      <c r="AN197" s="156">
        <f>AM197+'HARIAN WAJIB DIISI'!AN197</f>
        <v>0</v>
      </c>
      <c r="AO197" s="156">
        <f>AN197+'HARIAN WAJIB DIISI'!AO197</f>
        <v>0</v>
      </c>
      <c r="AP197" s="156">
        <f>AO197+'HARIAN WAJIB DIISI'!AP197</f>
        <v>0</v>
      </c>
      <c r="AQ197" s="156">
        <f>AP197+'HARIAN WAJIB DIISI'!AQ197</f>
        <v>0</v>
      </c>
      <c r="AR197" s="156">
        <f>AQ197+'HARIAN WAJIB DIISI'!AR197</f>
        <v>0</v>
      </c>
      <c r="AS197" s="156">
        <f>AR197+'HARIAN WAJIB DIISI'!AS197</f>
        <v>0</v>
      </c>
      <c r="AT197" s="156">
        <f>AS197+'HARIAN WAJIB DIISI'!AT197</f>
        <v>0</v>
      </c>
      <c r="AU197" s="156">
        <f>AT197+'HARIAN WAJIB DIISI'!AU197</f>
        <v>0</v>
      </c>
      <c r="AV197" s="156">
        <f>AU197+'HARIAN WAJIB DIISI'!AV197</f>
        <v>0</v>
      </c>
      <c r="AW197" s="156">
        <f>AV197+'HARIAN WAJIB DIISI'!AW197</f>
        <v>0</v>
      </c>
      <c r="AX197" s="156">
        <f>AW197+'HARIAN WAJIB DIISI'!AX197</f>
        <v>0</v>
      </c>
      <c r="AY197" s="156">
        <f>AX197+'HARIAN WAJIB DIISI'!AY197</f>
        <v>0</v>
      </c>
      <c r="AZ197" s="156">
        <f>AY197+'HARIAN WAJIB DIISI'!AZ197</f>
        <v>0</v>
      </c>
      <c r="BA197" s="156">
        <f>AZ197+'HARIAN WAJIB DIISI'!BA197</f>
        <v>0</v>
      </c>
      <c r="BB197" s="156">
        <f>BA197+'HARIAN WAJIB DIISI'!BB197</f>
        <v>0</v>
      </c>
      <c r="BC197" s="156">
        <f>BB197+'HARIAN WAJIB DIISI'!BC197</f>
        <v>0</v>
      </c>
      <c r="BD197" s="156">
        <f>BC197+'HARIAN WAJIB DIISI'!BD197</f>
        <v>0</v>
      </c>
      <c r="BE197" s="156">
        <f>BD197+'HARIAN WAJIB DIISI'!BE197</f>
        <v>0</v>
      </c>
      <c r="BF197" s="156">
        <f>BE197+'HARIAN WAJIB DIISI'!BF197</f>
        <v>0</v>
      </c>
      <c r="BG197" s="156">
        <f>BF197+'HARIAN WAJIB DIISI'!BG197</f>
        <v>0</v>
      </c>
      <c r="BH197" s="156">
        <f>BG197+'HARIAN WAJIB DIISI'!BH197</f>
        <v>0</v>
      </c>
      <c r="BI197" s="156">
        <f>BH197+'HARIAN WAJIB DIISI'!BI197</f>
        <v>0</v>
      </c>
      <c r="BJ197" s="156">
        <f>BI197+'HARIAN WAJIB DIISI'!BJ197</f>
        <v>0</v>
      </c>
      <c r="BK197" s="156">
        <f>BJ197+'HARIAN WAJIB DIISI'!BK197</f>
        <v>0</v>
      </c>
      <c r="BL197" s="156">
        <f>BK197+'HARIAN WAJIB DIISI'!BL197</f>
        <v>0</v>
      </c>
      <c r="BM197" s="156">
        <f>BL197+'HARIAN WAJIB DIISI'!BM197</f>
        <v>0</v>
      </c>
      <c r="BN197" s="156">
        <f>BM197+'HARIAN WAJIB DIISI'!BN197</f>
        <v>0</v>
      </c>
      <c r="BO197" s="156">
        <f>BN197+'HARIAN WAJIB DIISI'!BO197</f>
        <v>0</v>
      </c>
      <c r="BP197" s="156">
        <f>BO197+'HARIAN WAJIB DIISI'!BP197</f>
        <v>0</v>
      </c>
      <c r="BQ197" s="156">
        <f>BP197+'HARIAN WAJIB DIISI'!BQ197</f>
        <v>0</v>
      </c>
      <c r="BR197" s="156">
        <f>BQ197+'HARIAN WAJIB DIISI'!BR197</f>
        <v>0</v>
      </c>
      <c r="BS197" s="156">
        <f>BR197+'HARIAN WAJIB DIISI'!BS197</f>
        <v>0</v>
      </c>
      <c r="BT197" s="156">
        <f>BS197+'HARIAN WAJIB DIISI'!BT197</f>
        <v>0</v>
      </c>
      <c r="BU197" s="156">
        <f>BT197+'HARIAN WAJIB DIISI'!BU197</f>
        <v>0</v>
      </c>
      <c r="BV197" s="156">
        <f>BU197+'HARIAN WAJIB DIISI'!BV197</f>
        <v>0</v>
      </c>
      <c r="BW197" s="156">
        <f>BV197+'HARIAN WAJIB DIISI'!BW197</f>
        <v>0</v>
      </c>
      <c r="BX197" s="156">
        <f>BW197+'HARIAN WAJIB DIISI'!BX197</f>
        <v>0</v>
      </c>
      <c r="BY197" s="156">
        <f>BX197+'HARIAN WAJIB DIISI'!BY197</f>
        <v>0</v>
      </c>
      <c r="BZ197" s="156">
        <f>BY197+'HARIAN WAJIB DIISI'!BZ197</f>
        <v>0</v>
      </c>
      <c r="CA197" s="156">
        <f>BZ197+'HARIAN WAJIB DIISI'!CA197</f>
        <v>0</v>
      </c>
      <c r="CB197" s="156">
        <f>CA197+'HARIAN WAJIB DIISI'!CB197</f>
        <v>0</v>
      </c>
      <c r="CC197" s="156">
        <f>CB197+'HARIAN WAJIB DIISI'!CC197</f>
        <v>0</v>
      </c>
      <c r="CD197" s="156">
        <f>CC197+'HARIAN WAJIB DIISI'!CD197</f>
        <v>0</v>
      </c>
      <c r="CE197" s="156">
        <f>CD197+'HARIAN WAJIB DIISI'!CE197</f>
        <v>0</v>
      </c>
      <c r="CF197" s="156">
        <f>CE197+'HARIAN WAJIB DIISI'!CF197</f>
        <v>0</v>
      </c>
      <c r="CG197" s="156">
        <f>CF197+'HARIAN WAJIB DIISI'!CG197</f>
        <v>0</v>
      </c>
      <c r="CH197" s="156">
        <f>CG197+'HARIAN WAJIB DIISI'!CH197</f>
        <v>0</v>
      </c>
      <c r="CI197" s="156">
        <f>CH197+'HARIAN WAJIB DIISI'!CI197</f>
        <v>0</v>
      </c>
      <c r="CJ197" s="156">
        <f>CI197+'HARIAN WAJIB DIISI'!CJ197</f>
        <v>0</v>
      </c>
      <c r="CK197" s="156">
        <f>CJ197+'HARIAN WAJIB DIISI'!CK197</f>
        <v>0</v>
      </c>
      <c r="CL197" s="156">
        <f>CK197+'HARIAN WAJIB DIISI'!CL197</f>
        <v>0</v>
      </c>
      <c r="CM197" s="156">
        <f>CL197+'HARIAN WAJIB DIISI'!CM197</f>
        <v>0</v>
      </c>
      <c r="CN197" s="156">
        <f>CM197+'HARIAN WAJIB DIISI'!CN197</f>
        <v>0</v>
      </c>
      <c r="CO197" s="156">
        <f>CN197+'HARIAN WAJIB DIISI'!CO197</f>
        <v>0</v>
      </c>
      <c r="CP197" s="156">
        <f>CO197+'HARIAN WAJIB DIISI'!CP197</f>
        <v>0</v>
      </c>
      <c r="CQ197" s="156">
        <f>CP197+'HARIAN WAJIB DIISI'!CQ197</f>
        <v>0</v>
      </c>
      <c r="CR197" s="156">
        <f>CQ197+'HARIAN WAJIB DIISI'!CR197</f>
        <v>0</v>
      </c>
      <c r="CS197" s="156">
        <f>CR197+'HARIAN WAJIB DIISI'!CS197</f>
        <v>0</v>
      </c>
      <c r="CT197" s="156">
        <f>CS197+'HARIAN WAJIB DIISI'!CT197</f>
        <v>0</v>
      </c>
      <c r="CU197" s="156">
        <f>CT197+'HARIAN WAJIB DIISI'!CU197</f>
        <v>0</v>
      </c>
      <c r="CV197" s="156">
        <f>CU197+'HARIAN WAJIB DIISI'!CV197</f>
        <v>0</v>
      </c>
      <c r="CW197" s="156">
        <f>CV197+'HARIAN WAJIB DIISI'!CW197</f>
        <v>0</v>
      </c>
      <c r="CX197" s="156">
        <f>CW197+'HARIAN WAJIB DIISI'!CX197</f>
        <v>0</v>
      </c>
    </row>
    <row r="198" spans="1:102" ht="15" customHeight="1">
      <c r="A198" s="13"/>
      <c r="B198" s="59" t="s">
        <v>71</v>
      </c>
      <c r="C198" s="1"/>
      <c r="D198" s="1"/>
      <c r="E198" s="58"/>
      <c r="F198" s="16">
        <v>66.527999999999992</v>
      </c>
      <c r="G198" s="15" t="s">
        <v>25</v>
      </c>
      <c r="H198" s="14">
        <f>H191</f>
        <v>2000</v>
      </c>
      <c r="I198" s="17">
        <f t="shared" ref="I198" si="36">H198*F198</f>
        <v>133055.99999999997</v>
      </c>
      <c r="J198" s="154">
        <f t="shared" si="25"/>
        <v>1.3305569325113684E-2</v>
      </c>
      <c r="K198" s="156">
        <f>'HARIAN WAJIB DIISI'!K198</f>
        <v>0</v>
      </c>
      <c r="L198" s="156">
        <f>K198+'HARIAN WAJIB DIISI'!L198</f>
        <v>0</v>
      </c>
      <c r="M198" s="156">
        <f>L198+'HARIAN WAJIB DIISI'!M198</f>
        <v>0</v>
      </c>
      <c r="N198" s="156">
        <f>M198+'HARIAN WAJIB DIISI'!N198</f>
        <v>0</v>
      </c>
      <c r="O198" s="156">
        <f>N198+'HARIAN WAJIB DIISI'!O198</f>
        <v>0</v>
      </c>
      <c r="P198" s="156">
        <f>O198+'HARIAN WAJIB DIISI'!P198</f>
        <v>0</v>
      </c>
      <c r="Q198" s="156">
        <f>P198+'HARIAN WAJIB DIISI'!Q198</f>
        <v>0</v>
      </c>
      <c r="R198" s="156">
        <f>Q198+'HARIAN WAJIB DIISI'!R198</f>
        <v>0</v>
      </c>
      <c r="S198" s="156">
        <f>R198+'HARIAN WAJIB DIISI'!S198</f>
        <v>0</v>
      </c>
      <c r="T198" s="156">
        <f>S198+'HARIAN WAJIB DIISI'!T198</f>
        <v>0</v>
      </c>
      <c r="U198" s="156">
        <f>T198+'HARIAN WAJIB DIISI'!U198</f>
        <v>0</v>
      </c>
      <c r="V198" s="156">
        <f>U198+'HARIAN WAJIB DIISI'!V198</f>
        <v>0</v>
      </c>
      <c r="W198" s="156">
        <f>V198+'HARIAN WAJIB DIISI'!W198</f>
        <v>0</v>
      </c>
      <c r="X198" s="156">
        <f>W198+'HARIAN WAJIB DIISI'!X198</f>
        <v>0</v>
      </c>
      <c r="Y198" s="156">
        <f>X198+'HARIAN WAJIB DIISI'!Y198</f>
        <v>0</v>
      </c>
      <c r="Z198" s="156">
        <f>Y198+'HARIAN WAJIB DIISI'!Z198</f>
        <v>0</v>
      </c>
      <c r="AA198" s="156">
        <f>Z198+'HARIAN WAJIB DIISI'!AA198</f>
        <v>0</v>
      </c>
      <c r="AB198" s="156">
        <f>AA198+'HARIAN WAJIB DIISI'!AB198</f>
        <v>0</v>
      </c>
      <c r="AC198" s="156">
        <f>AB198+'HARIAN WAJIB DIISI'!AC198</f>
        <v>0</v>
      </c>
      <c r="AD198" s="156">
        <f>AC198+'HARIAN WAJIB DIISI'!AD198</f>
        <v>0</v>
      </c>
      <c r="AE198" s="156">
        <f>AD198+'HARIAN WAJIB DIISI'!AE198</f>
        <v>0</v>
      </c>
      <c r="AF198" s="156">
        <f>AE198+'HARIAN WAJIB DIISI'!AF198</f>
        <v>0</v>
      </c>
      <c r="AG198" s="156">
        <f>AF198+'HARIAN WAJIB DIISI'!AG198</f>
        <v>0</v>
      </c>
      <c r="AH198" s="156">
        <f>AG198+'HARIAN WAJIB DIISI'!AH198</f>
        <v>0</v>
      </c>
      <c r="AI198" s="156">
        <f>AH198+'HARIAN WAJIB DIISI'!AI198</f>
        <v>0</v>
      </c>
      <c r="AJ198" s="156">
        <f>AI198+'HARIAN WAJIB DIISI'!AJ198</f>
        <v>0</v>
      </c>
      <c r="AK198" s="156">
        <f>AJ198+'HARIAN WAJIB DIISI'!AK198</f>
        <v>0</v>
      </c>
      <c r="AL198" s="156">
        <f>AK198+'HARIAN WAJIB DIISI'!AL198</f>
        <v>0</v>
      </c>
      <c r="AM198" s="156">
        <f>AL198+'HARIAN WAJIB DIISI'!AM198</f>
        <v>0</v>
      </c>
      <c r="AN198" s="156">
        <f>AM198+'HARIAN WAJIB DIISI'!AN198</f>
        <v>0</v>
      </c>
      <c r="AO198" s="156">
        <f>AN198+'HARIAN WAJIB DIISI'!AO198</f>
        <v>0</v>
      </c>
      <c r="AP198" s="156">
        <f>AO198+'HARIAN WAJIB DIISI'!AP198</f>
        <v>0</v>
      </c>
      <c r="AQ198" s="156">
        <f>AP198+'HARIAN WAJIB DIISI'!AQ198</f>
        <v>0</v>
      </c>
      <c r="AR198" s="156">
        <f>AQ198+'HARIAN WAJIB DIISI'!AR198</f>
        <v>0</v>
      </c>
      <c r="AS198" s="156">
        <f>AR198+'HARIAN WAJIB DIISI'!AS198</f>
        <v>0</v>
      </c>
      <c r="AT198" s="156">
        <f>AS198+'HARIAN WAJIB DIISI'!AT198</f>
        <v>0</v>
      </c>
      <c r="AU198" s="156">
        <f>AT198+'HARIAN WAJIB DIISI'!AU198</f>
        <v>0</v>
      </c>
      <c r="AV198" s="156">
        <f>AU198+'HARIAN WAJIB DIISI'!AV198</f>
        <v>0</v>
      </c>
      <c r="AW198" s="156">
        <f>AV198+'HARIAN WAJIB DIISI'!AW198</f>
        <v>0</v>
      </c>
      <c r="AX198" s="156">
        <f>AW198+'HARIAN WAJIB DIISI'!AX198</f>
        <v>0</v>
      </c>
      <c r="AY198" s="156">
        <f>AX198+'HARIAN WAJIB DIISI'!AY198</f>
        <v>0</v>
      </c>
      <c r="AZ198" s="156">
        <f>AY198+'HARIAN WAJIB DIISI'!AZ198</f>
        <v>0</v>
      </c>
      <c r="BA198" s="156">
        <f>AZ198+'HARIAN WAJIB DIISI'!BA198</f>
        <v>0</v>
      </c>
      <c r="BB198" s="156">
        <f>BA198+'HARIAN WAJIB DIISI'!BB198</f>
        <v>0</v>
      </c>
      <c r="BC198" s="156">
        <f>BB198+'HARIAN WAJIB DIISI'!BC198</f>
        <v>0</v>
      </c>
      <c r="BD198" s="156">
        <f>BC198+'HARIAN WAJIB DIISI'!BD198</f>
        <v>0</v>
      </c>
      <c r="BE198" s="156">
        <f>BD198+'HARIAN WAJIB DIISI'!BE198</f>
        <v>0</v>
      </c>
      <c r="BF198" s="156">
        <f>BE198+'HARIAN WAJIB DIISI'!BF198</f>
        <v>0</v>
      </c>
      <c r="BG198" s="156">
        <f>BF198+'HARIAN WAJIB DIISI'!BG198</f>
        <v>0</v>
      </c>
      <c r="BH198" s="156">
        <f>BG198+'HARIAN WAJIB DIISI'!BH198</f>
        <v>0</v>
      </c>
      <c r="BI198" s="156">
        <f>BH198+'HARIAN WAJIB DIISI'!BI198</f>
        <v>0</v>
      </c>
      <c r="BJ198" s="156">
        <f>BI198+'HARIAN WAJIB DIISI'!BJ198</f>
        <v>0</v>
      </c>
      <c r="BK198" s="156">
        <f>BJ198+'HARIAN WAJIB DIISI'!BK198</f>
        <v>0</v>
      </c>
      <c r="BL198" s="156">
        <f>BK198+'HARIAN WAJIB DIISI'!BL198</f>
        <v>0</v>
      </c>
      <c r="BM198" s="156">
        <f>BL198+'HARIAN WAJIB DIISI'!BM198</f>
        <v>0</v>
      </c>
      <c r="BN198" s="156">
        <f>BM198+'HARIAN WAJIB DIISI'!BN198</f>
        <v>0</v>
      </c>
      <c r="BO198" s="156">
        <f>BN198+'HARIAN WAJIB DIISI'!BO198</f>
        <v>0</v>
      </c>
      <c r="BP198" s="156">
        <f>BO198+'HARIAN WAJIB DIISI'!BP198</f>
        <v>0</v>
      </c>
      <c r="BQ198" s="156">
        <f>BP198+'HARIAN WAJIB DIISI'!BQ198</f>
        <v>0</v>
      </c>
      <c r="BR198" s="156">
        <f>BQ198+'HARIAN WAJIB DIISI'!BR198</f>
        <v>0</v>
      </c>
      <c r="BS198" s="156">
        <f>BR198+'HARIAN WAJIB DIISI'!BS198</f>
        <v>0</v>
      </c>
      <c r="BT198" s="156">
        <f>BS198+'HARIAN WAJIB DIISI'!BT198</f>
        <v>0</v>
      </c>
      <c r="BU198" s="156">
        <f>BT198+'HARIAN WAJIB DIISI'!BU198</f>
        <v>0</v>
      </c>
      <c r="BV198" s="156">
        <f>BU198+'HARIAN WAJIB DIISI'!BV198</f>
        <v>0</v>
      </c>
      <c r="BW198" s="156">
        <f>BV198+'HARIAN WAJIB DIISI'!BW198</f>
        <v>0</v>
      </c>
      <c r="BX198" s="156">
        <f>BW198+'HARIAN WAJIB DIISI'!BX198</f>
        <v>0</v>
      </c>
      <c r="BY198" s="156">
        <f>BX198+'HARIAN WAJIB DIISI'!BY198</f>
        <v>0</v>
      </c>
      <c r="BZ198" s="156">
        <f>BY198+'HARIAN WAJIB DIISI'!BZ198</f>
        <v>0</v>
      </c>
      <c r="CA198" s="156">
        <f>BZ198+'HARIAN WAJIB DIISI'!CA198</f>
        <v>0</v>
      </c>
      <c r="CB198" s="156">
        <f>CA198+'HARIAN WAJIB DIISI'!CB198</f>
        <v>0</v>
      </c>
      <c r="CC198" s="156">
        <f>CB198+'HARIAN WAJIB DIISI'!CC198</f>
        <v>0</v>
      </c>
      <c r="CD198" s="156">
        <f>CC198+'HARIAN WAJIB DIISI'!CD198</f>
        <v>0</v>
      </c>
      <c r="CE198" s="156">
        <f>CD198+'HARIAN WAJIB DIISI'!CE198</f>
        <v>0</v>
      </c>
      <c r="CF198" s="156">
        <f>CE198+'HARIAN WAJIB DIISI'!CF198</f>
        <v>0</v>
      </c>
      <c r="CG198" s="156">
        <f>CF198+'HARIAN WAJIB DIISI'!CG198</f>
        <v>0</v>
      </c>
      <c r="CH198" s="156">
        <f>CG198+'HARIAN WAJIB DIISI'!CH198</f>
        <v>0</v>
      </c>
      <c r="CI198" s="156">
        <f>CH198+'HARIAN WAJIB DIISI'!CI198</f>
        <v>0</v>
      </c>
      <c r="CJ198" s="156">
        <f>CI198+'HARIAN WAJIB DIISI'!CJ198</f>
        <v>0</v>
      </c>
      <c r="CK198" s="156">
        <f>CJ198+'HARIAN WAJIB DIISI'!CK198</f>
        <v>0</v>
      </c>
      <c r="CL198" s="156">
        <f>CK198+'HARIAN WAJIB DIISI'!CL198</f>
        <v>0</v>
      </c>
      <c r="CM198" s="156">
        <f>CL198+'HARIAN WAJIB DIISI'!CM198</f>
        <v>0</v>
      </c>
      <c r="CN198" s="156">
        <f>CM198+'HARIAN WAJIB DIISI'!CN198</f>
        <v>0</v>
      </c>
      <c r="CO198" s="156">
        <f>CN198+'HARIAN WAJIB DIISI'!CO198</f>
        <v>0</v>
      </c>
      <c r="CP198" s="156">
        <f>CO198+'HARIAN WAJIB DIISI'!CP198</f>
        <v>0</v>
      </c>
      <c r="CQ198" s="156">
        <f>CP198+'HARIAN WAJIB DIISI'!CQ198</f>
        <v>0</v>
      </c>
      <c r="CR198" s="156">
        <f>CQ198+'HARIAN WAJIB DIISI'!CR198</f>
        <v>0</v>
      </c>
      <c r="CS198" s="156">
        <f>CR198+'HARIAN WAJIB DIISI'!CS198</f>
        <v>0</v>
      </c>
      <c r="CT198" s="156">
        <f>CS198+'HARIAN WAJIB DIISI'!CT198</f>
        <v>0</v>
      </c>
      <c r="CU198" s="156">
        <f>CT198+'HARIAN WAJIB DIISI'!CU198</f>
        <v>0</v>
      </c>
      <c r="CV198" s="156">
        <f>CU198+'HARIAN WAJIB DIISI'!CV198</f>
        <v>0</v>
      </c>
      <c r="CW198" s="156">
        <f>CV198+'HARIAN WAJIB DIISI'!CW198</f>
        <v>0</v>
      </c>
      <c r="CX198" s="156">
        <f>CW198+'HARIAN WAJIB DIISI'!CX198</f>
        <v>0</v>
      </c>
    </row>
    <row r="199" spans="1:102" ht="15" customHeight="1">
      <c r="A199" s="13"/>
      <c r="B199" s="59" t="s">
        <v>63</v>
      </c>
      <c r="C199" s="1"/>
      <c r="D199" s="1"/>
      <c r="E199" s="58"/>
      <c r="F199" s="16">
        <v>17.28</v>
      </c>
      <c r="G199" s="15" t="s">
        <v>9</v>
      </c>
      <c r="H199" s="14">
        <f>H192</f>
        <v>30000</v>
      </c>
      <c r="I199" s="17">
        <f>H199*F199</f>
        <v>518400.00000000006</v>
      </c>
      <c r="J199" s="154">
        <f t="shared" si="25"/>
        <v>5.1839880487455935E-2</v>
      </c>
      <c r="K199" s="156">
        <f>'HARIAN WAJIB DIISI'!K199</f>
        <v>0</v>
      </c>
      <c r="L199" s="156">
        <f>K199+'HARIAN WAJIB DIISI'!L199</f>
        <v>0</v>
      </c>
      <c r="M199" s="156">
        <f>L199+'HARIAN WAJIB DIISI'!M199</f>
        <v>0</v>
      </c>
      <c r="N199" s="156">
        <f>M199+'HARIAN WAJIB DIISI'!N199</f>
        <v>0</v>
      </c>
      <c r="O199" s="156">
        <f>N199+'HARIAN WAJIB DIISI'!O199</f>
        <v>0</v>
      </c>
      <c r="P199" s="156">
        <f>O199+'HARIAN WAJIB DIISI'!P199</f>
        <v>0</v>
      </c>
      <c r="Q199" s="156">
        <f>P199+'HARIAN WAJIB DIISI'!Q199</f>
        <v>0</v>
      </c>
      <c r="R199" s="156">
        <f>Q199+'HARIAN WAJIB DIISI'!R199</f>
        <v>0</v>
      </c>
      <c r="S199" s="156">
        <f>R199+'HARIAN WAJIB DIISI'!S199</f>
        <v>0</v>
      </c>
      <c r="T199" s="156">
        <f>S199+'HARIAN WAJIB DIISI'!T199</f>
        <v>0</v>
      </c>
      <c r="U199" s="156">
        <f>T199+'HARIAN WAJIB DIISI'!U199</f>
        <v>0</v>
      </c>
      <c r="V199" s="156">
        <f>U199+'HARIAN WAJIB DIISI'!V199</f>
        <v>0</v>
      </c>
      <c r="W199" s="156">
        <f>V199+'HARIAN WAJIB DIISI'!W199</f>
        <v>0</v>
      </c>
      <c r="X199" s="156">
        <f>W199+'HARIAN WAJIB DIISI'!X199</f>
        <v>0</v>
      </c>
      <c r="Y199" s="156">
        <f>X199+'HARIAN WAJIB DIISI'!Y199</f>
        <v>0</v>
      </c>
      <c r="Z199" s="156">
        <f>Y199+'HARIAN WAJIB DIISI'!Z199</f>
        <v>0</v>
      </c>
      <c r="AA199" s="156">
        <f>Z199+'HARIAN WAJIB DIISI'!AA199</f>
        <v>0</v>
      </c>
      <c r="AB199" s="156">
        <f>AA199+'HARIAN WAJIB DIISI'!AB199</f>
        <v>0</v>
      </c>
      <c r="AC199" s="156">
        <f>AB199+'HARIAN WAJIB DIISI'!AC199</f>
        <v>0</v>
      </c>
      <c r="AD199" s="156">
        <f>AC199+'HARIAN WAJIB DIISI'!AD199</f>
        <v>0</v>
      </c>
      <c r="AE199" s="156">
        <f>AD199+'HARIAN WAJIB DIISI'!AE199</f>
        <v>0</v>
      </c>
      <c r="AF199" s="156">
        <f>AE199+'HARIAN WAJIB DIISI'!AF199</f>
        <v>0</v>
      </c>
      <c r="AG199" s="156">
        <f>AF199+'HARIAN WAJIB DIISI'!AG199</f>
        <v>0</v>
      </c>
      <c r="AH199" s="156">
        <f>AG199+'HARIAN WAJIB DIISI'!AH199</f>
        <v>0</v>
      </c>
      <c r="AI199" s="156">
        <f>AH199+'HARIAN WAJIB DIISI'!AI199</f>
        <v>0</v>
      </c>
      <c r="AJ199" s="156">
        <f>AI199+'HARIAN WAJIB DIISI'!AJ199</f>
        <v>0</v>
      </c>
      <c r="AK199" s="156">
        <f>AJ199+'HARIAN WAJIB DIISI'!AK199</f>
        <v>0</v>
      </c>
      <c r="AL199" s="156">
        <f>AK199+'HARIAN WAJIB DIISI'!AL199</f>
        <v>0</v>
      </c>
      <c r="AM199" s="156">
        <f>AL199+'HARIAN WAJIB DIISI'!AM199</f>
        <v>0</v>
      </c>
      <c r="AN199" s="156">
        <f>AM199+'HARIAN WAJIB DIISI'!AN199</f>
        <v>0</v>
      </c>
      <c r="AO199" s="156">
        <f>AN199+'HARIAN WAJIB DIISI'!AO199</f>
        <v>0</v>
      </c>
      <c r="AP199" s="156">
        <f>AO199+'HARIAN WAJIB DIISI'!AP199</f>
        <v>0</v>
      </c>
      <c r="AQ199" s="156">
        <f>AP199+'HARIAN WAJIB DIISI'!AQ199</f>
        <v>0</v>
      </c>
      <c r="AR199" s="156">
        <f>AQ199+'HARIAN WAJIB DIISI'!AR199</f>
        <v>0</v>
      </c>
      <c r="AS199" s="156">
        <f>AR199+'HARIAN WAJIB DIISI'!AS199</f>
        <v>0</v>
      </c>
      <c r="AT199" s="156">
        <f>AS199+'HARIAN WAJIB DIISI'!AT199</f>
        <v>0</v>
      </c>
      <c r="AU199" s="156">
        <f>AT199+'HARIAN WAJIB DIISI'!AU199</f>
        <v>0</v>
      </c>
      <c r="AV199" s="156">
        <f>AU199+'HARIAN WAJIB DIISI'!AV199</f>
        <v>0</v>
      </c>
      <c r="AW199" s="156">
        <f>AV199+'HARIAN WAJIB DIISI'!AW199</f>
        <v>0</v>
      </c>
      <c r="AX199" s="156">
        <f>AW199+'HARIAN WAJIB DIISI'!AX199</f>
        <v>0</v>
      </c>
      <c r="AY199" s="156">
        <f>AX199+'HARIAN WAJIB DIISI'!AY199</f>
        <v>0</v>
      </c>
      <c r="AZ199" s="156">
        <f>AY199+'HARIAN WAJIB DIISI'!AZ199</f>
        <v>0</v>
      </c>
      <c r="BA199" s="156">
        <f>AZ199+'HARIAN WAJIB DIISI'!BA199</f>
        <v>0</v>
      </c>
      <c r="BB199" s="156">
        <f>BA199+'HARIAN WAJIB DIISI'!BB199</f>
        <v>0</v>
      </c>
      <c r="BC199" s="156">
        <f>BB199+'HARIAN WAJIB DIISI'!BC199</f>
        <v>0</v>
      </c>
      <c r="BD199" s="156">
        <f>BC199+'HARIAN WAJIB DIISI'!BD199</f>
        <v>0</v>
      </c>
      <c r="BE199" s="156">
        <f>BD199+'HARIAN WAJIB DIISI'!BE199</f>
        <v>0</v>
      </c>
      <c r="BF199" s="156">
        <f>BE199+'HARIAN WAJIB DIISI'!BF199</f>
        <v>0</v>
      </c>
      <c r="BG199" s="156">
        <f>BF199+'HARIAN WAJIB DIISI'!BG199</f>
        <v>0</v>
      </c>
      <c r="BH199" s="156">
        <f>BG199+'HARIAN WAJIB DIISI'!BH199</f>
        <v>0</v>
      </c>
      <c r="BI199" s="156">
        <f>BH199+'HARIAN WAJIB DIISI'!BI199</f>
        <v>0</v>
      </c>
      <c r="BJ199" s="156">
        <f>BI199+'HARIAN WAJIB DIISI'!BJ199</f>
        <v>0</v>
      </c>
      <c r="BK199" s="156">
        <f>BJ199+'HARIAN WAJIB DIISI'!BK199</f>
        <v>0</v>
      </c>
      <c r="BL199" s="156">
        <f>BK199+'HARIAN WAJIB DIISI'!BL199</f>
        <v>0</v>
      </c>
      <c r="BM199" s="156">
        <f>BL199+'HARIAN WAJIB DIISI'!BM199</f>
        <v>0</v>
      </c>
      <c r="BN199" s="156">
        <f>BM199+'HARIAN WAJIB DIISI'!BN199</f>
        <v>0</v>
      </c>
      <c r="BO199" s="156">
        <f>BN199+'HARIAN WAJIB DIISI'!BO199</f>
        <v>0</v>
      </c>
      <c r="BP199" s="156">
        <f>BO199+'HARIAN WAJIB DIISI'!BP199</f>
        <v>0</v>
      </c>
      <c r="BQ199" s="156">
        <f>BP199+'HARIAN WAJIB DIISI'!BQ199</f>
        <v>0</v>
      </c>
      <c r="BR199" s="156">
        <f>BQ199+'HARIAN WAJIB DIISI'!BR199</f>
        <v>0</v>
      </c>
      <c r="BS199" s="156">
        <f>BR199+'HARIAN WAJIB DIISI'!BS199</f>
        <v>0</v>
      </c>
      <c r="BT199" s="156">
        <f>BS199+'HARIAN WAJIB DIISI'!BT199</f>
        <v>0</v>
      </c>
      <c r="BU199" s="156">
        <f>BT199+'HARIAN WAJIB DIISI'!BU199</f>
        <v>0</v>
      </c>
      <c r="BV199" s="156">
        <f>BU199+'HARIAN WAJIB DIISI'!BV199</f>
        <v>0</v>
      </c>
      <c r="BW199" s="156">
        <f>BV199+'HARIAN WAJIB DIISI'!BW199</f>
        <v>0</v>
      </c>
      <c r="BX199" s="156">
        <f>BW199+'HARIAN WAJIB DIISI'!BX199</f>
        <v>0</v>
      </c>
      <c r="BY199" s="156">
        <f>BX199+'HARIAN WAJIB DIISI'!BY199</f>
        <v>0</v>
      </c>
      <c r="BZ199" s="156">
        <f>BY199+'HARIAN WAJIB DIISI'!BZ199</f>
        <v>0</v>
      </c>
      <c r="CA199" s="156">
        <f>BZ199+'HARIAN WAJIB DIISI'!CA199</f>
        <v>0</v>
      </c>
      <c r="CB199" s="156">
        <f>CA199+'HARIAN WAJIB DIISI'!CB199</f>
        <v>0</v>
      </c>
      <c r="CC199" s="156">
        <f>CB199+'HARIAN WAJIB DIISI'!CC199</f>
        <v>0</v>
      </c>
      <c r="CD199" s="156">
        <f>CC199+'HARIAN WAJIB DIISI'!CD199</f>
        <v>0</v>
      </c>
      <c r="CE199" s="156">
        <f>CD199+'HARIAN WAJIB DIISI'!CE199</f>
        <v>0</v>
      </c>
      <c r="CF199" s="156">
        <f>CE199+'HARIAN WAJIB DIISI'!CF199</f>
        <v>0</v>
      </c>
      <c r="CG199" s="156">
        <f>CF199+'HARIAN WAJIB DIISI'!CG199</f>
        <v>0</v>
      </c>
      <c r="CH199" s="156">
        <f>CG199+'HARIAN WAJIB DIISI'!CH199</f>
        <v>0</v>
      </c>
      <c r="CI199" s="156">
        <f>CH199+'HARIAN WAJIB DIISI'!CI199</f>
        <v>0</v>
      </c>
      <c r="CJ199" s="156">
        <f>CI199+'HARIAN WAJIB DIISI'!CJ199</f>
        <v>0</v>
      </c>
      <c r="CK199" s="156">
        <f>CJ199+'HARIAN WAJIB DIISI'!CK199</f>
        <v>0</v>
      </c>
      <c r="CL199" s="156">
        <f>CK199+'HARIAN WAJIB DIISI'!CL199</f>
        <v>0</v>
      </c>
      <c r="CM199" s="156">
        <f>CL199+'HARIAN WAJIB DIISI'!CM199</f>
        <v>0</v>
      </c>
      <c r="CN199" s="156">
        <f>CM199+'HARIAN WAJIB DIISI'!CN199</f>
        <v>0</v>
      </c>
      <c r="CO199" s="156">
        <f>CN199+'HARIAN WAJIB DIISI'!CO199</f>
        <v>0</v>
      </c>
      <c r="CP199" s="156">
        <f>CO199+'HARIAN WAJIB DIISI'!CP199</f>
        <v>0</v>
      </c>
      <c r="CQ199" s="156">
        <f>CP199+'HARIAN WAJIB DIISI'!CQ199</f>
        <v>0</v>
      </c>
      <c r="CR199" s="156">
        <f>CQ199+'HARIAN WAJIB DIISI'!CR199</f>
        <v>0</v>
      </c>
      <c r="CS199" s="156">
        <f>CR199+'HARIAN WAJIB DIISI'!CS199</f>
        <v>0</v>
      </c>
      <c r="CT199" s="156">
        <f>CS199+'HARIAN WAJIB DIISI'!CT199</f>
        <v>0</v>
      </c>
      <c r="CU199" s="156">
        <f>CT199+'HARIAN WAJIB DIISI'!CU199</f>
        <v>0</v>
      </c>
      <c r="CV199" s="156">
        <f>CU199+'HARIAN WAJIB DIISI'!CV199</f>
        <v>0</v>
      </c>
      <c r="CW199" s="156">
        <f>CV199+'HARIAN WAJIB DIISI'!CW199</f>
        <v>0</v>
      </c>
      <c r="CX199" s="156">
        <f>CW199+'HARIAN WAJIB DIISI'!CX199</f>
        <v>0</v>
      </c>
    </row>
    <row r="200" spans="1:102" ht="15" customHeight="1">
      <c r="A200" s="13">
        <v>2</v>
      </c>
      <c r="B200" s="59" t="s">
        <v>85</v>
      </c>
      <c r="C200" s="1"/>
      <c r="D200" s="1"/>
      <c r="E200" s="58"/>
      <c r="F200" s="16"/>
      <c r="G200" s="15"/>
      <c r="H200" s="16"/>
      <c r="I200" s="17"/>
      <c r="J200" s="154"/>
      <c r="K200" s="156">
        <f>'HARIAN WAJIB DIISI'!K200</f>
        <v>0</v>
      </c>
      <c r="L200" s="156">
        <f>K200+'HARIAN WAJIB DIISI'!L200</f>
        <v>0</v>
      </c>
      <c r="M200" s="156">
        <f>L200+'HARIAN WAJIB DIISI'!M200</f>
        <v>0</v>
      </c>
      <c r="N200" s="156">
        <f>M200+'HARIAN WAJIB DIISI'!N200</f>
        <v>0</v>
      </c>
      <c r="O200" s="156">
        <f>N200+'HARIAN WAJIB DIISI'!O200</f>
        <v>0</v>
      </c>
      <c r="P200" s="156">
        <f>O200+'HARIAN WAJIB DIISI'!P200</f>
        <v>0</v>
      </c>
      <c r="Q200" s="156">
        <f>P200+'HARIAN WAJIB DIISI'!Q200</f>
        <v>0</v>
      </c>
      <c r="R200" s="156">
        <f>Q200+'HARIAN WAJIB DIISI'!R200</f>
        <v>0</v>
      </c>
      <c r="S200" s="156">
        <f>R200+'HARIAN WAJIB DIISI'!S200</f>
        <v>0</v>
      </c>
      <c r="T200" s="156">
        <f>S200+'HARIAN WAJIB DIISI'!T200</f>
        <v>0</v>
      </c>
      <c r="U200" s="156">
        <f>T200+'HARIAN WAJIB DIISI'!U200</f>
        <v>0</v>
      </c>
      <c r="V200" s="156">
        <f>U200+'HARIAN WAJIB DIISI'!V200</f>
        <v>0</v>
      </c>
      <c r="W200" s="156">
        <f>V200+'HARIAN WAJIB DIISI'!W200</f>
        <v>0</v>
      </c>
      <c r="X200" s="156">
        <f>W200+'HARIAN WAJIB DIISI'!X200</f>
        <v>0</v>
      </c>
      <c r="Y200" s="156">
        <f>X200+'HARIAN WAJIB DIISI'!Y200</f>
        <v>0</v>
      </c>
      <c r="Z200" s="156">
        <f>Y200+'HARIAN WAJIB DIISI'!Z200</f>
        <v>0</v>
      </c>
      <c r="AA200" s="156">
        <f>Z200+'HARIAN WAJIB DIISI'!AA200</f>
        <v>0</v>
      </c>
      <c r="AB200" s="156">
        <f>AA200+'HARIAN WAJIB DIISI'!AB200</f>
        <v>0</v>
      </c>
      <c r="AC200" s="156">
        <f>AB200+'HARIAN WAJIB DIISI'!AC200</f>
        <v>0</v>
      </c>
      <c r="AD200" s="156">
        <f>AC200+'HARIAN WAJIB DIISI'!AD200</f>
        <v>0</v>
      </c>
      <c r="AE200" s="156">
        <f>AD200+'HARIAN WAJIB DIISI'!AE200</f>
        <v>0</v>
      </c>
      <c r="AF200" s="156">
        <f>AE200+'HARIAN WAJIB DIISI'!AF200</f>
        <v>0</v>
      </c>
      <c r="AG200" s="156">
        <f>AF200+'HARIAN WAJIB DIISI'!AG200</f>
        <v>0</v>
      </c>
      <c r="AH200" s="156">
        <f>AG200+'HARIAN WAJIB DIISI'!AH200</f>
        <v>0</v>
      </c>
      <c r="AI200" s="156">
        <f>AH200+'HARIAN WAJIB DIISI'!AI200</f>
        <v>0</v>
      </c>
      <c r="AJ200" s="156">
        <f>AI200+'HARIAN WAJIB DIISI'!AJ200</f>
        <v>0</v>
      </c>
      <c r="AK200" s="156">
        <f>AJ200+'HARIAN WAJIB DIISI'!AK200</f>
        <v>0</v>
      </c>
      <c r="AL200" s="156">
        <f>AK200+'HARIAN WAJIB DIISI'!AL200</f>
        <v>0</v>
      </c>
      <c r="AM200" s="156">
        <f>AL200+'HARIAN WAJIB DIISI'!AM200</f>
        <v>0</v>
      </c>
      <c r="AN200" s="156">
        <f>AM200+'HARIAN WAJIB DIISI'!AN200</f>
        <v>0</v>
      </c>
      <c r="AO200" s="156">
        <f>AN200+'HARIAN WAJIB DIISI'!AO200</f>
        <v>0</v>
      </c>
      <c r="AP200" s="156">
        <f>AO200+'HARIAN WAJIB DIISI'!AP200</f>
        <v>0</v>
      </c>
      <c r="AQ200" s="156">
        <f>AP200+'HARIAN WAJIB DIISI'!AQ200</f>
        <v>0</v>
      </c>
      <c r="AR200" s="156">
        <f>AQ200+'HARIAN WAJIB DIISI'!AR200</f>
        <v>0</v>
      </c>
      <c r="AS200" s="156">
        <f>AR200+'HARIAN WAJIB DIISI'!AS200</f>
        <v>0</v>
      </c>
      <c r="AT200" s="156">
        <f>AS200+'HARIAN WAJIB DIISI'!AT200</f>
        <v>0</v>
      </c>
      <c r="AU200" s="156">
        <f>AT200+'HARIAN WAJIB DIISI'!AU200</f>
        <v>0</v>
      </c>
      <c r="AV200" s="156">
        <f>AU200+'HARIAN WAJIB DIISI'!AV200</f>
        <v>0</v>
      </c>
      <c r="AW200" s="156">
        <f>AV200+'HARIAN WAJIB DIISI'!AW200</f>
        <v>0</v>
      </c>
      <c r="AX200" s="156">
        <f>AW200+'HARIAN WAJIB DIISI'!AX200</f>
        <v>0</v>
      </c>
      <c r="AY200" s="156">
        <f>AX200+'HARIAN WAJIB DIISI'!AY200</f>
        <v>0</v>
      </c>
      <c r="AZ200" s="156">
        <f>AY200+'HARIAN WAJIB DIISI'!AZ200</f>
        <v>0</v>
      </c>
      <c r="BA200" s="156">
        <f>AZ200+'HARIAN WAJIB DIISI'!BA200</f>
        <v>0</v>
      </c>
      <c r="BB200" s="156">
        <f>BA200+'HARIAN WAJIB DIISI'!BB200</f>
        <v>0</v>
      </c>
      <c r="BC200" s="156">
        <f>BB200+'HARIAN WAJIB DIISI'!BC200</f>
        <v>0</v>
      </c>
      <c r="BD200" s="156">
        <f>BC200+'HARIAN WAJIB DIISI'!BD200</f>
        <v>0</v>
      </c>
      <c r="BE200" s="156">
        <f>BD200+'HARIAN WAJIB DIISI'!BE200</f>
        <v>0</v>
      </c>
      <c r="BF200" s="156">
        <f>BE200+'HARIAN WAJIB DIISI'!BF200</f>
        <v>0</v>
      </c>
      <c r="BG200" s="156">
        <f>BF200+'HARIAN WAJIB DIISI'!BG200</f>
        <v>0</v>
      </c>
      <c r="BH200" s="156">
        <f>BG200+'HARIAN WAJIB DIISI'!BH200</f>
        <v>0</v>
      </c>
      <c r="BI200" s="156">
        <f>BH200+'HARIAN WAJIB DIISI'!BI200</f>
        <v>0</v>
      </c>
      <c r="BJ200" s="156">
        <f>BI200+'HARIAN WAJIB DIISI'!BJ200</f>
        <v>0</v>
      </c>
      <c r="BK200" s="156">
        <f>BJ200+'HARIAN WAJIB DIISI'!BK200</f>
        <v>0</v>
      </c>
      <c r="BL200" s="156">
        <f>BK200+'HARIAN WAJIB DIISI'!BL200</f>
        <v>0</v>
      </c>
      <c r="BM200" s="156">
        <f>BL200+'HARIAN WAJIB DIISI'!BM200</f>
        <v>0</v>
      </c>
      <c r="BN200" s="156">
        <f>BM200+'HARIAN WAJIB DIISI'!BN200</f>
        <v>0</v>
      </c>
      <c r="BO200" s="156">
        <f>BN200+'HARIAN WAJIB DIISI'!BO200</f>
        <v>0</v>
      </c>
      <c r="BP200" s="156">
        <f>BO200+'HARIAN WAJIB DIISI'!BP200</f>
        <v>0</v>
      </c>
      <c r="BQ200" s="156">
        <f>BP200+'HARIAN WAJIB DIISI'!BQ200</f>
        <v>0</v>
      </c>
      <c r="BR200" s="156">
        <f>BQ200+'HARIAN WAJIB DIISI'!BR200</f>
        <v>0</v>
      </c>
      <c r="BS200" s="156">
        <f>BR200+'HARIAN WAJIB DIISI'!BS200</f>
        <v>0</v>
      </c>
      <c r="BT200" s="156">
        <f>BS200+'HARIAN WAJIB DIISI'!BT200</f>
        <v>0</v>
      </c>
      <c r="BU200" s="156">
        <f>BT200+'HARIAN WAJIB DIISI'!BU200</f>
        <v>0</v>
      </c>
      <c r="BV200" s="156">
        <f>BU200+'HARIAN WAJIB DIISI'!BV200</f>
        <v>0</v>
      </c>
      <c r="BW200" s="156">
        <f>BV200+'HARIAN WAJIB DIISI'!BW200</f>
        <v>0</v>
      </c>
      <c r="BX200" s="156">
        <f>BW200+'HARIAN WAJIB DIISI'!BX200</f>
        <v>0</v>
      </c>
      <c r="BY200" s="156">
        <f>BX200+'HARIAN WAJIB DIISI'!BY200</f>
        <v>0</v>
      </c>
      <c r="BZ200" s="156">
        <f>BY200+'HARIAN WAJIB DIISI'!BZ200</f>
        <v>0</v>
      </c>
      <c r="CA200" s="156">
        <f>BZ200+'HARIAN WAJIB DIISI'!CA200</f>
        <v>0</v>
      </c>
      <c r="CB200" s="156">
        <f>CA200+'HARIAN WAJIB DIISI'!CB200</f>
        <v>0</v>
      </c>
      <c r="CC200" s="156">
        <f>CB200+'HARIAN WAJIB DIISI'!CC200</f>
        <v>0</v>
      </c>
      <c r="CD200" s="156">
        <f>CC200+'HARIAN WAJIB DIISI'!CD200</f>
        <v>0</v>
      </c>
      <c r="CE200" s="156">
        <f>CD200+'HARIAN WAJIB DIISI'!CE200</f>
        <v>0</v>
      </c>
      <c r="CF200" s="156">
        <f>CE200+'HARIAN WAJIB DIISI'!CF200</f>
        <v>0</v>
      </c>
      <c r="CG200" s="156">
        <f>CF200+'HARIAN WAJIB DIISI'!CG200</f>
        <v>0</v>
      </c>
      <c r="CH200" s="156">
        <f>CG200+'HARIAN WAJIB DIISI'!CH200</f>
        <v>0</v>
      </c>
      <c r="CI200" s="156">
        <f>CH200+'HARIAN WAJIB DIISI'!CI200</f>
        <v>0</v>
      </c>
      <c r="CJ200" s="156">
        <f>CI200+'HARIAN WAJIB DIISI'!CJ200</f>
        <v>0</v>
      </c>
      <c r="CK200" s="156">
        <f>CJ200+'HARIAN WAJIB DIISI'!CK200</f>
        <v>0</v>
      </c>
      <c r="CL200" s="156">
        <f>CK200+'HARIAN WAJIB DIISI'!CL200</f>
        <v>0</v>
      </c>
      <c r="CM200" s="156">
        <f>CL200+'HARIAN WAJIB DIISI'!CM200</f>
        <v>0</v>
      </c>
      <c r="CN200" s="156">
        <f>CM200+'HARIAN WAJIB DIISI'!CN200</f>
        <v>0</v>
      </c>
      <c r="CO200" s="156">
        <f>CN200+'HARIAN WAJIB DIISI'!CO200</f>
        <v>0</v>
      </c>
      <c r="CP200" s="156">
        <f>CO200+'HARIAN WAJIB DIISI'!CP200</f>
        <v>0</v>
      </c>
      <c r="CQ200" s="156">
        <f>CP200+'HARIAN WAJIB DIISI'!CQ200</f>
        <v>0</v>
      </c>
      <c r="CR200" s="156">
        <f>CQ200+'HARIAN WAJIB DIISI'!CR200</f>
        <v>0</v>
      </c>
      <c r="CS200" s="156">
        <f>CR200+'HARIAN WAJIB DIISI'!CS200</f>
        <v>0</v>
      </c>
      <c r="CT200" s="156">
        <f>CS200+'HARIAN WAJIB DIISI'!CT200</f>
        <v>0</v>
      </c>
      <c r="CU200" s="156">
        <f>CT200+'HARIAN WAJIB DIISI'!CU200</f>
        <v>0</v>
      </c>
      <c r="CV200" s="156">
        <f>CU200+'HARIAN WAJIB DIISI'!CV200</f>
        <v>0</v>
      </c>
      <c r="CW200" s="156">
        <f>CV200+'HARIAN WAJIB DIISI'!CW200</f>
        <v>0</v>
      </c>
      <c r="CX200" s="156">
        <f>CW200+'HARIAN WAJIB DIISI'!CX200</f>
        <v>0</v>
      </c>
    </row>
    <row r="201" spans="1:102" ht="15" customHeight="1">
      <c r="A201" s="13"/>
      <c r="B201" s="59" t="s">
        <v>69</v>
      </c>
      <c r="C201" s="1"/>
      <c r="D201" s="1"/>
      <c r="E201" s="58"/>
      <c r="F201" s="16">
        <v>84.364000000000004</v>
      </c>
      <c r="G201" s="15" t="s">
        <v>25</v>
      </c>
      <c r="H201" s="16">
        <f>H196</f>
        <v>21000</v>
      </c>
      <c r="I201" s="17">
        <f>H201*F201</f>
        <v>1771644</v>
      </c>
      <c r="J201" s="154">
        <f t="shared" si="25"/>
        <v>0.17716399156311413</v>
      </c>
      <c r="K201" s="156">
        <f>'HARIAN WAJIB DIISI'!K201</f>
        <v>0</v>
      </c>
      <c r="L201" s="156">
        <f>K201+'HARIAN WAJIB DIISI'!L201</f>
        <v>0</v>
      </c>
      <c r="M201" s="156">
        <f>L201+'HARIAN WAJIB DIISI'!M201</f>
        <v>0</v>
      </c>
      <c r="N201" s="156">
        <f>M201+'HARIAN WAJIB DIISI'!N201</f>
        <v>0</v>
      </c>
      <c r="O201" s="156">
        <f>N201+'HARIAN WAJIB DIISI'!O201</f>
        <v>0</v>
      </c>
      <c r="P201" s="156">
        <f>O201+'HARIAN WAJIB DIISI'!P201</f>
        <v>0</v>
      </c>
      <c r="Q201" s="156">
        <f>P201+'HARIAN WAJIB DIISI'!Q201</f>
        <v>0</v>
      </c>
      <c r="R201" s="156">
        <f>Q201+'HARIAN WAJIB DIISI'!R201</f>
        <v>0</v>
      </c>
      <c r="S201" s="156">
        <f>R201+'HARIAN WAJIB DIISI'!S201</f>
        <v>0</v>
      </c>
      <c r="T201" s="156">
        <f>S201+'HARIAN WAJIB DIISI'!T201</f>
        <v>0</v>
      </c>
      <c r="U201" s="156">
        <f>T201+'HARIAN WAJIB DIISI'!U201</f>
        <v>0</v>
      </c>
      <c r="V201" s="156">
        <f>U201+'HARIAN WAJIB DIISI'!V201</f>
        <v>0</v>
      </c>
      <c r="W201" s="156">
        <f>V201+'HARIAN WAJIB DIISI'!W201</f>
        <v>0</v>
      </c>
      <c r="X201" s="156">
        <f>W201+'HARIAN WAJIB DIISI'!X201</f>
        <v>0</v>
      </c>
      <c r="Y201" s="156">
        <f>X201+'HARIAN WAJIB DIISI'!Y201</f>
        <v>0</v>
      </c>
      <c r="Z201" s="156">
        <f>Y201+'HARIAN WAJIB DIISI'!Z201</f>
        <v>0</v>
      </c>
      <c r="AA201" s="156">
        <f>Z201+'HARIAN WAJIB DIISI'!AA201</f>
        <v>0</v>
      </c>
      <c r="AB201" s="156">
        <f>AA201+'HARIAN WAJIB DIISI'!AB201</f>
        <v>0</v>
      </c>
      <c r="AC201" s="156">
        <f>AB201+'HARIAN WAJIB DIISI'!AC201</f>
        <v>0</v>
      </c>
      <c r="AD201" s="156">
        <f>AC201+'HARIAN WAJIB DIISI'!AD201</f>
        <v>0</v>
      </c>
      <c r="AE201" s="156">
        <f>AD201+'HARIAN WAJIB DIISI'!AE201</f>
        <v>0</v>
      </c>
      <c r="AF201" s="156">
        <f>AE201+'HARIAN WAJIB DIISI'!AF201</f>
        <v>0</v>
      </c>
      <c r="AG201" s="156">
        <f>AF201+'HARIAN WAJIB DIISI'!AG201</f>
        <v>0</v>
      </c>
      <c r="AH201" s="156">
        <f>AG201+'HARIAN WAJIB DIISI'!AH201</f>
        <v>0</v>
      </c>
      <c r="AI201" s="156">
        <f>AH201+'HARIAN WAJIB DIISI'!AI201</f>
        <v>0</v>
      </c>
      <c r="AJ201" s="156">
        <f>AI201+'HARIAN WAJIB DIISI'!AJ201</f>
        <v>0</v>
      </c>
      <c r="AK201" s="156">
        <f>AJ201+'HARIAN WAJIB DIISI'!AK201</f>
        <v>0</v>
      </c>
      <c r="AL201" s="156">
        <f>AK201+'HARIAN WAJIB DIISI'!AL201</f>
        <v>0</v>
      </c>
      <c r="AM201" s="156">
        <f>AL201+'HARIAN WAJIB DIISI'!AM201</f>
        <v>0</v>
      </c>
      <c r="AN201" s="156">
        <f>AM201+'HARIAN WAJIB DIISI'!AN201</f>
        <v>0</v>
      </c>
      <c r="AO201" s="156">
        <f>AN201+'HARIAN WAJIB DIISI'!AO201</f>
        <v>0</v>
      </c>
      <c r="AP201" s="156">
        <f>AO201+'HARIAN WAJIB DIISI'!AP201</f>
        <v>0</v>
      </c>
      <c r="AQ201" s="156">
        <f>AP201+'HARIAN WAJIB DIISI'!AQ201</f>
        <v>0</v>
      </c>
      <c r="AR201" s="156">
        <f>AQ201+'HARIAN WAJIB DIISI'!AR201</f>
        <v>0</v>
      </c>
      <c r="AS201" s="156">
        <f>AR201+'HARIAN WAJIB DIISI'!AS201</f>
        <v>0</v>
      </c>
      <c r="AT201" s="156">
        <f>AS201+'HARIAN WAJIB DIISI'!AT201</f>
        <v>0</v>
      </c>
      <c r="AU201" s="156">
        <f>AT201+'HARIAN WAJIB DIISI'!AU201</f>
        <v>0</v>
      </c>
      <c r="AV201" s="156">
        <f>AU201+'HARIAN WAJIB DIISI'!AV201</f>
        <v>0</v>
      </c>
      <c r="AW201" s="156">
        <f>AV201+'HARIAN WAJIB DIISI'!AW201</f>
        <v>0</v>
      </c>
      <c r="AX201" s="156">
        <f>AW201+'HARIAN WAJIB DIISI'!AX201</f>
        <v>0</v>
      </c>
      <c r="AY201" s="156">
        <f>AX201+'HARIAN WAJIB DIISI'!AY201</f>
        <v>0</v>
      </c>
      <c r="AZ201" s="156">
        <f>AY201+'HARIAN WAJIB DIISI'!AZ201</f>
        <v>0</v>
      </c>
      <c r="BA201" s="156">
        <f>AZ201+'HARIAN WAJIB DIISI'!BA201</f>
        <v>0</v>
      </c>
      <c r="BB201" s="156">
        <f>BA201+'HARIAN WAJIB DIISI'!BB201</f>
        <v>0</v>
      </c>
      <c r="BC201" s="156">
        <f>BB201+'HARIAN WAJIB DIISI'!BC201</f>
        <v>0</v>
      </c>
      <c r="BD201" s="156">
        <f>BC201+'HARIAN WAJIB DIISI'!BD201</f>
        <v>0</v>
      </c>
      <c r="BE201" s="156">
        <f>BD201+'HARIAN WAJIB DIISI'!BE201</f>
        <v>0</v>
      </c>
      <c r="BF201" s="156">
        <f>BE201+'HARIAN WAJIB DIISI'!BF201</f>
        <v>0</v>
      </c>
      <c r="BG201" s="156">
        <f>BF201+'HARIAN WAJIB DIISI'!BG201</f>
        <v>0</v>
      </c>
      <c r="BH201" s="156">
        <f>BG201+'HARIAN WAJIB DIISI'!BH201</f>
        <v>0</v>
      </c>
      <c r="BI201" s="156">
        <f>BH201+'HARIAN WAJIB DIISI'!BI201</f>
        <v>0</v>
      </c>
      <c r="BJ201" s="156">
        <f>BI201+'HARIAN WAJIB DIISI'!BJ201</f>
        <v>0</v>
      </c>
      <c r="BK201" s="156">
        <f>BJ201+'HARIAN WAJIB DIISI'!BK201</f>
        <v>0</v>
      </c>
      <c r="BL201" s="156">
        <f>BK201+'HARIAN WAJIB DIISI'!BL201</f>
        <v>0</v>
      </c>
      <c r="BM201" s="156">
        <f>BL201+'HARIAN WAJIB DIISI'!BM201</f>
        <v>0</v>
      </c>
      <c r="BN201" s="156">
        <f>BM201+'HARIAN WAJIB DIISI'!BN201</f>
        <v>0</v>
      </c>
      <c r="BO201" s="156">
        <f>BN201+'HARIAN WAJIB DIISI'!BO201</f>
        <v>0</v>
      </c>
      <c r="BP201" s="156">
        <f>BO201+'HARIAN WAJIB DIISI'!BP201</f>
        <v>0</v>
      </c>
      <c r="BQ201" s="156">
        <f>BP201+'HARIAN WAJIB DIISI'!BQ201</f>
        <v>0</v>
      </c>
      <c r="BR201" s="156">
        <f>BQ201+'HARIAN WAJIB DIISI'!BR201</f>
        <v>0</v>
      </c>
      <c r="BS201" s="156">
        <f>BR201+'HARIAN WAJIB DIISI'!BS201</f>
        <v>0</v>
      </c>
      <c r="BT201" s="156">
        <f>BS201+'HARIAN WAJIB DIISI'!BT201</f>
        <v>0</v>
      </c>
      <c r="BU201" s="156">
        <f>BT201+'HARIAN WAJIB DIISI'!BU201</f>
        <v>0</v>
      </c>
      <c r="BV201" s="156">
        <f>BU201+'HARIAN WAJIB DIISI'!BV201</f>
        <v>0</v>
      </c>
      <c r="BW201" s="156">
        <f>BV201+'HARIAN WAJIB DIISI'!BW201</f>
        <v>0</v>
      </c>
      <c r="BX201" s="156">
        <f>BW201+'HARIAN WAJIB DIISI'!BX201</f>
        <v>0</v>
      </c>
      <c r="BY201" s="156">
        <f>BX201+'HARIAN WAJIB DIISI'!BY201</f>
        <v>0</v>
      </c>
      <c r="BZ201" s="156">
        <f>BY201+'HARIAN WAJIB DIISI'!BZ201</f>
        <v>0</v>
      </c>
      <c r="CA201" s="156">
        <f>BZ201+'HARIAN WAJIB DIISI'!CA201</f>
        <v>0</v>
      </c>
      <c r="CB201" s="156">
        <f>CA201+'HARIAN WAJIB DIISI'!CB201</f>
        <v>0</v>
      </c>
      <c r="CC201" s="156">
        <f>CB201+'HARIAN WAJIB DIISI'!CC201</f>
        <v>0</v>
      </c>
      <c r="CD201" s="156">
        <f>CC201+'HARIAN WAJIB DIISI'!CD201</f>
        <v>0</v>
      </c>
      <c r="CE201" s="156">
        <f>CD201+'HARIAN WAJIB DIISI'!CE201</f>
        <v>0</v>
      </c>
      <c r="CF201" s="156">
        <f>CE201+'HARIAN WAJIB DIISI'!CF201</f>
        <v>0</v>
      </c>
      <c r="CG201" s="156">
        <f>CF201+'HARIAN WAJIB DIISI'!CG201</f>
        <v>0</v>
      </c>
      <c r="CH201" s="156">
        <f>CG201+'HARIAN WAJIB DIISI'!CH201</f>
        <v>0</v>
      </c>
      <c r="CI201" s="156">
        <f>CH201+'HARIAN WAJIB DIISI'!CI201</f>
        <v>0</v>
      </c>
      <c r="CJ201" s="156">
        <f>CI201+'HARIAN WAJIB DIISI'!CJ201</f>
        <v>0</v>
      </c>
      <c r="CK201" s="156">
        <f>CJ201+'HARIAN WAJIB DIISI'!CK201</f>
        <v>0</v>
      </c>
      <c r="CL201" s="156">
        <f>CK201+'HARIAN WAJIB DIISI'!CL201</f>
        <v>0</v>
      </c>
      <c r="CM201" s="156">
        <f>CL201+'HARIAN WAJIB DIISI'!CM201</f>
        <v>0</v>
      </c>
      <c r="CN201" s="156">
        <f>CM201+'HARIAN WAJIB DIISI'!CN201</f>
        <v>0</v>
      </c>
      <c r="CO201" s="156">
        <f>CN201+'HARIAN WAJIB DIISI'!CO201</f>
        <v>0</v>
      </c>
      <c r="CP201" s="156">
        <f>CO201+'HARIAN WAJIB DIISI'!CP201</f>
        <v>0</v>
      </c>
      <c r="CQ201" s="156">
        <f>CP201+'HARIAN WAJIB DIISI'!CQ201</f>
        <v>0</v>
      </c>
      <c r="CR201" s="156">
        <f>CQ201+'HARIAN WAJIB DIISI'!CR201</f>
        <v>0</v>
      </c>
      <c r="CS201" s="156">
        <f>CR201+'HARIAN WAJIB DIISI'!CS201</f>
        <v>0</v>
      </c>
      <c r="CT201" s="156">
        <f>CS201+'HARIAN WAJIB DIISI'!CT201</f>
        <v>0</v>
      </c>
      <c r="CU201" s="156">
        <f>CT201+'HARIAN WAJIB DIISI'!CU201</f>
        <v>0</v>
      </c>
      <c r="CV201" s="156">
        <f>CU201+'HARIAN WAJIB DIISI'!CV201</f>
        <v>0</v>
      </c>
      <c r="CW201" s="156">
        <f>CV201+'HARIAN WAJIB DIISI'!CW201</f>
        <v>0</v>
      </c>
      <c r="CX201" s="156">
        <f>CW201+'HARIAN WAJIB DIISI'!CX201</f>
        <v>0</v>
      </c>
    </row>
    <row r="202" spans="1:102" ht="15" customHeight="1">
      <c r="A202" s="13"/>
      <c r="B202" s="59" t="s">
        <v>70</v>
      </c>
      <c r="C202" s="1"/>
      <c r="D202" s="1"/>
      <c r="E202" s="58"/>
      <c r="F202" s="16">
        <v>8.4364000000000008</v>
      </c>
      <c r="G202" s="15" t="s">
        <v>25</v>
      </c>
      <c r="H202" s="16">
        <f>H197</f>
        <v>21000</v>
      </c>
      <c r="I202" s="17">
        <f>H202*F202</f>
        <v>177164.40000000002</v>
      </c>
      <c r="J202" s="154">
        <f t="shared" si="25"/>
        <v>1.7716399156311416E-2</v>
      </c>
      <c r="K202" s="156">
        <f>'HARIAN WAJIB DIISI'!K202</f>
        <v>0</v>
      </c>
      <c r="L202" s="156">
        <f>K202+'HARIAN WAJIB DIISI'!L202</f>
        <v>0</v>
      </c>
      <c r="M202" s="156">
        <f>L202+'HARIAN WAJIB DIISI'!M202</f>
        <v>0</v>
      </c>
      <c r="N202" s="156">
        <f>M202+'HARIAN WAJIB DIISI'!N202</f>
        <v>0</v>
      </c>
      <c r="O202" s="156">
        <f>N202+'HARIAN WAJIB DIISI'!O202</f>
        <v>0</v>
      </c>
      <c r="P202" s="156">
        <f>O202+'HARIAN WAJIB DIISI'!P202</f>
        <v>0</v>
      </c>
      <c r="Q202" s="156">
        <f>P202+'HARIAN WAJIB DIISI'!Q202</f>
        <v>0</v>
      </c>
      <c r="R202" s="156">
        <f>Q202+'HARIAN WAJIB DIISI'!R202</f>
        <v>0</v>
      </c>
      <c r="S202" s="156">
        <f>R202+'HARIAN WAJIB DIISI'!S202</f>
        <v>0</v>
      </c>
      <c r="T202" s="156">
        <f>S202+'HARIAN WAJIB DIISI'!T202</f>
        <v>0</v>
      </c>
      <c r="U202" s="156">
        <f>T202+'HARIAN WAJIB DIISI'!U202</f>
        <v>0</v>
      </c>
      <c r="V202" s="156">
        <f>U202+'HARIAN WAJIB DIISI'!V202</f>
        <v>0</v>
      </c>
      <c r="W202" s="156">
        <f>V202+'HARIAN WAJIB DIISI'!W202</f>
        <v>0</v>
      </c>
      <c r="X202" s="156">
        <f>W202+'HARIAN WAJIB DIISI'!X202</f>
        <v>0</v>
      </c>
      <c r="Y202" s="156">
        <f>X202+'HARIAN WAJIB DIISI'!Y202</f>
        <v>0</v>
      </c>
      <c r="Z202" s="156">
        <f>Y202+'HARIAN WAJIB DIISI'!Z202</f>
        <v>0</v>
      </c>
      <c r="AA202" s="156">
        <f>Z202+'HARIAN WAJIB DIISI'!AA202</f>
        <v>0</v>
      </c>
      <c r="AB202" s="156">
        <f>AA202+'HARIAN WAJIB DIISI'!AB202</f>
        <v>0</v>
      </c>
      <c r="AC202" s="156">
        <f>AB202+'HARIAN WAJIB DIISI'!AC202</f>
        <v>0</v>
      </c>
      <c r="AD202" s="156">
        <f>AC202+'HARIAN WAJIB DIISI'!AD202</f>
        <v>0</v>
      </c>
      <c r="AE202" s="156">
        <f>AD202+'HARIAN WAJIB DIISI'!AE202</f>
        <v>0</v>
      </c>
      <c r="AF202" s="156">
        <f>AE202+'HARIAN WAJIB DIISI'!AF202</f>
        <v>0</v>
      </c>
      <c r="AG202" s="156">
        <f>AF202+'HARIAN WAJIB DIISI'!AG202</f>
        <v>0</v>
      </c>
      <c r="AH202" s="156">
        <f>AG202+'HARIAN WAJIB DIISI'!AH202</f>
        <v>0</v>
      </c>
      <c r="AI202" s="156">
        <f>AH202+'HARIAN WAJIB DIISI'!AI202</f>
        <v>0</v>
      </c>
      <c r="AJ202" s="156">
        <f>AI202+'HARIAN WAJIB DIISI'!AJ202</f>
        <v>0</v>
      </c>
      <c r="AK202" s="156">
        <f>AJ202+'HARIAN WAJIB DIISI'!AK202</f>
        <v>0</v>
      </c>
      <c r="AL202" s="156">
        <f>AK202+'HARIAN WAJIB DIISI'!AL202</f>
        <v>0</v>
      </c>
      <c r="AM202" s="156">
        <f>AL202+'HARIAN WAJIB DIISI'!AM202</f>
        <v>0</v>
      </c>
      <c r="AN202" s="156">
        <f>AM202+'HARIAN WAJIB DIISI'!AN202</f>
        <v>0</v>
      </c>
      <c r="AO202" s="156">
        <f>AN202+'HARIAN WAJIB DIISI'!AO202</f>
        <v>0</v>
      </c>
      <c r="AP202" s="156">
        <f>AO202+'HARIAN WAJIB DIISI'!AP202</f>
        <v>0</v>
      </c>
      <c r="AQ202" s="156">
        <f>AP202+'HARIAN WAJIB DIISI'!AQ202</f>
        <v>0</v>
      </c>
      <c r="AR202" s="156">
        <f>AQ202+'HARIAN WAJIB DIISI'!AR202</f>
        <v>0</v>
      </c>
      <c r="AS202" s="156">
        <f>AR202+'HARIAN WAJIB DIISI'!AS202</f>
        <v>0</v>
      </c>
      <c r="AT202" s="156">
        <f>AS202+'HARIAN WAJIB DIISI'!AT202</f>
        <v>0</v>
      </c>
      <c r="AU202" s="156">
        <f>AT202+'HARIAN WAJIB DIISI'!AU202</f>
        <v>0</v>
      </c>
      <c r="AV202" s="156">
        <f>AU202+'HARIAN WAJIB DIISI'!AV202</f>
        <v>0</v>
      </c>
      <c r="AW202" s="156">
        <f>AV202+'HARIAN WAJIB DIISI'!AW202</f>
        <v>0</v>
      </c>
      <c r="AX202" s="156">
        <f>AW202+'HARIAN WAJIB DIISI'!AX202</f>
        <v>0</v>
      </c>
      <c r="AY202" s="156">
        <f>AX202+'HARIAN WAJIB DIISI'!AY202</f>
        <v>0</v>
      </c>
      <c r="AZ202" s="156">
        <f>AY202+'HARIAN WAJIB DIISI'!AZ202</f>
        <v>0</v>
      </c>
      <c r="BA202" s="156">
        <f>AZ202+'HARIAN WAJIB DIISI'!BA202</f>
        <v>0</v>
      </c>
      <c r="BB202" s="156">
        <f>BA202+'HARIAN WAJIB DIISI'!BB202</f>
        <v>0</v>
      </c>
      <c r="BC202" s="156">
        <f>BB202+'HARIAN WAJIB DIISI'!BC202</f>
        <v>0</v>
      </c>
      <c r="BD202" s="156">
        <f>BC202+'HARIAN WAJIB DIISI'!BD202</f>
        <v>0</v>
      </c>
      <c r="BE202" s="156">
        <f>BD202+'HARIAN WAJIB DIISI'!BE202</f>
        <v>0</v>
      </c>
      <c r="BF202" s="156">
        <f>BE202+'HARIAN WAJIB DIISI'!BF202</f>
        <v>0</v>
      </c>
      <c r="BG202" s="156">
        <f>BF202+'HARIAN WAJIB DIISI'!BG202</f>
        <v>0</v>
      </c>
      <c r="BH202" s="156">
        <f>BG202+'HARIAN WAJIB DIISI'!BH202</f>
        <v>0</v>
      </c>
      <c r="BI202" s="156">
        <f>BH202+'HARIAN WAJIB DIISI'!BI202</f>
        <v>0</v>
      </c>
      <c r="BJ202" s="156">
        <f>BI202+'HARIAN WAJIB DIISI'!BJ202</f>
        <v>0</v>
      </c>
      <c r="BK202" s="156">
        <f>BJ202+'HARIAN WAJIB DIISI'!BK202</f>
        <v>0</v>
      </c>
      <c r="BL202" s="156">
        <f>BK202+'HARIAN WAJIB DIISI'!BL202</f>
        <v>0</v>
      </c>
      <c r="BM202" s="156">
        <f>BL202+'HARIAN WAJIB DIISI'!BM202</f>
        <v>0</v>
      </c>
      <c r="BN202" s="156">
        <f>BM202+'HARIAN WAJIB DIISI'!BN202</f>
        <v>0</v>
      </c>
      <c r="BO202" s="156">
        <f>BN202+'HARIAN WAJIB DIISI'!BO202</f>
        <v>0</v>
      </c>
      <c r="BP202" s="156">
        <f>BO202+'HARIAN WAJIB DIISI'!BP202</f>
        <v>0</v>
      </c>
      <c r="BQ202" s="156">
        <f>BP202+'HARIAN WAJIB DIISI'!BQ202</f>
        <v>0</v>
      </c>
      <c r="BR202" s="156">
        <f>BQ202+'HARIAN WAJIB DIISI'!BR202</f>
        <v>0</v>
      </c>
      <c r="BS202" s="156">
        <f>BR202+'HARIAN WAJIB DIISI'!BS202</f>
        <v>0</v>
      </c>
      <c r="BT202" s="156">
        <f>BS202+'HARIAN WAJIB DIISI'!BT202</f>
        <v>0</v>
      </c>
      <c r="BU202" s="156">
        <f>BT202+'HARIAN WAJIB DIISI'!BU202</f>
        <v>0</v>
      </c>
      <c r="BV202" s="156">
        <f>BU202+'HARIAN WAJIB DIISI'!BV202</f>
        <v>0</v>
      </c>
      <c r="BW202" s="156">
        <f>BV202+'HARIAN WAJIB DIISI'!BW202</f>
        <v>0</v>
      </c>
      <c r="BX202" s="156">
        <f>BW202+'HARIAN WAJIB DIISI'!BX202</f>
        <v>0</v>
      </c>
      <c r="BY202" s="156">
        <f>BX202+'HARIAN WAJIB DIISI'!BY202</f>
        <v>0</v>
      </c>
      <c r="BZ202" s="156">
        <f>BY202+'HARIAN WAJIB DIISI'!BZ202</f>
        <v>0</v>
      </c>
      <c r="CA202" s="156">
        <f>BZ202+'HARIAN WAJIB DIISI'!CA202</f>
        <v>0</v>
      </c>
      <c r="CB202" s="156">
        <f>CA202+'HARIAN WAJIB DIISI'!CB202</f>
        <v>0</v>
      </c>
      <c r="CC202" s="156">
        <f>CB202+'HARIAN WAJIB DIISI'!CC202</f>
        <v>0</v>
      </c>
      <c r="CD202" s="156">
        <f>CC202+'HARIAN WAJIB DIISI'!CD202</f>
        <v>0</v>
      </c>
      <c r="CE202" s="156">
        <f>CD202+'HARIAN WAJIB DIISI'!CE202</f>
        <v>0</v>
      </c>
      <c r="CF202" s="156">
        <f>CE202+'HARIAN WAJIB DIISI'!CF202</f>
        <v>0</v>
      </c>
      <c r="CG202" s="156">
        <f>CF202+'HARIAN WAJIB DIISI'!CG202</f>
        <v>0</v>
      </c>
      <c r="CH202" s="156">
        <f>CG202+'HARIAN WAJIB DIISI'!CH202</f>
        <v>0</v>
      </c>
      <c r="CI202" s="156">
        <f>CH202+'HARIAN WAJIB DIISI'!CI202</f>
        <v>0</v>
      </c>
      <c r="CJ202" s="156">
        <f>CI202+'HARIAN WAJIB DIISI'!CJ202</f>
        <v>0</v>
      </c>
      <c r="CK202" s="156">
        <f>CJ202+'HARIAN WAJIB DIISI'!CK202</f>
        <v>0</v>
      </c>
      <c r="CL202" s="156">
        <f>CK202+'HARIAN WAJIB DIISI'!CL202</f>
        <v>0</v>
      </c>
      <c r="CM202" s="156">
        <f>CL202+'HARIAN WAJIB DIISI'!CM202</f>
        <v>0</v>
      </c>
      <c r="CN202" s="156">
        <f>CM202+'HARIAN WAJIB DIISI'!CN202</f>
        <v>0</v>
      </c>
      <c r="CO202" s="156">
        <f>CN202+'HARIAN WAJIB DIISI'!CO202</f>
        <v>0</v>
      </c>
      <c r="CP202" s="156">
        <f>CO202+'HARIAN WAJIB DIISI'!CP202</f>
        <v>0</v>
      </c>
      <c r="CQ202" s="156">
        <f>CP202+'HARIAN WAJIB DIISI'!CQ202</f>
        <v>0</v>
      </c>
      <c r="CR202" s="156">
        <f>CQ202+'HARIAN WAJIB DIISI'!CR202</f>
        <v>0</v>
      </c>
      <c r="CS202" s="156">
        <f>CR202+'HARIAN WAJIB DIISI'!CS202</f>
        <v>0</v>
      </c>
      <c r="CT202" s="156">
        <f>CS202+'HARIAN WAJIB DIISI'!CT202</f>
        <v>0</v>
      </c>
      <c r="CU202" s="156">
        <f>CT202+'HARIAN WAJIB DIISI'!CU202</f>
        <v>0</v>
      </c>
      <c r="CV202" s="156">
        <f>CU202+'HARIAN WAJIB DIISI'!CV202</f>
        <v>0</v>
      </c>
      <c r="CW202" s="156">
        <f>CV202+'HARIAN WAJIB DIISI'!CW202</f>
        <v>0</v>
      </c>
      <c r="CX202" s="156">
        <f>CW202+'HARIAN WAJIB DIISI'!CX202</f>
        <v>0</v>
      </c>
    </row>
    <row r="203" spans="1:102" ht="15" customHeight="1">
      <c r="A203" s="13"/>
      <c r="B203" s="59" t="s">
        <v>71</v>
      </c>
      <c r="C203" s="1"/>
      <c r="D203" s="1"/>
      <c r="E203" s="58"/>
      <c r="F203" s="16">
        <v>92.80040000000001</v>
      </c>
      <c r="G203" s="15" t="s">
        <v>25</v>
      </c>
      <c r="H203" s="14">
        <f>H198</f>
        <v>2000</v>
      </c>
      <c r="I203" s="17">
        <f t="shared" ref="I203" si="37">H203*F203</f>
        <v>185600.80000000002</v>
      </c>
      <c r="J203" s="154">
        <f t="shared" si="25"/>
        <v>1.8560037211373861E-2</v>
      </c>
      <c r="K203" s="156">
        <f>'HARIAN WAJIB DIISI'!K203</f>
        <v>0</v>
      </c>
      <c r="L203" s="156">
        <f>K203+'HARIAN WAJIB DIISI'!L203</f>
        <v>0</v>
      </c>
      <c r="M203" s="156">
        <f>L203+'HARIAN WAJIB DIISI'!M203</f>
        <v>0</v>
      </c>
      <c r="N203" s="156">
        <f>M203+'HARIAN WAJIB DIISI'!N203</f>
        <v>0</v>
      </c>
      <c r="O203" s="156">
        <f>N203+'HARIAN WAJIB DIISI'!O203</f>
        <v>0</v>
      </c>
      <c r="P203" s="156">
        <f>O203+'HARIAN WAJIB DIISI'!P203</f>
        <v>0</v>
      </c>
      <c r="Q203" s="156">
        <f>P203+'HARIAN WAJIB DIISI'!Q203</f>
        <v>0</v>
      </c>
      <c r="R203" s="156">
        <f>Q203+'HARIAN WAJIB DIISI'!R203</f>
        <v>0</v>
      </c>
      <c r="S203" s="156">
        <f>R203+'HARIAN WAJIB DIISI'!S203</f>
        <v>0</v>
      </c>
      <c r="T203" s="156">
        <f>S203+'HARIAN WAJIB DIISI'!T203</f>
        <v>0</v>
      </c>
      <c r="U203" s="156">
        <f>T203+'HARIAN WAJIB DIISI'!U203</f>
        <v>0</v>
      </c>
      <c r="V203" s="156">
        <f>U203+'HARIAN WAJIB DIISI'!V203</f>
        <v>0</v>
      </c>
      <c r="W203" s="156">
        <f>V203+'HARIAN WAJIB DIISI'!W203</f>
        <v>0</v>
      </c>
      <c r="X203" s="156">
        <f>W203+'HARIAN WAJIB DIISI'!X203</f>
        <v>0</v>
      </c>
      <c r="Y203" s="156">
        <f>X203+'HARIAN WAJIB DIISI'!Y203</f>
        <v>0</v>
      </c>
      <c r="Z203" s="156">
        <f>Y203+'HARIAN WAJIB DIISI'!Z203</f>
        <v>0</v>
      </c>
      <c r="AA203" s="156">
        <f>Z203+'HARIAN WAJIB DIISI'!AA203</f>
        <v>0</v>
      </c>
      <c r="AB203" s="156">
        <f>AA203+'HARIAN WAJIB DIISI'!AB203</f>
        <v>0</v>
      </c>
      <c r="AC203" s="156">
        <f>AB203+'HARIAN WAJIB DIISI'!AC203</f>
        <v>0</v>
      </c>
      <c r="AD203" s="156">
        <f>AC203+'HARIAN WAJIB DIISI'!AD203</f>
        <v>0</v>
      </c>
      <c r="AE203" s="156">
        <f>AD203+'HARIAN WAJIB DIISI'!AE203</f>
        <v>0</v>
      </c>
      <c r="AF203" s="156">
        <f>AE203+'HARIAN WAJIB DIISI'!AF203</f>
        <v>0</v>
      </c>
      <c r="AG203" s="156">
        <f>AF203+'HARIAN WAJIB DIISI'!AG203</f>
        <v>0</v>
      </c>
      <c r="AH203" s="156">
        <f>AG203+'HARIAN WAJIB DIISI'!AH203</f>
        <v>0</v>
      </c>
      <c r="AI203" s="156">
        <f>AH203+'HARIAN WAJIB DIISI'!AI203</f>
        <v>0</v>
      </c>
      <c r="AJ203" s="156">
        <f>AI203+'HARIAN WAJIB DIISI'!AJ203</f>
        <v>0</v>
      </c>
      <c r="AK203" s="156">
        <f>AJ203+'HARIAN WAJIB DIISI'!AK203</f>
        <v>0</v>
      </c>
      <c r="AL203" s="156">
        <f>AK203+'HARIAN WAJIB DIISI'!AL203</f>
        <v>0</v>
      </c>
      <c r="AM203" s="156">
        <f>AL203+'HARIAN WAJIB DIISI'!AM203</f>
        <v>0</v>
      </c>
      <c r="AN203" s="156">
        <f>AM203+'HARIAN WAJIB DIISI'!AN203</f>
        <v>0</v>
      </c>
      <c r="AO203" s="156">
        <f>AN203+'HARIAN WAJIB DIISI'!AO203</f>
        <v>0</v>
      </c>
      <c r="AP203" s="156">
        <f>AO203+'HARIAN WAJIB DIISI'!AP203</f>
        <v>0</v>
      </c>
      <c r="AQ203" s="156">
        <f>AP203+'HARIAN WAJIB DIISI'!AQ203</f>
        <v>0</v>
      </c>
      <c r="AR203" s="156">
        <f>AQ203+'HARIAN WAJIB DIISI'!AR203</f>
        <v>0</v>
      </c>
      <c r="AS203" s="156">
        <f>AR203+'HARIAN WAJIB DIISI'!AS203</f>
        <v>0</v>
      </c>
      <c r="AT203" s="156">
        <f>AS203+'HARIAN WAJIB DIISI'!AT203</f>
        <v>0</v>
      </c>
      <c r="AU203" s="156">
        <f>AT203+'HARIAN WAJIB DIISI'!AU203</f>
        <v>0</v>
      </c>
      <c r="AV203" s="156">
        <f>AU203+'HARIAN WAJIB DIISI'!AV203</f>
        <v>0</v>
      </c>
      <c r="AW203" s="156">
        <f>AV203+'HARIAN WAJIB DIISI'!AW203</f>
        <v>0</v>
      </c>
      <c r="AX203" s="156">
        <f>AW203+'HARIAN WAJIB DIISI'!AX203</f>
        <v>0</v>
      </c>
      <c r="AY203" s="156">
        <f>AX203+'HARIAN WAJIB DIISI'!AY203</f>
        <v>0</v>
      </c>
      <c r="AZ203" s="156">
        <f>AY203+'HARIAN WAJIB DIISI'!AZ203</f>
        <v>0</v>
      </c>
      <c r="BA203" s="156">
        <f>AZ203+'HARIAN WAJIB DIISI'!BA203</f>
        <v>0</v>
      </c>
      <c r="BB203" s="156">
        <f>BA203+'HARIAN WAJIB DIISI'!BB203</f>
        <v>0</v>
      </c>
      <c r="BC203" s="156">
        <f>BB203+'HARIAN WAJIB DIISI'!BC203</f>
        <v>0</v>
      </c>
      <c r="BD203" s="156">
        <f>BC203+'HARIAN WAJIB DIISI'!BD203</f>
        <v>0</v>
      </c>
      <c r="BE203" s="156">
        <f>BD203+'HARIAN WAJIB DIISI'!BE203</f>
        <v>0</v>
      </c>
      <c r="BF203" s="156">
        <f>BE203+'HARIAN WAJIB DIISI'!BF203</f>
        <v>0</v>
      </c>
      <c r="BG203" s="156">
        <f>BF203+'HARIAN WAJIB DIISI'!BG203</f>
        <v>0</v>
      </c>
      <c r="BH203" s="156">
        <f>BG203+'HARIAN WAJIB DIISI'!BH203</f>
        <v>0</v>
      </c>
      <c r="BI203" s="156">
        <f>BH203+'HARIAN WAJIB DIISI'!BI203</f>
        <v>0</v>
      </c>
      <c r="BJ203" s="156">
        <f>BI203+'HARIAN WAJIB DIISI'!BJ203</f>
        <v>0</v>
      </c>
      <c r="BK203" s="156">
        <f>BJ203+'HARIAN WAJIB DIISI'!BK203</f>
        <v>0</v>
      </c>
      <c r="BL203" s="156">
        <f>BK203+'HARIAN WAJIB DIISI'!BL203</f>
        <v>0</v>
      </c>
      <c r="BM203" s="156">
        <f>BL203+'HARIAN WAJIB DIISI'!BM203</f>
        <v>0</v>
      </c>
      <c r="BN203" s="156">
        <f>BM203+'HARIAN WAJIB DIISI'!BN203</f>
        <v>0</v>
      </c>
      <c r="BO203" s="156">
        <f>BN203+'HARIAN WAJIB DIISI'!BO203</f>
        <v>0</v>
      </c>
      <c r="BP203" s="156">
        <f>BO203+'HARIAN WAJIB DIISI'!BP203</f>
        <v>0</v>
      </c>
      <c r="BQ203" s="156">
        <f>BP203+'HARIAN WAJIB DIISI'!BQ203</f>
        <v>0</v>
      </c>
      <c r="BR203" s="156">
        <f>BQ203+'HARIAN WAJIB DIISI'!BR203</f>
        <v>0</v>
      </c>
      <c r="BS203" s="156">
        <f>BR203+'HARIAN WAJIB DIISI'!BS203</f>
        <v>0</v>
      </c>
      <c r="BT203" s="156">
        <f>BS203+'HARIAN WAJIB DIISI'!BT203</f>
        <v>0</v>
      </c>
      <c r="BU203" s="156">
        <f>BT203+'HARIAN WAJIB DIISI'!BU203</f>
        <v>0</v>
      </c>
      <c r="BV203" s="156">
        <f>BU203+'HARIAN WAJIB DIISI'!BV203</f>
        <v>0</v>
      </c>
      <c r="BW203" s="156">
        <f>BV203+'HARIAN WAJIB DIISI'!BW203</f>
        <v>0</v>
      </c>
      <c r="BX203" s="156">
        <f>BW203+'HARIAN WAJIB DIISI'!BX203</f>
        <v>0</v>
      </c>
      <c r="BY203" s="156">
        <f>BX203+'HARIAN WAJIB DIISI'!BY203</f>
        <v>0</v>
      </c>
      <c r="BZ203" s="156">
        <f>BY203+'HARIAN WAJIB DIISI'!BZ203</f>
        <v>0</v>
      </c>
      <c r="CA203" s="156">
        <f>BZ203+'HARIAN WAJIB DIISI'!CA203</f>
        <v>0</v>
      </c>
      <c r="CB203" s="156">
        <f>CA203+'HARIAN WAJIB DIISI'!CB203</f>
        <v>0</v>
      </c>
      <c r="CC203" s="156">
        <f>CB203+'HARIAN WAJIB DIISI'!CC203</f>
        <v>0</v>
      </c>
      <c r="CD203" s="156">
        <f>CC203+'HARIAN WAJIB DIISI'!CD203</f>
        <v>0</v>
      </c>
      <c r="CE203" s="156">
        <f>CD203+'HARIAN WAJIB DIISI'!CE203</f>
        <v>0</v>
      </c>
      <c r="CF203" s="156">
        <f>CE203+'HARIAN WAJIB DIISI'!CF203</f>
        <v>0</v>
      </c>
      <c r="CG203" s="156">
        <f>CF203+'HARIAN WAJIB DIISI'!CG203</f>
        <v>0</v>
      </c>
      <c r="CH203" s="156">
        <f>CG203+'HARIAN WAJIB DIISI'!CH203</f>
        <v>0</v>
      </c>
      <c r="CI203" s="156">
        <f>CH203+'HARIAN WAJIB DIISI'!CI203</f>
        <v>0</v>
      </c>
      <c r="CJ203" s="156">
        <f>CI203+'HARIAN WAJIB DIISI'!CJ203</f>
        <v>0</v>
      </c>
      <c r="CK203" s="156">
        <f>CJ203+'HARIAN WAJIB DIISI'!CK203</f>
        <v>0</v>
      </c>
      <c r="CL203" s="156">
        <f>CK203+'HARIAN WAJIB DIISI'!CL203</f>
        <v>0</v>
      </c>
      <c r="CM203" s="156">
        <f>CL203+'HARIAN WAJIB DIISI'!CM203</f>
        <v>0</v>
      </c>
      <c r="CN203" s="156">
        <f>CM203+'HARIAN WAJIB DIISI'!CN203</f>
        <v>0</v>
      </c>
      <c r="CO203" s="156">
        <f>CN203+'HARIAN WAJIB DIISI'!CO203</f>
        <v>0</v>
      </c>
      <c r="CP203" s="156">
        <f>CO203+'HARIAN WAJIB DIISI'!CP203</f>
        <v>0</v>
      </c>
      <c r="CQ203" s="156">
        <f>CP203+'HARIAN WAJIB DIISI'!CQ203</f>
        <v>0</v>
      </c>
      <c r="CR203" s="156">
        <f>CQ203+'HARIAN WAJIB DIISI'!CR203</f>
        <v>0</v>
      </c>
      <c r="CS203" s="156">
        <f>CR203+'HARIAN WAJIB DIISI'!CS203</f>
        <v>0</v>
      </c>
      <c r="CT203" s="156">
        <f>CS203+'HARIAN WAJIB DIISI'!CT203</f>
        <v>0</v>
      </c>
      <c r="CU203" s="156">
        <f>CT203+'HARIAN WAJIB DIISI'!CU203</f>
        <v>0</v>
      </c>
      <c r="CV203" s="156">
        <f>CU203+'HARIAN WAJIB DIISI'!CV203</f>
        <v>0</v>
      </c>
      <c r="CW203" s="156">
        <f>CV203+'HARIAN WAJIB DIISI'!CW203</f>
        <v>0</v>
      </c>
      <c r="CX203" s="156">
        <f>CW203+'HARIAN WAJIB DIISI'!CX203</f>
        <v>0</v>
      </c>
    </row>
    <row r="204" spans="1:102" ht="15" customHeight="1">
      <c r="A204" s="13"/>
      <c r="B204" s="59" t="s">
        <v>82</v>
      </c>
      <c r="C204" s="1"/>
      <c r="D204" s="1"/>
      <c r="E204" s="58"/>
      <c r="F204" s="16">
        <v>48.207999999999998</v>
      </c>
      <c r="G204" s="15" t="s">
        <v>9</v>
      </c>
      <c r="H204" s="14">
        <f>H199</f>
        <v>30000</v>
      </c>
      <c r="I204" s="17">
        <f>H204*F204</f>
        <v>1446240</v>
      </c>
      <c r="J204" s="154">
        <f t="shared" ref="J204:J267" si="38">I204/I$364*100</f>
        <v>0.14462366658213399</v>
      </c>
      <c r="K204" s="156">
        <f>'HARIAN WAJIB DIISI'!K204</f>
        <v>0</v>
      </c>
      <c r="L204" s="156">
        <f>K204+'HARIAN WAJIB DIISI'!L204</f>
        <v>0</v>
      </c>
      <c r="M204" s="156">
        <f>L204+'HARIAN WAJIB DIISI'!M204</f>
        <v>0</v>
      </c>
      <c r="N204" s="156">
        <f>M204+'HARIAN WAJIB DIISI'!N204</f>
        <v>0</v>
      </c>
      <c r="O204" s="156">
        <f>N204+'HARIAN WAJIB DIISI'!O204</f>
        <v>0</v>
      </c>
      <c r="P204" s="156">
        <f>O204+'HARIAN WAJIB DIISI'!P204</f>
        <v>0</v>
      </c>
      <c r="Q204" s="156">
        <f>P204+'HARIAN WAJIB DIISI'!Q204</f>
        <v>0</v>
      </c>
      <c r="R204" s="156">
        <f>Q204+'HARIAN WAJIB DIISI'!R204</f>
        <v>0</v>
      </c>
      <c r="S204" s="156">
        <f>R204+'HARIAN WAJIB DIISI'!S204</f>
        <v>0</v>
      </c>
      <c r="T204" s="156">
        <f>S204+'HARIAN WAJIB DIISI'!T204</f>
        <v>0</v>
      </c>
      <c r="U204" s="156">
        <f>T204+'HARIAN WAJIB DIISI'!U204</f>
        <v>0</v>
      </c>
      <c r="V204" s="156">
        <f>U204+'HARIAN WAJIB DIISI'!V204</f>
        <v>0</v>
      </c>
      <c r="W204" s="156">
        <f>V204+'HARIAN WAJIB DIISI'!W204</f>
        <v>0</v>
      </c>
      <c r="X204" s="156">
        <f>W204+'HARIAN WAJIB DIISI'!X204</f>
        <v>0</v>
      </c>
      <c r="Y204" s="156">
        <f>X204+'HARIAN WAJIB DIISI'!Y204</f>
        <v>0</v>
      </c>
      <c r="Z204" s="156">
        <f>Y204+'HARIAN WAJIB DIISI'!Z204</f>
        <v>0</v>
      </c>
      <c r="AA204" s="156">
        <f>Z204+'HARIAN WAJIB DIISI'!AA204</f>
        <v>0</v>
      </c>
      <c r="AB204" s="156">
        <f>AA204+'HARIAN WAJIB DIISI'!AB204</f>
        <v>0</v>
      </c>
      <c r="AC204" s="156">
        <f>AB204+'HARIAN WAJIB DIISI'!AC204</f>
        <v>0</v>
      </c>
      <c r="AD204" s="156">
        <f>AC204+'HARIAN WAJIB DIISI'!AD204</f>
        <v>0</v>
      </c>
      <c r="AE204" s="156">
        <f>AD204+'HARIAN WAJIB DIISI'!AE204</f>
        <v>0</v>
      </c>
      <c r="AF204" s="156">
        <f>AE204+'HARIAN WAJIB DIISI'!AF204</f>
        <v>0</v>
      </c>
      <c r="AG204" s="156">
        <f>AF204+'HARIAN WAJIB DIISI'!AG204</f>
        <v>0</v>
      </c>
      <c r="AH204" s="156">
        <f>AG204+'HARIAN WAJIB DIISI'!AH204</f>
        <v>0</v>
      </c>
      <c r="AI204" s="156">
        <f>AH204+'HARIAN WAJIB DIISI'!AI204</f>
        <v>0</v>
      </c>
      <c r="AJ204" s="156">
        <f>AI204+'HARIAN WAJIB DIISI'!AJ204</f>
        <v>0</v>
      </c>
      <c r="AK204" s="156">
        <f>AJ204+'HARIAN WAJIB DIISI'!AK204</f>
        <v>0</v>
      </c>
      <c r="AL204" s="156">
        <f>AK204+'HARIAN WAJIB DIISI'!AL204</f>
        <v>0</v>
      </c>
      <c r="AM204" s="156">
        <f>AL204+'HARIAN WAJIB DIISI'!AM204</f>
        <v>0</v>
      </c>
      <c r="AN204" s="156">
        <f>AM204+'HARIAN WAJIB DIISI'!AN204</f>
        <v>0</v>
      </c>
      <c r="AO204" s="156">
        <f>AN204+'HARIAN WAJIB DIISI'!AO204</f>
        <v>0</v>
      </c>
      <c r="AP204" s="156">
        <f>AO204+'HARIAN WAJIB DIISI'!AP204</f>
        <v>0</v>
      </c>
      <c r="AQ204" s="156">
        <f>AP204+'HARIAN WAJIB DIISI'!AQ204</f>
        <v>0</v>
      </c>
      <c r="AR204" s="156">
        <f>AQ204+'HARIAN WAJIB DIISI'!AR204</f>
        <v>0</v>
      </c>
      <c r="AS204" s="156">
        <f>AR204+'HARIAN WAJIB DIISI'!AS204</f>
        <v>0</v>
      </c>
      <c r="AT204" s="156">
        <f>AS204+'HARIAN WAJIB DIISI'!AT204</f>
        <v>0</v>
      </c>
      <c r="AU204" s="156">
        <f>AT204+'HARIAN WAJIB DIISI'!AU204</f>
        <v>0</v>
      </c>
      <c r="AV204" s="156">
        <f>AU204+'HARIAN WAJIB DIISI'!AV204</f>
        <v>0</v>
      </c>
      <c r="AW204" s="156">
        <f>AV204+'HARIAN WAJIB DIISI'!AW204</f>
        <v>0</v>
      </c>
      <c r="AX204" s="156">
        <f>AW204+'HARIAN WAJIB DIISI'!AX204</f>
        <v>0</v>
      </c>
      <c r="AY204" s="156">
        <f>AX204+'HARIAN WAJIB DIISI'!AY204</f>
        <v>0</v>
      </c>
      <c r="AZ204" s="156">
        <f>AY204+'HARIAN WAJIB DIISI'!AZ204</f>
        <v>0</v>
      </c>
      <c r="BA204" s="156">
        <f>AZ204+'HARIAN WAJIB DIISI'!BA204</f>
        <v>0</v>
      </c>
      <c r="BB204" s="156">
        <f>BA204+'HARIAN WAJIB DIISI'!BB204</f>
        <v>0</v>
      </c>
      <c r="BC204" s="156">
        <f>BB204+'HARIAN WAJIB DIISI'!BC204</f>
        <v>0</v>
      </c>
      <c r="BD204" s="156">
        <f>BC204+'HARIAN WAJIB DIISI'!BD204</f>
        <v>0</v>
      </c>
      <c r="BE204" s="156">
        <f>BD204+'HARIAN WAJIB DIISI'!BE204</f>
        <v>0</v>
      </c>
      <c r="BF204" s="156">
        <f>BE204+'HARIAN WAJIB DIISI'!BF204</f>
        <v>0</v>
      </c>
      <c r="BG204" s="156">
        <f>BF204+'HARIAN WAJIB DIISI'!BG204</f>
        <v>0</v>
      </c>
      <c r="BH204" s="156">
        <f>BG204+'HARIAN WAJIB DIISI'!BH204</f>
        <v>0</v>
      </c>
      <c r="BI204" s="156">
        <f>BH204+'HARIAN WAJIB DIISI'!BI204</f>
        <v>0</v>
      </c>
      <c r="BJ204" s="156">
        <f>BI204+'HARIAN WAJIB DIISI'!BJ204</f>
        <v>0</v>
      </c>
      <c r="BK204" s="156">
        <f>BJ204+'HARIAN WAJIB DIISI'!BK204</f>
        <v>0</v>
      </c>
      <c r="BL204" s="156">
        <f>BK204+'HARIAN WAJIB DIISI'!BL204</f>
        <v>0</v>
      </c>
      <c r="BM204" s="156">
        <f>BL204+'HARIAN WAJIB DIISI'!BM204</f>
        <v>0</v>
      </c>
      <c r="BN204" s="156">
        <f>BM204+'HARIAN WAJIB DIISI'!BN204</f>
        <v>0</v>
      </c>
      <c r="BO204" s="156">
        <f>BN204+'HARIAN WAJIB DIISI'!BO204</f>
        <v>0</v>
      </c>
      <c r="BP204" s="156">
        <f>BO204+'HARIAN WAJIB DIISI'!BP204</f>
        <v>0</v>
      </c>
      <c r="BQ204" s="156">
        <f>BP204+'HARIAN WAJIB DIISI'!BQ204</f>
        <v>0</v>
      </c>
      <c r="BR204" s="156">
        <f>BQ204+'HARIAN WAJIB DIISI'!BR204</f>
        <v>0</v>
      </c>
      <c r="BS204" s="156">
        <f>BR204+'HARIAN WAJIB DIISI'!BS204</f>
        <v>0</v>
      </c>
      <c r="BT204" s="156">
        <f>BS204+'HARIAN WAJIB DIISI'!BT204</f>
        <v>0</v>
      </c>
      <c r="BU204" s="156">
        <f>BT204+'HARIAN WAJIB DIISI'!BU204</f>
        <v>0</v>
      </c>
      <c r="BV204" s="156">
        <f>BU204+'HARIAN WAJIB DIISI'!BV204</f>
        <v>0</v>
      </c>
      <c r="BW204" s="156">
        <f>BV204+'HARIAN WAJIB DIISI'!BW204</f>
        <v>0</v>
      </c>
      <c r="BX204" s="156">
        <f>BW204+'HARIAN WAJIB DIISI'!BX204</f>
        <v>0</v>
      </c>
      <c r="BY204" s="156">
        <f>BX204+'HARIAN WAJIB DIISI'!BY204</f>
        <v>0</v>
      </c>
      <c r="BZ204" s="156">
        <f>BY204+'HARIAN WAJIB DIISI'!BZ204</f>
        <v>0</v>
      </c>
      <c r="CA204" s="156">
        <f>BZ204+'HARIAN WAJIB DIISI'!CA204</f>
        <v>0</v>
      </c>
      <c r="CB204" s="156">
        <f>CA204+'HARIAN WAJIB DIISI'!CB204</f>
        <v>0</v>
      </c>
      <c r="CC204" s="156">
        <f>CB204+'HARIAN WAJIB DIISI'!CC204</f>
        <v>0</v>
      </c>
      <c r="CD204" s="156">
        <f>CC204+'HARIAN WAJIB DIISI'!CD204</f>
        <v>0</v>
      </c>
      <c r="CE204" s="156">
        <f>CD204+'HARIAN WAJIB DIISI'!CE204</f>
        <v>0</v>
      </c>
      <c r="CF204" s="156">
        <f>CE204+'HARIAN WAJIB DIISI'!CF204</f>
        <v>0</v>
      </c>
      <c r="CG204" s="156">
        <f>CF204+'HARIAN WAJIB DIISI'!CG204</f>
        <v>0</v>
      </c>
      <c r="CH204" s="156">
        <f>CG204+'HARIAN WAJIB DIISI'!CH204</f>
        <v>0</v>
      </c>
      <c r="CI204" s="156">
        <f>CH204+'HARIAN WAJIB DIISI'!CI204</f>
        <v>0</v>
      </c>
      <c r="CJ204" s="156">
        <f>CI204+'HARIAN WAJIB DIISI'!CJ204</f>
        <v>0</v>
      </c>
      <c r="CK204" s="156">
        <f>CJ204+'HARIAN WAJIB DIISI'!CK204</f>
        <v>0</v>
      </c>
      <c r="CL204" s="156">
        <f>CK204+'HARIAN WAJIB DIISI'!CL204</f>
        <v>0</v>
      </c>
      <c r="CM204" s="156">
        <f>CL204+'HARIAN WAJIB DIISI'!CM204</f>
        <v>0</v>
      </c>
      <c r="CN204" s="156">
        <f>CM204+'HARIAN WAJIB DIISI'!CN204</f>
        <v>0</v>
      </c>
      <c r="CO204" s="156">
        <f>CN204+'HARIAN WAJIB DIISI'!CO204</f>
        <v>0</v>
      </c>
      <c r="CP204" s="156">
        <f>CO204+'HARIAN WAJIB DIISI'!CP204</f>
        <v>0</v>
      </c>
      <c r="CQ204" s="156">
        <f>CP204+'HARIAN WAJIB DIISI'!CQ204</f>
        <v>0</v>
      </c>
      <c r="CR204" s="156">
        <f>CQ204+'HARIAN WAJIB DIISI'!CR204</f>
        <v>0</v>
      </c>
      <c r="CS204" s="156">
        <f>CR204+'HARIAN WAJIB DIISI'!CS204</f>
        <v>0</v>
      </c>
      <c r="CT204" s="156">
        <f>CS204+'HARIAN WAJIB DIISI'!CT204</f>
        <v>0</v>
      </c>
      <c r="CU204" s="156">
        <f>CT204+'HARIAN WAJIB DIISI'!CU204</f>
        <v>0</v>
      </c>
      <c r="CV204" s="156">
        <f>CU204+'HARIAN WAJIB DIISI'!CV204</f>
        <v>0</v>
      </c>
      <c r="CW204" s="156">
        <f>CV204+'HARIAN WAJIB DIISI'!CW204</f>
        <v>0</v>
      </c>
      <c r="CX204" s="156">
        <f>CW204+'HARIAN WAJIB DIISI'!CX204</f>
        <v>0</v>
      </c>
    </row>
    <row r="205" spans="1:102" ht="15" customHeight="1">
      <c r="A205" s="13">
        <v>3</v>
      </c>
      <c r="B205" s="59" t="s">
        <v>78</v>
      </c>
      <c r="C205" s="1"/>
      <c r="D205" s="1"/>
      <c r="E205" s="58"/>
      <c r="F205" s="16"/>
      <c r="G205" s="15"/>
      <c r="H205" s="16"/>
      <c r="I205" s="17"/>
      <c r="J205" s="154"/>
      <c r="K205" s="156">
        <f>'HARIAN WAJIB DIISI'!K205</f>
        <v>0</v>
      </c>
      <c r="L205" s="156">
        <f>K205+'HARIAN WAJIB DIISI'!L205</f>
        <v>0</v>
      </c>
      <c r="M205" s="156">
        <f>L205+'HARIAN WAJIB DIISI'!M205</f>
        <v>0</v>
      </c>
      <c r="N205" s="156">
        <f>M205+'HARIAN WAJIB DIISI'!N205</f>
        <v>0</v>
      </c>
      <c r="O205" s="156">
        <f>N205+'HARIAN WAJIB DIISI'!O205</f>
        <v>0</v>
      </c>
      <c r="P205" s="156">
        <f>O205+'HARIAN WAJIB DIISI'!P205</f>
        <v>0</v>
      </c>
      <c r="Q205" s="156">
        <f>P205+'HARIAN WAJIB DIISI'!Q205</f>
        <v>0</v>
      </c>
      <c r="R205" s="156">
        <f>Q205+'HARIAN WAJIB DIISI'!R205</f>
        <v>0</v>
      </c>
      <c r="S205" s="156">
        <f>R205+'HARIAN WAJIB DIISI'!S205</f>
        <v>0</v>
      </c>
      <c r="T205" s="156">
        <f>S205+'HARIAN WAJIB DIISI'!T205</f>
        <v>0</v>
      </c>
      <c r="U205" s="156">
        <f>T205+'HARIAN WAJIB DIISI'!U205</f>
        <v>0</v>
      </c>
      <c r="V205" s="156">
        <f>U205+'HARIAN WAJIB DIISI'!V205</f>
        <v>0</v>
      </c>
      <c r="W205" s="156">
        <f>V205+'HARIAN WAJIB DIISI'!W205</f>
        <v>0</v>
      </c>
      <c r="X205" s="156">
        <f>W205+'HARIAN WAJIB DIISI'!X205</f>
        <v>0</v>
      </c>
      <c r="Y205" s="156">
        <f>X205+'HARIAN WAJIB DIISI'!Y205</f>
        <v>0</v>
      </c>
      <c r="Z205" s="156">
        <f>Y205+'HARIAN WAJIB DIISI'!Z205</f>
        <v>0</v>
      </c>
      <c r="AA205" s="156">
        <f>Z205+'HARIAN WAJIB DIISI'!AA205</f>
        <v>0</v>
      </c>
      <c r="AB205" s="156">
        <f>AA205+'HARIAN WAJIB DIISI'!AB205</f>
        <v>0</v>
      </c>
      <c r="AC205" s="156">
        <f>AB205+'HARIAN WAJIB DIISI'!AC205</f>
        <v>0</v>
      </c>
      <c r="AD205" s="156">
        <f>AC205+'HARIAN WAJIB DIISI'!AD205</f>
        <v>0</v>
      </c>
      <c r="AE205" s="156">
        <f>AD205+'HARIAN WAJIB DIISI'!AE205</f>
        <v>0</v>
      </c>
      <c r="AF205" s="156">
        <f>AE205+'HARIAN WAJIB DIISI'!AF205</f>
        <v>0</v>
      </c>
      <c r="AG205" s="156">
        <f>AF205+'HARIAN WAJIB DIISI'!AG205</f>
        <v>0</v>
      </c>
      <c r="AH205" s="156">
        <f>AG205+'HARIAN WAJIB DIISI'!AH205</f>
        <v>0</v>
      </c>
      <c r="AI205" s="156">
        <f>AH205+'HARIAN WAJIB DIISI'!AI205</f>
        <v>0</v>
      </c>
      <c r="AJ205" s="156">
        <f>AI205+'HARIAN WAJIB DIISI'!AJ205</f>
        <v>0</v>
      </c>
      <c r="AK205" s="156">
        <f>AJ205+'HARIAN WAJIB DIISI'!AK205</f>
        <v>0</v>
      </c>
      <c r="AL205" s="156">
        <f>AK205+'HARIAN WAJIB DIISI'!AL205</f>
        <v>0</v>
      </c>
      <c r="AM205" s="156">
        <f>AL205+'HARIAN WAJIB DIISI'!AM205</f>
        <v>0</v>
      </c>
      <c r="AN205" s="156">
        <f>AM205+'HARIAN WAJIB DIISI'!AN205</f>
        <v>0</v>
      </c>
      <c r="AO205" s="156">
        <f>AN205+'HARIAN WAJIB DIISI'!AO205</f>
        <v>0</v>
      </c>
      <c r="AP205" s="156">
        <f>AO205+'HARIAN WAJIB DIISI'!AP205</f>
        <v>0</v>
      </c>
      <c r="AQ205" s="156">
        <f>AP205+'HARIAN WAJIB DIISI'!AQ205</f>
        <v>0</v>
      </c>
      <c r="AR205" s="156">
        <f>AQ205+'HARIAN WAJIB DIISI'!AR205</f>
        <v>0</v>
      </c>
      <c r="AS205" s="156">
        <f>AR205+'HARIAN WAJIB DIISI'!AS205</f>
        <v>0</v>
      </c>
      <c r="AT205" s="156">
        <f>AS205+'HARIAN WAJIB DIISI'!AT205</f>
        <v>0</v>
      </c>
      <c r="AU205" s="156">
        <f>AT205+'HARIAN WAJIB DIISI'!AU205</f>
        <v>0</v>
      </c>
      <c r="AV205" s="156">
        <f>AU205+'HARIAN WAJIB DIISI'!AV205</f>
        <v>0</v>
      </c>
      <c r="AW205" s="156">
        <f>AV205+'HARIAN WAJIB DIISI'!AW205</f>
        <v>0</v>
      </c>
      <c r="AX205" s="156">
        <f>AW205+'HARIAN WAJIB DIISI'!AX205</f>
        <v>0</v>
      </c>
      <c r="AY205" s="156">
        <f>AX205+'HARIAN WAJIB DIISI'!AY205</f>
        <v>0</v>
      </c>
      <c r="AZ205" s="156">
        <f>AY205+'HARIAN WAJIB DIISI'!AZ205</f>
        <v>0</v>
      </c>
      <c r="BA205" s="156">
        <f>AZ205+'HARIAN WAJIB DIISI'!BA205</f>
        <v>0</v>
      </c>
      <c r="BB205" s="156">
        <f>BA205+'HARIAN WAJIB DIISI'!BB205</f>
        <v>0</v>
      </c>
      <c r="BC205" s="156">
        <f>BB205+'HARIAN WAJIB DIISI'!BC205</f>
        <v>0</v>
      </c>
      <c r="BD205" s="156">
        <f>BC205+'HARIAN WAJIB DIISI'!BD205</f>
        <v>0</v>
      </c>
      <c r="BE205" s="156">
        <f>BD205+'HARIAN WAJIB DIISI'!BE205</f>
        <v>0</v>
      </c>
      <c r="BF205" s="156">
        <f>BE205+'HARIAN WAJIB DIISI'!BF205</f>
        <v>0</v>
      </c>
      <c r="BG205" s="156">
        <f>BF205+'HARIAN WAJIB DIISI'!BG205</f>
        <v>0</v>
      </c>
      <c r="BH205" s="156">
        <f>BG205+'HARIAN WAJIB DIISI'!BH205</f>
        <v>0</v>
      </c>
      <c r="BI205" s="156">
        <f>BH205+'HARIAN WAJIB DIISI'!BI205</f>
        <v>0</v>
      </c>
      <c r="BJ205" s="156">
        <f>BI205+'HARIAN WAJIB DIISI'!BJ205</f>
        <v>0</v>
      </c>
      <c r="BK205" s="156">
        <f>BJ205+'HARIAN WAJIB DIISI'!BK205</f>
        <v>0</v>
      </c>
      <c r="BL205" s="156">
        <f>BK205+'HARIAN WAJIB DIISI'!BL205</f>
        <v>0</v>
      </c>
      <c r="BM205" s="156">
        <f>BL205+'HARIAN WAJIB DIISI'!BM205</f>
        <v>0</v>
      </c>
      <c r="BN205" s="156">
        <f>BM205+'HARIAN WAJIB DIISI'!BN205</f>
        <v>0</v>
      </c>
      <c r="BO205" s="156">
        <f>BN205+'HARIAN WAJIB DIISI'!BO205</f>
        <v>0</v>
      </c>
      <c r="BP205" s="156">
        <f>BO205+'HARIAN WAJIB DIISI'!BP205</f>
        <v>0</v>
      </c>
      <c r="BQ205" s="156">
        <f>BP205+'HARIAN WAJIB DIISI'!BQ205</f>
        <v>0</v>
      </c>
      <c r="BR205" s="156">
        <f>BQ205+'HARIAN WAJIB DIISI'!BR205</f>
        <v>0</v>
      </c>
      <c r="BS205" s="156">
        <f>BR205+'HARIAN WAJIB DIISI'!BS205</f>
        <v>0</v>
      </c>
      <c r="BT205" s="156">
        <f>BS205+'HARIAN WAJIB DIISI'!BT205</f>
        <v>0</v>
      </c>
      <c r="BU205" s="156">
        <f>BT205+'HARIAN WAJIB DIISI'!BU205</f>
        <v>0</v>
      </c>
      <c r="BV205" s="156">
        <f>BU205+'HARIAN WAJIB DIISI'!BV205</f>
        <v>0</v>
      </c>
      <c r="BW205" s="156">
        <f>BV205+'HARIAN WAJIB DIISI'!BW205</f>
        <v>0</v>
      </c>
      <c r="BX205" s="156">
        <f>BW205+'HARIAN WAJIB DIISI'!BX205</f>
        <v>0</v>
      </c>
      <c r="BY205" s="156">
        <f>BX205+'HARIAN WAJIB DIISI'!BY205</f>
        <v>0</v>
      </c>
      <c r="BZ205" s="156">
        <f>BY205+'HARIAN WAJIB DIISI'!BZ205</f>
        <v>0</v>
      </c>
      <c r="CA205" s="156">
        <f>BZ205+'HARIAN WAJIB DIISI'!CA205</f>
        <v>0</v>
      </c>
      <c r="CB205" s="156">
        <f>CA205+'HARIAN WAJIB DIISI'!CB205</f>
        <v>0</v>
      </c>
      <c r="CC205" s="156">
        <f>CB205+'HARIAN WAJIB DIISI'!CC205</f>
        <v>0</v>
      </c>
      <c r="CD205" s="156">
        <f>CC205+'HARIAN WAJIB DIISI'!CD205</f>
        <v>0</v>
      </c>
      <c r="CE205" s="156">
        <f>CD205+'HARIAN WAJIB DIISI'!CE205</f>
        <v>0</v>
      </c>
      <c r="CF205" s="156">
        <f>CE205+'HARIAN WAJIB DIISI'!CF205</f>
        <v>0</v>
      </c>
      <c r="CG205" s="156">
        <f>CF205+'HARIAN WAJIB DIISI'!CG205</f>
        <v>0</v>
      </c>
      <c r="CH205" s="156">
        <f>CG205+'HARIAN WAJIB DIISI'!CH205</f>
        <v>0</v>
      </c>
      <c r="CI205" s="156">
        <f>CH205+'HARIAN WAJIB DIISI'!CI205</f>
        <v>0</v>
      </c>
      <c r="CJ205" s="156">
        <f>CI205+'HARIAN WAJIB DIISI'!CJ205</f>
        <v>0</v>
      </c>
      <c r="CK205" s="156">
        <f>CJ205+'HARIAN WAJIB DIISI'!CK205</f>
        <v>0</v>
      </c>
      <c r="CL205" s="156">
        <f>CK205+'HARIAN WAJIB DIISI'!CL205</f>
        <v>0</v>
      </c>
      <c r="CM205" s="156">
        <f>CL205+'HARIAN WAJIB DIISI'!CM205</f>
        <v>0</v>
      </c>
      <c r="CN205" s="156">
        <f>CM205+'HARIAN WAJIB DIISI'!CN205</f>
        <v>0</v>
      </c>
      <c r="CO205" s="156">
        <f>CN205+'HARIAN WAJIB DIISI'!CO205</f>
        <v>0</v>
      </c>
      <c r="CP205" s="156">
        <f>CO205+'HARIAN WAJIB DIISI'!CP205</f>
        <v>0</v>
      </c>
      <c r="CQ205" s="156">
        <f>CP205+'HARIAN WAJIB DIISI'!CQ205</f>
        <v>0</v>
      </c>
      <c r="CR205" s="156">
        <f>CQ205+'HARIAN WAJIB DIISI'!CR205</f>
        <v>0</v>
      </c>
      <c r="CS205" s="156">
        <f>CR205+'HARIAN WAJIB DIISI'!CS205</f>
        <v>0</v>
      </c>
      <c r="CT205" s="156">
        <f>CS205+'HARIAN WAJIB DIISI'!CT205</f>
        <v>0</v>
      </c>
      <c r="CU205" s="156">
        <f>CT205+'HARIAN WAJIB DIISI'!CU205</f>
        <v>0</v>
      </c>
      <c r="CV205" s="156">
        <f>CU205+'HARIAN WAJIB DIISI'!CV205</f>
        <v>0</v>
      </c>
      <c r="CW205" s="156">
        <f>CV205+'HARIAN WAJIB DIISI'!CW205</f>
        <v>0</v>
      </c>
      <c r="CX205" s="156">
        <f>CW205+'HARIAN WAJIB DIISI'!CX205</f>
        <v>0</v>
      </c>
    </row>
    <row r="206" spans="1:102" ht="15" customHeight="1">
      <c r="A206" s="13"/>
      <c r="B206" s="59" t="s">
        <v>79</v>
      </c>
      <c r="C206" s="1"/>
      <c r="D206" s="1"/>
      <c r="E206" s="58"/>
      <c r="F206" s="16">
        <v>366.98339999999996</v>
      </c>
      <c r="G206" s="15" t="s">
        <v>25</v>
      </c>
      <c r="H206" s="16">
        <f>H201</f>
        <v>21000</v>
      </c>
      <c r="I206" s="17">
        <f>H206*F206</f>
        <v>7706651.3999999994</v>
      </c>
      <c r="J206" s="154">
        <f t="shared" si="38"/>
        <v>0.77066336329954643</v>
      </c>
      <c r="K206" s="156">
        <f>'HARIAN WAJIB DIISI'!K206</f>
        <v>0</v>
      </c>
      <c r="L206" s="156">
        <f>K206+'HARIAN WAJIB DIISI'!L206</f>
        <v>0</v>
      </c>
      <c r="M206" s="156">
        <f>L206+'HARIAN WAJIB DIISI'!M206</f>
        <v>0</v>
      </c>
      <c r="N206" s="156">
        <f>M206+'HARIAN WAJIB DIISI'!N206</f>
        <v>0</v>
      </c>
      <c r="O206" s="156">
        <f>N206+'HARIAN WAJIB DIISI'!O206</f>
        <v>0</v>
      </c>
      <c r="P206" s="156">
        <f>O206+'HARIAN WAJIB DIISI'!P206</f>
        <v>0</v>
      </c>
      <c r="Q206" s="156">
        <f>P206+'HARIAN WAJIB DIISI'!Q206</f>
        <v>0</v>
      </c>
      <c r="R206" s="156">
        <f>Q206+'HARIAN WAJIB DIISI'!R206</f>
        <v>0</v>
      </c>
      <c r="S206" s="156">
        <f>R206+'HARIAN WAJIB DIISI'!S206</f>
        <v>0</v>
      </c>
      <c r="T206" s="156">
        <f>S206+'HARIAN WAJIB DIISI'!T206</f>
        <v>0</v>
      </c>
      <c r="U206" s="156">
        <f>T206+'HARIAN WAJIB DIISI'!U206</f>
        <v>0</v>
      </c>
      <c r="V206" s="156">
        <f>U206+'HARIAN WAJIB DIISI'!V206</f>
        <v>0</v>
      </c>
      <c r="W206" s="156">
        <f>V206+'HARIAN WAJIB DIISI'!W206</f>
        <v>0</v>
      </c>
      <c r="X206" s="156">
        <f>W206+'HARIAN WAJIB DIISI'!X206</f>
        <v>0</v>
      </c>
      <c r="Y206" s="156">
        <f>X206+'HARIAN WAJIB DIISI'!Y206</f>
        <v>0</v>
      </c>
      <c r="Z206" s="156">
        <f>Y206+'HARIAN WAJIB DIISI'!Z206</f>
        <v>0</v>
      </c>
      <c r="AA206" s="156">
        <f>Z206+'HARIAN WAJIB DIISI'!AA206</f>
        <v>0</v>
      </c>
      <c r="AB206" s="156">
        <f>AA206+'HARIAN WAJIB DIISI'!AB206</f>
        <v>0</v>
      </c>
      <c r="AC206" s="156">
        <f>AB206+'HARIAN WAJIB DIISI'!AC206</f>
        <v>0</v>
      </c>
      <c r="AD206" s="156">
        <f>AC206+'HARIAN WAJIB DIISI'!AD206</f>
        <v>0</v>
      </c>
      <c r="AE206" s="156">
        <f>AD206+'HARIAN WAJIB DIISI'!AE206</f>
        <v>0</v>
      </c>
      <c r="AF206" s="156">
        <f>AE206+'HARIAN WAJIB DIISI'!AF206</f>
        <v>0</v>
      </c>
      <c r="AG206" s="156">
        <f>AF206+'HARIAN WAJIB DIISI'!AG206</f>
        <v>0</v>
      </c>
      <c r="AH206" s="156">
        <f>AG206+'HARIAN WAJIB DIISI'!AH206</f>
        <v>0</v>
      </c>
      <c r="AI206" s="156">
        <f>AH206+'HARIAN WAJIB DIISI'!AI206</f>
        <v>0</v>
      </c>
      <c r="AJ206" s="156">
        <f>AI206+'HARIAN WAJIB DIISI'!AJ206</f>
        <v>0</v>
      </c>
      <c r="AK206" s="156">
        <f>AJ206+'HARIAN WAJIB DIISI'!AK206</f>
        <v>0</v>
      </c>
      <c r="AL206" s="156">
        <f>AK206+'HARIAN WAJIB DIISI'!AL206</f>
        <v>0</v>
      </c>
      <c r="AM206" s="156">
        <f>AL206+'HARIAN WAJIB DIISI'!AM206</f>
        <v>0</v>
      </c>
      <c r="AN206" s="156">
        <f>AM206+'HARIAN WAJIB DIISI'!AN206</f>
        <v>0</v>
      </c>
      <c r="AO206" s="156">
        <f>AN206+'HARIAN WAJIB DIISI'!AO206</f>
        <v>0</v>
      </c>
      <c r="AP206" s="156">
        <f>AO206+'HARIAN WAJIB DIISI'!AP206</f>
        <v>0</v>
      </c>
      <c r="AQ206" s="156">
        <f>AP206+'HARIAN WAJIB DIISI'!AQ206</f>
        <v>0</v>
      </c>
      <c r="AR206" s="156">
        <f>AQ206+'HARIAN WAJIB DIISI'!AR206</f>
        <v>0</v>
      </c>
      <c r="AS206" s="156">
        <f>AR206+'HARIAN WAJIB DIISI'!AS206</f>
        <v>0</v>
      </c>
      <c r="AT206" s="156">
        <f>AS206+'HARIAN WAJIB DIISI'!AT206</f>
        <v>0</v>
      </c>
      <c r="AU206" s="156">
        <f>AT206+'HARIAN WAJIB DIISI'!AU206</f>
        <v>0</v>
      </c>
      <c r="AV206" s="156">
        <f>AU206+'HARIAN WAJIB DIISI'!AV206</f>
        <v>0</v>
      </c>
      <c r="AW206" s="156">
        <f>AV206+'HARIAN WAJIB DIISI'!AW206</f>
        <v>0</v>
      </c>
      <c r="AX206" s="156">
        <f>AW206+'HARIAN WAJIB DIISI'!AX206</f>
        <v>0</v>
      </c>
      <c r="AY206" s="156">
        <f>AX206+'HARIAN WAJIB DIISI'!AY206</f>
        <v>0</v>
      </c>
      <c r="AZ206" s="156">
        <f>AY206+'HARIAN WAJIB DIISI'!AZ206</f>
        <v>0</v>
      </c>
      <c r="BA206" s="156">
        <f>AZ206+'HARIAN WAJIB DIISI'!BA206</f>
        <v>0</v>
      </c>
      <c r="BB206" s="156">
        <f>BA206+'HARIAN WAJIB DIISI'!BB206</f>
        <v>0</v>
      </c>
      <c r="BC206" s="156">
        <f>BB206+'HARIAN WAJIB DIISI'!BC206</f>
        <v>0</v>
      </c>
      <c r="BD206" s="156">
        <f>BC206+'HARIAN WAJIB DIISI'!BD206</f>
        <v>0</v>
      </c>
      <c r="BE206" s="156">
        <f>BD206+'HARIAN WAJIB DIISI'!BE206</f>
        <v>0</v>
      </c>
      <c r="BF206" s="156">
        <f>BE206+'HARIAN WAJIB DIISI'!BF206</f>
        <v>0</v>
      </c>
      <c r="BG206" s="156">
        <f>BF206+'HARIAN WAJIB DIISI'!BG206</f>
        <v>0</v>
      </c>
      <c r="BH206" s="156">
        <f>BG206+'HARIAN WAJIB DIISI'!BH206</f>
        <v>0</v>
      </c>
      <c r="BI206" s="156">
        <f>BH206+'HARIAN WAJIB DIISI'!BI206</f>
        <v>0</v>
      </c>
      <c r="BJ206" s="156">
        <f>BI206+'HARIAN WAJIB DIISI'!BJ206</f>
        <v>0</v>
      </c>
      <c r="BK206" s="156">
        <f>BJ206+'HARIAN WAJIB DIISI'!BK206</f>
        <v>0</v>
      </c>
      <c r="BL206" s="156">
        <f>BK206+'HARIAN WAJIB DIISI'!BL206</f>
        <v>0</v>
      </c>
      <c r="BM206" s="156">
        <f>BL206+'HARIAN WAJIB DIISI'!BM206</f>
        <v>0</v>
      </c>
      <c r="BN206" s="156">
        <f>BM206+'HARIAN WAJIB DIISI'!BN206</f>
        <v>0</v>
      </c>
      <c r="BO206" s="156">
        <f>BN206+'HARIAN WAJIB DIISI'!BO206</f>
        <v>0</v>
      </c>
      <c r="BP206" s="156">
        <f>BO206+'HARIAN WAJIB DIISI'!BP206</f>
        <v>0</v>
      </c>
      <c r="BQ206" s="156">
        <f>BP206+'HARIAN WAJIB DIISI'!BQ206</f>
        <v>0</v>
      </c>
      <c r="BR206" s="156">
        <f>BQ206+'HARIAN WAJIB DIISI'!BR206</f>
        <v>0</v>
      </c>
      <c r="BS206" s="156">
        <f>BR206+'HARIAN WAJIB DIISI'!BS206</f>
        <v>0</v>
      </c>
      <c r="BT206" s="156">
        <f>BS206+'HARIAN WAJIB DIISI'!BT206</f>
        <v>0</v>
      </c>
      <c r="BU206" s="156">
        <f>BT206+'HARIAN WAJIB DIISI'!BU206</f>
        <v>0</v>
      </c>
      <c r="BV206" s="156">
        <f>BU206+'HARIAN WAJIB DIISI'!BV206</f>
        <v>0</v>
      </c>
      <c r="BW206" s="156">
        <f>BV206+'HARIAN WAJIB DIISI'!BW206</f>
        <v>0</v>
      </c>
      <c r="BX206" s="156">
        <f>BW206+'HARIAN WAJIB DIISI'!BX206</f>
        <v>0</v>
      </c>
      <c r="BY206" s="156">
        <f>BX206+'HARIAN WAJIB DIISI'!BY206</f>
        <v>0</v>
      </c>
      <c r="BZ206" s="156">
        <f>BY206+'HARIAN WAJIB DIISI'!BZ206</f>
        <v>0</v>
      </c>
      <c r="CA206" s="156">
        <f>BZ206+'HARIAN WAJIB DIISI'!CA206</f>
        <v>0</v>
      </c>
      <c r="CB206" s="156">
        <f>CA206+'HARIAN WAJIB DIISI'!CB206</f>
        <v>0</v>
      </c>
      <c r="CC206" s="156">
        <f>CB206+'HARIAN WAJIB DIISI'!CC206</f>
        <v>0</v>
      </c>
      <c r="CD206" s="156">
        <f>CC206+'HARIAN WAJIB DIISI'!CD206</f>
        <v>0</v>
      </c>
      <c r="CE206" s="156">
        <f>CD206+'HARIAN WAJIB DIISI'!CE206</f>
        <v>0</v>
      </c>
      <c r="CF206" s="156">
        <f>CE206+'HARIAN WAJIB DIISI'!CF206</f>
        <v>0</v>
      </c>
      <c r="CG206" s="156">
        <f>CF206+'HARIAN WAJIB DIISI'!CG206</f>
        <v>0</v>
      </c>
      <c r="CH206" s="156">
        <f>CG206+'HARIAN WAJIB DIISI'!CH206</f>
        <v>0</v>
      </c>
      <c r="CI206" s="156">
        <f>CH206+'HARIAN WAJIB DIISI'!CI206</f>
        <v>0</v>
      </c>
      <c r="CJ206" s="156">
        <f>CI206+'HARIAN WAJIB DIISI'!CJ206</f>
        <v>0</v>
      </c>
      <c r="CK206" s="156">
        <f>CJ206+'HARIAN WAJIB DIISI'!CK206</f>
        <v>0</v>
      </c>
      <c r="CL206" s="156">
        <f>CK206+'HARIAN WAJIB DIISI'!CL206</f>
        <v>0</v>
      </c>
      <c r="CM206" s="156">
        <f>CL206+'HARIAN WAJIB DIISI'!CM206</f>
        <v>0</v>
      </c>
      <c r="CN206" s="156">
        <f>CM206+'HARIAN WAJIB DIISI'!CN206</f>
        <v>0</v>
      </c>
      <c r="CO206" s="156">
        <f>CN206+'HARIAN WAJIB DIISI'!CO206</f>
        <v>0</v>
      </c>
      <c r="CP206" s="156">
        <f>CO206+'HARIAN WAJIB DIISI'!CP206</f>
        <v>0</v>
      </c>
      <c r="CQ206" s="156">
        <f>CP206+'HARIAN WAJIB DIISI'!CQ206</f>
        <v>0</v>
      </c>
      <c r="CR206" s="156">
        <f>CQ206+'HARIAN WAJIB DIISI'!CR206</f>
        <v>0</v>
      </c>
      <c r="CS206" s="156">
        <f>CR206+'HARIAN WAJIB DIISI'!CS206</f>
        <v>0</v>
      </c>
      <c r="CT206" s="156">
        <f>CS206+'HARIAN WAJIB DIISI'!CT206</f>
        <v>0</v>
      </c>
      <c r="CU206" s="156">
        <f>CT206+'HARIAN WAJIB DIISI'!CU206</f>
        <v>0</v>
      </c>
      <c r="CV206" s="156">
        <f>CU206+'HARIAN WAJIB DIISI'!CV206</f>
        <v>0</v>
      </c>
      <c r="CW206" s="156">
        <f>CV206+'HARIAN WAJIB DIISI'!CW206</f>
        <v>0</v>
      </c>
      <c r="CX206" s="156">
        <f>CW206+'HARIAN WAJIB DIISI'!CX206</f>
        <v>0</v>
      </c>
    </row>
    <row r="207" spans="1:102" ht="15" customHeight="1">
      <c r="A207" s="13"/>
      <c r="B207" s="59" t="s">
        <v>80</v>
      </c>
      <c r="C207" s="1"/>
      <c r="D207" s="1"/>
      <c r="E207" s="58"/>
      <c r="F207" s="16">
        <v>36.698339999999995</v>
      </c>
      <c r="G207" s="15" t="s">
        <v>25</v>
      </c>
      <c r="H207" s="16">
        <f>H202</f>
        <v>21000</v>
      </c>
      <c r="I207" s="17">
        <f>H207*F207</f>
        <v>770665.1399999999</v>
      </c>
      <c r="J207" s="154">
        <f t="shared" si="38"/>
        <v>7.7066336329954632E-2</v>
      </c>
      <c r="K207" s="156">
        <f>'HARIAN WAJIB DIISI'!K207</f>
        <v>0</v>
      </c>
      <c r="L207" s="156">
        <f>K207+'HARIAN WAJIB DIISI'!L207</f>
        <v>0</v>
      </c>
      <c r="M207" s="156">
        <f>L207+'HARIAN WAJIB DIISI'!M207</f>
        <v>0</v>
      </c>
      <c r="N207" s="156">
        <f>M207+'HARIAN WAJIB DIISI'!N207</f>
        <v>0</v>
      </c>
      <c r="O207" s="156">
        <f>N207+'HARIAN WAJIB DIISI'!O207</f>
        <v>0</v>
      </c>
      <c r="P207" s="156">
        <f>O207+'HARIAN WAJIB DIISI'!P207</f>
        <v>0</v>
      </c>
      <c r="Q207" s="156">
        <f>P207+'HARIAN WAJIB DIISI'!Q207</f>
        <v>0</v>
      </c>
      <c r="R207" s="156">
        <f>Q207+'HARIAN WAJIB DIISI'!R207</f>
        <v>0</v>
      </c>
      <c r="S207" s="156">
        <f>R207+'HARIAN WAJIB DIISI'!S207</f>
        <v>0</v>
      </c>
      <c r="T207" s="156">
        <f>S207+'HARIAN WAJIB DIISI'!T207</f>
        <v>0</v>
      </c>
      <c r="U207" s="156">
        <f>T207+'HARIAN WAJIB DIISI'!U207</f>
        <v>0</v>
      </c>
      <c r="V207" s="156">
        <f>U207+'HARIAN WAJIB DIISI'!V207</f>
        <v>0</v>
      </c>
      <c r="W207" s="156">
        <f>V207+'HARIAN WAJIB DIISI'!W207</f>
        <v>0</v>
      </c>
      <c r="X207" s="156">
        <f>W207+'HARIAN WAJIB DIISI'!X207</f>
        <v>0</v>
      </c>
      <c r="Y207" s="156">
        <f>X207+'HARIAN WAJIB DIISI'!Y207</f>
        <v>0</v>
      </c>
      <c r="Z207" s="156">
        <f>Y207+'HARIAN WAJIB DIISI'!Z207</f>
        <v>0</v>
      </c>
      <c r="AA207" s="156">
        <f>Z207+'HARIAN WAJIB DIISI'!AA207</f>
        <v>0</v>
      </c>
      <c r="AB207" s="156">
        <f>AA207+'HARIAN WAJIB DIISI'!AB207</f>
        <v>0</v>
      </c>
      <c r="AC207" s="156">
        <f>AB207+'HARIAN WAJIB DIISI'!AC207</f>
        <v>0</v>
      </c>
      <c r="AD207" s="156">
        <f>AC207+'HARIAN WAJIB DIISI'!AD207</f>
        <v>0</v>
      </c>
      <c r="AE207" s="156">
        <f>AD207+'HARIAN WAJIB DIISI'!AE207</f>
        <v>0</v>
      </c>
      <c r="AF207" s="156">
        <f>AE207+'HARIAN WAJIB DIISI'!AF207</f>
        <v>0</v>
      </c>
      <c r="AG207" s="156">
        <f>AF207+'HARIAN WAJIB DIISI'!AG207</f>
        <v>0</v>
      </c>
      <c r="AH207" s="156">
        <f>AG207+'HARIAN WAJIB DIISI'!AH207</f>
        <v>0</v>
      </c>
      <c r="AI207" s="156">
        <f>AH207+'HARIAN WAJIB DIISI'!AI207</f>
        <v>0</v>
      </c>
      <c r="AJ207" s="156">
        <f>AI207+'HARIAN WAJIB DIISI'!AJ207</f>
        <v>0</v>
      </c>
      <c r="AK207" s="156">
        <f>AJ207+'HARIAN WAJIB DIISI'!AK207</f>
        <v>0</v>
      </c>
      <c r="AL207" s="156">
        <f>AK207+'HARIAN WAJIB DIISI'!AL207</f>
        <v>0</v>
      </c>
      <c r="AM207" s="156">
        <f>AL207+'HARIAN WAJIB DIISI'!AM207</f>
        <v>0</v>
      </c>
      <c r="AN207" s="156">
        <f>AM207+'HARIAN WAJIB DIISI'!AN207</f>
        <v>0</v>
      </c>
      <c r="AO207" s="156">
        <f>AN207+'HARIAN WAJIB DIISI'!AO207</f>
        <v>0</v>
      </c>
      <c r="AP207" s="156">
        <f>AO207+'HARIAN WAJIB DIISI'!AP207</f>
        <v>0</v>
      </c>
      <c r="AQ207" s="156">
        <f>AP207+'HARIAN WAJIB DIISI'!AQ207</f>
        <v>0</v>
      </c>
      <c r="AR207" s="156">
        <f>AQ207+'HARIAN WAJIB DIISI'!AR207</f>
        <v>0</v>
      </c>
      <c r="AS207" s="156">
        <f>AR207+'HARIAN WAJIB DIISI'!AS207</f>
        <v>0</v>
      </c>
      <c r="AT207" s="156">
        <f>AS207+'HARIAN WAJIB DIISI'!AT207</f>
        <v>0</v>
      </c>
      <c r="AU207" s="156">
        <f>AT207+'HARIAN WAJIB DIISI'!AU207</f>
        <v>0</v>
      </c>
      <c r="AV207" s="156">
        <f>AU207+'HARIAN WAJIB DIISI'!AV207</f>
        <v>0</v>
      </c>
      <c r="AW207" s="156">
        <f>AV207+'HARIAN WAJIB DIISI'!AW207</f>
        <v>0</v>
      </c>
      <c r="AX207" s="156">
        <f>AW207+'HARIAN WAJIB DIISI'!AX207</f>
        <v>0</v>
      </c>
      <c r="AY207" s="156">
        <f>AX207+'HARIAN WAJIB DIISI'!AY207</f>
        <v>0</v>
      </c>
      <c r="AZ207" s="156">
        <f>AY207+'HARIAN WAJIB DIISI'!AZ207</f>
        <v>0</v>
      </c>
      <c r="BA207" s="156">
        <f>AZ207+'HARIAN WAJIB DIISI'!BA207</f>
        <v>0</v>
      </c>
      <c r="BB207" s="156">
        <f>BA207+'HARIAN WAJIB DIISI'!BB207</f>
        <v>0</v>
      </c>
      <c r="BC207" s="156">
        <f>BB207+'HARIAN WAJIB DIISI'!BC207</f>
        <v>0</v>
      </c>
      <c r="BD207" s="156">
        <f>BC207+'HARIAN WAJIB DIISI'!BD207</f>
        <v>0</v>
      </c>
      <c r="BE207" s="156">
        <f>BD207+'HARIAN WAJIB DIISI'!BE207</f>
        <v>0</v>
      </c>
      <c r="BF207" s="156">
        <f>BE207+'HARIAN WAJIB DIISI'!BF207</f>
        <v>0</v>
      </c>
      <c r="BG207" s="156">
        <f>BF207+'HARIAN WAJIB DIISI'!BG207</f>
        <v>0</v>
      </c>
      <c r="BH207" s="156">
        <f>BG207+'HARIAN WAJIB DIISI'!BH207</f>
        <v>0</v>
      </c>
      <c r="BI207" s="156">
        <f>BH207+'HARIAN WAJIB DIISI'!BI207</f>
        <v>0</v>
      </c>
      <c r="BJ207" s="156">
        <f>BI207+'HARIAN WAJIB DIISI'!BJ207</f>
        <v>0</v>
      </c>
      <c r="BK207" s="156">
        <f>BJ207+'HARIAN WAJIB DIISI'!BK207</f>
        <v>0</v>
      </c>
      <c r="BL207" s="156">
        <f>BK207+'HARIAN WAJIB DIISI'!BL207</f>
        <v>0</v>
      </c>
      <c r="BM207" s="156">
        <f>BL207+'HARIAN WAJIB DIISI'!BM207</f>
        <v>0</v>
      </c>
      <c r="BN207" s="156">
        <f>BM207+'HARIAN WAJIB DIISI'!BN207</f>
        <v>0</v>
      </c>
      <c r="BO207" s="156">
        <f>BN207+'HARIAN WAJIB DIISI'!BO207</f>
        <v>0</v>
      </c>
      <c r="BP207" s="156">
        <f>BO207+'HARIAN WAJIB DIISI'!BP207</f>
        <v>0</v>
      </c>
      <c r="BQ207" s="156">
        <f>BP207+'HARIAN WAJIB DIISI'!BQ207</f>
        <v>0</v>
      </c>
      <c r="BR207" s="156">
        <f>BQ207+'HARIAN WAJIB DIISI'!BR207</f>
        <v>0</v>
      </c>
      <c r="BS207" s="156">
        <f>BR207+'HARIAN WAJIB DIISI'!BS207</f>
        <v>0</v>
      </c>
      <c r="BT207" s="156">
        <f>BS207+'HARIAN WAJIB DIISI'!BT207</f>
        <v>0</v>
      </c>
      <c r="BU207" s="156">
        <f>BT207+'HARIAN WAJIB DIISI'!BU207</f>
        <v>0</v>
      </c>
      <c r="BV207" s="156">
        <f>BU207+'HARIAN WAJIB DIISI'!BV207</f>
        <v>0</v>
      </c>
      <c r="BW207" s="156">
        <f>BV207+'HARIAN WAJIB DIISI'!BW207</f>
        <v>0</v>
      </c>
      <c r="BX207" s="156">
        <f>BW207+'HARIAN WAJIB DIISI'!BX207</f>
        <v>0</v>
      </c>
      <c r="BY207" s="156">
        <f>BX207+'HARIAN WAJIB DIISI'!BY207</f>
        <v>0</v>
      </c>
      <c r="BZ207" s="156">
        <f>BY207+'HARIAN WAJIB DIISI'!BZ207</f>
        <v>0</v>
      </c>
      <c r="CA207" s="156">
        <f>BZ207+'HARIAN WAJIB DIISI'!CA207</f>
        <v>0</v>
      </c>
      <c r="CB207" s="156">
        <f>CA207+'HARIAN WAJIB DIISI'!CB207</f>
        <v>0</v>
      </c>
      <c r="CC207" s="156">
        <f>CB207+'HARIAN WAJIB DIISI'!CC207</f>
        <v>0</v>
      </c>
      <c r="CD207" s="156">
        <f>CC207+'HARIAN WAJIB DIISI'!CD207</f>
        <v>0</v>
      </c>
      <c r="CE207" s="156">
        <f>CD207+'HARIAN WAJIB DIISI'!CE207</f>
        <v>0</v>
      </c>
      <c r="CF207" s="156">
        <f>CE207+'HARIAN WAJIB DIISI'!CF207</f>
        <v>0</v>
      </c>
      <c r="CG207" s="156">
        <f>CF207+'HARIAN WAJIB DIISI'!CG207</f>
        <v>0</v>
      </c>
      <c r="CH207" s="156">
        <f>CG207+'HARIAN WAJIB DIISI'!CH207</f>
        <v>0</v>
      </c>
      <c r="CI207" s="156">
        <f>CH207+'HARIAN WAJIB DIISI'!CI207</f>
        <v>0</v>
      </c>
      <c r="CJ207" s="156">
        <f>CI207+'HARIAN WAJIB DIISI'!CJ207</f>
        <v>0</v>
      </c>
      <c r="CK207" s="156">
        <f>CJ207+'HARIAN WAJIB DIISI'!CK207</f>
        <v>0</v>
      </c>
      <c r="CL207" s="156">
        <f>CK207+'HARIAN WAJIB DIISI'!CL207</f>
        <v>0</v>
      </c>
      <c r="CM207" s="156">
        <f>CL207+'HARIAN WAJIB DIISI'!CM207</f>
        <v>0</v>
      </c>
      <c r="CN207" s="156">
        <f>CM207+'HARIAN WAJIB DIISI'!CN207</f>
        <v>0</v>
      </c>
      <c r="CO207" s="156">
        <f>CN207+'HARIAN WAJIB DIISI'!CO207</f>
        <v>0</v>
      </c>
      <c r="CP207" s="156">
        <f>CO207+'HARIAN WAJIB DIISI'!CP207</f>
        <v>0</v>
      </c>
      <c r="CQ207" s="156">
        <f>CP207+'HARIAN WAJIB DIISI'!CQ207</f>
        <v>0</v>
      </c>
      <c r="CR207" s="156">
        <f>CQ207+'HARIAN WAJIB DIISI'!CR207</f>
        <v>0</v>
      </c>
      <c r="CS207" s="156">
        <f>CR207+'HARIAN WAJIB DIISI'!CS207</f>
        <v>0</v>
      </c>
      <c r="CT207" s="156">
        <f>CS207+'HARIAN WAJIB DIISI'!CT207</f>
        <v>0</v>
      </c>
      <c r="CU207" s="156">
        <f>CT207+'HARIAN WAJIB DIISI'!CU207</f>
        <v>0</v>
      </c>
      <c r="CV207" s="156">
        <f>CU207+'HARIAN WAJIB DIISI'!CV207</f>
        <v>0</v>
      </c>
      <c r="CW207" s="156">
        <f>CV207+'HARIAN WAJIB DIISI'!CW207</f>
        <v>0</v>
      </c>
      <c r="CX207" s="156">
        <f>CW207+'HARIAN WAJIB DIISI'!CX207</f>
        <v>0</v>
      </c>
    </row>
    <row r="208" spans="1:102" ht="15" customHeight="1">
      <c r="A208" s="13"/>
      <c r="B208" s="59" t="s">
        <v>81</v>
      </c>
      <c r="C208" s="1"/>
      <c r="D208" s="1"/>
      <c r="E208" s="58"/>
      <c r="F208" s="16"/>
      <c r="G208" s="15"/>
      <c r="H208" s="16"/>
      <c r="I208" s="17"/>
      <c r="J208" s="154"/>
      <c r="K208" s="156">
        <f>'HARIAN WAJIB DIISI'!K208</f>
        <v>0</v>
      </c>
      <c r="L208" s="156">
        <f>K208+'HARIAN WAJIB DIISI'!L208</f>
        <v>0</v>
      </c>
      <c r="M208" s="156">
        <f>L208+'HARIAN WAJIB DIISI'!M208</f>
        <v>0</v>
      </c>
      <c r="N208" s="156">
        <f>M208+'HARIAN WAJIB DIISI'!N208</f>
        <v>0</v>
      </c>
      <c r="O208" s="156">
        <f>N208+'HARIAN WAJIB DIISI'!O208</f>
        <v>0</v>
      </c>
      <c r="P208" s="156">
        <f>O208+'HARIAN WAJIB DIISI'!P208</f>
        <v>0</v>
      </c>
      <c r="Q208" s="156">
        <f>P208+'HARIAN WAJIB DIISI'!Q208</f>
        <v>0</v>
      </c>
      <c r="R208" s="156">
        <f>Q208+'HARIAN WAJIB DIISI'!R208</f>
        <v>0</v>
      </c>
      <c r="S208" s="156">
        <f>R208+'HARIAN WAJIB DIISI'!S208</f>
        <v>0</v>
      </c>
      <c r="T208" s="156">
        <f>S208+'HARIAN WAJIB DIISI'!T208</f>
        <v>0</v>
      </c>
      <c r="U208" s="156">
        <f>T208+'HARIAN WAJIB DIISI'!U208</f>
        <v>0</v>
      </c>
      <c r="V208" s="156">
        <f>U208+'HARIAN WAJIB DIISI'!V208</f>
        <v>0</v>
      </c>
      <c r="W208" s="156">
        <f>V208+'HARIAN WAJIB DIISI'!W208</f>
        <v>0</v>
      </c>
      <c r="X208" s="156">
        <f>W208+'HARIAN WAJIB DIISI'!X208</f>
        <v>0</v>
      </c>
      <c r="Y208" s="156">
        <f>X208+'HARIAN WAJIB DIISI'!Y208</f>
        <v>0</v>
      </c>
      <c r="Z208" s="156">
        <f>Y208+'HARIAN WAJIB DIISI'!Z208</f>
        <v>0</v>
      </c>
      <c r="AA208" s="156">
        <f>Z208+'HARIAN WAJIB DIISI'!AA208</f>
        <v>0</v>
      </c>
      <c r="AB208" s="156">
        <f>AA208+'HARIAN WAJIB DIISI'!AB208</f>
        <v>0</v>
      </c>
      <c r="AC208" s="156">
        <f>AB208+'HARIAN WAJIB DIISI'!AC208</f>
        <v>0</v>
      </c>
      <c r="AD208" s="156">
        <f>AC208+'HARIAN WAJIB DIISI'!AD208</f>
        <v>0</v>
      </c>
      <c r="AE208" s="156">
        <f>AD208+'HARIAN WAJIB DIISI'!AE208</f>
        <v>0</v>
      </c>
      <c r="AF208" s="156">
        <f>AE208+'HARIAN WAJIB DIISI'!AF208</f>
        <v>0</v>
      </c>
      <c r="AG208" s="156">
        <f>AF208+'HARIAN WAJIB DIISI'!AG208</f>
        <v>0</v>
      </c>
      <c r="AH208" s="156">
        <f>AG208+'HARIAN WAJIB DIISI'!AH208</f>
        <v>0</v>
      </c>
      <c r="AI208" s="156">
        <f>AH208+'HARIAN WAJIB DIISI'!AI208</f>
        <v>0</v>
      </c>
      <c r="AJ208" s="156">
        <f>AI208+'HARIAN WAJIB DIISI'!AJ208</f>
        <v>0</v>
      </c>
      <c r="AK208" s="156">
        <f>AJ208+'HARIAN WAJIB DIISI'!AK208</f>
        <v>0</v>
      </c>
      <c r="AL208" s="156">
        <f>AK208+'HARIAN WAJIB DIISI'!AL208</f>
        <v>0</v>
      </c>
      <c r="AM208" s="156">
        <f>AL208+'HARIAN WAJIB DIISI'!AM208</f>
        <v>0</v>
      </c>
      <c r="AN208" s="156">
        <f>AM208+'HARIAN WAJIB DIISI'!AN208</f>
        <v>0</v>
      </c>
      <c r="AO208" s="156">
        <f>AN208+'HARIAN WAJIB DIISI'!AO208</f>
        <v>0</v>
      </c>
      <c r="AP208" s="156">
        <f>AO208+'HARIAN WAJIB DIISI'!AP208</f>
        <v>0</v>
      </c>
      <c r="AQ208" s="156">
        <f>AP208+'HARIAN WAJIB DIISI'!AQ208</f>
        <v>0</v>
      </c>
      <c r="AR208" s="156">
        <f>AQ208+'HARIAN WAJIB DIISI'!AR208</f>
        <v>0</v>
      </c>
      <c r="AS208" s="156">
        <f>AR208+'HARIAN WAJIB DIISI'!AS208</f>
        <v>0</v>
      </c>
      <c r="AT208" s="156">
        <f>AS208+'HARIAN WAJIB DIISI'!AT208</f>
        <v>0</v>
      </c>
      <c r="AU208" s="156">
        <f>AT208+'HARIAN WAJIB DIISI'!AU208</f>
        <v>0</v>
      </c>
      <c r="AV208" s="156">
        <f>AU208+'HARIAN WAJIB DIISI'!AV208</f>
        <v>0</v>
      </c>
      <c r="AW208" s="156">
        <f>AV208+'HARIAN WAJIB DIISI'!AW208</f>
        <v>0</v>
      </c>
      <c r="AX208" s="156">
        <f>AW208+'HARIAN WAJIB DIISI'!AX208</f>
        <v>0</v>
      </c>
      <c r="AY208" s="156">
        <f>AX208+'HARIAN WAJIB DIISI'!AY208</f>
        <v>0</v>
      </c>
      <c r="AZ208" s="156">
        <f>AY208+'HARIAN WAJIB DIISI'!AZ208</f>
        <v>0</v>
      </c>
      <c r="BA208" s="156">
        <f>AZ208+'HARIAN WAJIB DIISI'!BA208</f>
        <v>0</v>
      </c>
      <c r="BB208" s="156">
        <f>BA208+'HARIAN WAJIB DIISI'!BB208</f>
        <v>0</v>
      </c>
      <c r="BC208" s="156">
        <f>BB208+'HARIAN WAJIB DIISI'!BC208</f>
        <v>0</v>
      </c>
      <c r="BD208" s="156">
        <f>BC208+'HARIAN WAJIB DIISI'!BD208</f>
        <v>0</v>
      </c>
      <c r="BE208" s="156">
        <f>BD208+'HARIAN WAJIB DIISI'!BE208</f>
        <v>0</v>
      </c>
      <c r="BF208" s="156">
        <f>BE208+'HARIAN WAJIB DIISI'!BF208</f>
        <v>0</v>
      </c>
      <c r="BG208" s="156">
        <f>BF208+'HARIAN WAJIB DIISI'!BG208</f>
        <v>0</v>
      </c>
      <c r="BH208" s="156">
        <f>BG208+'HARIAN WAJIB DIISI'!BH208</f>
        <v>0</v>
      </c>
      <c r="BI208" s="156">
        <f>BH208+'HARIAN WAJIB DIISI'!BI208</f>
        <v>0</v>
      </c>
      <c r="BJ208" s="156">
        <f>BI208+'HARIAN WAJIB DIISI'!BJ208</f>
        <v>0</v>
      </c>
      <c r="BK208" s="156">
        <f>BJ208+'HARIAN WAJIB DIISI'!BK208</f>
        <v>0</v>
      </c>
      <c r="BL208" s="156">
        <f>BK208+'HARIAN WAJIB DIISI'!BL208</f>
        <v>0</v>
      </c>
      <c r="BM208" s="156">
        <f>BL208+'HARIAN WAJIB DIISI'!BM208</f>
        <v>0</v>
      </c>
      <c r="BN208" s="156">
        <f>BM208+'HARIAN WAJIB DIISI'!BN208</f>
        <v>0</v>
      </c>
      <c r="BO208" s="156">
        <f>BN208+'HARIAN WAJIB DIISI'!BO208</f>
        <v>0</v>
      </c>
      <c r="BP208" s="156">
        <f>BO208+'HARIAN WAJIB DIISI'!BP208</f>
        <v>0</v>
      </c>
      <c r="BQ208" s="156">
        <f>BP208+'HARIAN WAJIB DIISI'!BQ208</f>
        <v>0</v>
      </c>
      <c r="BR208" s="156">
        <f>BQ208+'HARIAN WAJIB DIISI'!BR208</f>
        <v>0</v>
      </c>
      <c r="BS208" s="156">
        <f>BR208+'HARIAN WAJIB DIISI'!BS208</f>
        <v>0</v>
      </c>
      <c r="BT208" s="156">
        <f>BS208+'HARIAN WAJIB DIISI'!BT208</f>
        <v>0</v>
      </c>
      <c r="BU208" s="156">
        <f>BT208+'HARIAN WAJIB DIISI'!BU208</f>
        <v>0</v>
      </c>
      <c r="BV208" s="156">
        <f>BU208+'HARIAN WAJIB DIISI'!BV208</f>
        <v>0</v>
      </c>
      <c r="BW208" s="156">
        <f>BV208+'HARIAN WAJIB DIISI'!BW208</f>
        <v>0</v>
      </c>
      <c r="BX208" s="156">
        <f>BW208+'HARIAN WAJIB DIISI'!BX208</f>
        <v>0</v>
      </c>
      <c r="BY208" s="156">
        <f>BX208+'HARIAN WAJIB DIISI'!BY208</f>
        <v>0</v>
      </c>
      <c r="BZ208" s="156">
        <f>BY208+'HARIAN WAJIB DIISI'!BZ208</f>
        <v>0</v>
      </c>
      <c r="CA208" s="156">
        <f>BZ208+'HARIAN WAJIB DIISI'!CA208</f>
        <v>0</v>
      </c>
      <c r="CB208" s="156">
        <f>CA208+'HARIAN WAJIB DIISI'!CB208</f>
        <v>0</v>
      </c>
      <c r="CC208" s="156">
        <f>CB208+'HARIAN WAJIB DIISI'!CC208</f>
        <v>0</v>
      </c>
      <c r="CD208" s="156">
        <f>CC208+'HARIAN WAJIB DIISI'!CD208</f>
        <v>0</v>
      </c>
      <c r="CE208" s="156">
        <f>CD208+'HARIAN WAJIB DIISI'!CE208</f>
        <v>0</v>
      </c>
      <c r="CF208" s="156">
        <f>CE208+'HARIAN WAJIB DIISI'!CF208</f>
        <v>0</v>
      </c>
      <c r="CG208" s="156">
        <f>CF208+'HARIAN WAJIB DIISI'!CG208</f>
        <v>0</v>
      </c>
      <c r="CH208" s="156">
        <f>CG208+'HARIAN WAJIB DIISI'!CH208</f>
        <v>0</v>
      </c>
      <c r="CI208" s="156">
        <f>CH208+'HARIAN WAJIB DIISI'!CI208</f>
        <v>0</v>
      </c>
      <c r="CJ208" s="156">
        <f>CI208+'HARIAN WAJIB DIISI'!CJ208</f>
        <v>0</v>
      </c>
      <c r="CK208" s="156">
        <f>CJ208+'HARIAN WAJIB DIISI'!CK208</f>
        <v>0</v>
      </c>
      <c r="CL208" s="156">
        <f>CK208+'HARIAN WAJIB DIISI'!CL208</f>
        <v>0</v>
      </c>
      <c r="CM208" s="156">
        <f>CL208+'HARIAN WAJIB DIISI'!CM208</f>
        <v>0</v>
      </c>
      <c r="CN208" s="156">
        <f>CM208+'HARIAN WAJIB DIISI'!CN208</f>
        <v>0</v>
      </c>
      <c r="CO208" s="156">
        <f>CN208+'HARIAN WAJIB DIISI'!CO208</f>
        <v>0</v>
      </c>
      <c r="CP208" s="156">
        <f>CO208+'HARIAN WAJIB DIISI'!CP208</f>
        <v>0</v>
      </c>
      <c r="CQ208" s="156">
        <f>CP208+'HARIAN WAJIB DIISI'!CQ208</f>
        <v>0</v>
      </c>
      <c r="CR208" s="156">
        <f>CQ208+'HARIAN WAJIB DIISI'!CR208</f>
        <v>0</v>
      </c>
      <c r="CS208" s="156">
        <f>CR208+'HARIAN WAJIB DIISI'!CS208</f>
        <v>0</v>
      </c>
      <c r="CT208" s="156">
        <f>CS208+'HARIAN WAJIB DIISI'!CT208</f>
        <v>0</v>
      </c>
      <c r="CU208" s="156">
        <f>CT208+'HARIAN WAJIB DIISI'!CU208</f>
        <v>0</v>
      </c>
      <c r="CV208" s="156">
        <f>CU208+'HARIAN WAJIB DIISI'!CV208</f>
        <v>0</v>
      </c>
      <c r="CW208" s="156">
        <f>CV208+'HARIAN WAJIB DIISI'!CW208</f>
        <v>0</v>
      </c>
      <c r="CX208" s="156">
        <f>CW208+'HARIAN WAJIB DIISI'!CX208</f>
        <v>0</v>
      </c>
    </row>
    <row r="209" spans="1:102" ht="15" customHeight="1">
      <c r="A209" s="13"/>
      <c r="B209" s="59" t="s">
        <v>71</v>
      </c>
      <c r="C209" s="1"/>
      <c r="D209" s="1"/>
      <c r="E209" s="58"/>
      <c r="F209" s="16">
        <v>403.68173999999993</v>
      </c>
      <c r="G209" s="15" t="s">
        <v>25</v>
      </c>
      <c r="H209" s="14">
        <f>H203</f>
        <v>2000</v>
      </c>
      <c r="I209" s="17">
        <f t="shared" ref="I209" si="39">H209*F209</f>
        <v>807363.47999999986</v>
      </c>
      <c r="J209" s="154">
        <f t="shared" si="38"/>
        <v>8.0736161869476283E-2</v>
      </c>
      <c r="K209" s="156">
        <f>'HARIAN WAJIB DIISI'!K209</f>
        <v>0</v>
      </c>
      <c r="L209" s="156">
        <f>K209+'HARIAN WAJIB DIISI'!L209</f>
        <v>0</v>
      </c>
      <c r="M209" s="156">
        <f>L209+'HARIAN WAJIB DIISI'!M209</f>
        <v>0</v>
      </c>
      <c r="N209" s="156">
        <f>M209+'HARIAN WAJIB DIISI'!N209</f>
        <v>0</v>
      </c>
      <c r="O209" s="156">
        <f>N209+'HARIAN WAJIB DIISI'!O209</f>
        <v>0</v>
      </c>
      <c r="P209" s="156">
        <f>O209+'HARIAN WAJIB DIISI'!P209</f>
        <v>0</v>
      </c>
      <c r="Q209" s="156">
        <f>P209+'HARIAN WAJIB DIISI'!Q209</f>
        <v>0</v>
      </c>
      <c r="R209" s="156">
        <f>Q209+'HARIAN WAJIB DIISI'!R209</f>
        <v>0</v>
      </c>
      <c r="S209" s="156">
        <f>R209+'HARIAN WAJIB DIISI'!S209</f>
        <v>0</v>
      </c>
      <c r="T209" s="156">
        <f>S209+'HARIAN WAJIB DIISI'!T209</f>
        <v>0</v>
      </c>
      <c r="U209" s="156">
        <f>T209+'HARIAN WAJIB DIISI'!U209</f>
        <v>0</v>
      </c>
      <c r="V209" s="156">
        <f>U209+'HARIAN WAJIB DIISI'!V209</f>
        <v>0</v>
      </c>
      <c r="W209" s="156">
        <f>V209+'HARIAN WAJIB DIISI'!W209</f>
        <v>0</v>
      </c>
      <c r="X209" s="156">
        <f>W209+'HARIAN WAJIB DIISI'!X209</f>
        <v>0</v>
      </c>
      <c r="Y209" s="156">
        <f>X209+'HARIAN WAJIB DIISI'!Y209</f>
        <v>0</v>
      </c>
      <c r="Z209" s="156">
        <f>Y209+'HARIAN WAJIB DIISI'!Z209</f>
        <v>0</v>
      </c>
      <c r="AA209" s="156">
        <f>Z209+'HARIAN WAJIB DIISI'!AA209</f>
        <v>0</v>
      </c>
      <c r="AB209" s="156">
        <f>AA209+'HARIAN WAJIB DIISI'!AB209</f>
        <v>0</v>
      </c>
      <c r="AC209" s="156">
        <f>AB209+'HARIAN WAJIB DIISI'!AC209</f>
        <v>0</v>
      </c>
      <c r="AD209" s="156">
        <f>AC209+'HARIAN WAJIB DIISI'!AD209</f>
        <v>0</v>
      </c>
      <c r="AE209" s="156">
        <f>AD209+'HARIAN WAJIB DIISI'!AE209</f>
        <v>0</v>
      </c>
      <c r="AF209" s="156">
        <f>AE209+'HARIAN WAJIB DIISI'!AF209</f>
        <v>0</v>
      </c>
      <c r="AG209" s="156">
        <f>AF209+'HARIAN WAJIB DIISI'!AG209</f>
        <v>0</v>
      </c>
      <c r="AH209" s="156">
        <f>AG209+'HARIAN WAJIB DIISI'!AH209</f>
        <v>0</v>
      </c>
      <c r="AI209" s="156">
        <f>AH209+'HARIAN WAJIB DIISI'!AI209</f>
        <v>0</v>
      </c>
      <c r="AJ209" s="156">
        <f>AI209+'HARIAN WAJIB DIISI'!AJ209</f>
        <v>0</v>
      </c>
      <c r="AK209" s="156">
        <f>AJ209+'HARIAN WAJIB DIISI'!AK209</f>
        <v>0</v>
      </c>
      <c r="AL209" s="156">
        <f>AK209+'HARIAN WAJIB DIISI'!AL209</f>
        <v>0</v>
      </c>
      <c r="AM209" s="156">
        <f>AL209+'HARIAN WAJIB DIISI'!AM209</f>
        <v>0</v>
      </c>
      <c r="AN209" s="156">
        <f>AM209+'HARIAN WAJIB DIISI'!AN209</f>
        <v>0</v>
      </c>
      <c r="AO209" s="156">
        <f>AN209+'HARIAN WAJIB DIISI'!AO209</f>
        <v>0</v>
      </c>
      <c r="AP209" s="156">
        <f>AO209+'HARIAN WAJIB DIISI'!AP209</f>
        <v>0</v>
      </c>
      <c r="AQ209" s="156">
        <f>AP209+'HARIAN WAJIB DIISI'!AQ209</f>
        <v>0</v>
      </c>
      <c r="AR209" s="156">
        <f>AQ209+'HARIAN WAJIB DIISI'!AR209</f>
        <v>0</v>
      </c>
      <c r="AS209" s="156">
        <f>AR209+'HARIAN WAJIB DIISI'!AS209</f>
        <v>0</v>
      </c>
      <c r="AT209" s="156">
        <f>AS209+'HARIAN WAJIB DIISI'!AT209</f>
        <v>0</v>
      </c>
      <c r="AU209" s="156">
        <f>AT209+'HARIAN WAJIB DIISI'!AU209</f>
        <v>0</v>
      </c>
      <c r="AV209" s="156">
        <f>AU209+'HARIAN WAJIB DIISI'!AV209</f>
        <v>0</v>
      </c>
      <c r="AW209" s="156">
        <f>AV209+'HARIAN WAJIB DIISI'!AW209</f>
        <v>0</v>
      </c>
      <c r="AX209" s="156">
        <f>AW209+'HARIAN WAJIB DIISI'!AX209</f>
        <v>0</v>
      </c>
      <c r="AY209" s="156">
        <f>AX209+'HARIAN WAJIB DIISI'!AY209</f>
        <v>0</v>
      </c>
      <c r="AZ209" s="156">
        <f>AY209+'HARIAN WAJIB DIISI'!AZ209</f>
        <v>0</v>
      </c>
      <c r="BA209" s="156">
        <f>AZ209+'HARIAN WAJIB DIISI'!BA209</f>
        <v>0</v>
      </c>
      <c r="BB209" s="156">
        <f>BA209+'HARIAN WAJIB DIISI'!BB209</f>
        <v>0</v>
      </c>
      <c r="BC209" s="156">
        <f>BB209+'HARIAN WAJIB DIISI'!BC209</f>
        <v>0</v>
      </c>
      <c r="BD209" s="156">
        <f>BC209+'HARIAN WAJIB DIISI'!BD209</f>
        <v>0</v>
      </c>
      <c r="BE209" s="156">
        <f>BD209+'HARIAN WAJIB DIISI'!BE209</f>
        <v>0</v>
      </c>
      <c r="BF209" s="156">
        <f>BE209+'HARIAN WAJIB DIISI'!BF209</f>
        <v>0</v>
      </c>
      <c r="BG209" s="156">
        <f>BF209+'HARIAN WAJIB DIISI'!BG209</f>
        <v>0</v>
      </c>
      <c r="BH209" s="156">
        <f>BG209+'HARIAN WAJIB DIISI'!BH209</f>
        <v>0</v>
      </c>
      <c r="BI209" s="156">
        <f>BH209+'HARIAN WAJIB DIISI'!BI209</f>
        <v>0</v>
      </c>
      <c r="BJ209" s="156">
        <f>BI209+'HARIAN WAJIB DIISI'!BJ209</f>
        <v>0</v>
      </c>
      <c r="BK209" s="156">
        <f>BJ209+'HARIAN WAJIB DIISI'!BK209</f>
        <v>0</v>
      </c>
      <c r="BL209" s="156">
        <f>BK209+'HARIAN WAJIB DIISI'!BL209</f>
        <v>0</v>
      </c>
      <c r="BM209" s="156">
        <f>BL209+'HARIAN WAJIB DIISI'!BM209</f>
        <v>0</v>
      </c>
      <c r="BN209" s="156">
        <f>BM209+'HARIAN WAJIB DIISI'!BN209</f>
        <v>0</v>
      </c>
      <c r="BO209" s="156">
        <f>BN209+'HARIAN WAJIB DIISI'!BO209</f>
        <v>0</v>
      </c>
      <c r="BP209" s="156">
        <f>BO209+'HARIAN WAJIB DIISI'!BP209</f>
        <v>0</v>
      </c>
      <c r="BQ209" s="156">
        <f>BP209+'HARIAN WAJIB DIISI'!BQ209</f>
        <v>0</v>
      </c>
      <c r="BR209" s="156">
        <f>BQ209+'HARIAN WAJIB DIISI'!BR209</f>
        <v>0</v>
      </c>
      <c r="BS209" s="156">
        <f>BR209+'HARIAN WAJIB DIISI'!BS209</f>
        <v>0</v>
      </c>
      <c r="BT209" s="156">
        <f>BS209+'HARIAN WAJIB DIISI'!BT209</f>
        <v>0</v>
      </c>
      <c r="BU209" s="156">
        <f>BT209+'HARIAN WAJIB DIISI'!BU209</f>
        <v>0</v>
      </c>
      <c r="BV209" s="156">
        <f>BU209+'HARIAN WAJIB DIISI'!BV209</f>
        <v>0</v>
      </c>
      <c r="BW209" s="156">
        <f>BV209+'HARIAN WAJIB DIISI'!BW209</f>
        <v>0</v>
      </c>
      <c r="BX209" s="156">
        <f>BW209+'HARIAN WAJIB DIISI'!BX209</f>
        <v>0</v>
      </c>
      <c r="BY209" s="156">
        <f>BX209+'HARIAN WAJIB DIISI'!BY209</f>
        <v>0</v>
      </c>
      <c r="BZ209" s="156">
        <f>BY209+'HARIAN WAJIB DIISI'!BZ209</f>
        <v>0</v>
      </c>
      <c r="CA209" s="156">
        <f>BZ209+'HARIAN WAJIB DIISI'!CA209</f>
        <v>0</v>
      </c>
      <c r="CB209" s="156">
        <f>CA209+'HARIAN WAJIB DIISI'!CB209</f>
        <v>0</v>
      </c>
      <c r="CC209" s="156">
        <f>CB209+'HARIAN WAJIB DIISI'!CC209</f>
        <v>0</v>
      </c>
      <c r="CD209" s="156">
        <f>CC209+'HARIAN WAJIB DIISI'!CD209</f>
        <v>0</v>
      </c>
      <c r="CE209" s="156">
        <f>CD209+'HARIAN WAJIB DIISI'!CE209</f>
        <v>0</v>
      </c>
      <c r="CF209" s="156">
        <f>CE209+'HARIAN WAJIB DIISI'!CF209</f>
        <v>0</v>
      </c>
      <c r="CG209" s="156">
        <f>CF209+'HARIAN WAJIB DIISI'!CG209</f>
        <v>0</v>
      </c>
      <c r="CH209" s="156">
        <f>CG209+'HARIAN WAJIB DIISI'!CH209</f>
        <v>0</v>
      </c>
      <c r="CI209" s="156">
        <f>CH209+'HARIAN WAJIB DIISI'!CI209</f>
        <v>0</v>
      </c>
      <c r="CJ209" s="156">
        <f>CI209+'HARIAN WAJIB DIISI'!CJ209</f>
        <v>0</v>
      </c>
      <c r="CK209" s="156">
        <f>CJ209+'HARIAN WAJIB DIISI'!CK209</f>
        <v>0</v>
      </c>
      <c r="CL209" s="156">
        <f>CK209+'HARIAN WAJIB DIISI'!CL209</f>
        <v>0</v>
      </c>
      <c r="CM209" s="156">
        <f>CL209+'HARIAN WAJIB DIISI'!CM209</f>
        <v>0</v>
      </c>
      <c r="CN209" s="156">
        <f>CM209+'HARIAN WAJIB DIISI'!CN209</f>
        <v>0</v>
      </c>
      <c r="CO209" s="156">
        <f>CN209+'HARIAN WAJIB DIISI'!CO209</f>
        <v>0</v>
      </c>
      <c r="CP209" s="156">
        <f>CO209+'HARIAN WAJIB DIISI'!CP209</f>
        <v>0</v>
      </c>
      <c r="CQ209" s="156">
        <f>CP209+'HARIAN WAJIB DIISI'!CQ209</f>
        <v>0</v>
      </c>
      <c r="CR209" s="156">
        <f>CQ209+'HARIAN WAJIB DIISI'!CR209</f>
        <v>0</v>
      </c>
      <c r="CS209" s="156">
        <f>CR209+'HARIAN WAJIB DIISI'!CS209</f>
        <v>0</v>
      </c>
      <c r="CT209" s="156">
        <f>CS209+'HARIAN WAJIB DIISI'!CT209</f>
        <v>0</v>
      </c>
      <c r="CU209" s="156">
        <f>CT209+'HARIAN WAJIB DIISI'!CU209</f>
        <v>0</v>
      </c>
      <c r="CV209" s="156">
        <f>CU209+'HARIAN WAJIB DIISI'!CV209</f>
        <v>0</v>
      </c>
      <c r="CW209" s="156">
        <f>CV209+'HARIAN WAJIB DIISI'!CW209</f>
        <v>0</v>
      </c>
      <c r="CX209" s="156">
        <f>CW209+'HARIAN WAJIB DIISI'!CX209</f>
        <v>0</v>
      </c>
    </row>
    <row r="210" spans="1:102" ht="15" customHeight="1">
      <c r="A210" s="13"/>
      <c r="B210" s="59" t="s">
        <v>82</v>
      </c>
      <c r="C210" s="1"/>
      <c r="D210" s="1"/>
      <c r="E210" s="58"/>
      <c r="F210" s="16">
        <v>36.155999999999999</v>
      </c>
      <c r="G210" s="15" t="s">
        <v>9</v>
      </c>
      <c r="H210" s="14">
        <f>H204</f>
        <v>30000</v>
      </c>
      <c r="I210" s="17">
        <f>H210*F210</f>
        <v>1084680</v>
      </c>
      <c r="J210" s="154">
        <f t="shared" si="38"/>
        <v>0.10846774993660049</v>
      </c>
      <c r="K210" s="156">
        <f>'HARIAN WAJIB DIISI'!K210</f>
        <v>0</v>
      </c>
      <c r="L210" s="156">
        <f>K210+'HARIAN WAJIB DIISI'!L210</f>
        <v>0</v>
      </c>
      <c r="M210" s="156">
        <f>L210+'HARIAN WAJIB DIISI'!M210</f>
        <v>0</v>
      </c>
      <c r="N210" s="156">
        <f>M210+'HARIAN WAJIB DIISI'!N210</f>
        <v>0</v>
      </c>
      <c r="O210" s="156">
        <f>N210+'HARIAN WAJIB DIISI'!O210</f>
        <v>0</v>
      </c>
      <c r="P210" s="156">
        <f>O210+'HARIAN WAJIB DIISI'!P210</f>
        <v>0</v>
      </c>
      <c r="Q210" s="156">
        <f>P210+'HARIAN WAJIB DIISI'!Q210</f>
        <v>0</v>
      </c>
      <c r="R210" s="156">
        <f>Q210+'HARIAN WAJIB DIISI'!R210</f>
        <v>0</v>
      </c>
      <c r="S210" s="156">
        <f>R210+'HARIAN WAJIB DIISI'!S210</f>
        <v>0</v>
      </c>
      <c r="T210" s="156">
        <f>S210+'HARIAN WAJIB DIISI'!T210</f>
        <v>0</v>
      </c>
      <c r="U210" s="156">
        <f>T210+'HARIAN WAJIB DIISI'!U210</f>
        <v>0</v>
      </c>
      <c r="V210" s="156">
        <f>U210+'HARIAN WAJIB DIISI'!V210</f>
        <v>0</v>
      </c>
      <c r="W210" s="156">
        <f>V210+'HARIAN WAJIB DIISI'!W210</f>
        <v>0</v>
      </c>
      <c r="X210" s="156">
        <f>W210+'HARIAN WAJIB DIISI'!X210</f>
        <v>0</v>
      </c>
      <c r="Y210" s="156">
        <f>X210+'HARIAN WAJIB DIISI'!Y210</f>
        <v>0</v>
      </c>
      <c r="Z210" s="156">
        <f>Y210+'HARIAN WAJIB DIISI'!Z210</f>
        <v>0</v>
      </c>
      <c r="AA210" s="156">
        <f>Z210+'HARIAN WAJIB DIISI'!AA210</f>
        <v>0</v>
      </c>
      <c r="AB210" s="156">
        <f>AA210+'HARIAN WAJIB DIISI'!AB210</f>
        <v>0</v>
      </c>
      <c r="AC210" s="156">
        <f>AB210+'HARIAN WAJIB DIISI'!AC210</f>
        <v>0</v>
      </c>
      <c r="AD210" s="156">
        <f>AC210+'HARIAN WAJIB DIISI'!AD210</f>
        <v>0</v>
      </c>
      <c r="AE210" s="156">
        <f>AD210+'HARIAN WAJIB DIISI'!AE210</f>
        <v>0</v>
      </c>
      <c r="AF210" s="156">
        <f>AE210+'HARIAN WAJIB DIISI'!AF210</f>
        <v>0</v>
      </c>
      <c r="AG210" s="156">
        <f>AF210+'HARIAN WAJIB DIISI'!AG210</f>
        <v>0</v>
      </c>
      <c r="AH210" s="156">
        <f>AG210+'HARIAN WAJIB DIISI'!AH210</f>
        <v>0</v>
      </c>
      <c r="AI210" s="156">
        <f>AH210+'HARIAN WAJIB DIISI'!AI210</f>
        <v>0</v>
      </c>
      <c r="AJ210" s="156">
        <f>AI210+'HARIAN WAJIB DIISI'!AJ210</f>
        <v>0</v>
      </c>
      <c r="AK210" s="156">
        <f>AJ210+'HARIAN WAJIB DIISI'!AK210</f>
        <v>0</v>
      </c>
      <c r="AL210" s="156">
        <f>AK210+'HARIAN WAJIB DIISI'!AL210</f>
        <v>0</v>
      </c>
      <c r="AM210" s="156">
        <f>AL210+'HARIAN WAJIB DIISI'!AM210</f>
        <v>0</v>
      </c>
      <c r="AN210" s="156">
        <f>AM210+'HARIAN WAJIB DIISI'!AN210</f>
        <v>0</v>
      </c>
      <c r="AO210" s="156">
        <f>AN210+'HARIAN WAJIB DIISI'!AO210</f>
        <v>0</v>
      </c>
      <c r="AP210" s="156">
        <f>AO210+'HARIAN WAJIB DIISI'!AP210</f>
        <v>0</v>
      </c>
      <c r="AQ210" s="156">
        <f>AP210+'HARIAN WAJIB DIISI'!AQ210</f>
        <v>0</v>
      </c>
      <c r="AR210" s="156">
        <f>AQ210+'HARIAN WAJIB DIISI'!AR210</f>
        <v>0</v>
      </c>
      <c r="AS210" s="156">
        <f>AR210+'HARIAN WAJIB DIISI'!AS210</f>
        <v>0</v>
      </c>
      <c r="AT210" s="156">
        <f>AS210+'HARIAN WAJIB DIISI'!AT210</f>
        <v>0</v>
      </c>
      <c r="AU210" s="156">
        <f>AT210+'HARIAN WAJIB DIISI'!AU210</f>
        <v>0</v>
      </c>
      <c r="AV210" s="156">
        <f>AU210+'HARIAN WAJIB DIISI'!AV210</f>
        <v>0</v>
      </c>
      <c r="AW210" s="156">
        <f>AV210+'HARIAN WAJIB DIISI'!AW210</f>
        <v>0</v>
      </c>
      <c r="AX210" s="156">
        <f>AW210+'HARIAN WAJIB DIISI'!AX210</f>
        <v>0</v>
      </c>
      <c r="AY210" s="156">
        <f>AX210+'HARIAN WAJIB DIISI'!AY210</f>
        <v>0</v>
      </c>
      <c r="AZ210" s="156">
        <f>AY210+'HARIAN WAJIB DIISI'!AZ210</f>
        <v>0</v>
      </c>
      <c r="BA210" s="156">
        <f>AZ210+'HARIAN WAJIB DIISI'!BA210</f>
        <v>0</v>
      </c>
      <c r="BB210" s="156">
        <f>BA210+'HARIAN WAJIB DIISI'!BB210</f>
        <v>0</v>
      </c>
      <c r="BC210" s="156">
        <f>BB210+'HARIAN WAJIB DIISI'!BC210</f>
        <v>0</v>
      </c>
      <c r="BD210" s="156">
        <f>BC210+'HARIAN WAJIB DIISI'!BD210</f>
        <v>0</v>
      </c>
      <c r="BE210" s="156">
        <f>BD210+'HARIAN WAJIB DIISI'!BE210</f>
        <v>0</v>
      </c>
      <c r="BF210" s="156">
        <f>BE210+'HARIAN WAJIB DIISI'!BF210</f>
        <v>0</v>
      </c>
      <c r="BG210" s="156">
        <f>BF210+'HARIAN WAJIB DIISI'!BG210</f>
        <v>0</v>
      </c>
      <c r="BH210" s="156">
        <f>BG210+'HARIAN WAJIB DIISI'!BH210</f>
        <v>0</v>
      </c>
      <c r="BI210" s="156">
        <f>BH210+'HARIAN WAJIB DIISI'!BI210</f>
        <v>0</v>
      </c>
      <c r="BJ210" s="156">
        <f>BI210+'HARIAN WAJIB DIISI'!BJ210</f>
        <v>0</v>
      </c>
      <c r="BK210" s="156">
        <f>BJ210+'HARIAN WAJIB DIISI'!BK210</f>
        <v>0</v>
      </c>
      <c r="BL210" s="156">
        <f>BK210+'HARIAN WAJIB DIISI'!BL210</f>
        <v>0</v>
      </c>
      <c r="BM210" s="156">
        <f>BL210+'HARIAN WAJIB DIISI'!BM210</f>
        <v>0</v>
      </c>
      <c r="BN210" s="156">
        <f>BM210+'HARIAN WAJIB DIISI'!BN210</f>
        <v>0</v>
      </c>
      <c r="BO210" s="156">
        <f>BN210+'HARIAN WAJIB DIISI'!BO210</f>
        <v>0</v>
      </c>
      <c r="BP210" s="156">
        <f>BO210+'HARIAN WAJIB DIISI'!BP210</f>
        <v>0</v>
      </c>
      <c r="BQ210" s="156">
        <f>BP210+'HARIAN WAJIB DIISI'!BQ210</f>
        <v>0</v>
      </c>
      <c r="BR210" s="156">
        <f>BQ210+'HARIAN WAJIB DIISI'!BR210</f>
        <v>0</v>
      </c>
      <c r="BS210" s="156">
        <f>BR210+'HARIAN WAJIB DIISI'!BS210</f>
        <v>0</v>
      </c>
      <c r="BT210" s="156">
        <f>BS210+'HARIAN WAJIB DIISI'!BT210</f>
        <v>0</v>
      </c>
      <c r="BU210" s="156">
        <f>BT210+'HARIAN WAJIB DIISI'!BU210</f>
        <v>0</v>
      </c>
      <c r="BV210" s="156">
        <f>BU210+'HARIAN WAJIB DIISI'!BV210</f>
        <v>0</v>
      </c>
      <c r="BW210" s="156">
        <f>BV210+'HARIAN WAJIB DIISI'!BW210</f>
        <v>0</v>
      </c>
      <c r="BX210" s="156">
        <f>BW210+'HARIAN WAJIB DIISI'!BX210</f>
        <v>0</v>
      </c>
      <c r="BY210" s="156">
        <f>BX210+'HARIAN WAJIB DIISI'!BY210</f>
        <v>0</v>
      </c>
      <c r="BZ210" s="156">
        <f>BY210+'HARIAN WAJIB DIISI'!BZ210</f>
        <v>0</v>
      </c>
      <c r="CA210" s="156">
        <f>BZ210+'HARIAN WAJIB DIISI'!CA210</f>
        <v>0</v>
      </c>
      <c r="CB210" s="156">
        <f>CA210+'HARIAN WAJIB DIISI'!CB210</f>
        <v>0</v>
      </c>
      <c r="CC210" s="156">
        <f>CB210+'HARIAN WAJIB DIISI'!CC210</f>
        <v>0</v>
      </c>
      <c r="CD210" s="156">
        <f>CC210+'HARIAN WAJIB DIISI'!CD210</f>
        <v>0</v>
      </c>
      <c r="CE210" s="156">
        <f>CD210+'HARIAN WAJIB DIISI'!CE210</f>
        <v>0</v>
      </c>
      <c r="CF210" s="156">
        <f>CE210+'HARIAN WAJIB DIISI'!CF210</f>
        <v>0</v>
      </c>
      <c r="CG210" s="156">
        <f>CF210+'HARIAN WAJIB DIISI'!CG210</f>
        <v>0</v>
      </c>
      <c r="CH210" s="156">
        <f>CG210+'HARIAN WAJIB DIISI'!CH210</f>
        <v>0</v>
      </c>
      <c r="CI210" s="156">
        <f>CH210+'HARIAN WAJIB DIISI'!CI210</f>
        <v>0</v>
      </c>
      <c r="CJ210" s="156">
        <f>CI210+'HARIAN WAJIB DIISI'!CJ210</f>
        <v>0</v>
      </c>
      <c r="CK210" s="156">
        <f>CJ210+'HARIAN WAJIB DIISI'!CK210</f>
        <v>0</v>
      </c>
      <c r="CL210" s="156">
        <f>CK210+'HARIAN WAJIB DIISI'!CL210</f>
        <v>0</v>
      </c>
      <c r="CM210" s="156">
        <f>CL210+'HARIAN WAJIB DIISI'!CM210</f>
        <v>0</v>
      </c>
      <c r="CN210" s="156">
        <f>CM210+'HARIAN WAJIB DIISI'!CN210</f>
        <v>0</v>
      </c>
      <c r="CO210" s="156">
        <f>CN210+'HARIAN WAJIB DIISI'!CO210</f>
        <v>0</v>
      </c>
      <c r="CP210" s="156">
        <f>CO210+'HARIAN WAJIB DIISI'!CP210</f>
        <v>0</v>
      </c>
      <c r="CQ210" s="156">
        <f>CP210+'HARIAN WAJIB DIISI'!CQ210</f>
        <v>0</v>
      </c>
      <c r="CR210" s="156">
        <f>CQ210+'HARIAN WAJIB DIISI'!CR210</f>
        <v>0</v>
      </c>
      <c r="CS210" s="156">
        <f>CR210+'HARIAN WAJIB DIISI'!CS210</f>
        <v>0</v>
      </c>
      <c r="CT210" s="156">
        <f>CS210+'HARIAN WAJIB DIISI'!CT210</f>
        <v>0</v>
      </c>
      <c r="CU210" s="156">
        <f>CT210+'HARIAN WAJIB DIISI'!CU210</f>
        <v>0</v>
      </c>
      <c r="CV210" s="156">
        <f>CU210+'HARIAN WAJIB DIISI'!CV210</f>
        <v>0</v>
      </c>
      <c r="CW210" s="156">
        <f>CV210+'HARIAN WAJIB DIISI'!CW210</f>
        <v>0</v>
      </c>
      <c r="CX210" s="156">
        <f>CW210+'HARIAN WAJIB DIISI'!CX210</f>
        <v>0</v>
      </c>
    </row>
    <row r="211" spans="1:102" ht="15" customHeight="1">
      <c r="A211" s="13"/>
      <c r="B211" s="59"/>
      <c r="C211" s="1"/>
      <c r="D211" s="1"/>
      <c r="E211" s="58"/>
      <c r="F211" s="16"/>
      <c r="G211" s="15"/>
      <c r="H211" s="16"/>
      <c r="I211" s="17"/>
      <c r="J211" s="154"/>
      <c r="K211" s="156">
        <f>'HARIAN WAJIB DIISI'!K211</f>
        <v>0</v>
      </c>
      <c r="L211" s="156">
        <f>K211+'HARIAN WAJIB DIISI'!L211</f>
        <v>0</v>
      </c>
      <c r="M211" s="156">
        <f>L211+'HARIAN WAJIB DIISI'!M211</f>
        <v>0</v>
      </c>
      <c r="N211" s="156">
        <f>M211+'HARIAN WAJIB DIISI'!N211</f>
        <v>0</v>
      </c>
      <c r="O211" s="156">
        <f>N211+'HARIAN WAJIB DIISI'!O211</f>
        <v>0</v>
      </c>
      <c r="P211" s="156">
        <f>O211+'HARIAN WAJIB DIISI'!P211</f>
        <v>0</v>
      </c>
      <c r="Q211" s="156">
        <f>P211+'HARIAN WAJIB DIISI'!Q211</f>
        <v>0</v>
      </c>
      <c r="R211" s="156">
        <f>Q211+'HARIAN WAJIB DIISI'!R211</f>
        <v>0</v>
      </c>
      <c r="S211" s="156">
        <f>R211+'HARIAN WAJIB DIISI'!S211</f>
        <v>0</v>
      </c>
      <c r="T211" s="156">
        <f>S211+'HARIAN WAJIB DIISI'!T211</f>
        <v>0</v>
      </c>
      <c r="U211" s="156">
        <f>T211+'HARIAN WAJIB DIISI'!U211</f>
        <v>0</v>
      </c>
      <c r="V211" s="156">
        <f>U211+'HARIAN WAJIB DIISI'!V211</f>
        <v>0</v>
      </c>
      <c r="W211" s="156">
        <f>V211+'HARIAN WAJIB DIISI'!W211</f>
        <v>0</v>
      </c>
      <c r="X211" s="156">
        <f>W211+'HARIAN WAJIB DIISI'!X211</f>
        <v>0</v>
      </c>
      <c r="Y211" s="156">
        <f>X211+'HARIAN WAJIB DIISI'!Y211</f>
        <v>0</v>
      </c>
      <c r="Z211" s="156">
        <f>Y211+'HARIAN WAJIB DIISI'!Z211</f>
        <v>0</v>
      </c>
      <c r="AA211" s="156">
        <f>Z211+'HARIAN WAJIB DIISI'!AA211</f>
        <v>0</v>
      </c>
      <c r="AB211" s="156">
        <f>AA211+'HARIAN WAJIB DIISI'!AB211</f>
        <v>0</v>
      </c>
      <c r="AC211" s="156">
        <f>AB211+'HARIAN WAJIB DIISI'!AC211</f>
        <v>0</v>
      </c>
      <c r="AD211" s="156">
        <f>AC211+'HARIAN WAJIB DIISI'!AD211</f>
        <v>0</v>
      </c>
      <c r="AE211" s="156">
        <f>AD211+'HARIAN WAJIB DIISI'!AE211</f>
        <v>0</v>
      </c>
      <c r="AF211" s="156">
        <f>AE211+'HARIAN WAJIB DIISI'!AF211</f>
        <v>0</v>
      </c>
      <c r="AG211" s="156">
        <f>AF211+'HARIAN WAJIB DIISI'!AG211</f>
        <v>0</v>
      </c>
      <c r="AH211" s="156">
        <f>AG211+'HARIAN WAJIB DIISI'!AH211</f>
        <v>0</v>
      </c>
      <c r="AI211" s="156">
        <f>AH211+'HARIAN WAJIB DIISI'!AI211</f>
        <v>0</v>
      </c>
      <c r="AJ211" s="156">
        <f>AI211+'HARIAN WAJIB DIISI'!AJ211</f>
        <v>0</v>
      </c>
      <c r="AK211" s="156">
        <f>AJ211+'HARIAN WAJIB DIISI'!AK211</f>
        <v>0</v>
      </c>
      <c r="AL211" s="156">
        <f>AK211+'HARIAN WAJIB DIISI'!AL211</f>
        <v>0</v>
      </c>
      <c r="AM211" s="156">
        <f>AL211+'HARIAN WAJIB DIISI'!AM211</f>
        <v>0</v>
      </c>
      <c r="AN211" s="156">
        <f>AM211+'HARIAN WAJIB DIISI'!AN211</f>
        <v>0</v>
      </c>
      <c r="AO211" s="156">
        <f>AN211+'HARIAN WAJIB DIISI'!AO211</f>
        <v>0</v>
      </c>
      <c r="AP211" s="156">
        <f>AO211+'HARIAN WAJIB DIISI'!AP211</f>
        <v>0</v>
      </c>
      <c r="AQ211" s="156">
        <f>AP211+'HARIAN WAJIB DIISI'!AQ211</f>
        <v>0</v>
      </c>
      <c r="AR211" s="156">
        <f>AQ211+'HARIAN WAJIB DIISI'!AR211</f>
        <v>0</v>
      </c>
      <c r="AS211" s="156">
        <f>AR211+'HARIAN WAJIB DIISI'!AS211</f>
        <v>0</v>
      </c>
      <c r="AT211" s="156">
        <f>AS211+'HARIAN WAJIB DIISI'!AT211</f>
        <v>0</v>
      </c>
      <c r="AU211" s="156">
        <f>AT211+'HARIAN WAJIB DIISI'!AU211</f>
        <v>0</v>
      </c>
      <c r="AV211" s="156">
        <f>AU211+'HARIAN WAJIB DIISI'!AV211</f>
        <v>0</v>
      </c>
      <c r="AW211" s="156">
        <f>AV211+'HARIAN WAJIB DIISI'!AW211</f>
        <v>0</v>
      </c>
      <c r="AX211" s="156">
        <f>AW211+'HARIAN WAJIB DIISI'!AX211</f>
        <v>0</v>
      </c>
      <c r="AY211" s="156">
        <f>AX211+'HARIAN WAJIB DIISI'!AY211</f>
        <v>0</v>
      </c>
      <c r="AZ211" s="156">
        <f>AY211+'HARIAN WAJIB DIISI'!AZ211</f>
        <v>0</v>
      </c>
      <c r="BA211" s="156">
        <f>AZ211+'HARIAN WAJIB DIISI'!BA211</f>
        <v>0</v>
      </c>
      <c r="BB211" s="156">
        <f>BA211+'HARIAN WAJIB DIISI'!BB211</f>
        <v>0</v>
      </c>
      <c r="BC211" s="156">
        <f>BB211+'HARIAN WAJIB DIISI'!BC211</f>
        <v>0</v>
      </c>
      <c r="BD211" s="156">
        <f>BC211+'HARIAN WAJIB DIISI'!BD211</f>
        <v>0</v>
      </c>
      <c r="BE211" s="156">
        <f>BD211+'HARIAN WAJIB DIISI'!BE211</f>
        <v>0</v>
      </c>
      <c r="BF211" s="156">
        <f>BE211+'HARIAN WAJIB DIISI'!BF211</f>
        <v>0</v>
      </c>
      <c r="BG211" s="156">
        <f>BF211+'HARIAN WAJIB DIISI'!BG211</f>
        <v>0</v>
      </c>
      <c r="BH211" s="156">
        <f>BG211+'HARIAN WAJIB DIISI'!BH211</f>
        <v>0</v>
      </c>
      <c r="BI211" s="156">
        <f>BH211+'HARIAN WAJIB DIISI'!BI211</f>
        <v>0</v>
      </c>
      <c r="BJ211" s="156">
        <f>BI211+'HARIAN WAJIB DIISI'!BJ211</f>
        <v>0</v>
      </c>
      <c r="BK211" s="156">
        <f>BJ211+'HARIAN WAJIB DIISI'!BK211</f>
        <v>0</v>
      </c>
      <c r="BL211" s="156">
        <f>BK211+'HARIAN WAJIB DIISI'!BL211</f>
        <v>0</v>
      </c>
      <c r="BM211" s="156">
        <f>BL211+'HARIAN WAJIB DIISI'!BM211</f>
        <v>0</v>
      </c>
      <c r="BN211" s="156">
        <f>BM211+'HARIAN WAJIB DIISI'!BN211</f>
        <v>0</v>
      </c>
      <c r="BO211" s="156">
        <f>BN211+'HARIAN WAJIB DIISI'!BO211</f>
        <v>0</v>
      </c>
      <c r="BP211" s="156">
        <f>BO211+'HARIAN WAJIB DIISI'!BP211</f>
        <v>0</v>
      </c>
      <c r="BQ211" s="156">
        <f>BP211+'HARIAN WAJIB DIISI'!BQ211</f>
        <v>0</v>
      </c>
      <c r="BR211" s="156">
        <f>BQ211+'HARIAN WAJIB DIISI'!BR211</f>
        <v>0</v>
      </c>
      <c r="BS211" s="156">
        <f>BR211+'HARIAN WAJIB DIISI'!BS211</f>
        <v>0</v>
      </c>
      <c r="BT211" s="156">
        <f>BS211+'HARIAN WAJIB DIISI'!BT211</f>
        <v>0</v>
      </c>
      <c r="BU211" s="156">
        <f>BT211+'HARIAN WAJIB DIISI'!BU211</f>
        <v>0</v>
      </c>
      <c r="BV211" s="156">
        <f>BU211+'HARIAN WAJIB DIISI'!BV211</f>
        <v>0</v>
      </c>
      <c r="BW211" s="156">
        <f>BV211+'HARIAN WAJIB DIISI'!BW211</f>
        <v>0</v>
      </c>
      <c r="BX211" s="156">
        <f>BW211+'HARIAN WAJIB DIISI'!BX211</f>
        <v>0</v>
      </c>
      <c r="BY211" s="156">
        <f>BX211+'HARIAN WAJIB DIISI'!BY211</f>
        <v>0</v>
      </c>
      <c r="BZ211" s="156">
        <f>BY211+'HARIAN WAJIB DIISI'!BZ211</f>
        <v>0</v>
      </c>
      <c r="CA211" s="156">
        <f>BZ211+'HARIAN WAJIB DIISI'!CA211</f>
        <v>0</v>
      </c>
      <c r="CB211" s="156">
        <f>CA211+'HARIAN WAJIB DIISI'!CB211</f>
        <v>0</v>
      </c>
      <c r="CC211" s="156">
        <f>CB211+'HARIAN WAJIB DIISI'!CC211</f>
        <v>0</v>
      </c>
      <c r="CD211" s="156">
        <f>CC211+'HARIAN WAJIB DIISI'!CD211</f>
        <v>0</v>
      </c>
      <c r="CE211" s="156">
        <f>CD211+'HARIAN WAJIB DIISI'!CE211</f>
        <v>0</v>
      </c>
      <c r="CF211" s="156">
        <f>CE211+'HARIAN WAJIB DIISI'!CF211</f>
        <v>0</v>
      </c>
      <c r="CG211" s="156">
        <f>CF211+'HARIAN WAJIB DIISI'!CG211</f>
        <v>0</v>
      </c>
      <c r="CH211" s="156">
        <f>CG211+'HARIAN WAJIB DIISI'!CH211</f>
        <v>0</v>
      </c>
      <c r="CI211" s="156">
        <f>CH211+'HARIAN WAJIB DIISI'!CI211</f>
        <v>0</v>
      </c>
      <c r="CJ211" s="156">
        <f>CI211+'HARIAN WAJIB DIISI'!CJ211</f>
        <v>0</v>
      </c>
      <c r="CK211" s="156">
        <f>CJ211+'HARIAN WAJIB DIISI'!CK211</f>
        <v>0</v>
      </c>
      <c r="CL211" s="156">
        <f>CK211+'HARIAN WAJIB DIISI'!CL211</f>
        <v>0</v>
      </c>
      <c r="CM211" s="156">
        <f>CL211+'HARIAN WAJIB DIISI'!CM211</f>
        <v>0</v>
      </c>
      <c r="CN211" s="156">
        <f>CM211+'HARIAN WAJIB DIISI'!CN211</f>
        <v>0</v>
      </c>
      <c r="CO211" s="156">
        <f>CN211+'HARIAN WAJIB DIISI'!CO211</f>
        <v>0</v>
      </c>
      <c r="CP211" s="156">
        <f>CO211+'HARIAN WAJIB DIISI'!CP211</f>
        <v>0</v>
      </c>
      <c r="CQ211" s="156">
        <f>CP211+'HARIAN WAJIB DIISI'!CQ211</f>
        <v>0</v>
      </c>
      <c r="CR211" s="156">
        <f>CQ211+'HARIAN WAJIB DIISI'!CR211</f>
        <v>0</v>
      </c>
      <c r="CS211" s="156">
        <f>CR211+'HARIAN WAJIB DIISI'!CS211</f>
        <v>0</v>
      </c>
      <c r="CT211" s="156">
        <f>CS211+'HARIAN WAJIB DIISI'!CT211</f>
        <v>0</v>
      </c>
      <c r="CU211" s="156">
        <f>CT211+'HARIAN WAJIB DIISI'!CU211</f>
        <v>0</v>
      </c>
      <c r="CV211" s="156">
        <f>CU211+'HARIAN WAJIB DIISI'!CV211</f>
        <v>0</v>
      </c>
      <c r="CW211" s="156">
        <f>CV211+'HARIAN WAJIB DIISI'!CW211</f>
        <v>0</v>
      </c>
      <c r="CX211" s="156">
        <f>CW211+'HARIAN WAJIB DIISI'!CX211</f>
        <v>0</v>
      </c>
    </row>
    <row r="212" spans="1:102" ht="15" customHeight="1">
      <c r="A212" s="12" t="s">
        <v>86</v>
      </c>
      <c r="B212" s="57" t="s">
        <v>87</v>
      </c>
      <c r="C212" s="1"/>
      <c r="D212" s="1"/>
      <c r="E212" s="58"/>
      <c r="F212" s="14"/>
      <c r="G212" s="15"/>
      <c r="H212" s="14"/>
      <c r="I212" s="17"/>
      <c r="J212" s="154"/>
      <c r="K212" s="156">
        <f>'HARIAN WAJIB DIISI'!K212</f>
        <v>0</v>
      </c>
      <c r="L212" s="156">
        <f>K212+'HARIAN WAJIB DIISI'!L212</f>
        <v>0</v>
      </c>
      <c r="M212" s="156">
        <f>L212+'HARIAN WAJIB DIISI'!M212</f>
        <v>0</v>
      </c>
      <c r="N212" s="156">
        <f>M212+'HARIAN WAJIB DIISI'!N212</f>
        <v>0</v>
      </c>
      <c r="O212" s="156">
        <f>N212+'HARIAN WAJIB DIISI'!O212</f>
        <v>0</v>
      </c>
      <c r="P212" s="156">
        <f>O212+'HARIAN WAJIB DIISI'!P212</f>
        <v>0</v>
      </c>
      <c r="Q212" s="156">
        <f>P212+'HARIAN WAJIB DIISI'!Q212</f>
        <v>0</v>
      </c>
      <c r="R212" s="156">
        <f>Q212+'HARIAN WAJIB DIISI'!R212</f>
        <v>0</v>
      </c>
      <c r="S212" s="156">
        <f>R212+'HARIAN WAJIB DIISI'!S212</f>
        <v>0</v>
      </c>
      <c r="T212" s="156">
        <f>S212+'HARIAN WAJIB DIISI'!T212</f>
        <v>0</v>
      </c>
      <c r="U212" s="156">
        <f>T212+'HARIAN WAJIB DIISI'!U212</f>
        <v>0</v>
      </c>
      <c r="V212" s="156">
        <f>U212+'HARIAN WAJIB DIISI'!V212</f>
        <v>0</v>
      </c>
      <c r="W212" s="156">
        <f>V212+'HARIAN WAJIB DIISI'!W212</f>
        <v>0</v>
      </c>
      <c r="X212" s="156">
        <f>W212+'HARIAN WAJIB DIISI'!X212</f>
        <v>0</v>
      </c>
      <c r="Y212" s="156">
        <f>X212+'HARIAN WAJIB DIISI'!Y212</f>
        <v>0</v>
      </c>
      <c r="Z212" s="156">
        <f>Y212+'HARIAN WAJIB DIISI'!Z212</f>
        <v>0</v>
      </c>
      <c r="AA212" s="156">
        <f>Z212+'HARIAN WAJIB DIISI'!AA212</f>
        <v>0</v>
      </c>
      <c r="AB212" s="156">
        <f>AA212+'HARIAN WAJIB DIISI'!AB212</f>
        <v>0</v>
      </c>
      <c r="AC212" s="156">
        <f>AB212+'HARIAN WAJIB DIISI'!AC212</f>
        <v>0</v>
      </c>
      <c r="AD212" s="156">
        <f>AC212+'HARIAN WAJIB DIISI'!AD212</f>
        <v>0</v>
      </c>
      <c r="AE212" s="156">
        <f>AD212+'HARIAN WAJIB DIISI'!AE212</f>
        <v>0</v>
      </c>
      <c r="AF212" s="156">
        <f>AE212+'HARIAN WAJIB DIISI'!AF212</f>
        <v>0</v>
      </c>
      <c r="AG212" s="156">
        <f>AF212+'HARIAN WAJIB DIISI'!AG212</f>
        <v>0</v>
      </c>
      <c r="AH212" s="156">
        <f>AG212+'HARIAN WAJIB DIISI'!AH212</f>
        <v>0</v>
      </c>
      <c r="AI212" s="156">
        <f>AH212+'HARIAN WAJIB DIISI'!AI212</f>
        <v>0</v>
      </c>
      <c r="AJ212" s="156">
        <f>AI212+'HARIAN WAJIB DIISI'!AJ212</f>
        <v>0</v>
      </c>
      <c r="AK212" s="156">
        <f>AJ212+'HARIAN WAJIB DIISI'!AK212</f>
        <v>0</v>
      </c>
      <c r="AL212" s="156">
        <f>AK212+'HARIAN WAJIB DIISI'!AL212</f>
        <v>0</v>
      </c>
      <c r="AM212" s="156">
        <f>AL212+'HARIAN WAJIB DIISI'!AM212</f>
        <v>0</v>
      </c>
      <c r="AN212" s="156">
        <f>AM212+'HARIAN WAJIB DIISI'!AN212</f>
        <v>0</v>
      </c>
      <c r="AO212" s="156">
        <f>AN212+'HARIAN WAJIB DIISI'!AO212</f>
        <v>0</v>
      </c>
      <c r="AP212" s="156">
        <f>AO212+'HARIAN WAJIB DIISI'!AP212</f>
        <v>0</v>
      </c>
      <c r="AQ212" s="156">
        <f>AP212+'HARIAN WAJIB DIISI'!AQ212</f>
        <v>0</v>
      </c>
      <c r="AR212" s="156">
        <f>AQ212+'HARIAN WAJIB DIISI'!AR212</f>
        <v>0</v>
      </c>
      <c r="AS212" s="156">
        <f>AR212+'HARIAN WAJIB DIISI'!AS212</f>
        <v>0</v>
      </c>
      <c r="AT212" s="156">
        <f>AS212+'HARIAN WAJIB DIISI'!AT212</f>
        <v>0</v>
      </c>
      <c r="AU212" s="156">
        <f>AT212+'HARIAN WAJIB DIISI'!AU212</f>
        <v>0</v>
      </c>
      <c r="AV212" s="156">
        <f>AU212+'HARIAN WAJIB DIISI'!AV212</f>
        <v>0</v>
      </c>
      <c r="AW212" s="156">
        <f>AV212+'HARIAN WAJIB DIISI'!AW212</f>
        <v>0</v>
      </c>
      <c r="AX212" s="156">
        <f>AW212+'HARIAN WAJIB DIISI'!AX212</f>
        <v>0</v>
      </c>
      <c r="AY212" s="156">
        <f>AX212+'HARIAN WAJIB DIISI'!AY212</f>
        <v>0</v>
      </c>
      <c r="AZ212" s="156">
        <f>AY212+'HARIAN WAJIB DIISI'!AZ212</f>
        <v>0</v>
      </c>
      <c r="BA212" s="156">
        <f>AZ212+'HARIAN WAJIB DIISI'!BA212</f>
        <v>0</v>
      </c>
      <c r="BB212" s="156">
        <f>BA212+'HARIAN WAJIB DIISI'!BB212</f>
        <v>0</v>
      </c>
      <c r="BC212" s="156">
        <f>BB212+'HARIAN WAJIB DIISI'!BC212</f>
        <v>0</v>
      </c>
      <c r="BD212" s="156">
        <f>BC212+'HARIAN WAJIB DIISI'!BD212</f>
        <v>0</v>
      </c>
      <c r="BE212" s="156">
        <f>BD212+'HARIAN WAJIB DIISI'!BE212</f>
        <v>0</v>
      </c>
      <c r="BF212" s="156">
        <f>BE212+'HARIAN WAJIB DIISI'!BF212</f>
        <v>0</v>
      </c>
      <c r="BG212" s="156">
        <f>BF212+'HARIAN WAJIB DIISI'!BG212</f>
        <v>0</v>
      </c>
      <c r="BH212" s="156">
        <f>BG212+'HARIAN WAJIB DIISI'!BH212</f>
        <v>0</v>
      </c>
      <c r="BI212" s="156">
        <f>BH212+'HARIAN WAJIB DIISI'!BI212</f>
        <v>0</v>
      </c>
      <c r="BJ212" s="156">
        <f>BI212+'HARIAN WAJIB DIISI'!BJ212</f>
        <v>0</v>
      </c>
      <c r="BK212" s="156">
        <f>BJ212+'HARIAN WAJIB DIISI'!BK212</f>
        <v>0</v>
      </c>
      <c r="BL212" s="156">
        <f>BK212+'HARIAN WAJIB DIISI'!BL212</f>
        <v>0</v>
      </c>
      <c r="BM212" s="156">
        <f>BL212+'HARIAN WAJIB DIISI'!BM212</f>
        <v>0</v>
      </c>
      <c r="BN212" s="156">
        <f>BM212+'HARIAN WAJIB DIISI'!BN212</f>
        <v>0</v>
      </c>
      <c r="BO212" s="156">
        <f>BN212+'HARIAN WAJIB DIISI'!BO212</f>
        <v>0</v>
      </c>
      <c r="BP212" s="156">
        <f>BO212+'HARIAN WAJIB DIISI'!BP212</f>
        <v>0</v>
      </c>
      <c r="BQ212" s="156">
        <f>BP212+'HARIAN WAJIB DIISI'!BQ212</f>
        <v>0</v>
      </c>
      <c r="BR212" s="156">
        <f>BQ212+'HARIAN WAJIB DIISI'!BR212</f>
        <v>0</v>
      </c>
      <c r="BS212" s="156">
        <f>BR212+'HARIAN WAJIB DIISI'!BS212</f>
        <v>0</v>
      </c>
      <c r="BT212" s="156">
        <f>BS212+'HARIAN WAJIB DIISI'!BT212</f>
        <v>0</v>
      </c>
      <c r="BU212" s="156">
        <f>BT212+'HARIAN WAJIB DIISI'!BU212</f>
        <v>0</v>
      </c>
      <c r="BV212" s="156">
        <f>BU212+'HARIAN WAJIB DIISI'!BV212</f>
        <v>0</v>
      </c>
      <c r="BW212" s="156">
        <f>BV212+'HARIAN WAJIB DIISI'!BW212</f>
        <v>0</v>
      </c>
      <c r="BX212" s="156">
        <f>BW212+'HARIAN WAJIB DIISI'!BX212</f>
        <v>0</v>
      </c>
      <c r="BY212" s="156">
        <f>BX212+'HARIAN WAJIB DIISI'!BY212</f>
        <v>0</v>
      </c>
      <c r="BZ212" s="156">
        <f>BY212+'HARIAN WAJIB DIISI'!BZ212</f>
        <v>0</v>
      </c>
      <c r="CA212" s="156">
        <f>BZ212+'HARIAN WAJIB DIISI'!CA212</f>
        <v>0</v>
      </c>
      <c r="CB212" s="156">
        <f>CA212+'HARIAN WAJIB DIISI'!CB212</f>
        <v>0</v>
      </c>
      <c r="CC212" s="156">
        <f>CB212+'HARIAN WAJIB DIISI'!CC212</f>
        <v>0</v>
      </c>
      <c r="CD212" s="156">
        <f>CC212+'HARIAN WAJIB DIISI'!CD212</f>
        <v>0</v>
      </c>
      <c r="CE212" s="156">
        <f>CD212+'HARIAN WAJIB DIISI'!CE212</f>
        <v>0</v>
      </c>
      <c r="CF212" s="156">
        <f>CE212+'HARIAN WAJIB DIISI'!CF212</f>
        <v>0</v>
      </c>
      <c r="CG212" s="156">
        <f>CF212+'HARIAN WAJIB DIISI'!CG212</f>
        <v>0</v>
      </c>
      <c r="CH212" s="156">
        <f>CG212+'HARIAN WAJIB DIISI'!CH212</f>
        <v>0</v>
      </c>
      <c r="CI212" s="156">
        <f>CH212+'HARIAN WAJIB DIISI'!CI212</f>
        <v>0</v>
      </c>
      <c r="CJ212" s="156">
        <f>CI212+'HARIAN WAJIB DIISI'!CJ212</f>
        <v>0</v>
      </c>
      <c r="CK212" s="156">
        <f>CJ212+'HARIAN WAJIB DIISI'!CK212</f>
        <v>0</v>
      </c>
      <c r="CL212" s="156">
        <f>CK212+'HARIAN WAJIB DIISI'!CL212</f>
        <v>0</v>
      </c>
      <c r="CM212" s="156">
        <f>CL212+'HARIAN WAJIB DIISI'!CM212</f>
        <v>0</v>
      </c>
      <c r="CN212" s="156">
        <f>CM212+'HARIAN WAJIB DIISI'!CN212</f>
        <v>0</v>
      </c>
      <c r="CO212" s="156">
        <f>CN212+'HARIAN WAJIB DIISI'!CO212</f>
        <v>0</v>
      </c>
      <c r="CP212" s="156">
        <f>CO212+'HARIAN WAJIB DIISI'!CP212</f>
        <v>0</v>
      </c>
      <c r="CQ212" s="156">
        <f>CP212+'HARIAN WAJIB DIISI'!CQ212</f>
        <v>0</v>
      </c>
      <c r="CR212" s="156">
        <f>CQ212+'HARIAN WAJIB DIISI'!CR212</f>
        <v>0</v>
      </c>
      <c r="CS212" s="156">
        <f>CR212+'HARIAN WAJIB DIISI'!CS212</f>
        <v>0</v>
      </c>
      <c r="CT212" s="156">
        <f>CS212+'HARIAN WAJIB DIISI'!CT212</f>
        <v>0</v>
      </c>
      <c r="CU212" s="156">
        <f>CT212+'HARIAN WAJIB DIISI'!CU212</f>
        <v>0</v>
      </c>
      <c r="CV212" s="156">
        <f>CU212+'HARIAN WAJIB DIISI'!CV212</f>
        <v>0</v>
      </c>
      <c r="CW212" s="156">
        <f>CV212+'HARIAN WAJIB DIISI'!CW212</f>
        <v>0</v>
      </c>
      <c r="CX212" s="156">
        <f>CW212+'HARIAN WAJIB DIISI'!CX212</f>
        <v>0</v>
      </c>
    </row>
    <row r="213" spans="1:102" ht="15" customHeight="1">
      <c r="A213" s="19"/>
      <c r="B213" s="60" t="s">
        <v>88</v>
      </c>
      <c r="C213" s="5"/>
      <c r="D213" s="5"/>
      <c r="E213" s="61"/>
      <c r="F213" s="16"/>
      <c r="G213" s="20"/>
      <c r="H213" s="16"/>
      <c r="I213" s="21"/>
      <c r="J213" s="154"/>
      <c r="K213" s="156">
        <f>'HARIAN WAJIB DIISI'!K213</f>
        <v>0</v>
      </c>
      <c r="L213" s="156">
        <f>K213+'HARIAN WAJIB DIISI'!L213</f>
        <v>0</v>
      </c>
      <c r="M213" s="156">
        <f>L213+'HARIAN WAJIB DIISI'!M213</f>
        <v>0</v>
      </c>
      <c r="N213" s="156">
        <f>M213+'HARIAN WAJIB DIISI'!N213</f>
        <v>0</v>
      </c>
      <c r="O213" s="156">
        <f>N213+'HARIAN WAJIB DIISI'!O213</f>
        <v>0</v>
      </c>
      <c r="P213" s="156">
        <f>O213+'HARIAN WAJIB DIISI'!P213</f>
        <v>0</v>
      </c>
      <c r="Q213" s="156">
        <f>P213+'HARIAN WAJIB DIISI'!Q213</f>
        <v>0</v>
      </c>
      <c r="R213" s="156">
        <f>Q213+'HARIAN WAJIB DIISI'!R213</f>
        <v>0</v>
      </c>
      <c r="S213" s="156">
        <f>R213+'HARIAN WAJIB DIISI'!S213</f>
        <v>0</v>
      </c>
      <c r="T213" s="156">
        <f>S213+'HARIAN WAJIB DIISI'!T213</f>
        <v>0</v>
      </c>
      <c r="U213" s="156">
        <f>T213+'HARIAN WAJIB DIISI'!U213</f>
        <v>0</v>
      </c>
      <c r="V213" s="156">
        <f>U213+'HARIAN WAJIB DIISI'!V213</f>
        <v>0</v>
      </c>
      <c r="W213" s="156">
        <f>V213+'HARIAN WAJIB DIISI'!W213</f>
        <v>0</v>
      </c>
      <c r="X213" s="156">
        <f>W213+'HARIAN WAJIB DIISI'!X213</f>
        <v>0</v>
      </c>
      <c r="Y213" s="156">
        <f>X213+'HARIAN WAJIB DIISI'!Y213</f>
        <v>0</v>
      </c>
      <c r="Z213" s="156">
        <f>Y213+'HARIAN WAJIB DIISI'!Z213</f>
        <v>0</v>
      </c>
      <c r="AA213" s="156">
        <f>Z213+'HARIAN WAJIB DIISI'!AA213</f>
        <v>0</v>
      </c>
      <c r="AB213" s="156">
        <f>AA213+'HARIAN WAJIB DIISI'!AB213</f>
        <v>0</v>
      </c>
      <c r="AC213" s="156">
        <f>AB213+'HARIAN WAJIB DIISI'!AC213</f>
        <v>0</v>
      </c>
      <c r="AD213" s="156">
        <f>AC213+'HARIAN WAJIB DIISI'!AD213</f>
        <v>0</v>
      </c>
      <c r="AE213" s="156">
        <f>AD213+'HARIAN WAJIB DIISI'!AE213</f>
        <v>0</v>
      </c>
      <c r="AF213" s="156">
        <f>AE213+'HARIAN WAJIB DIISI'!AF213</f>
        <v>0</v>
      </c>
      <c r="AG213" s="156">
        <f>AF213+'HARIAN WAJIB DIISI'!AG213</f>
        <v>0</v>
      </c>
      <c r="AH213" s="156">
        <f>AG213+'HARIAN WAJIB DIISI'!AH213</f>
        <v>0</v>
      </c>
      <c r="AI213" s="156">
        <f>AH213+'HARIAN WAJIB DIISI'!AI213</f>
        <v>0</v>
      </c>
      <c r="AJ213" s="156">
        <f>AI213+'HARIAN WAJIB DIISI'!AJ213</f>
        <v>0</v>
      </c>
      <c r="AK213" s="156">
        <f>AJ213+'HARIAN WAJIB DIISI'!AK213</f>
        <v>0</v>
      </c>
      <c r="AL213" s="156">
        <f>AK213+'HARIAN WAJIB DIISI'!AL213</f>
        <v>0</v>
      </c>
      <c r="AM213" s="156">
        <f>AL213+'HARIAN WAJIB DIISI'!AM213</f>
        <v>0</v>
      </c>
      <c r="AN213" s="156">
        <f>AM213+'HARIAN WAJIB DIISI'!AN213</f>
        <v>0</v>
      </c>
      <c r="AO213" s="156">
        <f>AN213+'HARIAN WAJIB DIISI'!AO213</f>
        <v>0</v>
      </c>
      <c r="AP213" s="156">
        <f>AO213+'HARIAN WAJIB DIISI'!AP213</f>
        <v>0</v>
      </c>
      <c r="AQ213" s="156">
        <f>AP213+'HARIAN WAJIB DIISI'!AQ213</f>
        <v>0</v>
      </c>
      <c r="AR213" s="156">
        <f>AQ213+'HARIAN WAJIB DIISI'!AR213</f>
        <v>0</v>
      </c>
      <c r="AS213" s="156">
        <f>AR213+'HARIAN WAJIB DIISI'!AS213</f>
        <v>0</v>
      </c>
      <c r="AT213" s="156">
        <f>AS213+'HARIAN WAJIB DIISI'!AT213</f>
        <v>0</v>
      </c>
      <c r="AU213" s="156">
        <f>AT213+'HARIAN WAJIB DIISI'!AU213</f>
        <v>0</v>
      </c>
      <c r="AV213" s="156">
        <f>AU213+'HARIAN WAJIB DIISI'!AV213</f>
        <v>0</v>
      </c>
      <c r="AW213" s="156">
        <f>AV213+'HARIAN WAJIB DIISI'!AW213</f>
        <v>0</v>
      </c>
      <c r="AX213" s="156">
        <f>AW213+'HARIAN WAJIB DIISI'!AX213</f>
        <v>0</v>
      </c>
      <c r="AY213" s="156">
        <f>AX213+'HARIAN WAJIB DIISI'!AY213</f>
        <v>0</v>
      </c>
      <c r="AZ213" s="156">
        <f>AY213+'HARIAN WAJIB DIISI'!AZ213</f>
        <v>0</v>
      </c>
      <c r="BA213" s="156">
        <f>AZ213+'HARIAN WAJIB DIISI'!BA213</f>
        <v>0</v>
      </c>
      <c r="BB213" s="156">
        <f>BA213+'HARIAN WAJIB DIISI'!BB213</f>
        <v>0</v>
      </c>
      <c r="BC213" s="156">
        <f>BB213+'HARIAN WAJIB DIISI'!BC213</f>
        <v>0</v>
      </c>
      <c r="BD213" s="156">
        <f>BC213+'HARIAN WAJIB DIISI'!BD213</f>
        <v>0</v>
      </c>
      <c r="BE213" s="156">
        <f>BD213+'HARIAN WAJIB DIISI'!BE213</f>
        <v>0</v>
      </c>
      <c r="BF213" s="156">
        <f>BE213+'HARIAN WAJIB DIISI'!BF213</f>
        <v>0</v>
      </c>
      <c r="BG213" s="156">
        <f>BF213+'HARIAN WAJIB DIISI'!BG213</f>
        <v>0</v>
      </c>
      <c r="BH213" s="156">
        <f>BG213+'HARIAN WAJIB DIISI'!BH213</f>
        <v>0</v>
      </c>
      <c r="BI213" s="156">
        <f>BH213+'HARIAN WAJIB DIISI'!BI213</f>
        <v>0</v>
      </c>
      <c r="BJ213" s="156">
        <f>BI213+'HARIAN WAJIB DIISI'!BJ213</f>
        <v>0</v>
      </c>
      <c r="BK213" s="156">
        <f>BJ213+'HARIAN WAJIB DIISI'!BK213</f>
        <v>0</v>
      </c>
      <c r="BL213" s="156">
        <f>BK213+'HARIAN WAJIB DIISI'!BL213</f>
        <v>0</v>
      </c>
      <c r="BM213" s="156">
        <f>BL213+'HARIAN WAJIB DIISI'!BM213</f>
        <v>0</v>
      </c>
      <c r="BN213" s="156">
        <f>BM213+'HARIAN WAJIB DIISI'!BN213</f>
        <v>0</v>
      </c>
      <c r="BO213" s="156">
        <f>BN213+'HARIAN WAJIB DIISI'!BO213</f>
        <v>0</v>
      </c>
      <c r="BP213" s="156">
        <f>BO213+'HARIAN WAJIB DIISI'!BP213</f>
        <v>0</v>
      </c>
      <c r="BQ213" s="156">
        <f>BP213+'HARIAN WAJIB DIISI'!BQ213</f>
        <v>0</v>
      </c>
      <c r="BR213" s="156">
        <f>BQ213+'HARIAN WAJIB DIISI'!BR213</f>
        <v>0</v>
      </c>
      <c r="BS213" s="156">
        <f>BR213+'HARIAN WAJIB DIISI'!BS213</f>
        <v>0</v>
      </c>
      <c r="BT213" s="156">
        <f>BS213+'HARIAN WAJIB DIISI'!BT213</f>
        <v>0</v>
      </c>
      <c r="BU213" s="156">
        <f>BT213+'HARIAN WAJIB DIISI'!BU213</f>
        <v>0</v>
      </c>
      <c r="BV213" s="156">
        <f>BU213+'HARIAN WAJIB DIISI'!BV213</f>
        <v>0</v>
      </c>
      <c r="BW213" s="156">
        <f>BV213+'HARIAN WAJIB DIISI'!BW213</f>
        <v>0</v>
      </c>
      <c r="BX213" s="156">
        <f>BW213+'HARIAN WAJIB DIISI'!BX213</f>
        <v>0</v>
      </c>
      <c r="BY213" s="156">
        <f>BX213+'HARIAN WAJIB DIISI'!BY213</f>
        <v>0</v>
      </c>
      <c r="BZ213" s="156">
        <f>BY213+'HARIAN WAJIB DIISI'!BZ213</f>
        <v>0</v>
      </c>
      <c r="CA213" s="156">
        <f>BZ213+'HARIAN WAJIB DIISI'!CA213</f>
        <v>0</v>
      </c>
      <c r="CB213" s="156">
        <f>CA213+'HARIAN WAJIB DIISI'!CB213</f>
        <v>0</v>
      </c>
      <c r="CC213" s="156">
        <f>CB213+'HARIAN WAJIB DIISI'!CC213</f>
        <v>0</v>
      </c>
      <c r="CD213" s="156">
        <f>CC213+'HARIAN WAJIB DIISI'!CD213</f>
        <v>0</v>
      </c>
      <c r="CE213" s="156">
        <f>CD213+'HARIAN WAJIB DIISI'!CE213</f>
        <v>0</v>
      </c>
      <c r="CF213" s="156">
        <f>CE213+'HARIAN WAJIB DIISI'!CF213</f>
        <v>0</v>
      </c>
      <c r="CG213" s="156">
        <f>CF213+'HARIAN WAJIB DIISI'!CG213</f>
        <v>0</v>
      </c>
      <c r="CH213" s="156">
        <f>CG213+'HARIAN WAJIB DIISI'!CH213</f>
        <v>0</v>
      </c>
      <c r="CI213" s="156">
        <f>CH213+'HARIAN WAJIB DIISI'!CI213</f>
        <v>0</v>
      </c>
      <c r="CJ213" s="156">
        <f>CI213+'HARIAN WAJIB DIISI'!CJ213</f>
        <v>0</v>
      </c>
      <c r="CK213" s="156">
        <f>CJ213+'HARIAN WAJIB DIISI'!CK213</f>
        <v>0</v>
      </c>
      <c r="CL213" s="156">
        <f>CK213+'HARIAN WAJIB DIISI'!CL213</f>
        <v>0</v>
      </c>
      <c r="CM213" s="156">
        <f>CL213+'HARIAN WAJIB DIISI'!CM213</f>
        <v>0</v>
      </c>
      <c r="CN213" s="156">
        <f>CM213+'HARIAN WAJIB DIISI'!CN213</f>
        <v>0</v>
      </c>
      <c r="CO213" s="156">
        <f>CN213+'HARIAN WAJIB DIISI'!CO213</f>
        <v>0</v>
      </c>
      <c r="CP213" s="156">
        <f>CO213+'HARIAN WAJIB DIISI'!CP213</f>
        <v>0</v>
      </c>
      <c r="CQ213" s="156">
        <f>CP213+'HARIAN WAJIB DIISI'!CQ213</f>
        <v>0</v>
      </c>
      <c r="CR213" s="156">
        <f>CQ213+'HARIAN WAJIB DIISI'!CR213</f>
        <v>0</v>
      </c>
      <c r="CS213" s="156">
        <f>CR213+'HARIAN WAJIB DIISI'!CS213</f>
        <v>0</v>
      </c>
      <c r="CT213" s="156">
        <f>CS213+'HARIAN WAJIB DIISI'!CT213</f>
        <v>0</v>
      </c>
      <c r="CU213" s="156">
        <f>CT213+'HARIAN WAJIB DIISI'!CU213</f>
        <v>0</v>
      </c>
      <c r="CV213" s="156">
        <f>CU213+'HARIAN WAJIB DIISI'!CV213</f>
        <v>0</v>
      </c>
      <c r="CW213" s="156">
        <f>CV213+'HARIAN WAJIB DIISI'!CW213</f>
        <v>0</v>
      </c>
      <c r="CX213" s="156">
        <f>CW213+'HARIAN WAJIB DIISI'!CX213</f>
        <v>0</v>
      </c>
    </row>
    <row r="214" spans="1:102" ht="15" customHeight="1">
      <c r="A214" s="102"/>
      <c r="B214" s="96" t="s">
        <v>89</v>
      </c>
      <c r="C214" s="97"/>
      <c r="D214" s="97"/>
      <c r="E214" s="98"/>
      <c r="F214" s="99"/>
      <c r="G214" s="100"/>
      <c r="H214" s="99"/>
      <c r="I214" s="22">
        <f>SUM(I215:I219)</f>
        <v>77791196.138999999</v>
      </c>
      <c r="J214" s="154"/>
      <c r="K214" s="156">
        <f>'HARIAN WAJIB DIISI'!K214</f>
        <v>0</v>
      </c>
      <c r="L214" s="156">
        <f>K214+'HARIAN WAJIB DIISI'!L214</f>
        <v>0</v>
      </c>
      <c r="M214" s="156">
        <f>L214+'HARIAN WAJIB DIISI'!M214</f>
        <v>0</v>
      </c>
      <c r="N214" s="156">
        <f>M214+'HARIAN WAJIB DIISI'!N214</f>
        <v>0</v>
      </c>
      <c r="O214" s="156">
        <f>N214+'HARIAN WAJIB DIISI'!O214</f>
        <v>0</v>
      </c>
      <c r="P214" s="156">
        <f>O214+'HARIAN WAJIB DIISI'!P214</f>
        <v>0</v>
      </c>
      <c r="Q214" s="156">
        <f>P214+'HARIAN WAJIB DIISI'!Q214</f>
        <v>0</v>
      </c>
      <c r="R214" s="156">
        <f>Q214+'HARIAN WAJIB DIISI'!R214</f>
        <v>0</v>
      </c>
      <c r="S214" s="156">
        <f>R214+'HARIAN WAJIB DIISI'!S214</f>
        <v>0</v>
      </c>
      <c r="T214" s="156">
        <f>S214+'HARIAN WAJIB DIISI'!T214</f>
        <v>0</v>
      </c>
      <c r="U214" s="156">
        <f>T214+'HARIAN WAJIB DIISI'!U214</f>
        <v>0</v>
      </c>
      <c r="V214" s="156">
        <f>U214+'HARIAN WAJIB DIISI'!V214</f>
        <v>0</v>
      </c>
      <c r="W214" s="156">
        <f>V214+'HARIAN WAJIB DIISI'!W214</f>
        <v>0</v>
      </c>
      <c r="X214" s="156">
        <f>W214+'HARIAN WAJIB DIISI'!X214</f>
        <v>0</v>
      </c>
      <c r="Y214" s="156">
        <f>X214+'HARIAN WAJIB DIISI'!Y214</f>
        <v>0</v>
      </c>
      <c r="Z214" s="156">
        <f>Y214+'HARIAN WAJIB DIISI'!Z214</f>
        <v>0</v>
      </c>
      <c r="AA214" s="156">
        <f>Z214+'HARIAN WAJIB DIISI'!AA214</f>
        <v>0</v>
      </c>
      <c r="AB214" s="156">
        <f>AA214+'HARIAN WAJIB DIISI'!AB214</f>
        <v>0</v>
      </c>
      <c r="AC214" s="156">
        <f>AB214+'HARIAN WAJIB DIISI'!AC214</f>
        <v>0</v>
      </c>
      <c r="AD214" s="156">
        <f>AC214+'HARIAN WAJIB DIISI'!AD214</f>
        <v>0</v>
      </c>
      <c r="AE214" s="156">
        <f>AD214+'HARIAN WAJIB DIISI'!AE214</f>
        <v>0</v>
      </c>
      <c r="AF214" s="156">
        <f>AE214+'HARIAN WAJIB DIISI'!AF214</f>
        <v>0</v>
      </c>
      <c r="AG214" s="156">
        <f>AF214+'HARIAN WAJIB DIISI'!AG214</f>
        <v>0</v>
      </c>
      <c r="AH214" s="156">
        <f>AG214+'HARIAN WAJIB DIISI'!AH214</f>
        <v>0</v>
      </c>
      <c r="AI214" s="156">
        <f>AH214+'HARIAN WAJIB DIISI'!AI214</f>
        <v>0</v>
      </c>
      <c r="AJ214" s="156">
        <f>AI214+'HARIAN WAJIB DIISI'!AJ214</f>
        <v>0</v>
      </c>
      <c r="AK214" s="156">
        <f>AJ214+'HARIAN WAJIB DIISI'!AK214</f>
        <v>0</v>
      </c>
      <c r="AL214" s="156">
        <f>AK214+'HARIAN WAJIB DIISI'!AL214</f>
        <v>0</v>
      </c>
      <c r="AM214" s="156">
        <f>AL214+'HARIAN WAJIB DIISI'!AM214</f>
        <v>0</v>
      </c>
      <c r="AN214" s="156">
        <f>AM214+'HARIAN WAJIB DIISI'!AN214</f>
        <v>0</v>
      </c>
      <c r="AO214" s="156">
        <f>AN214+'HARIAN WAJIB DIISI'!AO214</f>
        <v>0</v>
      </c>
      <c r="AP214" s="156">
        <f>AO214+'HARIAN WAJIB DIISI'!AP214</f>
        <v>0</v>
      </c>
      <c r="AQ214" s="156">
        <f>AP214+'HARIAN WAJIB DIISI'!AQ214</f>
        <v>0</v>
      </c>
      <c r="AR214" s="156">
        <f>AQ214+'HARIAN WAJIB DIISI'!AR214</f>
        <v>0</v>
      </c>
      <c r="AS214" s="156">
        <f>AR214+'HARIAN WAJIB DIISI'!AS214</f>
        <v>0</v>
      </c>
      <c r="AT214" s="156">
        <f>AS214+'HARIAN WAJIB DIISI'!AT214</f>
        <v>0</v>
      </c>
      <c r="AU214" s="156">
        <f>AT214+'HARIAN WAJIB DIISI'!AU214</f>
        <v>0</v>
      </c>
      <c r="AV214" s="156">
        <f>AU214+'HARIAN WAJIB DIISI'!AV214</f>
        <v>0</v>
      </c>
      <c r="AW214" s="156">
        <f>AV214+'HARIAN WAJIB DIISI'!AW214</f>
        <v>0</v>
      </c>
      <c r="AX214" s="156">
        <f>AW214+'HARIAN WAJIB DIISI'!AX214</f>
        <v>0</v>
      </c>
      <c r="AY214" s="156">
        <f>AX214+'HARIAN WAJIB DIISI'!AY214</f>
        <v>0</v>
      </c>
      <c r="AZ214" s="156">
        <f>AY214+'HARIAN WAJIB DIISI'!AZ214</f>
        <v>0</v>
      </c>
      <c r="BA214" s="156">
        <f>AZ214+'HARIAN WAJIB DIISI'!BA214</f>
        <v>0</v>
      </c>
      <c r="BB214" s="156">
        <f>BA214+'HARIAN WAJIB DIISI'!BB214</f>
        <v>0</v>
      </c>
      <c r="BC214" s="156">
        <f>BB214+'HARIAN WAJIB DIISI'!BC214</f>
        <v>0</v>
      </c>
      <c r="BD214" s="156">
        <f>BC214+'HARIAN WAJIB DIISI'!BD214</f>
        <v>0</v>
      </c>
      <c r="BE214" s="156">
        <f>BD214+'HARIAN WAJIB DIISI'!BE214</f>
        <v>0</v>
      </c>
      <c r="BF214" s="156">
        <f>BE214+'HARIAN WAJIB DIISI'!BF214</f>
        <v>0</v>
      </c>
      <c r="BG214" s="156">
        <f>BF214+'HARIAN WAJIB DIISI'!BG214</f>
        <v>0</v>
      </c>
      <c r="BH214" s="156">
        <f>BG214+'HARIAN WAJIB DIISI'!BH214</f>
        <v>0</v>
      </c>
      <c r="BI214" s="156">
        <f>BH214+'HARIAN WAJIB DIISI'!BI214</f>
        <v>0</v>
      </c>
      <c r="BJ214" s="156">
        <f>BI214+'HARIAN WAJIB DIISI'!BJ214</f>
        <v>0</v>
      </c>
      <c r="BK214" s="156">
        <f>BJ214+'HARIAN WAJIB DIISI'!BK214</f>
        <v>0</v>
      </c>
      <c r="BL214" s="156">
        <f>BK214+'HARIAN WAJIB DIISI'!BL214</f>
        <v>0</v>
      </c>
      <c r="BM214" s="156">
        <f>BL214+'HARIAN WAJIB DIISI'!BM214</f>
        <v>0</v>
      </c>
      <c r="BN214" s="156">
        <f>BM214+'HARIAN WAJIB DIISI'!BN214</f>
        <v>0</v>
      </c>
      <c r="BO214" s="156">
        <f>BN214+'HARIAN WAJIB DIISI'!BO214</f>
        <v>0</v>
      </c>
      <c r="BP214" s="156">
        <f>BO214+'HARIAN WAJIB DIISI'!BP214</f>
        <v>0</v>
      </c>
      <c r="BQ214" s="156">
        <f>BP214+'HARIAN WAJIB DIISI'!BQ214</f>
        <v>0</v>
      </c>
      <c r="BR214" s="156">
        <f>BQ214+'HARIAN WAJIB DIISI'!BR214</f>
        <v>0</v>
      </c>
      <c r="BS214" s="156">
        <f>BR214+'HARIAN WAJIB DIISI'!BS214</f>
        <v>0</v>
      </c>
      <c r="BT214" s="156">
        <f>BS214+'HARIAN WAJIB DIISI'!BT214</f>
        <v>0</v>
      </c>
      <c r="BU214" s="156">
        <f>BT214+'HARIAN WAJIB DIISI'!BU214</f>
        <v>0</v>
      </c>
      <c r="BV214" s="156">
        <f>BU214+'HARIAN WAJIB DIISI'!BV214</f>
        <v>0</v>
      </c>
      <c r="BW214" s="156">
        <f>BV214+'HARIAN WAJIB DIISI'!BW214</f>
        <v>0</v>
      </c>
      <c r="BX214" s="156">
        <f>BW214+'HARIAN WAJIB DIISI'!BX214</f>
        <v>0</v>
      </c>
      <c r="BY214" s="156">
        <f>BX214+'HARIAN WAJIB DIISI'!BY214</f>
        <v>0</v>
      </c>
      <c r="BZ214" s="156">
        <f>BY214+'HARIAN WAJIB DIISI'!BZ214</f>
        <v>0</v>
      </c>
      <c r="CA214" s="156">
        <f>BZ214+'HARIAN WAJIB DIISI'!CA214</f>
        <v>0</v>
      </c>
      <c r="CB214" s="156">
        <f>CA214+'HARIAN WAJIB DIISI'!CB214</f>
        <v>0</v>
      </c>
      <c r="CC214" s="156">
        <f>CB214+'HARIAN WAJIB DIISI'!CC214</f>
        <v>0</v>
      </c>
      <c r="CD214" s="156">
        <f>CC214+'HARIAN WAJIB DIISI'!CD214</f>
        <v>0</v>
      </c>
      <c r="CE214" s="156">
        <f>CD214+'HARIAN WAJIB DIISI'!CE214</f>
        <v>0</v>
      </c>
      <c r="CF214" s="156">
        <f>CE214+'HARIAN WAJIB DIISI'!CF214</f>
        <v>0</v>
      </c>
      <c r="CG214" s="156">
        <f>CF214+'HARIAN WAJIB DIISI'!CG214</f>
        <v>0</v>
      </c>
      <c r="CH214" s="156">
        <f>CG214+'HARIAN WAJIB DIISI'!CH214</f>
        <v>0</v>
      </c>
      <c r="CI214" s="156">
        <f>CH214+'HARIAN WAJIB DIISI'!CI214</f>
        <v>0</v>
      </c>
      <c r="CJ214" s="156">
        <f>CI214+'HARIAN WAJIB DIISI'!CJ214</f>
        <v>0</v>
      </c>
      <c r="CK214" s="156">
        <f>CJ214+'HARIAN WAJIB DIISI'!CK214</f>
        <v>0</v>
      </c>
      <c r="CL214" s="156">
        <f>CK214+'HARIAN WAJIB DIISI'!CL214</f>
        <v>0</v>
      </c>
      <c r="CM214" s="156">
        <f>CL214+'HARIAN WAJIB DIISI'!CM214</f>
        <v>0</v>
      </c>
      <c r="CN214" s="156">
        <f>CM214+'HARIAN WAJIB DIISI'!CN214</f>
        <v>0</v>
      </c>
      <c r="CO214" s="156">
        <f>CN214+'HARIAN WAJIB DIISI'!CO214</f>
        <v>0</v>
      </c>
      <c r="CP214" s="156">
        <f>CO214+'HARIAN WAJIB DIISI'!CP214</f>
        <v>0</v>
      </c>
      <c r="CQ214" s="156">
        <f>CP214+'HARIAN WAJIB DIISI'!CQ214</f>
        <v>0</v>
      </c>
      <c r="CR214" s="156">
        <f>CQ214+'HARIAN WAJIB DIISI'!CR214</f>
        <v>0</v>
      </c>
      <c r="CS214" s="156">
        <f>CR214+'HARIAN WAJIB DIISI'!CS214</f>
        <v>0</v>
      </c>
      <c r="CT214" s="156">
        <f>CS214+'HARIAN WAJIB DIISI'!CT214</f>
        <v>0</v>
      </c>
      <c r="CU214" s="156">
        <f>CT214+'HARIAN WAJIB DIISI'!CU214</f>
        <v>0</v>
      </c>
      <c r="CV214" s="156">
        <f>CU214+'HARIAN WAJIB DIISI'!CV214</f>
        <v>0</v>
      </c>
      <c r="CW214" s="156">
        <f>CV214+'HARIAN WAJIB DIISI'!CW214</f>
        <v>0</v>
      </c>
      <c r="CX214" s="156">
        <f>CW214+'HARIAN WAJIB DIISI'!CX214</f>
        <v>0</v>
      </c>
    </row>
    <row r="215" spans="1:102" ht="15" customHeight="1">
      <c r="A215" s="18">
        <v>1</v>
      </c>
      <c r="B215" s="63" t="s">
        <v>90</v>
      </c>
      <c r="C215" s="5"/>
      <c r="D215" s="5"/>
      <c r="E215" s="61"/>
      <c r="F215" s="16">
        <v>344.36</v>
      </c>
      <c r="G215" s="20" t="s">
        <v>191</v>
      </c>
      <c r="H215" s="16">
        <v>85853.72</v>
      </c>
      <c r="I215" s="21">
        <f t="shared" ref="I215:I219" si="40">H215*F215</f>
        <v>29564587.019200001</v>
      </c>
      <c r="J215" s="154">
        <f t="shared" si="38"/>
        <v>2.9564518860654299</v>
      </c>
      <c r="K215" s="156">
        <f>'HARIAN WAJIB DIISI'!K215</f>
        <v>0</v>
      </c>
      <c r="L215" s="156">
        <f>K215+'HARIAN WAJIB DIISI'!L215</f>
        <v>0</v>
      </c>
      <c r="M215" s="156">
        <f>L215+'HARIAN WAJIB DIISI'!M215</f>
        <v>0</v>
      </c>
      <c r="N215" s="156">
        <f>M215+'HARIAN WAJIB DIISI'!N215</f>
        <v>0</v>
      </c>
      <c r="O215" s="156">
        <f>N215+'HARIAN WAJIB DIISI'!O215</f>
        <v>0</v>
      </c>
      <c r="P215" s="156">
        <f>O215+'HARIAN WAJIB DIISI'!P215</f>
        <v>0</v>
      </c>
      <c r="Q215" s="156">
        <f>P215+'HARIAN WAJIB DIISI'!Q215</f>
        <v>0</v>
      </c>
      <c r="R215" s="156">
        <f>Q215+'HARIAN WAJIB DIISI'!R215</f>
        <v>0</v>
      </c>
      <c r="S215" s="156">
        <f>R215+'HARIAN WAJIB DIISI'!S215</f>
        <v>0</v>
      </c>
      <c r="T215" s="156">
        <f>S215+'HARIAN WAJIB DIISI'!T215</f>
        <v>0</v>
      </c>
      <c r="U215" s="156">
        <f>T215+'HARIAN WAJIB DIISI'!U215</f>
        <v>0</v>
      </c>
      <c r="V215" s="156">
        <f>U215+'HARIAN WAJIB DIISI'!V215</f>
        <v>0</v>
      </c>
      <c r="W215" s="156">
        <f>V215+'HARIAN WAJIB DIISI'!W215</f>
        <v>0</v>
      </c>
      <c r="X215" s="156">
        <f>W215+'HARIAN WAJIB DIISI'!X215</f>
        <v>0</v>
      </c>
      <c r="Y215" s="156">
        <f>X215+'HARIAN WAJIB DIISI'!Y215</f>
        <v>0</v>
      </c>
      <c r="Z215" s="156">
        <f>Y215+'HARIAN WAJIB DIISI'!Z215</f>
        <v>0</v>
      </c>
      <c r="AA215" s="156">
        <f>Z215+'HARIAN WAJIB DIISI'!AA215</f>
        <v>0</v>
      </c>
      <c r="AB215" s="156">
        <f>AA215+'HARIAN WAJIB DIISI'!AB215</f>
        <v>0</v>
      </c>
      <c r="AC215" s="156">
        <f>AB215+'HARIAN WAJIB DIISI'!AC215</f>
        <v>0</v>
      </c>
      <c r="AD215" s="156">
        <f>AC215+'HARIAN WAJIB DIISI'!AD215</f>
        <v>0</v>
      </c>
      <c r="AE215" s="156">
        <f>AD215+'HARIAN WAJIB DIISI'!AE215</f>
        <v>0</v>
      </c>
      <c r="AF215" s="156">
        <f>AE215+'HARIAN WAJIB DIISI'!AF215</f>
        <v>0</v>
      </c>
      <c r="AG215" s="156">
        <f>AF215+'HARIAN WAJIB DIISI'!AG215</f>
        <v>0</v>
      </c>
      <c r="AH215" s="156">
        <f>AG215+'HARIAN WAJIB DIISI'!AH215</f>
        <v>0</v>
      </c>
      <c r="AI215" s="156">
        <f>AH215+'HARIAN WAJIB DIISI'!AI215</f>
        <v>0</v>
      </c>
      <c r="AJ215" s="156">
        <f>AI215+'HARIAN WAJIB DIISI'!AJ215</f>
        <v>0</v>
      </c>
      <c r="AK215" s="156">
        <f>AJ215+'HARIAN WAJIB DIISI'!AK215</f>
        <v>0</v>
      </c>
      <c r="AL215" s="156">
        <f>AK215+'HARIAN WAJIB DIISI'!AL215</f>
        <v>0</v>
      </c>
      <c r="AM215" s="156">
        <f>AL215+'HARIAN WAJIB DIISI'!AM215</f>
        <v>0</v>
      </c>
      <c r="AN215" s="156">
        <f>AM215+'HARIAN WAJIB DIISI'!AN215</f>
        <v>0</v>
      </c>
      <c r="AO215" s="156">
        <f>AN215+'HARIAN WAJIB DIISI'!AO215</f>
        <v>0</v>
      </c>
      <c r="AP215" s="156">
        <f>AO215+'HARIAN WAJIB DIISI'!AP215</f>
        <v>0</v>
      </c>
      <c r="AQ215" s="156">
        <f>AP215+'HARIAN WAJIB DIISI'!AQ215</f>
        <v>0</v>
      </c>
      <c r="AR215" s="156">
        <f>AQ215+'HARIAN WAJIB DIISI'!AR215</f>
        <v>0</v>
      </c>
      <c r="AS215" s="156">
        <f>AR215+'HARIAN WAJIB DIISI'!AS215</f>
        <v>0</v>
      </c>
      <c r="AT215" s="156">
        <f>AS215+'HARIAN WAJIB DIISI'!AT215</f>
        <v>0</v>
      </c>
      <c r="AU215" s="156">
        <f>AT215+'HARIAN WAJIB DIISI'!AU215</f>
        <v>0</v>
      </c>
      <c r="AV215" s="156">
        <f>AU215+'HARIAN WAJIB DIISI'!AV215</f>
        <v>0</v>
      </c>
      <c r="AW215" s="156">
        <f>AV215+'HARIAN WAJIB DIISI'!AW215</f>
        <v>0</v>
      </c>
      <c r="AX215" s="156">
        <f>AW215+'HARIAN WAJIB DIISI'!AX215</f>
        <v>0</v>
      </c>
      <c r="AY215" s="156">
        <f>AX215+'HARIAN WAJIB DIISI'!AY215</f>
        <v>0</v>
      </c>
      <c r="AZ215" s="156">
        <f>AY215+'HARIAN WAJIB DIISI'!AZ215</f>
        <v>0</v>
      </c>
      <c r="BA215" s="156">
        <f>AZ215+'HARIAN WAJIB DIISI'!BA215</f>
        <v>0</v>
      </c>
      <c r="BB215" s="156">
        <f>BA215+'HARIAN WAJIB DIISI'!BB215</f>
        <v>0</v>
      </c>
      <c r="BC215" s="156">
        <f>BB215+'HARIAN WAJIB DIISI'!BC215</f>
        <v>0</v>
      </c>
      <c r="BD215" s="156">
        <f>BC215+'HARIAN WAJIB DIISI'!BD215</f>
        <v>0</v>
      </c>
      <c r="BE215" s="156">
        <f>BD215+'HARIAN WAJIB DIISI'!BE215</f>
        <v>0</v>
      </c>
      <c r="BF215" s="156">
        <f>BE215+'HARIAN WAJIB DIISI'!BF215</f>
        <v>0</v>
      </c>
      <c r="BG215" s="156">
        <f>BF215+'HARIAN WAJIB DIISI'!BG215</f>
        <v>0</v>
      </c>
      <c r="BH215" s="156">
        <f>BG215+'HARIAN WAJIB DIISI'!BH215</f>
        <v>0</v>
      </c>
      <c r="BI215" s="156">
        <f>BH215+'HARIAN WAJIB DIISI'!BI215</f>
        <v>0</v>
      </c>
      <c r="BJ215" s="156">
        <f>BI215+'HARIAN WAJIB DIISI'!BJ215</f>
        <v>0</v>
      </c>
      <c r="BK215" s="156">
        <f>BJ215+'HARIAN WAJIB DIISI'!BK215</f>
        <v>0</v>
      </c>
      <c r="BL215" s="156">
        <f>BK215+'HARIAN WAJIB DIISI'!BL215</f>
        <v>0</v>
      </c>
      <c r="BM215" s="156">
        <f>BL215+'HARIAN WAJIB DIISI'!BM215</f>
        <v>0</v>
      </c>
      <c r="BN215" s="156">
        <f>BM215+'HARIAN WAJIB DIISI'!BN215</f>
        <v>0</v>
      </c>
      <c r="BO215" s="156">
        <f>BN215+'HARIAN WAJIB DIISI'!BO215</f>
        <v>0</v>
      </c>
      <c r="BP215" s="156">
        <f>BO215+'HARIAN WAJIB DIISI'!BP215</f>
        <v>0</v>
      </c>
      <c r="BQ215" s="156">
        <f>BP215+'HARIAN WAJIB DIISI'!BQ215</f>
        <v>0</v>
      </c>
      <c r="BR215" s="156">
        <f>BQ215+'HARIAN WAJIB DIISI'!BR215</f>
        <v>0</v>
      </c>
      <c r="BS215" s="156">
        <f>BR215+'HARIAN WAJIB DIISI'!BS215</f>
        <v>0</v>
      </c>
      <c r="BT215" s="156">
        <f>BS215+'HARIAN WAJIB DIISI'!BT215</f>
        <v>0</v>
      </c>
      <c r="BU215" s="156">
        <f>BT215+'HARIAN WAJIB DIISI'!BU215</f>
        <v>0</v>
      </c>
      <c r="BV215" s="156">
        <f>BU215+'HARIAN WAJIB DIISI'!BV215</f>
        <v>0</v>
      </c>
      <c r="BW215" s="156">
        <f>BV215+'HARIAN WAJIB DIISI'!BW215</f>
        <v>0</v>
      </c>
      <c r="BX215" s="156">
        <f>BW215+'HARIAN WAJIB DIISI'!BX215</f>
        <v>0</v>
      </c>
      <c r="BY215" s="156">
        <f>BX215+'HARIAN WAJIB DIISI'!BY215</f>
        <v>0</v>
      </c>
      <c r="BZ215" s="156">
        <f>BY215+'HARIAN WAJIB DIISI'!BZ215</f>
        <v>0</v>
      </c>
      <c r="CA215" s="156">
        <f>BZ215+'HARIAN WAJIB DIISI'!CA215</f>
        <v>0</v>
      </c>
      <c r="CB215" s="156">
        <f>CA215+'HARIAN WAJIB DIISI'!CB215</f>
        <v>0</v>
      </c>
      <c r="CC215" s="156">
        <f>CB215+'HARIAN WAJIB DIISI'!CC215</f>
        <v>0</v>
      </c>
      <c r="CD215" s="156">
        <f>CC215+'HARIAN WAJIB DIISI'!CD215</f>
        <v>0</v>
      </c>
      <c r="CE215" s="156">
        <f>CD215+'HARIAN WAJIB DIISI'!CE215</f>
        <v>0</v>
      </c>
      <c r="CF215" s="156">
        <f>CE215+'HARIAN WAJIB DIISI'!CF215</f>
        <v>0</v>
      </c>
      <c r="CG215" s="156">
        <f>CF215+'HARIAN WAJIB DIISI'!CG215</f>
        <v>0</v>
      </c>
      <c r="CH215" s="156">
        <f>CG215+'HARIAN WAJIB DIISI'!CH215</f>
        <v>0</v>
      </c>
      <c r="CI215" s="156">
        <f>CH215+'HARIAN WAJIB DIISI'!CI215</f>
        <v>0</v>
      </c>
      <c r="CJ215" s="156">
        <f>CI215+'HARIAN WAJIB DIISI'!CJ215</f>
        <v>0</v>
      </c>
      <c r="CK215" s="156">
        <f>CJ215+'HARIAN WAJIB DIISI'!CK215</f>
        <v>0</v>
      </c>
      <c r="CL215" s="156">
        <f>CK215+'HARIAN WAJIB DIISI'!CL215</f>
        <v>0</v>
      </c>
      <c r="CM215" s="156">
        <f>CL215+'HARIAN WAJIB DIISI'!CM215</f>
        <v>0</v>
      </c>
      <c r="CN215" s="156">
        <f>CM215+'HARIAN WAJIB DIISI'!CN215</f>
        <v>0</v>
      </c>
      <c r="CO215" s="156">
        <f>CN215+'HARIAN WAJIB DIISI'!CO215</f>
        <v>0</v>
      </c>
      <c r="CP215" s="156">
        <f>CO215+'HARIAN WAJIB DIISI'!CP215</f>
        <v>0</v>
      </c>
      <c r="CQ215" s="156">
        <f>CP215+'HARIAN WAJIB DIISI'!CQ215</f>
        <v>0</v>
      </c>
      <c r="CR215" s="156">
        <f>CQ215+'HARIAN WAJIB DIISI'!CR215</f>
        <v>0</v>
      </c>
      <c r="CS215" s="156">
        <f>CR215+'HARIAN WAJIB DIISI'!CS215</f>
        <v>0</v>
      </c>
      <c r="CT215" s="156">
        <f>CS215+'HARIAN WAJIB DIISI'!CT215</f>
        <v>0</v>
      </c>
      <c r="CU215" s="156">
        <f>CT215+'HARIAN WAJIB DIISI'!CU215</f>
        <v>0</v>
      </c>
      <c r="CV215" s="156">
        <f>CU215+'HARIAN WAJIB DIISI'!CV215</f>
        <v>0</v>
      </c>
      <c r="CW215" s="156">
        <f>CV215+'HARIAN WAJIB DIISI'!CW215</f>
        <v>0</v>
      </c>
      <c r="CX215" s="156">
        <f>CW215+'HARIAN WAJIB DIISI'!CX215</f>
        <v>0</v>
      </c>
    </row>
    <row r="216" spans="1:102" ht="15" customHeight="1">
      <c r="A216" s="18">
        <v>2</v>
      </c>
      <c r="B216" s="63" t="s">
        <v>91</v>
      </c>
      <c r="C216" s="5"/>
      <c r="D216" s="5"/>
      <c r="E216" s="61"/>
      <c r="F216" s="16">
        <v>676.31</v>
      </c>
      <c r="G216" s="20" t="s">
        <v>191</v>
      </c>
      <c r="H216" s="16">
        <v>37482.370000000003</v>
      </c>
      <c r="I216" s="21">
        <f t="shared" si="40"/>
        <v>25349701.6547</v>
      </c>
      <c r="J216" s="154">
        <f t="shared" si="38"/>
        <v>2.5349643213200457</v>
      </c>
      <c r="K216" s="156">
        <f>'HARIAN WAJIB DIISI'!K216</f>
        <v>0</v>
      </c>
      <c r="L216" s="156">
        <f>K216+'HARIAN WAJIB DIISI'!L216</f>
        <v>0</v>
      </c>
      <c r="M216" s="156">
        <f>L216+'HARIAN WAJIB DIISI'!M216</f>
        <v>0</v>
      </c>
      <c r="N216" s="156">
        <f>M216+'HARIAN WAJIB DIISI'!N216</f>
        <v>0</v>
      </c>
      <c r="O216" s="156">
        <f>N216+'HARIAN WAJIB DIISI'!O216</f>
        <v>0</v>
      </c>
      <c r="P216" s="156">
        <f>O216+'HARIAN WAJIB DIISI'!P216</f>
        <v>0</v>
      </c>
      <c r="Q216" s="156">
        <f>P216+'HARIAN WAJIB DIISI'!Q216</f>
        <v>0</v>
      </c>
      <c r="R216" s="156">
        <f>Q216+'HARIAN WAJIB DIISI'!R216</f>
        <v>0</v>
      </c>
      <c r="S216" s="156">
        <f>R216+'HARIAN WAJIB DIISI'!S216</f>
        <v>0</v>
      </c>
      <c r="T216" s="156">
        <f>S216+'HARIAN WAJIB DIISI'!T216</f>
        <v>0</v>
      </c>
      <c r="U216" s="156">
        <f>T216+'HARIAN WAJIB DIISI'!U216</f>
        <v>0</v>
      </c>
      <c r="V216" s="156">
        <f>U216+'HARIAN WAJIB DIISI'!V216</f>
        <v>0</v>
      </c>
      <c r="W216" s="156">
        <f>V216+'HARIAN WAJIB DIISI'!W216</f>
        <v>0</v>
      </c>
      <c r="X216" s="156">
        <f>W216+'HARIAN WAJIB DIISI'!X216</f>
        <v>0</v>
      </c>
      <c r="Y216" s="156">
        <f>X216+'HARIAN WAJIB DIISI'!Y216</f>
        <v>0</v>
      </c>
      <c r="Z216" s="156">
        <f>Y216+'HARIAN WAJIB DIISI'!Z216</f>
        <v>0</v>
      </c>
      <c r="AA216" s="156">
        <f>Z216+'HARIAN WAJIB DIISI'!AA216</f>
        <v>0</v>
      </c>
      <c r="AB216" s="156">
        <f>AA216+'HARIAN WAJIB DIISI'!AB216</f>
        <v>0</v>
      </c>
      <c r="AC216" s="156">
        <f>AB216+'HARIAN WAJIB DIISI'!AC216</f>
        <v>0</v>
      </c>
      <c r="AD216" s="156">
        <f>AC216+'HARIAN WAJIB DIISI'!AD216</f>
        <v>0</v>
      </c>
      <c r="AE216" s="156">
        <f>AD216+'HARIAN WAJIB DIISI'!AE216</f>
        <v>0</v>
      </c>
      <c r="AF216" s="156">
        <f>AE216+'HARIAN WAJIB DIISI'!AF216</f>
        <v>0</v>
      </c>
      <c r="AG216" s="156">
        <f>AF216+'HARIAN WAJIB DIISI'!AG216</f>
        <v>0</v>
      </c>
      <c r="AH216" s="156">
        <f>AG216+'HARIAN WAJIB DIISI'!AH216</f>
        <v>0</v>
      </c>
      <c r="AI216" s="156">
        <f>AH216+'HARIAN WAJIB DIISI'!AI216</f>
        <v>0</v>
      </c>
      <c r="AJ216" s="156">
        <f>AI216+'HARIAN WAJIB DIISI'!AJ216</f>
        <v>0</v>
      </c>
      <c r="AK216" s="156">
        <f>AJ216+'HARIAN WAJIB DIISI'!AK216</f>
        <v>0</v>
      </c>
      <c r="AL216" s="156">
        <f>AK216+'HARIAN WAJIB DIISI'!AL216</f>
        <v>0</v>
      </c>
      <c r="AM216" s="156">
        <f>AL216+'HARIAN WAJIB DIISI'!AM216</f>
        <v>0</v>
      </c>
      <c r="AN216" s="156">
        <f>AM216+'HARIAN WAJIB DIISI'!AN216</f>
        <v>0</v>
      </c>
      <c r="AO216" s="156">
        <f>AN216+'HARIAN WAJIB DIISI'!AO216</f>
        <v>0</v>
      </c>
      <c r="AP216" s="156">
        <f>AO216+'HARIAN WAJIB DIISI'!AP216</f>
        <v>0</v>
      </c>
      <c r="AQ216" s="156">
        <f>AP216+'HARIAN WAJIB DIISI'!AQ216</f>
        <v>0</v>
      </c>
      <c r="AR216" s="156">
        <f>AQ216+'HARIAN WAJIB DIISI'!AR216</f>
        <v>0</v>
      </c>
      <c r="AS216" s="156">
        <f>AR216+'HARIAN WAJIB DIISI'!AS216</f>
        <v>0</v>
      </c>
      <c r="AT216" s="156">
        <f>AS216+'HARIAN WAJIB DIISI'!AT216</f>
        <v>0</v>
      </c>
      <c r="AU216" s="156">
        <f>AT216+'HARIAN WAJIB DIISI'!AU216</f>
        <v>0</v>
      </c>
      <c r="AV216" s="156">
        <f>AU216+'HARIAN WAJIB DIISI'!AV216</f>
        <v>0</v>
      </c>
      <c r="AW216" s="156">
        <f>AV216+'HARIAN WAJIB DIISI'!AW216</f>
        <v>0</v>
      </c>
      <c r="AX216" s="156">
        <f>AW216+'HARIAN WAJIB DIISI'!AX216</f>
        <v>0</v>
      </c>
      <c r="AY216" s="156">
        <f>AX216+'HARIAN WAJIB DIISI'!AY216</f>
        <v>0</v>
      </c>
      <c r="AZ216" s="156">
        <f>AY216+'HARIAN WAJIB DIISI'!AZ216</f>
        <v>0</v>
      </c>
      <c r="BA216" s="156">
        <f>AZ216+'HARIAN WAJIB DIISI'!BA216</f>
        <v>0</v>
      </c>
      <c r="BB216" s="156">
        <f>BA216+'HARIAN WAJIB DIISI'!BB216</f>
        <v>0</v>
      </c>
      <c r="BC216" s="156">
        <f>BB216+'HARIAN WAJIB DIISI'!BC216</f>
        <v>0</v>
      </c>
      <c r="BD216" s="156">
        <f>BC216+'HARIAN WAJIB DIISI'!BD216</f>
        <v>0</v>
      </c>
      <c r="BE216" s="156">
        <f>BD216+'HARIAN WAJIB DIISI'!BE216</f>
        <v>0</v>
      </c>
      <c r="BF216" s="156">
        <f>BE216+'HARIAN WAJIB DIISI'!BF216</f>
        <v>0</v>
      </c>
      <c r="BG216" s="156">
        <f>BF216+'HARIAN WAJIB DIISI'!BG216</f>
        <v>0</v>
      </c>
      <c r="BH216" s="156">
        <f>BG216+'HARIAN WAJIB DIISI'!BH216</f>
        <v>0</v>
      </c>
      <c r="BI216" s="156">
        <f>BH216+'HARIAN WAJIB DIISI'!BI216</f>
        <v>0</v>
      </c>
      <c r="BJ216" s="156">
        <f>BI216+'HARIAN WAJIB DIISI'!BJ216</f>
        <v>0</v>
      </c>
      <c r="BK216" s="156">
        <f>BJ216+'HARIAN WAJIB DIISI'!BK216</f>
        <v>0</v>
      </c>
      <c r="BL216" s="156">
        <f>BK216+'HARIAN WAJIB DIISI'!BL216</f>
        <v>0</v>
      </c>
      <c r="BM216" s="156">
        <f>BL216+'HARIAN WAJIB DIISI'!BM216</f>
        <v>0</v>
      </c>
      <c r="BN216" s="156">
        <f>BM216+'HARIAN WAJIB DIISI'!BN216</f>
        <v>0</v>
      </c>
      <c r="BO216" s="156">
        <f>BN216+'HARIAN WAJIB DIISI'!BO216</f>
        <v>0</v>
      </c>
      <c r="BP216" s="156">
        <f>BO216+'HARIAN WAJIB DIISI'!BP216</f>
        <v>0</v>
      </c>
      <c r="BQ216" s="156">
        <f>BP216+'HARIAN WAJIB DIISI'!BQ216</f>
        <v>0</v>
      </c>
      <c r="BR216" s="156">
        <f>BQ216+'HARIAN WAJIB DIISI'!BR216</f>
        <v>0</v>
      </c>
      <c r="BS216" s="156">
        <f>BR216+'HARIAN WAJIB DIISI'!BS216</f>
        <v>0</v>
      </c>
      <c r="BT216" s="156">
        <f>BS216+'HARIAN WAJIB DIISI'!BT216</f>
        <v>0</v>
      </c>
      <c r="BU216" s="156">
        <f>BT216+'HARIAN WAJIB DIISI'!BU216</f>
        <v>0</v>
      </c>
      <c r="BV216" s="156">
        <f>BU216+'HARIAN WAJIB DIISI'!BV216</f>
        <v>0</v>
      </c>
      <c r="BW216" s="156">
        <f>BV216+'HARIAN WAJIB DIISI'!BW216</f>
        <v>0</v>
      </c>
      <c r="BX216" s="156">
        <f>BW216+'HARIAN WAJIB DIISI'!BX216</f>
        <v>0</v>
      </c>
      <c r="BY216" s="156">
        <f>BX216+'HARIAN WAJIB DIISI'!BY216</f>
        <v>0</v>
      </c>
      <c r="BZ216" s="156">
        <f>BY216+'HARIAN WAJIB DIISI'!BZ216</f>
        <v>0</v>
      </c>
      <c r="CA216" s="156">
        <f>BZ216+'HARIAN WAJIB DIISI'!CA216</f>
        <v>0</v>
      </c>
      <c r="CB216" s="156">
        <f>CA216+'HARIAN WAJIB DIISI'!CB216</f>
        <v>0</v>
      </c>
      <c r="CC216" s="156">
        <f>CB216+'HARIAN WAJIB DIISI'!CC216</f>
        <v>0</v>
      </c>
      <c r="CD216" s="156">
        <f>CC216+'HARIAN WAJIB DIISI'!CD216</f>
        <v>0</v>
      </c>
      <c r="CE216" s="156">
        <f>CD216+'HARIAN WAJIB DIISI'!CE216</f>
        <v>0</v>
      </c>
      <c r="CF216" s="156">
        <f>CE216+'HARIAN WAJIB DIISI'!CF216</f>
        <v>0</v>
      </c>
      <c r="CG216" s="156">
        <f>CF216+'HARIAN WAJIB DIISI'!CG216</f>
        <v>0</v>
      </c>
      <c r="CH216" s="156">
        <f>CG216+'HARIAN WAJIB DIISI'!CH216</f>
        <v>0</v>
      </c>
      <c r="CI216" s="156">
        <f>CH216+'HARIAN WAJIB DIISI'!CI216</f>
        <v>0</v>
      </c>
      <c r="CJ216" s="156">
        <f>CI216+'HARIAN WAJIB DIISI'!CJ216</f>
        <v>0</v>
      </c>
      <c r="CK216" s="156">
        <f>CJ216+'HARIAN WAJIB DIISI'!CK216</f>
        <v>0</v>
      </c>
      <c r="CL216" s="156">
        <f>CK216+'HARIAN WAJIB DIISI'!CL216</f>
        <v>0</v>
      </c>
      <c r="CM216" s="156">
        <f>CL216+'HARIAN WAJIB DIISI'!CM216</f>
        <v>0</v>
      </c>
      <c r="CN216" s="156">
        <f>CM216+'HARIAN WAJIB DIISI'!CN216</f>
        <v>0</v>
      </c>
      <c r="CO216" s="156">
        <f>CN216+'HARIAN WAJIB DIISI'!CO216</f>
        <v>0</v>
      </c>
      <c r="CP216" s="156">
        <f>CO216+'HARIAN WAJIB DIISI'!CP216</f>
        <v>0</v>
      </c>
      <c r="CQ216" s="156">
        <f>CP216+'HARIAN WAJIB DIISI'!CQ216</f>
        <v>0</v>
      </c>
      <c r="CR216" s="156">
        <f>CQ216+'HARIAN WAJIB DIISI'!CR216</f>
        <v>0</v>
      </c>
      <c r="CS216" s="156">
        <f>CR216+'HARIAN WAJIB DIISI'!CS216</f>
        <v>0</v>
      </c>
      <c r="CT216" s="156">
        <f>CS216+'HARIAN WAJIB DIISI'!CT216</f>
        <v>0</v>
      </c>
      <c r="CU216" s="156">
        <f>CT216+'HARIAN WAJIB DIISI'!CU216</f>
        <v>0</v>
      </c>
      <c r="CV216" s="156">
        <f>CU216+'HARIAN WAJIB DIISI'!CV216</f>
        <v>0</v>
      </c>
      <c r="CW216" s="156">
        <f>CV216+'HARIAN WAJIB DIISI'!CW216</f>
        <v>0</v>
      </c>
      <c r="CX216" s="156">
        <f>CW216+'HARIAN WAJIB DIISI'!CX216</f>
        <v>0</v>
      </c>
    </row>
    <row r="217" spans="1:102" ht="15" customHeight="1">
      <c r="A217" s="18">
        <v>3</v>
      </c>
      <c r="B217" s="63" t="s">
        <v>92</v>
      </c>
      <c r="C217" s="5"/>
      <c r="D217" s="5"/>
      <c r="E217" s="61"/>
      <c r="F217" s="16">
        <v>607.57640000000015</v>
      </c>
      <c r="G217" s="20" t="s">
        <v>191</v>
      </c>
      <c r="H217" s="16">
        <v>31077.75</v>
      </c>
      <c r="I217" s="21">
        <f t="shared" si="40"/>
        <v>18882107.465100005</v>
      </c>
      <c r="J217" s="154">
        <f t="shared" si="38"/>
        <v>1.888206393406797</v>
      </c>
      <c r="K217" s="156">
        <f>'HARIAN WAJIB DIISI'!K217</f>
        <v>0</v>
      </c>
      <c r="L217" s="156">
        <f>K217+'HARIAN WAJIB DIISI'!L217</f>
        <v>0</v>
      </c>
      <c r="M217" s="156">
        <f>L217+'HARIAN WAJIB DIISI'!M217</f>
        <v>0</v>
      </c>
      <c r="N217" s="156">
        <f>M217+'HARIAN WAJIB DIISI'!N217</f>
        <v>0</v>
      </c>
      <c r="O217" s="156">
        <f>N217+'HARIAN WAJIB DIISI'!O217</f>
        <v>0</v>
      </c>
      <c r="P217" s="156">
        <f>O217+'HARIAN WAJIB DIISI'!P217</f>
        <v>0</v>
      </c>
      <c r="Q217" s="156">
        <f>P217+'HARIAN WAJIB DIISI'!Q217</f>
        <v>0</v>
      </c>
      <c r="R217" s="156">
        <f>Q217+'HARIAN WAJIB DIISI'!R217</f>
        <v>0</v>
      </c>
      <c r="S217" s="156">
        <f>R217+'HARIAN WAJIB DIISI'!S217</f>
        <v>0</v>
      </c>
      <c r="T217" s="156">
        <f>S217+'HARIAN WAJIB DIISI'!T217</f>
        <v>0</v>
      </c>
      <c r="U217" s="156">
        <f>T217+'HARIAN WAJIB DIISI'!U217</f>
        <v>0</v>
      </c>
      <c r="V217" s="156">
        <f>U217+'HARIAN WAJIB DIISI'!V217</f>
        <v>0</v>
      </c>
      <c r="W217" s="156">
        <f>V217+'HARIAN WAJIB DIISI'!W217</f>
        <v>0</v>
      </c>
      <c r="X217" s="156">
        <f>W217+'HARIAN WAJIB DIISI'!X217</f>
        <v>0</v>
      </c>
      <c r="Y217" s="156">
        <f>X217+'HARIAN WAJIB DIISI'!Y217</f>
        <v>0</v>
      </c>
      <c r="Z217" s="156">
        <f>Y217+'HARIAN WAJIB DIISI'!Z217</f>
        <v>0</v>
      </c>
      <c r="AA217" s="156">
        <f>Z217+'HARIAN WAJIB DIISI'!AA217</f>
        <v>0</v>
      </c>
      <c r="AB217" s="156">
        <f>AA217+'HARIAN WAJIB DIISI'!AB217</f>
        <v>0</v>
      </c>
      <c r="AC217" s="156">
        <f>AB217+'HARIAN WAJIB DIISI'!AC217</f>
        <v>0</v>
      </c>
      <c r="AD217" s="156">
        <f>AC217+'HARIAN WAJIB DIISI'!AD217</f>
        <v>0</v>
      </c>
      <c r="AE217" s="156">
        <f>AD217+'HARIAN WAJIB DIISI'!AE217</f>
        <v>0</v>
      </c>
      <c r="AF217" s="156">
        <f>AE217+'HARIAN WAJIB DIISI'!AF217</f>
        <v>0</v>
      </c>
      <c r="AG217" s="156">
        <f>AF217+'HARIAN WAJIB DIISI'!AG217</f>
        <v>0</v>
      </c>
      <c r="AH217" s="156">
        <f>AG217+'HARIAN WAJIB DIISI'!AH217</f>
        <v>0</v>
      </c>
      <c r="AI217" s="156">
        <f>AH217+'HARIAN WAJIB DIISI'!AI217</f>
        <v>0</v>
      </c>
      <c r="AJ217" s="156">
        <f>AI217+'HARIAN WAJIB DIISI'!AJ217</f>
        <v>0</v>
      </c>
      <c r="AK217" s="156">
        <f>AJ217+'HARIAN WAJIB DIISI'!AK217</f>
        <v>0</v>
      </c>
      <c r="AL217" s="156">
        <f>AK217+'HARIAN WAJIB DIISI'!AL217</f>
        <v>0</v>
      </c>
      <c r="AM217" s="156">
        <f>AL217+'HARIAN WAJIB DIISI'!AM217</f>
        <v>0</v>
      </c>
      <c r="AN217" s="156">
        <f>AM217+'HARIAN WAJIB DIISI'!AN217</f>
        <v>0</v>
      </c>
      <c r="AO217" s="156">
        <f>AN217+'HARIAN WAJIB DIISI'!AO217</f>
        <v>0</v>
      </c>
      <c r="AP217" s="156">
        <f>AO217+'HARIAN WAJIB DIISI'!AP217</f>
        <v>0</v>
      </c>
      <c r="AQ217" s="156">
        <f>AP217+'HARIAN WAJIB DIISI'!AQ217</f>
        <v>0</v>
      </c>
      <c r="AR217" s="156">
        <f>AQ217+'HARIAN WAJIB DIISI'!AR217</f>
        <v>0</v>
      </c>
      <c r="AS217" s="156">
        <f>AR217+'HARIAN WAJIB DIISI'!AS217</f>
        <v>0</v>
      </c>
      <c r="AT217" s="156">
        <f>AS217+'HARIAN WAJIB DIISI'!AT217</f>
        <v>0</v>
      </c>
      <c r="AU217" s="156">
        <f>AT217+'HARIAN WAJIB DIISI'!AU217</f>
        <v>0</v>
      </c>
      <c r="AV217" s="156">
        <f>AU217+'HARIAN WAJIB DIISI'!AV217</f>
        <v>0</v>
      </c>
      <c r="AW217" s="156">
        <f>AV217+'HARIAN WAJIB DIISI'!AW217</f>
        <v>0</v>
      </c>
      <c r="AX217" s="156">
        <f>AW217+'HARIAN WAJIB DIISI'!AX217</f>
        <v>0</v>
      </c>
      <c r="AY217" s="156">
        <f>AX217+'HARIAN WAJIB DIISI'!AY217</f>
        <v>0</v>
      </c>
      <c r="AZ217" s="156">
        <f>AY217+'HARIAN WAJIB DIISI'!AZ217</f>
        <v>0</v>
      </c>
      <c r="BA217" s="156">
        <f>AZ217+'HARIAN WAJIB DIISI'!BA217</f>
        <v>0</v>
      </c>
      <c r="BB217" s="156">
        <f>BA217+'HARIAN WAJIB DIISI'!BB217</f>
        <v>0</v>
      </c>
      <c r="BC217" s="156">
        <f>BB217+'HARIAN WAJIB DIISI'!BC217</f>
        <v>0</v>
      </c>
      <c r="BD217" s="156">
        <f>BC217+'HARIAN WAJIB DIISI'!BD217</f>
        <v>0</v>
      </c>
      <c r="BE217" s="156">
        <f>BD217+'HARIAN WAJIB DIISI'!BE217</f>
        <v>0</v>
      </c>
      <c r="BF217" s="156">
        <f>BE217+'HARIAN WAJIB DIISI'!BF217</f>
        <v>0</v>
      </c>
      <c r="BG217" s="156">
        <f>BF217+'HARIAN WAJIB DIISI'!BG217</f>
        <v>0</v>
      </c>
      <c r="BH217" s="156">
        <f>BG217+'HARIAN WAJIB DIISI'!BH217</f>
        <v>0</v>
      </c>
      <c r="BI217" s="156">
        <f>BH217+'HARIAN WAJIB DIISI'!BI217</f>
        <v>0</v>
      </c>
      <c r="BJ217" s="156">
        <f>BI217+'HARIAN WAJIB DIISI'!BJ217</f>
        <v>0</v>
      </c>
      <c r="BK217" s="156">
        <f>BJ217+'HARIAN WAJIB DIISI'!BK217</f>
        <v>0</v>
      </c>
      <c r="BL217" s="156">
        <f>BK217+'HARIAN WAJIB DIISI'!BL217</f>
        <v>0</v>
      </c>
      <c r="BM217" s="156">
        <f>BL217+'HARIAN WAJIB DIISI'!BM217</f>
        <v>0</v>
      </c>
      <c r="BN217" s="156">
        <f>BM217+'HARIAN WAJIB DIISI'!BN217</f>
        <v>0</v>
      </c>
      <c r="BO217" s="156">
        <f>BN217+'HARIAN WAJIB DIISI'!BO217</f>
        <v>0</v>
      </c>
      <c r="BP217" s="156">
        <f>BO217+'HARIAN WAJIB DIISI'!BP217</f>
        <v>0</v>
      </c>
      <c r="BQ217" s="156">
        <f>BP217+'HARIAN WAJIB DIISI'!BQ217</f>
        <v>0</v>
      </c>
      <c r="BR217" s="156">
        <f>BQ217+'HARIAN WAJIB DIISI'!BR217</f>
        <v>0</v>
      </c>
      <c r="BS217" s="156">
        <f>BR217+'HARIAN WAJIB DIISI'!BS217</f>
        <v>0</v>
      </c>
      <c r="BT217" s="156">
        <f>BS217+'HARIAN WAJIB DIISI'!BT217</f>
        <v>0</v>
      </c>
      <c r="BU217" s="156">
        <f>BT217+'HARIAN WAJIB DIISI'!BU217</f>
        <v>0</v>
      </c>
      <c r="BV217" s="156">
        <f>BU217+'HARIAN WAJIB DIISI'!BV217</f>
        <v>0</v>
      </c>
      <c r="BW217" s="156">
        <f>BV217+'HARIAN WAJIB DIISI'!BW217</f>
        <v>0</v>
      </c>
      <c r="BX217" s="156">
        <f>BW217+'HARIAN WAJIB DIISI'!BX217</f>
        <v>0</v>
      </c>
      <c r="BY217" s="156">
        <f>BX217+'HARIAN WAJIB DIISI'!BY217</f>
        <v>0</v>
      </c>
      <c r="BZ217" s="156">
        <f>BY217+'HARIAN WAJIB DIISI'!BZ217</f>
        <v>0</v>
      </c>
      <c r="CA217" s="156">
        <f>BZ217+'HARIAN WAJIB DIISI'!CA217</f>
        <v>0</v>
      </c>
      <c r="CB217" s="156">
        <f>CA217+'HARIAN WAJIB DIISI'!CB217</f>
        <v>0</v>
      </c>
      <c r="CC217" s="156">
        <f>CB217+'HARIAN WAJIB DIISI'!CC217</f>
        <v>0</v>
      </c>
      <c r="CD217" s="156">
        <f>CC217+'HARIAN WAJIB DIISI'!CD217</f>
        <v>0</v>
      </c>
      <c r="CE217" s="156">
        <f>CD217+'HARIAN WAJIB DIISI'!CE217</f>
        <v>0</v>
      </c>
      <c r="CF217" s="156">
        <f>CE217+'HARIAN WAJIB DIISI'!CF217</f>
        <v>0</v>
      </c>
      <c r="CG217" s="156">
        <f>CF217+'HARIAN WAJIB DIISI'!CG217</f>
        <v>0</v>
      </c>
      <c r="CH217" s="156">
        <f>CG217+'HARIAN WAJIB DIISI'!CH217</f>
        <v>0</v>
      </c>
      <c r="CI217" s="156">
        <f>CH217+'HARIAN WAJIB DIISI'!CI217</f>
        <v>0</v>
      </c>
      <c r="CJ217" s="156">
        <f>CI217+'HARIAN WAJIB DIISI'!CJ217</f>
        <v>0</v>
      </c>
      <c r="CK217" s="156">
        <f>CJ217+'HARIAN WAJIB DIISI'!CK217</f>
        <v>0</v>
      </c>
      <c r="CL217" s="156">
        <f>CK217+'HARIAN WAJIB DIISI'!CL217</f>
        <v>0</v>
      </c>
      <c r="CM217" s="156">
        <f>CL217+'HARIAN WAJIB DIISI'!CM217</f>
        <v>0</v>
      </c>
      <c r="CN217" s="156">
        <f>CM217+'HARIAN WAJIB DIISI'!CN217</f>
        <v>0</v>
      </c>
      <c r="CO217" s="156">
        <f>CN217+'HARIAN WAJIB DIISI'!CO217</f>
        <v>0</v>
      </c>
      <c r="CP217" s="156">
        <f>CO217+'HARIAN WAJIB DIISI'!CP217</f>
        <v>0</v>
      </c>
      <c r="CQ217" s="156">
        <f>CP217+'HARIAN WAJIB DIISI'!CQ217</f>
        <v>0</v>
      </c>
      <c r="CR217" s="156">
        <f>CQ217+'HARIAN WAJIB DIISI'!CR217</f>
        <v>0</v>
      </c>
      <c r="CS217" s="156">
        <f>CR217+'HARIAN WAJIB DIISI'!CS217</f>
        <v>0</v>
      </c>
      <c r="CT217" s="156">
        <f>CS217+'HARIAN WAJIB DIISI'!CT217</f>
        <v>0</v>
      </c>
      <c r="CU217" s="156">
        <f>CT217+'HARIAN WAJIB DIISI'!CU217</f>
        <v>0</v>
      </c>
      <c r="CV217" s="156">
        <f>CU217+'HARIAN WAJIB DIISI'!CV217</f>
        <v>0</v>
      </c>
      <c r="CW217" s="156">
        <f>CV217+'HARIAN WAJIB DIISI'!CW217</f>
        <v>0</v>
      </c>
      <c r="CX217" s="156">
        <f>CW217+'HARIAN WAJIB DIISI'!CX217</f>
        <v>0</v>
      </c>
    </row>
    <row r="218" spans="1:102" ht="15" customHeight="1">
      <c r="A218" s="18">
        <v>4</v>
      </c>
      <c r="B218" s="63" t="s">
        <v>93</v>
      </c>
      <c r="C218" s="5"/>
      <c r="D218" s="5"/>
      <c r="E218" s="61"/>
      <c r="F218" s="16">
        <v>119.48</v>
      </c>
      <c r="G218" s="20" t="s">
        <v>7</v>
      </c>
      <c r="H218" s="16">
        <v>10000</v>
      </c>
      <c r="I218" s="21">
        <f t="shared" si="40"/>
        <v>1194800</v>
      </c>
      <c r="J218" s="154">
        <f t="shared" si="38"/>
        <v>0.11947972454940653</v>
      </c>
      <c r="K218" s="156">
        <f>'HARIAN WAJIB DIISI'!K218</f>
        <v>0</v>
      </c>
      <c r="L218" s="156">
        <f>K218+'HARIAN WAJIB DIISI'!L218</f>
        <v>0</v>
      </c>
      <c r="M218" s="156">
        <f>L218+'HARIAN WAJIB DIISI'!M218</f>
        <v>0</v>
      </c>
      <c r="N218" s="156">
        <f>M218+'HARIAN WAJIB DIISI'!N218</f>
        <v>0</v>
      </c>
      <c r="O218" s="156">
        <f>N218+'HARIAN WAJIB DIISI'!O218</f>
        <v>0</v>
      </c>
      <c r="P218" s="156">
        <f>O218+'HARIAN WAJIB DIISI'!P218</f>
        <v>0</v>
      </c>
      <c r="Q218" s="156">
        <f>P218+'HARIAN WAJIB DIISI'!Q218</f>
        <v>0</v>
      </c>
      <c r="R218" s="156">
        <f>Q218+'HARIAN WAJIB DIISI'!R218</f>
        <v>0</v>
      </c>
      <c r="S218" s="156">
        <f>R218+'HARIAN WAJIB DIISI'!S218</f>
        <v>0</v>
      </c>
      <c r="T218" s="156">
        <f>S218+'HARIAN WAJIB DIISI'!T218</f>
        <v>0</v>
      </c>
      <c r="U218" s="156">
        <f>T218+'HARIAN WAJIB DIISI'!U218</f>
        <v>0</v>
      </c>
      <c r="V218" s="156">
        <f>U218+'HARIAN WAJIB DIISI'!V218</f>
        <v>0</v>
      </c>
      <c r="W218" s="156">
        <f>V218+'HARIAN WAJIB DIISI'!W218</f>
        <v>0</v>
      </c>
      <c r="X218" s="156">
        <f>W218+'HARIAN WAJIB DIISI'!X218</f>
        <v>0</v>
      </c>
      <c r="Y218" s="156">
        <f>X218+'HARIAN WAJIB DIISI'!Y218</f>
        <v>0</v>
      </c>
      <c r="Z218" s="156">
        <f>Y218+'HARIAN WAJIB DIISI'!Z218</f>
        <v>0</v>
      </c>
      <c r="AA218" s="156">
        <f>Z218+'HARIAN WAJIB DIISI'!AA218</f>
        <v>0</v>
      </c>
      <c r="AB218" s="156">
        <f>AA218+'HARIAN WAJIB DIISI'!AB218</f>
        <v>0</v>
      </c>
      <c r="AC218" s="156">
        <f>AB218+'HARIAN WAJIB DIISI'!AC218</f>
        <v>0</v>
      </c>
      <c r="AD218" s="156">
        <f>AC218+'HARIAN WAJIB DIISI'!AD218</f>
        <v>0</v>
      </c>
      <c r="AE218" s="156">
        <f>AD218+'HARIAN WAJIB DIISI'!AE218</f>
        <v>0</v>
      </c>
      <c r="AF218" s="156">
        <f>AE218+'HARIAN WAJIB DIISI'!AF218</f>
        <v>0</v>
      </c>
      <c r="AG218" s="156">
        <f>AF218+'HARIAN WAJIB DIISI'!AG218</f>
        <v>0</v>
      </c>
      <c r="AH218" s="156">
        <f>AG218+'HARIAN WAJIB DIISI'!AH218</f>
        <v>0</v>
      </c>
      <c r="AI218" s="156">
        <f>AH218+'HARIAN WAJIB DIISI'!AI218</f>
        <v>0</v>
      </c>
      <c r="AJ218" s="156">
        <f>AI218+'HARIAN WAJIB DIISI'!AJ218</f>
        <v>0</v>
      </c>
      <c r="AK218" s="156">
        <f>AJ218+'HARIAN WAJIB DIISI'!AK218</f>
        <v>0</v>
      </c>
      <c r="AL218" s="156">
        <f>AK218+'HARIAN WAJIB DIISI'!AL218</f>
        <v>0</v>
      </c>
      <c r="AM218" s="156">
        <f>AL218+'HARIAN WAJIB DIISI'!AM218</f>
        <v>0</v>
      </c>
      <c r="AN218" s="156">
        <f>AM218+'HARIAN WAJIB DIISI'!AN218</f>
        <v>0</v>
      </c>
      <c r="AO218" s="156">
        <f>AN218+'HARIAN WAJIB DIISI'!AO218</f>
        <v>0</v>
      </c>
      <c r="AP218" s="156">
        <f>AO218+'HARIAN WAJIB DIISI'!AP218</f>
        <v>0</v>
      </c>
      <c r="AQ218" s="156">
        <f>AP218+'HARIAN WAJIB DIISI'!AQ218</f>
        <v>0</v>
      </c>
      <c r="AR218" s="156">
        <f>AQ218+'HARIAN WAJIB DIISI'!AR218</f>
        <v>0</v>
      </c>
      <c r="AS218" s="156">
        <f>AR218+'HARIAN WAJIB DIISI'!AS218</f>
        <v>0</v>
      </c>
      <c r="AT218" s="156">
        <f>AS218+'HARIAN WAJIB DIISI'!AT218</f>
        <v>0</v>
      </c>
      <c r="AU218" s="156">
        <f>AT218+'HARIAN WAJIB DIISI'!AU218</f>
        <v>0</v>
      </c>
      <c r="AV218" s="156">
        <f>AU218+'HARIAN WAJIB DIISI'!AV218</f>
        <v>0</v>
      </c>
      <c r="AW218" s="156">
        <f>AV218+'HARIAN WAJIB DIISI'!AW218</f>
        <v>0</v>
      </c>
      <c r="AX218" s="156">
        <f>AW218+'HARIAN WAJIB DIISI'!AX218</f>
        <v>0</v>
      </c>
      <c r="AY218" s="156">
        <f>AX218+'HARIAN WAJIB DIISI'!AY218</f>
        <v>0</v>
      </c>
      <c r="AZ218" s="156">
        <f>AY218+'HARIAN WAJIB DIISI'!AZ218</f>
        <v>0</v>
      </c>
      <c r="BA218" s="156">
        <f>AZ218+'HARIAN WAJIB DIISI'!BA218</f>
        <v>0</v>
      </c>
      <c r="BB218" s="156">
        <f>BA218+'HARIAN WAJIB DIISI'!BB218</f>
        <v>0</v>
      </c>
      <c r="BC218" s="156">
        <f>BB218+'HARIAN WAJIB DIISI'!BC218</f>
        <v>0</v>
      </c>
      <c r="BD218" s="156">
        <f>BC218+'HARIAN WAJIB DIISI'!BD218</f>
        <v>0</v>
      </c>
      <c r="BE218" s="156">
        <f>BD218+'HARIAN WAJIB DIISI'!BE218</f>
        <v>0</v>
      </c>
      <c r="BF218" s="156">
        <f>BE218+'HARIAN WAJIB DIISI'!BF218</f>
        <v>0</v>
      </c>
      <c r="BG218" s="156">
        <f>BF218+'HARIAN WAJIB DIISI'!BG218</f>
        <v>0</v>
      </c>
      <c r="BH218" s="156">
        <f>BG218+'HARIAN WAJIB DIISI'!BH218</f>
        <v>0</v>
      </c>
      <c r="BI218" s="156">
        <f>BH218+'HARIAN WAJIB DIISI'!BI218</f>
        <v>0</v>
      </c>
      <c r="BJ218" s="156">
        <f>BI218+'HARIAN WAJIB DIISI'!BJ218</f>
        <v>0</v>
      </c>
      <c r="BK218" s="156">
        <f>BJ218+'HARIAN WAJIB DIISI'!BK218</f>
        <v>0</v>
      </c>
      <c r="BL218" s="156">
        <f>BK218+'HARIAN WAJIB DIISI'!BL218</f>
        <v>0</v>
      </c>
      <c r="BM218" s="156">
        <f>BL218+'HARIAN WAJIB DIISI'!BM218</f>
        <v>0</v>
      </c>
      <c r="BN218" s="156">
        <f>BM218+'HARIAN WAJIB DIISI'!BN218</f>
        <v>0</v>
      </c>
      <c r="BO218" s="156">
        <f>BN218+'HARIAN WAJIB DIISI'!BO218</f>
        <v>0</v>
      </c>
      <c r="BP218" s="156">
        <f>BO218+'HARIAN WAJIB DIISI'!BP218</f>
        <v>0</v>
      </c>
      <c r="BQ218" s="156">
        <f>BP218+'HARIAN WAJIB DIISI'!BQ218</f>
        <v>0</v>
      </c>
      <c r="BR218" s="156">
        <f>BQ218+'HARIAN WAJIB DIISI'!BR218</f>
        <v>0</v>
      </c>
      <c r="BS218" s="156">
        <f>BR218+'HARIAN WAJIB DIISI'!BS218</f>
        <v>0</v>
      </c>
      <c r="BT218" s="156">
        <f>BS218+'HARIAN WAJIB DIISI'!BT218</f>
        <v>0</v>
      </c>
      <c r="BU218" s="156">
        <f>BT218+'HARIAN WAJIB DIISI'!BU218</f>
        <v>0</v>
      </c>
      <c r="BV218" s="156">
        <f>BU218+'HARIAN WAJIB DIISI'!BV218</f>
        <v>0</v>
      </c>
      <c r="BW218" s="156">
        <f>BV218+'HARIAN WAJIB DIISI'!BW218</f>
        <v>0</v>
      </c>
      <c r="BX218" s="156">
        <f>BW218+'HARIAN WAJIB DIISI'!BX218</f>
        <v>0</v>
      </c>
      <c r="BY218" s="156">
        <f>BX218+'HARIAN WAJIB DIISI'!BY218</f>
        <v>0</v>
      </c>
      <c r="BZ218" s="156">
        <f>BY218+'HARIAN WAJIB DIISI'!BZ218</f>
        <v>0</v>
      </c>
      <c r="CA218" s="156">
        <f>BZ218+'HARIAN WAJIB DIISI'!CA218</f>
        <v>0</v>
      </c>
      <c r="CB218" s="156">
        <f>CA218+'HARIAN WAJIB DIISI'!CB218</f>
        <v>0</v>
      </c>
      <c r="CC218" s="156">
        <f>CB218+'HARIAN WAJIB DIISI'!CC218</f>
        <v>0</v>
      </c>
      <c r="CD218" s="156">
        <f>CC218+'HARIAN WAJIB DIISI'!CD218</f>
        <v>0</v>
      </c>
      <c r="CE218" s="156">
        <f>CD218+'HARIAN WAJIB DIISI'!CE218</f>
        <v>0</v>
      </c>
      <c r="CF218" s="156">
        <f>CE218+'HARIAN WAJIB DIISI'!CF218</f>
        <v>0</v>
      </c>
      <c r="CG218" s="156">
        <f>CF218+'HARIAN WAJIB DIISI'!CG218</f>
        <v>0</v>
      </c>
      <c r="CH218" s="156">
        <f>CG218+'HARIAN WAJIB DIISI'!CH218</f>
        <v>0</v>
      </c>
      <c r="CI218" s="156">
        <f>CH218+'HARIAN WAJIB DIISI'!CI218</f>
        <v>0</v>
      </c>
      <c r="CJ218" s="156">
        <f>CI218+'HARIAN WAJIB DIISI'!CJ218</f>
        <v>0</v>
      </c>
      <c r="CK218" s="156">
        <f>CJ218+'HARIAN WAJIB DIISI'!CK218</f>
        <v>0</v>
      </c>
      <c r="CL218" s="156">
        <f>CK218+'HARIAN WAJIB DIISI'!CL218</f>
        <v>0</v>
      </c>
      <c r="CM218" s="156">
        <f>CL218+'HARIAN WAJIB DIISI'!CM218</f>
        <v>0</v>
      </c>
      <c r="CN218" s="156">
        <f>CM218+'HARIAN WAJIB DIISI'!CN218</f>
        <v>0</v>
      </c>
      <c r="CO218" s="156">
        <f>CN218+'HARIAN WAJIB DIISI'!CO218</f>
        <v>0</v>
      </c>
      <c r="CP218" s="156">
        <f>CO218+'HARIAN WAJIB DIISI'!CP218</f>
        <v>0</v>
      </c>
      <c r="CQ218" s="156">
        <f>CP218+'HARIAN WAJIB DIISI'!CQ218</f>
        <v>0</v>
      </c>
      <c r="CR218" s="156">
        <f>CQ218+'HARIAN WAJIB DIISI'!CR218</f>
        <v>0</v>
      </c>
      <c r="CS218" s="156">
        <f>CR218+'HARIAN WAJIB DIISI'!CS218</f>
        <v>0</v>
      </c>
      <c r="CT218" s="156">
        <f>CS218+'HARIAN WAJIB DIISI'!CT218</f>
        <v>0</v>
      </c>
      <c r="CU218" s="156">
        <f>CT218+'HARIAN WAJIB DIISI'!CU218</f>
        <v>0</v>
      </c>
      <c r="CV218" s="156">
        <f>CU218+'HARIAN WAJIB DIISI'!CV218</f>
        <v>0</v>
      </c>
      <c r="CW218" s="156">
        <f>CV218+'HARIAN WAJIB DIISI'!CW218</f>
        <v>0</v>
      </c>
      <c r="CX218" s="156">
        <f>CW218+'HARIAN WAJIB DIISI'!CX218</f>
        <v>0</v>
      </c>
    </row>
    <row r="219" spans="1:102" ht="15" customHeight="1">
      <c r="A219" s="18">
        <v>5</v>
      </c>
      <c r="B219" s="63" t="s">
        <v>94</v>
      </c>
      <c r="C219" s="5"/>
      <c r="D219" s="5"/>
      <c r="E219" s="61"/>
      <c r="F219" s="16">
        <v>11.200000000000001</v>
      </c>
      <c r="G219" s="20" t="s">
        <v>191</v>
      </c>
      <c r="H219" s="16">
        <v>250000</v>
      </c>
      <c r="I219" s="21">
        <f t="shared" si="40"/>
        <v>2800000.0000000005</v>
      </c>
      <c r="J219" s="154">
        <f t="shared" si="38"/>
        <v>0.27999935448471569</v>
      </c>
      <c r="K219" s="156">
        <f>'HARIAN WAJIB DIISI'!K219</f>
        <v>0</v>
      </c>
      <c r="L219" s="156">
        <f>K219+'HARIAN WAJIB DIISI'!L219</f>
        <v>0</v>
      </c>
      <c r="M219" s="156">
        <f>L219+'HARIAN WAJIB DIISI'!M219</f>
        <v>0</v>
      </c>
      <c r="N219" s="156">
        <f>M219+'HARIAN WAJIB DIISI'!N219</f>
        <v>0</v>
      </c>
      <c r="O219" s="156">
        <f>N219+'HARIAN WAJIB DIISI'!O219</f>
        <v>0</v>
      </c>
      <c r="P219" s="156">
        <f>O219+'HARIAN WAJIB DIISI'!P219</f>
        <v>0</v>
      </c>
      <c r="Q219" s="156">
        <f>P219+'HARIAN WAJIB DIISI'!Q219</f>
        <v>0</v>
      </c>
      <c r="R219" s="156">
        <f>Q219+'HARIAN WAJIB DIISI'!R219</f>
        <v>0</v>
      </c>
      <c r="S219" s="156">
        <f>R219+'HARIAN WAJIB DIISI'!S219</f>
        <v>0</v>
      </c>
      <c r="T219" s="156">
        <f>S219+'HARIAN WAJIB DIISI'!T219</f>
        <v>0</v>
      </c>
      <c r="U219" s="156">
        <f>T219+'HARIAN WAJIB DIISI'!U219</f>
        <v>0</v>
      </c>
      <c r="V219" s="156">
        <f>U219+'HARIAN WAJIB DIISI'!V219</f>
        <v>0</v>
      </c>
      <c r="W219" s="156">
        <f>V219+'HARIAN WAJIB DIISI'!W219</f>
        <v>0</v>
      </c>
      <c r="X219" s="156">
        <f>W219+'HARIAN WAJIB DIISI'!X219</f>
        <v>0</v>
      </c>
      <c r="Y219" s="156">
        <f>X219+'HARIAN WAJIB DIISI'!Y219</f>
        <v>0</v>
      </c>
      <c r="Z219" s="156">
        <f>Y219+'HARIAN WAJIB DIISI'!Z219</f>
        <v>0</v>
      </c>
      <c r="AA219" s="156">
        <f>Z219+'HARIAN WAJIB DIISI'!AA219</f>
        <v>0</v>
      </c>
      <c r="AB219" s="156">
        <f>AA219+'HARIAN WAJIB DIISI'!AB219</f>
        <v>0</v>
      </c>
      <c r="AC219" s="156">
        <f>AB219+'HARIAN WAJIB DIISI'!AC219</f>
        <v>0</v>
      </c>
      <c r="AD219" s="156">
        <f>AC219+'HARIAN WAJIB DIISI'!AD219</f>
        <v>0</v>
      </c>
      <c r="AE219" s="156">
        <f>AD219+'HARIAN WAJIB DIISI'!AE219</f>
        <v>0</v>
      </c>
      <c r="AF219" s="156">
        <f>AE219+'HARIAN WAJIB DIISI'!AF219</f>
        <v>0</v>
      </c>
      <c r="AG219" s="156">
        <f>AF219+'HARIAN WAJIB DIISI'!AG219</f>
        <v>0</v>
      </c>
      <c r="AH219" s="156">
        <f>AG219+'HARIAN WAJIB DIISI'!AH219</f>
        <v>0</v>
      </c>
      <c r="AI219" s="156">
        <f>AH219+'HARIAN WAJIB DIISI'!AI219</f>
        <v>0</v>
      </c>
      <c r="AJ219" s="156">
        <f>AI219+'HARIAN WAJIB DIISI'!AJ219</f>
        <v>0</v>
      </c>
      <c r="AK219" s="156">
        <f>AJ219+'HARIAN WAJIB DIISI'!AK219</f>
        <v>0</v>
      </c>
      <c r="AL219" s="156">
        <f>AK219+'HARIAN WAJIB DIISI'!AL219</f>
        <v>0</v>
      </c>
      <c r="AM219" s="156">
        <f>AL219+'HARIAN WAJIB DIISI'!AM219</f>
        <v>0</v>
      </c>
      <c r="AN219" s="156">
        <f>AM219+'HARIAN WAJIB DIISI'!AN219</f>
        <v>0</v>
      </c>
      <c r="AO219" s="156">
        <f>AN219+'HARIAN WAJIB DIISI'!AO219</f>
        <v>0</v>
      </c>
      <c r="AP219" s="156">
        <f>AO219+'HARIAN WAJIB DIISI'!AP219</f>
        <v>0</v>
      </c>
      <c r="AQ219" s="156">
        <f>AP219+'HARIAN WAJIB DIISI'!AQ219</f>
        <v>0</v>
      </c>
      <c r="AR219" s="156">
        <f>AQ219+'HARIAN WAJIB DIISI'!AR219</f>
        <v>0</v>
      </c>
      <c r="AS219" s="156">
        <f>AR219+'HARIAN WAJIB DIISI'!AS219</f>
        <v>0</v>
      </c>
      <c r="AT219" s="156">
        <f>AS219+'HARIAN WAJIB DIISI'!AT219</f>
        <v>0</v>
      </c>
      <c r="AU219" s="156">
        <f>AT219+'HARIAN WAJIB DIISI'!AU219</f>
        <v>0</v>
      </c>
      <c r="AV219" s="156">
        <f>AU219+'HARIAN WAJIB DIISI'!AV219</f>
        <v>0</v>
      </c>
      <c r="AW219" s="156">
        <f>AV219+'HARIAN WAJIB DIISI'!AW219</f>
        <v>0</v>
      </c>
      <c r="AX219" s="156">
        <f>AW219+'HARIAN WAJIB DIISI'!AX219</f>
        <v>0</v>
      </c>
      <c r="AY219" s="156">
        <f>AX219+'HARIAN WAJIB DIISI'!AY219</f>
        <v>0</v>
      </c>
      <c r="AZ219" s="156">
        <f>AY219+'HARIAN WAJIB DIISI'!AZ219</f>
        <v>0</v>
      </c>
      <c r="BA219" s="156">
        <f>AZ219+'HARIAN WAJIB DIISI'!BA219</f>
        <v>0</v>
      </c>
      <c r="BB219" s="156">
        <f>BA219+'HARIAN WAJIB DIISI'!BB219</f>
        <v>0</v>
      </c>
      <c r="BC219" s="156">
        <f>BB219+'HARIAN WAJIB DIISI'!BC219</f>
        <v>0</v>
      </c>
      <c r="BD219" s="156">
        <f>BC219+'HARIAN WAJIB DIISI'!BD219</f>
        <v>0</v>
      </c>
      <c r="BE219" s="156">
        <f>BD219+'HARIAN WAJIB DIISI'!BE219</f>
        <v>0</v>
      </c>
      <c r="BF219" s="156">
        <f>BE219+'HARIAN WAJIB DIISI'!BF219</f>
        <v>0</v>
      </c>
      <c r="BG219" s="156">
        <f>BF219+'HARIAN WAJIB DIISI'!BG219</f>
        <v>0</v>
      </c>
      <c r="BH219" s="156">
        <f>BG219+'HARIAN WAJIB DIISI'!BH219</f>
        <v>0</v>
      </c>
      <c r="BI219" s="156">
        <f>BH219+'HARIAN WAJIB DIISI'!BI219</f>
        <v>0</v>
      </c>
      <c r="BJ219" s="156">
        <f>BI219+'HARIAN WAJIB DIISI'!BJ219</f>
        <v>0</v>
      </c>
      <c r="BK219" s="156">
        <f>BJ219+'HARIAN WAJIB DIISI'!BK219</f>
        <v>0</v>
      </c>
      <c r="BL219" s="156">
        <f>BK219+'HARIAN WAJIB DIISI'!BL219</f>
        <v>0</v>
      </c>
      <c r="BM219" s="156">
        <f>BL219+'HARIAN WAJIB DIISI'!BM219</f>
        <v>0</v>
      </c>
      <c r="BN219" s="156">
        <f>BM219+'HARIAN WAJIB DIISI'!BN219</f>
        <v>0</v>
      </c>
      <c r="BO219" s="156">
        <f>BN219+'HARIAN WAJIB DIISI'!BO219</f>
        <v>0</v>
      </c>
      <c r="BP219" s="156">
        <f>BO219+'HARIAN WAJIB DIISI'!BP219</f>
        <v>0</v>
      </c>
      <c r="BQ219" s="156">
        <f>BP219+'HARIAN WAJIB DIISI'!BQ219</f>
        <v>0</v>
      </c>
      <c r="BR219" s="156">
        <f>BQ219+'HARIAN WAJIB DIISI'!BR219</f>
        <v>0</v>
      </c>
      <c r="BS219" s="156">
        <f>BR219+'HARIAN WAJIB DIISI'!BS219</f>
        <v>0</v>
      </c>
      <c r="BT219" s="156">
        <f>BS219+'HARIAN WAJIB DIISI'!BT219</f>
        <v>0</v>
      </c>
      <c r="BU219" s="156">
        <f>BT219+'HARIAN WAJIB DIISI'!BU219</f>
        <v>0</v>
      </c>
      <c r="BV219" s="156">
        <f>BU219+'HARIAN WAJIB DIISI'!BV219</f>
        <v>0</v>
      </c>
      <c r="BW219" s="156">
        <f>BV219+'HARIAN WAJIB DIISI'!BW219</f>
        <v>0</v>
      </c>
      <c r="BX219" s="156">
        <f>BW219+'HARIAN WAJIB DIISI'!BX219</f>
        <v>0</v>
      </c>
      <c r="BY219" s="156">
        <f>BX219+'HARIAN WAJIB DIISI'!BY219</f>
        <v>0</v>
      </c>
      <c r="BZ219" s="156">
        <f>BY219+'HARIAN WAJIB DIISI'!BZ219</f>
        <v>0</v>
      </c>
      <c r="CA219" s="156">
        <f>BZ219+'HARIAN WAJIB DIISI'!CA219</f>
        <v>0</v>
      </c>
      <c r="CB219" s="156">
        <f>CA219+'HARIAN WAJIB DIISI'!CB219</f>
        <v>0</v>
      </c>
      <c r="CC219" s="156">
        <f>CB219+'HARIAN WAJIB DIISI'!CC219</f>
        <v>0</v>
      </c>
      <c r="CD219" s="156">
        <f>CC219+'HARIAN WAJIB DIISI'!CD219</f>
        <v>0</v>
      </c>
      <c r="CE219" s="156">
        <f>CD219+'HARIAN WAJIB DIISI'!CE219</f>
        <v>0</v>
      </c>
      <c r="CF219" s="156">
        <f>CE219+'HARIAN WAJIB DIISI'!CF219</f>
        <v>0</v>
      </c>
      <c r="CG219" s="156">
        <f>CF219+'HARIAN WAJIB DIISI'!CG219</f>
        <v>0</v>
      </c>
      <c r="CH219" s="156">
        <f>CG219+'HARIAN WAJIB DIISI'!CH219</f>
        <v>0</v>
      </c>
      <c r="CI219" s="156">
        <f>CH219+'HARIAN WAJIB DIISI'!CI219</f>
        <v>0</v>
      </c>
      <c r="CJ219" s="156">
        <f>CI219+'HARIAN WAJIB DIISI'!CJ219</f>
        <v>0</v>
      </c>
      <c r="CK219" s="156">
        <f>CJ219+'HARIAN WAJIB DIISI'!CK219</f>
        <v>0</v>
      </c>
      <c r="CL219" s="156">
        <f>CK219+'HARIAN WAJIB DIISI'!CL219</f>
        <v>0</v>
      </c>
      <c r="CM219" s="156">
        <f>CL219+'HARIAN WAJIB DIISI'!CM219</f>
        <v>0</v>
      </c>
      <c r="CN219" s="156">
        <f>CM219+'HARIAN WAJIB DIISI'!CN219</f>
        <v>0</v>
      </c>
      <c r="CO219" s="156">
        <f>CN219+'HARIAN WAJIB DIISI'!CO219</f>
        <v>0</v>
      </c>
      <c r="CP219" s="156">
        <f>CO219+'HARIAN WAJIB DIISI'!CP219</f>
        <v>0</v>
      </c>
      <c r="CQ219" s="156">
        <f>CP219+'HARIAN WAJIB DIISI'!CQ219</f>
        <v>0</v>
      </c>
      <c r="CR219" s="156">
        <f>CQ219+'HARIAN WAJIB DIISI'!CR219</f>
        <v>0</v>
      </c>
      <c r="CS219" s="156">
        <f>CR219+'HARIAN WAJIB DIISI'!CS219</f>
        <v>0</v>
      </c>
      <c r="CT219" s="156">
        <f>CS219+'HARIAN WAJIB DIISI'!CT219</f>
        <v>0</v>
      </c>
      <c r="CU219" s="156">
        <f>CT219+'HARIAN WAJIB DIISI'!CU219</f>
        <v>0</v>
      </c>
      <c r="CV219" s="156">
        <f>CU219+'HARIAN WAJIB DIISI'!CV219</f>
        <v>0</v>
      </c>
      <c r="CW219" s="156">
        <f>CV219+'HARIAN WAJIB DIISI'!CW219</f>
        <v>0</v>
      </c>
      <c r="CX219" s="156">
        <f>CW219+'HARIAN WAJIB DIISI'!CX219</f>
        <v>0</v>
      </c>
    </row>
    <row r="220" spans="1:102" ht="15" customHeight="1">
      <c r="A220" s="18"/>
      <c r="B220" s="63"/>
      <c r="C220" s="5"/>
      <c r="D220" s="5"/>
      <c r="E220" s="61"/>
      <c r="F220" s="16"/>
      <c r="G220" s="20"/>
      <c r="H220" s="16"/>
      <c r="I220" s="21"/>
      <c r="J220" s="154"/>
      <c r="K220" s="156">
        <f>'HARIAN WAJIB DIISI'!K220</f>
        <v>0</v>
      </c>
      <c r="L220" s="156">
        <f>K220+'HARIAN WAJIB DIISI'!L220</f>
        <v>0</v>
      </c>
      <c r="M220" s="156">
        <f>L220+'HARIAN WAJIB DIISI'!M220</f>
        <v>0</v>
      </c>
      <c r="N220" s="156">
        <f>M220+'HARIAN WAJIB DIISI'!N220</f>
        <v>0</v>
      </c>
      <c r="O220" s="156">
        <f>N220+'HARIAN WAJIB DIISI'!O220</f>
        <v>0</v>
      </c>
      <c r="P220" s="156">
        <f>O220+'HARIAN WAJIB DIISI'!P220</f>
        <v>0</v>
      </c>
      <c r="Q220" s="156">
        <f>P220+'HARIAN WAJIB DIISI'!Q220</f>
        <v>0</v>
      </c>
      <c r="R220" s="156">
        <f>Q220+'HARIAN WAJIB DIISI'!R220</f>
        <v>0</v>
      </c>
      <c r="S220" s="156">
        <f>R220+'HARIAN WAJIB DIISI'!S220</f>
        <v>0</v>
      </c>
      <c r="T220" s="156">
        <f>S220+'HARIAN WAJIB DIISI'!T220</f>
        <v>0</v>
      </c>
      <c r="U220" s="156">
        <f>T220+'HARIAN WAJIB DIISI'!U220</f>
        <v>0</v>
      </c>
      <c r="V220" s="156">
        <f>U220+'HARIAN WAJIB DIISI'!V220</f>
        <v>0</v>
      </c>
      <c r="W220" s="156">
        <f>V220+'HARIAN WAJIB DIISI'!W220</f>
        <v>0</v>
      </c>
      <c r="X220" s="156">
        <f>W220+'HARIAN WAJIB DIISI'!X220</f>
        <v>0</v>
      </c>
      <c r="Y220" s="156">
        <f>X220+'HARIAN WAJIB DIISI'!Y220</f>
        <v>0</v>
      </c>
      <c r="Z220" s="156">
        <f>Y220+'HARIAN WAJIB DIISI'!Z220</f>
        <v>0</v>
      </c>
      <c r="AA220" s="156">
        <f>Z220+'HARIAN WAJIB DIISI'!AA220</f>
        <v>0</v>
      </c>
      <c r="AB220" s="156">
        <f>AA220+'HARIAN WAJIB DIISI'!AB220</f>
        <v>0</v>
      </c>
      <c r="AC220" s="156">
        <f>AB220+'HARIAN WAJIB DIISI'!AC220</f>
        <v>0</v>
      </c>
      <c r="AD220" s="156">
        <f>AC220+'HARIAN WAJIB DIISI'!AD220</f>
        <v>0</v>
      </c>
      <c r="AE220" s="156">
        <f>AD220+'HARIAN WAJIB DIISI'!AE220</f>
        <v>0</v>
      </c>
      <c r="AF220" s="156">
        <f>AE220+'HARIAN WAJIB DIISI'!AF220</f>
        <v>0</v>
      </c>
      <c r="AG220" s="156">
        <f>AF220+'HARIAN WAJIB DIISI'!AG220</f>
        <v>0</v>
      </c>
      <c r="AH220" s="156">
        <f>AG220+'HARIAN WAJIB DIISI'!AH220</f>
        <v>0</v>
      </c>
      <c r="AI220" s="156">
        <f>AH220+'HARIAN WAJIB DIISI'!AI220</f>
        <v>0</v>
      </c>
      <c r="AJ220" s="156">
        <f>AI220+'HARIAN WAJIB DIISI'!AJ220</f>
        <v>0</v>
      </c>
      <c r="AK220" s="156">
        <f>AJ220+'HARIAN WAJIB DIISI'!AK220</f>
        <v>0</v>
      </c>
      <c r="AL220" s="156">
        <f>AK220+'HARIAN WAJIB DIISI'!AL220</f>
        <v>0</v>
      </c>
      <c r="AM220" s="156">
        <f>AL220+'HARIAN WAJIB DIISI'!AM220</f>
        <v>0</v>
      </c>
      <c r="AN220" s="156">
        <f>AM220+'HARIAN WAJIB DIISI'!AN220</f>
        <v>0</v>
      </c>
      <c r="AO220" s="156">
        <f>AN220+'HARIAN WAJIB DIISI'!AO220</f>
        <v>0</v>
      </c>
      <c r="AP220" s="156">
        <f>AO220+'HARIAN WAJIB DIISI'!AP220</f>
        <v>0</v>
      </c>
      <c r="AQ220" s="156">
        <f>AP220+'HARIAN WAJIB DIISI'!AQ220</f>
        <v>0</v>
      </c>
      <c r="AR220" s="156">
        <f>AQ220+'HARIAN WAJIB DIISI'!AR220</f>
        <v>0</v>
      </c>
      <c r="AS220" s="156">
        <f>AR220+'HARIAN WAJIB DIISI'!AS220</f>
        <v>0</v>
      </c>
      <c r="AT220" s="156">
        <f>AS220+'HARIAN WAJIB DIISI'!AT220</f>
        <v>0</v>
      </c>
      <c r="AU220" s="156">
        <f>AT220+'HARIAN WAJIB DIISI'!AU220</f>
        <v>0</v>
      </c>
      <c r="AV220" s="156">
        <f>AU220+'HARIAN WAJIB DIISI'!AV220</f>
        <v>0</v>
      </c>
      <c r="AW220" s="156">
        <f>AV220+'HARIAN WAJIB DIISI'!AW220</f>
        <v>0</v>
      </c>
      <c r="AX220" s="156">
        <f>AW220+'HARIAN WAJIB DIISI'!AX220</f>
        <v>0</v>
      </c>
      <c r="AY220" s="156">
        <f>AX220+'HARIAN WAJIB DIISI'!AY220</f>
        <v>0</v>
      </c>
      <c r="AZ220" s="156">
        <f>AY220+'HARIAN WAJIB DIISI'!AZ220</f>
        <v>0</v>
      </c>
      <c r="BA220" s="156">
        <f>AZ220+'HARIAN WAJIB DIISI'!BA220</f>
        <v>0</v>
      </c>
      <c r="BB220" s="156">
        <f>BA220+'HARIAN WAJIB DIISI'!BB220</f>
        <v>0</v>
      </c>
      <c r="BC220" s="156">
        <f>BB220+'HARIAN WAJIB DIISI'!BC220</f>
        <v>0</v>
      </c>
      <c r="BD220" s="156">
        <f>BC220+'HARIAN WAJIB DIISI'!BD220</f>
        <v>0</v>
      </c>
      <c r="BE220" s="156">
        <f>BD220+'HARIAN WAJIB DIISI'!BE220</f>
        <v>0</v>
      </c>
      <c r="BF220" s="156">
        <f>BE220+'HARIAN WAJIB DIISI'!BF220</f>
        <v>0</v>
      </c>
      <c r="BG220" s="156">
        <f>BF220+'HARIAN WAJIB DIISI'!BG220</f>
        <v>0</v>
      </c>
      <c r="BH220" s="156">
        <f>BG220+'HARIAN WAJIB DIISI'!BH220</f>
        <v>0</v>
      </c>
      <c r="BI220" s="156">
        <f>BH220+'HARIAN WAJIB DIISI'!BI220</f>
        <v>0</v>
      </c>
      <c r="BJ220" s="156">
        <f>BI220+'HARIAN WAJIB DIISI'!BJ220</f>
        <v>0</v>
      </c>
      <c r="BK220" s="156">
        <f>BJ220+'HARIAN WAJIB DIISI'!BK220</f>
        <v>0</v>
      </c>
      <c r="BL220" s="156">
        <f>BK220+'HARIAN WAJIB DIISI'!BL220</f>
        <v>0</v>
      </c>
      <c r="BM220" s="156">
        <f>BL220+'HARIAN WAJIB DIISI'!BM220</f>
        <v>0</v>
      </c>
      <c r="BN220" s="156">
        <f>BM220+'HARIAN WAJIB DIISI'!BN220</f>
        <v>0</v>
      </c>
      <c r="BO220" s="156">
        <f>BN220+'HARIAN WAJIB DIISI'!BO220</f>
        <v>0</v>
      </c>
      <c r="BP220" s="156">
        <f>BO220+'HARIAN WAJIB DIISI'!BP220</f>
        <v>0</v>
      </c>
      <c r="BQ220" s="156">
        <f>BP220+'HARIAN WAJIB DIISI'!BQ220</f>
        <v>0</v>
      </c>
      <c r="BR220" s="156">
        <f>BQ220+'HARIAN WAJIB DIISI'!BR220</f>
        <v>0</v>
      </c>
      <c r="BS220" s="156">
        <f>BR220+'HARIAN WAJIB DIISI'!BS220</f>
        <v>0</v>
      </c>
      <c r="BT220" s="156">
        <f>BS220+'HARIAN WAJIB DIISI'!BT220</f>
        <v>0</v>
      </c>
      <c r="BU220" s="156">
        <f>BT220+'HARIAN WAJIB DIISI'!BU220</f>
        <v>0</v>
      </c>
      <c r="BV220" s="156">
        <f>BU220+'HARIAN WAJIB DIISI'!BV220</f>
        <v>0</v>
      </c>
      <c r="BW220" s="156">
        <f>BV220+'HARIAN WAJIB DIISI'!BW220</f>
        <v>0</v>
      </c>
      <c r="BX220" s="156">
        <f>BW220+'HARIAN WAJIB DIISI'!BX220</f>
        <v>0</v>
      </c>
      <c r="BY220" s="156">
        <f>BX220+'HARIAN WAJIB DIISI'!BY220</f>
        <v>0</v>
      </c>
      <c r="BZ220" s="156">
        <f>BY220+'HARIAN WAJIB DIISI'!BZ220</f>
        <v>0</v>
      </c>
      <c r="CA220" s="156">
        <f>BZ220+'HARIAN WAJIB DIISI'!CA220</f>
        <v>0</v>
      </c>
      <c r="CB220" s="156">
        <f>CA220+'HARIAN WAJIB DIISI'!CB220</f>
        <v>0</v>
      </c>
      <c r="CC220" s="156">
        <f>CB220+'HARIAN WAJIB DIISI'!CC220</f>
        <v>0</v>
      </c>
      <c r="CD220" s="156">
        <f>CC220+'HARIAN WAJIB DIISI'!CD220</f>
        <v>0</v>
      </c>
      <c r="CE220" s="156">
        <f>CD220+'HARIAN WAJIB DIISI'!CE220</f>
        <v>0</v>
      </c>
      <c r="CF220" s="156">
        <f>CE220+'HARIAN WAJIB DIISI'!CF220</f>
        <v>0</v>
      </c>
      <c r="CG220" s="156">
        <f>CF220+'HARIAN WAJIB DIISI'!CG220</f>
        <v>0</v>
      </c>
      <c r="CH220" s="156">
        <f>CG220+'HARIAN WAJIB DIISI'!CH220</f>
        <v>0</v>
      </c>
      <c r="CI220" s="156">
        <f>CH220+'HARIAN WAJIB DIISI'!CI220</f>
        <v>0</v>
      </c>
      <c r="CJ220" s="156">
        <f>CI220+'HARIAN WAJIB DIISI'!CJ220</f>
        <v>0</v>
      </c>
      <c r="CK220" s="156">
        <f>CJ220+'HARIAN WAJIB DIISI'!CK220</f>
        <v>0</v>
      </c>
      <c r="CL220" s="156">
        <f>CK220+'HARIAN WAJIB DIISI'!CL220</f>
        <v>0</v>
      </c>
      <c r="CM220" s="156">
        <f>CL220+'HARIAN WAJIB DIISI'!CM220</f>
        <v>0</v>
      </c>
      <c r="CN220" s="156">
        <f>CM220+'HARIAN WAJIB DIISI'!CN220</f>
        <v>0</v>
      </c>
      <c r="CO220" s="156">
        <f>CN220+'HARIAN WAJIB DIISI'!CO220</f>
        <v>0</v>
      </c>
      <c r="CP220" s="156">
        <f>CO220+'HARIAN WAJIB DIISI'!CP220</f>
        <v>0</v>
      </c>
      <c r="CQ220" s="156">
        <f>CP220+'HARIAN WAJIB DIISI'!CQ220</f>
        <v>0</v>
      </c>
      <c r="CR220" s="156">
        <f>CQ220+'HARIAN WAJIB DIISI'!CR220</f>
        <v>0</v>
      </c>
      <c r="CS220" s="156">
        <f>CR220+'HARIAN WAJIB DIISI'!CS220</f>
        <v>0</v>
      </c>
      <c r="CT220" s="156">
        <f>CS220+'HARIAN WAJIB DIISI'!CT220</f>
        <v>0</v>
      </c>
      <c r="CU220" s="156">
        <f>CT220+'HARIAN WAJIB DIISI'!CU220</f>
        <v>0</v>
      </c>
      <c r="CV220" s="156">
        <f>CU220+'HARIAN WAJIB DIISI'!CV220</f>
        <v>0</v>
      </c>
      <c r="CW220" s="156">
        <f>CV220+'HARIAN WAJIB DIISI'!CW220</f>
        <v>0</v>
      </c>
      <c r="CX220" s="156">
        <f>CW220+'HARIAN WAJIB DIISI'!CX220</f>
        <v>0</v>
      </c>
    </row>
    <row r="221" spans="1:102" ht="15" customHeight="1">
      <c r="A221" s="18"/>
      <c r="B221" s="63"/>
      <c r="C221" s="5"/>
      <c r="D221" s="5"/>
      <c r="E221" s="61"/>
      <c r="F221" s="16"/>
      <c r="G221" s="20"/>
      <c r="H221" s="16"/>
      <c r="I221" s="21"/>
      <c r="J221" s="154"/>
      <c r="K221" s="156">
        <f>'HARIAN WAJIB DIISI'!K221</f>
        <v>0</v>
      </c>
      <c r="L221" s="156">
        <f>K221+'HARIAN WAJIB DIISI'!L221</f>
        <v>0</v>
      </c>
      <c r="M221" s="156">
        <f>L221+'HARIAN WAJIB DIISI'!M221</f>
        <v>0</v>
      </c>
      <c r="N221" s="156">
        <f>M221+'HARIAN WAJIB DIISI'!N221</f>
        <v>0</v>
      </c>
      <c r="O221" s="156">
        <f>N221+'HARIAN WAJIB DIISI'!O221</f>
        <v>0</v>
      </c>
      <c r="P221" s="156">
        <f>O221+'HARIAN WAJIB DIISI'!P221</f>
        <v>0</v>
      </c>
      <c r="Q221" s="156">
        <f>P221+'HARIAN WAJIB DIISI'!Q221</f>
        <v>0</v>
      </c>
      <c r="R221" s="156">
        <f>Q221+'HARIAN WAJIB DIISI'!R221</f>
        <v>0</v>
      </c>
      <c r="S221" s="156">
        <f>R221+'HARIAN WAJIB DIISI'!S221</f>
        <v>0</v>
      </c>
      <c r="T221" s="156">
        <f>S221+'HARIAN WAJIB DIISI'!T221</f>
        <v>0</v>
      </c>
      <c r="U221" s="156">
        <f>T221+'HARIAN WAJIB DIISI'!U221</f>
        <v>0</v>
      </c>
      <c r="V221" s="156">
        <f>U221+'HARIAN WAJIB DIISI'!V221</f>
        <v>0</v>
      </c>
      <c r="W221" s="156">
        <f>V221+'HARIAN WAJIB DIISI'!W221</f>
        <v>0</v>
      </c>
      <c r="X221" s="156">
        <f>W221+'HARIAN WAJIB DIISI'!X221</f>
        <v>0</v>
      </c>
      <c r="Y221" s="156">
        <f>X221+'HARIAN WAJIB DIISI'!Y221</f>
        <v>0</v>
      </c>
      <c r="Z221" s="156">
        <f>Y221+'HARIAN WAJIB DIISI'!Z221</f>
        <v>0</v>
      </c>
      <c r="AA221" s="156">
        <f>Z221+'HARIAN WAJIB DIISI'!AA221</f>
        <v>0</v>
      </c>
      <c r="AB221" s="156">
        <f>AA221+'HARIAN WAJIB DIISI'!AB221</f>
        <v>0</v>
      </c>
      <c r="AC221" s="156">
        <f>AB221+'HARIAN WAJIB DIISI'!AC221</f>
        <v>0</v>
      </c>
      <c r="AD221" s="156">
        <f>AC221+'HARIAN WAJIB DIISI'!AD221</f>
        <v>0</v>
      </c>
      <c r="AE221" s="156">
        <f>AD221+'HARIAN WAJIB DIISI'!AE221</f>
        <v>0</v>
      </c>
      <c r="AF221" s="156">
        <f>AE221+'HARIAN WAJIB DIISI'!AF221</f>
        <v>0</v>
      </c>
      <c r="AG221" s="156">
        <f>AF221+'HARIAN WAJIB DIISI'!AG221</f>
        <v>0</v>
      </c>
      <c r="AH221" s="156">
        <f>AG221+'HARIAN WAJIB DIISI'!AH221</f>
        <v>0</v>
      </c>
      <c r="AI221" s="156">
        <f>AH221+'HARIAN WAJIB DIISI'!AI221</f>
        <v>0</v>
      </c>
      <c r="AJ221" s="156">
        <f>AI221+'HARIAN WAJIB DIISI'!AJ221</f>
        <v>0</v>
      </c>
      <c r="AK221" s="156">
        <f>AJ221+'HARIAN WAJIB DIISI'!AK221</f>
        <v>0</v>
      </c>
      <c r="AL221" s="156">
        <f>AK221+'HARIAN WAJIB DIISI'!AL221</f>
        <v>0</v>
      </c>
      <c r="AM221" s="156">
        <f>AL221+'HARIAN WAJIB DIISI'!AM221</f>
        <v>0</v>
      </c>
      <c r="AN221" s="156">
        <f>AM221+'HARIAN WAJIB DIISI'!AN221</f>
        <v>0</v>
      </c>
      <c r="AO221" s="156">
        <f>AN221+'HARIAN WAJIB DIISI'!AO221</f>
        <v>0</v>
      </c>
      <c r="AP221" s="156">
        <f>AO221+'HARIAN WAJIB DIISI'!AP221</f>
        <v>0</v>
      </c>
      <c r="AQ221" s="156">
        <f>AP221+'HARIAN WAJIB DIISI'!AQ221</f>
        <v>0</v>
      </c>
      <c r="AR221" s="156">
        <f>AQ221+'HARIAN WAJIB DIISI'!AR221</f>
        <v>0</v>
      </c>
      <c r="AS221" s="156">
        <f>AR221+'HARIAN WAJIB DIISI'!AS221</f>
        <v>0</v>
      </c>
      <c r="AT221" s="156">
        <f>AS221+'HARIAN WAJIB DIISI'!AT221</f>
        <v>0</v>
      </c>
      <c r="AU221" s="156">
        <f>AT221+'HARIAN WAJIB DIISI'!AU221</f>
        <v>0</v>
      </c>
      <c r="AV221" s="156">
        <f>AU221+'HARIAN WAJIB DIISI'!AV221</f>
        <v>0</v>
      </c>
      <c r="AW221" s="156">
        <f>AV221+'HARIAN WAJIB DIISI'!AW221</f>
        <v>0</v>
      </c>
      <c r="AX221" s="156">
        <f>AW221+'HARIAN WAJIB DIISI'!AX221</f>
        <v>0</v>
      </c>
      <c r="AY221" s="156">
        <f>AX221+'HARIAN WAJIB DIISI'!AY221</f>
        <v>0</v>
      </c>
      <c r="AZ221" s="156">
        <f>AY221+'HARIAN WAJIB DIISI'!AZ221</f>
        <v>0</v>
      </c>
      <c r="BA221" s="156">
        <f>AZ221+'HARIAN WAJIB DIISI'!BA221</f>
        <v>0</v>
      </c>
      <c r="BB221" s="156">
        <f>BA221+'HARIAN WAJIB DIISI'!BB221</f>
        <v>0</v>
      </c>
      <c r="BC221" s="156">
        <f>BB221+'HARIAN WAJIB DIISI'!BC221</f>
        <v>0</v>
      </c>
      <c r="BD221" s="156">
        <f>BC221+'HARIAN WAJIB DIISI'!BD221</f>
        <v>0</v>
      </c>
      <c r="BE221" s="156">
        <f>BD221+'HARIAN WAJIB DIISI'!BE221</f>
        <v>0</v>
      </c>
      <c r="BF221" s="156">
        <f>BE221+'HARIAN WAJIB DIISI'!BF221</f>
        <v>0</v>
      </c>
      <c r="BG221" s="156">
        <f>BF221+'HARIAN WAJIB DIISI'!BG221</f>
        <v>0</v>
      </c>
      <c r="BH221" s="156">
        <f>BG221+'HARIAN WAJIB DIISI'!BH221</f>
        <v>0</v>
      </c>
      <c r="BI221" s="156">
        <f>BH221+'HARIAN WAJIB DIISI'!BI221</f>
        <v>0</v>
      </c>
      <c r="BJ221" s="156">
        <f>BI221+'HARIAN WAJIB DIISI'!BJ221</f>
        <v>0</v>
      </c>
      <c r="BK221" s="156">
        <f>BJ221+'HARIAN WAJIB DIISI'!BK221</f>
        <v>0</v>
      </c>
      <c r="BL221" s="156">
        <f>BK221+'HARIAN WAJIB DIISI'!BL221</f>
        <v>0</v>
      </c>
      <c r="BM221" s="156">
        <f>BL221+'HARIAN WAJIB DIISI'!BM221</f>
        <v>0</v>
      </c>
      <c r="BN221" s="156">
        <f>BM221+'HARIAN WAJIB DIISI'!BN221</f>
        <v>0</v>
      </c>
      <c r="BO221" s="156">
        <f>BN221+'HARIAN WAJIB DIISI'!BO221</f>
        <v>0</v>
      </c>
      <c r="BP221" s="156">
        <f>BO221+'HARIAN WAJIB DIISI'!BP221</f>
        <v>0</v>
      </c>
      <c r="BQ221" s="156">
        <f>BP221+'HARIAN WAJIB DIISI'!BQ221</f>
        <v>0</v>
      </c>
      <c r="BR221" s="156">
        <f>BQ221+'HARIAN WAJIB DIISI'!BR221</f>
        <v>0</v>
      </c>
      <c r="BS221" s="156">
        <f>BR221+'HARIAN WAJIB DIISI'!BS221</f>
        <v>0</v>
      </c>
      <c r="BT221" s="156">
        <f>BS221+'HARIAN WAJIB DIISI'!BT221</f>
        <v>0</v>
      </c>
      <c r="BU221" s="156">
        <f>BT221+'HARIAN WAJIB DIISI'!BU221</f>
        <v>0</v>
      </c>
      <c r="BV221" s="156">
        <f>BU221+'HARIAN WAJIB DIISI'!BV221</f>
        <v>0</v>
      </c>
      <c r="BW221" s="156">
        <f>BV221+'HARIAN WAJIB DIISI'!BW221</f>
        <v>0</v>
      </c>
      <c r="BX221" s="156">
        <f>BW221+'HARIAN WAJIB DIISI'!BX221</f>
        <v>0</v>
      </c>
      <c r="BY221" s="156">
        <f>BX221+'HARIAN WAJIB DIISI'!BY221</f>
        <v>0</v>
      </c>
      <c r="BZ221" s="156">
        <f>BY221+'HARIAN WAJIB DIISI'!BZ221</f>
        <v>0</v>
      </c>
      <c r="CA221" s="156">
        <f>BZ221+'HARIAN WAJIB DIISI'!CA221</f>
        <v>0</v>
      </c>
      <c r="CB221" s="156">
        <f>CA221+'HARIAN WAJIB DIISI'!CB221</f>
        <v>0</v>
      </c>
      <c r="CC221" s="156">
        <f>CB221+'HARIAN WAJIB DIISI'!CC221</f>
        <v>0</v>
      </c>
      <c r="CD221" s="156">
        <f>CC221+'HARIAN WAJIB DIISI'!CD221</f>
        <v>0</v>
      </c>
      <c r="CE221" s="156">
        <f>CD221+'HARIAN WAJIB DIISI'!CE221</f>
        <v>0</v>
      </c>
      <c r="CF221" s="156">
        <f>CE221+'HARIAN WAJIB DIISI'!CF221</f>
        <v>0</v>
      </c>
      <c r="CG221" s="156">
        <f>CF221+'HARIAN WAJIB DIISI'!CG221</f>
        <v>0</v>
      </c>
      <c r="CH221" s="156">
        <f>CG221+'HARIAN WAJIB DIISI'!CH221</f>
        <v>0</v>
      </c>
      <c r="CI221" s="156">
        <f>CH221+'HARIAN WAJIB DIISI'!CI221</f>
        <v>0</v>
      </c>
      <c r="CJ221" s="156">
        <f>CI221+'HARIAN WAJIB DIISI'!CJ221</f>
        <v>0</v>
      </c>
      <c r="CK221" s="156">
        <f>CJ221+'HARIAN WAJIB DIISI'!CK221</f>
        <v>0</v>
      </c>
      <c r="CL221" s="156">
        <f>CK221+'HARIAN WAJIB DIISI'!CL221</f>
        <v>0</v>
      </c>
      <c r="CM221" s="156">
        <f>CL221+'HARIAN WAJIB DIISI'!CM221</f>
        <v>0</v>
      </c>
      <c r="CN221" s="156">
        <f>CM221+'HARIAN WAJIB DIISI'!CN221</f>
        <v>0</v>
      </c>
      <c r="CO221" s="156">
        <f>CN221+'HARIAN WAJIB DIISI'!CO221</f>
        <v>0</v>
      </c>
      <c r="CP221" s="156">
        <f>CO221+'HARIAN WAJIB DIISI'!CP221</f>
        <v>0</v>
      </c>
      <c r="CQ221" s="156">
        <f>CP221+'HARIAN WAJIB DIISI'!CQ221</f>
        <v>0</v>
      </c>
      <c r="CR221" s="156">
        <f>CQ221+'HARIAN WAJIB DIISI'!CR221</f>
        <v>0</v>
      </c>
      <c r="CS221" s="156">
        <f>CR221+'HARIAN WAJIB DIISI'!CS221</f>
        <v>0</v>
      </c>
      <c r="CT221" s="156">
        <f>CS221+'HARIAN WAJIB DIISI'!CT221</f>
        <v>0</v>
      </c>
      <c r="CU221" s="156">
        <f>CT221+'HARIAN WAJIB DIISI'!CU221</f>
        <v>0</v>
      </c>
      <c r="CV221" s="156">
        <f>CU221+'HARIAN WAJIB DIISI'!CV221</f>
        <v>0</v>
      </c>
      <c r="CW221" s="156">
        <f>CV221+'HARIAN WAJIB DIISI'!CW221</f>
        <v>0</v>
      </c>
      <c r="CX221" s="156">
        <f>CW221+'HARIAN WAJIB DIISI'!CX221</f>
        <v>0</v>
      </c>
    </row>
    <row r="222" spans="1:102" ht="15" customHeight="1">
      <c r="A222" s="18"/>
      <c r="B222" s="60" t="s">
        <v>95</v>
      </c>
      <c r="C222" s="5"/>
      <c r="D222" s="5"/>
      <c r="E222" s="61"/>
      <c r="F222" s="16"/>
      <c r="G222" s="20"/>
      <c r="H222" s="16"/>
      <c r="I222" s="21"/>
      <c r="J222" s="154"/>
      <c r="K222" s="156">
        <f>'HARIAN WAJIB DIISI'!K222</f>
        <v>0</v>
      </c>
      <c r="L222" s="156">
        <f>K222+'HARIAN WAJIB DIISI'!L222</f>
        <v>0</v>
      </c>
      <c r="M222" s="156">
        <f>L222+'HARIAN WAJIB DIISI'!M222</f>
        <v>0</v>
      </c>
      <c r="N222" s="156">
        <f>M222+'HARIAN WAJIB DIISI'!N222</f>
        <v>0</v>
      </c>
      <c r="O222" s="156">
        <f>N222+'HARIAN WAJIB DIISI'!O222</f>
        <v>0</v>
      </c>
      <c r="P222" s="156">
        <f>O222+'HARIAN WAJIB DIISI'!P222</f>
        <v>0</v>
      </c>
      <c r="Q222" s="156">
        <f>P222+'HARIAN WAJIB DIISI'!Q222</f>
        <v>0</v>
      </c>
      <c r="R222" s="156">
        <f>Q222+'HARIAN WAJIB DIISI'!R222</f>
        <v>0</v>
      </c>
      <c r="S222" s="156">
        <f>R222+'HARIAN WAJIB DIISI'!S222</f>
        <v>0</v>
      </c>
      <c r="T222" s="156">
        <f>S222+'HARIAN WAJIB DIISI'!T222</f>
        <v>0</v>
      </c>
      <c r="U222" s="156">
        <f>T222+'HARIAN WAJIB DIISI'!U222</f>
        <v>0</v>
      </c>
      <c r="V222" s="156">
        <f>U222+'HARIAN WAJIB DIISI'!V222</f>
        <v>0</v>
      </c>
      <c r="W222" s="156">
        <f>V222+'HARIAN WAJIB DIISI'!W222</f>
        <v>0</v>
      </c>
      <c r="X222" s="156">
        <f>W222+'HARIAN WAJIB DIISI'!X222</f>
        <v>0</v>
      </c>
      <c r="Y222" s="156">
        <f>X222+'HARIAN WAJIB DIISI'!Y222</f>
        <v>0</v>
      </c>
      <c r="Z222" s="156">
        <f>Y222+'HARIAN WAJIB DIISI'!Z222</f>
        <v>0</v>
      </c>
      <c r="AA222" s="156">
        <f>Z222+'HARIAN WAJIB DIISI'!AA222</f>
        <v>0</v>
      </c>
      <c r="AB222" s="156">
        <f>AA222+'HARIAN WAJIB DIISI'!AB222</f>
        <v>0</v>
      </c>
      <c r="AC222" s="156">
        <f>AB222+'HARIAN WAJIB DIISI'!AC222</f>
        <v>0</v>
      </c>
      <c r="AD222" s="156">
        <f>AC222+'HARIAN WAJIB DIISI'!AD222</f>
        <v>0</v>
      </c>
      <c r="AE222" s="156">
        <f>AD222+'HARIAN WAJIB DIISI'!AE222</f>
        <v>0</v>
      </c>
      <c r="AF222" s="156">
        <f>AE222+'HARIAN WAJIB DIISI'!AF222</f>
        <v>0</v>
      </c>
      <c r="AG222" s="156">
        <f>AF222+'HARIAN WAJIB DIISI'!AG222</f>
        <v>0</v>
      </c>
      <c r="AH222" s="156">
        <f>AG222+'HARIAN WAJIB DIISI'!AH222</f>
        <v>0</v>
      </c>
      <c r="AI222" s="156">
        <f>AH222+'HARIAN WAJIB DIISI'!AI222</f>
        <v>0</v>
      </c>
      <c r="AJ222" s="156">
        <f>AI222+'HARIAN WAJIB DIISI'!AJ222</f>
        <v>0</v>
      </c>
      <c r="AK222" s="156">
        <f>AJ222+'HARIAN WAJIB DIISI'!AK222</f>
        <v>0</v>
      </c>
      <c r="AL222" s="156">
        <f>AK222+'HARIAN WAJIB DIISI'!AL222</f>
        <v>0</v>
      </c>
      <c r="AM222" s="156">
        <f>AL222+'HARIAN WAJIB DIISI'!AM222</f>
        <v>0</v>
      </c>
      <c r="AN222" s="156">
        <f>AM222+'HARIAN WAJIB DIISI'!AN222</f>
        <v>0</v>
      </c>
      <c r="AO222" s="156">
        <f>AN222+'HARIAN WAJIB DIISI'!AO222</f>
        <v>0</v>
      </c>
      <c r="AP222" s="156">
        <f>AO222+'HARIAN WAJIB DIISI'!AP222</f>
        <v>0</v>
      </c>
      <c r="AQ222" s="156">
        <f>AP222+'HARIAN WAJIB DIISI'!AQ222</f>
        <v>0</v>
      </c>
      <c r="AR222" s="156">
        <f>AQ222+'HARIAN WAJIB DIISI'!AR222</f>
        <v>0</v>
      </c>
      <c r="AS222" s="156">
        <f>AR222+'HARIAN WAJIB DIISI'!AS222</f>
        <v>0</v>
      </c>
      <c r="AT222" s="156">
        <f>AS222+'HARIAN WAJIB DIISI'!AT222</f>
        <v>0</v>
      </c>
      <c r="AU222" s="156">
        <f>AT222+'HARIAN WAJIB DIISI'!AU222</f>
        <v>0</v>
      </c>
      <c r="AV222" s="156">
        <f>AU222+'HARIAN WAJIB DIISI'!AV222</f>
        <v>0</v>
      </c>
      <c r="AW222" s="156">
        <f>AV222+'HARIAN WAJIB DIISI'!AW222</f>
        <v>0</v>
      </c>
      <c r="AX222" s="156">
        <f>AW222+'HARIAN WAJIB DIISI'!AX222</f>
        <v>0</v>
      </c>
      <c r="AY222" s="156">
        <f>AX222+'HARIAN WAJIB DIISI'!AY222</f>
        <v>0</v>
      </c>
      <c r="AZ222" s="156">
        <f>AY222+'HARIAN WAJIB DIISI'!AZ222</f>
        <v>0</v>
      </c>
      <c r="BA222" s="156">
        <f>AZ222+'HARIAN WAJIB DIISI'!BA222</f>
        <v>0</v>
      </c>
      <c r="BB222" s="156">
        <f>BA222+'HARIAN WAJIB DIISI'!BB222</f>
        <v>0</v>
      </c>
      <c r="BC222" s="156">
        <f>BB222+'HARIAN WAJIB DIISI'!BC222</f>
        <v>0</v>
      </c>
      <c r="BD222" s="156">
        <f>BC222+'HARIAN WAJIB DIISI'!BD222</f>
        <v>0</v>
      </c>
      <c r="BE222" s="156">
        <f>BD222+'HARIAN WAJIB DIISI'!BE222</f>
        <v>0</v>
      </c>
      <c r="BF222" s="156">
        <f>BE222+'HARIAN WAJIB DIISI'!BF222</f>
        <v>0</v>
      </c>
      <c r="BG222" s="156">
        <f>BF222+'HARIAN WAJIB DIISI'!BG222</f>
        <v>0</v>
      </c>
      <c r="BH222" s="156">
        <f>BG222+'HARIAN WAJIB DIISI'!BH222</f>
        <v>0</v>
      </c>
      <c r="BI222" s="156">
        <f>BH222+'HARIAN WAJIB DIISI'!BI222</f>
        <v>0</v>
      </c>
      <c r="BJ222" s="156">
        <f>BI222+'HARIAN WAJIB DIISI'!BJ222</f>
        <v>0</v>
      </c>
      <c r="BK222" s="156">
        <f>BJ222+'HARIAN WAJIB DIISI'!BK222</f>
        <v>0</v>
      </c>
      <c r="BL222" s="156">
        <f>BK222+'HARIAN WAJIB DIISI'!BL222</f>
        <v>0</v>
      </c>
      <c r="BM222" s="156">
        <f>BL222+'HARIAN WAJIB DIISI'!BM222</f>
        <v>0</v>
      </c>
      <c r="BN222" s="156">
        <f>BM222+'HARIAN WAJIB DIISI'!BN222</f>
        <v>0</v>
      </c>
      <c r="BO222" s="156">
        <f>BN222+'HARIAN WAJIB DIISI'!BO222</f>
        <v>0</v>
      </c>
      <c r="BP222" s="156">
        <f>BO222+'HARIAN WAJIB DIISI'!BP222</f>
        <v>0</v>
      </c>
      <c r="BQ222" s="156">
        <f>BP222+'HARIAN WAJIB DIISI'!BQ222</f>
        <v>0</v>
      </c>
      <c r="BR222" s="156">
        <f>BQ222+'HARIAN WAJIB DIISI'!BR222</f>
        <v>0</v>
      </c>
      <c r="BS222" s="156">
        <f>BR222+'HARIAN WAJIB DIISI'!BS222</f>
        <v>0</v>
      </c>
      <c r="BT222" s="156">
        <f>BS222+'HARIAN WAJIB DIISI'!BT222</f>
        <v>0</v>
      </c>
      <c r="BU222" s="156">
        <f>BT222+'HARIAN WAJIB DIISI'!BU222</f>
        <v>0</v>
      </c>
      <c r="BV222" s="156">
        <f>BU222+'HARIAN WAJIB DIISI'!BV222</f>
        <v>0</v>
      </c>
      <c r="BW222" s="156">
        <f>BV222+'HARIAN WAJIB DIISI'!BW222</f>
        <v>0</v>
      </c>
      <c r="BX222" s="156">
        <f>BW222+'HARIAN WAJIB DIISI'!BX222</f>
        <v>0</v>
      </c>
      <c r="BY222" s="156">
        <f>BX222+'HARIAN WAJIB DIISI'!BY222</f>
        <v>0</v>
      </c>
      <c r="BZ222" s="156">
        <f>BY222+'HARIAN WAJIB DIISI'!BZ222</f>
        <v>0</v>
      </c>
      <c r="CA222" s="156">
        <f>BZ222+'HARIAN WAJIB DIISI'!CA222</f>
        <v>0</v>
      </c>
      <c r="CB222" s="156">
        <f>CA222+'HARIAN WAJIB DIISI'!CB222</f>
        <v>0</v>
      </c>
      <c r="CC222" s="156">
        <f>CB222+'HARIAN WAJIB DIISI'!CC222</f>
        <v>0</v>
      </c>
      <c r="CD222" s="156">
        <f>CC222+'HARIAN WAJIB DIISI'!CD222</f>
        <v>0</v>
      </c>
      <c r="CE222" s="156">
        <f>CD222+'HARIAN WAJIB DIISI'!CE222</f>
        <v>0</v>
      </c>
      <c r="CF222" s="156">
        <f>CE222+'HARIAN WAJIB DIISI'!CF222</f>
        <v>0</v>
      </c>
      <c r="CG222" s="156">
        <f>CF222+'HARIAN WAJIB DIISI'!CG222</f>
        <v>0</v>
      </c>
      <c r="CH222" s="156">
        <f>CG222+'HARIAN WAJIB DIISI'!CH222</f>
        <v>0</v>
      </c>
      <c r="CI222" s="156">
        <f>CH222+'HARIAN WAJIB DIISI'!CI222</f>
        <v>0</v>
      </c>
      <c r="CJ222" s="156">
        <f>CI222+'HARIAN WAJIB DIISI'!CJ222</f>
        <v>0</v>
      </c>
      <c r="CK222" s="156">
        <f>CJ222+'HARIAN WAJIB DIISI'!CK222</f>
        <v>0</v>
      </c>
      <c r="CL222" s="156">
        <f>CK222+'HARIAN WAJIB DIISI'!CL222</f>
        <v>0</v>
      </c>
      <c r="CM222" s="156">
        <f>CL222+'HARIAN WAJIB DIISI'!CM222</f>
        <v>0</v>
      </c>
      <c r="CN222" s="156">
        <f>CM222+'HARIAN WAJIB DIISI'!CN222</f>
        <v>0</v>
      </c>
      <c r="CO222" s="156">
        <f>CN222+'HARIAN WAJIB DIISI'!CO222</f>
        <v>0</v>
      </c>
      <c r="CP222" s="156">
        <f>CO222+'HARIAN WAJIB DIISI'!CP222</f>
        <v>0</v>
      </c>
      <c r="CQ222" s="156">
        <f>CP222+'HARIAN WAJIB DIISI'!CQ222</f>
        <v>0</v>
      </c>
      <c r="CR222" s="156">
        <f>CQ222+'HARIAN WAJIB DIISI'!CR222</f>
        <v>0</v>
      </c>
      <c r="CS222" s="156">
        <f>CR222+'HARIAN WAJIB DIISI'!CS222</f>
        <v>0</v>
      </c>
      <c r="CT222" s="156">
        <f>CS222+'HARIAN WAJIB DIISI'!CT222</f>
        <v>0</v>
      </c>
      <c r="CU222" s="156">
        <f>CT222+'HARIAN WAJIB DIISI'!CU222</f>
        <v>0</v>
      </c>
      <c r="CV222" s="156">
        <f>CU222+'HARIAN WAJIB DIISI'!CV222</f>
        <v>0</v>
      </c>
      <c r="CW222" s="156">
        <f>CV222+'HARIAN WAJIB DIISI'!CW222</f>
        <v>0</v>
      </c>
      <c r="CX222" s="156">
        <f>CW222+'HARIAN WAJIB DIISI'!CX222</f>
        <v>0</v>
      </c>
    </row>
    <row r="223" spans="1:102" ht="15" customHeight="1">
      <c r="A223" s="102"/>
      <c r="B223" s="96" t="s">
        <v>96</v>
      </c>
      <c r="C223" s="97"/>
      <c r="D223" s="97"/>
      <c r="E223" s="98"/>
      <c r="F223" s="99"/>
      <c r="G223" s="100"/>
      <c r="H223" s="99"/>
      <c r="I223" s="22">
        <f>SUM(I224:I228)</f>
        <v>38504804.358559996</v>
      </c>
      <c r="J223" s="154"/>
      <c r="K223" s="156">
        <f>'HARIAN WAJIB DIISI'!K223</f>
        <v>0</v>
      </c>
      <c r="L223" s="156">
        <f>K223+'HARIAN WAJIB DIISI'!L223</f>
        <v>0</v>
      </c>
      <c r="M223" s="156">
        <f>L223+'HARIAN WAJIB DIISI'!M223</f>
        <v>0</v>
      </c>
      <c r="N223" s="156">
        <f>M223+'HARIAN WAJIB DIISI'!N223</f>
        <v>0</v>
      </c>
      <c r="O223" s="156">
        <f>N223+'HARIAN WAJIB DIISI'!O223</f>
        <v>0</v>
      </c>
      <c r="P223" s="156">
        <f>O223+'HARIAN WAJIB DIISI'!P223</f>
        <v>0</v>
      </c>
      <c r="Q223" s="156">
        <f>P223+'HARIAN WAJIB DIISI'!Q223</f>
        <v>0</v>
      </c>
      <c r="R223" s="156">
        <f>Q223+'HARIAN WAJIB DIISI'!R223</f>
        <v>0</v>
      </c>
      <c r="S223" s="156">
        <f>R223+'HARIAN WAJIB DIISI'!S223</f>
        <v>0</v>
      </c>
      <c r="T223" s="156">
        <f>S223+'HARIAN WAJIB DIISI'!T223</f>
        <v>0</v>
      </c>
      <c r="U223" s="156">
        <f>T223+'HARIAN WAJIB DIISI'!U223</f>
        <v>0</v>
      </c>
      <c r="V223" s="156">
        <f>U223+'HARIAN WAJIB DIISI'!V223</f>
        <v>0</v>
      </c>
      <c r="W223" s="156">
        <f>V223+'HARIAN WAJIB DIISI'!W223</f>
        <v>0</v>
      </c>
      <c r="X223" s="156">
        <f>W223+'HARIAN WAJIB DIISI'!X223</f>
        <v>0</v>
      </c>
      <c r="Y223" s="156">
        <f>X223+'HARIAN WAJIB DIISI'!Y223</f>
        <v>0</v>
      </c>
      <c r="Z223" s="156">
        <f>Y223+'HARIAN WAJIB DIISI'!Z223</f>
        <v>0</v>
      </c>
      <c r="AA223" s="156">
        <f>Z223+'HARIAN WAJIB DIISI'!AA223</f>
        <v>0</v>
      </c>
      <c r="AB223" s="156">
        <f>AA223+'HARIAN WAJIB DIISI'!AB223</f>
        <v>0</v>
      </c>
      <c r="AC223" s="156">
        <f>AB223+'HARIAN WAJIB DIISI'!AC223</f>
        <v>0</v>
      </c>
      <c r="AD223" s="156">
        <f>AC223+'HARIAN WAJIB DIISI'!AD223</f>
        <v>0</v>
      </c>
      <c r="AE223" s="156">
        <f>AD223+'HARIAN WAJIB DIISI'!AE223</f>
        <v>0</v>
      </c>
      <c r="AF223" s="156">
        <f>AE223+'HARIAN WAJIB DIISI'!AF223</f>
        <v>0</v>
      </c>
      <c r="AG223" s="156">
        <f>AF223+'HARIAN WAJIB DIISI'!AG223</f>
        <v>0</v>
      </c>
      <c r="AH223" s="156">
        <f>AG223+'HARIAN WAJIB DIISI'!AH223</f>
        <v>0</v>
      </c>
      <c r="AI223" s="156">
        <f>AH223+'HARIAN WAJIB DIISI'!AI223</f>
        <v>0</v>
      </c>
      <c r="AJ223" s="156">
        <f>AI223+'HARIAN WAJIB DIISI'!AJ223</f>
        <v>0</v>
      </c>
      <c r="AK223" s="156">
        <f>AJ223+'HARIAN WAJIB DIISI'!AK223</f>
        <v>0</v>
      </c>
      <c r="AL223" s="156">
        <f>AK223+'HARIAN WAJIB DIISI'!AL223</f>
        <v>0</v>
      </c>
      <c r="AM223" s="156">
        <f>AL223+'HARIAN WAJIB DIISI'!AM223</f>
        <v>0</v>
      </c>
      <c r="AN223" s="156">
        <f>AM223+'HARIAN WAJIB DIISI'!AN223</f>
        <v>0</v>
      </c>
      <c r="AO223" s="156">
        <f>AN223+'HARIAN WAJIB DIISI'!AO223</f>
        <v>0</v>
      </c>
      <c r="AP223" s="156">
        <f>AO223+'HARIAN WAJIB DIISI'!AP223</f>
        <v>0</v>
      </c>
      <c r="AQ223" s="156">
        <f>AP223+'HARIAN WAJIB DIISI'!AQ223</f>
        <v>0</v>
      </c>
      <c r="AR223" s="156">
        <f>AQ223+'HARIAN WAJIB DIISI'!AR223</f>
        <v>0</v>
      </c>
      <c r="AS223" s="156">
        <f>AR223+'HARIAN WAJIB DIISI'!AS223</f>
        <v>0</v>
      </c>
      <c r="AT223" s="156">
        <f>AS223+'HARIAN WAJIB DIISI'!AT223</f>
        <v>0</v>
      </c>
      <c r="AU223" s="156">
        <f>AT223+'HARIAN WAJIB DIISI'!AU223</f>
        <v>0</v>
      </c>
      <c r="AV223" s="156">
        <f>AU223+'HARIAN WAJIB DIISI'!AV223</f>
        <v>0</v>
      </c>
      <c r="AW223" s="156">
        <f>AV223+'HARIAN WAJIB DIISI'!AW223</f>
        <v>0</v>
      </c>
      <c r="AX223" s="156">
        <f>AW223+'HARIAN WAJIB DIISI'!AX223</f>
        <v>0</v>
      </c>
      <c r="AY223" s="156">
        <f>AX223+'HARIAN WAJIB DIISI'!AY223</f>
        <v>0</v>
      </c>
      <c r="AZ223" s="156">
        <f>AY223+'HARIAN WAJIB DIISI'!AZ223</f>
        <v>0</v>
      </c>
      <c r="BA223" s="156">
        <f>AZ223+'HARIAN WAJIB DIISI'!BA223</f>
        <v>0</v>
      </c>
      <c r="BB223" s="156">
        <f>BA223+'HARIAN WAJIB DIISI'!BB223</f>
        <v>0</v>
      </c>
      <c r="BC223" s="156">
        <f>BB223+'HARIAN WAJIB DIISI'!BC223</f>
        <v>0</v>
      </c>
      <c r="BD223" s="156">
        <f>BC223+'HARIAN WAJIB DIISI'!BD223</f>
        <v>0</v>
      </c>
      <c r="BE223" s="156">
        <f>BD223+'HARIAN WAJIB DIISI'!BE223</f>
        <v>0</v>
      </c>
      <c r="BF223" s="156">
        <f>BE223+'HARIAN WAJIB DIISI'!BF223</f>
        <v>0</v>
      </c>
      <c r="BG223" s="156">
        <f>BF223+'HARIAN WAJIB DIISI'!BG223</f>
        <v>0</v>
      </c>
      <c r="BH223" s="156">
        <f>BG223+'HARIAN WAJIB DIISI'!BH223</f>
        <v>0</v>
      </c>
      <c r="BI223" s="156">
        <f>BH223+'HARIAN WAJIB DIISI'!BI223</f>
        <v>0</v>
      </c>
      <c r="BJ223" s="156">
        <f>BI223+'HARIAN WAJIB DIISI'!BJ223</f>
        <v>0</v>
      </c>
      <c r="BK223" s="156">
        <f>BJ223+'HARIAN WAJIB DIISI'!BK223</f>
        <v>0</v>
      </c>
      <c r="BL223" s="156">
        <f>BK223+'HARIAN WAJIB DIISI'!BL223</f>
        <v>0</v>
      </c>
      <c r="BM223" s="156">
        <f>BL223+'HARIAN WAJIB DIISI'!BM223</f>
        <v>0</v>
      </c>
      <c r="BN223" s="156">
        <f>BM223+'HARIAN WAJIB DIISI'!BN223</f>
        <v>0</v>
      </c>
      <c r="BO223" s="156">
        <f>BN223+'HARIAN WAJIB DIISI'!BO223</f>
        <v>0</v>
      </c>
      <c r="BP223" s="156">
        <f>BO223+'HARIAN WAJIB DIISI'!BP223</f>
        <v>0</v>
      </c>
      <c r="BQ223" s="156">
        <f>BP223+'HARIAN WAJIB DIISI'!BQ223</f>
        <v>0</v>
      </c>
      <c r="BR223" s="156">
        <f>BQ223+'HARIAN WAJIB DIISI'!BR223</f>
        <v>0</v>
      </c>
      <c r="BS223" s="156">
        <f>BR223+'HARIAN WAJIB DIISI'!BS223</f>
        <v>0</v>
      </c>
      <c r="BT223" s="156">
        <f>BS223+'HARIAN WAJIB DIISI'!BT223</f>
        <v>0</v>
      </c>
      <c r="BU223" s="156">
        <f>BT223+'HARIAN WAJIB DIISI'!BU223</f>
        <v>0</v>
      </c>
      <c r="BV223" s="156">
        <f>BU223+'HARIAN WAJIB DIISI'!BV223</f>
        <v>0</v>
      </c>
      <c r="BW223" s="156">
        <f>BV223+'HARIAN WAJIB DIISI'!BW223</f>
        <v>0</v>
      </c>
      <c r="BX223" s="156">
        <f>BW223+'HARIAN WAJIB DIISI'!BX223</f>
        <v>0</v>
      </c>
      <c r="BY223" s="156">
        <f>BX223+'HARIAN WAJIB DIISI'!BY223</f>
        <v>0</v>
      </c>
      <c r="BZ223" s="156">
        <f>BY223+'HARIAN WAJIB DIISI'!BZ223</f>
        <v>0</v>
      </c>
      <c r="CA223" s="156">
        <f>BZ223+'HARIAN WAJIB DIISI'!CA223</f>
        <v>0</v>
      </c>
      <c r="CB223" s="156">
        <f>CA223+'HARIAN WAJIB DIISI'!CB223</f>
        <v>0</v>
      </c>
      <c r="CC223" s="156">
        <f>CB223+'HARIAN WAJIB DIISI'!CC223</f>
        <v>0</v>
      </c>
      <c r="CD223" s="156">
        <f>CC223+'HARIAN WAJIB DIISI'!CD223</f>
        <v>0</v>
      </c>
      <c r="CE223" s="156">
        <f>CD223+'HARIAN WAJIB DIISI'!CE223</f>
        <v>0</v>
      </c>
      <c r="CF223" s="156">
        <f>CE223+'HARIAN WAJIB DIISI'!CF223</f>
        <v>0</v>
      </c>
      <c r="CG223" s="156">
        <f>CF223+'HARIAN WAJIB DIISI'!CG223</f>
        <v>0</v>
      </c>
      <c r="CH223" s="156">
        <f>CG223+'HARIAN WAJIB DIISI'!CH223</f>
        <v>0</v>
      </c>
      <c r="CI223" s="156">
        <f>CH223+'HARIAN WAJIB DIISI'!CI223</f>
        <v>0</v>
      </c>
      <c r="CJ223" s="156">
        <f>CI223+'HARIAN WAJIB DIISI'!CJ223</f>
        <v>0</v>
      </c>
      <c r="CK223" s="156">
        <f>CJ223+'HARIAN WAJIB DIISI'!CK223</f>
        <v>0</v>
      </c>
      <c r="CL223" s="156">
        <f>CK223+'HARIAN WAJIB DIISI'!CL223</f>
        <v>0</v>
      </c>
      <c r="CM223" s="156">
        <f>CL223+'HARIAN WAJIB DIISI'!CM223</f>
        <v>0</v>
      </c>
      <c r="CN223" s="156">
        <f>CM223+'HARIAN WAJIB DIISI'!CN223</f>
        <v>0</v>
      </c>
      <c r="CO223" s="156">
        <f>CN223+'HARIAN WAJIB DIISI'!CO223</f>
        <v>0</v>
      </c>
      <c r="CP223" s="156">
        <f>CO223+'HARIAN WAJIB DIISI'!CP223</f>
        <v>0</v>
      </c>
      <c r="CQ223" s="156">
        <f>CP223+'HARIAN WAJIB DIISI'!CQ223</f>
        <v>0</v>
      </c>
      <c r="CR223" s="156">
        <f>CQ223+'HARIAN WAJIB DIISI'!CR223</f>
        <v>0</v>
      </c>
      <c r="CS223" s="156">
        <f>CR223+'HARIAN WAJIB DIISI'!CS223</f>
        <v>0</v>
      </c>
      <c r="CT223" s="156">
        <f>CS223+'HARIAN WAJIB DIISI'!CT223</f>
        <v>0</v>
      </c>
      <c r="CU223" s="156">
        <f>CT223+'HARIAN WAJIB DIISI'!CU223</f>
        <v>0</v>
      </c>
      <c r="CV223" s="156">
        <f>CU223+'HARIAN WAJIB DIISI'!CV223</f>
        <v>0</v>
      </c>
      <c r="CW223" s="156">
        <f>CV223+'HARIAN WAJIB DIISI'!CW223</f>
        <v>0</v>
      </c>
      <c r="CX223" s="156">
        <f>CW223+'HARIAN WAJIB DIISI'!CX223</f>
        <v>0</v>
      </c>
    </row>
    <row r="224" spans="1:102" ht="15" customHeight="1">
      <c r="A224" s="18">
        <v>1</v>
      </c>
      <c r="B224" s="63" t="s">
        <v>97</v>
      </c>
      <c r="C224" s="5"/>
      <c r="D224" s="5"/>
      <c r="E224" s="61"/>
      <c r="F224" s="16">
        <v>130.04</v>
      </c>
      <c r="G224" s="20" t="s">
        <v>9</v>
      </c>
      <c r="H224" s="16">
        <v>90000</v>
      </c>
      <c r="I224" s="21">
        <f t="shared" ref="I224:I228" si="41">H224*F224</f>
        <v>11703600</v>
      </c>
      <c r="J224" s="154">
        <f t="shared" si="38"/>
        <v>1.170357301838328</v>
      </c>
      <c r="K224" s="156">
        <f>'HARIAN WAJIB DIISI'!K224</f>
        <v>0</v>
      </c>
      <c r="L224" s="156">
        <f>K224+'HARIAN WAJIB DIISI'!L224</f>
        <v>0</v>
      </c>
      <c r="M224" s="156">
        <f>L224+'HARIAN WAJIB DIISI'!M224</f>
        <v>0</v>
      </c>
      <c r="N224" s="156">
        <f>M224+'HARIAN WAJIB DIISI'!N224</f>
        <v>0</v>
      </c>
      <c r="O224" s="156">
        <f>N224+'HARIAN WAJIB DIISI'!O224</f>
        <v>0</v>
      </c>
      <c r="P224" s="156">
        <f>O224+'HARIAN WAJIB DIISI'!P224</f>
        <v>0</v>
      </c>
      <c r="Q224" s="156">
        <f>P224+'HARIAN WAJIB DIISI'!Q224</f>
        <v>0</v>
      </c>
      <c r="R224" s="156">
        <f>Q224+'HARIAN WAJIB DIISI'!R224</f>
        <v>0</v>
      </c>
      <c r="S224" s="156">
        <f>R224+'HARIAN WAJIB DIISI'!S224</f>
        <v>0</v>
      </c>
      <c r="T224" s="156">
        <f>S224+'HARIAN WAJIB DIISI'!T224</f>
        <v>0</v>
      </c>
      <c r="U224" s="156">
        <f>T224+'HARIAN WAJIB DIISI'!U224</f>
        <v>0</v>
      </c>
      <c r="V224" s="156">
        <f>U224+'HARIAN WAJIB DIISI'!V224</f>
        <v>0</v>
      </c>
      <c r="W224" s="156">
        <f>V224+'HARIAN WAJIB DIISI'!W224</f>
        <v>0</v>
      </c>
      <c r="X224" s="156">
        <f>W224+'HARIAN WAJIB DIISI'!X224</f>
        <v>0</v>
      </c>
      <c r="Y224" s="156">
        <f>X224+'HARIAN WAJIB DIISI'!Y224</f>
        <v>0</v>
      </c>
      <c r="Z224" s="156">
        <f>Y224+'HARIAN WAJIB DIISI'!Z224</f>
        <v>0</v>
      </c>
      <c r="AA224" s="156">
        <f>Z224+'HARIAN WAJIB DIISI'!AA224</f>
        <v>0</v>
      </c>
      <c r="AB224" s="156">
        <f>AA224+'HARIAN WAJIB DIISI'!AB224</f>
        <v>0</v>
      </c>
      <c r="AC224" s="156">
        <f>AB224+'HARIAN WAJIB DIISI'!AC224</f>
        <v>0</v>
      </c>
      <c r="AD224" s="156">
        <f>AC224+'HARIAN WAJIB DIISI'!AD224</f>
        <v>0</v>
      </c>
      <c r="AE224" s="156">
        <f>AD224+'HARIAN WAJIB DIISI'!AE224</f>
        <v>0</v>
      </c>
      <c r="AF224" s="156">
        <f>AE224+'HARIAN WAJIB DIISI'!AF224</f>
        <v>0</v>
      </c>
      <c r="AG224" s="156">
        <f>AF224+'HARIAN WAJIB DIISI'!AG224</f>
        <v>0</v>
      </c>
      <c r="AH224" s="156">
        <f>AG224+'HARIAN WAJIB DIISI'!AH224</f>
        <v>0</v>
      </c>
      <c r="AI224" s="156">
        <f>AH224+'HARIAN WAJIB DIISI'!AI224</f>
        <v>0</v>
      </c>
      <c r="AJ224" s="156">
        <f>AI224+'HARIAN WAJIB DIISI'!AJ224</f>
        <v>0</v>
      </c>
      <c r="AK224" s="156">
        <f>AJ224+'HARIAN WAJIB DIISI'!AK224</f>
        <v>0</v>
      </c>
      <c r="AL224" s="156">
        <f>AK224+'HARIAN WAJIB DIISI'!AL224</f>
        <v>0</v>
      </c>
      <c r="AM224" s="156">
        <f>AL224+'HARIAN WAJIB DIISI'!AM224</f>
        <v>0</v>
      </c>
      <c r="AN224" s="156">
        <f>AM224+'HARIAN WAJIB DIISI'!AN224</f>
        <v>0</v>
      </c>
      <c r="AO224" s="156">
        <f>AN224+'HARIAN WAJIB DIISI'!AO224</f>
        <v>0</v>
      </c>
      <c r="AP224" s="156">
        <f>AO224+'HARIAN WAJIB DIISI'!AP224</f>
        <v>0</v>
      </c>
      <c r="AQ224" s="156">
        <f>AP224+'HARIAN WAJIB DIISI'!AQ224</f>
        <v>0</v>
      </c>
      <c r="AR224" s="156">
        <f>AQ224+'HARIAN WAJIB DIISI'!AR224</f>
        <v>0</v>
      </c>
      <c r="AS224" s="156">
        <f>AR224+'HARIAN WAJIB DIISI'!AS224</f>
        <v>0</v>
      </c>
      <c r="AT224" s="156">
        <f>AS224+'HARIAN WAJIB DIISI'!AT224</f>
        <v>0</v>
      </c>
      <c r="AU224" s="156">
        <f>AT224+'HARIAN WAJIB DIISI'!AU224</f>
        <v>0</v>
      </c>
      <c r="AV224" s="156">
        <f>AU224+'HARIAN WAJIB DIISI'!AV224</f>
        <v>0</v>
      </c>
      <c r="AW224" s="156">
        <f>AV224+'HARIAN WAJIB DIISI'!AW224</f>
        <v>0</v>
      </c>
      <c r="AX224" s="156">
        <f>AW224+'HARIAN WAJIB DIISI'!AX224</f>
        <v>0</v>
      </c>
      <c r="AY224" s="156">
        <f>AX224+'HARIAN WAJIB DIISI'!AY224</f>
        <v>0</v>
      </c>
      <c r="AZ224" s="156">
        <f>AY224+'HARIAN WAJIB DIISI'!AZ224</f>
        <v>0</v>
      </c>
      <c r="BA224" s="156">
        <f>AZ224+'HARIAN WAJIB DIISI'!BA224</f>
        <v>0</v>
      </c>
      <c r="BB224" s="156">
        <f>BA224+'HARIAN WAJIB DIISI'!BB224</f>
        <v>0</v>
      </c>
      <c r="BC224" s="156">
        <f>BB224+'HARIAN WAJIB DIISI'!BC224</f>
        <v>0</v>
      </c>
      <c r="BD224" s="156">
        <f>BC224+'HARIAN WAJIB DIISI'!BD224</f>
        <v>0</v>
      </c>
      <c r="BE224" s="156">
        <f>BD224+'HARIAN WAJIB DIISI'!BE224</f>
        <v>0</v>
      </c>
      <c r="BF224" s="156">
        <f>BE224+'HARIAN WAJIB DIISI'!BF224</f>
        <v>0</v>
      </c>
      <c r="BG224" s="156">
        <f>BF224+'HARIAN WAJIB DIISI'!BG224</f>
        <v>0</v>
      </c>
      <c r="BH224" s="156">
        <f>BG224+'HARIAN WAJIB DIISI'!BH224</f>
        <v>0</v>
      </c>
      <c r="BI224" s="156">
        <f>BH224+'HARIAN WAJIB DIISI'!BI224</f>
        <v>0</v>
      </c>
      <c r="BJ224" s="156">
        <f>BI224+'HARIAN WAJIB DIISI'!BJ224</f>
        <v>0</v>
      </c>
      <c r="BK224" s="156">
        <f>BJ224+'HARIAN WAJIB DIISI'!BK224</f>
        <v>0</v>
      </c>
      <c r="BL224" s="156">
        <f>BK224+'HARIAN WAJIB DIISI'!BL224</f>
        <v>0</v>
      </c>
      <c r="BM224" s="156">
        <f>BL224+'HARIAN WAJIB DIISI'!BM224</f>
        <v>0</v>
      </c>
      <c r="BN224" s="156">
        <f>BM224+'HARIAN WAJIB DIISI'!BN224</f>
        <v>0</v>
      </c>
      <c r="BO224" s="156">
        <f>BN224+'HARIAN WAJIB DIISI'!BO224</f>
        <v>0</v>
      </c>
      <c r="BP224" s="156">
        <f>BO224+'HARIAN WAJIB DIISI'!BP224</f>
        <v>0</v>
      </c>
      <c r="BQ224" s="156">
        <f>BP224+'HARIAN WAJIB DIISI'!BQ224</f>
        <v>0</v>
      </c>
      <c r="BR224" s="156">
        <f>BQ224+'HARIAN WAJIB DIISI'!BR224</f>
        <v>0</v>
      </c>
      <c r="BS224" s="156">
        <f>BR224+'HARIAN WAJIB DIISI'!BS224</f>
        <v>0</v>
      </c>
      <c r="BT224" s="156">
        <f>BS224+'HARIAN WAJIB DIISI'!BT224</f>
        <v>0</v>
      </c>
      <c r="BU224" s="156">
        <f>BT224+'HARIAN WAJIB DIISI'!BU224</f>
        <v>0</v>
      </c>
      <c r="BV224" s="156">
        <f>BU224+'HARIAN WAJIB DIISI'!BV224</f>
        <v>0</v>
      </c>
      <c r="BW224" s="156">
        <f>BV224+'HARIAN WAJIB DIISI'!BW224</f>
        <v>0</v>
      </c>
      <c r="BX224" s="156">
        <f>BW224+'HARIAN WAJIB DIISI'!BX224</f>
        <v>0</v>
      </c>
      <c r="BY224" s="156">
        <f>BX224+'HARIAN WAJIB DIISI'!BY224</f>
        <v>0</v>
      </c>
      <c r="BZ224" s="156">
        <f>BY224+'HARIAN WAJIB DIISI'!BZ224</f>
        <v>0</v>
      </c>
      <c r="CA224" s="156">
        <f>BZ224+'HARIAN WAJIB DIISI'!CA224</f>
        <v>0</v>
      </c>
      <c r="CB224" s="156">
        <f>CA224+'HARIAN WAJIB DIISI'!CB224</f>
        <v>0</v>
      </c>
      <c r="CC224" s="156">
        <f>CB224+'HARIAN WAJIB DIISI'!CC224</f>
        <v>0</v>
      </c>
      <c r="CD224" s="156">
        <f>CC224+'HARIAN WAJIB DIISI'!CD224</f>
        <v>0</v>
      </c>
      <c r="CE224" s="156">
        <f>CD224+'HARIAN WAJIB DIISI'!CE224</f>
        <v>0</v>
      </c>
      <c r="CF224" s="156">
        <f>CE224+'HARIAN WAJIB DIISI'!CF224</f>
        <v>0</v>
      </c>
      <c r="CG224" s="156">
        <f>CF224+'HARIAN WAJIB DIISI'!CG224</f>
        <v>0</v>
      </c>
      <c r="CH224" s="156">
        <f>CG224+'HARIAN WAJIB DIISI'!CH224</f>
        <v>0</v>
      </c>
      <c r="CI224" s="156">
        <f>CH224+'HARIAN WAJIB DIISI'!CI224</f>
        <v>0</v>
      </c>
      <c r="CJ224" s="156">
        <f>CI224+'HARIAN WAJIB DIISI'!CJ224</f>
        <v>0</v>
      </c>
      <c r="CK224" s="156">
        <f>CJ224+'HARIAN WAJIB DIISI'!CK224</f>
        <v>0</v>
      </c>
      <c r="CL224" s="156">
        <f>CK224+'HARIAN WAJIB DIISI'!CL224</f>
        <v>0</v>
      </c>
      <c r="CM224" s="156">
        <f>CL224+'HARIAN WAJIB DIISI'!CM224</f>
        <v>0</v>
      </c>
      <c r="CN224" s="156">
        <f>CM224+'HARIAN WAJIB DIISI'!CN224</f>
        <v>0</v>
      </c>
      <c r="CO224" s="156">
        <f>CN224+'HARIAN WAJIB DIISI'!CO224</f>
        <v>0</v>
      </c>
      <c r="CP224" s="156">
        <f>CO224+'HARIAN WAJIB DIISI'!CP224</f>
        <v>0</v>
      </c>
      <c r="CQ224" s="156">
        <f>CP224+'HARIAN WAJIB DIISI'!CQ224</f>
        <v>0</v>
      </c>
      <c r="CR224" s="156">
        <f>CQ224+'HARIAN WAJIB DIISI'!CR224</f>
        <v>0</v>
      </c>
      <c r="CS224" s="156">
        <f>CR224+'HARIAN WAJIB DIISI'!CS224</f>
        <v>0</v>
      </c>
      <c r="CT224" s="156">
        <f>CS224+'HARIAN WAJIB DIISI'!CT224</f>
        <v>0</v>
      </c>
      <c r="CU224" s="156">
        <f>CT224+'HARIAN WAJIB DIISI'!CU224</f>
        <v>0</v>
      </c>
      <c r="CV224" s="156">
        <f>CU224+'HARIAN WAJIB DIISI'!CV224</f>
        <v>0</v>
      </c>
      <c r="CW224" s="156">
        <f>CV224+'HARIAN WAJIB DIISI'!CW224</f>
        <v>0</v>
      </c>
      <c r="CX224" s="156">
        <f>CW224+'HARIAN WAJIB DIISI'!CX224</f>
        <v>0</v>
      </c>
    </row>
    <row r="225" spans="1:102" ht="15" customHeight="1">
      <c r="A225" s="18">
        <v>2</v>
      </c>
      <c r="B225" s="63" t="s">
        <v>98</v>
      </c>
      <c r="C225" s="5"/>
      <c r="D225" s="5"/>
      <c r="E225" s="61"/>
      <c r="F225" s="16">
        <v>33.788789999999999</v>
      </c>
      <c r="G225" s="20" t="s">
        <v>9</v>
      </c>
      <c r="H225" s="16">
        <v>100000</v>
      </c>
      <c r="I225" s="21">
        <f t="shared" si="41"/>
        <v>3378879</v>
      </c>
      <c r="J225" s="154">
        <f t="shared" si="38"/>
        <v>0.33788712102927199</v>
      </c>
      <c r="K225" s="156">
        <f>'HARIAN WAJIB DIISI'!K225</f>
        <v>0</v>
      </c>
      <c r="L225" s="156">
        <f>K225+'HARIAN WAJIB DIISI'!L225</f>
        <v>0</v>
      </c>
      <c r="M225" s="156">
        <f>L225+'HARIAN WAJIB DIISI'!M225</f>
        <v>0</v>
      </c>
      <c r="N225" s="156">
        <f>M225+'HARIAN WAJIB DIISI'!N225</f>
        <v>0</v>
      </c>
      <c r="O225" s="156">
        <f>N225+'HARIAN WAJIB DIISI'!O225</f>
        <v>0</v>
      </c>
      <c r="P225" s="156">
        <f>O225+'HARIAN WAJIB DIISI'!P225</f>
        <v>0</v>
      </c>
      <c r="Q225" s="156">
        <f>P225+'HARIAN WAJIB DIISI'!Q225</f>
        <v>0</v>
      </c>
      <c r="R225" s="156">
        <f>Q225+'HARIAN WAJIB DIISI'!R225</f>
        <v>0</v>
      </c>
      <c r="S225" s="156">
        <f>R225+'HARIAN WAJIB DIISI'!S225</f>
        <v>0</v>
      </c>
      <c r="T225" s="156">
        <f>S225+'HARIAN WAJIB DIISI'!T225</f>
        <v>0</v>
      </c>
      <c r="U225" s="156">
        <f>T225+'HARIAN WAJIB DIISI'!U225</f>
        <v>0</v>
      </c>
      <c r="V225" s="156">
        <f>U225+'HARIAN WAJIB DIISI'!V225</f>
        <v>0</v>
      </c>
      <c r="W225" s="156">
        <f>V225+'HARIAN WAJIB DIISI'!W225</f>
        <v>0</v>
      </c>
      <c r="X225" s="156">
        <f>W225+'HARIAN WAJIB DIISI'!X225</f>
        <v>0</v>
      </c>
      <c r="Y225" s="156">
        <f>X225+'HARIAN WAJIB DIISI'!Y225</f>
        <v>0</v>
      </c>
      <c r="Z225" s="156">
        <f>Y225+'HARIAN WAJIB DIISI'!Z225</f>
        <v>0</v>
      </c>
      <c r="AA225" s="156">
        <f>Z225+'HARIAN WAJIB DIISI'!AA225</f>
        <v>0</v>
      </c>
      <c r="AB225" s="156">
        <f>AA225+'HARIAN WAJIB DIISI'!AB225</f>
        <v>0</v>
      </c>
      <c r="AC225" s="156">
        <f>AB225+'HARIAN WAJIB DIISI'!AC225</f>
        <v>0</v>
      </c>
      <c r="AD225" s="156">
        <f>AC225+'HARIAN WAJIB DIISI'!AD225</f>
        <v>0</v>
      </c>
      <c r="AE225" s="156">
        <f>AD225+'HARIAN WAJIB DIISI'!AE225</f>
        <v>0</v>
      </c>
      <c r="AF225" s="156">
        <f>AE225+'HARIAN WAJIB DIISI'!AF225</f>
        <v>0</v>
      </c>
      <c r="AG225" s="156">
        <f>AF225+'HARIAN WAJIB DIISI'!AG225</f>
        <v>0</v>
      </c>
      <c r="AH225" s="156">
        <f>AG225+'HARIAN WAJIB DIISI'!AH225</f>
        <v>0</v>
      </c>
      <c r="AI225" s="156">
        <f>AH225+'HARIAN WAJIB DIISI'!AI225</f>
        <v>0</v>
      </c>
      <c r="AJ225" s="156">
        <f>AI225+'HARIAN WAJIB DIISI'!AJ225</f>
        <v>0</v>
      </c>
      <c r="AK225" s="156">
        <f>AJ225+'HARIAN WAJIB DIISI'!AK225</f>
        <v>0</v>
      </c>
      <c r="AL225" s="156">
        <f>AK225+'HARIAN WAJIB DIISI'!AL225</f>
        <v>0</v>
      </c>
      <c r="AM225" s="156">
        <f>AL225+'HARIAN WAJIB DIISI'!AM225</f>
        <v>0</v>
      </c>
      <c r="AN225" s="156">
        <f>AM225+'HARIAN WAJIB DIISI'!AN225</f>
        <v>0</v>
      </c>
      <c r="AO225" s="156">
        <f>AN225+'HARIAN WAJIB DIISI'!AO225</f>
        <v>0</v>
      </c>
      <c r="AP225" s="156">
        <f>AO225+'HARIAN WAJIB DIISI'!AP225</f>
        <v>0</v>
      </c>
      <c r="AQ225" s="156">
        <f>AP225+'HARIAN WAJIB DIISI'!AQ225</f>
        <v>0</v>
      </c>
      <c r="AR225" s="156">
        <f>AQ225+'HARIAN WAJIB DIISI'!AR225</f>
        <v>0</v>
      </c>
      <c r="AS225" s="156">
        <f>AR225+'HARIAN WAJIB DIISI'!AS225</f>
        <v>0</v>
      </c>
      <c r="AT225" s="156">
        <f>AS225+'HARIAN WAJIB DIISI'!AT225</f>
        <v>0</v>
      </c>
      <c r="AU225" s="156">
        <f>AT225+'HARIAN WAJIB DIISI'!AU225</f>
        <v>0</v>
      </c>
      <c r="AV225" s="156">
        <f>AU225+'HARIAN WAJIB DIISI'!AV225</f>
        <v>0</v>
      </c>
      <c r="AW225" s="156">
        <f>AV225+'HARIAN WAJIB DIISI'!AW225</f>
        <v>0</v>
      </c>
      <c r="AX225" s="156">
        <f>AW225+'HARIAN WAJIB DIISI'!AX225</f>
        <v>0</v>
      </c>
      <c r="AY225" s="156">
        <f>AX225+'HARIAN WAJIB DIISI'!AY225</f>
        <v>0</v>
      </c>
      <c r="AZ225" s="156">
        <f>AY225+'HARIAN WAJIB DIISI'!AZ225</f>
        <v>0</v>
      </c>
      <c r="BA225" s="156">
        <f>AZ225+'HARIAN WAJIB DIISI'!BA225</f>
        <v>0</v>
      </c>
      <c r="BB225" s="156">
        <f>BA225+'HARIAN WAJIB DIISI'!BB225</f>
        <v>0</v>
      </c>
      <c r="BC225" s="156">
        <f>BB225+'HARIAN WAJIB DIISI'!BC225</f>
        <v>0</v>
      </c>
      <c r="BD225" s="156">
        <f>BC225+'HARIAN WAJIB DIISI'!BD225</f>
        <v>0</v>
      </c>
      <c r="BE225" s="156">
        <f>BD225+'HARIAN WAJIB DIISI'!BE225</f>
        <v>0</v>
      </c>
      <c r="BF225" s="156">
        <f>BE225+'HARIAN WAJIB DIISI'!BF225</f>
        <v>0</v>
      </c>
      <c r="BG225" s="156">
        <f>BF225+'HARIAN WAJIB DIISI'!BG225</f>
        <v>0</v>
      </c>
      <c r="BH225" s="156">
        <f>BG225+'HARIAN WAJIB DIISI'!BH225</f>
        <v>0</v>
      </c>
      <c r="BI225" s="156">
        <f>BH225+'HARIAN WAJIB DIISI'!BI225</f>
        <v>0</v>
      </c>
      <c r="BJ225" s="156">
        <f>BI225+'HARIAN WAJIB DIISI'!BJ225</f>
        <v>0</v>
      </c>
      <c r="BK225" s="156">
        <f>BJ225+'HARIAN WAJIB DIISI'!BK225</f>
        <v>0</v>
      </c>
      <c r="BL225" s="156">
        <f>BK225+'HARIAN WAJIB DIISI'!BL225</f>
        <v>0</v>
      </c>
      <c r="BM225" s="156">
        <f>BL225+'HARIAN WAJIB DIISI'!BM225</f>
        <v>0</v>
      </c>
      <c r="BN225" s="156">
        <f>BM225+'HARIAN WAJIB DIISI'!BN225</f>
        <v>0</v>
      </c>
      <c r="BO225" s="156">
        <f>BN225+'HARIAN WAJIB DIISI'!BO225</f>
        <v>0</v>
      </c>
      <c r="BP225" s="156">
        <f>BO225+'HARIAN WAJIB DIISI'!BP225</f>
        <v>0</v>
      </c>
      <c r="BQ225" s="156">
        <f>BP225+'HARIAN WAJIB DIISI'!BQ225</f>
        <v>0</v>
      </c>
      <c r="BR225" s="156">
        <f>BQ225+'HARIAN WAJIB DIISI'!BR225</f>
        <v>0</v>
      </c>
      <c r="BS225" s="156">
        <f>BR225+'HARIAN WAJIB DIISI'!BS225</f>
        <v>0</v>
      </c>
      <c r="BT225" s="156">
        <f>BS225+'HARIAN WAJIB DIISI'!BT225</f>
        <v>0</v>
      </c>
      <c r="BU225" s="156">
        <f>BT225+'HARIAN WAJIB DIISI'!BU225</f>
        <v>0</v>
      </c>
      <c r="BV225" s="156">
        <f>BU225+'HARIAN WAJIB DIISI'!BV225</f>
        <v>0</v>
      </c>
      <c r="BW225" s="156">
        <f>BV225+'HARIAN WAJIB DIISI'!BW225</f>
        <v>0</v>
      </c>
      <c r="BX225" s="156">
        <f>BW225+'HARIAN WAJIB DIISI'!BX225</f>
        <v>0</v>
      </c>
      <c r="BY225" s="156">
        <f>BX225+'HARIAN WAJIB DIISI'!BY225</f>
        <v>0</v>
      </c>
      <c r="BZ225" s="156">
        <f>BY225+'HARIAN WAJIB DIISI'!BZ225</f>
        <v>0</v>
      </c>
      <c r="CA225" s="156">
        <f>BZ225+'HARIAN WAJIB DIISI'!CA225</f>
        <v>0</v>
      </c>
      <c r="CB225" s="156">
        <f>CA225+'HARIAN WAJIB DIISI'!CB225</f>
        <v>0</v>
      </c>
      <c r="CC225" s="156">
        <f>CB225+'HARIAN WAJIB DIISI'!CC225</f>
        <v>0</v>
      </c>
      <c r="CD225" s="156">
        <f>CC225+'HARIAN WAJIB DIISI'!CD225</f>
        <v>0</v>
      </c>
      <c r="CE225" s="156">
        <f>CD225+'HARIAN WAJIB DIISI'!CE225</f>
        <v>0</v>
      </c>
      <c r="CF225" s="156">
        <f>CE225+'HARIAN WAJIB DIISI'!CF225</f>
        <v>0</v>
      </c>
      <c r="CG225" s="156">
        <f>CF225+'HARIAN WAJIB DIISI'!CG225</f>
        <v>0</v>
      </c>
      <c r="CH225" s="156">
        <f>CG225+'HARIAN WAJIB DIISI'!CH225</f>
        <v>0</v>
      </c>
      <c r="CI225" s="156">
        <f>CH225+'HARIAN WAJIB DIISI'!CI225</f>
        <v>0</v>
      </c>
      <c r="CJ225" s="156">
        <f>CI225+'HARIAN WAJIB DIISI'!CJ225</f>
        <v>0</v>
      </c>
      <c r="CK225" s="156">
        <f>CJ225+'HARIAN WAJIB DIISI'!CK225</f>
        <v>0</v>
      </c>
      <c r="CL225" s="156">
        <f>CK225+'HARIAN WAJIB DIISI'!CL225</f>
        <v>0</v>
      </c>
      <c r="CM225" s="156">
        <f>CL225+'HARIAN WAJIB DIISI'!CM225</f>
        <v>0</v>
      </c>
      <c r="CN225" s="156">
        <f>CM225+'HARIAN WAJIB DIISI'!CN225</f>
        <v>0</v>
      </c>
      <c r="CO225" s="156">
        <f>CN225+'HARIAN WAJIB DIISI'!CO225</f>
        <v>0</v>
      </c>
      <c r="CP225" s="156">
        <f>CO225+'HARIAN WAJIB DIISI'!CP225</f>
        <v>0</v>
      </c>
      <c r="CQ225" s="156">
        <f>CP225+'HARIAN WAJIB DIISI'!CQ225</f>
        <v>0</v>
      </c>
      <c r="CR225" s="156">
        <f>CQ225+'HARIAN WAJIB DIISI'!CR225</f>
        <v>0</v>
      </c>
      <c r="CS225" s="156">
        <f>CR225+'HARIAN WAJIB DIISI'!CS225</f>
        <v>0</v>
      </c>
      <c r="CT225" s="156">
        <f>CS225+'HARIAN WAJIB DIISI'!CT225</f>
        <v>0</v>
      </c>
      <c r="CU225" s="156">
        <f>CT225+'HARIAN WAJIB DIISI'!CU225</f>
        <v>0</v>
      </c>
      <c r="CV225" s="156">
        <f>CU225+'HARIAN WAJIB DIISI'!CV225</f>
        <v>0</v>
      </c>
      <c r="CW225" s="156">
        <f>CV225+'HARIAN WAJIB DIISI'!CW225</f>
        <v>0</v>
      </c>
      <c r="CX225" s="156">
        <f>CW225+'HARIAN WAJIB DIISI'!CX225</f>
        <v>0</v>
      </c>
    </row>
    <row r="226" spans="1:102" ht="15" customHeight="1">
      <c r="A226" s="18">
        <v>3</v>
      </c>
      <c r="B226" s="63" t="s">
        <v>99</v>
      </c>
      <c r="C226" s="5"/>
      <c r="D226" s="5"/>
      <c r="E226" s="61"/>
      <c r="F226" s="16">
        <v>14.923200000000001</v>
      </c>
      <c r="G226" s="20" t="s">
        <v>9</v>
      </c>
      <c r="H226" s="16">
        <f>H225</f>
        <v>100000</v>
      </c>
      <c r="I226" s="21">
        <f t="shared" si="41"/>
        <v>1492320.0000000002</v>
      </c>
      <c r="J226" s="154">
        <f t="shared" si="38"/>
        <v>0.14923165595879676</v>
      </c>
      <c r="K226" s="156">
        <f>'HARIAN WAJIB DIISI'!K226</f>
        <v>0</v>
      </c>
      <c r="L226" s="156">
        <f>K226+'HARIAN WAJIB DIISI'!L226</f>
        <v>0</v>
      </c>
      <c r="M226" s="156">
        <f>L226+'HARIAN WAJIB DIISI'!M226</f>
        <v>0</v>
      </c>
      <c r="N226" s="156">
        <f>M226+'HARIAN WAJIB DIISI'!N226</f>
        <v>0</v>
      </c>
      <c r="O226" s="156">
        <f>N226+'HARIAN WAJIB DIISI'!O226</f>
        <v>0</v>
      </c>
      <c r="P226" s="156">
        <f>O226+'HARIAN WAJIB DIISI'!P226</f>
        <v>0</v>
      </c>
      <c r="Q226" s="156">
        <f>P226+'HARIAN WAJIB DIISI'!Q226</f>
        <v>0</v>
      </c>
      <c r="R226" s="156">
        <f>Q226+'HARIAN WAJIB DIISI'!R226</f>
        <v>0</v>
      </c>
      <c r="S226" s="156">
        <f>R226+'HARIAN WAJIB DIISI'!S226</f>
        <v>0</v>
      </c>
      <c r="T226" s="156">
        <f>S226+'HARIAN WAJIB DIISI'!T226</f>
        <v>0</v>
      </c>
      <c r="U226" s="156">
        <f>T226+'HARIAN WAJIB DIISI'!U226</f>
        <v>0</v>
      </c>
      <c r="V226" s="156">
        <f>U226+'HARIAN WAJIB DIISI'!V226</f>
        <v>0</v>
      </c>
      <c r="W226" s="156">
        <f>V226+'HARIAN WAJIB DIISI'!W226</f>
        <v>0</v>
      </c>
      <c r="X226" s="156">
        <f>W226+'HARIAN WAJIB DIISI'!X226</f>
        <v>0</v>
      </c>
      <c r="Y226" s="156">
        <f>X226+'HARIAN WAJIB DIISI'!Y226</f>
        <v>0</v>
      </c>
      <c r="Z226" s="156">
        <f>Y226+'HARIAN WAJIB DIISI'!Z226</f>
        <v>0</v>
      </c>
      <c r="AA226" s="156">
        <f>Z226+'HARIAN WAJIB DIISI'!AA226</f>
        <v>0</v>
      </c>
      <c r="AB226" s="156">
        <f>AA226+'HARIAN WAJIB DIISI'!AB226</f>
        <v>0</v>
      </c>
      <c r="AC226" s="156">
        <f>AB226+'HARIAN WAJIB DIISI'!AC226</f>
        <v>0</v>
      </c>
      <c r="AD226" s="156">
        <f>AC226+'HARIAN WAJIB DIISI'!AD226</f>
        <v>0</v>
      </c>
      <c r="AE226" s="156">
        <f>AD226+'HARIAN WAJIB DIISI'!AE226</f>
        <v>0</v>
      </c>
      <c r="AF226" s="156">
        <f>AE226+'HARIAN WAJIB DIISI'!AF226</f>
        <v>0</v>
      </c>
      <c r="AG226" s="156">
        <f>AF226+'HARIAN WAJIB DIISI'!AG226</f>
        <v>0</v>
      </c>
      <c r="AH226" s="156">
        <f>AG226+'HARIAN WAJIB DIISI'!AH226</f>
        <v>0</v>
      </c>
      <c r="AI226" s="156">
        <f>AH226+'HARIAN WAJIB DIISI'!AI226</f>
        <v>0</v>
      </c>
      <c r="AJ226" s="156">
        <f>AI226+'HARIAN WAJIB DIISI'!AJ226</f>
        <v>0</v>
      </c>
      <c r="AK226" s="156">
        <f>AJ226+'HARIAN WAJIB DIISI'!AK226</f>
        <v>0</v>
      </c>
      <c r="AL226" s="156">
        <f>AK226+'HARIAN WAJIB DIISI'!AL226</f>
        <v>0</v>
      </c>
      <c r="AM226" s="156">
        <f>AL226+'HARIAN WAJIB DIISI'!AM226</f>
        <v>0</v>
      </c>
      <c r="AN226" s="156">
        <f>AM226+'HARIAN WAJIB DIISI'!AN226</f>
        <v>0</v>
      </c>
      <c r="AO226" s="156">
        <f>AN226+'HARIAN WAJIB DIISI'!AO226</f>
        <v>0</v>
      </c>
      <c r="AP226" s="156">
        <f>AO226+'HARIAN WAJIB DIISI'!AP226</f>
        <v>0</v>
      </c>
      <c r="AQ226" s="156">
        <f>AP226+'HARIAN WAJIB DIISI'!AQ226</f>
        <v>0</v>
      </c>
      <c r="AR226" s="156">
        <f>AQ226+'HARIAN WAJIB DIISI'!AR226</f>
        <v>0</v>
      </c>
      <c r="AS226" s="156">
        <f>AR226+'HARIAN WAJIB DIISI'!AS226</f>
        <v>0</v>
      </c>
      <c r="AT226" s="156">
        <f>AS226+'HARIAN WAJIB DIISI'!AT226</f>
        <v>0</v>
      </c>
      <c r="AU226" s="156">
        <f>AT226+'HARIAN WAJIB DIISI'!AU226</f>
        <v>0</v>
      </c>
      <c r="AV226" s="156">
        <f>AU226+'HARIAN WAJIB DIISI'!AV226</f>
        <v>0</v>
      </c>
      <c r="AW226" s="156">
        <f>AV226+'HARIAN WAJIB DIISI'!AW226</f>
        <v>0</v>
      </c>
      <c r="AX226" s="156">
        <f>AW226+'HARIAN WAJIB DIISI'!AX226</f>
        <v>0</v>
      </c>
      <c r="AY226" s="156">
        <f>AX226+'HARIAN WAJIB DIISI'!AY226</f>
        <v>0</v>
      </c>
      <c r="AZ226" s="156">
        <f>AY226+'HARIAN WAJIB DIISI'!AZ226</f>
        <v>0</v>
      </c>
      <c r="BA226" s="156">
        <f>AZ226+'HARIAN WAJIB DIISI'!BA226</f>
        <v>0</v>
      </c>
      <c r="BB226" s="156">
        <f>BA226+'HARIAN WAJIB DIISI'!BB226</f>
        <v>0</v>
      </c>
      <c r="BC226" s="156">
        <f>BB226+'HARIAN WAJIB DIISI'!BC226</f>
        <v>0</v>
      </c>
      <c r="BD226" s="156">
        <f>BC226+'HARIAN WAJIB DIISI'!BD226</f>
        <v>0</v>
      </c>
      <c r="BE226" s="156">
        <f>BD226+'HARIAN WAJIB DIISI'!BE226</f>
        <v>0</v>
      </c>
      <c r="BF226" s="156">
        <f>BE226+'HARIAN WAJIB DIISI'!BF226</f>
        <v>0</v>
      </c>
      <c r="BG226" s="156">
        <f>BF226+'HARIAN WAJIB DIISI'!BG226</f>
        <v>0</v>
      </c>
      <c r="BH226" s="156">
        <f>BG226+'HARIAN WAJIB DIISI'!BH226</f>
        <v>0</v>
      </c>
      <c r="BI226" s="156">
        <f>BH226+'HARIAN WAJIB DIISI'!BI226</f>
        <v>0</v>
      </c>
      <c r="BJ226" s="156">
        <f>BI226+'HARIAN WAJIB DIISI'!BJ226</f>
        <v>0</v>
      </c>
      <c r="BK226" s="156">
        <f>BJ226+'HARIAN WAJIB DIISI'!BK226</f>
        <v>0</v>
      </c>
      <c r="BL226" s="156">
        <f>BK226+'HARIAN WAJIB DIISI'!BL226</f>
        <v>0</v>
      </c>
      <c r="BM226" s="156">
        <f>BL226+'HARIAN WAJIB DIISI'!BM226</f>
        <v>0</v>
      </c>
      <c r="BN226" s="156">
        <f>BM226+'HARIAN WAJIB DIISI'!BN226</f>
        <v>0</v>
      </c>
      <c r="BO226" s="156">
        <f>BN226+'HARIAN WAJIB DIISI'!BO226</f>
        <v>0</v>
      </c>
      <c r="BP226" s="156">
        <f>BO226+'HARIAN WAJIB DIISI'!BP226</f>
        <v>0</v>
      </c>
      <c r="BQ226" s="156">
        <f>BP226+'HARIAN WAJIB DIISI'!BQ226</f>
        <v>0</v>
      </c>
      <c r="BR226" s="156">
        <f>BQ226+'HARIAN WAJIB DIISI'!BR226</f>
        <v>0</v>
      </c>
      <c r="BS226" s="156">
        <f>BR226+'HARIAN WAJIB DIISI'!BS226</f>
        <v>0</v>
      </c>
      <c r="BT226" s="156">
        <f>BS226+'HARIAN WAJIB DIISI'!BT226</f>
        <v>0</v>
      </c>
      <c r="BU226" s="156">
        <f>BT226+'HARIAN WAJIB DIISI'!BU226</f>
        <v>0</v>
      </c>
      <c r="BV226" s="156">
        <f>BU226+'HARIAN WAJIB DIISI'!BV226</f>
        <v>0</v>
      </c>
      <c r="BW226" s="156">
        <f>BV226+'HARIAN WAJIB DIISI'!BW226</f>
        <v>0</v>
      </c>
      <c r="BX226" s="156">
        <f>BW226+'HARIAN WAJIB DIISI'!BX226</f>
        <v>0</v>
      </c>
      <c r="BY226" s="156">
        <f>BX226+'HARIAN WAJIB DIISI'!BY226</f>
        <v>0</v>
      </c>
      <c r="BZ226" s="156">
        <f>BY226+'HARIAN WAJIB DIISI'!BZ226</f>
        <v>0</v>
      </c>
      <c r="CA226" s="156">
        <f>BZ226+'HARIAN WAJIB DIISI'!CA226</f>
        <v>0</v>
      </c>
      <c r="CB226" s="156">
        <f>CA226+'HARIAN WAJIB DIISI'!CB226</f>
        <v>0</v>
      </c>
      <c r="CC226" s="156">
        <f>CB226+'HARIAN WAJIB DIISI'!CC226</f>
        <v>0</v>
      </c>
      <c r="CD226" s="156">
        <f>CC226+'HARIAN WAJIB DIISI'!CD226</f>
        <v>0</v>
      </c>
      <c r="CE226" s="156">
        <f>CD226+'HARIAN WAJIB DIISI'!CE226</f>
        <v>0</v>
      </c>
      <c r="CF226" s="156">
        <f>CE226+'HARIAN WAJIB DIISI'!CF226</f>
        <v>0</v>
      </c>
      <c r="CG226" s="156">
        <f>CF226+'HARIAN WAJIB DIISI'!CG226</f>
        <v>0</v>
      </c>
      <c r="CH226" s="156">
        <f>CG226+'HARIAN WAJIB DIISI'!CH226</f>
        <v>0</v>
      </c>
      <c r="CI226" s="156">
        <f>CH226+'HARIAN WAJIB DIISI'!CI226</f>
        <v>0</v>
      </c>
      <c r="CJ226" s="156">
        <f>CI226+'HARIAN WAJIB DIISI'!CJ226</f>
        <v>0</v>
      </c>
      <c r="CK226" s="156">
        <f>CJ226+'HARIAN WAJIB DIISI'!CK226</f>
        <v>0</v>
      </c>
      <c r="CL226" s="156">
        <f>CK226+'HARIAN WAJIB DIISI'!CL226</f>
        <v>0</v>
      </c>
      <c r="CM226" s="156">
        <f>CL226+'HARIAN WAJIB DIISI'!CM226</f>
        <v>0</v>
      </c>
      <c r="CN226" s="156">
        <f>CM226+'HARIAN WAJIB DIISI'!CN226</f>
        <v>0</v>
      </c>
      <c r="CO226" s="156">
        <f>CN226+'HARIAN WAJIB DIISI'!CO226</f>
        <v>0</v>
      </c>
      <c r="CP226" s="156">
        <f>CO226+'HARIAN WAJIB DIISI'!CP226</f>
        <v>0</v>
      </c>
      <c r="CQ226" s="156">
        <f>CP226+'HARIAN WAJIB DIISI'!CQ226</f>
        <v>0</v>
      </c>
      <c r="CR226" s="156">
        <f>CQ226+'HARIAN WAJIB DIISI'!CR226</f>
        <v>0</v>
      </c>
      <c r="CS226" s="156">
        <f>CR226+'HARIAN WAJIB DIISI'!CS226</f>
        <v>0</v>
      </c>
      <c r="CT226" s="156">
        <f>CS226+'HARIAN WAJIB DIISI'!CT226</f>
        <v>0</v>
      </c>
      <c r="CU226" s="156">
        <f>CT226+'HARIAN WAJIB DIISI'!CU226</f>
        <v>0</v>
      </c>
      <c r="CV226" s="156">
        <f>CU226+'HARIAN WAJIB DIISI'!CV226</f>
        <v>0</v>
      </c>
      <c r="CW226" s="156">
        <f>CV226+'HARIAN WAJIB DIISI'!CW226</f>
        <v>0</v>
      </c>
      <c r="CX226" s="156">
        <f>CW226+'HARIAN WAJIB DIISI'!CX226</f>
        <v>0</v>
      </c>
    </row>
    <row r="227" spans="1:102" ht="15" customHeight="1">
      <c r="A227" s="18">
        <v>4</v>
      </c>
      <c r="B227" s="63" t="s">
        <v>100</v>
      </c>
      <c r="C227" s="5"/>
      <c r="D227" s="5"/>
      <c r="E227" s="61"/>
      <c r="F227" s="16">
        <v>457.25981999999999</v>
      </c>
      <c r="G227" s="20" t="s">
        <v>9</v>
      </c>
      <c r="H227" s="16">
        <v>40000</v>
      </c>
      <c r="I227" s="21">
        <f t="shared" si="41"/>
        <v>18290392.800000001</v>
      </c>
      <c r="J227" s="154">
        <f t="shared" si="38"/>
        <v>1.8290350633113894</v>
      </c>
      <c r="K227" s="156">
        <f>'HARIAN WAJIB DIISI'!K227</f>
        <v>0</v>
      </c>
      <c r="L227" s="156">
        <f>K227+'HARIAN WAJIB DIISI'!L227</f>
        <v>0</v>
      </c>
      <c r="M227" s="156">
        <f>L227+'HARIAN WAJIB DIISI'!M227</f>
        <v>0</v>
      </c>
      <c r="N227" s="156">
        <f>M227+'HARIAN WAJIB DIISI'!N227</f>
        <v>0</v>
      </c>
      <c r="O227" s="156">
        <f>N227+'HARIAN WAJIB DIISI'!O227</f>
        <v>0</v>
      </c>
      <c r="P227" s="156">
        <f>O227+'HARIAN WAJIB DIISI'!P227</f>
        <v>0</v>
      </c>
      <c r="Q227" s="156">
        <f>P227+'HARIAN WAJIB DIISI'!Q227</f>
        <v>0</v>
      </c>
      <c r="R227" s="156">
        <f>Q227+'HARIAN WAJIB DIISI'!R227</f>
        <v>0</v>
      </c>
      <c r="S227" s="156">
        <f>R227+'HARIAN WAJIB DIISI'!S227</f>
        <v>0</v>
      </c>
      <c r="T227" s="156">
        <f>S227+'HARIAN WAJIB DIISI'!T227</f>
        <v>0</v>
      </c>
      <c r="U227" s="156">
        <f>T227+'HARIAN WAJIB DIISI'!U227</f>
        <v>0</v>
      </c>
      <c r="V227" s="156">
        <f>U227+'HARIAN WAJIB DIISI'!V227</f>
        <v>0</v>
      </c>
      <c r="W227" s="156">
        <f>V227+'HARIAN WAJIB DIISI'!W227</f>
        <v>0</v>
      </c>
      <c r="X227" s="156">
        <f>W227+'HARIAN WAJIB DIISI'!X227</f>
        <v>0</v>
      </c>
      <c r="Y227" s="156">
        <f>X227+'HARIAN WAJIB DIISI'!Y227</f>
        <v>0</v>
      </c>
      <c r="Z227" s="156">
        <f>Y227+'HARIAN WAJIB DIISI'!Z227</f>
        <v>0</v>
      </c>
      <c r="AA227" s="156">
        <f>Z227+'HARIAN WAJIB DIISI'!AA227</f>
        <v>0</v>
      </c>
      <c r="AB227" s="156">
        <f>AA227+'HARIAN WAJIB DIISI'!AB227</f>
        <v>0</v>
      </c>
      <c r="AC227" s="156">
        <f>AB227+'HARIAN WAJIB DIISI'!AC227</f>
        <v>0</v>
      </c>
      <c r="AD227" s="156">
        <f>AC227+'HARIAN WAJIB DIISI'!AD227</f>
        <v>0</v>
      </c>
      <c r="AE227" s="156">
        <f>AD227+'HARIAN WAJIB DIISI'!AE227</f>
        <v>0</v>
      </c>
      <c r="AF227" s="156">
        <f>AE227+'HARIAN WAJIB DIISI'!AF227</f>
        <v>0</v>
      </c>
      <c r="AG227" s="156">
        <f>AF227+'HARIAN WAJIB DIISI'!AG227</f>
        <v>0</v>
      </c>
      <c r="AH227" s="156">
        <f>AG227+'HARIAN WAJIB DIISI'!AH227</f>
        <v>0</v>
      </c>
      <c r="AI227" s="156">
        <f>AH227+'HARIAN WAJIB DIISI'!AI227</f>
        <v>0</v>
      </c>
      <c r="AJ227" s="156">
        <f>AI227+'HARIAN WAJIB DIISI'!AJ227</f>
        <v>0</v>
      </c>
      <c r="AK227" s="156">
        <f>AJ227+'HARIAN WAJIB DIISI'!AK227</f>
        <v>0</v>
      </c>
      <c r="AL227" s="156">
        <f>AK227+'HARIAN WAJIB DIISI'!AL227</f>
        <v>0</v>
      </c>
      <c r="AM227" s="156">
        <f>AL227+'HARIAN WAJIB DIISI'!AM227</f>
        <v>0</v>
      </c>
      <c r="AN227" s="156">
        <f>AM227+'HARIAN WAJIB DIISI'!AN227</f>
        <v>0</v>
      </c>
      <c r="AO227" s="156">
        <f>AN227+'HARIAN WAJIB DIISI'!AO227</f>
        <v>0</v>
      </c>
      <c r="AP227" s="156">
        <f>AO227+'HARIAN WAJIB DIISI'!AP227</f>
        <v>0</v>
      </c>
      <c r="AQ227" s="156">
        <f>AP227+'HARIAN WAJIB DIISI'!AQ227</f>
        <v>0</v>
      </c>
      <c r="AR227" s="156">
        <f>AQ227+'HARIAN WAJIB DIISI'!AR227</f>
        <v>0</v>
      </c>
      <c r="AS227" s="156">
        <f>AR227+'HARIAN WAJIB DIISI'!AS227</f>
        <v>0</v>
      </c>
      <c r="AT227" s="156">
        <f>AS227+'HARIAN WAJIB DIISI'!AT227</f>
        <v>0</v>
      </c>
      <c r="AU227" s="156">
        <f>AT227+'HARIAN WAJIB DIISI'!AU227</f>
        <v>0</v>
      </c>
      <c r="AV227" s="156">
        <f>AU227+'HARIAN WAJIB DIISI'!AV227</f>
        <v>0</v>
      </c>
      <c r="AW227" s="156">
        <f>AV227+'HARIAN WAJIB DIISI'!AW227</f>
        <v>0</v>
      </c>
      <c r="AX227" s="156">
        <f>AW227+'HARIAN WAJIB DIISI'!AX227</f>
        <v>0</v>
      </c>
      <c r="AY227" s="156">
        <f>AX227+'HARIAN WAJIB DIISI'!AY227</f>
        <v>0</v>
      </c>
      <c r="AZ227" s="156">
        <f>AY227+'HARIAN WAJIB DIISI'!AZ227</f>
        <v>0</v>
      </c>
      <c r="BA227" s="156">
        <f>AZ227+'HARIAN WAJIB DIISI'!BA227</f>
        <v>0</v>
      </c>
      <c r="BB227" s="156">
        <f>BA227+'HARIAN WAJIB DIISI'!BB227</f>
        <v>0</v>
      </c>
      <c r="BC227" s="156">
        <f>BB227+'HARIAN WAJIB DIISI'!BC227</f>
        <v>0</v>
      </c>
      <c r="BD227" s="156">
        <f>BC227+'HARIAN WAJIB DIISI'!BD227</f>
        <v>0</v>
      </c>
      <c r="BE227" s="156">
        <f>BD227+'HARIAN WAJIB DIISI'!BE227</f>
        <v>0</v>
      </c>
      <c r="BF227" s="156">
        <f>BE227+'HARIAN WAJIB DIISI'!BF227</f>
        <v>0</v>
      </c>
      <c r="BG227" s="156">
        <f>BF227+'HARIAN WAJIB DIISI'!BG227</f>
        <v>0</v>
      </c>
      <c r="BH227" s="156">
        <f>BG227+'HARIAN WAJIB DIISI'!BH227</f>
        <v>0</v>
      </c>
      <c r="BI227" s="156">
        <f>BH227+'HARIAN WAJIB DIISI'!BI227</f>
        <v>0</v>
      </c>
      <c r="BJ227" s="156">
        <f>BI227+'HARIAN WAJIB DIISI'!BJ227</f>
        <v>0</v>
      </c>
      <c r="BK227" s="156">
        <f>BJ227+'HARIAN WAJIB DIISI'!BK227</f>
        <v>0</v>
      </c>
      <c r="BL227" s="156">
        <f>BK227+'HARIAN WAJIB DIISI'!BL227</f>
        <v>0</v>
      </c>
      <c r="BM227" s="156">
        <f>BL227+'HARIAN WAJIB DIISI'!BM227</f>
        <v>0</v>
      </c>
      <c r="BN227" s="156">
        <f>BM227+'HARIAN WAJIB DIISI'!BN227</f>
        <v>0</v>
      </c>
      <c r="BO227" s="156">
        <f>BN227+'HARIAN WAJIB DIISI'!BO227</f>
        <v>0</v>
      </c>
      <c r="BP227" s="156">
        <f>BO227+'HARIAN WAJIB DIISI'!BP227</f>
        <v>0</v>
      </c>
      <c r="BQ227" s="156">
        <f>BP227+'HARIAN WAJIB DIISI'!BQ227</f>
        <v>0</v>
      </c>
      <c r="BR227" s="156">
        <f>BQ227+'HARIAN WAJIB DIISI'!BR227</f>
        <v>0</v>
      </c>
      <c r="BS227" s="156">
        <f>BR227+'HARIAN WAJIB DIISI'!BS227</f>
        <v>0</v>
      </c>
      <c r="BT227" s="156">
        <f>BS227+'HARIAN WAJIB DIISI'!BT227</f>
        <v>0</v>
      </c>
      <c r="BU227" s="156">
        <f>BT227+'HARIAN WAJIB DIISI'!BU227</f>
        <v>0</v>
      </c>
      <c r="BV227" s="156">
        <f>BU227+'HARIAN WAJIB DIISI'!BV227</f>
        <v>0</v>
      </c>
      <c r="BW227" s="156">
        <f>BV227+'HARIAN WAJIB DIISI'!BW227</f>
        <v>0</v>
      </c>
      <c r="BX227" s="156">
        <f>BW227+'HARIAN WAJIB DIISI'!BX227</f>
        <v>0</v>
      </c>
      <c r="BY227" s="156">
        <f>BX227+'HARIAN WAJIB DIISI'!BY227</f>
        <v>0</v>
      </c>
      <c r="BZ227" s="156">
        <f>BY227+'HARIAN WAJIB DIISI'!BZ227</f>
        <v>0</v>
      </c>
      <c r="CA227" s="156">
        <f>BZ227+'HARIAN WAJIB DIISI'!CA227</f>
        <v>0</v>
      </c>
      <c r="CB227" s="156">
        <f>CA227+'HARIAN WAJIB DIISI'!CB227</f>
        <v>0</v>
      </c>
      <c r="CC227" s="156">
        <f>CB227+'HARIAN WAJIB DIISI'!CC227</f>
        <v>0</v>
      </c>
      <c r="CD227" s="156">
        <f>CC227+'HARIAN WAJIB DIISI'!CD227</f>
        <v>0</v>
      </c>
      <c r="CE227" s="156">
        <f>CD227+'HARIAN WAJIB DIISI'!CE227</f>
        <v>0</v>
      </c>
      <c r="CF227" s="156">
        <f>CE227+'HARIAN WAJIB DIISI'!CF227</f>
        <v>0</v>
      </c>
      <c r="CG227" s="156">
        <f>CF227+'HARIAN WAJIB DIISI'!CG227</f>
        <v>0</v>
      </c>
      <c r="CH227" s="156">
        <f>CG227+'HARIAN WAJIB DIISI'!CH227</f>
        <v>0</v>
      </c>
      <c r="CI227" s="156">
        <f>CH227+'HARIAN WAJIB DIISI'!CI227</f>
        <v>0</v>
      </c>
      <c r="CJ227" s="156">
        <f>CI227+'HARIAN WAJIB DIISI'!CJ227</f>
        <v>0</v>
      </c>
      <c r="CK227" s="156">
        <f>CJ227+'HARIAN WAJIB DIISI'!CK227</f>
        <v>0</v>
      </c>
      <c r="CL227" s="156">
        <f>CK227+'HARIAN WAJIB DIISI'!CL227</f>
        <v>0</v>
      </c>
      <c r="CM227" s="156">
        <f>CL227+'HARIAN WAJIB DIISI'!CM227</f>
        <v>0</v>
      </c>
      <c r="CN227" s="156">
        <f>CM227+'HARIAN WAJIB DIISI'!CN227</f>
        <v>0</v>
      </c>
      <c r="CO227" s="156">
        <f>CN227+'HARIAN WAJIB DIISI'!CO227</f>
        <v>0</v>
      </c>
      <c r="CP227" s="156">
        <f>CO227+'HARIAN WAJIB DIISI'!CP227</f>
        <v>0</v>
      </c>
      <c r="CQ227" s="156">
        <f>CP227+'HARIAN WAJIB DIISI'!CQ227</f>
        <v>0</v>
      </c>
      <c r="CR227" s="156">
        <f>CQ227+'HARIAN WAJIB DIISI'!CR227</f>
        <v>0</v>
      </c>
      <c r="CS227" s="156">
        <f>CR227+'HARIAN WAJIB DIISI'!CS227</f>
        <v>0</v>
      </c>
      <c r="CT227" s="156">
        <f>CS227+'HARIAN WAJIB DIISI'!CT227</f>
        <v>0</v>
      </c>
      <c r="CU227" s="156">
        <f>CT227+'HARIAN WAJIB DIISI'!CU227</f>
        <v>0</v>
      </c>
      <c r="CV227" s="156">
        <f>CU227+'HARIAN WAJIB DIISI'!CV227</f>
        <v>0</v>
      </c>
      <c r="CW227" s="156">
        <f>CV227+'HARIAN WAJIB DIISI'!CW227</f>
        <v>0</v>
      </c>
      <c r="CX227" s="156">
        <f>CW227+'HARIAN WAJIB DIISI'!CX227</f>
        <v>0</v>
      </c>
    </row>
    <row r="228" spans="1:102" ht="15" customHeight="1">
      <c r="A228" s="18">
        <v>5</v>
      </c>
      <c r="B228" s="63" t="s">
        <v>101</v>
      </c>
      <c r="C228" s="5"/>
      <c r="D228" s="5"/>
      <c r="E228" s="61"/>
      <c r="F228" s="16">
        <v>4.9496450000000003</v>
      </c>
      <c r="G228" s="20" t="s">
        <v>192</v>
      </c>
      <c r="H228" s="16">
        <v>735328</v>
      </c>
      <c r="I228" s="21">
        <f t="shared" si="41"/>
        <v>3639612.5585600003</v>
      </c>
      <c r="J228" s="154">
        <f t="shared" si="38"/>
        <v>0.3639604167754516</v>
      </c>
      <c r="K228" s="156">
        <f>'HARIAN WAJIB DIISI'!K228</f>
        <v>0</v>
      </c>
      <c r="L228" s="156">
        <f>K228+'HARIAN WAJIB DIISI'!L228</f>
        <v>0</v>
      </c>
      <c r="M228" s="156">
        <f>L228+'HARIAN WAJIB DIISI'!M228</f>
        <v>0</v>
      </c>
      <c r="N228" s="156">
        <f>M228+'HARIAN WAJIB DIISI'!N228</f>
        <v>0</v>
      </c>
      <c r="O228" s="156">
        <f>N228+'HARIAN WAJIB DIISI'!O228</f>
        <v>0</v>
      </c>
      <c r="P228" s="156">
        <f>O228+'HARIAN WAJIB DIISI'!P228</f>
        <v>0</v>
      </c>
      <c r="Q228" s="156">
        <f>P228+'HARIAN WAJIB DIISI'!Q228</f>
        <v>0</v>
      </c>
      <c r="R228" s="156">
        <f>Q228+'HARIAN WAJIB DIISI'!R228</f>
        <v>0</v>
      </c>
      <c r="S228" s="156">
        <f>R228+'HARIAN WAJIB DIISI'!S228</f>
        <v>0</v>
      </c>
      <c r="T228" s="156">
        <f>S228+'HARIAN WAJIB DIISI'!T228</f>
        <v>0</v>
      </c>
      <c r="U228" s="156">
        <f>T228+'HARIAN WAJIB DIISI'!U228</f>
        <v>0</v>
      </c>
      <c r="V228" s="156">
        <f>U228+'HARIAN WAJIB DIISI'!V228</f>
        <v>0</v>
      </c>
      <c r="W228" s="156">
        <f>V228+'HARIAN WAJIB DIISI'!W228</f>
        <v>0</v>
      </c>
      <c r="X228" s="156">
        <f>W228+'HARIAN WAJIB DIISI'!X228</f>
        <v>0</v>
      </c>
      <c r="Y228" s="156">
        <f>X228+'HARIAN WAJIB DIISI'!Y228</f>
        <v>0</v>
      </c>
      <c r="Z228" s="156">
        <f>Y228+'HARIAN WAJIB DIISI'!Z228</f>
        <v>0</v>
      </c>
      <c r="AA228" s="156">
        <f>Z228+'HARIAN WAJIB DIISI'!AA228</f>
        <v>0</v>
      </c>
      <c r="AB228" s="156">
        <f>AA228+'HARIAN WAJIB DIISI'!AB228</f>
        <v>0</v>
      </c>
      <c r="AC228" s="156">
        <f>AB228+'HARIAN WAJIB DIISI'!AC228</f>
        <v>0</v>
      </c>
      <c r="AD228" s="156">
        <f>AC228+'HARIAN WAJIB DIISI'!AD228</f>
        <v>0</v>
      </c>
      <c r="AE228" s="156">
        <f>AD228+'HARIAN WAJIB DIISI'!AE228</f>
        <v>0</v>
      </c>
      <c r="AF228" s="156">
        <f>AE228+'HARIAN WAJIB DIISI'!AF228</f>
        <v>0</v>
      </c>
      <c r="AG228" s="156">
        <f>AF228+'HARIAN WAJIB DIISI'!AG228</f>
        <v>0</v>
      </c>
      <c r="AH228" s="156">
        <f>AG228+'HARIAN WAJIB DIISI'!AH228</f>
        <v>0</v>
      </c>
      <c r="AI228" s="156">
        <f>AH228+'HARIAN WAJIB DIISI'!AI228</f>
        <v>0</v>
      </c>
      <c r="AJ228" s="156">
        <f>AI228+'HARIAN WAJIB DIISI'!AJ228</f>
        <v>0</v>
      </c>
      <c r="AK228" s="156">
        <f>AJ228+'HARIAN WAJIB DIISI'!AK228</f>
        <v>0</v>
      </c>
      <c r="AL228" s="156">
        <f>AK228+'HARIAN WAJIB DIISI'!AL228</f>
        <v>0</v>
      </c>
      <c r="AM228" s="156">
        <f>AL228+'HARIAN WAJIB DIISI'!AM228</f>
        <v>0</v>
      </c>
      <c r="AN228" s="156">
        <f>AM228+'HARIAN WAJIB DIISI'!AN228</f>
        <v>0</v>
      </c>
      <c r="AO228" s="156">
        <f>AN228+'HARIAN WAJIB DIISI'!AO228</f>
        <v>0</v>
      </c>
      <c r="AP228" s="156">
        <f>AO228+'HARIAN WAJIB DIISI'!AP228</f>
        <v>0</v>
      </c>
      <c r="AQ228" s="156">
        <f>AP228+'HARIAN WAJIB DIISI'!AQ228</f>
        <v>0</v>
      </c>
      <c r="AR228" s="156">
        <f>AQ228+'HARIAN WAJIB DIISI'!AR228</f>
        <v>0</v>
      </c>
      <c r="AS228" s="156">
        <f>AR228+'HARIAN WAJIB DIISI'!AS228</f>
        <v>0</v>
      </c>
      <c r="AT228" s="156">
        <f>AS228+'HARIAN WAJIB DIISI'!AT228</f>
        <v>0</v>
      </c>
      <c r="AU228" s="156">
        <f>AT228+'HARIAN WAJIB DIISI'!AU228</f>
        <v>0</v>
      </c>
      <c r="AV228" s="156">
        <f>AU228+'HARIAN WAJIB DIISI'!AV228</f>
        <v>0</v>
      </c>
      <c r="AW228" s="156">
        <f>AV228+'HARIAN WAJIB DIISI'!AW228</f>
        <v>0</v>
      </c>
      <c r="AX228" s="156">
        <f>AW228+'HARIAN WAJIB DIISI'!AX228</f>
        <v>0</v>
      </c>
      <c r="AY228" s="156">
        <f>AX228+'HARIAN WAJIB DIISI'!AY228</f>
        <v>0</v>
      </c>
      <c r="AZ228" s="156">
        <f>AY228+'HARIAN WAJIB DIISI'!AZ228</f>
        <v>0</v>
      </c>
      <c r="BA228" s="156">
        <f>AZ228+'HARIAN WAJIB DIISI'!BA228</f>
        <v>0</v>
      </c>
      <c r="BB228" s="156">
        <f>BA228+'HARIAN WAJIB DIISI'!BB228</f>
        <v>0</v>
      </c>
      <c r="BC228" s="156">
        <f>BB228+'HARIAN WAJIB DIISI'!BC228</f>
        <v>0</v>
      </c>
      <c r="BD228" s="156">
        <f>BC228+'HARIAN WAJIB DIISI'!BD228</f>
        <v>0</v>
      </c>
      <c r="BE228" s="156">
        <f>BD228+'HARIAN WAJIB DIISI'!BE228</f>
        <v>0</v>
      </c>
      <c r="BF228" s="156">
        <f>BE228+'HARIAN WAJIB DIISI'!BF228</f>
        <v>0</v>
      </c>
      <c r="BG228" s="156">
        <f>BF228+'HARIAN WAJIB DIISI'!BG228</f>
        <v>0</v>
      </c>
      <c r="BH228" s="156">
        <f>BG228+'HARIAN WAJIB DIISI'!BH228</f>
        <v>0</v>
      </c>
      <c r="BI228" s="156">
        <f>BH228+'HARIAN WAJIB DIISI'!BI228</f>
        <v>0</v>
      </c>
      <c r="BJ228" s="156">
        <f>BI228+'HARIAN WAJIB DIISI'!BJ228</f>
        <v>0</v>
      </c>
      <c r="BK228" s="156">
        <f>BJ228+'HARIAN WAJIB DIISI'!BK228</f>
        <v>0</v>
      </c>
      <c r="BL228" s="156">
        <f>BK228+'HARIAN WAJIB DIISI'!BL228</f>
        <v>0</v>
      </c>
      <c r="BM228" s="156">
        <f>BL228+'HARIAN WAJIB DIISI'!BM228</f>
        <v>0</v>
      </c>
      <c r="BN228" s="156">
        <f>BM228+'HARIAN WAJIB DIISI'!BN228</f>
        <v>0</v>
      </c>
      <c r="BO228" s="156">
        <f>BN228+'HARIAN WAJIB DIISI'!BO228</f>
        <v>0</v>
      </c>
      <c r="BP228" s="156">
        <f>BO228+'HARIAN WAJIB DIISI'!BP228</f>
        <v>0</v>
      </c>
      <c r="BQ228" s="156">
        <f>BP228+'HARIAN WAJIB DIISI'!BQ228</f>
        <v>0</v>
      </c>
      <c r="BR228" s="156">
        <f>BQ228+'HARIAN WAJIB DIISI'!BR228</f>
        <v>0</v>
      </c>
      <c r="BS228" s="156">
        <f>BR228+'HARIAN WAJIB DIISI'!BS228</f>
        <v>0</v>
      </c>
      <c r="BT228" s="156">
        <f>BS228+'HARIAN WAJIB DIISI'!BT228</f>
        <v>0</v>
      </c>
      <c r="BU228" s="156">
        <f>BT228+'HARIAN WAJIB DIISI'!BU228</f>
        <v>0</v>
      </c>
      <c r="BV228" s="156">
        <f>BU228+'HARIAN WAJIB DIISI'!BV228</f>
        <v>0</v>
      </c>
      <c r="BW228" s="156">
        <f>BV228+'HARIAN WAJIB DIISI'!BW228</f>
        <v>0</v>
      </c>
      <c r="BX228" s="156">
        <f>BW228+'HARIAN WAJIB DIISI'!BX228</f>
        <v>0</v>
      </c>
      <c r="BY228" s="156">
        <f>BX228+'HARIAN WAJIB DIISI'!BY228</f>
        <v>0</v>
      </c>
      <c r="BZ228" s="156">
        <f>BY228+'HARIAN WAJIB DIISI'!BZ228</f>
        <v>0</v>
      </c>
      <c r="CA228" s="156">
        <f>BZ228+'HARIAN WAJIB DIISI'!CA228</f>
        <v>0</v>
      </c>
      <c r="CB228" s="156">
        <f>CA228+'HARIAN WAJIB DIISI'!CB228</f>
        <v>0</v>
      </c>
      <c r="CC228" s="156">
        <f>CB228+'HARIAN WAJIB DIISI'!CC228</f>
        <v>0</v>
      </c>
      <c r="CD228" s="156">
        <f>CC228+'HARIAN WAJIB DIISI'!CD228</f>
        <v>0</v>
      </c>
      <c r="CE228" s="156">
        <f>CD228+'HARIAN WAJIB DIISI'!CE228</f>
        <v>0</v>
      </c>
      <c r="CF228" s="156">
        <f>CE228+'HARIAN WAJIB DIISI'!CF228</f>
        <v>0</v>
      </c>
      <c r="CG228" s="156">
        <f>CF228+'HARIAN WAJIB DIISI'!CG228</f>
        <v>0</v>
      </c>
      <c r="CH228" s="156">
        <f>CG228+'HARIAN WAJIB DIISI'!CH228</f>
        <v>0</v>
      </c>
      <c r="CI228" s="156">
        <f>CH228+'HARIAN WAJIB DIISI'!CI228</f>
        <v>0</v>
      </c>
      <c r="CJ228" s="156">
        <f>CI228+'HARIAN WAJIB DIISI'!CJ228</f>
        <v>0</v>
      </c>
      <c r="CK228" s="156">
        <f>CJ228+'HARIAN WAJIB DIISI'!CK228</f>
        <v>0</v>
      </c>
      <c r="CL228" s="156">
        <f>CK228+'HARIAN WAJIB DIISI'!CL228</f>
        <v>0</v>
      </c>
      <c r="CM228" s="156">
        <f>CL228+'HARIAN WAJIB DIISI'!CM228</f>
        <v>0</v>
      </c>
      <c r="CN228" s="156">
        <f>CM228+'HARIAN WAJIB DIISI'!CN228</f>
        <v>0</v>
      </c>
      <c r="CO228" s="156">
        <f>CN228+'HARIAN WAJIB DIISI'!CO228</f>
        <v>0</v>
      </c>
      <c r="CP228" s="156">
        <f>CO228+'HARIAN WAJIB DIISI'!CP228</f>
        <v>0</v>
      </c>
      <c r="CQ228" s="156">
        <f>CP228+'HARIAN WAJIB DIISI'!CQ228</f>
        <v>0</v>
      </c>
      <c r="CR228" s="156">
        <f>CQ228+'HARIAN WAJIB DIISI'!CR228</f>
        <v>0</v>
      </c>
      <c r="CS228" s="156">
        <f>CR228+'HARIAN WAJIB DIISI'!CS228</f>
        <v>0</v>
      </c>
      <c r="CT228" s="156">
        <f>CS228+'HARIAN WAJIB DIISI'!CT228</f>
        <v>0</v>
      </c>
      <c r="CU228" s="156">
        <f>CT228+'HARIAN WAJIB DIISI'!CU228</f>
        <v>0</v>
      </c>
      <c r="CV228" s="156">
        <f>CU228+'HARIAN WAJIB DIISI'!CV228</f>
        <v>0</v>
      </c>
      <c r="CW228" s="156">
        <f>CV228+'HARIAN WAJIB DIISI'!CW228</f>
        <v>0</v>
      </c>
      <c r="CX228" s="156">
        <f>CW228+'HARIAN WAJIB DIISI'!CX228</f>
        <v>0</v>
      </c>
    </row>
    <row r="229" spans="1:102" ht="15" customHeight="1">
      <c r="A229" s="18"/>
      <c r="B229" s="63"/>
      <c r="C229" s="5"/>
      <c r="D229" s="5"/>
      <c r="E229" s="61"/>
      <c r="F229" s="16"/>
      <c r="G229" s="20"/>
      <c r="H229" s="16"/>
      <c r="I229" s="21"/>
      <c r="J229" s="154"/>
      <c r="K229" s="156">
        <f>'HARIAN WAJIB DIISI'!K229</f>
        <v>0</v>
      </c>
      <c r="L229" s="156">
        <f>K229+'HARIAN WAJIB DIISI'!L229</f>
        <v>0</v>
      </c>
      <c r="M229" s="156">
        <f>L229+'HARIAN WAJIB DIISI'!M229</f>
        <v>0</v>
      </c>
      <c r="N229" s="156">
        <f>M229+'HARIAN WAJIB DIISI'!N229</f>
        <v>0</v>
      </c>
      <c r="O229" s="156">
        <f>N229+'HARIAN WAJIB DIISI'!O229</f>
        <v>0</v>
      </c>
      <c r="P229" s="156">
        <f>O229+'HARIAN WAJIB DIISI'!P229</f>
        <v>0</v>
      </c>
      <c r="Q229" s="156">
        <f>P229+'HARIAN WAJIB DIISI'!Q229</f>
        <v>0</v>
      </c>
      <c r="R229" s="156">
        <f>Q229+'HARIAN WAJIB DIISI'!R229</f>
        <v>0</v>
      </c>
      <c r="S229" s="156">
        <f>R229+'HARIAN WAJIB DIISI'!S229</f>
        <v>0</v>
      </c>
      <c r="T229" s="156">
        <f>S229+'HARIAN WAJIB DIISI'!T229</f>
        <v>0</v>
      </c>
      <c r="U229" s="156">
        <f>T229+'HARIAN WAJIB DIISI'!U229</f>
        <v>0</v>
      </c>
      <c r="V229" s="156">
        <f>U229+'HARIAN WAJIB DIISI'!V229</f>
        <v>0</v>
      </c>
      <c r="W229" s="156">
        <f>V229+'HARIAN WAJIB DIISI'!W229</f>
        <v>0</v>
      </c>
      <c r="X229" s="156">
        <f>W229+'HARIAN WAJIB DIISI'!X229</f>
        <v>0</v>
      </c>
      <c r="Y229" s="156">
        <f>X229+'HARIAN WAJIB DIISI'!Y229</f>
        <v>0</v>
      </c>
      <c r="Z229" s="156">
        <f>Y229+'HARIAN WAJIB DIISI'!Z229</f>
        <v>0</v>
      </c>
      <c r="AA229" s="156">
        <f>Z229+'HARIAN WAJIB DIISI'!AA229</f>
        <v>0</v>
      </c>
      <c r="AB229" s="156">
        <f>AA229+'HARIAN WAJIB DIISI'!AB229</f>
        <v>0</v>
      </c>
      <c r="AC229" s="156">
        <f>AB229+'HARIAN WAJIB DIISI'!AC229</f>
        <v>0</v>
      </c>
      <c r="AD229" s="156">
        <f>AC229+'HARIAN WAJIB DIISI'!AD229</f>
        <v>0</v>
      </c>
      <c r="AE229" s="156">
        <f>AD229+'HARIAN WAJIB DIISI'!AE229</f>
        <v>0</v>
      </c>
      <c r="AF229" s="156">
        <f>AE229+'HARIAN WAJIB DIISI'!AF229</f>
        <v>0</v>
      </c>
      <c r="AG229" s="156">
        <f>AF229+'HARIAN WAJIB DIISI'!AG229</f>
        <v>0</v>
      </c>
      <c r="AH229" s="156">
        <f>AG229+'HARIAN WAJIB DIISI'!AH229</f>
        <v>0</v>
      </c>
      <c r="AI229" s="156">
        <f>AH229+'HARIAN WAJIB DIISI'!AI229</f>
        <v>0</v>
      </c>
      <c r="AJ229" s="156">
        <f>AI229+'HARIAN WAJIB DIISI'!AJ229</f>
        <v>0</v>
      </c>
      <c r="AK229" s="156">
        <f>AJ229+'HARIAN WAJIB DIISI'!AK229</f>
        <v>0</v>
      </c>
      <c r="AL229" s="156">
        <f>AK229+'HARIAN WAJIB DIISI'!AL229</f>
        <v>0</v>
      </c>
      <c r="AM229" s="156">
        <f>AL229+'HARIAN WAJIB DIISI'!AM229</f>
        <v>0</v>
      </c>
      <c r="AN229" s="156">
        <f>AM229+'HARIAN WAJIB DIISI'!AN229</f>
        <v>0</v>
      </c>
      <c r="AO229" s="156">
        <f>AN229+'HARIAN WAJIB DIISI'!AO229</f>
        <v>0</v>
      </c>
      <c r="AP229" s="156">
        <f>AO229+'HARIAN WAJIB DIISI'!AP229</f>
        <v>0</v>
      </c>
      <c r="AQ229" s="156">
        <f>AP229+'HARIAN WAJIB DIISI'!AQ229</f>
        <v>0</v>
      </c>
      <c r="AR229" s="156">
        <f>AQ229+'HARIAN WAJIB DIISI'!AR229</f>
        <v>0</v>
      </c>
      <c r="AS229" s="156">
        <f>AR229+'HARIAN WAJIB DIISI'!AS229</f>
        <v>0</v>
      </c>
      <c r="AT229" s="156">
        <f>AS229+'HARIAN WAJIB DIISI'!AT229</f>
        <v>0</v>
      </c>
      <c r="AU229" s="156">
        <f>AT229+'HARIAN WAJIB DIISI'!AU229</f>
        <v>0</v>
      </c>
      <c r="AV229" s="156">
        <f>AU229+'HARIAN WAJIB DIISI'!AV229</f>
        <v>0</v>
      </c>
      <c r="AW229" s="156">
        <f>AV229+'HARIAN WAJIB DIISI'!AW229</f>
        <v>0</v>
      </c>
      <c r="AX229" s="156">
        <f>AW229+'HARIAN WAJIB DIISI'!AX229</f>
        <v>0</v>
      </c>
      <c r="AY229" s="156">
        <f>AX229+'HARIAN WAJIB DIISI'!AY229</f>
        <v>0</v>
      </c>
      <c r="AZ229" s="156">
        <f>AY229+'HARIAN WAJIB DIISI'!AZ229</f>
        <v>0</v>
      </c>
      <c r="BA229" s="156">
        <f>AZ229+'HARIAN WAJIB DIISI'!BA229</f>
        <v>0</v>
      </c>
      <c r="BB229" s="156">
        <f>BA229+'HARIAN WAJIB DIISI'!BB229</f>
        <v>0</v>
      </c>
      <c r="BC229" s="156">
        <f>BB229+'HARIAN WAJIB DIISI'!BC229</f>
        <v>0</v>
      </c>
      <c r="BD229" s="156">
        <f>BC229+'HARIAN WAJIB DIISI'!BD229</f>
        <v>0</v>
      </c>
      <c r="BE229" s="156">
        <f>BD229+'HARIAN WAJIB DIISI'!BE229</f>
        <v>0</v>
      </c>
      <c r="BF229" s="156">
        <f>BE229+'HARIAN WAJIB DIISI'!BF229</f>
        <v>0</v>
      </c>
      <c r="BG229" s="156">
        <f>BF229+'HARIAN WAJIB DIISI'!BG229</f>
        <v>0</v>
      </c>
      <c r="BH229" s="156">
        <f>BG229+'HARIAN WAJIB DIISI'!BH229</f>
        <v>0</v>
      </c>
      <c r="BI229" s="156">
        <f>BH229+'HARIAN WAJIB DIISI'!BI229</f>
        <v>0</v>
      </c>
      <c r="BJ229" s="156">
        <f>BI229+'HARIAN WAJIB DIISI'!BJ229</f>
        <v>0</v>
      </c>
      <c r="BK229" s="156">
        <f>BJ229+'HARIAN WAJIB DIISI'!BK229</f>
        <v>0</v>
      </c>
      <c r="BL229" s="156">
        <f>BK229+'HARIAN WAJIB DIISI'!BL229</f>
        <v>0</v>
      </c>
      <c r="BM229" s="156">
        <f>BL229+'HARIAN WAJIB DIISI'!BM229</f>
        <v>0</v>
      </c>
      <c r="BN229" s="156">
        <f>BM229+'HARIAN WAJIB DIISI'!BN229</f>
        <v>0</v>
      </c>
      <c r="BO229" s="156">
        <f>BN229+'HARIAN WAJIB DIISI'!BO229</f>
        <v>0</v>
      </c>
      <c r="BP229" s="156">
        <f>BO229+'HARIAN WAJIB DIISI'!BP229</f>
        <v>0</v>
      </c>
      <c r="BQ229" s="156">
        <f>BP229+'HARIAN WAJIB DIISI'!BQ229</f>
        <v>0</v>
      </c>
      <c r="BR229" s="156">
        <f>BQ229+'HARIAN WAJIB DIISI'!BR229</f>
        <v>0</v>
      </c>
      <c r="BS229" s="156">
        <f>BR229+'HARIAN WAJIB DIISI'!BS229</f>
        <v>0</v>
      </c>
      <c r="BT229" s="156">
        <f>BS229+'HARIAN WAJIB DIISI'!BT229</f>
        <v>0</v>
      </c>
      <c r="BU229" s="156">
        <f>BT229+'HARIAN WAJIB DIISI'!BU229</f>
        <v>0</v>
      </c>
      <c r="BV229" s="156">
        <f>BU229+'HARIAN WAJIB DIISI'!BV229</f>
        <v>0</v>
      </c>
      <c r="BW229" s="156">
        <f>BV229+'HARIAN WAJIB DIISI'!BW229</f>
        <v>0</v>
      </c>
      <c r="BX229" s="156">
        <f>BW229+'HARIAN WAJIB DIISI'!BX229</f>
        <v>0</v>
      </c>
      <c r="BY229" s="156">
        <f>BX229+'HARIAN WAJIB DIISI'!BY229</f>
        <v>0</v>
      </c>
      <c r="BZ229" s="156">
        <f>BY229+'HARIAN WAJIB DIISI'!BZ229</f>
        <v>0</v>
      </c>
      <c r="CA229" s="156">
        <f>BZ229+'HARIAN WAJIB DIISI'!CA229</f>
        <v>0</v>
      </c>
      <c r="CB229" s="156">
        <f>CA229+'HARIAN WAJIB DIISI'!CB229</f>
        <v>0</v>
      </c>
      <c r="CC229" s="156">
        <f>CB229+'HARIAN WAJIB DIISI'!CC229</f>
        <v>0</v>
      </c>
      <c r="CD229" s="156">
        <f>CC229+'HARIAN WAJIB DIISI'!CD229</f>
        <v>0</v>
      </c>
      <c r="CE229" s="156">
        <f>CD229+'HARIAN WAJIB DIISI'!CE229</f>
        <v>0</v>
      </c>
      <c r="CF229" s="156">
        <f>CE229+'HARIAN WAJIB DIISI'!CF229</f>
        <v>0</v>
      </c>
      <c r="CG229" s="156">
        <f>CF229+'HARIAN WAJIB DIISI'!CG229</f>
        <v>0</v>
      </c>
      <c r="CH229" s="156">
        <f>CG229+'HARIAN WAJIB DIISI'!CH229</f>
        <v>0</v>
      </c>
      <c r="CI229" s="156">
        <f>CH229+'HARIAN WAJIB DIISI'!CI229</f>
        <v>0</v>
      </c>
      <c r="CJ229" s="156">
        <f>CI229+'HARIAN WAJIB DIISI'!CJ229</f>
        <v>0</v>
      </c>
      <c r="CK229" s="156">
        <f>CJ229+'HARIAN WAJIB DIISI'!CK229</f>
        <v>0</v>
      </c>
      <c r="CL229" s="156">
        <f>CK229+'HARIAN WAJIB DIISI'!CL229</f>
        <v>0</v>
      </c>
      <c r="CM229" s="156">
        <f>CL229+'HARIAN WAJIB DIISI'!CM229</f>
        <v>0</v>
      </c>
      <c r="CN229" s="156">
        <f>CM229+'HARIAN WAJIB DIISI'!CN229</f>
        <v>0</v>
      </c>
      <c r="CO229" s="156">
        <f>CN229+'HARIAN WAJIB DIISI'!CO229</f>
        <v>0</v>
      </c>
      <c r="CP229" s="156">
        <f>CO229+'HARIAN WAJIB DIISI'!CP229</f>
        <v>0</v>
      </c>
      <c r="CQ229" s="156">
        <f>CP229+'HARIAN WAJIB DIISI'!CQ229</f>
        <v>0</v>
      </c>
      <c r="CR229" s="156">
        <f>CQ229+'HARIAN WAJIB DIISI'!CR229</f>
        <v>0</v>
      </c>
      <c r="CS229" s="156">
        <f>CR229+'HARIAN WAJIB DIISI'!CS229</f>
        <v>0</v>
      </c>
      <c r="CT229" s="156">
        <f>CS229+'HARIAN WAJIB DIISI'!CT229</f>
        <v>0</v>
      </c>
      <c r="CU229" s="156">
        <f>CT229+'HARIAN WAJIB DIISI'!CU229</f>
        <v>0</v>
      </c>
      <c r="CV229" s="156">
        <f>CU229+'HARIAN WAJIB DIISI'!CV229</f>
        <v>0</v>
      </c>
      <c r="CW229" s="156">
        <f>CV229+'HARIAN WAJIB DIISI'!CW229</f>
        <v>0</v>
      </c>
      <c r="CX229" s="156">
        <f>CW229+'HARIAN WAJIB DIISI'!CX229</f>
        <v>0</v>
      </c>
    </row>
    <row r="230" spans="1:102" ht="15" customHeight="1">
      <c r="A230" s="102"/>
      <c r="B230" s="96" t="s">
        <v>102</v>
      </c>
      <c r="C230" s="97"/>
      <c r="D230" s="97"/>
      <c r="E230" s="98"/>
      <c r="F230" s="99"/>
      <c r="G230" s="100"/>
      <c r="H230" s="99"/>
      <c r="I230" s="22">
        <f>I232+I231</f>
        <v>22294921</v>
      </c>
      <c r="J230" s="154"/>
      <c r="K230" s="156">
        <f>'HARIAN WAJIB DIISI'!K230</f>
        <v>0</v>
      </c>
      <c r="L230" s="156">
        <f>K230+'HARIAN WAJIB DIISI'!L230</f>
        <v>0</v>
      </c>
      <c r="M230" s="156">
        <f>L230+'HARIAN WAJIB DIISI'!M230</f>
        <v>0</v>
      </c>
      <c r="N230" s="156">
        <f>M230+'HARIAN WAJIB DIISI'!N230</f>
        <v>0</v>
      </c>
      <c r="O230" s="156">
        <f>N230+'HARIAN WAJIB DIISI'!O230</f>
        <v>0</v>
      </c>
      <c r="P230" s="156">
        <f>O230+'HARIAN WAJIB DIISI'!P230</f>
        <v>0</v>
      </c>
      <c r="Q230" s="156">
        <f>P230+'HARIAN WAJIB DIISI'!Q230</f>
        <v>0</v>
      </c>
      <c r="R230" s="156">
        <f>Q230+'HARIAN WAJIB DIISI'!R230</f>
        <v>0</v>
      </c>
      <c r="S230" s="156">
        <f>R230+'HARIAN WAJIB DIISI'!S230</f>
        <v>0</v>
      </c>
      <c r="T230" s="156">
        <f>S230+'HARIAN WAJIB DIISI'!T230</f>
        <v>0</v>
      </c>
      <c r="U230" s="156">
        <f>T230+'HARIAN WAJIB DIISI'!U230</f>
        <v>0</v>
      </c>
      <c r="V230" s="156">
        <f>U230+'HARIAN WAJIB DIISI'!V230</f>
        <v>0</v>
      </c>
      <c r="W230" s="156">
        <f>V230+'HARIAN WAJIB DIISI'!W230</f>
        <v>0</v>
      </c>
      <c r="X230" s="156">
        <f>W230+'HARIAN WAJIB DIISI'!X230</f>
        <v>0</v>
      </c>
      <c r="Y230" s="156">
        <f>X230+'HARIAN WAJIB DIISI'!Y230</f>
        <v>0</v>
      </c>
      <c r="Z230" s="156">
        <f>Y230+'HARIAN WAJIB DIISI'!Z230</f>
        <v>0</v>
      </c>
      <c r="AA230" s="156">
        <f>Z230+'HARIAN WAJIB DIISI'!AA230</f>
        <v>0</v>
      </c>
      <c r="AB230" s="156">
        <f>AA230+'HARIAN WAJIB DIISI'!AB230</f>
        <v>0</v>
      </c>
      <c r="AC230" s="156">
        <f>AB230+'HARIAN WAJIB DIISI'!AC230</f>
        <v>0</v>
      </c>
      <c r="AD230" s="156">
        <f>AC230+'HARIAN WAJIB DIISI'!AD230</f>
        <v>0</v>
      </c>
      <c r="AE230" s="156">
        <f>AD230+'HARIAN WAJIB DIISI'!AE230</f>
        <v>0</v>
      </c>
      <c r="AF230" s="156">
        <f>AE230+'HARIAN WAJIB DIISI'!AF230</f>
        <v>0</v>
      </c>
      <c r="AG230" s="156">
        <f>AF230+'HARIAN WAJIB DIISI'!AG230</f>
        <v>0</v>
      </c>
      <c r="AH230" s="156">
        <f>AG230+'HARIAN WAJIB DIISI'!AH230</f>
        <v>0</v>
      </c>
      <c r="AI230" s="156">
        <f>AH230+'HARIAN WAJIB DIISI'!AI230</f>
        <v>0</v>
      </c>
      <c r="AJ230" s="156">
        <f>AI230+'HARIAN WAJIB DIISI'!AJ230</f>
        <v>0</v>
      </c>
      <c r="AK230" s="156">
        <f>AJ230+'HARIAN WAJIB DIISI'!AK230</f>
        <v>0</v>
      </c>
      <c r="AL230" s="156">
        <f>AK230+'HARIAN WAJIB DIISI'!AL230</f>
        <v>0</v>
      </c>
      <c r="AM230" s="156">
        <f>AL230+'HARIAN WAJIB DIISI'!AM230</f>
        <v>0</v>
      </c>
      <c r="AN230" s="156">
        <f>AM230+'HARIAN WAJIB DIISI'!AN230</f>
        <v>0</v>
      </c>
      <c r="AO230" s="156">
        <f>AN230+'HARIAN WAJIB DIISI'!AO230</f>
        <v>0</v>
      </c>
      <c r="AP230" s="156">
        <f>AO230+'HARIAN WAJIB DIISI'!AP230</f>
        <v>0</v>
      </c>
      <c r="AQ230" s="156">
        <f>AP230+'HARIAN WAJIB DIISI'!AQ230</f>
        <v>0</v>
      </c>
      <c r="AR230" s="156">
        <f>AQ230+'HARIAN WAJIB DIISI'!AR230</f>
        <v>0</v>
      </c>
      <c r="AS230" s="156">
        <f>AR230+'HARIAN WAJIB DIISI'!AS230</f>
        <v>0</v>
      </c>
      <c r="AT230" s="156">
        <f>AS230+'HARIAN WAJIB DIISI'!AT230</f>
        <v>0</v>
      </c>
      <c r="AU230" s="156">
        <f>AT230+'HARIAN WAJIB DIISI'!AU230</f>
        <v>0</v>
      </c>
      <c r="AV230" s="156">
        <f>AU230+'HARIAN WAJIB DIISI'!AV230</f>
        <v>0</v>
      </c>
      <c r="AW230" s="156">
        <f>AV230+'HARIAN WAJIB DIISI'!AW230</f>
        <v>0</v>
      </c>
      <c r="AX230" s="156">
        <f>AW230+'HARIAN WAJIB DIISI'!AX230</f>
        <v>0</v>
      </c>
      <c r="AY230" s="156">
        <f>AX230+'HARIAN WAJIB DIISI'!AY230</f>
        <v>0</v>
      </c>
      <c r="AZ230" s="156">
        <f>AY230+'HARIAN WAJIB DIISI'!AZ230</f>
        <v>0</v>
      </c>
      <c r="BA230" s="156">
        <f>AZ230+'HARIAN WAJIB DIISI'!BA230</f>
        <v>0</v>
      </c>
      <c r="BB230" s="156">
        <f>BA230+'HARIAN WAJIB DIISI'!BB230</f>
        <v>0</v>
      </c>
      <c r="BC230" s="156">
        <f>BB230+'HARIAN WAJIB DIISI'!BC230</f>
        <v>0</v>
      </c>
      <c r="BD230" s="156">
        <f>BC230+'HARIAN WAJIB DIISI'!BD230</f>
        <v>0</v>
      </c>
      <c r="BE230" s="156">
        <f>BD230+'HARIAN WAJIB DIISI'!BE230</f>
        <v>0</v>
      </c>
      <c r="BF230" s="156">
        <f>BE230+'HARIAN WAJIB DIISI'!BF230</f>
        <v>0</v>
      </c>
      <c r="BG230" s="156">
        <f>BF230+'HARIAN WAJIB DIISI'!BG230</f>
        <v>0</v>
      </c>
      <c r="BH230" s="156">
        <f>BG230+'HARIAN WAJIB DIISI'!BH230</f>
        <v>0</v>
      </c>
      <c r="BI230" s="156">
        <f>BH230+'HARIAN WAJIB DIISI'!BI230</f>
        <v>0</v>
      </c>
      <c r="BJ230" s="156">
        <f>BI230+'HARIAN WAJIB DIISI'!BJ230</f>
        <v>0</v>
      </c>
      <c r="BK230" s="156">
        <f>BJ230+'HARIAN WAJIB DIISI'!BK230</f>
        <v>0</v>
      </c>
      <c r="BL230" s="156">
        <f>BK230+'HARIAN WAJIB DIISI'!BL230</f>
        <v>0</v>
      </c>
      <c r="BM230" s="156">
        <f>BL230+'HARIAN WAJIB DIISI'!BM230</f>
        <v>0</v>
      </c>
      <c r="BN230" s="156">
        <f>BM230+'HARIAN WAJIB DIISI'!BN230</f>
        <v>0</v>
      </c>
      <c r="BO230" s="156">
        <f>BN230+'HARIAN WAJIB DIISI'!BO230</f>
        <v>0</v>
      </c>
      <c r="BP230" s="156">
        <f>BO230+'HARIAN WAJIB DIISI'!BP230</f>
        <v>0</v>
      </c>
      <c r="BQ230" s="156">
        <f>BP230+'HARIAN WAJIB DIISI'!BQ230</f>
        <v>0</v>
      </c>
      <c r="BR230" s="156">
        <f>BQ230+'HARIAN WAJIB DIISI'!BR230</f>
        <v>0</v>
      </c>
      <c r="BS230" s="156">
        <f>BR230+'HARIAN WAJIB DIISI'!BS230</f>
        <v>0</v>
      </c>
      <c r="BT230" s="156">
        <f>BS230+'HARIAN WAJIB DIISI'!BT230</f>
        <v>0</v>
      </c>
      <c r="BU230" s="156">
        <f>BT230+'HARIAN WAJIB DIISI'!BU230</f>
        <v>0</v>
      </c>
      <c r="BV230" s="156">
        <f>BU230+'HARIAN WAJIB DIISI'!BV230</f>
        <v>0</v>
      </c>
      <c r="BW230" s="156">
        <f>BV230+'HARIAN WAJIB DIISI'!BW230</f>
        <v>0</v>
      </c>
      <c r="BX230" s="156">
        <f>BW230+'HARIAN WAJIB DIISI'!BX230</f>
        <v>0</v>
      </c>
      <c r="BY230" s="156">
        <f>BX230+'HARIAN WAJIB DIISI'!BY230</f>
        <v>0</v>
      </c>
      <c r="BZ230" s="156">
        <f>BY230+'HARIAN WAJIB DIISI'!BZ230</f>
        <v>0</v>
      </c>
      <c r="CA230" s="156">
        <f>BZ230+'HARIAN WAJIB DIISI'!CA230</f>
        <v>0</v>
      </c>
      <c r="CB230" s="156">
        <f>CA230+'HARIAN WAJIB DIISI'!CB230</f>
        <v>0</v>
      </c>
      <c r="CC230" s="156">
        <f>CB230+'HARIAN WAJIB DIISI'!CC230</f>
        <v>0</v>
      </c>
      <c r="CD230" s="156">
        <f>CC230+'HARIAN WAJIB DIISI'!CD230</f>
        <v>0</v>
      </c>
      <c r="CE230" s="156">
        <f>CD230+'HARIAN WAJIB DIISI'!CE230</f>
        <v>0</v>
      </c>
      <c r="CF230" s="156">
        <f>CE230+'HARIAN WAJIB DIISI'!CF230</f>
        <v>0</v>
      </c>
      <c r="CG230" s="156">
        <f>CF230+'HARIAN WAJIB DIISI'!CG230</f>
        <v>0</v>
      </c>
      <c r="CH230" s="156">
        <f>CG230+'HARIAN WAJIB DIISI'!CH230</f>
        <v>0</v>
      </c>
      <c r="CI230" s="156">
        <f>CH230+'HARIAN WAJIB DIISI'!CI230</f>
        <v>0</v>
      </c>
      <c r="CJ230" s="156">
        <f>CI230+'HARIAN WAJIB DIISI'!CJ230</f>
        <v>0</v>
      </c>
      <c r="CK230" s="156">
        <f>CJ230+'HARIAN WAJIB DIISI'!CK230</f>
        <v>0</v>
      </c>
      <c r="CL230" s="156">
        <f>CK230+'HARIAN WAJIB DIISI'!CL230</f>
        <v>0</v>
      </c>
      <c r="CM230" s="156">
        <f>CL230+'HARIAN WAJIB DIISI'!CM230</f>
        <v>0</v>
      </c>
      <c r="CN230" s="156">
        <f>CM230+'HARIAN WAJIB DIISI'!CN230</f>
        <v>0</v>
      </c>
      <c r="CO230" s="156">
        <f>CN230+'HARIAN WAJIB DIISI'!CO230</f>
        <v>0</v>
      </c>
      <c r="CP230" s="156">
        <f>CO230+'HARIAN WAJIB DIISI'!CP230</f>
        <v>0</v>
      </c>
      <c r="CQ230" s="156">
        <f>CP230+'HARIAN WAJIB DIISI'!CQ230</f>
        <v>0</v>
      </c>
      <c r="CR230" s="156">
        <f>CQ230+'HARIAN WAJIB DIISI'!CR230</f>
        <v>0</v>
      </c>
      <c r="CS230" s="156">
        <f>CR230+'HARIAN WAJIB DIISI'!CS230</f>
        <v>0</v>
      </c>
      <c r="CT230" s="156">
        <f>CS230+'HARIAN WAJIB DIISI'!CT230</f>
        <v>0</v>
      </c>
      <c r="CU230" s="156">
        <f>CT230+'HARIAN WAJIB DIISI'!CU230</f>
        <v>0</v>
      </c>
      <c r="CV230" s="156">
        <f>CU230+'HARIAN WAJIB DIISI'!CV230</f>
        <v>0</v>
      </c>
      <c r="CW230" s="156">
        <f>CV230+'HARIAN WAJIB DIISI'!CW230</f>
        <v>0</v>
      </c>
      <c r="CX230" s="156">
        <f>CW230+'HARIAN WAJIB DIISI'!CX230</f>
        <v>0</v>
      </c>
    </row>
    <row r="231" spans="1:102" ht="15" customHeight="1">
      <c r="A231" s="18">
        <v>1</v>
      </c>
      <c r="B231" s="63" t="s">
        <v>103</v>
      </c>
      <c r="C231" s="5"/>
      <c r="D231" s="5"/>
      <c r="E231" s="61"/>
      <c r="F231" s="16">
        <v>192.94</v>
      </c>
      <c r="G231" s="20" t="s">
        <v>191</v>
      </c>
      <c r="H231" s="16">
        <v>110000</v>
      </c>
      <c r="I231" s="21">
        <f>H231*F231</f>
        <v>21223400</v>
      </c>
      <c r="J231" s="154">
        <f t="shared" si="38"/>
        <v>2.1223351071324692</v>
      </c>
      <c r="K231" s="156">
        <f>'HARIAN WAJIB DIISI'!K231</f>
        <v>0</v>
      </c>
      <c r="L231" s="156">
        <f>K231+'HARIAN WAJIB DIISI'!L231</f>
        <v>0</v>
      </c>
      <c r="M231" s="156">
        <f>L231+'HARIAN WAJIB DIISI'!M231</f>
        <v>0</v>
      </c>
      <c r="N231" s="156">
        <f>M231+'HARIAN WAJIB DIISI'!N231</f>
        <v>0</v>
      </c>
      <c r="O231" s="156">
        <f>N231+'HARIAN WAJIB DIISI'!O231</f>
        <v>0</v>
      </c>
      <c r="P231" s="156">
        <f>O231+'HARIAN WAJIB DIISI'!P231</f>
        <v>0</v>
      </c>
      <c r="Q231" s="156">
        <f>P231+'HARIAN WAJIB DIISI'!Q231</f>
        <v>0</v>
      </c>
      <c r="R231" s="156">
        <f>Q231+'HARIAN WAJIB DIISI'!R231</f>
        <v>0</v>
      </c>
      <c r="S231" s="156">
        <f>R231+'HARIAN WAJIB DIISI'!S231</f>
        <v>0</v>
      </c>
      <c r="T231" s="156">
        <f>S231+'HARIAN WAJIB DIISI'!T231</f>
        <v>0</v>
      </c>
      <c r="U231" s="156">
        <f>T231+'HARIAN WAJIB DIISI'!U231</f>
        <v>0</v>
      </c>
      <c r="V231" s="156">
        <f>U231+'HARIAN WAJIB DIISI'!V231</f>
        <v>0</v>
      </c>
      <c r="W231" s="156">
        <f>V231+'HARIAN WAJIB DIISI'!W231</f>
        <v>0</v>
      </c>
      <c r="X231" s="156">
        <f>W231+'HARIAN WAJIB DIISI'!X231</f>
        <v>0</v>
      </c>
      <c r="Y231" s="156">
        <f>X231+'HARIAN WAJIB DIISI'!Y231</f>
        <v>0</v>
      </c>
      <c r="Z231" s="156">
        <f>Y231+'HARIAN WAJIB DIISI'!Z231</f>
        <v>0</v>
      </c>
      <c r="AA231" s="156">
        <f>Z231+'HARIAN WAJIB DIISI'!AA231</f>
        <v>0</v>
      </c>
      <c r="AB231" s="156">
        <f>AA231+'HARIAN WAJIB DIISI'!AB231</f>
        <v>0</v>
      </c>
      <c r="AC231" s="156">
        <f>AB231+'HARIAN WAJIB DIISI'!AC231</f>
        <v>0</v>
      </c>
      <c r="AD231" s="156">
        <f>AC231+'HARIAN WAJIB DIISI'!AD231</f>
        <v>0</v>
      </c>
      <c r="AE231" s="156">
        <f>AD231+'HARIAN WAJIB DIISI'!AE231</f>
        <v>0</v>
      </c>
      <c r="AF231" s="156">
        <f>AE231+'HARIAN WAJIB DIISI'!AF231</f>
        <v>0</v>
      </c>
      <c r="AG231" s="156">
        <f>AF231+'HARIAN WAJIB DIISI'!AG231</f>
        <v>0</v>
      </c>
      <c r="AH231" s="156">
        <f>AG231+'HARIAN WAJIB DIISI'!AH231</f>
        <v>0</v>
      </c>
      <c r="AI231" s="156">
        <f>AH231+'HARIAN WAJIB DIISI'!AI231</f>
        <v>0</v>
      </c>
      <c r="AJ231" s="156">
        <f>AI231+'HARIAN WAJIB DIISI'!AJ231</f>
        <v>0</v>
      </c>
      <c r="AK231" s="156">
        <f>AJ231+'HARIAN WAJIB DIISI'!AK231</f>
        <v>0</v>
      </c>
      <c r="AL231" s="156">
        <f>AK231+'HARIAN WAJIB DIISI'!AL231</f>
        <v>0</v>
      </c>
      <c r="AM231" s="156">
        <f>AL231+'HARIAN WAJIB DIISI'!AM231</f>
        <v>0</v>
      </c>
      <c r="AN231" s="156">
        <f>AM231+'HARIAN WAJIB DIISI'!AN231</f>
        <v>0</v>
      </c>
      <c r="AO231" s="156">
        <f>AN231+'HARIAN WAJIB DIISI'!AO231</f>
        <v>0</v>
      </c>
      <c r="AP231" s="156">
        <f>AO231+'HARIAN WAJIB DIISI'!AP231</f>
        <v>0</v>
      </c>
      <c r="AQ231" s="156">
        <f>AP231+'HARIAN WAJIB DIISI'!AQ231</f>
        <v>0</v>
      </c>
      <c r="AR231" s="156">
        <f>AQ231+'HARIAN WAJIB DIISI'!AR231</f>
        <v>0</v>
      </c>
      <c r="AS231" s="156">
        <f>AR231+'HARIAN WAJIB DIISI'!AS231</f>
        <v>0</v>
      </c>
      <c r="AT231" s="156">
        <f>AS231+'HARIAN WAJIB DIISI'!AT231</f>
        <v>0</v>
      </c>
      <c r="AU231" s="156">
        <f>AT231+'HARIAN WAJIB DIISI'!AU231</f>
        <v>0</v>
      </c>
      <c r="AV231" s="156">
        <f>AU231+'HARIAN WAJIB DIISI'!AV231</f>
        <v>0</v>
      </c>
      <c r="AW231" s="156">
        <f>AV231+'HARIAN WAJIB DIISI'!AW231</f>
        <v>0</v>
      </c>
      <c r="AX231" s="156">
        <f>AW231+'HARIAN WAJIB DIISI'!AX231</f>
        <v>0</v>
      </c>
      <c r="AY231" s="156">
        <f>AX231+'HARIAN WAJIB DIISI'!AY231</f>
        <v>0</v>
      </c>
      <c r="AZ231" s="156">
        <f>AY231+'HARIAN WAJIB DIISI'!AZ231</f>
        <v>0</v>
      </c>
      <c r="BA231" s="156">
        <f>AZ231+'HARIAN WAJIB DIISI'!BA231</f>
        <v>0</v>
      </c>
      <c r="BB231" s="156">
        <f>BA231+'HARIAN WAJIB DIISI'!BB231</f>
        <v>0</v>
      </c>
      <c r="BC231" s="156">
        <f>BB231+'HARIAN WAJIB DIISI'!BC231</f>
        <v>0</v>
      </c>
      <c r="BD231" s="156">
        <f>BC231+'HARIAN WAJIB DIISI'!BD231</f>
        <v>0</v>
      </c>
      <c r="BE231" s="156">
        <f>BD231+'HARIAN WAJIB DIISI'!BE231</f>
        <v>0</v>
      </c>
      <c r="BF231" s="156">
        <f>BE231+'HARIAN WAJIB DIISI'!BF231</f>
        <v>0</v>
      </c>
      <c r="BG231" s="156">
        <f>BF231+'HARIAN WAJIB DIISI'!BG231</f>
        <v>0</v>
      </c>
      <c r="BH231" s="156">
        <f>BG231+'HARIAN WAJIB DIISI'!BH231</f>
        <v>0</v>
      </c>
      <c r="BI231" s="156">
        <f>BH231+'HARIAN WAJIB DIISI'!BI231</f>
        <v>0</v>
      </c>
      <c r="BJ231" s="156">
        <f>BI231+'HARIAN WAJIB DIISI'!BJ231</f>
        <v>0</v>
      </c>
      <c r="BK231" s="156">
        <f>BJ231+'HARIAN WAJIB DIISI'!BK231</f>
        <v>0</v>
      </c>
      <c r="BL231" s="156">
        <f>BK231+'HARIAN WAJIB DIISI'!BL231</f>
        <v>0</v>
      </c>
      <c r="BM231" s="156">
        <f>BL231+'HARIAN WAJIB DIISI'!BM231</f>
        <v>0</v>
      </c>
      <c r="BN231" s="156">
        <f>BM231+'HARIAN WAJIB DIISI'!BN231</f>
        <v>0</v>
      </c>
      <c r="BO231" s="156">
        <f>BN231+'HARIAN WAJIB DIISI'!BO231</f>
        <v>0</v>
      </c>
      <c r="BP231" s="156">
        <f>BO231+'HARIAN WAJIB DIISI'!BP231</f>
        <v>0</v>
      </c>
      <c r="BQ231" s="156">
        <f>BP231+'HARIAN WAJIB DIISI'!BQ231</f>
        <v>0</v>
      </c>
      <c r="BR231" s="156">
        <f>BQ231+'HARIAN WAJIB DIISI'!BR231</f>
        <v>0</v>
      </c>
      <c r="BS231" s="156">
        <f>BR231+'HARIAN WAJIB DIISI'!BS231</f>
        <v>0</v>
      </c>
      <c r="BT231" s="156">
        <f>BS231+'HARIAN WAJIB DIISI'!BT231</f>
        <v>0</v>
      </c>
      <c r="BU231" s="156">
        <f>BT231+'HARIAN WAJIB DIISI'!BU231</f>
        <v>0</v>
      </c>
      <c r="BV231" s="156">
        <f>BU231+'HARIAN WAJIB DIISI'!BV231</f>
        <v>0</v>
      </c>
      <c r="BW231" s="156">
        <f>BV231+'HARIAN WAJIB DIISI'!BW231</f>
        <v>0</v>
      </c>
      <c r="BX231" s="156">
        <f>BW231+'HARIAN WAJIB DIISI'!BX231</f>
        <v>0</v>
      </c>
      <c r="BY231" s="156">
        <f>BX231+'HARIAN WAJIB DIISI'!BY231</f>
        <v>0</v>
      </c>
      <c r="BZ231" s="156">
        <f>BY231+'HARIAN WAJIB DIISI'!BZ231</f>
        <v>0</v>
      </c>
      <c r="CA231" s="156">
        <f>BZ231+'HARIAN WAJIB DIISI'!CA231</f>
        <v>0</v>
      </c>
      <c r="CB231" s="156">
        <f>CA231+'HARIAN WAJIB DIISI'!CB231</f>
        <v>0</v>
      </c>
      <c r="CC231" s="156">
        <f>CB231+'HARIAN WAJIB DIISI'!CC231</f>
        <v>0</v>
      </c>
      <c r="CD231" s="156">
        <f>CC231+'HARIAN WAJIB DIISI'!CD231</f>
        <v>0</v>
      </c>
      <c r="CE231" s="156">
        <f>CD231+'HARIAN WAJIB DIISI'!CE231</f>
        <v>0</v>
      </c>
      <c r="CF231" s="156">
        <f>CE231+'HARIAN WAJIB DIISI'!CF231</f>
        <v>0</v>
      </c>
      <c r="CG231" s="156">
        <f>CF231+'HARIAN WAJIB DIISI'!CG231</f>
        <v>0</v>
      </c>
      <c r="CH231" s="156">
        <f>CG231+'HARIAN WAJIB DIISI'!CH231</f>
        <v>0</v>
      </c>
      <c r="CI231" s="156">
        <f>CH231+'HARIAN WAJIB DIISI'!CI231</f>
        <v>0</v>
      </c>
      <c r="CJ231" s="156">
        <f>CI231+'HARIAN WAJIB DIISI'!CJ231</f>
        <v>0</v>
      </c>
      <c r="CK231" s="156">
        <f>CJ231+'HARIAN WAJIB DIISI'!CK231</f>
        <v>0</v>
      </c>
      <c r="CL231" s="156">
        <f>CK231+'HARIAN WAJIB DIISI'!CL231</f>
        <v>0</v>
      </c>
      <c r="CM231" s="156">
        <f>CL231+'HARIAN WAJIB DIISI'!CM231</f>
        <v>0</v>
      </c>
      <c r="CN231" s="156">
        <f>CM231+'HARIAN WAJIB DIISI'!CN231</f>
        <v>0</v>
      </c>
      <c r="CO231" s="156">
        <f>CN231+'HARIAN WAJIB DIISI'!CO231</f>
        <v>0</v>
      </c>
      <c r="CP231" s="156">
        <f>CO231+'HARIAN WAJIB DIISI'!CP231</f>
        <v>0</v>
      </c>
      <c r="CQ231" s="156">
        <f>CP231+'HARIAN WAJIB DIISI'!CQ231</f>
        <v>0</v>
      </c>
      <c r="CR231" s="156">
        <f>CQ231+'HARIAN WAJIB DIISI'!CR231</f>
        <v>0</v>
      </c>
      <c r="CS231" s="156">
        <f>CR231+'HARIAN WAJIB DIISI'!CS231</f>
        <v>0</v>
      </c>
      <c r="CT231" s="156">
        <f>CS231+'HARIAN WAJIB DIISI'!CT231</f>
        <v>0</v>
      </c>
      <c r="CU231" s="156">
        <f>CT231+'HARIAN WAJIB DIISI'!CU231</f>
        <v>0</v>
      </c>
      <c r="CV231" s="156">
        <f>CU231+'HARIAN WAJIB DIISI'!CV231</f>
        <v>0</v>
      </c>
      <c r="CW231" s="156">
        <f>CV231+'HARIAN WAJIB DIISI'!CW231</f>
        <v>0</v>
      </c>
      <c r="CX231" s="156">
        <f>CW231+'HARIAN WAJIB DIISI'!CX231</f>
        <v>0</v>
      </c>
    </row>
    <row r="232" spans="1:102" ht="15" customHeight="1">
      <c r="A232" s="18">
        <v>2</v>
      </c>
      <c r="B232" s="63" t="s">
        <v>104</v>
      </c>
      <c r="C232" s="5"/>
      <c r="D232" s="5"/>
      <c r="E232" s="61"/>
      <c r="F232" s="16">
        <v>9.7410999999999994</v>
      </c>
      <c r="G232" s="20" t="s">
        <v>191</v>
      </c>
      <c r="H232" s="16">
        <v>110000</v>
      </c>
      <c r="I232" s="21">
        <f>H232*F232</f>
        <v>1071521</v>
      </c>
      <c r="J232" s="154">
        <f t="shared" si="38"/>
        <v>0.10715185297029178</v>
      </c>
      <c r="K232" s="156">
        <f>'HARIAN WAJIB DIISI'!K232</f>
        <v>0</v>
      </c>
      <c r="L232" s="156">
        <f>K232+'HARIAN WAJIB DIISI'!L232</f>
        <v>0</v>
      </c>
      <c r="M232" s="156">
        <f>L232+'HARIAN WAJIB DIISI'!M232</f>
        <v>0</v>
      </c>
      <c r="N232" s="156">
        <f>M232+'HARIAN WAJIB DIISI'!N232</f>
        <v>0</v>
      </c>
      <c r="O232" s="156">
        <f>N232+'HARIAN WAJIB DIISI'!O232</f>
        <v>0</v>
      </c>
      <c r="P232" s="156">
        <f>O232+'HARIAN WAJIB DIISI'!P232</f>
        <v>0</v>
      </c>
      <c r="Q232" s="156">
        <f>P232+'HARIAN WAJIB DIISI'!Q232</f>
        <v>0</v>
      </c>
      <c r="R232" s="156">
        <f>Q232+'HARIAN WAJIB DIISI'!R232</f>
        <v>0</v>
      </c>
      <c r="S232" s="156">
        <f>R232+'HARIAN WAJIB DIISI'!S232</f>
        <v>0</v>
      </c>
      <c r="T232" s="156">
        <f>S232+'HARIAN WAJIB DIISI'!T232</f>
        <v>0</v>
      </c>
      <c r="U232" s="156">
        <f>T232+'HARIAN WAJIB DIISI'!U232</f>
        <v>0</v>
      </c>
      <c r="V232" s="156">
        <f>U232+'HARIAN WAJIB DIISI'!V232</f>
        <v>0</v>
      </c>
      <c r="W232" s="156">
        <f>V232+'HARIAN WAJIB DIISI'!W232</f>
        <v>0</v>
      </c>
      <c r="X232" s="156">
        <f>W232+'HARIAN WAJIB DIISI'!X232</f>
        <v>0</v>
      </c>
      <c r="Y232" s="156">
        <f>X232+'HARIAN WAJIB DIISI'!Y232</f>
        <v>0</v>
      </c>
      <c r="Z232" s="156">
        <f>Y232+'HARIAN WAJIB DIISI'!Z232</f>
        <v>0</v>
      </c>
      <c r="AA232" s="156">
        <f>Z232+'HARIAN WAJIB DIISI'!AA232</f>
        <v>0</v>
      </c>
      <c r="AB232" s="156">
        <f>AA232+'HARIAN WAJIB DIISI'!AB232</f>
        <v>0</v>
      </c>
      <c r="AC232" s="156">
        <f>AB232+'HARIAN WAJIB DIISI'!AC232</f>
        <v>0</v>
      </c>
      <c r="AD232" s="156">
        <f>AC232+'HARIAN WAJIB DIISI'!AD232</f>
        <v>0</v>
      </c>
      <c r="AE232" s="156">
        <f>AD232+'HARIAN WAJIB DIISI'!AE232</f>
        <v>0</v>
      </c>
      <c r="AF232" s="156">
        <f>AE232+'HARIAN WAJIB DIISI'!AF232</f>
        <v>0</v>
      </c>
      <c r="AG232" s="156">
        <f>AF232+'HARIAN WAJIB DIISI'!AG232</f>
        <v>0</v>
      </c>
      <c r="AH232" s="156">
        <f>AG232+'HARIAN WAJIB DIISI'!AH232</f>
        <v>0</v>
      </c>
      <c r="AI232" s="156">
        <f>AH232+'HARIAN WAJIB DIISI'!AI232</f>
        <v>0</v>
      </c>
      <c r="AJ232" s="156">
        <f>AI232+'HARIAN WAJIB DIISI'!AJ232</f>
        <v>0</v>
      </c>
      <c r="AK232" s="156">
        <f>AJ232+'HARIAN WAJIB DIISI'!AK232</f>
        <v>0</v>
      </c>
      <c r="AL232" s="156">
        <f>AK232+'HARIAN WAJIB DIISI'!AL232</f>
        <v>0</v>
      </c>
      <c r="AM232" s="156">
        <f>AL232+'HARIAN WAJIB DIISI'!AM232</f>
        <v>0</v>
      </c>
      <c r="AN232" s="156">
        <f>AM232+'HARIAN WAJIB DIISI'!AN232</f>
        <v>0</v>
      </c>
      <c r="AO232" s="156">
        <f>AN232+'HARIAN WAJIB DIISI'!AO232</f>
        <v>0</v>
      </c>
      <c r="AP232" s="156">
        <f>AO232+'HARIAN WAJIB DIISI'!AP232</f>
        <v>0</v>
      </c>
      <c r="AQ232" s="156">
        <f>AP232+'HARIAN WAJIB DIISI'!AQ232</f>
        <v>0</v>
      </c>
      <c r="AR232" s="156">
        <f>AQ232+'HARIAN WAJIB DIISI'!AR232</f>
        <v>0</v>
      </c>
      <c r="AS232" s="156">
        <f>AR232+'HARIAN WAJIB DIISI'!AS232</f>
        <v>0</v>
      </c>
      <c r="AT232" s="156">
        <f>AS232+'HARIAN WAJIB DIISI'!AT232</f>
        <v>0</v>
      </c>
      <c r="AU232" s="156">
        <f>AT232+'HARIAN WAJIB DIISI'!AU232</f>
        <v>0</v>
      </c>
      <c r="AV232" s="156">
        <f>AU232+'HARIAN WAJIB DIISI'!AV232</f>
        <v>0</v>
      </c>
      <c r="AW232" s="156">
        <f>AV232+'HARIAN WAJIB DIISI'!AW232</f>
        <v>0</v>
      </c>
      <c r="AX232" s="156">
        <f>AW232+'HARIAN WAJIB DIISI'!AX232</f>
        <v>0</v>
      </c>
      <c r="AY232" s="156">
        <f>AX232+'HARIAN WAJIB DIISI'!AY232</f>
        <v>0</v>
      </c>
      <c r="AZ232" s="156">
        <f>AY232+'HARIAN WAJIB DIISI'!AZ232</f>
        <v>0</v>
      </c>
      <c r="BA232" s="156">
        <f>AZ232+'HARIAN WAJIB DIISI'!BA232</f>
        <v>0</v>
      </c>
      <c r="BB232" s="156">
        <f>BA232+'HARIAN WAJIB DIISI'!BB232</f>
        <v>0</v>
      </c>
      <c r="BC232" s="156">
        <f>BB232+'HARIAN WAJIB DIISI'!BC232</f>
        <v>0</v>
      </c>
      <c r="BD232" s="156">
        <f>BC232+'HARIAN WAJIB DIISI'!BD232</f>
        <v>0</v>
      </c>
      <c r="BE232" s="156">
        <f>BD232+'HARIAN WAJIB DIISI'!BE232</f>
        <v>0</v>
      </c>
      <c r="BF232" s="156">
        <f>BE232+'HARIAN WAJIB DIISI'!BF232</f>
        <v>0</v>
      </c>
      <c r="BG232" s="156">
        <f>BF232+'HARIAN WAJIB DIISI'!BG232</f>
        <v>0</v>
      </c>
      <c r="BH232" s="156">
        <f>BG232+'HARIAN WAJIB DIISI'!BH232</f>
        <v>0</v>
      </c>
      <c r="BI232" s="156">
        <f>BH232+'HARIAN WAJIB DIISI'!BI232</f>
        <v>0</v>
      </c>
      <c r="BJ232" s="156">
        <f>BI232+'HARIAN WAJIB DIISI'!BJ232</f>
        <v>0</v>
      </c>
      <c r="BK232" s="156">
        <f>BJ232+'HARIAN WAJIB DIISI'!BK232</f>
        <v>0</v>
      </c>
      <c r="BL232" s="156">
        <f>BK232+'HARIAN WAJIB DIISI'!BL232</f>
        <v>0</v>
      </c>
      <c r="BM232" s="156">
        <f>BL232+'HARIAN WAJIB DIISI'!BM232</f>
        <v>0</v>
      </c>
      <c r="BN232" s="156">
        <f>BM232+'HARIAN WAJIB DIISI'!BN232</f>
        <v>0</v>
      </c>
      <c r="BO232" s="156">
        <f>BN232+'HARIAN WAJIB DIISI'!BO232</f>
        <v>0</v>
      </c>
      <c r="BP232" s="156">
        <f>BO232+'HARIAN WAJIB DIISI'!BP232</f>
        <v>0</v>
      </c>
      <c r="BQ232" s="156">
        <f>BP232+'HARIAN WAJIB DIISI'!BQ232</f>
        <v>0</v>
      </c>
      <c r="BR232" s="156">
        <f>BQ232+'HARIAN WAJIB DIISI'!BR232</f>
        <v>0</v>
      </c>
      <c r="BS232" s="156">
        <f>BR232+'HARIAN WAJIB DIISI'!BS232</f>
        <v>0</v>
      </c>
      <c r="BT232" s="156">
        <f>BS232+'HARIAN WAJIB DIISI'!BT232</f>
        <v>0</v>
      </c>
      <c r="BU232" s="156">
        <f>BT232+'HARIAN WAJIB DIISI'!BU232</f>
        <v>0</v>
      </c>
      <c r="BV232" s="156">
        <f>BU232+'HARIAN WAJIB DIISI'!BV232</f>
        <v>0</v>
      </c>
      <c r="BW232" s="156">
        <f>BV232+'HARIAN WAJIB DIISI'!BW232</f>
        <v>0</v>
      </c>
      <c r="BX232" s="156">
        <f>BW232+'HARIAN WAJIB DIISI'!BX232</f>
        <v>0</v>
      </c>
      <c r="BY232" s="156">
        <f>BX232+'HARIAN WAJIB DIISI'!BY232</f>
        <v>0</v>
      </c>
      <c r="BZ232" s="156">
        <f>BY232+'HARIAN WAJIB DIISI'!BZ232</f>
        <v>0</v>
      </c>
      <c r="CA232" s="156">
        <f>BZ232+'HARIAN WAJIB DIISI'!CA232</f>
        <v>0</v>
      </c>
      <c r="CB232" s="156">
        <f>CA232+'HARIAN WAJIB DIISI'!CB232</f>
        <v>0</v>
      </c>
      <c r="CC232" s="156">
        <f>CB232+'HARIAN WAJIB DIISI'!CC232</f>
        <v>0</v>
      </c>
      <c r="CD232" s="156">
        <f>CC232+'HARIAN WAJIB DIISI'!CD232</f>
        <v>0</v>
      </c>
      <c r="CE232" s="156">
        <f>CD232+'HARIAN WAJIB DIISI'!CE232</f>
        <v>0</v>
      </c>
      <c r="CF232" s="156">
        <f>CE232+'HARIAN WAJIB DIISI'!CF232</f>
        <v>0</v>
      </c>
      <c r="CG232" s="156">
        <f>CF232+'HARIAN WAJIB DIISI'!CG232</f>
        <v>0</v>
      </c>
      <c r="CH232" s="156">
        <f>CG232+'HARIAN WAJIB DIISI'!CH232</f>
        <v>0</v>
      </c>
      <c r="CI232" s="156">
        <f>CH232+'HARIAN WAJIB DIISI'!CI232</f>
        <v>0</v>
      </c>
      <c r="CJ232" s="156">
        <f>CI232+'HARIAN WAJIB DIISI'!CJ232</f>
        <v>0</v>
      </c>
      <c r="CK232" s="156">
        <f>CJ232+'HARIAN WAJIB DIISI'!CK232</f>
        <v>0</v>
      </c>
      <c r="CL232" s="156">
        <f>CK232+'HARIAN WAJIB DIISI'!CL232</f>
        <v>0</v>
      </c>
      <c r="CM232" s="156">
        <f>CL232+'HARIAN WAJIB DIISI'!CM232</f>
        <v>0</v>
      </c>
      <c r="CN232" s="156">
        <f>CM232+'HARIAN WAJIB DIISI'!CN232</f>
        <v>0</v>
      </c>
      <c r="CO232" s="156">
        <f>CN232+'HARIAN WAJIB DIISI'!CO232</f>
        <v>0</v>
      </c>
      <c r="CP232" s="156">
        <f>CO232+'HARIAN WAJIB DIISI'!CP232</f>
        <v>0</v>
      </c>
      <c r="CQ232" s="156">
        <f>CP232+'HARIAN WAJIB DIISI'!CQ232</f>
        <v>0</v>
      </c>
      <c r="CR232" s="156">
        <f>CQ232+'HARIAN WAJIB DIISI'!CR232</f>
        <v>0</v>
      </c>
      <c r="CS232" s="156">
        <f>CR232+'HARIAN WAJIB DIISI'!CS232</f>
        <v>0</v>
      </c>
      <c r="CT232" s="156">
        <f>CS232+'HARIAN WAJIB DIISI'!CT232</f>
        <v>0</v>
      </c>
      <c r="CU232" s="156">
        <f>CT232+'HARIAN WAJIB DIISI'!CU232</f>
        <v>0</v>
      </c>
      <c r="CV232" s="156">
        <f>CU232+'HARIAN WAJIB DIISI'!CV232</f>
        <v>0</v>
      </c>
      <c r="CW232" s="156">
        <f>CV232+'HARIAN WAJIB DIISI'!CW232</f>
        <v>0</v>
      </c>
      <c r="CX232" s="156">
        <f>CW232+'HARIAN WAJIB DIISI'!CX232</f>
        <v>0</v>
      </c>
    </row>
    <row r="233" spans="1:102" ht="15" customHeight="1">
      <c r="A233" s="18"/>
      <c r="B233" s="63"/>
      <c r="C233" s="5"/>
      <c r="D233" s="5"/>
      <c r="E233" s="61"/>
      <c r="F233" s="16"/>
      <c r="G233" s="20"/>
      <c r="H233" s="16"/>
      <c r="I233" s="21"/>
      <c r="J233" s="154"/>
      <c r="K233" s="156">
        <f>'HARIAN WAJIB DIISI'!K233</f>
        <v>0</v>
      </c>
      <c r="L233" s="156">
        <f>K233+'HARIAN WAJIB DIISI'!L233</f>
        <v>0</v>
      </c>
      <c r="M233" s="156">
        <f>L233+'HARIAN WAJIB DIISI'!M233</f>
        <v>0</v>
      </c>
      <c r="N233" s="156">
        <f>M233+'HARIAN WAJIB DIISI'!N233</f>
        <v>0</v>
      </c>
      <c r="O233" s="156">
        <f>N233+'HARIAN WAJIB DIISI'!O233</f>
        <v>0</v>
      </c>
      <c r="P233" s="156">
        <f>O233+'HARIAN WAJIB DIISI'!P233</f>
        <v>0</v>
      </c>
      <c r="Q233" s="156">
        <f>P233+'HARIAN WAJIB DIISI'!Q233</f>
        <v>0</v>
      </c>
      <c r="R233" s="156">
        <f>Q233+'HARIAN WAJIB DIISI'!R233</f>
        <v>0</v>
      </c>
      <c r="S233" s="156">
        <f>R233+'HARIAN WAJIB DIISI'!S233</f>
        <v>0</v>
      </c>
      <c r="T233" s="156">
        <f>S233+'HARIAN WAJIB DIISI'!T233</f>
        <v>0</v>
      </c>
      <c r="U233" s="156">
        <f>T233+'HARIAN WAJIB DIISI'!U233</f>
        <v>0</v>
      </c>
      <c r="V233" s="156">
        <f>U233+'HARIAN WAJIB DIISI'!V233</f>
        <v>0</v>
      </c>
      <c r="W233" s="156">
        <f>V233+'HARIAN WAJIB DIISI'!W233</f>
        <v>0</v>
      </c>
      <c r="X233" s="156">
        <f>W233+'HARIAN WAJIB DIISI'!X233</f>
        <v>0</v>
      </c>
      <c r="Y233" s="156">
        <f>X233+'HARIAN WAJIB DIISI'!Y233</f>
        <v>0</v>
      </c>
      <c r="Z233" s="156">
        <f>Y233+'HARIAN WAJIB DIISI'!Z233</f>
        <v>0</v>
      </c>
      <c r="AA233" s="156">
        <f>Z233+'HARIAN WAJIB DIISI'!AA233</f>
        <v>0</v>
      </c>
      <c r="AB233" s="156">
        <f>AA233+'HARIAN WAJIB DIISI'!AB233</f>
        <v>0</v>
      </c>
      <c r="AC233" s="156">
        <f>AB233+'HARIAN WAJIB DIISI'!AC233</f>
        <v>0</v>
      </c>
      <c r="AD233" s="156">
        <f>AC233+'HARIAN WAJIB DIISI'!AD233</f>
        <v>0</v>
      </c>
      <c r="AE233" s="156">
        <f>AD233+'HARIAN WAJIB DIISI'!AE233</f>
        <v>0</v>
      </c>
      <c r="AF233" s="156">
        <f>AE233+'HARIAN WAJIB DIISI'!AF233</f>
        <v>0</v>
      </c>
      <c r="AG233" s="156">
        <f>AF233+'HARIAN WAJIB DIISI'!AG233</f>
        <v>0</v>
      </c>
      <c r="AH233" s="156">
        <f>AG233+'HARIAN WAJIB DIISI'!AH233</f>
        <v>0</v>
      </c>
      <c r="AI233" s="156">
        <f>AH233+'HARIAN WAJIB DIISI'!AI233</f>
        <v>0</v>
      </c>
      <c r="AJ233" s="156">
        <f>AI233+'HARIAN WAJIB DIISI'!AJ233</f>
        <v>0</v>
      </c>
      <c r="AK233" s="156">
        <f>AJ233+'HARIAN WAJIB DIISI'!AK233</f>
        <v>0</v>
      </c>
      <c r="AL233" s="156">
        <f>AK233+'HARIAN WAJIB DIISI'!AL233</f>
        <v>0</v>
      </c>
      <c r="AM233" s="156">
        <f>AL233+'HARIAN WAJIB DIISI'!AM233</f>
        <v>0</v>
      </c>
      <c r="AN233" s="156">
        <f>AM233+'HARIAN WAJIB DIISI'!AN233</f>
        <v>0</v>
      </c>
      <c r="AO233" s="156">
        <f>AN233+'HARIAN WAJIB DIISI'!AO233</f>
        <v>0</v>
      </c>
      <c r="AP233" s="156">
        <f>AO233+'HARIAN WAJIB DIISI'!AP233</f>
        <v>0</v>
      </c>
      <c r="AQ233" s="156">
        <f>AP233+'HARIAN WAJIB DIISI'!AQ233</f>
        <v>0</v>
      </c>
      <c r="AR233" s="156">
        <f>AQ233+'HARIAN WAJIB DIISI'!AR233</f>
        <v>0</v>
      </c>
      <c r="AS233" s="156">
        <f>AR233+'HARIAN WAJIB DIISI'!AS233</f>
        <v>0</v>
      </c>
      <c r="AT233" s="156">
        <f>AS233+'HARIAN WAJIB DIISI'!AT233</f>
        <v>0</v>
      </c>
      <c r="AU233" s="156">
        <f>AT233+'HARIAN WAJIB DIISI'!AU233</f>
        <v>0</v>
      </c>
      <c r="AV233" s="156">
        <f>AU233+'HARIAN WAJIB DIISI'!AV233</f>
        <v>0</v>
      </c>
      <c r="AW233" s="156">
        <f>AV233+'HARIAN WAJIB DIISI'!AW233</f>
        <v>0</v>
      </c>
      <c r="AX233" s="156">
        <f>AW233+'HARIAN WAJIB DIISI'!AX233</f>
        <v>0</v>
      </c>
      <c r="AY233" s="156">
        <f>AX233+'HARIAN WAJIB DIISI'!AY233</f>
        <v>0</v>
      </c>
      <c r="AZ233" s="156">
        <f>AY233+'HARIAN WAJIB DIISI'!AZ233</f>
        <v>0</v>
      </c>
      <c r="BA233" s="156">
        <f>AZ233+'HARIAN WAJIB DIISI'!BA233</f>
        <v>0</v>
      </c>
      <c r="BB233" s="156">
        <f>BA233+'HARIAN WAJIB DIISI'!BB233</f>
        <v>0</v>
      </c>
      <c r="BC233" s="156">
        <f>BB233+'HARIAN WAJIB DIISI'!BC233</f>
        <v>0</v>
      </c>
      <c r="BD233" s="156">
        <f>BC233+'HARIAN WAJIB DIISI'!BD233</f>
        <v>0</v>
      </c>
      <c r="BE233" s="156">
        <f>BD233+'HARIAN WAJIB DIISI'!BE233</f>
        <v>0</v>
      </c>
      <c r="BF233" s="156">
        <f>BE233+'HARIAN WAJIB DIISI'!BF233</f>
        <v>0</v>
      </c>
      <c r="BG233" s="156">
        <f>BF233+'HARIAN WAJIB DIISI'!BG233</f>
        <v>0</v>
      </c>
      <c r="BH233" s="156">
        <f>BG233+'HARIAN WAJIB DIISI'!BH233</f>
        <v>0</v>
      </c>
      <c r="BI233" s="156">
        <f>BH233+'HARIAN WAJIB DIISI'!BI233</f>
        <v>0</v>
      </c>
      <c r="BJ233" s="156">
        <f>BI233+'HARIAN WAJIB DIISI'!BJ233</f>
        <v>0</v>
      </c>
      <c r="BK233" s="156">
        <f>BJ233+'HARIAN WAJIB DIISI'!BK233</f>
        <v>0</v>
      </c>
      <c r="BL233" s="156">
        <f>BK233+'HARIAN WAJIB DIISI'!BL233</f>
        <v>0</v>
      </c>
      <c r="BM233" s="156">
        <f>BL233+'HARIAN WAJIB DIISI'!BM233</f>
        <v>0</v>
      </c>
      <c r="BN233" s="156">
        <f>BM233+'HARIAN WAJIB DIISI'!BN233</f>
        <v>0</v>
      </c>
      <c r="BO233" s="156">
        <f>BN233+'HARIAN WAJIB DIISI'!BO233</f>
        <v>0</v>
      </c>
      <c r="BP233" s="156">
        <f>BO233+'HARIAN WAJIB DIISI'!BP233</f>
        <v>0</v>
      </c>
      <c r="BQ233" s="156">
        <f>BP233+'HARIAN WAJIB DIISI'!BQ233</f>
        <v>0</v>
      </c>
      <c r="BR233" s="156">
        <f>BQ233+'HARIAN WAJIB DIISI'!BR233</f>
        <v>0</v>
      </c>
      <c r="BS233" s="156">
        <f>BR233+'HARIAN WAJIB DIISI'!BS233</f>
        <v>0</v>
      </c>
      <c r="BT233" s="156">
        <f>BS233+'HARIAN WAJIB DIISI'!BT233</f>
        <v>0</v>
      </c>
      <c r="BU233" s="156">
        <f>BT233+'HARIAN WAJIB DIISI'!BU233</f>
        <v>0</v>
      </c>
      <c r="BV233" s="156">
        <f>BU233+'HARIAN WAJIB DIISI'!BV233</f>
        <v>0</v>
      </c>
      <c r="BW233" s="156">
        <f>BV233+'HARIAN WAJIB DIISI'!BW233</f>
        <v>0</v>
      </c>
      <c r="BX233" s="156">
        <f>BW233+'HARIAN WAJIB DIISI'!BX233</f>
        <v>0</v>
      </c>
      <c r="BY233" s="156">
        <f>BX233+'HARIAN WAJIB DIISI'!BY233</f>
        <v>0</v>
      </c>
      <c r="BZ233" s="156">
        <f>BY233+'HARIAN WAJIB DIISI'!BZ233</f>
        <v>0</v>
      </c>
      <c r="CA233" s="156">
        <f>BZ233+'HARIAN WAJIB DIISI'!CA233</f>
        <v>0</v>
      </c>
      <c r="CB233" s="156">
        <f>CA233+'HARIAN WAJIB DIISI'!CB233</f>
        <v>0</v>
      </c>
      <c r="CC233" s="156">
        <f>CB233+'HARIAN WAJIB DIISI'!CC233</f>
        <v>0</v>
      </c>
      <c r="CD233" s="156">
        <f>CC233+'HARIAN WAJIB DIISI'!CD233</f>
        <v>0</v>
      </c>
      <c r="CE233" s="156">
        <f>CD233+'HARIAN WAJIB DIISI'!CE233</f>
        <v>0</v>
      </c>
      <c r="CF233" s="156">
        <f>CE233+'HARIAN WAJIB DIISI'!CF233</f>
        <v>0</v>
      </c>
      <c r="CG233" s="156">
        <f>CF233+'HARIAN WAJIB DIISI'!CG233</f>
        <v>0</v>
      </c>
      <c r="CH233" s="156">
        <f>CG233+'HARIAN WAJIB DIISI'!CH233</f>
        <v>0</v>
      </c>
      <c r="CI233" s="156">
        <f>CH233+'HARIAN WAJIB DIISI'!CI233</f>
        <v>0</v>
      </c>
      <c r="CJ233" s="156">
        <f>CI233+'HARIAN WAJIB DIISI'!CJ233</f>
        <v>0</v>
      </c>
      <c r="CK233" s="156">
        <f>CJ233+'HARIAN WAJIB DIISI'!CK233</f>
        <v>0</v>
      </c>
      <c r="CL233" s="156">
        <f>CK233+'HARIAN WAJIB DIISI'!CL233</f>
        <v>0</v>
      </c>
      <c r="CM233" s="156">
        <f>CL233+'HARIAN WAJIB DIISI'!CM233</f>
        <v>0</v>
      </c>
      <c r="CN233" s="156">
        <f>CM233+'HARIAN WAJIB DIISI'!CN233</f>
        <v>0</v>
      </c>
      <c r="CO233" s="156">
        <f>CN233+'HARIAN WAJIB DIISI'!CO233</f>
        <v>0</v>
      </c>
      <c r="CP233" s="156">
        <f>CO233+'HARIAN WAJIB DIISI'!CP233</f>
        <v>0</v>
      </c>
      <c r="CQ233" s="156">
        <f>CP233+'HARIAN WAJIB DIISI'!CQ233</f>
        <v>0</v>
      </c>
      <c r="CR233" s="156">
        <f>CQ233+'HARIAN WAJIB DIISI'!CR233</f>
        <v>0</v>
      </c>
      <c r="CS233" s="156">
        <f>CR233+'HARIAN WAJIB DIISI'!CS233</f>
        <v>0</v>
      </c>
      <c r="CT233" s="156">
        <f>CS233+'HARIAN WAJIB DIISI'!CT233</f>
        <v>0</v>
      </c>
      <c r="CU233" s="156">
        <f>CT233+'HARIAN WAJIB DIISI'!CU233</f>
        <v>0</v>
      </c>
      <c r="CV233" s="156">
        <f>CU233+'HARIAN WAJIB DIISI'!CV233</f>
        <v>0</v>
      </c>
      <c r="CW233" s="156">
        <f>CV233+'HARIAN WAJIB DIISI'!CW233</f>
        <v>0</v>
      </c>
      <c r="CX233" s="156">
        <f>CW233+'HARIAN WAJIB DIISI'!CX233</f>
        <v>0</v>
      </c>
    </row>
    <row r="234" spans="1:102" ht="15" customHeight="1">
      <c r="A234" s="18"/>
      <c r="B234" s="63"/>
      <c r="C234" s="5"/>
      <c r="D234" s="5"/>
      <c r="E234" s="61"/>
      <c r="F234" s="16"/>
      <c r="G234" s="20"/>
      <c r="H234" s="16"/>
      <c r="I234" s="21"/>
      <c r="J234" s="154"/>
      <c r="K234" s="156">
        <f>'HARIAN WAJIB DIISI'!K234</f>
        <v>0</v>
      </c>
      <c r="L234" s="156">
        <f>K234+'HARIAN WAJIB DIISI'!L234</f>
        <v>0</v>
      </c>
      <c r="M234" s="156">
        <f>L234+'HARIAN WAJIB DIISI'!M234</f>
        <v>0</v>
      </c>
      <c r="N234" s="156">
        <f>M234+'HARIAN WAJIB DIISI'!N234</f>
        <v>0</v>
      </c>
      <c r="O234" s="156">
        <f>N234+'HARIAN WAJIB DIISI'!O234</f>
        <v>0</v>
      </c>
      <c r="P234" s="156">
        <f>O234+'HARIAN WAJIB DIISI'!P234</f>
        <v>0</v>
      </c>
      <c r="Q234" s="156">
        <f>P234+'HARIAN WAJIB DIISI'!Q234</f>
        <v>0</v>
      </c>
      <c r="R234" s="156">
        <f>Q234+'HARIAN WAJIB DIISI'!R234</f>
        <v>0</v>
      </c>
      <c r="S234" s="156">
        <f>R234+'HARIAN WAJIB DIISI'!S234</f>
        <v>0</v>
      </c>
      <c r="T234" s="156">
        <f>S234+'HARIAN WAJIB DIISI'!T234</f>
        <v>0</v>
      </c>
      <c r="U234" s="156">
        <f>T234+'HARIAN WAJIB DIISI'!U234</f>
        <v>0</v>
      </c>
      <c r="V234" s="156">
        <f>U234+'HARIAN WAJIB DIISI'!V234</f>
        <v>0</v>
      </c>
      <c r="W234" s="156">
        <f>V234+'HARIAN WAJIB DIISI'!W234</f>
        <v>0</v>
      </c>
      <c r="X234" s="156">
        <f>W234+'HARIAN WAJIB DIISI'!X234</f>
        <v>0</v>
      </c>
      <c r="Y234" s="156">
        <f>X234+'HARIAN WAJIB DIISI'!Y234</f>
        <v>0</v>
      </c>
      <c r="Z234" s="156">
        <f>Y234+'HARIAN WAJIB DIISI'!Z234</f>
        <v>0</v>
      </c>
      <c r="AA234" s="156">
        <f>Z234+'HARIAN WAJIB DIISI'!AA234</f>
        <v>0</v>
      </c>
      <c r="AB234" s="156">
        <f>AA234+'HARIAN WAJIB DIISI'!AB234</f>
        <v>0</v>
      </c>
      <c r="AC234" s="156">
        <f>AB234+'HARIAN WAJIB DIISI'!AC234</f>
        <v>0</v>
      </c>
      <c r="AD234" s="156">
        <f>AC234+'HARIAN WAJIB DIISI'!AD234</f>
        <v>0</v>
      </c>
      <c r="AE234" s="156">
        <f>AD234+'HARIAN WAJIB DIISI'!AE234</f>
        <v>0</v>
      </c>
      <c r="AF234" s="156">
        <f>AE234+'HARIAN WAJIB DIISI'!AF234</f>
        <v>0</v>
      </c>
      <c r="AG234" s="156">
        <f>AF234+'HARIAN WAJIB DIISI'!AG234</f>
        <v>0</v>
      </c>
      <c r="AH234" s="156">
        <f>AG234+'HARIAN WAJIB DIISI'!AH234</f>
        <v>0</v>
      </c>
      <c r="AI234" s="156">
        <f>AH234+'HARIAN WAJIB DIISI'!AI234</f>
        <v>0</v>
      </c>
      <c r="AJ234" s="156">
        <f>AI234+'HARIAN WAJIB DIISI'!AJ234</f>
        <v>0</v>
      </c>
      <c r="AK234" s="156">
        <f>AJ234+'HARIAN WAJIB DIISI'!AK234</f>
        <v>0</v>
      </c>
      <c r="AL234" s="156">
        <f>AK234+'HARIAN WAJIB DIISI'!AL234</f>
        <v>0</v>
      </c>
      <c r="AM234" s="156">
        <f>AL234+'HARIAN WAJIB DIISI'!AM234</f>
        <v>0</v>
      </c>
      <c r="AN234" s="156">
        <f>AM234+'HARIAN WAJIB DIISI'!AN234</f>
        <v>0</v>
      </c>
      <c r="AO234" s="156">
        <f>AN234+'HARIAN WAJIB DIISI'!AO234</f>
        <v>0</v>
      </c>
      <c r="AP234" s="156">
        <f>AO234+'HARIAN WAJIB DIISI'!AP234</f>
        <v>0</v>
      </c>
      <c r="AQ234" s="156">
        <f>AP234+'HARIAN WAJIB DIISI'!AQ234</f>
        <v>0</v>
      </c>
      <c r="AR234" s="156">
        <f>AQ234+'HARIAN WAJIB DIISI'!AR234</f>
        <v>0</v>
      </c>
      <c r="AS234" s="156">
        <f>AR234+'HARIAN WAJIB DIISI'!AS234</f>
        <v>0</v>
      </c>
      <c r="AT234" s="156">
        <f>AS234+'HARIAN WAJIB DIISI'!AT234</f>
        <v>0</v>
      </c>
      <c r="AU234" s="156">
        <f>AT234+'HARIAN WAJIB DIISI'!AU234</f>
        <v>0</v>
      </c>
      <c r="AV234" s="156">
        <f>AU234+'HARIAN WAJIB DIISI'!AV234</f>
        <v>0</v>
      </c>
      <c r="AW234" s="156">
        <f>AV234+'HARIAN WAJIB DIISI'!AW234</f>
        <v>0</v>
      </c>
      <c r="AX234" s="156">
        <f>AW234+'HARIAN WAJIB DIISI'!AX234</f>
        <v>0</v>
      </c>
      <c r="AY234" s="156">
        <f>AX234+'HARIAN WAJIB DIISI'!AY234</f>
        <v>0</v>
      </c>
      <c r="AZ234" s="156">
        <f>AY234+'HARIAN WAJIB DIISI'!AZ234</f>
        <v>0</v>
      </c>
      <c r="BA234" s="156">
        <f>AZ234+'HARIAN WAJIB DIISI'!BA234</f>
        <v>0</v>
      </c>
      <c r="BB234" s="156">
        <f>BA234+'HARIAN WAJIB DIISI'!BB234</f>
        <v>0</v>
      </c>
      <c r="BC234" s="156">
        <f>BB234+'HARIAN WAJIB DIISI'!BC234</f>
        <v>0</v>
      </c>
      <c r="BD234" s="156">
        <f>BC234+'HARIAN WAJIB DIISI'!BD234</f>
        <v>0</v>
      </c>
      <c r="BE234" s="156">
        <f>BD234+'HARIAN WAJIB DIISI'!BE234</f>
        <v>0</v>
      </c>
      <c r="BF234" s="156">
        <f>BE234+'HARIAN WAJIB DIISI'!BF234</f>
        <v>0</v>
      </c>
      <c r="BG234" s="156">
        <f>BF234+'HARIAN WAJIB DIISI'!BG234</f>
        <v>0</v>
      </c>
      <c r="BH234" s="156">
        <f>BG234+'HARIAN WAJIB DIISI'!BH234</f>
        <v>0</v>
      </c>
      <c r="BI234" s="156">
        <f>BH234+'HARIAN WAJIB DIISI'!BI234</f>
        <v>0</v>
      </c>
      <c r="BJ234" s="156">
        <f>BI234+'HARIAN WAJIB DIISI'!BJ234</f>
        <v>0</v>
      </c>
      <c r="BK234" s="156">
        <f>BJ234+'HARIAN WAJIB DIISI'!BK234</f>
        <v>0</v>
      </c>
      <c r="BL234" s="156">
        <f>BK234+'HARIAN WAJIB DIISI'!BL234</f>
        <v>0</v>
      </c>
      <c r="BM234" s="156">
        <f>BL234+'HARIAN WAJIB DIISI'!BM234</f>
        <v>0</v>
      </c>
      <c r="BN234" s="156">
        <f>BM234+'HARIAN WAJIB DIISI'!BN234</f>
        <v>0</v>
      </c>
      <c r="BO234" s="156">
        <f>BN234+'HARIAN WAJIB DIISI'!BO234</f>
        <v>0</v>
      </c>
      <c r="BP234" s="156">
        <f>BO234+'HARIAN WAJIB DIISI'!BP234</f>
        <v>0</v>
      </c>
      <c r="BQ234" s="156">
        <f>BP234+'HARIAN WAJIB DIISI'!BQ234</f>
        <v>0</v>
      </c>
      <c r="BR234" s="156">
        <f>BQ234+'HARIAN WAJIB DIISI'!BR234</f>
        <v>0</v>
      </c>
      <c r="BS234" s="156">
        <f>BR234+'HARIAN WAJIB DIISI'!BS234</f>
        <v>0</v>
      </c>
      <c r="BT234" s="156">
        <f>BS234+'HARIAN WAJIB DIISI'!BT234</f>
        <v>0</v>
      </c>
      <c r="BU234" s="156">
        <f>BT234+'HARIAN WAJIB DIISI'!BU234</f>
        <v>0</v>
      </c>
      <c r="BV234" s="156">
        <f>BU234+'HARIAN WAJIB DIISI'!BV234</f>
        <v>0</v>
      </c>
      <c r="BW234" s="156">
        <f>BV234+'HARIAN WAJIB DIISI'!BW234</f>
        <v>0</v>
      </c>
      <c r="BX234" s="156">
        <f>BW234+'HARIAN WAJIB DIISI'!BX234</f>
        <v>0</v>
      </c>
      <c r="BY234" s="156">
        <f>BX234+'HARIAN WAJIB DIISI'!BY234</f>
        <v>0</v>
      </c>
      <c r="BZ234" s="156">
        <f>BY234+'HARIAN WAJIB DIISI'!BZ234</f>
        <v>0</v>
      </c>
      <c r="CA234" s="156">
        <f>BZ234+'HARIAN WAJIB DIISI'!CA234</f>
        <v>0</v>
      </c>
      <c r="CB234" s="156">
        <f>CA234+'HARIAN WAJIB DIISI'!CB234</f>
        <v>0</v>
      </c>
      <c r="CC234" s="156">
        <f>CB234+'HARIAN WAJIB DIISI'!CC234</f>
        <v>0</v>
      </c>
      <c r="CD234" s="156">
        <f>CC234+'HARIAN WAJIB DIISI'!CD234</f>
        <v>0</v>
      </c>
      <c r="CE234" s="156">
        <f>CD234+'HARIAN WAJIB DIISI'!CE234</f>
        <v>0</v>
      </c>
      <c r="CF234" s="156">
        <f>CE234+'HARIAN WAJIB DIISI'!CF234</f>
        <v>0</v>
      </c>
      <c r="CG234" s="156">
        <f>CF234+'HARIAN WAJIB DIISI'!CG234</f>
        <v>0</v>
      </c>
      <c r="CH234" s="156">
        <f>CG234+'HARIAN WAJIB DIISI'!CH234</f>
        <v>0</v>
      </c>
      <c r="CI234" s="156">
        <f>CH234+'HARIAN WAJIB DIISI'!CI234</f>
        <v>0</v>
      </c>
      <c r="CJ234" s="156">
        <f>CI234+'HARIAN WAJIB DIISI'!CJ234</f>
        <v>0</v>
      </c>
      <c r="CK234" s="156">
        <f>CJ234+'HARIAN WAJIB DIISI'!CK234</f>
        <v>0</v>
      </c>
      <c r="CL234" s="156">
        <f>CK234+'HARIAN WAJIB DIISI'!CL234</f>
        <v>0</v>
      </c>
      <c r="CM234" s="156">
        <f>CL234+'HARIAN WAJIB DIISI'!CM234</f>
        <v>0</v>
      </c>
      <c r="CN234" s="156">
        <f>CM234+'HARIAN WAJIB DIISI'!CN234</f>
        <v>0</v>
      </c>
      <c r="CO234" s="156">
        <f>CN234+'HARIAN WAJIB DIISI'!CO234</f>
        <v>0</v>
      </c>
      <c r="CP234" s="156">
        <f>CO234+'HARIAN WAJIB DIISI'!CP234</f>
        <v>0</v>
      </c>
      <c r="CQ234" s="156">
        <f>CP234+'HARIAN WAJIB DIISI'!CQ234</f>
        <v>0</v>
      </c>
      <c r="CR234" s="156">
        <f>CQ234+'HARIAN WAJIB DIISI'!CR234</f>
        <v>0</v>
      </c>
      <c r="CS234" s="156">
        <f>CR234+'HARIAN WAJIB DIISI'!CS234</f>
        <v>0</v>
      </c>
      <c r="CT234" s="156">
        <f>CS234+'HARIAN WAJIB DIISI'!CT234</f>
        <v>0</v>
      </c>
      <c r="CU234" s="156">
        <f>CT234+'HARIAN WAJIB DIISI'!CU234</f>
        <v>0</v>
      </c>
      <c r="CV234" s="156">
        <f>CU234+'HARIAN WAJIB DIISI'!CV234</f>
        <v>0</v>
      </c>
      <c r="CW234" s="156">
        <f>CV234+'HARIAN WAJIB DIISI'!CW234</f>
        <v>0</v>
      </c>
      <c r="CX234" s="156">
        <f>CW234+'HARIAN WAJIB DIISI'!CX234</f>
        <v>0</v>
      </c>
    </row>
    <row r="235" spans="1:102" ht="15" customHeight="1">
      <c r="A235" s="102"/>
      <c r="B235" s="96" t="s">
        <v>105</v>
      </c>
      <c r="C235" s="97"/>
      <c r="D235" s="97"/>
      <c r="E235" s="98"/>
      <c r="F235" s="99"/>
      <c r="G235" s="100"/>
      <c r="H235" s="99"/>
      <c r="I235" s="22">
        <f>I237+I236</f>
        <v>16726064.6</v>
      </c>
      <c r="J235" s="154"/>
      <c r="K235" s="156">
        <f>'HARIAN WAJIB DIISI'!K235</f>
        <v>0</v>
      </c>
      <c r="L235" s="156">
        <f>K235+'HARIAN WAJIB DIISI'!L235</f>
        <v>0</v>
      </c>
      <c r="M235" s="156">
        <f>L235+'HARIAN WAJIB DIISI'!M235</f>
        <v>0</v>
      </c>
      <c r="N235" s="156">
        <f>M235+'HARIAN WAJIB DIISI'!N235</f>
        <v>0</v>
      </c>
      <c r="O235" s="156">
        <f>N235+'HARIAN WAJIB DIISI'!O235</f>
        <v>0</v>
      </c>
      <c r="P235" s="156">
        <f>O235+'HARIAN WAJIB DIISI'!P235</f>
        <v>0</v>
      </c>
      <c r="Q235" s="156">
        <f>P235+'HARIAN WAJIB DIISI'!Q235</f>
        <v>0</v>
      </c>
      <c r="R235" s="156">
        <f>Q235+'HARIAN WAJIB DIISI'!R235</f>
        <v>0</v>
      </c>
      <c r="S235" s="156">
        <f>R235+'HARIAN WAJIB DIISI'!S235</f>
        <v>0</v>
      </c>
      <c r="T235" s="156">
        <f>S235+'HARIAN WAJIB DIISI'!T235</f>
        <v>0</v>
      </c>
      <c r="U235" s="156">
        <f>T235+'HARIAN WAJIB DIISI'!U235</f>
        <v>0</v>
      </c>
      <c r="V235" s="156">
        <f>U235+'HARIAN WAJIB DIISI'!V235</f>
        <v>0</v>
      </c>
      <c r="W235" s="156">
        <f>V235+'HARIAN WAJIB DIISI'!W235</f>
        <v>0</v>
      </c>
      <c r="X235" s="156">
        <f>W235+'HARIAN WAJIB DIISI'!X235</f>
        <v>0</v>
      </c>
      <c r="Y235" s="156">
        <f>X235+'HARIAN WAJIB DIISI'!Y235</f>
        <v>0</v>
      </c>
      <c r="Z235" s="156">
        <f>Y235+'HARIAN WAJIB DIISI'!Z235</f>
        <v>0</v>
      </c>
      <c r="AA235" s="156">
        <f>Z235+'HARIAN WAJIB DIISI'!AA235</f>
        <v>0</v>
      </c>
      <c r="AB235" s="156">
        <f>AA235+'HARIAN WAJIB DIISI'!AB235</f>
        <v>0</v>
      </c>
      <c r="AC235" s="156">
        <f>AB235+'HARIAN WAJIB DIISI'!AC235</f>
        <v>0</v>
      </c>
      <c r="AD235" s="156">
        <f>AC235+'HARIAN WAJIB DIISI'!AD235</f>
        <v>0</v>
      </c>
      <c r="AE235" s="156">
        <f>AD235+'HARIAN WAJIB DIISI'!AE235</f>
        <v>0</v>
      </c>
      <c r="AF235" s="156">
        <f>AE235+'HARIAN WAJIB DIISI'!AF235</f>
        <v>0</v>
      </c>
      <c r="AG235" s="156">
        <f>AF235+'HARIAN WAJIB DIISI'!AG235</f>
        <v>0</v>
      </c>
      <c r="AH235" s="156">
        <f>AG235+'HARIAN WAJIB DIISI'!AH235</f>
        <v>0</v>
      </c>
      <c r="AI235" s="156">
        <f>AH235+'HARIAN WAJIB DIISI'!AI235</f>
        <v>0</v>
      </c>
      <c r="AJ235" s="156">
        <f>AI235+'HARIAN WAJIB DIISI'!AJ235</f>
        <v>0</v>
      </c>
      <c r="AK235" s="156">
        <f>AJ235+'HARIAN WAJIB DIISI'!AK235</f>
        <v>0</v>
      </c>
      <c r="AL235" s="156">
        <f>AK235+'HARIAN WAJIB DIISI'!AL235</f>
        <v>0</v>
      </c>
      <c r="AM235" s="156">
        <f>AL235+'HARIAN WAJIB DIISI'!AM235</f>
        <v>0</v>
      </c>
      <c r="AN235" s="156">
        <f>AM235+'HARIAN WAJIB DIISI'!AN235</f>
        <v>0</v>
      </c>
      <c r="AO235" s="156">
        <f>AN235+'HARIAN WAJIB DIISI'!AO235</f>
        <v>0</v>
      </c>
      <c r="AP235" s="156">
        <f>AO235+'HARIAN WAJIB DIISI'!AP235</f>
        <v>0</v>
      </c>
      <c r="AQ235" s="156">
        <f>AP235+'HARIAN WAJIB DIISI'!AQ235</f>
        <v>0</v>
      </c>
      <c r="AR235" s="156">
        <f>AQ235+'HARIAN WAJIB DIISI'!AR235</f>
        <v>0</v>
      </c>
      <c r="AS235" s="156">
        <f>AR235+'HARIAN WAJIB DIISI'!AS235</f>
        <v>0</v>
      </c>
      <c r="AT235" s="156">
        <f>AS235+'HARIAN WAJIB DIISI'!AT235</f>
        <v>0</v>
      </c>
      <c r="AU235" s="156">
        <f>AT235+'HARIAN WAJIB DIISI'!AU235</f>
        <v>0</v>
      </c>
      <c r="AV235" s="156">
        <f>AU235+'HARIAN WAJIB DIISI'!AV235</f>
        <v>0</v>
      </c>
      <c r="AW235" s="156">
        <f>AV235+'HARIAN WAJIB DIISI'!AW235</f>
        <v>0</v>
      </c>
      <c r="AX235" s="156">
        <f>AW235+'HARIAN WAJIB DIISI'!AX235</f>
        <v>0</v>
      </c>
      <c r="AY235" s="156">
        <f>AX235+'HARIAN WAJIB DIISI'!AY235</f>
        <v>0</v>
      </c>
      <c r="AZ235" s="156">
        <f>AY235+'HARIAN WAJIB DIISI'!AZ235</f>
        <v>0</v>
      </c>
      <c r="BA235" s="156">
        <f>AZ235+'HARIAN WAJIB DIISI'!BA235</f>
        <v>0</v>
      </c>
      <c r="BB235" s="156">
        <f>BA235+'HARIAN WAJIB DIISI'!BB235</f>
        <v>0</v>
      </c>
      <c r="BC235" s="156">
        <f>BB235+'HARIAN WAJIB DIISI'!BC235</f>
        <v>0</v>
      </c>
      <c r="BD235" s="156">
        <f>BC235+'HARIAN WAJIB DIISI'!BD235</f>
        <v>0</v>
      </c>
      <c r="BE235" s="156">
        <f>BD235+'HARIAN WAJIB DIISI'!BE235</f>
        <v>0</v>
      </c>
      <c r="BF235" s="156">
        <f>BE235+'HARIAN WAJIB DIISI'!BF235</f>
        <v>0</v>
      </c>
      <c r="BG235" s="156">
        <f>BF235+'HARIAN WAJIB DIISI'!BG235</f>
        <v>0</v>
      </c>
      <c r="BH235" s="156">
        <f>BG235+'HARIAN WAJIB DIISI'!BH235</f>
        <v>0</v>
      </c>
      <c r="BI235" s="156">
        <f>BH235+'HARIAN WAJIB DIISI'!BI235</f>
        <v>0</v>
      </c>
      <c r="BJ235" s="156">
        <f>BI235+'HARIAN WAJIB DIISI'!BJ235</f>
        <v>0</v>
      </c>
      <c r="BK235" s="156">
        <f>BJ235+'HARIAN WAJIB DIISI'!BK235</f>
        <v>0</v>
      </c>
      <c r="BL235" s="156">
        <f>BK235+'HARIAN WAJIB DIISI'!BL235</f>
        <v>0</v>
      </c>
      <c r="BM235" s="156">
        <f>BL235+'HARIAN WAJIB DIISI'!BM235</f>
        <v>0</v>
      </c>
      <c r="BN235" s="156">
        <f>BM235+'HARIAN WAJIB DIISI'!BN235</f>
        <v>0</v>
      </c>
      <c r="BO235" s="156">
        <f>BN235+'HARIAN WAJIB DIISI'!BO235</f>
        <v>0</v>
      </c>
      <c r="BP235" s="156">
        <f>BO235+'HARIAN WAJIB DIISI'!BP235</f>
        <v>0</v>
      </c>
      <c r="BQ235" s="156">
        <f>BP235+'HARIAN WAJIB DIISI'!BQ235</f>
        <v>0</v>
      </c>
      <c r="BR235" s="156">
        <f>BQ235+'HARIAN WAJIB DIISI'!BR235</f>
        <v>0</v>
      </c>
      <c r="BS235" s="156">
        <f>BR235+'HARIAN WAJIB DIISI'!BS235</f>
        <v>0</v>
      </c>
      <c r="BT235" s="156">
        <f>BS235+'HARIAN WAJIB DIISI'!BT235</f>
        <v>0</v>
      </c>
      <c r="BU235" s="156">
        <f>BT235+'HARIAN WAJIB DIISI'!BU235</f>
        <v>0</v>
      </c>
      <c r="BV235" s="156">
        <f>BU235+'HARIAN WAJIB DIISI'!BV235</f>
        <v>0</v>
      </c>
      <c r="BW235" s="156">
        <f>BV235+'HARIAN WAJIB DIISI'!BW235</f>
        <v>0</v>
      </c>
      <c r="BX235" s="156">
        <f>BW235+'HARIAN WAJIB DIISI'!BX235</f>
        <v>0</v>
      </c>
      <c r="BY235" s="156">
        <f>BX235+'HARIAN WAJIB DIISI'!BY235</f>
        <v>0</v>
      </c>
      <c r="BZ235" s="156">
        <f>BY235+'HARIAN WAJIB DIISI'!BZ235</f>
        <v>0</v>
      </c>
      <c r="CA235" s="156">
        <f>BZ235+'HARIAN WAJIB DIISI'!CA235</f>
        <v>0</v>
      </c>
      <c r="CB235" s="156">
        <f>CA235+'HARIAN WAJIB DIISI'!CB235</f>
        <v>0</v>
      </c>
      <c r="CC235" s="156">
        <f>CB235+'HARIAN WAJIB DIISI'!CC235</f>
        <v>0</v>
      </c>
      <c r="CD235" s="156">
        <f>CC235+'HARIAN WAJIB DIISI'!CD235</f>
        <v>0</v>
      </c>
      <c r="CE235" s="156">
        <f>CD235+'HARIAN WAJIB DIISI'!CE235</f>
        <v>0</v>
      </c>
      <c r="CF235" s="156">
        <f>CE235+'HARIAN WAJIB DIISI'!CF235</f>
        <v>0</v>
      </c>
      <c r="CG235" s="156">
        <f>CF235+'HARIAN WAJIB DIISI'!CG235</f>
        <v>0</v>
      </c>
      <c r="CH235" s="156">
        <f>CG235+'HARIAN WAJIB DIISI'!CH235</f>
        <v>0</v>
      </c>
      <c r="CI235" s="156">
        <f>CH235+'HARIAN WAJIB DIISI'!CI235</f>
        <v>0</v>
      </c>
      <c r="CJ235" s="156">
        <f>CI235+'HARIAN WAJIB DIISI'!CJ235</f>
        <v>0</v>
      </c>
      <c r="CK235" s="156">
        <f>CJ235+'HARIAN WAJIB DIISI'!CK235</f>
        <v>0</v>
      </c>
      <c r="CL235" s="156">
        <f>CK235+'HARIAN WAJIB DIISI'!CL235</f>
        <v>0</v>
      </c>
      <c r="CM235" s="156">
        <f>CL235+'HARIAN WAJIB DIISI'!CM235</f>
        <v>0</v>
      </c>
      <c r="CN235" s="156">
        <f>CM235+'HARIAN WAJIB DIISI'!CN235</f>
        <v>0</v>
      </c>
      <c r="CO235" s="156">
        <f>CN235+'HARIAN WAJIB DIISI'!CO235</f>
        <v>0</v>
      </c>
      <c r="CP235" s="156">
        <f>CO235+'HARIAN WAJIB DIISI'!CP235</f>
        <v>0</v>
      </c>
      <c r="CQ235" s="156">
        <f>CP235+'HARIAN WAJIB DIISI'!CQ235</f>
        <v>0</v>
      </c>
      <c r="CR235" s="156">
        <f>CQ235+'HARIAN WAJIB DIISI'!CR235</f>
        <v>0</v>
      </c>
      <c r="CS235" s="156">
        <f>CR235+'HARIAN WAJIB DIISI'!CS235</f>
        <v>0</v>
      </c>
      <c r="CT235" s="156">
        <f>CS235+'HARIAN WAJIB DIISI'!CT235</f>
        <v>0</v>
      </c>
      <c r="CU235" s="156">
        <f>CT235+'HARIAN WAJIB DIISI'!CU235</f>
        <v>0</v>
      </c>
      <c r="CV235" s="156">
        <f>CU235+'HARIAN WAJIB DIISI'!CV235</f>
        <v>0</v>
      </c>
      <c r="CW235" s="156">
        <f>CV235+'HARIAN WAJIB DIISI'!CW235</f>
        <v>0</v>
      </c>
      <c r="CX235" s="156">
        <f>CW235+'HARIAN WAJIB DIISI'!CX235</f>
        <v>0</v>
      </c>
    </row>
    <row r="236" spans="1:102" ht="15" customHeight="1">
      <c r="A236" s="18">
        <v>1</v>
      </c>
      <c r="B236" s="63" t="s">
        <v>106</v>
      </c>
      <c r="C236" s="5"/>
      <c r="D236" s="5"/>
      <c r="E236" s="61"/>
      <c r="F236" s="16">
        <v>606.05322999999999</v>
      </c>
      <c r="G236" s="20" t="s">
        <v>191</v>
      </c>
      <c r="H236" s="16">
        <v>20000</v>
      </c>
      <c r="I236" s="21">
        <f>H236*F236</f>
        <v>12121064.6</v>
      </c>
      <c r="J236" s="154">
        <f t="shared" si="38"/>
        <v>1.2121036655955493</v>
      </c>
      <c r="K236" s="156">
        <f>'HARIAN WAJIB DIISI'!K236</f>
        <v>0</v>
      </c>
      <c r="L236" s="156">
        <f>K236+'HARIAN WAJIB DIISI'!L236</f>
        <v>0</v>
      </c>
      <c r="M236" s="156">
        <f>L236+'HARIAN WAJIB DIISI'!M236</f>
        <v>0</v>
      </c>
      <c r="N236" s="156">
        <f>M236+'HARIAN WAJIB DIISI'!N236</f>
        <v>0</v>
      </c>
      <c r="O236" s="156">
        <f>N236+'HARIAN WAJIB DIISI'!O236</f>
        <v>0</v>
      </c>
      <c r="P236" s="156">
        <f>O236+'HARIAN WAJIB DIISI'!P236</f>
        <v>0</v>
      </c>
      <c r="Q236" s="156">
        <f>P236+'HARIAN WAJIB DIISI'!Q236</f>
        <v>0</v>
      </c>
      <c r="R236" s="156">
        <f>Q236+'HARIAN WAJIB DIISI'!R236</f>
        <v>0</v>
      </c>
      <c r="S236" s="156">
        <f>R236+'HARIAN WAJIB DIISI'!S236</f>
        <v>0</v>
      </c>
      <c r="T236" s="156">
        <f>S236+'HARIAN WAJIB DIISI'!T236</f>
        <v>0</v>
      </c>
      <c r="U236" s="156">
        <f>T236+'HARIAN WAJIB DIISI'!U236</f>
        <v>0</v>
      </c>
      <c r="V236" s="156">
        <f>U236+'HARIAN WAJIB DIISI'!V236</f>
        <v>0</v>
      </c>
      <c r="W236" s="156">
        <f>V236+'HARIAN WAJIB DIISI'!W236</f>
        <v>0</v>
      </c>
      <c r="X236" s="156">
        <f>W236+'HARIAN WAJIB DIISI'!X236</f>
        <v>0</v>
      </c>
      <c r="Y236" s="156">
        <f>X236+'HARIAN WAJIB DIISI'!Y236</f>
        <v>0</v>
      </c>
      <c r="Z236" s="156">
        <f>Y236+'HARIAN WAJIB DIISI'!Z236</f>
        <v>0</v>
      </c>
      <c r="AA236" s="156">
        <f>Z236+'HARIAN WAJIB DIISI'!AA236</f>
        <v>0</v>
      </c>
      <c r="AB236" s="156">
        <f>AA236+'HARIAN WAJIB DIISI'!AB236</f>
        <v>0</v>
      </c>
      <c r="AC236" s="156">
        <f>AB236+'HARIAN WAJIB DIISI'!AC236</f>
        <v>0</v>
      </c>
      <c r="AD236" s="156">
        <f>AC236+'HARIAN WAJIB DIISI'!AD236</f>
        <v>0</v>
      </c>
      <c r="AE236" s="156">
        <f>AD236+'HARIAN WAJIB DIISI'!AE236</f>
        <v>0</v>
      </c>
      <c r="AF236" s="156">
        <f>AE236+'HARIAN WAJIB DIISI'!AF236</f>
        <v>0</v>
      </c>
      <c r="AG236" s="156">
        <f>AF236+'HARIAN WAJIB DIISI'!AG236</f>
        <v>0</v>
      </c>
      <c r="AH236" s="156">
        <f>AG236+'HARIAN WAJIB DIISI'!AH236</f>
        <v>0</v>
      </c>
      <c r="AI236" s="156">
        <f>AH236+'HARIAN WAJIB DIISI'!AI236</f>
        <v>0</v>
      </c>
      <c r="AJ236" s="156">
        <f>AI236+'HARIAN WAJIB DIISI'!AJ236</f>
        <v>0</v>
      </c>
      <c r="AK236" s="156">
        <f>AJ236+'HARIAN WAJIB DIISI'!AK236</f>
        <v>0</v>
      </c>
      <c r="AL236" s="156">
        <f>AK236+'HARIAN WAJIB DIISI'!AL236</f>
        <v>0</v>
      </c>
      <c r="AM236" s="156">
        <f>AL236+'HARIAN WAJIB DIISI'!AM236</f>
        <v>0</v>
      </c>
      <c r="AN236" s="156">
        <f>AM236+'HARIAN WAJIB DIISI'!AN236</f>
        <v>0</v>
      </c>
      <c r="AO236" s="156">
        <f>AN236+'HARIAN WAJIB DIISI'!AO236</f>
        <v>0</v>
      </c>
      <c r="AP236" s="156">
        <f>AO236+'HARIAN WAJIB DIISI'!AP236</f>
        <v>0</v>
      </c>
      <c r="AQ236" s="156">
        <f>AP236+'HARIAN WAJIB DIISI'!AQ236</f>
        <v>0</v>
      </c>
      <c r="AR236" s="156">
        <f>AQ236+'HARIAN WAJIB DIISI'!AR236</f>
        <v>0</v>
      </c>
      <c r="AS236" s="156">
        <f>AR236+'HARIAN WAJIB DIISI'!AS236</f>
        <v>0</v>
      </c>
      <c r="AT236" s="156">
        <f>AS236+'HARIAN WAJIB DIISI'!AT236</f>
        <v>0</v>
      </c>
      <c r="AU236" s="156">
        <f>AT236+'HARIAN WAJIB DIISI'!AU236</f>
        <v>0</v>
      </c>
      <c r="AV236" s="156">
        <f>AU236+'HARIAN WAJIB DIISI'!AV236</f>
        <v>0</v>
      </c>
      <c r="AW236" s="156">
        <f>AV236+'HARIAN WAJIB DIISI'!AW236</f>
        <v>0</v>
      </c>
      <c r="AX236" s="156">
        <f>AW236+'HARIAN WAJIB DIISI'!AX236</f>
        <v>0</v>
      </c>
      <c r="AY236" s="156">
        <f>AX236+'HARIAN WAJIB DIISI'!AY236</f>
        <v>0</v>
      </c>
      <c r="AZ236" s="156">
        <f>AY236+'HARIAN WAJIB DIISI'!AZ236</f>
        <v>0</v>
      </c>
      <c r="BA236" s="156">
        <f>AZ236+'HARIAN WAJIB DIISI'!BA236</f>
        <v>0</v>
      </c>
      <c r="BB236" s="156">
        <f>BA236+'HARIAN WAJIB DIISI'!BB236</f>
        <v>0</v>
      </c>
      <c r="BC236" s="156">
        <f>BB236+'HARIAN WAJIB DIISI'!BC236</f>
        <v>0</v>
      </c>
      <c r="BD236" s="156">
        <f>BC236+'HARIAN WAJIB DIISI'!BD236</f>
        <v>0</v>
      </c>
      <c r="BE236" s="156">
        <f>BD236+'HARIAN WAJIB DIISI'!BE236</f>
        <v>0</v>
      </c>
      <c r="BF236" s="156">
        <f>BE236+'HARIAN WAJIB DIISI'!BF236</f>
        <v>0</v>
      </c>
      <c r="BG236" s="156">
        <f>BF236+'HARIAN WAJIB DIISI'!BG236</f>
        <v>0</v>
      </c>
      <c r="BH236" s="156">
        <f>BG236+'HARIAN WAJIB DIISI'!BH236</f>
        <v>0</v>
      </c>
      <c r="BI236" s="156">
        <f>BH236+'HARIAN WAJIB DIISI'!BI236</f>
        <v>0</v>
      </c>
      <c r="BJ236" s="156">
        <f>BI236+'HARIAN WAJIB DIISI'!BJ236</f>
        <v>0</v>
      </c>
      <c r="BK236" s="156">
        <f>BJ236+'HARIAN WAJIB DIISI'!BK236</f>
        <v>0</v>
      </c>
      <c r="BL236" s="156">
        <f>BK236+'HARIAN WAJIB DIISI'!BL236</f>
        <v>0</v>
      </c>
      <c r="BM236" s="156">
        <f>BL236+'HARIAN WAJIB DIISI'!BM236</f>
        <v>0</v>
      </c>
      <c r="BN236" s="156">
        <f>BM236+'HARIAN WAJIB DIISI'!BN236</f>
        <v>0</v>
      </c>
      <c r="BO236" s="156">
        <f>BN236+'HARIAN WAJIB DIISI'!BO236</f>
        <v>0</v>
      </c>
      <c r="BP236" s="156">
        <f>BO236+'HARIAN WAJIB DIISI'!BP236</f>
        <v>0</v>
      </c>
      <c r="BQ236" s="156">
        <f>BP236+'HARIAN WAJIB DIISI'!BQ236</f>
        <v>0</v>
      </c>
      <c r="BR236" s="156">
        <f>BQ236+'HARIAN WAJIB DIISI'!BR236</f>
        <v>0</v>
      </c>
      <c r="BS236" s="156">
        <f>BR236+'HARIAN WAJIB DIISI'!BS236</f>
        <v>0</v>
      </c>
      <c r="BT236" s="156">
        <f>BS236+'HARIAN WAJIB DIISI'!BT236</f>
        <v>0</v>
      </c>
      <c r="BU236" s="156">
        <f>BT236+'HARIAN WAJIB DIISI'!BU236</f>
        <v>0</v>
      </c>
      <c r="BV236" s="156">
        <f>BU236+'HARIAN WAJIB DIISI'!BV236</f>
        <v>0</v>
      </c>
      <c r="BW236" s="156">
        <f>BV236+'HARIAN WAJIB DIISI'!BW236</f>
        <v>0</v>
      </c>
      <c r="BX236" s="156">
        <f>BW236+'HARIAN WAJIB DIISI'!BX236</f>
        <v>0</v>
      </c>
      <c r="BY236" s="156">
        <f>BX236+'HARIAN WAJIB DIISI'!BY236</f>
        <v>0</v>
      </c>
      <c r="BZ236" s="156">
        <f>BY236+'HARIAN WAJIB DIISI'!BZ236</f>
        <v>0</v>
      </c>
      <c r="CA236" s="156">
        <f>BZ236+'HARIAN WAJIB DIISI'!CA236</f>
        <v>0</v>
      </c>
      <c r="CB236" s="156">
        <f>CA236+'HARIAN WAJIB DIISI'!CB236</f>
        <v>0</v>
      </c>
      <c r="CC236" s="156">
        <f>CB236+'HARIAN WAJIB DIISI'!CC236</f>
        <v>0</v>
      </c>
      <c r="CD236" s="156">
        <f>CC236+'HARIAN WAJIB DIISI'!CD236</f>
        <v>0</v>
      </c>
      <c r="CE236" s="156">
        <f>CD236+'HARIAN WAJIB DIISI'!CE236</f>
        <v>0</v>
      </c>
      <c r="CF236" s="156">
        <f>CE236+'HARIAN WAJIB DIISI'!CF236</f>
        <v>0</v>
      </c>
      <c r="CG236" s="156">
        <f>CF236+'HARIAN WAJIB DIISI'!CG236</f>
        <v>0</v>
      </c>
      <c r="CH236" s="156">
        <f>CG236+'HARIAN WAJIB DIISI'!CH236</f>
        <v>0</v>
      </c>
      <c r="CI236" s="156">
        <f>CH236+'HARIAN WAJIB DIISI'!CI236</f>
        <v>0</v>
      </c>
      <c r="CJ236" s="156">
        <f>CI236+'HARIAN WAJIB DIISI'!CJ236</f>
        <v>0</v>
      </c>
      <c r="CK236" s="156">
        <f>CJ236+'HARIAN WAJIB DIISI'!CK236</f>
        <v>0</v>
      </c>
      <c r="CL236" s="156">
        <f>CK236+'HARIAN WAJIB DIISI'!CL236</f>
        <v>0</v>
      </c>
      <c r="CM236" s="156">
        <f>CL236+'HARIAN WAJIB DIISI'!CM236</f>
        <v>0</v>
      </c>
      <c r="CN236" s="156">
        <f>CM236+'HARIAN WAJIB DIISI'!CN236</f>
        <v>0</v>
      </c>
      <c r="CO236" s="156">
        <f>CN236+'HARIAN WAJIB DIISI'!CO236</f>
        <v>0</v>
      </c>
      <c r="CP236" s="156">
        <f>CO236+'HARIAN WAJIB DIISI'!CP236</f>
        <v>0</v>
      </c>
      <c r="CQ236" s="156">
        <f>CP236+'HARIAN WAJIB DIISI'!CQ236</f>
        <v>0</v>
      </c>
      <c r="CR236" s="156">
        <f>CQ236+'HARIAN WAJIB DIISI'!CR236</f>
        <v>0</v>
      </c>
      <c r="CS236" s="156">
        <f>CR236+'HARIAN WAJIB DIISI'!CS236</f>
        <v>0</v>
      </c>
      <c r="CT236" s="156">
        <f>CS236+'HARIAN WAJIB DIISI'!CT236</f>
        <v>0</v>
      </c>
      <c r="CU236" s="156">
        <f>CT236+'HARIAN WAJIB DIISI'!CU236</f>
        <v>0</v>
      </c>
      <c r="CV236" s="156">
        <f>CU236+'HARIAN WAJIB DIISI'!CV236</f>
        <v>0</v>
      </c>
      <c r="CW236" s="156">
        <f>CV236+'HARIAN WAJIB DIISI'!CW236</f>
        <v>0</v>
      </c>
      <c r="CX236" s="156">
        <f>CW236+'HARIAN WAJIB DIISI'!CX236</f>
        <v>0</v>
      </c>
    </row>
    <row r="237" spans="1:102" ht="15" customHeight="1">
      <c r="A237" s="18">
        <v>2</v>
      </c>
      <c r="B237" s="63" t="s">
        <v>107</v>
      </c>
      <c r="C237" s="5"/>
      <c r="D237" s="5"/>
      <c r="E237" s="61"/>
      <c r="F237" s="16">
        <v>184.20000000000002</v>
      </c>
      <c r="G237" s="20" t="s">
        <v>191</v>
      </c>
      <c r="H237" s="16">
        <v>25000</v>
      </c>
      <c r="I237" s="21">
        <f t="shared" ref="I237" si="42">H237*F237</f>
        <v>4605000</v>
      </c>
      <c r="J237" s="154">
        <f t="shared" si="38"/>
        <v>0.4604989383578984</v>
      </c>
      <c r="K237" s="156">
        <f>'HARIAN WAJIB DIISI'!K237</f>
        <v>0</v>
      </c>
      <c r="L237" s="156">
        <f>K237+'HARIAN WAJIB DIISI'!L237</f>
        <v>0</v>
      </c>
      <c r="M237" s="156">
        <f>L237+'HARIAN WAJIB DIISI'!M237</f>
        <v>0</v>
      </c>
      <c r="N237" s="156">
        <f>M237+'HARIAN WAJIB DIISI'!N237</f>
        <v>0</v>
      </c>
      <c r="O237" s="156">
        <f>N237+'HARIAN WAJIB DIISI'!O237</f>
        <v>0</v>
      </c>
      <c r="P237" s="156">
        <f>O237+'HARIAN WAJIB DIISI'!P237</f>
        <v>0</v>
      </c>
      <c r="Q237" s="156">
        <f>P237+'HARIAN WAJIB DIISI'!Q237</f>
        <v>0</v>
      </c>
      <c r="R237" s="156">
        <f>Q237+'HARIAN WAJIB DIISI'!R237</f>
        <v>0</v>
      </c>
      <c r="S237" s="156">
        <f>R237+'HARIAN WAJIB DIISI'!S237</f>
        <v>0</v>
      </c>
      <c r="T237" s="156">
        <f>S237+'HARIAN WAJIB DIISI'!T237</f>
        <v>0</v>
      </c>
      <c r="U237" s="156">
        <f>T237+'HARIAN WAJIB DIISI'!U237</f>
        <v>0</v>
      </c>
      <c r="V237" s="156">
        <f>U237+'HARIAN WAJIB DIISI'!V237</f>
        <v>0</v>
      </c>
      <c r="W237" s="156">
        <f>V237+'HARIAN WAJIB DIISI'!W237</f>
        <v>0</v>
      </c>
      <c r="X237" s="156">
        <f>W237+'HARIAN WAJIB DIISI'!X237</f>
        <v>0</v>
      </c>
      <c r="Y237" s="156">
        <f>X237+'HARIAN WAJIB DIISI'!Y237</f>
        <v>0</v>
      </c>
      <c r="Z237" s="156">
        <f>Y237+'HARIAN WAJIB DIISI'!Z237</f>
        <v>0</v>
      </c>
      <c r="AA237" s="156">
        <f>Z237+'HARIAN WAJIB DIISI'!AA237</f>
        <v>0</v>
      </c>
      <c r="AB237" s="156">
        <f>AA237+'HARIAN WAJIB DIISI'!AB237</f>
        <v>0</v>
      </c>
      <c r="AC237" s="156">
        <f>AB237+'HARIAN WAJIB DIISI'!AC237</f>
        <v>0</v>
      </c>
      <c r="AD237" s="156">
        <f>AC237+'HARIAN WAJIB DIISI'!AD237</f>
        <v>0</v>
      </c>
      <c r="AE237" s="156">
        <f>AD237+'HARIAN WAJIB DIISI'!AE237</f>
        <v>0</v>
      </c>
      <c r="AF237" s="156">
        <f>AE237+'HARIAN WAJIB DIISI'!AF237</f>
        <v>0</v>
      </c>
      <c r="AG237" s="156">
        <f>AF237+'HARIAN WAJIB DIISI'!AG237</f>
        <v>0</v>
      </c>
      <c r="AH237" s="156">
        <f>AG237+'HARIAN WAJIB DIISI'!AH237</f>
        <v>0</v>
      </c>
      <c r="AI237" s="156">
        <f>AH237+'HARIAN WAJIB DIISI'!AI237</f>
        <v>0</v>
      </c>
      <c r="AJ237" s="156">
        <f>AI237+'HARIAN WAJIB DIISI'!AJ237</f>
        <v>0</v>
      </c>
      <c r="AK237" s="156">
        <f>AJ237+'HARIAN WAJIB DIISI'!AK237</f>
        <v>0</v>
      </c>
      <c r="AL237" s="156">
        <f>AK237+'HARIAN WAJIB DIISI'!AL237</f>
        <v>0</v>
      </c>
      <c r="AM237" s="156">
        <f>AL237+'HARIAN WAJIB DIISI'!AM237</f>
        <v>0</v>
      </c>
      <c r="AN237" s="156">
        <f>AM237+'HARIAN WAJIB DIISI'!AN237</f>
        <v>0</v>
      </c>
      <c r="AO237" s="156">
        <f>AN237+'HARIAN WAJIB DIISI'!AO237</f>
        <v>0</v>
      </c>
      <c r="AP237" s="156">
        <f>AO237+'HARIAN WAJIB DIISI'!AP237</f>
        <v>0</v>
      </c>
      <c r="AQ237" s="156">
        <f>AP237+'HARIAN WAJIB DIISI'!AQ237</f>
        <v>0</v>
      </c>
      <c r="AR237" s="156">
        <f>AQ237+'HARIAN WAJIB DIISI'!AR237</f>
        <v>0</v>
      </c>
      <c r="AS237" s="156">
        <f>AR237+'HARIAN WAJIB DIISI'!AS237</f>
        <v>0</v>
      </c>
      <c r="AT237" s="156">
        <f>AS237+'HARIAN WAJIB DIISI'!AT237</f>
        <v>0</v>
      </c>
      <c r="AU237" s="156">
        <f>AT237+'HARIAN WAJIB DIISI'!AU237</f>
        <v>0</v>
      </c>
      <c r="AV237" s="156">
        <f>AU237+'HARIAN WAJIB DIISI'!AV237</f>
        <v>0</v>
      </c>
      <c r="AW237" s="156">
        <f>AV237+'HARIAN WAJIB DIISI'!AW237</f>
        <v>0</v>
      </c>
      <c r="AX237" s="156">
        <f>AW237+'HARIAN WAJIB DIISI'!AX237</f>
        <v>0</v>
      </c>
      <c r="AY237" s="156">
        <f>AX237+'HARIAN WAJIB DIISI'!AY237</f>
        <v>0</v>
      </c>
      <c r="AZ237" s="156">
        <f>AY237+'HARIAN WAJIB DIISI'!AZ237</f>
        <v>0</v>
      </c>
      <c r="BA237" s="156">
        <f>AZ237+'HARIAN WAJIB DIISI'!BA237</f>
        <v>0</v>
      </c>
      <c r="BB237" s="156">
        <f>BA237+'HARIAN WAJIB DIISI'!BB237</f>
        <v>0</v>
      </c>
      <c r="BC237" s="156">
        <f>BB237+'HARIAN WAJIB DIISI'!BC237</f>
        <v>0</v>
      </c>
      <c r="BD237" s="156">
        <f>BC237+'HARIAN WAJIB DIISI'!BD237</f>
        <v>0</v>
      </c>
      <c r="BE237" s="156">
        <f>BD237+'HARIAN WAJIB DIISI'!BE237</f>
        <v>0</v>
      </c>
      <c r="BF237" s="156">
        <f>BE237+'HARIAN WAJIB DIISI'!BF237</f>
        <v>0</v>
      </c>
      <c r="BG237" s="156">
        <f>BF237+'HARIAN WAJIB DIISI'!BG237</f>
        <v>0</v>
      </c>
      <c r="BH237" s="156">
        <f>BG237+'HARIAN WAJIB DIISI'!BH237</f>
        <v>0</v>
      </c>
      <c r="BI237" s="156">
        <f>BH237+'HARIAN WAJIB DIISI'!BI237</f>
        <v>0</v>
      </c>
      <c r="BJ237" s="156">
        <f>BI237+'HARIAN WAJIB DIISI'!BJ237</f>
        <v>0</v>
      </c>
      <c r="BK237" s="156">
        <f>BJ237+'HARIAN WAJIB DIISI'!BK237</f>
        <v>0</v>
      </c>
      <c r="BL237" s="156">
        <f>BK237+'HARIAN WAJIB DIISI'!BL237</f>
        <v>0</v>
      </c>
      <c r="BM237" s="156">
        <f>BL237+'HARIAN WAJIB DIISI'!BM237</f>
        <v>0</v>
      </c>
      <c r="BN237" s="156">
        <f>BM237+'HARIAN WAJIB DIISI'!BN237</f>
        <v>0</v>
      </c>
      <c r="BO237" s="156">
        <f>BN237+'HARIAN WAJIB DIISI'!BO237</f>
        <v>0</v>
      </c>
      <c r="BP237" s="156">
        <f>BO237+'HARIAN WAJIB DIISI'!BP237</f>
        <v>0</v>
      </c>
      <c r="BQ237" s="156">
        <f>BP237+'HARIAN WAJIB DIISI'!BQ237</f>
        <v>0</v>
      </c>
      <c r="BR237" s="156">
        <f>BQ237+'HARIAN WAJIB DIISI'!BR237</f>
        <v>0</v>
      </c>
      <c r="BS237" s="156">
        <f>BR237+'HARIAN WAJIB DIISI'!BS237</f>
        <v>0</v>
      </c>
      <c r="BT237" s="156">
        <f>BS237+'HARIAN WAJIB DIISI'!BT237</f>
        <v>0</v>
      </c>
      <c r="BU237" s="156">
        <f>BT237+'HARIAN WAJIB DIISI'!BU237</f>
        <v>0</v>
      </c>
      <c r="BV237" s="156">
        <f>BU237+'HARIAN WAJIB DIISI'!BV237</f>
        <v>0</v>
      </c>
      <c r="BW237" s="156">
        <f>BV237+'HARIAN WAJIB DIISI'!BW237</f>
        <v>0</v>
      </c>
      <c r="BX237" s="156">
        <f>BW237+'HARIAN WAJIB DIISI'!BX237</f>
        <v>0</v>
      </c>
      <c r="BY237" s="156">
        <f>BX237+'HARIAN WAJIB DIISI'!BY237</f>
        <v>0</v>
      </c>
      <c r="BZ237" s="156">
        <f>BY237+'HARIAN WAJIB DIISI'!BZ237</f>
        <v>0</v>
      </c>
      <c r="CA237" s="156">
        <f>BZ237+'HARIAN WAJIB DIISI'!CA237</f>
        <v>0</v>
      </c>
      <c r="CB237" s="156">
        <f>CA237+'HARIAN WAJIB DIISI'!CB237</f>
        <v>0</v>
      </c>
      <c r="CC237" s="156">
        <f>CB237+'HARIAN WAJIB DIISI'!CC237</f>
        <v>0</v>
      </c>
      <c r="CD237" s="156">
        <f>CC237+'HARIAN WAJIB DIISI'!CD237</f>
        <v>0</v>
      </c>
      <c r="CE237" s="156">
        <f>CD237+'HARIAN WAJIB DIISI'!CE237</f>
        <v>0</v>
      </c>
      <c r="CF237" s="156">
        <f>CE237+'HARIAN WAJIB DIISI'!CF237</f>
        <v>0</v>
      </c>
      <c r="CG237" s="156">
        <f>CF237+'HARIAN WAJIB DIISI'!CG237</f>
        <v>0</v>
      </c>
      <c r="CH237" s="156">
        <f>CG237+'HARIAN WAJIB DIISI'!CH237</f>
        <v>0</v>
      </c>
      <c r="CI237" s="156">
        <f>CH237+'HARIAN WAJIB DIISI'!CI237</f>
        <v>0</v>
      </c>
      <c r="CJ237" s="156">
        <f>CI237+'HARIAN WAJIB DIISI'!CJ237</f>
        <v>0</v>
      </c>
      <c r="CK237" s="156">
        <f>CJ237+'HARIAN WAJIB DIISI'!CK237</f>
        <v>0</v>
      </c>
      <c r="CL237" s="156">
        <f>CK237+'HARIAN WAJIB DIISI'!CL237</f>
        <v>0</v>
      </c>
      <c r="CM237" s="156">
        <f>CL237+'HARIAN WAJIB DIISI'!CM237</f>
        <v>0</v>
      </c>
      <c r="CN237" s="156">
        <f>CM237+'HARIAN WAJIB DIISI'!CN237</f>
        <v>0</v>
      </c>
      <c r="CO237" s="156">
        <f>CN237+'HARIAN WAJIB DIISI'!CO237</f>
        <v>0</v>
      </c>
      <c r="CP237" s="156">
        <f>CO237+'HARIAN WAJIB DIISI'!CP237</f>
        <v>0</v>
      </c>
      <c r="CQ237" s="156">
        <f>CP237+'HARIAN WAJIB DIISI'!CQ237</f>
        <v>0</v>
      </c>
      <c r="CR237" s="156">
        <f>CQ237+'HARIAN WAJIB DIISI'!CR237</f>
        <v>0</v>
      </c>
      <c r="CS237" s="156">
        <f>CR237+'HARIAN WAJIB DIISI'!CS237</f>
        <v>0</v>
      </c>
      <c r="CT237" s="156">
        <f>CS237+'HARIAN WAJIB DIISI'!CT237</f>
        <v>0</v>
      </c>
      <c r="CU237" s="156">
        <f>CT237+'HARIAN WAJIB DIISI'!CU237</f>
        <v>0</v>
      </c>
      <c r="CV237" s="156">
        <f>CU237+'HARIAN WAJIB DIISI'!CV237</f>
        <v>0</v>
      </c>
      <c r="CW237" s="156">
        <f>CV237+'HARIAN WAJIB DIISI'!CW237</f>
        <v>0</v>
      </c>
      <c r="CX237" s="156">
        <f>CW237+'HARIAN WAJIB DIISI'!CX237</f>
        <v>0</v>
      </c>
    </row>
    <row r="238" spans="1:102" ht="15" customHeight="1">
      <c r="A238" s="18"/>
      <c r="B238" s="63"/>
      <c r="C238" s="5"/>
      <c r="D238" s="5"/>
      <c r="E238" s="61"/>
      <c r="F238" s="16"/>
      <c r="G238" s="20"/>
      <c r="H238" s="16"/>
      <c r="I238" s="21"/>
      <c r="J238" s="154"/>
      <c r="K238" s="156">
        <f>'HARIAN WAJIB DIISI'!K238</f>
        <v>0</v>
      </c>
      <c r="L238" s="156">
        <f>K238+'HARIAN WAJIB DIISI'!L238</f>
        <v>0</v>
      </c>
      <c r="M238" s="156">
        <f>L238+'HARIAN WAJIB DIISI'!M238</f>
        <v>0</v>
      </c>
      <c r="N238" s="156">
        <f>M238+'HARIAN WAJIB DIISI'!N238</f>
        <v>0</v>
      </c>
      <c r="O238" s="156">
        <f>N238+'HARIAN WAJIB DIISI'!O238</f>
        <v>0</v>
      </c>
      <c r="P238" s="156">
        <f>O238+'HARIAN WAJIB DIISI'!P238</f>
        <v>0</v>
      </c>
      <c r="Q238" s="156">
        <f>P238+'HARIAN WAJIB DIISI'!Q238</f>
        <v>0</v>
      </c>
      <c r="R238" s="156">
        <f>Q238+'HARIAN WAJIB DIISI'!R238</f>
        <v>0</v>
      </c>
      <c r="S238" s="156">
        <f>R238+'HARIAN WAJIB DIISI'!S238</f>
        <v>0</v>
      </c>
      <c r="T238" s="156">
        <f>S238+'HARIAN WAJIB DIISI'!T238</f>
        <v>0</v>
      </c>
      <c r="U238" s="156">
        <f>T238+'HARIAN WAJIB DIISI'!U238</f>
        <v>0</v>
      </c>
      <c r="V238" s="156">
        <f>U238+'HARIAN WAJIB DIISI'!V238</f>
        <v>0</v>
      </c>
      <c r="W238" s="156">
        <f>V238+'HARIAN WAJIB DIISI'!W238</f>
        <v>0</v>
      </c>
      <c r="X238" s="156">
        <f>W238+'HARIAN WAJIB DIISI'!X238</f>
        <v>0</v>
      </c>
      <c r="Y238" s="156">
        <f>X238+'HARIAN WAJIB DIISI'!Y238</f>
        <v>0</v>
      </c>
      <c r="Z238" s="156">
        <f>Y238+'HARIAN WAJIB DIISI'!Z238</f>
        <v>0</v>
      </c>
      <c r="AA238" s="156">
        <f>Z238+'HARIAN WAJIB DIISI'!AA238</f>
        <v>0</v>
      </c>
      <c r="AB238" s="156">
        <f>AA238+'HARIAN WAJIB DIISI'!AB238</f>
        <v>0</v>
      </c>
      <c r="AC238" s="156">
        <f>AB238+'HARIAN WAJIB DIISI'!AC238</f>
        <v>0</v>
      </c>
      <c r="AD238" s="156">
        <f>AC238+'HARIAN WAJIB DIISI'!AD238</f>
        <v>0</v>
      </c>
      <c r="AE238" s="156">
        <f>AD238+'HARIAN WAJIB DIISI'!AE238</f>
        <v>0</v>
      </c>
      <c r="AF238" s="156">
        <f>AE238+'HARIAN WAJIB DIISI'!AF238</f>
        <v>0</v>
      </c>
      <c r="AG238" s="156">
        <f>AF238+'HARIAN WAJIB DIISI'!AG238</f>
        <v>0</v>
      </c>
      <c r="AH238" s="156">
        <f>AG238+'HARIAN WAJIB DIISI'!AH238</f>
        <v>0</v>
      </c>
      <c r="AI238" s="156">
        <f>AH238+'HARIAN WAJIB DIISI'!AI238</f>
        <v>0</v>
      </c>
      <c r="AJ238" s="156">
        <f>AI238+'HARIAN WAJIB DIISI'!AJ238</f>
        <v>0</v>
      </c>
      <c r="AK238" s="156">
        <f>AJ238+'HARIAN WAJIB DIISI'!AK238</f>
        <v>0</v>
      </c>
      <c r="AL238" s="156">
        <f>AK238+'HARIAN WAJIB DIISI'!AL238</f>
        <v>0</v>
      </c>
      <c r="AM238" s="156">
        <f>AL238+'HARIAN WAJIB DIISI'!AM238</f>
        <v>0</v>
      </c>
      <c r="AN238" s="156">
        <f>AM238+'HARIAN WAJIB DIISI'!AN238</f>
        <v>0</v>
      </c>
      <c r="AO238" s="156">
        <f>AN238+'HARIAN WAJIB DIISI'!AO238</f>
        <v>0</v>
      </c>
      <c r="AP238" s="156">
        <f>AO238+'HARIAN WAJIB DIISI'!AP238</f>
        <v>0</v>
      </c>
      <c r="AQ238" s="156">
        <f>AP238+'HARIAN WAJIB DIISI'!AQ238</f>
        <v>0</v>
      </c>
      <c r="AR238" s="156">
        <f>AQ238+'HARIAN WAJIB DIISI'!AR238</f>
        <v>0</v>
      </c>
      <c r="AS238" s="156">
        <f>AR238+'HARIAN WAJIB DIISI'!AS238</f>
        <v>0</v>
      </c>
      <c r="AT238" s="156">
        <f>AS238+'HARIAN WAJIB DIISI'!AT238</f>
        <v>0</v>
      </c>
      <c r="AU238" s="156">
        <f>AT238+'HARIAN WAJIB DIISI'!AU238</f>
        <v>0</v>
      </c>
      <c r="AV238" s="156">
        <f>AU238+'HARIAN WAJIB DIISI'!AV238</f>
        <v>0</v>
      </c>
      <c r="AW238" s="156">
        <f>AV238+'HARIAN WAJIB DIISI'!AW238</f>
        <v>0</v>
      </c>
      <c r="AX238" s="156">
        <f>AW238+'HARIAN WAJIB DIISI'!AX238</f>
        <v>0</v>
      </c>
      <c r="AY238" s="156">
        <f>AX238+'HARIAN WAJIB DIISI'!AY238</f>
        <v>0</v>
      </c>
      <c r="AZ238" s="156">
        <f>AY238+'HARIAN WAJIB DIISI'!AZ238</f>
        <v>0</v>
      </c>
      <c r="BA238" s="156">
        <f>AZ238+'HARIAN WAJIB DIISI'!BA238</f>
        <v>0</v>
      </c>
      <c r="BB238" s="156">
        <f>BA238+'HARIAN WAJIB DIISI'!BB238</f>
        <v>0</v>
      </c>
      <c r="BC238" s="156">
        <f>BB238+'HARIAN WAJIB DIISI'!BC238</f>
        <v>0</v>
      </c>
      <c r="BD238" s="156">
        <f>BC238+'HARIAN WAJIB DIISI'!BD238</f>
        <v>0</v>
      </c>
      <c r="BE238" s="156">
        <f>BD238+'HARIAN WAJIB DIISI'!BE238</f>
        <v>0</v>
      </c>
      <c r="BF238" s="156">
        <f>BE238+'HARIAN WAJIB DIISI'!BF238</f>
        <v>0</v>
      </c>
      <c r="BG238" s="156">
        <f>BF238+'HARIAN WAJIB DIISI'!BG238</f>
        <v>0</v>
      </c>
      <c r="BH238" s="156">
        <f>BG238+'HARIAN WAJIB DIISI'!BH238</f>
        <v>0</v>
      </c>
      <c r="BI238" s="156">
        <f>BH238+'HARIAN WAJIB DIISI'!BI238</f>
        <v>0</v>
      </c>
      <c r="BJ238" s="156">
        <f>BI238+'HARIAN WAJIB DIISI'!BJ238</f>
        <v>0</v>
      </c>
      <c r="BK238" s="156">
        <f>BJ238+'HARIAN WAJIB DIISI'!BK238</f>
        <v>0</v>
      </c>
      <c r="BL238" s="156">
        <f>BK238+'HARIAN WAJIB DIISI'!BL238</f>
        <v>0</v>
      </c>
      <c r="BM238" s="156">
        <f>BL238+'HARIAN WAJIB DIISI'!BM238</f>
        <v>0</v>
      </c>
      <c r="BN238" s="156">
        <f>BM238+'HARIAN WAJIB DIISI'!BN238</f>
        <v>0</v>
      </c>
      <c r="BO238" s="156">
        <f>BN238+'HARIAN WAJIB DIISI'!BO238</f>
        <v>0</v>
      </c>
      <c r="BP238" s="156">
        <f>BO238+'HARIAN WAJIB DIISI'!BP238</f>
        <v>0</v>
      </c>
      <c r="BQ238" s="156">
        <f>BP238+'HARIAN WAJIB DIISI'!BQ238</f>
        <v>0</v>
      </c>
      <c r="BR238" s="156">
        <f>BQ238+'HARIAN WAJIB DIISI'!BR238</f>
        <v>0</v>
      </c>
      <c r="BS238" s="156">
        <f>BR238+'HARIAN WAJIB DIISI'!BS238</f>
        <v>0</v>
      </c>
      <c r="BT238" s="156">
        <f>BS238+'HARIAN WAJIB DIISI'!BT238</f>
        <v>0</v>
      </c>
      <c r="BU238" s="156">
        <f>BT238+'HARIAN WAJIB DIISI'!BU238</f>
        <v>0</v>
      </c>
      <c r="BV238" s="156">
        <f>BU238+'HARIAN WAJIB DIISI'!BV238</f>
        <v>0</v>
      </c>
      <c r="BW238" s="156">
        <f>BV238+'HARIAN WAJIB DIISI'!BW238</f>
        <v>0</v>
      </c>
      <c r="BX238" s="156">
        <f>BW238+'HARIAN WAJIB DIISI'!BX238</f>
        <v>0</v>
      </c>
      <c r="BY238" s="156">
        <f>BX238+'HARIAN WAJIB DIISI'!BY238</f>
        <v>0</v>
      </c>
      <c r="BZ238" s="156">
        <f>BY238+'HARIAN WAJIB DIISI'!BZ238</f>
        <v>0</v>
      </c>
      <c r="CA238" s="156">
        <f>BZ238+'HARIAN WAJIB DIISI'!CA238</f>
        <v>0</v>
      </c>
      <c r="CB238" s="156">
        <f>CA238+'HARIAN WAJIB DIISI'!CB238</f>
        <v>0</v>
      </c>
      <c r="CC238" s="156">
        <f>CB238+'HARIAN WAJIB DIISI'!CC238</f>
        <v>0</v>
      </c>
      <c r="CD238" s="156">
        <f>CC238+'HARIAN WAJIB DIISI'!CD238</f>
        <v>0</v>
      </c>
      <c r="CE238" s="156">
        <f>CD238+'HARIAN WAJIB DIISI'!CE238</f>
        <v>0</v>
      </c>
      <c r="CF238" s="156">
        <f>CE238+'HARIAN WAJIB DIISI'!CF238</f>
        <v>0</v>
      </c>
      <c r="CG238" s="156">
        <f>CF238+'HARIAN WAJIB DIISI'!CG238</f>
        <v>0</v>
      </c>
      <c r="CH238" s="156">
        <f>CG238+'HARIAN WAJIB DIISI'!CH238</f>
        <v>0</v>
      </c>
      <c r="CI238" s="156">
        <f>CH238+'HARIAN WAJIB DIISI'!CI238</f>
        <v>0</v>
      </c>
      <c r="CJ238" s="156">
        <f>CI238+'HARIAN WAJIB DIISI'!CJ238</f>
        <v>0</v>
      </c>
      <c r="CK238" s="156">
        <f>CJ238+'HARIAN WAJIB DIISI'!CK238</f>
        <v>0</v>
      </c>
      <c r="CL238" s="156">
        <f>CK238+'HARIAN WAJIB DIISI'!CL238</f>
        <v>0</v>
      </c>
      <c r="CM238" s="156">
        <f>CL238+'HARIAN WAJIB DIISI'!CM238</f>
        <v>0</v>
      </c>
      <c r="CN238" s="156">
        <f>CM238+'HARIAN WAJIB DIISI'!CN238</f>
        <v>0</v>
      </c>
      <c r="CO238" s="156">
        <f>CN238+'HARIAN WAJIB DIISI'!CO238</f>
        <v>0</v>
      </c>
      <c r="CP238" s="156">
        <f>CO238+'HARIAN WAJIB DIISI'!CP238</f>
        <v>0</v>
      </c>
      <c r="CQ238" s="156">
        <f>CP238+'HARIAN WAJIB DIISI'!CQ238</f>
        <v>0</v>
      </c>
      <c r="CR238" s="156">
        <f>CQ238+'HARIAN WAJIB DIISI'!CR238</f>
        <v>0</v>
      </c>
      <c r="CS238" s="156">
        <f>CR238+'HARIAN WAJIB DIISI'!CS238</f>
        <v>0</v>
      </c>
      <c r="CT238" s="156">
        <f>CS238+'HARIAN WAJIB DIISI'!CT238</f>
        <v>0</v>
      </c>
      <c r="CU238" s="156">
        <f>CT238+'HARIAN WAJIB DIISI'!CU238</f>
        <v>0</v>
      </c>
      <c r="CV238" s="156">
        <f>CU238+'HARIAN WAJIB DIISI'!CV238</f>
        <v>0</v>
      </c>
      <c r="CW238" s="156">
        <f>CV238+'HARIAN WAJIB DIISI'!CW238</f>
        <v>0</v>
      </c>
      <c r="CX238" s="156">
        <f>CW238+'HARIAN WAJIB DIISI'!CX238</f>
        <v>0</v>
      </c>
    </row>
    <row r="239" spans="1:102" ht="15" customHeight="1">
      <c r="A239" s="102"/>
      <c r="B239" s="96" t="s">
        <v>108</v>
      </c>
      <c r="C239" s="97"/>
      <c r="D239" s="97"/>
      <c r="E239" s="98"/>
      <c r="F239" s="99"/>
      <c r="G239" s="100"/>
      <c r="H239" s="99"/>
      <c r="I239" s="22">
        <f>SUM(I243:I261)</f>
        <v>61899442.82</v>
      </c>
      <c r="J239" s="154"/>
      <c r="K239" s="156">
        <f>'HARIAN WAJIB DIISI'!K239</f>
        <v>0</v>
      </c>
      <c r="L239" s="156">
        <f>K239+'HARIAN WAJIB DIISI'!L239</f>
        <v>0</v>
      </c>
      <c r="M239" s="156">
        <f>L239+'HARIAN WAJIB DIISI'!M239</f>
        <v>0</v>
      </c>
      <c r="N239" s="156">
        <f>M239+'HARIAN WAJIB DIISI'!N239</f>
        <v>0</v>
      </c>
      <c r="O239" s="156">
        <f>N239+'HARIAN WAJIB DIISI'!O239</f>
        <v>0</v>
      </c>
      <c r="P239" s="156">
        <f>O239+'HARIAN WAJIB DIISI'!P239</f>
        <v>0</v>
      </c>
      <c r="Q239" s="156">
        <f>P239+'HARIAN WAJIB DIISI'!Q239</f>
        <v>0</v>
      </c>
      <c r="R239" s="156">
        <f>Q239+'HARIAN WAJIB DIISI'!R239</f>
        <v>0</v>
      </c>
      <c r="S239" s="156">
        <f>R239+'HARIAN WAJIB DIISI'!S239</f>
        <v>0</v>
      </c>
      <c r="T239" s="156">
        <f>S239+'HARIAN WAJIB DIISI'!T239</f>
        <v>0</v>
      </c>
      <c r="U239" s="156">
        <f>T239+'HARIAN WAJIB DIISI'!U239</f>
        <v>0</v>
      </c>
      <c r="V239" s="156">
        <f>U239+'HARIAN WAJIB DIISI'!V239</f>
        <v>0</v>
      </c>
      <c r="W239" s="156">
        <f>V239+'HARIAN WAJIB DIISI'!W239</f>
        <v>0</v>
      </c>
      <c r="X239" s="156">
        <f>W239+'HARIAN WAJIB DIISI'!X239</f>
        <v>0</v>
      </c>
      <c r="Y239" s="156">
        <f>X239+'HARIAN WAJIB DIISI'!Y239</f>
        <v>0</v>
      </c>
      <c r="Z239" s="156">
        <f>Y239+'HARIAN WAJIB DIISI'!Z239</f>
        <v>0</v>
      </c>
      <c r="AA239" s="156">
        <f>Z239+'HARIAN WAJIB DIISI'!AA239</f>
        <v>0</v>
      </c>
      <c r="AB239" s="156">
        <f>AA239+'HARIAN WAJIB DIISI'!AB239</f>
        <v>0</v>
      </c>
      <c r="AC239" s="156">
        <f>AB239+'HARIAN WAJIB DIISI'!AC239</f>
        <v>0</v>
      </c>
      <c r="AD239" s="156">
        <f>AC239+'HARIAN WAJIB DIISI'!AD239</f>
        <v>0</v>
      </c>
      <c r="AE239" s="156">
        <f>AD239+'HARIAN WAJIB DIISI'!AE239</f>
        <v>0</v>
      </c>
      <c r="AF239" s="156">
        <f>AE239+'HARIAN WAJIB DIISI'!AF239</f>
        <v>0</v>
      </c>
      <c r="AG239" s="156">
        <f>AF239+'HARIAN WAJIB DIISI'!AG239</f>
        <v>0</v>
      </c>
      <c r="AH239" s="156">
        <f>AG239+'HARIAN WAJIB DIISI'!AH239</f>
        <v>0</v>
      </c>
      <c r="AI239" s="156">
        <f>AH239+'HARIAN WAJIB DIISI'!AI239</f>
        <v>0</v>
      </c>
      <c r="AJ239" s="156">
        <f>AI239+'HARIAN WAJIB DIISI'!AJ239</f>
        <v>0</v>
      </c>
      <c r="AK239" s="156">
        <f>AJ239+'HARIAN WAJIB DIISI'!AK239</f>
        <v>0</v>
      </c>
      <c r="AL239" s="156">
        <f>AK239+'HARIAN WAJIB DIISI'!AL239</f>
        <v>0</v>
      </c>
      <c r="AM239" s="156">
        <f>AL239+'HARIAN WAJIB DIISI'!AM239</f>
        <v>0</v>
      </c>
      <c r="AN239" s="156">
        <f>AM239+'HARIAN WAJIB DIISI'!AN239</f>
        <v>0</v>
      </c>
      <c r="AO239" s="156">
        <f>AN239+'HARIAN WAJIB DIISI'!AO239</f>
        <v>0</v>
      </c>
      <c r="AP239" s="156">
        <f>AO239+'HARIAN WAJIB DIISI'!AP239</f>
        <v>0</v>
      </c>
      <c r="AQ239" s="156">
        <f>AP239+'HARIAN WAJIB DIISI'!AQ239</f>
        <v>0</v>
      </c>
      <c r="AR239" s="156">
        <f>AQ239+'HARIAN WAJIB DIISI'!AR239</f>
        <v>0</v>
      </c>
      <c r="AS239" s="156">
        <f>AR239+'HARIAN WAJIB DIISI'!AS239</f>
        <v>0</v>
      </c>
      <c r="AT239" s="156">
        <f>AS239+'HARIAN WAJIB DIISI'!AT239</f>
        <v>0</v>
      </c>
      <c r="AU239" s="156">
        <f>AT239+'HARIAN WAJIB DIISI'!AU239</f>
        <v>0</v>
      </c>
      <c r="AV239" s="156">
        <f>AU239+'HARIAN WAJIB DIISI'!AV239</f>
        <v>0</v>
      </c>
      <c r="AW239" s="156">
        <f>AV239+'HARIAN WAJIB DIISI'!AW239</f>
        <v>0</v>
      </c>
      <c r="AX239" s="156">
        <f>AW239+'HARIAN WAJIB DIISI'!AX239</f>
        <v>0</v>
      </c>
      <c r="AY239" s="156">
        <f>AX239+'HARIAN WAJIB DIISI'!AY239</f>
        <v>0</v>
      </c>
      <c r="AZ239" s="156">
        <f>AY239+'HARIAN WAJIB DIISI'!AZ239</f>
        <v>0</v>
      </c>
      <c r="BA239" s="156">
        <f>AZ239+'HARIAN WAJIB DIISI'!BA239</f>
        <v>0</v>
      </c>
      <c r="BB239" s="156">
        <f>BA239+'HARIAN WAJIB DIISI'!BB239</f>
        <v>0</v>
      </c>
      <c r="BC239" s="156">
        <f>BB239+'HARIAN WAJIB DIISI'!BC239</f>
        <v>0</v>
      </c>
      <c r="BD239" s="156">
        <f>BC239+'HARIAN WAJIB DIISI'!BD239</f>
        <v>0</v>
      </c>
      <c r="BE239" s="156">
        <f>BD239+'HARIAN WAJIB DIISI'!BE239</f>
        <v>0</v>
      </c>
      <c r="BF239" s="156">
        <f>BE239+'HARIAN WAJIB DIISI'!BF239</f>
        <v>0</v>
      </c>
      <c r="BG239" s="156">
        <f>BF239+'HARIAN WAJIB DIISI'!BG239</f>
        <v>0</v>
      </c>
      <c r="BH239" s="156">
        <f>BG239+'HARIAN WAJIB DIISI'!BH239</f>
        <v>0</v>
      </c>
      <c r="BI239" s="156">
        <f>BH239+'HARIAN WAJIB DIISI'!BI239</f>
        <v>0</v>
      </c>
      <c r="BJ239" s="156">
        <f>BI239+'HARIAN WAJIB DIISI'!BJ239</f>
        <v>0</v>
      </c>
      <c r="BK239" s="156">
        <f>BJ239+'HARIAN WAJIB DIISI'!BK239</f>
        <v>0</v>
      </c>
      <c r="BL239" s="156">
        <f>BK239+'HARIAN WAJIB DIISI'!BL239</f>
        <v>0</v>
      </c>
      <c r="BM239" s="156">
        <f>BL239+'HARIAN WAJIB DIISI'!BM239</f>
        <v>0</v>
      </c>
      <c r="BN239" s="156">
        <f>BM239+'HARIAN WAJIB DIISI'!BN239</f>
        <v>0</v>
      </c>
      <c r="BO239" s="156">
        <f>BN239+'HARIAN WAJIB DIISI'!BO239</f>
        <v>0</v>
      </c>
      <c r="BP239" s="156">
        <f>BO239+'HARIAN WAJIB DIISI'!BP239</f>
        <v>0</v>
      </c>
      <c r="BQ239" s="156">
        <f>BP239+'HARIAN WAJIB DIISI'!BQ239</f>
        <v>0</v>
      </c>
      <c r="BR239" s="156">
        <f>BQ239+'HARIAN WAJIB DIISI'!BR239</f>
        <v>0</v>
      </c>
      <c r="BS239" s="156">
        <f>BR239+'HARIAN WAJIB DIISI'!BS239</f>
        <v>0</v>
      </c>
      <c r="BT239" s="156">
        <f>BS239+'HARIAN WAJIB DIISI'!BT239</f>
        <v>0</v>
      </c>
      <c r="BU239" s="156">
        <f>BT239+'HARIAN WAJIB DIISI'!BU239</f>
        <v>0</v>
      </c>
      <c r="BV239" s="156">
        <f>BU239+'HARIAN WAJIB DIISI'!BV239</f>
        <v>0</v>
      </c>
      <c r="BW239" s="156">
        <f>BV239+'HARIAN WAJIB DIISI'!BW239</f>
        <v>0</v>
      </c>
      <c r="BX239" s="156">
        <f>BW239+'HARIAN WAJIB DIISI'!BX239</f>
        <v>0</v>
      </c>
      <c r="BY239" s="156">
        <f>BX239+'HARIAN WAJIB DIISI'!BY239</f>
        <v>0</v>
      </c>
      <c r="BZ239" s="156">
        <f>BY239+'HARIAN WAJIB DIISI'!BZ239</f>
        <v>0</v>
      </c>
      <c r="CA239" s="156">
        <f>BZ239+'HARIAN WAJIB DIISI'!CA239</f>
        <v>0</v>
      </c>
      <c r="CB239" s="156">
        <f>CA239+'HARIAN WAJIB DIISI'!CB239</f>
        <v>0</v>
      </c>
      <c r="CC239" s="156">
        <f>CB239+'HARIAN WAJIB DIISI'!CC239</f>
        <v>0</v>
      </c>
      <c r="CD239" s="156">
        <f>CC239+'HARIAN WAJIB DIISI'!CD239</f>
        <v>0</v>
      </c>
      <c r="CE239" s="156">
        <f>CD239+'HARIAN WAJIB DIISI'!CE239</f>
        <v>0</v>
      </c>
      <c r="CF239" s="156">
        <f>CE239+'HARIAN WAJIB DIISI'!CF239</f>
        <v>0</v>
      </c>
      <c r="CG239" s="156">
        <f>CF239+'HARIAN WAJIB DIISI'!CG239</f>
        <v>0</v>
      </c>
      <c r="CH239" s="156">
        <f>CG239+'HARIAN WAJIB DIISI'!CH239</f>
        <v>0</v>
      </c>
      <c r="CI239" s="156">
        <f>CH239+'HARIAN WAJIB DIISI'!CI239</f>
        <v>0</v>
      </c>
      <c r="CJ239" s="156">
        <f>CI239+'HARIAN WAJIB DIISI'!CJ239</f>
        <v>0</v>
      </c>
      <c r="CK239" s="156">
        <f>CJ239+'HARIAN WAJIB DIISI'!CK239</f>
        <v>0</v>
      </c>
      <c r="CL239" s="156">
        <f>CK239+'HARIAN WAJIB DIISI'!CL239</f>
        <v>0</v>
      </c>
      <c r="CM239" s="156">
        <f>CL239+'HARIAN WAJIB DIISI'!CM239</f>
        <v>0</v>
      </c>
      <c r="CN239" s="156">
        <f>CM239+'HARIAN WAJIB DIISI'!CN239</f>
        <v>0</v>
      </c>
      <c r="CO239" s="156">
        <f>CN239+'HARIAN WAJIB DIISI'!CO239</f>
        <v>0</v>
      </c>
      <c r="CP239" s="156">
        <f>CO239+'HARIAN WAJIB DIISI'!CP239</f>
        <v>0</v>
      </c>
      <c r="CQ239" s="156">
        <f>CP239+'HARIAN WAJIB DIISI'!CQ239</f>
        <v>0</v>
      </c>
      <c r="CR239" s="156">
        <f>CQ239+'HARIAN WAJIB DIISI'!CR239</f>
        <v>0</v>
      </c>
      <c r="CS239" s="156">
        <f>CR239+'HARIAN WAJIB DIISI'!CS239</f>
        <v>0</v>
      </c>
      <c r="CT239" s="156">
        <f>CS239+'HARIAN WAJIB DIISI'!CT239</f>
        <v>0</v>
      </c>
      <c r="CU239" s="156">
        <f>CT239+'HARIAN WAJIB DIISI'!CU239</f>
        <v>0</v>
      </c>
      <c r="CV239" s="156">
        <f>CU239+'HARIAN WAJIB DIISI'!CV239</f>
        <v>0</v>
      </c>
      <c r="CW239" s="156">
        <f>CV239+'HARIAN WAJIB DIISI'!CW239</f>
        <v>0</v>
      </c>
      <c r="CX239" s="156">
        <f>CW239+'HARIAN WAJIB DIISI'!CX239</f>
        <v>0</v>
      </c>
    </row>
    <row r="240" spans="1:102" ht="15" customHeight="1">
      <c r="A240" s="18"/>
      <c r="B240" s="64" t="s">
        <v>109</v>
      </c>
      <c r="C240" s="5"/>
      <c r="D240" s="5"/>
      <c r="E240" s="61"/>
      <c r="F240" s="16"/>
      <c r="G240" s="20"/>
      <c r="H240" s="16"/>
      <c r="I240" s="21"/>
      <c r="J240" s="154"/>
      <c r="K240" s="156">
        <f>'HARIAN WAJIB DIISI'!K240</f>
        <v>0</v>
      </c>
      <c r="L240" s="156">
        <f>K240+'HARIAN WAJIB DIISI'!L240</f>
        <v>0</v>
      </c>
      <c r="M240" s="156">
        <f>L240+'HARIAN WAJIB DIISI'!M240</f>
        <v>0</v>
      </c>
      <c r="N240" s="156">
        <f>M240+'HARIAN WAJIB DIISI'!N240</f>
        <v>0</v>
      </c>
      <c r="O240" s="156">
        <f>N240+'HARIAN WAJIB DIISI'!O240</f>
        <v>0</v>
      </c>
      <c r="P240" s="156">
        <f>O240+'HARIAN WAJIB DIISI'!P240</f>
        <v>0</v>
      </c>
      <c r="Q240" s="156">
        <f>P240+'HARIAN WAJIB DIISI'!Q240</f>
        <v>0</v>
      </c>
      <c r="R240" s="156">
        <f>Q240+'HARIAN WAJIB DIISI'!R240</f>
        <v>0</v>
      </c>
      <c r="S240" s="156">
        <f>R240+'HARIAN WAJIB DIISI'!S240</f>
        <v>0</v>
      </c>
      <c r="T240" s="156">
        <f>S240+'HARIAN WAJIB DIISI'!T240</f>
        <v>0</v>
      </c>
      <c r="U240" s="156">
        <f>T240+'HARIAN WAJIB DIISI'!U240</f>
        <v>0</v>
      </c>
      <c r="V240" s="156">
        <f>U240+'HARIAN WAJIB DIISI'!V240</f>
        <v>0</v>
      </c>
      <c r="W240" s="156">
        <f>V240+'HARIAN WAJIB DIISI'!W240</f>
        <v>0</v>
      </c>
      <c r="X240" s="156">
        <f>W240+'HARIAN WAJIB DIISI'!X240</f>
        <v>0</v>
      </c>
      <c r="Y240" s="156">
        <f>X240+'HARIAN WAJIB DIISI'!Y240</f>
        <v>0</v>
      </c>
      <c r="Z240" s="156">
        <f>Y240+'HARIAN WAJIB DIISI'!Z240</f>
        <v>0</v>
      </c>
      <c r="AA240" s="156">
        <f>Z240+'HARIAN WAJIB DIISI'!AA240</f>
        <v>0</v>
      </c>
      <c r="AB240" s="156">
        <f>AA240+'HARIAN WAJIB DIISI'!AB240</f>
        <v>0</v>
      </c>
      <c r="AC240" s="156">
        <f>AB240+'HARIAN WAJIB DIISI'!AC240</f>
        <v>0</v>
      </c>
      <c r="AD240" s="156">
        <f>AC240+'HARIAN WAJIB DIISI'!AD240</f>
        <v>0</v>
      </c>
      <c r="AE240" s="156">
        <f>AD240+'HARIAN WAJIB DIISI'!AE240</f>
        <v>0</v>
      </c>
      <c r="AF240" s="156">
        <f>AE240+'HARIAN WAJIB DIISI'!AF240</f>
        <v>0</v>
      </c>
      <c r="AG240" s="156">
        <f>AF240+'HARIAN WAJIB DIISI'!AG240</f>
        <v>0</v>
      </c>
      <c r="AH240" s="156">
        <f>AG240+'HARIAN WAJIB DIISI'!AH240</f>
        <v>0</v>
      </c>
      <c r="AI240" s="156">
        <f>AH240+'HARIAN WAJIB DIISI'!AI240</f>
        <v>0</v>
      </c>
      <c r="AJ240" s="156">
        <f>AI240+'HARIAN WAJIB DIISI'!AJ240</f>
        <v>0</v>
      </c>
      <c r="AK240" s="156">
        <f>AJ240+'HARIAN WAJIB DIISI'!AK240</f>
        <v>0</v>
      </c>
      <c r="AL240" s="156">
        <f>AK240+'HARIAN WAJIB DIISI'!AL240</f>
        <v>0</v>
      </c>
      <c r="AM240" s="156">
        <f>AL240+'HARIAN WAJIB DIISI'!AM240</f>
        <v>0</v>
      </c>
      <c r="AN240" s="156">
        <f>AM240+'HARIAN WAJIB DIISI'!AN240</f>
        <v>0</v>
      </c>
      <c r="AO240" s="156">
        <f>AN240+'HARIAN WAJIB DIISI'!AO240</f>
        <v>0</v>
      </c>
      <c r="AP240" s="156">
        <f>AO240+'HARIAN WAJIB DIISI'!AP240</f>
        <v>0</v>
      </c>
      <c r="AQ240" s="156">
        <f>AP240+'HARIAN WAJIB DIISI'!AQ240</f>
        <v>0</v>
      </c>
      <c r="AR240" s="156">
        <f>AQ240+'HARIAN WAJIB DIISI'!AR240</f>
        <v>0</v>
      </c>
      <c r="AS240" s="156">
        <f>AR240+'HARIAN WAJIB DIISI'!AS240</f>
        <v>0</v>
      </c>
      <c r="AT240" s="156">
        <f>AS240+'HARIAN WAJIB DIISI'!AT240</f>
        <v>0</v>
      </c>
      <c r="AU240" s="156">
        <f>AT240+'HARIAN WAJIB DIISI'!AU240</f>
        <v>0</v>
      </c>
      <c r="AV240" s="156">
        <f>AU240+'HARIAN WAJIB DIISI'!AV240</f>
        <v>0</v>
      </c>
      <c r="AW240" s="156">
        <f>AV240+'HARIAN WAJIB DIISI'!AW240</f>
        <v>0</v>
      </c>
      <c r="AX240" s="156">
        <f>AW240+'HARIAN WAJIB DIISI'!AX240</f>
        <v>0</v>
      </c>
      <c r="AY240" s="156">
        <f>AX240+'HARIAN WAJIB DIISI'!AY240</f>
        <v>0</v>
      </c>
      <c r="AZ240" s="156">
        <f>AY240+'HARIAN WAJIB DIISI'!AZ240</f>
        <v>0</v>
      </c>
      <c r="BA240" s="156">
        <f>AZ240+'HARIAN WAJIB DIISI'!BA240</f>
        <v>0</v>
      </c>
      <c r="BB240" s="156">
        <f>BA240+'HARIAN WAJIB DIISI'!BB240</f>
        <v>0</v>
      </c>
      <c r="BC240" s="156">
        <f>BB240+'HARIAN WAJIB DIISI'!BC240</f>
        <v>0</v>
      </c>
      <c r="BD240" s="156">
        <f>BC240+'HARIAN WAJIB DIISI'!BD240</f>
        <v>0</v>
      </c>
      <c r="BE240" s="156">
        <f>BD240+'HARIAN WAJIB DIISI'!BE240</f>
        <v>0</v>
      </c>
      <c r="BF240" s="156">
        <f>BE240+'HARIAN WAJIB DIISI'!BF240</f>
        <v>0</v>
      </c>
      <c r="BG240" s="156">
        <f>BF240+'HARIAN WAJIB DIISI'!BG240</f>
        <v>0</v>
      </c>
      <c r="BH240" s="156">
        <f>BG240+'HARIAN WAJIB DIISI'!BH240</f>
        <v>0</v>
      </c>
      <c r="BI240" s="156">
        <f>BH240+'HARIAN WAJIB DIISI'!BI240</f>
        <v>0</v>
      </c>
      <c r="BJ240" s="156">
        <f>BI240+'HARIAN WAJIB DIISI'!BJ240</f>
        <v>0</v>
      </c>
      <c r="BK240" s="156">
        <f>BJ240+'HARIAN WAJIB DIISI'!BK240</f>
        <v>0</v>
      </c>
      <c r="BL240" s="156">
        <f>BK240+'HARIAN WAJIB DIISI'!BL240</f>
        <v>0</v>
      </c>
      <c r="BM240" s="156">
        <f>BL240+'HARIAN WAJIB DIISI'!BM240</f>
        <v>0</v>
      </c>
      <c r="BN240" s="156">
        <f>BM240+'HARIAN WAJIB DIISI'!BN240</f>
        <v>0</v>
      </c>
      <c r="BO240" s="156">
        <f>BN240+'HARIAN WAJIB DIISI'!BO240</f>
        <v>0</v>
      </c>
      <c r="BP240" s="156">
        <f>BO240+'HARIAN WAJIB DIISI'!BP240</f>
        <v>0</v>
      </c>
      <c r="BQ240" s="156">
        <f>BP240+'HARIAN WAJIB DIISI'!BQ240</f>
        <v>0</v>
      </c>
      <c r="BR240" s="156">
        <f>BQ240+'HARIAN WAJIB DIISI'!BR240</f>
        <v>0</v>
      </c>
      <c r="BS240" s="156">
        <f>BR240+'HARIAN WAJIB DIISI'!BS240</f>
        <v>0</v>
      </c>
      <c r="BT240" s="156">
        <f>BS240+'HARIAN WAJIB DIISI'!BT240</f>
        <v>0</v>
      </c>
      <c r="BU240" s="156">
        <f>BT240+'HARIAN WAJIB DIISI'!BU240</f>
        <v>0</v>
      </c>
      <c r="BV240" s="156">
        <f>BU240+'HARIAN WAJIB DIISI'!BV240</f>
        <v>0</v>
      </c>
      <c r="BW240" s="156">
        <f>BV240+'HARIAN WAJIB DIISI'!BW240</f>
        <v>0</v>
      </c>
      <c r="BX240" s="156">
        <f>BW240+'HARIAN WAJIB DIISI'!BX240</f>
        <v>0</v>
      </c>
      <c r="BY240" s="156">
        <f>BX240+'HARIAN WAJIB DIISI'!BY240</f>
        <v>0</v>
      </c>
      <c r="BZ240" s="156">
        <f>BY240+'HARIAN WAJIB DIISI'!BZ240</f>
        <v>0</v>
      </c>
      <c r="CA240" s="156">
        <f>BZ240+'HARIAN WAJIB DIISI'!CA240</f>
        <v>0</v>
      </c>
      <c r="CB240" s="156">
        <f>CA240+'HARIAN WAJIB DIISI'!CB240</f>
        <v>0</v>
      </c>
      <c r="CC240" s="156">
        <f>CB240+'HARIAN WAJIB DIISI'!CC240</f>
        <v>0</v>
      </c>
      <c r="CD240" s="156">
        <f>CC240+'HARIAN WAJIB DIISI'!CD240</f>
        <v>0</v>
      </c>
      <c r="CE240" s="156">
        <f>CD240+'HARIAN WAJIB DIISI'!CE240</f>
        <v>0</v>
      </c>
      <c r="CF240" s="156">
        <f>CE240+'HARIAN WAJIB DIISI'!CF240</f>
        <v>0</v>
      </c>
      <c r="CG240" s="156">
        <f>CF240+'HARIAN WAJIB DIISI'!CG240</f>
        <v>0</v>
      </c>
      <c r="CH240" s="156">
        <f>CG240+'HARIAN WAJIB DIISI'!CH240</f>
        <v>0</v>
      </c>
      <c r="CI240" s="156">
        <f>CH240+'HARIAN WAJIB DIISI'!CI240</f>
        <v>0</v>
      </c>
      <c r="CJ240" s="156">
        <f>CI240+'HARIAN WAJIB DIISI'!CJ240</f>
        <v>0</v>
      </c>
      <c r="CK240" s="156">
        <f>CJ240+'HARIAN WAJIB DIISI'!CK240</f>
        <v>0</v>
      </c>
      <c r="CL240" s="156">
        <f>CK240+'HARIAN WAJIB DIISI'!CL240</f>
        <v>0</v>
      </c>
      <c r="CM240" s="156">
        <f>CL240+'HARIAN WAJIB DIISI'!CM240</f>
        <v>0</v>
      </c>
      <c r="CN240" s="156">
        <f>CM240+'HARIAN WAJIB DIISI'!CN240</f>
        <v>0</v>
      </c>
      <c r="CO240" s="156">
        <f>CN240+'HARIAN WAJIB DIISI'!CO240</f>
        <v>0</v>
      </c>
      <c r="CP240" s="156">
        <f>CO240+'HARIAN WAJIB DIISI'!CP240</f>
        <v>0</v>
      </c>
      <c r="CQ240" s="156">
        <f>CP240+'HARIAN WAJIB DIISI'!CQ240</f>
        <v>0</v>
      </c>
      <c r="CR240" s="156">
        <f>CQ240+'HARIAN WAJIB DIISI'!CR240</f>
        <v>0</v>
      </c>
      <c r="CS240" s="156">
        <f>CR240+'HARIAN WAJIB DIISI'!CS240</f>
        <v>0</v>
      </c>
      <c r="CT240" s="156">
        <f>CS240+'HARIAN WAJIB DIISI'!CT240</f>
        <v>0</v>
      </c>
      <c r="CU240" s="156">
        <f>CT240+'HARIAN WAJIB DIISI'!CU240</f>
        <v>0</v>
      </c>
      <c r="CV240" s="156">
        <f>CU240+'HARIAN WAJIB DIISI'!CV240</f>
        <v>0</v>
      </c>
      <c r="CW240" s="156">
        <f>CV240+'HARIAN WAJIB DIISI'!CW240</f>
        <v>0</v>
      </c>
      <c r="CX240" s="156">
        <f>CW240+'HARIAN WAJIB DIISI'!CX240</f>
        <v>0</v>
      </c>
    </row>
    <row r="241" spans="1:102" ht="15" customHeight="1">
      <c r="A241" s="18"/>
      <c r="B241" s="64" t="s">
        <v>110</v>
      </c>
      <c r="C241" s="5"/>
      <c r="D241" s="5"/>
      <c r="E241" s="61"/>
      <c r="F241" s="16"/>
      <c r="G241" s="20"/>
      <c r="H241" s="16"/>
      <c r="I241" s="21"/>
      <c r="J241" s="154"/>
      <c r="K241" s="156">
        <f>'HARIAN WAJIB DIISI'!K241</f>
        <v>0</v>
      </c>
      <c r="L241" s="156">
        <f>K241+'HARIAN WAJIB DIISI'!L241</f>
        <v>0</v>
      </c>
      <c r="M241" s="156">
        <f>L241+'HARIAN WAJIB DIISI'!M241</f>
        <v>0</v>
      </c>
      <c r="N241" s="156">
        <f>M241+'HARIAN WAJIB DIISI'!N241</f>
        <v>0</v>
      </c>
      <c r="O241" s="156">
        <f>N241+'HARIAN WAJIB DIISI'!O241</f>
        <v>0</v>
      </c>
      <c r="P241" s="156">
        <f>O241+'HARIAN WAJIB DIISI'!P241</f>
        <v>0</v>
      </c>
      <c r="Q241" s="156">
        <f>P241+'HARIAN WAJIB DIISI'!Q241</f>
        <v>0</v>
      </c>
      <c r="R241" s="156">
        <f>Q241+'HARIAN WAJIB DIISI'!R241</f>
        <v>0</v>
      </c>
      <c r="S241" s="156">
        <f>R241+'HARIAN WAJIB DIISI'!S241</f>
        <v>0</v>
      </c>
      <c r="T241" s="156">
        <f>S241+'HARIAN WAJIB DIISI'!T241</f>
        <v>0</v>
      </c>
      <c r="U241" s="156">
        <f>T241+'HARIAN WAJIB DIISI'!U241</f>
        <v>0</v>
      </c>
      <c r="V241" s="156">
        <f>U241+'HARIAN WAJIB DIISI'!V241</f>
        <v>0</v>
      </c>
      <c r="W241" s="156">
        <f>V241+'HARIAN WAJIB DIISI'!W241</f>
        <v>0</v>
      </c>
      <c r="X241" s="156">
        <f>W241+'HARIAN WAJIB DIISI'!X241</f>
        <v>0</v>
      </c>
      <c r="Y241" s="156">
        <f>X241+'HARIAN WAJIB DIISI'!Y241</f>
        <v>0</v>
      </c>
      <c r="Z241" s="156">
        <f>Y241+'HARIAN WAJIB DIISI'!Z241</f>
        <v>0</v>
      </c>
      <c r="AA241" s="156">
        <f>Z241+'HARIAN WAJIB DIISI'!AA241</f>
        <v>0</v>
      </c>
      <c r="AB241" s="156">
        <f>AA241+'HARIAN WAJIB DIISI'!AB241</f>
        <v>0</v>
      </c>
      <c r="AC241" s="156">
        <f>AB241+'HARIAN WAJIB DIISI'!AC241</f>
        <v>0</v>
      </c>
      <c r="AD241" s="156">
        <f>AC241+'HARIAN WAJIB DIISI'!AD241</f>
        <v>0</v>
      </c>
      <c r="AE241" s="156">
        <f>AD241+'HARIAN WAJIB DIISI'!AE241</f>
        <v>0</v>
      </c>
      <c r="AF241" s="156">
        <f>AE241+'HARIAN WAJIB DIISI'!AF241</f>
        <v>0</v>
      </c>
      <c r="AG241" s="156">
        <f>AF241+'HARIAN WAJIB DIISI'!AG241</f>
        <v>0</v>
      </c>
      <c r="AH241" s="156">
        <f>AG241+'HARIAN WAJIB DIISI'!AH241</f>
        <v>0</v>
      </c>
      <c r="AI241" s="156">
        <f>AH241+'HARIAN WAJIB DIISI'!AI241</f>
        <v>0</v>
      </c>
      <c r="AJ241" s="156">
        <f>AI241+'HARIAN WAJIB DIISI'!AJ241</f>
        <v>0</v>
      </c>
      <c r="AK241" s="156">
        <f>AJ241+'HARIAN WAJIB DIISI'!AK241</f>
        <v>0</v>
      </c>
      <c r="AL241" s="156">
        <f>AK241+'HARIAN WAJIB DIISI'!AL241</f>
        <v>0</v>
      </c>
      <c r="AM241" s="156">
        <f>AL241+'HARIAN WAJIB DIISI'!AM241</f>
        <v>0</v>
      </c>
      <c r="AN241" s="156">
        <f>AM241+'HARIAN WAJIB DIISI'!AN241</f>
        <v>0</v>
      </c>
      <c r="AO241" s="156">
        <f>AN241+'HARIAN WAJIB DIISI'!AO241</f>
        <v>0</v>
      </c>
      <c r="AP241" s="156">
        <f>AO241+'HARIAN WAJIB DIISI'!AP241</f>
        <v>0</v>
      </c>
      <c r="AQ241" s="156">
        <f>AP241+'HARIAN WAJIB DIISI'!AQ241</f>
        <v>0</v>
      </c>
      <c r="AR241" s="156">
        <f>AQ241+'HARIAN WAJIB DIISI'!AR241</f>
        <v>0</v>
      </c>
      <c r="AS241" s="156">
        <f>AR241+'HARIAN WAJIB DIISI'!AS241</f>
        <v>0</v>
      </c>
      <c r="AT241" s="156">
        <f>AS241+'HARIAN WAJIB DIISI'!AT241</f>
        <v>0</v>
      </c>
      <c r="AU241" s="156">
        <f>AT241+'HARIAN WAJIB DIISI'!AU241</f>
        <v>0</v>
      </c>
      <c r="AV241" s="156">
        <f>AU241+'HARIAN WAJIB DIISI'!AV241</f>
        <v>0</v>
      </c>
      <c r="AW241" s="156">
        <f>AV241+'HARIAN WAJIB DIISI'!AW241</f>
        <v>0</v>
      </c>
      <c r="AX241" s="156">
        <f>AW241+'HARIAN WAJIB DIISI'!AX241</f>
        <v>0</v>
      </c>
      <c r="AY241" s="156">
        <f>AX241+'HARIAN WAJIB DIISI'!AY241</f>
        <v>0</v>
      </c>
      <c r="AZ241" s="156">
        <f>AY241+'HARIAN WAJIB DIISI'!AZ241</f>
        <v>0</v>
      </c>
      <c r="BA241" s="156">
        <f>AZ241+'HARIAN WAJIB DIISI'!BA241</f>
        <v>0</v>
      </c>
      <c r="BB241" s="156">
        <f>BA241+'HARIAN WAJIB DIISI'!BB241</f>
        <v>0</v>
      </c>
      <c r="BC241" s="156">
        <f>BB241+'HARIAN WAJIB DIISI'!BC241</f>
        <v>0</v>
      </c>
      <c r="BD241" s="156">
        <f>BC241+'HARIAN WAJIB DIISI'!BD241</f>
        <v>0</v>
      </c>
      <c r="BE241" s="156">
        <f>BD241+'HARIAN WAJIB DIISI'!BE241</f>
        <v>0</v>
      </c>
      <c r="BF241" s="156">
        <f>BE241+'HARIAN WAJIB DIISI'!BF241</f>
        <v>0</v>
      </c>
      <c r="BG241" s="156">
        <f>BF241+'HARIAN WAJIB DIISI'!BG241</f>
        <v>0</v>
      </c>
      <c r="BH241" s="156">
        <f>BG241+'HARIAN WAJIB DIISI'!BH241</f>
        <v>0</v>
      </c>
      <c r="BI241" s="156">
        <f>BH241+'HARIAN WAJIB DIISI'!BI241</f>
        <v>0</v>
      </c>
      <c r="BJ241" s="156">
        <f>BI241+'HARIAN WAJIB DIISI'!BJ241</f>
        <v>0</v>
      </c>
      <c r="BK241" s="156">
        <f>BJ241+'HARIAN WAJIB DIISI'!BK241</f>
        <v>0</v>
      </c>
      <c r="BL241" s="156">
        <f>BK241+'HARIAN WAJIB DIISI'!BL241</f>
        <v>0</v>
      </c>
      <c r="BM241" s="156">
        <f>BL241+'HARIAN WAJIB DIISI'!BM241</f>
        <v>0</v>
      </c>
      <c r="BN241" s="156">
        <f>BM241+'HARIAN WAJIB DIISI'!BN241</f>
        <v>0</v>
      </c>
      <c r="BO241" s="156">
        <f>BN241+'HARIAN WAJIB DIISI'!BO241</f>
        <v>0</v>
      </c>
      <c r="BP241" s="156">
        <f>BO241+'HARIAN WAJIB DIISI'!BP241</f>
        <v>0</v>
      </c>
      <c r="BQ241" s="156">
        <f>BP241+'HARIAN WAJIB DIISI'!BQ241</f>
        <v>0</v>
      </c>
      <c r="BR241" s="156">
        <f>BQ241+'HARIAN WAJIB DIISI'!BR241</f>
        <v>0</v>
      </c>
      <c r="BS241" s="156">
        <f>BR241+'HARIAN WAJIB DIISI'!BS241</f>
        <v>0</v>
      </c>
      <c r="BT241" s="156">
        <f>BS241+'HARIAN WAJIB DIISI'!BT241</f>
        <v>0</v>
      </c>
      <c r="BU241" s="156">
        <f>BT241+'HARIAN WAJIB DIISI'!BU241</f>
        <v>0</v>
      </c>
      <c r="BV241" s="156">
        <f>BU241+'HARIAN WAJIB DIISI'!BV241</f>
        <v>0</v>
      </c>
      <c r="BW241" s="156">
        <f>BV241+'HARIAN WAJIB DIISI'!BW241</f>
        <v>0</v>
      </c>
      <c r="BX241" s="156">
        <f>BW241+'HARIAN WAJIB DIISI'!BX241</f>
        <v>0</v>
      </c>
      <c r="BY241" s="156">
        <f>BX241+'HARIAN WAJIB DIISI'!BY241</f>
        <v>0</v>
      </c>
      <c r="BZ241" s="156">
        <f>BY241+'HARIAN WAJIB DIISI'!BZ241</f>
        <v>0</v>
      </c>
      <c r="CA241" s="156">
        <f>BZ241+'HARIAN WAJIB DIISI'!CA241</f>
        <v>0</v>
      </c>
      <c r="CB241" s="156">
        <f>CA241+'HARIAN WAJIB DIISI'!CB241</f>
        <v>0</v>
      </c>
      <c r="CC241" s="156">
        <f>CB241+'HARIAN WAJIB DIISI'!CC241</f>
        <v>0</v>
      </c>
      <c r="CD241" s="156">
        <f>CC241+'HARIAN WAJIB DIISI'!CD241</f>
        <v>0</v>
      </c>
      <c r="CE241" s="156">
        <f>CD241+'HARIAN WAJIB DIISI'!CE241</f>
        <v>0</v>
      </c>
      <c r="CF241" s="156">
        <f>CE241+'HARIAN WAJIB DIISI'!CF241</f>
        <v>0</v>
      </c>
      <c r="CG241" s="156">
        <f>CF241+'HARIAN WAJIB DIISI'!CG241</f>
        <v>0</v>
      </c>
      <c r="CH241" s="156">
        <f>CG241+'HARIAN WAJIB DIISI'!CH241</f>
        <v>0</v>
      </c>
      <c r="CI241" s="156">
        <f>CH241+'HARIAN WAJIB DIISI'!CI241</f>
        <v>0</v>
      </c>
      <c r="CJ241" s="156">
        <f>CI241+'HARIAN WAJIB DIISI'!CJ241</f>
        <v>0</v>
      </c>
      <c r="CK241" s="156">
        <f>CJ241+'HARIAN WAJIB DIISI'!CK241</f>
        <v>0</v>
      </c>
      <c r="CL241" s="156">
        <f>CK241+'HARIAN WAJIB DIISI'!CL241</f>
        <v>0</v>
      </c>
      <c r="CM241" s="156">
        <f>CL241+'HARIAN WAJIB DIISI'!CM241</f>
        <v>0</v>
      </c>
      <c r="CN241" s="156">
        <f>CM241+'HARIAN WAJIB DIISI'!CN241</f>
        <v>0</v>
      </c>
      <c r="CO241" s="156">
        <f>CN241+'HARIAN WAJIB DIISI'!CO241</f>
        <v>0</v>
      </c>
      <c r="CP241" s="156">
        <f>CO241+'HARIAN WAJIB DIISI'!CP241</f>
        <v>0</v>
      </c>
      <c r="CQ241" s="156">
        <f>CP241+'HARIAN WAJIB DIISI'!CQ241</f>
        <v>0</v>
      </c>
      <c r="CR241" s="156">
        <f>CQ241+'HARIAN WAJIB DIISI'!CR241</f>
        <v>0</v>
      </c>
      <c r="CS241" s="156">
        <f>CR241+'HARIAN WAJIB DIISI'!CS241</f>
        <v>0</v>
      </c>
      <c r="CT241" s="156">
        <f>CS241+'HARIAN WAJIB DIISI'!CT241</f>
        <v>0</v>
      </c>
      <c r="CU241" s="156">
        <f>CT241+'HARIAN WAJIB DIISI'!CU241</f>
        <v>0</v>
      </c>
      <c r="CV241" s="156">
        <f>CU241+'HARIAN WAJIB DIISI'!CV241</f>
        <v>0</v>
      </c>
      <c r="CW241" s="156">
        <f>CV241+'HARIAN WAJIB DIISI'!CW241</f>
        <v>0</v>
      </c>
      <c r="CX241" s="156">
        <f>CW241+'HARIAN WAJIB DIISI'!CX241</f>
        <v>0</v>
      </c>
    </row>
    <row r="242" spans="1:102" ht="15" customHeight="1">
      <c r="A242" s="18">
        <v>1</v>
      </c>
      <c r="B242" s="63" t="s">
        <v>111</v>
      </c>
      <c r="C242" s="5"/>
      <c r="D242" s="5"/>
      <c r="E242" s="61"/>
      <c r="F242" s="16"/>
      <c r="G242" s="20"/>
      <c r="H242" s="16"/>
      <c r="I242" s="21"/>
      <c r="J242" s="154"/>
      <c r="K242" s="156">
        <f>'HARIAN WAJIB DIISI'!K242</f>
        <v>0</v>
      </c>
      <c r="L242" s="156">
        <f>K242+'HARIAN WAJIB DIISI'!L242</f>
        <v>0</v>
      </c>
      <c r="M242" s="156">
        <f>L242+'HARIAN WAJIB DIISI'!M242</f>
        <v>0</v>
      </c>
      <c r="N242" s="156">
        <f>M242+'HARIAN WAJIB DIISI'!N242</f>
        <v>0</v>
      </c>
      <c r="O242" s="156">
        <f>N242+'HARIAN WAJIB DIISI'!O242</f>
        <v>0</v>
      </c>
      <c r="P242" s="156">
        <f>O242+'HARIAN WAJIB DIISI'!P242</f>
        <v>0</v>
      </c>
      <c r="Q242" s="156">
        <f>P242+'HARIAN WAJIB DIISI'!Q242</f>
        <v>0</v>
      </c>
      <c r="R242" s="156">
        <f>Q242+'HARIAN WAJIB DIISI'!R242</f>
        <v>0</v>
      </c>
      <c r="S242" s="156">
        <f>R242+'HARIAN WAJIB DIISI'!S242</f>
        <v>0</v>
      </c>
      <c r="T242" s="156">
        <f>S242+'HARIAN WAJIB DIISI'!T242</f>
        <v>0</v>
      </c>
      <c r="U242" s="156">
        <f>T242+'HARIAN WAJIB DIISI'!U242</f>
        <v>0</v>
      </c>
      <c r="V242" s="156">
        <f>U242+'HARIAN WAJIB DIISI'!V242</f>
        <v>0</v>
      </c>
      <c r="W242" s="156">
        <f>V242+'HARIAN WAJIB DIISI'!W242</f>
        <v>0</v>
      </c>
      <c r="X242" s="156">
        <f>W242+'HARIAN WAJIB DIISI'!X242</f>
        <v>0</v>
      </c>
      <c r="Y242" s="156">
        <f>X242+'HARIAN WAJIB DIISI'!Y242</f>
        <v>0</v>
      </c>
      <c r="Z242" s="156">
        <f>Y242+'HARIAN WAJIB DIISI'!Z242</f>
        <v>0</v>
      </c>
      <c r="AA242" s="156">
        <f>Z242+'HARIAN WAJIB DIISI'!AA242</f>
        <v>0</v>
      </c>
      <c r="AB242" s="156">
        <f>AA242+'HARIAN WAJIB DIISI'!AB242</f>
        <v>0</v>
      </c>
      <c r="AC242" s="156">
        <f>AB242+'HARIAN WAJIB DIISI'!AC242</f>
        <v>0</v>
      </c>
      <c r="AD242" s="156">
        <f>AC242+'HARIAN WAJIB DIISI'!AD242</f>
        <v>0</v>
      </c>
      <c r="AE242" s="156">
        <f>AD242+'HARIAN WAJIB DIISI'!AE242</f>
        <v>0</v>
      </c>
      <c r="AF242" s="156">
        <f>AE242+'HARIAN WAJIB DIISI'!AF242</f>
        <v>0</v>
      </c>
      <c r="AG242" s="156">
        <f>AF242+'HARIAN WAJIB DIISI'!AG242</f>
        <v>0</v>
      </c>
      <c r="AH242" s="156">
        <f>AG242+'HARIAN WAJIB DIISI'!AH242</f>
        <v>0</v>
      </c>
      <c r="AI242" s="156">
        <f>AH242+'HARIAN WAJIB DIISI'!AI242</f>
        <v>0</v>
      </c>
      <c r="AJ242" s="156">
        <f>AI242+'HARIAN WAJIB DIISI'!AJ242</f>
        <v>0</v>
      </c>
      <c r="AK242" s="156">
        <f>AJ242+'HARIAN WAJIB DIISI'!AK242</f>
        <v>0</v>
      </c>
      <c r="AL242" s="156">
        <f>AK242+'HARIAN WAJIB DIISI'!AL242</f>
        <v>0</v>
      </c>
      <c r="AM242" s="156">
        <f>AL242+'HARIAN WAJIB DIISI'!AM242</f>
        <v>0</v>
      </c>
      <c r="AN242" s="156">
        <f>AM242+'HARIAN WAJIB DIISI'!AN242</f>
        <v>0</v>
      </c>
      <c r="AO242" s="156">
        <f>AN242+'HARIAN WAJIB DIISI'!AO242</f>
        <v>0</v>
      </c>
      <c r="AP242" s="156">
        <f>AO242+'HARIAN WAJIB DIISI'!AP242</f>
        <v>0</v>
      </c>
      <c r="AQ242" s="156">
        <f>AP242+'HARIAN WAJIB DIISI'!AQ242</f>
        <v>0</v>
      </c>
      <c r="AR242" s="156">
        <f>AQ242+'HARIAN WAJIB DIISI'!AR242</f>
        <v>0</v>
      </c>
      <c r="AS242" s="156">
        <f>AR242+'HARIAN WAJIB DIISI'!AS242</f>
        <v>0</v>
      </c>
      <c r="AT242" s="156">
        <f>AS242+'HARIAN WAJIB DIISI'!AT242</f>
        <v>0</v>
      </c>
      <c r="AU242" s="156">
        <f>AT242+'HARIAN WAJIB DIISI'!AU242</f>
        <v>0</v>
      </c>
      <c r="AV242" s="156">
        <f>AU242+'HARIAN WAJIB DIISI'!AV242</f>
        <v>0</v>
      </c>
      <c r="AW242" s="156">
        <f>AV242+'HARIAN WAJIB DIISI'!AW242</f>
        <v>0</v>
      </c>
      <c r="AX242" s="156">
        <f>AW242+'HARIAN WAJIB DIISI'!AX242</f>
        <v>0</v>
      </c>
      <c r="AY242" s="156">
        <f>AX242+'HARIAN WAJIB DIISI'!AY242</f>
        <v>0</v>
      </c>
      <c r="AZ242" s="156">
        <f>AY242+'HARIAN WAJIB DIISI'!AZ242</f>
        <v>0</v>
      </c>
      <c r="BA242" s="156">
        <f>AZ242+'HARIAN WAJIB DIISI'!BA242</f>
        <v>0</v>
      </c>
      <c r="BB242" s="156">
        <f>BA242+'HARIAN WAJIB DIISI'!BB242</f>
        <v>0</v>
      </c>
      <c r="BC242" s="156">
        <f>BB242+'HARIAN WAJIB DIISI'!BC242</f>
        <v>0</v>
      </c>
      <c r="BD242" s="156">
        <f>BC242+'HARIAN WAJIB DIISI'!BD242</f>
        <v>0</v>
      </c>
      <c r="BE242" s="156">
        <f>BD242+'HARIAN WAJIB DIISI'!BE242</f>
        <v>0</v>
      </c>
      <c r="BF242" s="156">
        <f>BE242+'HARIAN WAJIB DIISI'!BF242</f>
        <v>0</v>
      </c>
      <c r="BG242" s="156">
        <f>BF242+'HARIAN WAJIB DIISI'!BG242</f>
        <v>0</v>
      </c>
      <c r="BH242" s="156">
        <f>BG242+'HARIAN WAJIB DIISI'!BH242</f>
        <v>0</v>
      </c>
      <c r="BI242" s="156">
        <f>BH242+'HARIAN WAJIB DIISI'!BI242</f>
        <v>0</v>
      </c>
      <c r="BJ242" s="156">
        <f>BI242+'HARIAN WAJIB DIISI'!BJ242</f>
        <v>0</v>
      </c>
      <c r="BK242" s="156">
        <f>BJ242+'HARIAN WAJIB DIISI'!BK242</f>
        <v>0</v>
      </c>
      <c r="BL242" s="156">
        <f>BK242+'HARIAN WAJIB DIISI'!BL242</f>
        <v>0</v>
      </c>
      <c r="BM242" s="156">
        <f>BL242+'HARIAN WAJIB DIISI'!BM242</f>
        <v>0</v>
      </c>
      <c r="BN242" s="156">
        <f>BM242+'HARIAN WAJIB DIISI'!BN242</f>
        <v>0</v>
      </c>
      <c r="BO242" s="156">
        <f>BN242+'HARIAN WAJIB DIISI'!BO242</f>
        <v>0</v>
      </c>
      <c r="BP242" s="156">
        <f>BO242+'HARIAN WAJIB DIISI'!BP242</f>
        <v>0</v>
      </c>
      <c r="BQ242" s="156">
        <f>BP242+'HARIAN WAJIB DIISI'!BQ242</f>
        <v>0</v>
      </c>
      <c r="BR242" s="156">
        <f>BQ242+'HARIAN WAJIB DIISI'!BR242</f>
        <v>0</v>
      </c>
      <c r="BS242" s="156">
        <f>BR242+'HARIAN WAJIB DIISI'!BS242</f>
        <v>0</v>
      </c>
      <c r="BT242" s="156">
        <f>BS242+'HARIAN WAJIB DIISI'!BT242</f>
        <v>0</v>
      </c>
      <c r="BU242" s="156">
        <f>BT242+'HARIAN WAJIB DIISI'!BU242</f>
        <v>0</v>
      </c>
      <c r="BV242" s="156">
        <f>BU242+'HARIAN WAJIB DIISI'!BV242</f>
        <v>0</v>
      </c>
      <c r="BW242" s="156">
        <f>BV242+'HARIAN WAJIB DIISI'!BW242</f>
        <v>0</v>
      </c>
      <c r="BX242" s="156">
        <f>BW242+'HARIAN WAJIB DIISI'!BX242</f>
        <v>0</v>
      </c>
      <c r="BY242" s="156">
        <f>BX242+'HARIAN WAJIB DIISI'!BY242</f>
        <v>0</v>
      </c>
      <c r="BZ242" s="156">
        <f>BY242+'HARIAN WAJIB DIISI'!BZ242</f>
        <v>0</v>
      </c>
      <c r="CA242" s="156">
        <f>BZ242+'HARIAN WAJIB DIISI'!CA242</f>
        <v>0</v>
      </c>
      <c r="CB242" s="156">
        <f>CA242+'HARIAN WAJIB DIISI'!CB242</f>
        <v>0</v>
      </c>
      <c r="CC242" s="156">
        <f>CB242+'HARIAN WAJIB DIISI'!CC242</f>
        <v>0</v>
      </c>
      <c r="CD242" s="156">
        <f>CC242+'HARIAN WAJIB DIISI'!CD242</f>
        <v>0</v>
      </c>
      <c r="CE242" s="156">
        <f>CD242+'HARIAN WAJIB DIISI'!CE242</f>
        <v>0</v>
      </c>
      <c r="CF242" s="156">
        <f>CE242+'HARIAN WAJIB DIISI'!CF242</f>
        <v>0</v>
      </c>
      <c r="CG242" s="156">
        <f>CF242+'HARIAN WAJIB DIISI'!CG242</f>
        <v>0</v>
      </c>
      <c r="CH242" s="156">
        <f>CG242+'HARIAN WAJIB DIISI'!CH242</f>
        <v>0</v>
      </c>
      <c r="CI242" s="156">
        <f>CH242+'HARIAN WAJIB DIISI'!CI242</f>
        <v>0</v>
      </c>
      <c r="CJ242" s="156">
        <f>CI242+'HARIAN WAJIB DIISI'!CJ242</f>
        <v>0</v>
      </c>
      <c r="CK242" s="156">
        <f>CJ242+'HARIAN WAJIB DIISI'!CK242</f>
        <v>0</v>
      </c>
      <c r="CL242" s="156">
        <f>CK242+'HARIAN WAJIB DIISI'!CL242</f>
        <v>0</v>
      </c>
      <c r="CM242" s="156">
        <f>CL242+'HARIAN WAJIB DIISI'!CM242</f>
        <v>0</v>
      </c>
      <c r="CN242" s="156">
        <f>CM242+'HARIAN WAJIB DIISI'!CN242</f>
        <v>0</v>
      </c>
      <c r="CO242" s="156">
        <f>CN242+'HARIAN WAJIB DIISI'!CO242</f>
        <v>0</v>
      </c>
      <c r="CP242" s="156">
        <f>CO242+'HARIAN WAJIB DIISI'!CP242</f>
        <v>0</v>
      </c>
      <c r="CQ242" s="156">
        <f>CP242+'HARIAN WAJIB DIISI'!CQ242</f>
        <v>0</v>
      </c>
      <c r="CR242" s="156">
        <f>CQ242+'HARIAN WAJIB DIISI'!CR242</f>
        <v>0</v>
      </c>
      <c r="CS242" s="156">
        <f>CR242+'HARIAN WAJIB DIISI'!CS242</f>
        <v>0</v>
      </c>
      <c r="CT242" s="156">
        <f>CS242+'HARIAN WAJIB DIISI'!CT242</f>
        <v>0</v>
      </c>
      <c r="CU242" s="156">
        <f>CT242+'HARIAN WAJIB DIISI'!CU242</f>
        <v>0</v>
      </c>
      <c r="CV242" s="156">
        <f>CU242+'HARIAN WAJIB DIISI'!CV242</f>
        <v>0</v>
      </c>
      <c r="CW242" s="156">
        <f>CV242+'HARIAN WAJIB DIISI'!CW242</f>
        <v>0</v>
      </c>
      <c r="CX242" s="156">
        <f>CW242+'HARIAN WAJIB DIISI'!CX242</f>
        <v>0</v>
      </c>
    </row>
    <row r="243" spans="1:102" ht="15" customHeight="1">
      <c r="A243" s="18"/>
      <c r="B243" s="63" t="s">
        <v>112</v>
      </c>
      <c r="C243" s="5"/>
      <c r="D243" s="5"/>
      <c r="E243" s="61"/>
      <c r="F243" s="16">
        <v>3</v>
      </c>
      <c r="G243" s="20" t="s">
        <v>113</v>
      </c>
      <c r="H243" s="16">
        <v>2706807.13</v>
      </c>
      <c r="I243" s="21">
        <f t="shared" ref="I243" si="43">H243*F243</f>
        <v>8120421.3899999997</v>
      </c>
      <c r="J243" s="154">
        <f t="shared" si="38"/>
        <v>0.8120402669085276</v>
      </c>
      <c r="K243" s="156">
        <f>'HARIAN WAJIB DIISI'!K243</f>
        <v>0</v>
      </c>
      <c r="L243" s="156">
        <f>K243+'HARIAN WAJIB DIISI'!L243</f>
        <v>0</v>
      </c>
      <c r="M243" s="156">
        <f>L243+'HARIAN WAJIB DIISI'!M243</f>
        <v>0</v>
      </c>
      <c r="N243" s="156">
        <f>M243+'HARIAN WAJIB DIISI'!N243</f>
        <v>0</v>
      </c>
      <c r="O243" s="156">
        <f>N243+'HARIAN WAJIB DIISI'!O243</f>
        <v>0</v>
      </c>
      <c r="P243" s="156">
        <f>O243+'HARIAN WAJIB DIISI'!P243</f>
        <v>0</v>
      </c>
      <c r="Q243" s="156">
        <f>P243+'HARIAN WAJIB DIISI'!Q243</f>
        <v>0</v>
      </c>
      <c r="R243" s="156">
        <f>Q243+'HARIAN WAJIB DIISI'!R243</f>
        <v>0</v>
      </c>
      <c r="S243" s="156">
        <f>R243+'HARIAN WAJIB DIISI'!S243</f>
        <v>0</v>
      </c>
      <c r="T243" s="156">
        <f>S243+'HARIAN WAJIB DIISI'!T243</f>
        <v>0</v>
      </c>
      <c r="U243" s="156">
        <f>T243+'HARIAN WAJIB DIISI'!U243</f>
        <v>0</v>
      </c>
      <c r="V243" s="156">
        <f>U243+'HARIAN WAJIB DIISI'!V243</f>
        <v>0</v>
      </c>
      <c r="W243" s="156">
        <f>V243+'HARIAN WAJIB DIISI'!W243</f>
        <v>0</v>
      </c>
      <c r="X243" s="156">
        <f>W243+'HARIAN WAJIB DIISI'!X243</f>
        <v>0</v>
      </c>
      <c r="Y243" s="156">
        <f>X243+'HARIAN WAJIB DIISI'!Y243</f>
        <v>0</v>
      </c>
      <c r="Z243" s="156">
        <f>Y243+'HARIAN WAJIB DIISI'!Z243</f>
        <v>0</v>
      </c>
      <c r="AA243" s="156">
        <f>Z243+'HARIAN WAJIB DIISI'!AA243</f>
        <v>0</v>
      </c>
      <c r="AB243" s="156">
        <f>AA243+'HARIAN WAJIB DIISI'!AB243</f>
        <v>0</v>
      </c>
      <c r="AC243" s="156">
        <f>AB243+'HARIAN WAJIB DIISI'!AC243</f>
        <v>0</v>
      </c>
      <c r="AD243" s="156">
        <f>AC243+'HARIAN WAJIB DIISI'!AD243</f>
        <v>0</v>
      </c>
      <c r="AE243" s="156">
        <f>AD243+'HARIAN WAJIB DIISI'!AE243</f>
        <v>0</v>
      </c>
      <c r="AF243" s="156">
        <f>AE243+'HARIAN WAJIB DIISI'!AF243</f>
        <v>0</v>
      </c>
      <c r="AG243" s="156">
        <f>AF243+'HARIAN WAJIB DIISI'!AG243</f>
        <v>0</v>
      </c>
      <c r="AH243" s="156">
        <f>AG243+'HARIAN WAJIB DIISI'!AH243</f>
        <v>0</v>
      </c>
      <c r="AI243" s="156">
        <f>AH243+'HARIAN WAJIB DIISI'!AI243</f>
        <v>0</v>
      </c>
      <c r="AJ243" s="156">
        <f>AI243+'HARIAN WAJIB DIISI'!AJ243</f>
        <v>0</v>
      </c>
      <c r="AK243" s="156">
        <f>AJ243+'HARIAN WAJIB DIISI'!AK243</f>
        <v>0</v>
      </c>
      <c r="AL243" s="156">
        <f>AK243+'HARIAN WAJIB DIISI'!AL243</f>
        <v>0</v>
      </c>
      <c r="AM243" s="156">
        <f>AL243+'HARIAN WAJIB DIISI'!AM243</f>
        <v>0</v>
      </c>
      <c r="AN243" s="156">
        <f>AM243+'HARIAN WAJIB DIISI'!AN243</f>
        <v>0</v>
      </c>
      <c r="AO243" s="156">
        <f>AN243+'HARIAN WAJIB DIISI'!AO243</f>
        <v>0</v>
      </c>
      <c r="AP243" s="156">
        <f>AO243+'HARIAN WAJIB DIISI'!AP243</f>
        <v>0</v>
      </c>
      <c r="AQ243" s="156">
        <f>AP243+'HARIAN WAJIB DIISI'!AQ243</f>
        <v>0</v>
      </c>
      <c r="AR243" s="156">
        <f>AQ243+'HARIAN WAJIB DIISI'!AR243</f>
        <v>0</v>
      </c>
      <c r="AS243" s="156">
        <f>AR243+'HARIAN WAJIB DIISI'!AS243</f>
        <v>0</v>
      </c>
      <c r="AT243" s="156">
        <f>AS243+'HARIAN WAJIB DIISI'!AT243</f>
        <v>0</v>
      </c>
      <c r="AU243" s="156">
        <f>AT243+'HARIAN WAJIB DIISI'!AU243</f>
        <v>0</v>
      </c>
      <c r="AV243" s="156">
        <f>AU243+'HARIAN WAJIB DIISI'!AV243</f>
        <v>0</v>
      </c>
      <c r="AW243" s="156">
        <f>AV243+'HARIAN WAJIB DIISI'!AW243</f>
        <v>0</v>
      </c>
      <c r="AX243" s="156">
        <f>AW243+'HARIAN WAJIB DIISI'!AX243</f>
        <v>0</v>
      </c>
      <c r="AY243" s="156">
        <f>AX243+'HARIAN WAJIB DIISI'!AY243</f>
        <v>0</v>
      </c>
      <c r="AZ243" s="156">
        <f>AY243+'HARIAN WAJIB DIISI'!AZ243</f>
        <v>0</v>
      </c>
      <c r="BA243" s="156">
        <f>AZ243+'HARIAN WAJIB DIISI'!BA243</f>
        <v>0</v>
      </c>
      <c r="BB243" s="156">
        <f>BA243+'HARIAN WAJIB DIISI'!BB243</f>
        <v>0</v>
      </c>
      <c r="BC243" s="156">
        <f>BB243+'HARIAN WAJIB DIISI'!BC243</f>
        <v>0</v>
      </c>
      <c r="BD243" s="156">
        <f>BC243+'HARIAN WAJIB DIISI'!BD243</f>
        <v>0</v>
      </c>
      <c r="BE243" s="156">
        <f>BD243+'HARIAN WAJIB DIISI'!BE243</f>
        <v>0</v>
      </c>
      <c r="BF243" s="156">
        <f>BE243+'HARIAN WAJIB DIISI'!BF243</f>
        <v>0</v>
      </c>
      <c r="BG243" s="156">
        <f>BF243+'HARIAN WAJIB DIISI'!BG243</f>
        <v>0</v>
      </c>
      <c r="BH243" s="156">
        <f>BG243+'HARIAN WAJIB DIISI'!BH243</f>
        <v>0</v>
      </c>
      <c r="BI243" s="156">
        <f>BH243+'HARIAN WAJIB DIISI'!BI243</f>
        <v>0</v>
      </c>
      <c r="BJ243" s="156">
        <f>BI243+'HARIAN WAJIB DIISI'!BJ243</f>
        <v>0</v>
      </c>
      <c r="BK243" s="156">
        <f>BJ243+'HARIAN WAJIB DIISI'!BK243</f>
        <v>0</v>
      </c>
      <c r="BL243" s="156">
        <f>BK243+'HARIAN WAJIB DIISI'!BL243</f>
        <v>0</v>
      </c>
      <c r="BM243" s="156">
        <f>BL243+'HARIAN WAJIB DIISI'!BM243</f>
        <v>0</v>
      </c>
      <c r="BN243" s="156">
        <f>BM243+'HARIAN WAJIB DIISI'!BN243</f>
        <v>0</v>
      </c>
      <c r="BO243" s="156">
        <f>BN243+'HARIAN WAJIB DIISI'!BO243</f>
        <v>0</v>
      </c>
      <c r="BP243" s="156">
        <f>BO243+'HARIAN WAJIB DIISI'!BP243</f>
        <v>0</v>
      </c>
      <c r="BQ243" s="156">
        <f>BP243+'HARIAN WAJIB DIISI'!BQ243</f>
        <v>0</v>
      </c>
      <c r="BR243" s="156">
        <f>BQ243+'HARIAN WAJIB DIISI'!BR243</f>
        <v>0</v>
      </c>
      <c r="BS243" s="156">
        <f>BR243+'HARIAN WAJIB DIISI'!BS243</f>
        <v>0</v>
      </c>
      <c r="BT243" s="156">
        <f>BS243+'HARIAN WAJIB DIISI'!BT243</f>
        <v>0</v>
      </c>
      <c r="BU243" s="156">
        <f>BT243+'HARIAN WAJIB DIISI'!BU243</f>
        <v>0</v>
      </c>
      <c r="BV243" s="156">
        <f>BU243+'HARIAN WAJIB DIISI'!BV243</f>
        <v>0</v>
      </c>
      <c r="BW243" s="156">
        <f>BV243+'HARIAN WAJIB DIISI'!BW243</f>
        <v>0</v>
      </c>
      <c r="BX243" s="156">
        <f>BW243+'HARIAN WAJIB DIISI'!BX243</f>
        <v>0</v>
      </c>
      <c r="BY243" s="156">
        <f>BX243+'HARIAN WAJIB DIISI'!BY243</f>
        <v>0</v>
      </c>
      <c r="BZ243" s="156">
        <f>BY243+'HARIAN WAJIB DIISI'!BZ243</f>
        <v>0</v>
      </c>
      <c r="CA243" s="156">
        <f>BZ243+'HARIAN WAJIB DIISI'!CA243</f>
        <v>0</v>
      </c>
      <c r="CB243" s="156">
        <f>CA243+'HARIAN WAJIB DIISI'!CB243</f>
        <v>0</v>
      </c>
      <c r="CC243" s="156">
        <f>CB243+'HARIAN WAJIB DIISI'!CC243</f>
        <v>0</v>
      </c>
      <c r="CD243" s="156">
        <f>CC243+'HARIAN WAJIB DIISI'!CD243</f>
        <v>0</v>
      </c>
      <c r="CE243" s="156">
        <f>CD243+'HARIAN WAJIB DIISI'!CE243</f>
        <v>0</v>
      </c>
      <c r="CF243" s="156">
        <f>CE243+'HARIAN WAJIB DIISI'!CF243</f>
        <v>0</v>
      </c>
      <c r="CG243" s="156">
        <f>CF243+'HARIAN WAJIB DIISI'!CG243</f>
        <v>0</v>
      </c>
      <c r="CH243" s="156">
        <f>CG243+'HARIAN WAJIB DIISI'!CH243</f>
        <v>0</v>
      </c>
      <c r="CI243" s="156">
        <f>CH243+'HARIAN WAJIB DIISI'!CI243</f>
        <v>0</v>
      </c>
      <c r="CJ243" s="156">
        <f>CI243+'HARIAN WAJIB DIISI'!CJ243</f>
        <v>0</v>
      </c>
      <c r="CK243" s="156">
        <f>CJ243+'HARIAN WAJIB DIISI'!CK243</f>
        <v>0</v>
      </c>
      <c r="CL243" s="156">
        <f>CK243+'HARIAN WAJIB DIISI'!CL243</f>
        <v>0</v>
      </c>
      <c r="CM243" s="156">
        <f>CL243+'HARIAN WAJIB DIISI'!CM243</f>
        <v>0</v>
      </c>
      <c r="CN243" s="156">
        <f>CM243+'HARIAN WAJIB DIISI'!CN243</f>
        <v>0</v>
      </c>
      <c r="CO243" s="156">
        <f>CN243+'HARIAN WAJIB DIISI'!CO243</f>
        <v>0</v>
      </c>
      <c r="CP243" s="156">
        <f>CO243+'HARIAN WAJIB DIISI'!CP243</f>
        <v>0</v>
      </c>
      <c r="CQ243" s="156">
        <f>CP243+'HARIAN WAJIB DIISI'!CQ243</f>
        <v>0</v>
      </c>
      <c r="CR243" s="156">
        <f>CQ243+'HARIAN WAJIB DIISI'!CR243</f>
        <v>0</v>
      </c>
      <c r="CS243" s="156">
        <f>CR243+'HARIAN WAJIB DIISI'!CS243</f>
        <v>0</v>
      </c>
      <c r="CT243" s="156">
        <f>CS243+'HARIAN WAJIB DIISI'!CT243</f>
        <v>0</v>
      </c>
      <c r="CU243" s="156">
        <f>CT243+'HARIAN WAJIB DIISI'!CU243</f>
        <v>0</v>
      </c>
      <c r="CV243" s="156">
        <f>CU243+'HARIAN WAJIB DIISI'!CV243</f>
        <v>0</v>
      </c>
      <c r="CW243" s="156">
        <f>CV243+'HARIAN WAJIB DIISI'!CW243</f>
        <v>0</v>
      </c>
      <c r="CX243" s="156">
        <f>CW243+'HARIAN WAJIB DIISI'!CX243</f>
        <v>0</v>
      </c>
    </row>
    <row r="244" spans="1:102" ht="15" customHeight="1">
      <c r="A244" s="18"/>
      <c r="B244" s="63" t="s">
        <v>114</v>
      </c>
      <c r="C244" s="5"/>
      <c r="D244" s="5"/>
      <c r="E244" s="61"/>
      <c r="F244" s="16"/>
      <c r="G244" s="20"/>
      <c r="H244" s="16"/>
      <c r="I244" s="21"/>
      <c r="J244" s="154"/>
      <c r="K244" s="156">
        <f>'HARIAN WAJIB DIISI'!K244</f>
        <v>0</v>
      </c>
      <c r="L244" s="156">
        <f>K244+'HARIAN WAJIB DIISI'!L244</f>
        <v>0</v>
      </c>
      <c r="M244" s="156">
        <f>L244+'HARIAN WAJIB DIISI'!M244</f>
        <v>0</v>
      </c>
      <c r="N244" s="156">
        <f>M244+'HARIAN WAJIB DIISI'!N244</f>
        <v>0</v>
      </c>
      <c r="O244" s="156">
        <f>N244+'HARIAN WAJIB DIISI'!O244</f>
        <v>0</v>
      </c>
      <c r="P244" s="156">
        <f>O244+'HARIAN WAJIB DIISI'!P244</f>
        <v>0</v>
      </c>
      <c r="Q244" s="156">
        <f>P244+'HARIAN WAJIB DIISI'!Q244</f>
        <v>0</v>
      </c>
      <c r="R244" s="156">
        <f>Q244+'HARIAN WAJIB DIISI'!R244</f>
        <v>0</v>
      </c>
      <c r="S244" s="156">
        <f>R244+'HARIAN WAJIB DIISI'!S244</f>
        <v>0</v>
      </c>
      <c r="T244" s="156">
        <f>S244+'HARIAN WAJIB DIISI'!T244</f>
        <v>0</v>
      </c>
      <c r="U244" s="156">
        <f>T244+'HARIAN WAJIB DIISI'!U244</f>
        <v>0</v>
      </c>
      <c r="V244" s="156">
        <f>U244+'HARIAN WAJIB DIISI'!V244</f>
        <v>0</v>
      </c>
      <c r="W244" s="156">
        <f>V244+'HARIAN WAJIB DIISI'!W244</f>
        <v>0</v>
      </c>
      <c r="X244" s="156">
        <f>W244+'HARIAN WAJIB DIISI'!X244</f>
        <v>0</v>
      </c>
      <c r="Y244" s="156">
        <f>X244+'HARIAN WAJIB DIISI'!Y244</f>
        <v>0</v>
      </c>
      <c r="Z244" s="156">
        <f>Y244+'HARIAN WAJIB DIISI'!Z244</f>
        <v>0</v>
      </c>
      <c r="AA244" s="156">
        <f>Z244+'HARIAN WAJIB DIISI'!AA244</f>
        <v>0</v>
      </c>
      <c r="AB244" s="156">
        <f>AA244+'HARIAN WAJIB DIISI'!AB244</f>
        <v>0</v>
      </c>
      <c r="AC244" s="156">
        <f>AB244+'HARIAN WAJIB DIISI'!AC244</f>
        <v>0</v>
      </c>
      <c r="AD244" s="156">
        <f>AC244+'HARIAN WAJIB DIISI'!AD244</f>
        <v>0</v>
      </c>
      <c r="AE244" s="156">
        <f>AD244+'HARIAN WAJIB DIISI'!AE244</f>
        <v>0</v>
      </c>
      <c r="AF244" s="156">
        <f>AE244+'HARIAN WAJIB DIISI'!AF244</f>
        <v>0</v>
      </c>
      <c r="AG244" s="156">
        <f>AF244+'HARIAN WAJIB DIISI'!AG244</f>
        <v>0</v>
      </c>
      <c r="AH244" s="156">
        <f>AG244+'HARIAN WAJIB DIISI'!AH244</f>
        <v>0</v>
      </c>
      <c r="AI244" s="156">
        <f>AH244+'HARIAN WAJIB DIISI'!AI244</f>
        <v>0</v>
      </c>
      <c r="AJ244" s="156">
        <f>AI244+'HARIAN WAJIB DIISI'!AJ244</f>
        <v>0</v>
      </c>
      <c r="AK244" s="156">
        <f>AJ244+'HARIAN WAJIB DIISI'!AK244</f>
        <v>0</v>
      </c>
      <c r="AL244" s="156">
        <f>AK244+'HARIAN WAJIB DIISI'!AL244</f>
        <v>0</v>
      </c>
      <c r="AM244" s="156">
        <f>AL244+'HARIAN WAJIB DIISI'!AM244</f>
        <v>0</v>
      </c>
      <c r="AN244" s="156">
        <f>AM244+'HARIAN WAJIB DIISI'!AN244</f>
        <v>0</v>
      </c>
      <c r="AO244" s="156">
        <f>AN244+'HARIAN WAJIB DIISI'!AO244</f>
        <v>0</v>
      </c>
      <c r="AP244" s="156">
        <f>AO244+'HARIAN WAJIB DIISI'!AP244</f>
        <v>0</v>
      </c>
      <c r="AQ244" s="156">
        <f>AP244+'HARIAN WAJIB DIISI'!AQ244</f>
        <v>0</v>
      </c>
      <c r="AR244" s="156">
        <f>AQ244+'HARIAN WAJIB DIISI'!AR244</f>
        <v>0</v>
      </c>
      <c r="AS244" s="156">
        <f>AR244+'HARIAN WAJIB DIISI'!AS244</f>
        <v>0</v>
      </c>
      <c r="AT244" s="156">
        <f>AS244+'HARIAN WAJIB DIISI'!AT244</f>
        <v>0</v>
      </c>
      <c r="AU244" s="156">
        <f>AT244+'HARIAN WAJIB DIISI'!AU244</f>
        <v>0</v>
      </c>
      <c r="AV244" s="156">
        <f>AU244+'HARIAN WAJIB DIISI'!AV244</f>
        <v>0</v>
      </c>
      <c r="AW244" s="156">
        <f>AV244+'HARIAN WAJIB DIISI'!AW244</f>
        <v>0</v>
      </c>
      <c r="AX244" s="156">
        <f>AW244+'HARIAN WAJIB DIISI'!AX244</f>
        <v>0</v>
      </c>
      <c r="AY244" s="156">
        <f>AX244+'HARIAN WAJIB DIISI'!AY244</f>
        <v>0</v>
      </c>
      <c r="AZ244" s="156">
        <f>AY244+'HARIAN WAJIB DIISI'!AZ244</f>
        <v>0</v>
      </c>
      <c r="BA244" s="156">
        <f>AZ244+'HARIAN WAJIB DIISI'!BA244</f>
        <v>0</v>
      </c>
      <c r="BB244" s="156">
        <f>BA244+'HARIAN WAJIB DIISI'!BB244</f>
        <v>0</v>
      </c>
      <c r="BC244" s="156">
        <f>BB244+'HARIAN WAJIB DIISI'!BC244</f>
        <v>0</v>
      </c>
      <c r="BD244" s="156">
        <f>BC244+'HARIAN WAJIB DIISI'!BD244</f>
        <v>0</v>
      </c>
      <c r="BE244" s="156">
        <f>BD244+'HARIAN WAJIB DIISI'!BE244</f>
        <v>0</v>
      </c>
      <c r="BF244" s="156">
        <f>BE244+'HARIAN WAJIB DIISI'!BF244</f>
        <v>0</v>
      </c>
      <c r="BG244" s="156">
        <f>BF244+'HARIAN WAJIB DIISI'!BG244</f>
        <v>0</v>
      </c>
      <c r="BH244" s="156">
        <f>BG244+'HARIAN WAJIB DIISI'!BH244</f>
        <v>0</v>
      </c>
      <c r="BI244" s="156">
        <f>BH244+'HARIAN WAJIB DIISI'!BI244</f>
        <v>0</v>
      </c>
      <c r="BJ244" s="156">
        <f>BI244+'HARIAN WAJIB DIISI'!BJ244</f>
        <v>0</v>
      </c>
      <c r="BK244" s="156">
        <f>BJ244+'HARIAN WAJIB DIISI'!BK244</f>
        <v>0</v>
      </c>
      <c r="BL244" s="156">
        <f>BK244+'HARIAN WAJIB DIISI'!BL244</f>
        <v>0</v>
      </c>
      <c r="BM244" s="156">
        <f>BL244+'HARIAN WAJIB DIISI'!BM244</f>
        <v>0</v>
      </c>
      <c r="BN244" s="156">
        <f>BM244+'HARIAN WAJIB DIISI'!BN244</f>
        <v>0</v>
      </c>
      <c r="BO244" s="156">
        <f>BN244+'HARIAN WAJIB DIISI'!BO244</f>
        <v>0</v>
      </c>
      <c r="BP244" s="156">
        <f>BO244+'HARIAN WAJIB DIISI'!BP244</f>
        <v>0</v>
      </c>
      <c r="BQ244" s="156">
        <f>BP244+'HARIAN WAJIB DIISI'!BQ244</f>
        <v>0</v>
      </c>
      <c r="BR244" s="156">
        <f>BQ244+'HARIAN WAJIB DIISI'!BR244</f>
        <v>0</v>
      </c>
      <c r="BS244" s="156">
        <f>BR244+'HARIAN WAJIB DIISI'!BS244</f>
        <v>0</v>
      </c>
      <c r="BT244" s="156">
        <f>BS244+'HARIAN WAJIB DIISI'!BT244</f>
        <v>0</v>
      </c>
      <c r="BU244" s="156">
        <f>BT244+'HARIAN WAJIB DIISI'!BU244</f>
        <v>0</v>
      </c>
      <c r="BV244" s="156">
        <f>BU244+'HARIAN WAJIB DIISI'!BV244</f>
        <v>0</v>
      </c>
      <c r="BW244" s="156">
        <f>BV244+'HARIAN WAJIB DIISI'!BW244</f>
        <v>0</v>
      </c>
      <c r="BX244" s="156">
        <f>BW244+'HARIAN WAJIB DIISI'!BX244</f>
        <v>0</v>
      </c>
      <c r="BY244" s="156">
        <f>BX244+'HARIAN WAJIB DIISI'!BY244</f>
        <v>0</v>
      </c>
      <c r="BZ244" s="156">
        <f>BY244+'HARIAN WAJIB DIISI'!BZ244</f>
        <v>0</v>
      </c>
      <c r="CA244" s="156">
        <f>BZ244+'HARIAN WAJIB DIISI'!CA244</f>
        <v>0</v>
      </c>
      <c r="CB244" s="156">
        <f>CA244+'HARIAN WAJIB DIISI'!CB244</f>
        <v>0</v>
      </c>
      <c r="CC244" s="156">
        <f>CB244+'HARIAN WAJIB DIISI'!CC244</f>
        <v>0</v>
      </c>
      <c r="CD244" s="156">
        <f>CC244+'HARIAN WAJIB DIISI'!CD244</f>
        <v>0</v>
      </c>
      <c r="CE244" s="156">
        <f>CD244+'HARIAN WAJIB DIISI'!CE244</f>
        <v>0</v>
      </c>
      <c r="CF244" s="156">
        <f>CE244+'HARIAN WAJIB DIISI'!CF244</f>
        <v>0</v>
      </c>
      <c r="CG244" s="156">
        <f>CF244+'HARIAN WAJIB DIISI'!CG244</f>
        <v>0</v>
      </c>
      <c r="CH244" s="156">
        <f>CG244+'HARIAN WAJIB DIISI'!CH244</f>
        <v>0</v>
      </c>
      <c r="CI244" s="156">
        <f>CH244+'HARIAN WAJIB DIISI'!CI244</f>
        <v>0</v>
      </c>
      <c r="CJ244" s="156">
        <f>CI244+'HARIAN WAJIB DIISI'!CJ244</f>
        <v>0</v>
      </c>
      <c r="CK244" s="156">
        <f>CJ244+'HARIAN WAJIB DIISI'!CK244</f>
        <v>0</v>
      </c>
      <c r="CL244" s="156">
        <f>CK244+'HARIAN WAJIB DIISI'!CL244</f>
        <v>0</v>
      </c>
      <c r="CM244" s="156">
        <f>CL244+'HARIAN WAJIB DIISI'!CM244</f>
        <v>0</v>
      </c>
      <c r="CN244" s="156">
        <f>CM244+'HARIAN WAJIB DIISI'!CN244</f>
        <v>0</v>
      </c>
      <c r="CO244" s="156">
        <f>CN244+'HARIAN WAJIB DIISI'!CO244</f>
        <v>0</v>
      </c>
      <c r="CP244" s="156">
        <f>CO244+'HARIAN WAJIB DIISI'!CP244</f>
        <v>0</v>
      </c>
      <c r="CQ244" s="156">
        <f>CP244+'HARIAN WAJIB DIISI'!CQ244</f>
        <v>0</v>
      </c>
      <c r="CR244" s="156">
        <f>CQ244+'HARIAN WAJIB DIISI'!CR244</f>
        <v>0</v>
      </c>
      <c r="CS244" s="156">
        <f>CR244+'HARIAN WAJIB DIISI'!CS244</f>
        <v>0</v>
      </c>
      <c r="CT244" s="156">
        <f>CS244+'HARIAN WAJIB DIISI'!CT244</f>
        <v>0</v>
      </c>
      <c r="CU244" s="156">
        <f>CT244+'HARIAN WAJIB DIISI'!CU244</f>
        <v>0</v>
      </c>
      <c r="CV244" s="156">
        <f>CU244+'HARIAN WAJIB DIISI'!CV244</f>
        <v>0</v>
      </c>
      <c r="CW244" s="156">
        <f>CV244+'HARIAN WAJIB DIISI'!CW244</f>
        <v>0</v>
      </c>
      <c r="CX244" s="156">
        <f>CW244+'HARIAN WAJIB DIISI'!CX244</f>
        <v>0</v>
      </c>
    </row>
    <row r="245" spans="1:102" ht="15" customHeight="1">
      <c r="A245" s="18"/>
      <c r="B245" s="63" t="s">
        <v>115</v>
      </c>
      <c r="C245" s="5"/>
      <c r="D245" s="5"/>
      <c r="E245" s="61"/>
      <c r="F245" s="16"/>
      <c r="G245" s="20"/>
      <c r="H245" s="16"/>
      <c r="I245" s="21"/>
      <c r="J245" s="154"/>
      <c r="K245" s="156">
        <f>'HARIAN WAJIB DIISI'!K245</f>
        <v>0</v>
      </c>
      <c r="L245" s="156">
        <f>K245+'HARIAN WAJIB DIISI'!L245</f>
        <v>0</v>
      </c>
      <c r="M245" s="156">
        <f>L245+'HARIAN WAJIB DIISI'!M245</f>
        <v>0</v>
      </c>
      <c r="N245" s="156">
        <f>M245+'HARIAN WAJIB DIISI'!N245</f>
        <v>0</v>
      </c>
      <c r="O245" s="156">
        <f>N245+'HARIAN WAJIB DIISI'!O245</f>
        <v>0</v>
      </c>
      <c r="P245" s="156">
        <f>O245+'HARIAN WAJIB DIISI'!P245</f>
        <v>0</v>
      </c>
      <c r="Q245" s="156">
        <f>P245+'HARIAN WAJIB DIISI'!Q245</f>
        <v>0</v>
      </c>
      <c r="R245" s="156">
        <f>Q245+'HARIAN WAJIB DIISI'!R245</f>
        <v>0</v>
      </c>
      <c r="S245" s="156">
        <f>R245+'HARIAN WAJIB DIISI'!S245</f>
        <v>0</v>
      </c>
      <c r="T245" s="156">
        <f>S245+'HARIAN WAJIB DIISI'!T245</f>
        <v>0</v>
      </c>
      <c r="U245" s="156">
        <f>T245+'HARIAN WAJIB DIISI'!U245</f>
        <v>0</v>
      </c>
      <c r="V245" s="156">
        <f>U245+'HARIAN WAJIB DIISI'!V245</f>
        <v>0</v>
      </c>
      <c r="W245" s="156">
        <f>V245+'HARIAN WAJIB DIISI'!W245</f>
        <v>0</v>
      </c>
      <c r="X245" s="156">
        <f>W245+'HARIAN WAJIB DIISI'!X245</f>
        <v>0</v>
      </c>
      <c r="Y245" s="156">
        <f>X245+'HARIAN WAJIB DIISI'!Y245</f>
        <v>0</v>
      </c>
      <c r="Z245" s="156">
        <f>Y245+'HARIAN WAJIB DIISI'!Z245</f>
        <v>0</v>
      </c>
      <c r="AA245" s="156">
        <f>Z245+'HARIAN WAJIB DIISI'!AA245</f>
        <v>0</v>
      </c>
      <c r="AB245" s="156">
        <f>AA245+'HARIAN WAJIB DIISI'!AB245</f>
        <v>0</v>
      </c>
      <c r="AC245" s="156">
        <f>AB245+'HARIAN WAJIB DIISI'!AC245</f>
        <v>0</v>
      </c>
      <c r="AD245" s="156">
        <f>AC245+'HARIAN WAJIB DIISI'!AD245</f>
        <v>0</v>
      </c>
      <c r="AE245" s="156">
        <f>AD245+'HARIAN WAJIB DIISI'!AE245</f>
        <v>0</v>
      </c>
      <c r="AF245" s="156">
        <f>AE245+'HARIAN WAJIB DIISI'!AF245</f>
        <v>0</v>
      </c>
      <c r="AG245" s="156">
        <f>AF245+'HARIAN WAJIB DIISI'!AG245</f>
        <v>0</v>
      </c>
      <c r="AH245" s="156">
        <f>AG245+'HARIAN WAJIB DIISI'!AH245</f>
        <v>0</v>
      </c>
      <c r="AI245" s="156">
        <f>AH245+'HARIAN WAJIB DIISI'!AI245</f>
        <v>0</v>
      </c>
      <c r="AJ245" s="156">
        <f>AI245+'HARIAN WAJIB DIISI'!AJ245</f>
        <v>0</v>
      </c>
      <c r="AK245" s="156">
        <f>AJ245+'HARIAN WAJIB DIISI'!AK245</f>
        <v>0</v>
      </c>
      <c r="AL245" s="156">
        <f>AK245+'HARIAN WAJIB DIISI'!AL245</f>
        <v>0</v>
      </c>
      <c r="AM245" s="156">
        <f>AL245+'HARIAN WAJIB DIISI'!AM245</f>
        <v>0</v>
      </c>
      <c r="AN245" s="156">
        <f>AM245+'HARIAN WAJIB DIISI'!AN245</f>
        <v>0</v>
      </c>
      <c r="AO245" s="156">
        <f>AN245+'HARIAN WAJIB DIISI'!AO245</f>
        <v>0</v>
      </c>
      <c r="AP245" s="156">
        <f>AO245+'HARIAN WAJIB DIISI'!AP245</f>
        <v>0</v>
      </c>
      <c r="AQ245" s="156">
        <f>AP245+'HARIAN WAJIB DIISI'!AQ245</f>
        <v>0</v>
      </c>
      <c r="AR245" s="156">
        <f>AQ245+'HARIAN WAJIB DIISI'!AR245</f>
        <v>0</v>
      </c>
      <c r="AS245" s="156">
        <f>AR245+'HARIAN WAJIB DIISI'!AS245</f>
        <v>0</v>
      </c>
      <c r="AT245" s="156">
        <f>AS245+'HARIAN WAJIB DIISI'!AT245</f>
        <v>0</v>
      </c>
      <c r="AU245" s="156">
        <f>AT245+'HARIAN WAJIB DIISI'!AU245</f>
        <v>0</v>
      </c>
      <c r="AV245" s="156">
        <f>AU245+'HARIAN WAJIB DIISI'!AV245</f>
        <v>0</v>
      </c>
      <c r="AW245" s="156">
        <f>AV245+'HARIAN WAJIB DIISI'!AW245</f>
        <v>0</v>
      </c>
      <c r="AX245" s="156">
        <f>AW245+'HARIAN WAJIB DIISI'!AX245</f>
        <v>0</v>
      </c>
      <c r="AY245" s="156">
        <f>AX245+'HARIAN WAJIB DIISI'!AY245</f>
        <v>0</v>
      </c>
      <c r="AZ245" s="156">
        <f>AY245+'HARIAN WAJIB DIISI'!AZ245</f>
        <v>0</v>
      </c>
      <c r="BA245" s="156">
        <f>AZ245+'HARIAN WAJIB DIISI'!BA245</f>
        <v>0</v>
      </c>
      <c r="BB245" s="156">
        <f>BA245+'HARIAN WAJIB DIISI'!BB245</f>
        <v>0</v>
      </c>
      <c r="BC245" s="156">
        <f>BB245+'HARIAN WAJIB DIISI'!BC245</f>
        <v>0</v>
      </c>
      <c r="BD245" s="156">
        <f>BC245+'HARIAN WAJIB DIISI'!BD245</f>
        <v>0</v>
      </c>
      <c r="BE245" s="156">
        <f>BD245+'HARIAN WAJIB DIISI'!BE245</f>
        <v>0</v>
      </c>
      <c r="BF245" s="156">
        <f>BE245+'HARIAN WAJIB DIISI'!BF245</f>
        <v>0</v>
      </c>
      <c r="BG245" s="156">
        <f>BF245+'HARIAN WAJIB DIISI'!BG245</f>
        <v>0</v>
      </c>
      <c r="BH245" s="156">
        <f>BG245+'HARIAN WAJIB DIISI'!BH245</f>
        <v>0</v>
      </c>
      <c r="BI245" s="156">
        <f>BH245+'HARIAN WAJIB DIISI'!BI245</f>
        <v>0</v>
      </c>
      <c r="BJ245" s="156">
        <f>BI245+'HARIAN WAJIB DIISI'!BJ245</f>
        <v>0</v>
      </c>
      <c r="BK245" s="156">
        <f>BJ245+'HARIAN WAJIB DIISI'!BK245</f>
        <v>0</v>
      </c>
      <c r="BL245" s="156">
        <f>BK245+'HARIAN WAJIB DIISI'!BL245</f>
        <v>0</v>
      </c>
      <c r="BM245" s="156">
        <f>BL245+'HARIAN WAJIB DIISI'!BM245</f>
        <v>0</v>
      </c>
      <c r="BN245" s="156">
        <f>BM245+'HARIAN WAJIB DIISI'!BN245</f>
        <v>0</v>
      </c>
      <c r="BO245" s="156">
        <f>BN245+'HARIAN WAJIB DIISI'!BO245</f>
        <v>0</v>
      </c>
      <c r="BP245" s="156">
        <f>BO245+'HARIAN WAJIB DIISI'!BP245</f>
        <v>0</v>
      </c>
      <c r="BQ245" s="156">
        <f>BP245+'HARIAN WAJIB DIISI'!BQ245</f>
        <v>0</v>
      </c>
      <c r="BR245" s="156">
        <f>BQ245+'HARIAN WAJIB DIISI'!BR245</f>
        <v>0</v>
      </c>
      <c r="BS245" s="156">
        <f>BR245+'HARIAN WAJIB DIISI'!BS245</f>
        <v>0</v>
      </c>
      <c r="BT245" s="156">
        <f>BS245+'HARIAN WAJIB DIISI'!BT245</f>
        <v>0</v>
      </c>
      <c r="BU245" s="156">
        <f>BT245+'HARIAN WAJIB DIISI'!BU245</f>
        <v>0</v>
      </c>
      <c r="BV245" s="156">
        <f>BU245+'HARIAN WAJIB DIISI'!BV245</f>
        <v>0</v>
      </c>
      <c r="BW245" s="156">
        <f>BV245+'HARIAN WAJIB DIISI'!BW245</f>
        <v>0</v>
      </c>
      <c r="BX245" s="156">
        <f>BW245+'HARIAN WAJIB DIISI'!BX245</f>
        <v>0</v>
      </c>
      <c r="BY245" s="156">
        <f>BX245+'HARIAN WAJIB DIISI'!BY245</f>
        <v>0</v>
      </c>
      <c r="BZ245" s="156">
        <f>BY245+'HARIAN WAJIB DIISI'!BZ245</f>
        <v>0</v>
      </c>
      <c r="CA245" s="156">
        <f>BZ245+'HARIAN WAJIB DIISI'!CA245</f>
        <v>0</v>
      </c>
      <c r="CB245" s="156">
        <f>CA245+'HARIAN WAJIB DIISI'!CB245</f>
        <v>0</v>
      </c>
      <c r="CC245" s="156">
        <f>CB245+'HARIAN WAJIB DIISI'!CC245</f>
        <v>0</v>
      </c>
      <c r="CD245" s="156">
        <f>CC245+'HARIAN WAJIB DIISI'!CD245</f>
        <v>0</v>
      </c>
      <c r="CE245" s="156">
        <f>CD245+'HARIAN WAJIB DIISI'!CE245</f>
        <v>0</v>
      </c>
      <c r="CF245" s="156">
        <f>CE245+'HARIAN WAJIB DIISI'!CF245</f>
        <v>0</v>
      </c>
      <c r="CG245" s="156">
        <f>CF245+'HARIAN WAJIB DIISI'!CG245</f>
        <v>0</v>
      </c>
      <c r="CH245" s="156">
        <f>CG245+'HARIAN WAJIB DIISI'!CH245</f>
        <v>0</v>
      </c>
      <c r="CI245" s="156">
        <f>CH245+'HARIAN WAJIB DIISI'!CI245</f>
        <v>0</v>
      </c>
      <c r="CJ245" s="156">
        <f>CI245+'HARIAN WAJIB DIISI'!CJ245</f>
        <v>0</v>
      </c>
      <c r="CK245" s="156">
        <f>CJ245+'HARIAN WAJIB DIISI'!CK245</f>
        <v>0</v>
      </c>
      <c r="CL245" s="156">
        <f>CK245+'HARIAN WAJIB DIISI'!CL245</f>
        <v>0</v>
      </c>
      <c r="CM245" s="156">
        <f>CL245+'HARIAN WAJIB DIISI'!CM245</f>
        <v>0</v>
      </c>
      <c r="CN245" s="156">
        <f>CM245+'HARIAN WAJIB DIISI'!CN245</f>
        <v>0</v>
      </c>
      <c r="CO245" s="156">
        <f>CN245+'HARIAN WAJIB DIISI'!CO245</f>
        <v>0</v>
      </c>
      <c r="CP245" s="156">
        <f>CO245+'HARIAN WAJIB DIISI'!CP245</f>
        <v>0</v>
      </c>
      <c r="CQ245" s="156">
        <f>CP245+'HARIAN WAJIB DIISI'!CQ245</f>
        <v>0</v>
      </c>
      <c r="CR245" s="156">
        <f>CQ245+'HARIAN WAJIB DIISI'!CR245</f>
        <v>0</v>
      </c>
      <c r="CS245" s="156">
        <f>CR245+'HARIAN WAJIB DIISI'!CS245</f>
        <v>0</v>
      </c>
      <c r="CT245" s="156">
        <f>CS245+'HARIAN WAJIB DIISI'!CT245</f>
        <v>0</v>
      </c>
      <c r="CU245" s="156">
        <f>CT245+'HARIAN WAJIB DIISI'!CU245</f>
        <v>0</v>
      </c>
      <c r="CV245" s="156">
        <f>CU245+'HARIAN WAJIB DIISI'!CV245</f>
        <v>0</v>
      </c>
      <c r="CW245" s="156">
        <f>CV245+'HARIAN WAJIB DIISI'!CW245</f>
        <v>0</v>
      </c>
      <c r="CX245" s="156">
        <f>CW245+'HARIAN WAJIB DIISI'!CX245</f>
        <v>0</v>
      </c>
    </row>
    <row r="246" spans="1:102" ht="15" customHeight="1">
      <c r="A246" s="18"/>
      <c r="B246" s="63" t="s">
        <v>116</v>
      </c>
      <c r="C246" s="5"/>
      <c r="D246" s="5"/>
      <c r="E246" s="61"/>
      <c r="F246" s="16"/>
      <c r="G246" s="20"/>
      <c r="H246" s="16"/>
      <c r="I246" s="21"/>
      <c r="J246" s="154"/>
      <c r="K246" s="156">
        <f>'HARIAN WAJIB DIISI'!K246</f>
        <v>0</v>
      </c>
      <c r="L246" s="156">
        <f>K246+'HARIAN WAJIB DIISI'!L246</f>
        <v>0</v>
      </c>
      <c r="M246" s="156">
        <f>L246+'HARIAN WAJIB DIISI'!M246</f>
        <v>0</v>
      </c>
      <c r="N246" s="156">
        <f>M246+'HARIAN WAJIB DIISI'!N246</f>
        <v>0</v>
      </c>
      <c r="O246" s="156">
        <f>N246+'HARIAN WAJIB DIISI'!O246</f>
        <v>0</v>
      </c>
      <c r="P246" s="156">
        <f>O246+'HARIAN WAJIB DIISI'!P246</f>
        <v>0</v>
      </c>
      <c r="Q246" s="156">
        <f>P246+'HARIAN WAJIB DIISI'!Q246</f>
        <v>0</v>
      </c>
      <c r="R246" s="156">
        <f>Q246+'HARIAN WAJIB DIISI'!R246</f>
        <v>0</v>
      </c>
      <c r="S246" s="156">
        <f>R246+'HARIAN WAJIB DIISI'!S246</f>
        <v>0</v>
      </c>
      <c r="T246" s="156">
        <f>S246+'HARIAN WAJIB DIISI'!T246</f>
        <v>0</v>
      </c>
      <c r="U246" s="156">
        <f>T246+'HARIAN WAJIB DIISI'!U246</f>
        <v>0</v>
      </c>
      <c r="V246" s="156">
        <f>U246+'HARIAN WAJIB DIISI'!V246</f>
        <v>0</v>
      </c>
      <c r="W246" s="156">
        <f>V246+'HARIAN WAJIB DIISI'!W246</f>
        <v>0</v>
      </c>
      <c r="X246" s="156">
        <f>W246+'HARIAN WAJIB DIISI'!X246</f>
        <v>0</v>
      </c>
      <c r="Y246" s="156">
        <f>X246+'HARIAN WAJIB DIISI'!Y246</f>
        <v>0</v>
      </c>
      <c r="Z246" s="156">
        <f>Y246+'HARIAN WAJIB DIISI'!Z246</f>
        <v>0</v>
      </c>
      <c r="AA246" s="156">
        <f>Z246+'HARIAN WAJIB DIISI'!AA246</f>
        <v>0</v>
      </c>
      <c r="AB246" s="156">
        <f>AA246+'HARIAN WAJIB DIISI'!AB246</f>
        <v>0</v>
      </c>
      <c r="AC246" s="156">
        <f>AB246+'HARIAN WAJIB DIISI'!AC246</f>
        <v>0</v>
      </c>
      <c r="AD246" s="156">
        <f>AC246+'HARIAN WAJIB DIISI'!AD246</f>
        <v>0</v>
      </c>
      <c r="AE246" s="156">
        <f>AD246+'HARIAN WAJIB DIISI'!AE246</f>
        <v>0</v>
      </c>
      <c r="AF246" s="156">
        <f>AE246+'HARIAN WAJIB DIISI'!AF246</f>
        <v>0</v>
      </c>
      <c r="AG246" s="156">
        <f>AF246+'HARIAN WAJIB DIISI'!AG246</f>
        <v>0</v>
      </c>
      <c r="AH246" s="156">
        <f>AG246+'HARIAN WAJIB DIISI'!AH246</f>
        <v>0</v>
      </c>
      <c r="AI246" s="156">
        <f>AH246+'HARIAN WAJIB DIISI'!AI246</f>
        <v>0</v>
      </c>
      <c r="AJ246" s="156">
        <f>AI246+'HARIAN WAJIB DIISI'!AJ246</f>
        <v>0</v>
      </c>
      <c r="AK246" s="156">
        <f>AJ246+'HARIAN WAJIB DIISI'!AK246</f>
        <v>0</v>
      </c>
      <c r="AL246" s="156">
        <f>AK246+'HARIAN WAJIB DIISI'!AL246</f>
        <v>0</v>
      </c>
      <c r="AM246" s="156">
        <f>AL246+'HARIAN WAJIB DIISI'!AM246</f>
        <v>0</v>
      </c>
      <c r="AN246" s="156">
        <f>AM246+'HARIAN WAJIB DIISI'!AN246</f>
        <v>0</v>
      </c>
      <c r="AO246" s="156">
        <f>AN246+'HARIAN WAJIB DIISI'!AO246</f>
        <v>0</v>
      </c>
      <c r="AP246" s="156">
        <f>AO246+'HARIAN WAJIB DIISI'!AP246</f>
        <v>0</v>
      </c>
      <c r="AQ246" s="156">
        <f>AP246+'HARIAN WAJIB DIISI'!AQ246</f>
        <v>0</v>
      </c>
      <c r="AR246" s="156">
        <f>AQ246+'HARIAN WAJIB DIISI'!AR246</f>
        <v>0</v>
      </c>
      <c r="AS246" s="156">
        <f>AR246+'HARIAN WAJIB DIISI'!AS246</f>
        <v>0</v>
      </c>
      <c r="AT246" s="156">
        <f>AS246+'HARIAN WAJIB DIISI'!AT246</f>
        <v>0</v>
      </c>
      <c r="AU246" s="156">
        <f>AT246+'HARIAN WAJIB DIISI'!AU246</f>
        <v>0</v>
      </c>
      <c r="AV246" s="156">
        <f>AU246+'HARIAN WAJIB DIISI'!AV246</f>
        <v>0</v>
      </c>
      <c r="AW246" s="156">
        <f>AV246+'HARIAN WAJIB DIISI'!AW246</f>
        <v>0</v>
      </c>
      <c r="AX246" s="156">
        <f>AW246+'HARIAN WAJIB DIISI'!AX246</f>
        <v>0</v>
      </c>
      <c r="AY246" s="156">
        <f>AX246+'HARIAN WAJIB DIISI'!AY246</f>
        <v>0</v>
      </c>
      <c r="AZ246" s="156">
        <f>AY246+'HARIAN WAJIB DIISI'!AZ246</f>
        <v>0</v>
      </c>
      <c r="BA246" s="156">
        <f>AZ246+'HARIAN WAJIB DIISI'!BA246</f>
        <v>0</v>
      </c>
      <c r="BB246" s="156">
        <f>BA246+'HARIAN WAJIB DIISI'!BB246</f>
        <v>0</v>
      </c>
      <c r="BC246" s="156">
        <f>BB246+'HARIAN WAJIB DIISI'!BC246</f>
        <v>0</v>
      </c>
      <c r="BD246" s="156">
        <f>BC246+'HARIAN WAJIB DIISI'!BD246</f>
        <v>0</v>
      </c>
      <c r="BE246" s="156">
        <f>BD246+'HARIAN WAJIB DIISI'!BE246</f>
        <v>0</v>
      </c>
      <c r="BF246" s="156">
        <f>BE246+'HARIAN WAJIB DIISI'!BF246</f>
        <v>0</v>
      </c>
      <c r="BG246" s="156">
        <f>BF246+'HARIAN WAJIB DIISI'!BG246</f>
        <v>0</v>
      </c>
      <c r="BH246" s="156">
        <f>BG246+'HARIAN WAJIB DIISI'!BH246</f>
        <v>0</v>
      </c>
      <c r="BI246" s="156">
        <f>BH246+'HARIAN WAJIB DIISI'!BI246</f>
        <v>0</v>
      </c>
      <c r="BJ246" s="156">
        <f>BI246+'HARIAN WAJIB DIISI'!BJ246</f>
        <v>0</v>
      </c>
      <c r="BK246" s="156">
        <f>BJ246+'HARIAN WAJIB DIISI'!BK246</f>
        <v>0</v>
      </c>
      <c r="BL246" s="156">
        <f>BK246+'HARIAN WAJIB DIISI'!BL246</f>
        <v>0</v>
      </c>
      <c r="BM246" s="156">
        <f>BL246+'HARIAN WAJIB DIISI'!BM246</f>
        <v>0</v>
      </c>
      <c r="BN246" s="156">
        <f>BM246+'HARIAN WAJIB DIISI'!BN246</f>
        <v>0</v>
      </c>
      <c r="BO246" s="156">
        <f>BN246+'HARIAN WAJIB DIISI'!BO246</f>
        <v>0</v>
      </c>
      <c r="BP246" s="156">
        <f>BO246+'HARIAN WAJIB DIISI'!BP246</f>
        <v>0</v>
      </c>
      <c r="BQ246" s="156">
        <f>BP246+'HARIAN WAJIB DIISI'!BQ246</f>
        <v>0</v>
      </c>
      <c r="BR246" s="156">
        <f>BQ246+'HARIAN WAJIB DIISI'!BR246</f>
        <v>0</v>
      </c>
      <c r="BS246" s="156">
        <f>BR246+'HARIAN WAJIB DIISI'!BS246</f>
        <v>0</v>
      </c>
      <c r="BT246" s="156">
        <f>BS246+'HARIAN WAJIB DIISI'!BT246</f>
        <v>0</v>
      </c>
      <c r="BU246" s="156">
        <f>BT246+'HARIAN WAJIB DIISI'!BU246</f>
        <v>0</v>
      </c>
      <c r="BV246" s="156">
        <f>BU246+'HARIAN WAJIB DIISI'!BV246</f>
        <v>0</v>
      </c>
      <c r="BW246" s="156">
        <f>BV246+'HARIAN WAJIB DIISI'!BW246</f>
        <v>0</v>
      </c>
      <c r="BX246" s="156">
        <f>BW246+'HARIAN WAJIB DIISI'!BX246</f>
        <v>0</v>
      </c>
      <c r="BY246" s="156">
        <f>BX246+'HARIAN WAJIB DIISI'!BY246</f>
        <v>0</v>
      </c>
      <c r="BZ246" s="156">
        <f>BY246+'HARIAN WAJIB DIISI'!BZ246</f>
        <v>0</v>
      </c>
      <c r="CA246" s="156">
        <f>BZ246+'HARIAN WAJIB DIISI'!CA246</f>
        <v>0</v>
      </c>
      <c r="CB246" s="156">
        <f>CA246+'HARIAN WAJIB DIISI'!CB246</f>
        <v>0</v>
      </c>
      <c r="CC246" s="156">
        <f>CB246+'HARIAN WAJIB DIISI'!CC246</f>
        <v>0</v>
      </c>
      <c r="CD246" s="156">
        <f>CC246+'HARIAN WAJIB DIISI'!CD246</f>
        <v>0</v>
      </c>
      <c r="CE246" s="156">
        <f>CD246+'HARIAN WAJIB DIISI'!CE246</f>
        <v>0</v>
      </c>
      <c r="CF246" s="156">
        <f>CE246+'HARIAN WAJIB DIISI'!CF246</f>
        <v>0</v>
      </c>
      <c r="CG246" s="156">
        <f>CF246+'HARIAN WAJIB DIISI'!CG246</f>
        <v>0</v>
      </c>
      <c r="CH246" s="156">
        <f>CG246+'HARIAN WAJIB DIISI'!CH246</f>
        <v>0</v>
      </c>
      <c r="CI246" s="156">
        <f>CH246+'HARIAN WAJIB DIISI'!CI246</f>
        <v>0</v>
      </c>
      <c r="CJ246" s="156">
        <f>CI246+'HARIAN WAJIB DIISI'!CJ246</f>
        <v>0</v>
      </c>
      <c r="CK246" s="156">
        <f>CJ246+'HARIAN WAJIB DIISI'!CK246</f>
        <v>0</v>
      </c>
      <c r="CL246" s="156">
        <f>CK246+'HARIAN WAJIB DIISI'!CL246</f>
        <v>0</v>
      </c>
      <c r="CM246" s="156">
        <f>CL246+'HARIAN WAJIB DIISI'!CM246</f>
        <v>0</v>
      </c>
      <c r="CN246" s="156">
        <f>CM246+'HARIAN WAJIB DIISI'!CN246</f>
        <v>0</v>
      </c>
      <c r="CO246" s="156">
        <f>CN246+'HARIAN WAJIB DIISI'!CO246</f>
        <v>0</v>
      </c>
      <c r="CP246" s="156">
        <f>CO246+'HARIAN WAJIB DIISI'!CP246</f>
        <v>0</v>
      </c>
      <c r="CQ246" s="156">
        <f>CP246+'HARIAN WAJIB DIISI'!CQ246</f>
        <v>0</v>
      </c>
      <c r="CR246" s="156">
        <f>CQ246+'HARIAN WAJIB DIISI'!CR246</f>
        <v>0</v>
      </c>
      <c r="CS246" s="156">
        <f>CR246+'HARIAN WAJIB DIISI'!CS246</f>
        <v>0</v>
      </c>
      <c r="CT246" s="156">
        <f>CS246+'HARIAN WAJIB DIISI'!CT246</f>
        <v>0</v>
      </c>
      <c r="CU246" s="156">
        <f>CT246+'HARIAN WAJIB DIISI'!CU246</f>
        <v>0</v>
      </c>
      <c r="CV246" s="156">
        <f>CU246+'HARIAN WAJIB DIISI'!CV246</f>
        <v>0</v>
      </c>
      <c r="CW246" s="156">
        <f>CV246+'HARIAN WAJIB DIISI'!CW246</f>
        <v>0</v>
      </c>
      <c r="CX246" s="156">
        <f>CW246+'HARIAN WAJIB DIISI'!CX246</f>
        <v>0</v>
      </c>
    </row>
    <row r="247" spans="1:102" ht="15" customHeight="1">
      <c r="A247" s="18">
        <v>2</v>
      </c>
      <c r="B247" s="63" t="s">
        <v>117</v>
      </c>
      <c r="C247" s="5"/>
      <c r="D247" s="5"/>
      <c r="E247" s="61"/>
      <c r="F247" s="16"/>
      <c r="G247" s="20"/>
      <c r="H247" s="16"/>
      <c r="I247" s="21"/>
      <c r="J247" s="154"/>
      <c r="K247" s="156">
        <f>'HARIAN WAJIB DIISI'!K247</f>
        <v>0</v>
      </c>
      <c r="L247" s="156">
        <f>K247+'HARIAN WAJIB DIISI'!L247</f>
        <v>0</v>
      </c>
      <c r="M247" s="156">
        <f>L247+'HARIAN WAJIB DIISI'!M247</f>
        <v>0</v>
      </c>
      <c r="N247" s="156">
        <f>M247+'HARIAN WAJIB DIISI'!N247</f>
        <v>0</v>
      </c>
      <c r="O247" s="156">
        <f>N247+'HARIAN WAJIB DIISI'!O247</f>
        <v>0</v>
      </c>
      <c r="P247" s="156">
        <f>O247+'HARIAN WAJIB DIISI'!P247</f>
        <v>0</v>
      </c>
      <c r="Q247" s="156">
        <f>P247+'HARIAN WAJIB DIISI'!Q247</f>
        <v>0</v>
      </c>
      <c r="R247" s="156">
        <f>Q247+'HARIAN WAJIB DIISI'!R247</f>
        <v>0</v>
      </c>
      <c r="S247" s="156">
        <f>R247+'HARIAN WAJIB DIISI'!S247</f>
        <v>0</v>
      </c>
      <c r="T247" s="156">
        <f>S247+'HARIAN WAJIB DIISI'!T247</f>
        <v>0</v>
      </c>
      <c r="U247" s="156">
        <f>T247+'HARIAN WAJIB DIISI'!U247</f>
        <v>0</v>
      </c>
      <c r="V247" s="156">
        <f>U247+'HARIAN WAJIB DIISI'!V247</f>
        <v>0</v>
      </c>
      <c r="W247" s="156">
        <f>V247+'HARIAN WAJIB DIISI'!W247</f>
        <v>0</v>
      </c>
      <c r="X247" s="156">
        <f>W247+'HARIAN WAJIB DIISI'!X247</f>
        <v>0</v>
      </c>
      <c r="Y247" s="156">
        <f>X247+'HARIAN WAJIB DIISI'!Y247</f>
        <v>0</v>
      </c>
      <c r="Z247" s="156">
        <f>Y247+'HARIAN WAJIB DIISI'!Z247</f>
        <v>0</v>
      </c>
      <c r="AA247" s="156">
        <f>Z247+'HARIAN WAJIB DIISI'!AA247</f>
        <v>0</v>
      </c>
      <c r="AB247" s="156">
        <f>AA247+'HARIAN WAJIB DIISI'!AB247</f>
        <v>0</v>
      </c>
      <c r="AC247" s="156">
        <f>AB247+'HARIAN WAJIB DIISI'!AC247</f>
        <v>0</v>
      </c>
      <c r="AD247" s="156">
        <f>AC247+'HARIAN WAJIB DIISI'!AD247</f>
        <v>0</v>
      </c>
      <c r="AE247" s="156">
        <f>AD247+'HARIAN WAJIB DIISI'!AE247</f>
        <v>0</v>
      </c>
      <c r="AF247" s="156">
        <f>AE247+'HARIAN WAJIB DIISI'!AF247</f>
        <v>0</v>
      </c>
      <c r="AG247" s="156">
        <f>AF247+'HARIAN WAJIB DIISI'!AG247</f>
        <v>0</v>
      </c>
      <c r="AH247" s="156">
        <f>AG247+'HARIAN WAJIB DIISI'!AH247</f>
        <v>0</v>
      </c>
      <c r="AI247" s="156">
        <f>AH247+'HARIAN WAJIB DIISI'!AI247</f>
        <v>0</v>
      </c>
      <c r="AJ247" s="156">
        <f>AI247+'HARIAN WAJIB DIISI'!AJ247</f>
        <v>0</v>
      </c>
      <c r="AK247" s="156">
        <f>AJ247+'HARIAN WAJIB DIISI'!AK247</f>
        <v>0</v>
      </c>
      <c r="AL247" s="156">
        <f>AK247+'HARIAN WAJIB DIISI'!AL247</f>
        <v>0</v>
      </c>
      <c r="AM247" s="156">
        <f>AL247+'HARIAN WAJIB DIISI'!AM247</f>
        <v>0</v>
      </c>
      <c r="AN247" s="156">
        <f>AM247+'HARIAN WAJIB DIISI'!AN247</f>
        <v>0</v>
      </c>
      <c r="AO247" s="156">
        <f>AN247+'HARIAN WAJIB DIISI'!AO247</f>
        <v>0</v>
      </c>
      <c r="AP247" s="156">
        <f>AO247+'HARIAN WAJIB DIISI'!AP247</f>
        <v>0</v>
      </c>
      <c r="AQ247" s="156">
        <f>AP247+'HARIAN WAJIB DIISI'!AQ247</f>
        <v>0</v>
      </c>
      <c r="AR247" s="156">
        <f>AQ247+'HARIAN WAJIB DIISI'!AR247</f>
        <v>0</v>
      </c>
      <c r="AS247" s="156">
        <f>AR247+'HARIAN WAJIB DIISI'!AS247</f>
        <v>0</v>
      </c>
      <c r="AT247" s="156">
        <f>AS247+'HARIAN WAJIB DIISI'!AT247</f>
        <v>0</v>
      </c>
      <c r="AU247" s="156">
        <f>AT247+'HARIAN WAJIB DIISI'!AU247</f>
        <v>0</v>
      </c>
      <c r="AV247" s="156">
        <f>AU247+'HARIAN WAJIB DIISI'!AV247</f>
        <v>0</v>
      </c>
      <c r="AW247" s="156">
        <f>AV247+'HARIAN WAJIB DIISI'!AW247</f>
        <v>0</v>
      </c>
      <c r="AX247" s="156">
        <f>AW247+'HARIAN WAJIB DIISI'!AX247</f>
        <v>0</v>
      </c>
      <c r="AY247" s="156">
        <f>AX247+'HARIAN WAJIB DIISI'!AY247</f>
        <v>0</v>
      </c>
      <c r="AZ247" s="156">
        <f>AY247+'HARIAN WAJIB DIISI'!AZ247</f>
        <v>0</v>
      </c>
      <c r="BA247" s="156">
        <f>AZ247+'HARIAN WAJIB DIISI'!BA247</f>
        <v>0</v>
      </c>
      <c r="BB247" s="156">
        <f>BA247+'HARIAN WAJIB DIISI'!BB247</f>
        <v>0</v>
      </c>
      <c r="BC247" s="156">
        <f>BB247+'HARIAN WAJIB DIISI'!BC247</f>
        <v>0</v>
      </c>
      <c r="BD247" s="156">
        <f>BC247+'HARIAN WAJIB DIISI'!BD247</f>
        <v>0</v>
      </c>
      <c r="BE247" s="156">
        <f>BD247+'HARIAN WAJIB DIISI'!BE247</f>
        <v>0</v>
      </c>
      <c r="BF247" s="156">
        <f>BE247+'HARIAN WAJIB DIISI'!BF247</f>
        <v>0</v>
      </c>
      <c r="BG247" s="156">
        <f>BF247+'HARIAN WAJIB DIISI'!BG247</f>
        <v>0</v>
      </c>
      <c r="BH247" s="156">
        <f>BG247+'HARIAN WAJIB DIISI'!BH247</f>
        <v>0</v>
      </c>
      <c r="BI247" s="156">
        <f>BH247+'HARIAN WAJIB DIISI'!BI247</f>
        <v>0</v>
      </c>
      <c r="BJ247" s="156">
        <f>BI247+'HARIAN WAJIB DIISI'!BJ247</f>
        <v>0</v>
      </c>
      <c r="BK247" s="156">
        <f>BJ247+'HARIAN WAJIB DIISI'!BK247</f>
        <v>0</v>
      </c>
      <c r="BL247" s="156">
        <f>BK247+'HARIAN WAJIB DIISI'!BL247</f>
        <v>0</v>
      </c>
      <c r="BM247" s="156">
        <f>BL247+'HARIAN WAJIB DIISI'!BM247</f>
        <v>0</v>
      </c>
      <c r="BN247" s="156">
        <f>BM247+'HARIAN WAJIB DIISI'!BN247</f>
        <v>0</v>
      </c>
      <c r="BO247" s="156">
        <f>BN247+'HARIAN WAJIB DIISI'!BO247</f>
        <v>0</v>
      </c>
      <c r="BP247" s="156">
        <f>BO247+'HARIAN WAJIB DIISI'!BP247</f>
        <v>0</v>
      </c>
      <c r="BQ247" s="156">
        <f>BP247+'HARIAN WAJIB DIISI'!BQ247</f>
        <v>0</v>
      </c>
      <c r="BR247" s="156">
        <f>BQ247+'HARIAN WAJIB DIISI'!BR247</f>
        <v>0</v>
      </c>
      <c r="BS247" s="156">
        <f>BR247+'HARIAN WAJIB DIISI'!BS247</f>
        <v>0</v>
      </c>
      <c r="BT247" s="156">
        <f>BS247+'HARIAN WAJIB DIISI'!BT247</f>
        <v>0</v>
      </c>
      <c r="BU247" s="156">
        <f>BT247+'HARIAN WAJIB DIISI'!BU247</f>
        <v>0</v>
      </c>
      <c r="BV247" s="156">
        <f>BU247+'HARIAN WAJIB DIISI'!BV247</f>
        <v>0</v>
      </c>
      <c r="BW247" s="156">
        <f>BV247+'HARIAN WAJIB DIISI'!BW247</f>
        <v>0</v>
      </c>
      <c r="BX247" s="156">
        <f>BW247+'HARIAN WAJIB DIISI'!BX247</f>
        <v>0</v>
      </c>
      <c r="BY247" s="156">
        <f>BX247+'HARIAN WAJIB DIISI'!BY247</f>
        <v>0</v>
      </c>
      <c r="BZ247" s="156">
        <f>BY247+'HARIAN WAJIB DIISI'!BZ247</f>
        <v>0</v>
      </c>
      <c r="CA247" s="156">
        <f>BZ247+'HARIAN WAJIB DIISI'!CA247</f>
        <v>0</v>
      </c>
      <c r="CB247" s="156">
        <f>CA247+'HARIAN WAJIB DIISI'!CB247</f>
        <v>0</v>
      </c>
      <c r="CC247" s="156">
        <f>CB247+'HARIAN WAJIB DIISI'!CC247</f>
        <v>0</v>
      </c>
      <c r="CD247" s="156">
        <f>CC247+'HARIAN WAJIB DIISI'!CD247</f>
        <v>0</v>
      </c>
      <c r="CE247" s="156">
        <f>CD247+'HARIAN WAJIB DIISI'!CE247</f>
        <v>0</v>
      </c>
      <c r="CF247" s="156">
        <f>CE247+'HARIAN WAJIB DIISI'!CF247</f>
        <v>0</v>
      </c>
      <c r="CG247" s="156">
        <f>CF247+'HARIAN WAJIB DIISI'!CG247</f>
        <v>0</v>
      </c>
      <c r="CH247" s="156">
        <f>CG247+'HARIAN WAJIB DIISI'!CH247</f>
        <v>0</v>
      </c>
      <c r="CI247" s="156">
        <f>CH247+'HARIAN WAJIB DIISI'!CI247</f>
        <v>0</v>
      </c>
      <c r="CJ247" s="156">
        <f>CI247+'HARIAN WAJIB DIISI'!CJ247</f>
        <v>0</v>
      </c>
      <c r="CK247" s="156">
        <f>CJ247+'HARIAN WAJIB DIISI'!CK247</f>
        <v>0</v>
      </c>
      <c r="CL247" s="156">
        <f>CK247+'HARIAN WAJIB DIISI'!CL247</f>
        <v>0</v>
      </c>
      <c r="CM247" s="156">
        <f>CL247+'HARIAN WAJIB DIISI'!CM247</f>
        <v>0</v>
      </c>
      <c r="CN247" s="156">
        <f>CM247+'HARIAN WAJIB DIISI'!CN247</f>
        <v>0</v>
      </c>
      <c r="CO247" s="156">
        <f>CN247+'HARIAN WAJIB DIISI'!CO247</f>
        <v>0</v>
      </c>
      <c r="CP247" s="156">
        <f>CO247+'HARIAN WAJIB DIISI'!CP247</f>
        <v>0</v>
      </c>
      <c r="CQ247" s="156">
        <f>CP247+'HARIAN WAJIB DIISI'!CQ247</f>
        <v>0</v>
      </c>
      <c r="CR247" s="156">
        <f>CQ247+'HARIAN WAJIB DIISI'!CR247</f>
        <v>0</v>
      </c>
      <c r="CS247" s="156">
        <f>CR247+'HARIAN WAJIB DIISI'!CS247</f>
        <v>0</v>
      </c>
      <c r="CT247" s="156">
        <f>CS247+'HARIAN WAJIB DIISI'!CT247</f>
        <v>0</v>
      </c>
      <c r="CU247" s="156">
        <f>CT247+'HARIAN WAJIB DIISI'!CU247</f>
        <v>0</v>
      </c>
      <c r="CV247" s="156">
        <f>CU247+'HARIAN WAJIB DIISI'!CV247</f>
        <v>0</v>
      </c>
      <c r="CW247" s="156">
        <f>CV247+'HARIAN WAJIB DIISI'!CW247</f>
        <v>0</v>
      </c>
      <c r="CX247" s="156">
        <f>CW247+'HARIAN WAJIB DIISI'!CX247</f>
        <v>0</v>
      </c>
    </row>
    <row r="248" spans="1:102" ht="15" customHeight="1">
      <c r="A248" s="18"/>
      <c r="B248" s="63" t="s">
        <v>118</v>
      </c>
      <c r="C248" s="5"/>
      <c r="D248" s="5"/>
      <c r="E248" s="61"/>
      <c r="F248" s="16">
        <v>3</v>
      </c>
      <c r="G248" s="20" t="s">
        <v>113</v>
      </c>
      <c r="H248" s="16">
        <v>704135.72</v>
      </c>
      <c r="I248" s="21">
        <f t="shared" ref="I248:I250" si="44">H248*F248</f>
        <v>2112407.16</v>
      </c>
      <c r="J248" s="154">
        <f t="shared" si="38"/>
        <v>0.21124022900317554</v>
      </c>
      <c r="K248" s="156">
        <f>'HARIAN WAJIB DIISI'!K248</f>
        <v>0</v>
      </c>
      <c r="L248" s="156">
        <f>K248+'HARIAN WAJIB DIISI'!L248</f>
        <v>0</v>
      </c>
      <c r="M248" s="156">
        <f>L248+'HARIAN WAJIB DIISI'!M248</f>
        <v>0</v>
      </c>
      <c r="N248" s="156">
        <f>M248+'HARIAN WAJIB DIISI'!N248</f>
        <v>0</v>
      </c>
      <c r="O248" s="156">
        <f>N248+'HARIAN WAJIB DIISI'!O248</f>
        <v>0</v>
      </c>
      <c r="P248" s="156">
        <f>O248+'HARIAN WAJIB DIISI'!P248</f>
        <v>0</v>
      </c>
      <c r="Q248" s="156">
        <f>P248+'HARIAN WAJIB DIISI'!Q248</f>
        <v>0</v>
      </c>
      <c r="R248" s="156">
        <f>Q248+'HARIAN WAJIB DIISI'!R248</f>
        <v>0</v>
      </c>
      <c r="S248" s="156">
        <f>R248+'HARIAN WAJIB DIISI'!S248</f>
        <v>0</v>
      </c>
      <c r="T248" s="156">
        <f>S248+'HARIAN WAJIB DIISI'!T248</f>
        <v>0</v>
      </c>
      <c r="U248" s="156">
        <f>T248+'HARIAN WAJIB DIISI'!U248</f>
        <v>0</v>
      </c>
      <c r="V248" s="156">
        <f>U248+'HARIAN WAJIB DIISI'!V248</f>
        <v>0</v>
      </c>
      <c r="W248" s="156">
        <f>V248+'HARIAN WAJIB DIISI'!W248</f>
        <v>0</v>
      </c>
      <c r="X248" s="156">
        <f>W248+'HARIAN WAJIB DIISI'!X248</f>
        <v>0</v>
      </c>
      <c r="Y248" s="156">
        <f>X248+'HARIAN WAJIB DIISI'!Y248</f>
        <v>0</v>
      </c>
      <c r="Z248" s="156">
        <f>Y248+'HARIAN WAJIB DIISI'!Z248</f>
        <v>0</v>
      </c>
      <c r="AA248" s="156">
        <f>Z248+'HARIAN WAJIB DIISI'!AA248</f>
        <v>0</v>
      </c>
      <c r="AB248" s="156">
        <f>AA248+'HARIAN WAJIB DIISI'!AB248</f>
        <v>0</v>
      </c>
      <c r="AC248" s="156">
        <f>AB248+'HARIAN WAJIB DIISI'!AC248</f>
        <v>0</v>
      </c>
      <c r="AD248" s="156">
        <f>AC248+'HARIAN WAJIB DIISI'!AD248</f>
        <v>0</v>
      </c>
      <c r="AE248" s="156">
        <f>AD248+'HARIAN WAJIB DIISI'!AE248</f>
        <v>0</v>
      </c>
      <c r="AF248" s="156">
        <f>AE248+'HARIAN WAJIB DIISI'!AF248</f>
        <v>0</v>
      </c>
      <c r="AG248" s="156">
        <f>AF248+'HARIAN WAJIB DIISI'!AG248</f>
        <v>0</v>
      </c>
      <c r="AH248" s="156">
        <f>AG248+'HARIAN WAJIB DIISI'!AH248</f>
        <v>0</v>
      </c>
      <c r="AI248" s="156">
        <f>AH248+'HARIAN WAJIB DIISI'!AI248</f>
        <v>0</v>
      </c>
      <c r="AJ248" s="156">
        <f>AI248+'HARIAN WAJIB DIISI'!AJ248</f>
        <v>0</v>
      </c>
      <c r="AK248" s="156">
        <f>AJ248+'HARIAN WAJIB DIISI'!AK248</f>
        <v>0</v>
      </c>
      <c r="AL248" s="156">
        <f>AK248+'HARIAN WAJIB DIISI'!AL248</f>
        <v>0</v>
      </c>
      <c r="AM248" s="156">
        <f>AL248+'HARIAN WAJIB DIISI'!AM248</f>
        <v>0</v>
      </c>
      <c r="AN248" s="156">
        <f>AM248+'HARIAN WAJIB DIISI'!AN248</f>
        <v>0</v>
      </c>
      <c r="AO248" s="156">
        <f>AN248+'HARIAN WAJIB DIISI'!AO248</f>
        <v>0</v>
      </c>
      <c r="AP248" s="156">
        <f>AO248+'HARIAN WAJIB DIISI'!AP248</f>
        <v>0</v>
      </c>
      <c r="AQ248" s="156">
        <f>AP248+'HARIAN WAJIB DIISI'!AQ248</f>
        <v>0</v>
      </c>
      <c r="AR248" s="156">
        <f>AQ248+'HARIAN WAJIB DIISI'!AR248</f>
        <v>0</v>
      </c>
      <c r="AS248" s="156">
        <f>AR248+'HARIAN WAJIB DIISI'!AS248</f>
        <v>0</v>
      </c>
      <c r="AT248" s="156">
        <f>AS248+'HARIAN WAJIB DIISI'!AT248</f>
        <v>0</v>
      </c>
      <c r="AU248" s="156">
        <f>AT248+'HARIAN WAJIB DIISI'!AU248</f>
        <v>0</v>
      </c>
      <c r="AV248" s="156">
        <f>AU248+'HARIAN WAJIB DIISI'!AV248</f>
        <v>0</v>
      </c>
      <c r="AW248" s="156">
        <f>AV248+'HARIAN WAJIB DIISI'!AW248</f>
        <v>0</v>
      </c>
      <c r="AX248" s="156">
        <f>AW248+'HARIAN WAJIB DIISI'!AX248</f>
        <v>0</v>
      </c>
      <c r="AY248" s="156">
        <f>AX248+'HARIAN WAJIB DIISI'!AY248</f>
        <v>0</v>
      </c>
      <c r="AZ248" s="156">
        <f>AY248+'HARIAN WAJIB DIISI'!AZ248</f>
        <v>0</v>
      </c>
      <c r="BA248" s="156">
        <f>AZ248+'HARIAN WAJIB DIISI'!BA248</f>
        <v>0</v>
      </c>
      <c r="BB248" s="156">
        <f>BA248+'HARIAN WAJIB DIISI'!BB248</f>
        <v>0</v>
      </c>
      <c r="BC248" s="156">
        <f>BB248+'HARIAN WAJIB DIISI'!BC248</f>
        <v>0</v>
      </c>
      <c r="BD248" s="156">
        <f>BC248+'HARIAN WAJIB DIISI'!BD248</f>
        <v>0</v>
      </c>
      <c r="BE248" s="156">
        <f>BD248+'HARIAN WAJIB DIISI'!BE248</f>
        <v>0</v>
      </c>
      <c r="BF248" s="156">
        <f>BE248+'HARIAN WAJIB DIISI'!BF248</f>
        <v>0</v>
      </c>
      <c r="BG248" s="156">
        <f>BF248+'HARIAN WAJIB DIISI'!BG248</f>
        <v>0</v>
      </c>
      <c r="BH248" s="156">
        <f>BG248+'HARIAN WAJIB DIISI'!BH248</f>
        <v>0</v>
      </c>
      <c r="BI248" s="156">
        <f>BH248+'HARIAN WAJIB DIISI'!BI248</f>
        <v>0</v>
      </c>
      <c r="BJ248" s="156">
        <f>BI248+'HARIAN WAJIB DIISI'!BJ248</f>
        <v>0</v>
      </c>
      <c r="BK248" s="156">
        <f>BJ248+'HARIAN WAJIB DIISI'!BK248</f>
        <v>0</v>
      </c>
      <c r="BL248" s="156">
        <f>BK248+'HARIAN WAJIB DIISI'!BL248</f>
        <v>0</v>
      </c>
      <c r="BM248" s="156">
        <f>BL248+'HARIAN WAJIB DIISI'!BM248</f>
        <v>0</v>
      </c>
      <c r="BN248" s="156">
        <f>BM248+'HARIAN WAJIB DIISI'!BN248</f>
        <v>0</v>
      </c>
      <c r="BO248" s="156">
        <f>BN248+'HARIAN WAJIB DIISI'!BO248</f>
        <v>0</v>
      </c>
      <c r="BP248" s="156">
        <f>BO248+'HARIAN WAJIB DIISI'!BP248</f>
        <v>0</v>
      </c>
      <c r="BQ248" s="156">
        <f>BP248+'HARIAN WAJIB DIISI'!BQ248</f>
        <v>0</v>
      </c>
      <c r="BR248" s="156">
        <f>BQ248+'HARIAN WAJIB DIISI'!BR248</f>
        <v>0</v>
      </c>
      <c r="BS248" s="156">
        <f>BR248+'HARIAN WAJIB DIISI'!BS248</f>
        <v>0</v>
      </c>
      <c r="BT248" s="156">
        <f>BS248+'HARIAN WAJIB DIISI'!BT248</f>
        <v>0</v>
      </c>
      <c r="BU248" s="156">
        <f>BT248+'HARIAN WAJIB DIISI'!BU248</f>
        <v>0</v>
      </c>
      <c r="BV248" s="156">
        <f>BU248+'HARIAN WAJIB DIISI'!BV248</f>
        <v>0</v>
      </c>
      <c r="BW248" s="156">
        <f>BV248+'HARIAN WAJIB DIISI'!BW248</f>
        <v>0</v>
      </c>
      <c r="BX248" s="156">
        <f>BW248+'HARIAN WAJIB DIISI'!BX248</f>
        <v>0</v>
      </c>
      <c r="BY248" s="156">
        <f>BX248+'HARIAN WAJIB DIISI'!BY248</f>
        <v>0</v>
      </c>
      <c r="BZ248" s="156">
        <f>BY248+'HARIAN WAJIB DIISI'!BZ248</f>
        <v>0</v>
      </c>
      <c r="CA248" s="156">
        <f>BZ248+'HARIAN WAJIB DIISI'!CA248</f>
        <v>0</v>
      </c>
      <c r="CB248" s="156">
        <f>CA248+'HARIAN WAJIB DIISI'!CB248</f>
        <v>0</v>
      </c>
      <c r="CC248" s="156">
        <f>CB248+'HARIAN WAJIB DIISI'!CC248</f>
        <v>0</v>
      </c>
      <c r="CD248" s="156">
        <f>CC248+'HARIAN WAJIB DIISI'!CD248</f>
        <v>0</v>
      </c>
      <c r="CE248" s="156">
        <f>CD248+'HARIAN WAJIB DIISI'!CE248</f>
        <v>0</v>
      </c>
      <c r="CF248" s="156">
        <f>CE248+'HARIAN WAJIB DIISI'!CF248</f>
        <v>0</v>
      </c>
      <c r="CG248" s="156">
        <f>CF248+'HARIAN WAJIB DIISI'!CG248</f>
        <v>0</v>
      </c>
      <c r="CH248" s="156">
        <f>CG248+'HARIAN WAJIB DIISI'!CH248</f>
        <v>0</v>
      </c>
      <c r="CI248" s="156">
        <f>CH248+'HARIAN WAJIB DIISI'!CI248</f>
        <v>0</v>
      </c>
      <c r="CJ248" s="156">
        <f>CI248+'HARIAN WAJIB DIISI'!CJ248</f>
        <v>0</v>
      </c>
      <c r="CK248" s="156">
        <f>CJ248+'HARIAN WAJIB DIISI'!CK248</f>
        <v>0</v>
      </c>
      <c r="CL248" s="156">
        <f>CK248+'HARIAN WAJIB DIISI'!CL248</f>
        <v>0</v>
      </c>
      <c r="CM248" s="156">
        <f>CL248+'HARIAN WAJIB DIISI'!CM248</f>
        <v>0</v>
      </c>
      <c r="CN248" s="156">
        <f>CM248+'HARIAN WAJIB DIISI'!CN248</f>
        <v>0</v>
      </c>
      <c r="CO248" s="156">
        <f>CN248+'HARIAN WAJIB DIISI'!CO248</f>
        <v>0</v>
      </c>
      <c r="CP248" s="156">
        <f>CO248+'HARIAN WAJIB DIISI'!CP248</f>
        <v>0</v>
      </c>
      <c r="CQ248" s="156">
        <f>CP248+'HARIAN WAJIB DIISI'!CQ248</f>
        <v>0</v>
      </c>
      <c r="CR248" s="156">
        <f>CQ248+'HARIAN WAJIB DIISI'!CR248</f>
        <v>0</v>
      </c>
      <c r="CS248" s="156">
        <f>CR248+'HARIAN WAJIB DIISI'!CS248</f>
        <v>0</v>
      </c>
      <c r="CT248" s="156">
        <f>CS248+'HARIAN WAJIB DIISI'!CT248</f>
        <v>0</v>
      </c>
      <c r="CU248" s="156">
        <f>CT248+'HARIAN WAJIB DIISI'!CU248</f>
        <v>0</v>
      </c>
      <c r="CV248" s="156">
        <f>CU248+'HARIAN WAJIB DIISI'!CV248</f>
        <v>0</v>
      </c>
      <c r="CW248" s="156">
        <f>CV248+'HARIAN WAJIB DIISI'!CW248</f>
        <v>0</v>
      </c>
      <c r="CX248" s="156">
        <f>CW248+'HARIAN WAJIB DIISI'!CX248</f>
        <v>0</v>
      </c>
    </row>
    <row r="249" spans="1:102" ht="15" customHeight="1">
      <c r="A249" s="18">
        <v>3</v>
      </c>
      <c r="B249" s="63" t="s">
        <v>119</v>
      </c>
      <c r="C249" s="5"/>
      <c r="D249" s="5"/>
      <c r="E249" s="61"/>
      <c r="F249" s="16"/>
      <c r="G249" s="20"/>
      <c r="H249" s="16"/>
      <c r="I249" s="21"/>
      <c r="J249" s="154"/>
      <c r="K249" s="156">
        <f>'HARIAN WAJIB DIISI'!K249</f>
        <v>0</v>
      </c>
      <c r="L249" s="156">
        <f>K249+'HARIAN WAJIB DIISI'!L249</f>
        <v>0</v>
      </c>
      <c r="M249" s="156">
        <f>L249+'HARIAN WAJIB DIISI'!M249</f>
        <v>0</v>
      </c>
      <c r="N249" s="156">
        <f>M249+'HARIAN WAJIB DIISI'!N249</f>
        <v>0</v>
      </c>
      <c r="O249" s="156">
        <f>N249+'HARIAN WAJIB DIISI'!O249</f>
        <v>0</v>
      </c>
      <c r="P249" s="156">
        <f>O249+'HARIAN WAJIB DIISI'!P249</f>
        <v>0</v>
      </c>
      <c r="Q249" s="156">
        <f>P249+'HARIAN WAJIB DIISI'!Q249</f>
        <v>0</v>
      </c>
      <c r="R249" s="156">
        <f>Q249+'HARIAN WAJIB DIISI'!R249</f>
        <v>0</v>
      </c>
      <c r="S249" s="156">
        <f>R249+'HARIAN WAJIB DIISI'!S249</f>
        <v>0</v>
      </c>
      <c r="T249" s="156">
        <f>S249+'HARIAN WAJIB DIISI'!T249</f>
        <v>0</v>
      </c>
      <c r="U249" s="156">
        <f>T249+'HARIAN WAJIB DIISI'!U249</f>
        <v>0</v>
      </c>
      <c r="V249" s="156">
        <f>U249+'HARIAN WAJIB DIISI'!V249</f>
        <v>0</v>
      </c>
      <c r="W249" s="156">
        <f>V249+'HARIAN WAJIB DIISI'!W249</f>
        <v>0</v>
      </c>
      <c r="X249" s="156">
        <f>W249+'HARIAN WAJIB DIISI'!X249</f>
        <v>0</v>
      </c>
      <c r="Y249" s="156">
        <f>X249+'HARIAN WAJIB DIISI'!Y249</f>
        <v>0</v>
      </c>
      <c r="Z249" s="156">
        <f>Y249+'HARIAN WAJIB DIISI'!Z249</f>
        <v>0</v>
      </c>
      <c r="AA249" s="156">
        <f>Z249+'HARIAN WAJIB DIISI'!AA249</f>
        <v>0</v>
      </c>
      <c r="AB249" s="156">
        <f>AA249+'HARIAN WAJIB DIISI'!AB249</f>
        <v>0</v>
      </c>
      <c r="AC249" s="156">
        <f>AB249+'HARIAN WAJIB DIISI'!AC249</f>
        <v>0</v>
      </c>
      <c r="AD249" s="156">
        <f>AC249+'HARIAN WAJIB DIISI'!AD249</f>
        <v>0</v>
      </c>
      <c r="AE249" s="156">
        <f>AD249+'HARIAN WAJIB DIISI'!AE249</f>
        <v>0</v>
      </c>
      <c r="AF249" s="156">
        <f>AE249+'HARIAN WAJIB DIISI'!AF249</f>
        <v>0</v>
      </c>
      <c r="AG249" s="156">
        <f>AF249+'HARIAN WAJIB DIISI'!AG249</f>
        <v>0</v>
      </c>
      <c r="AH249" s="156">
        <f>AG249+'HARIAN WAJIB DIISI'!AH249</f>
        <v>0</v>
      </c>
      <c r="AI249" s="156">
        <f>AH249+'HARIAN WAJIB DIISI'!AI249</f>
        <v>0</v>
      </c>
      <c r="AJ249" s="156">
        <f>AI249+'HARIAN WAJIB DIISI'!AJ249</f>
        <v>0</v>
      </c>
      <c r="AK249" s="156">
        <f>AJ249+'HARIAN WAJIB DIISI'!AK249</f>
        <v>0</v>
      </c>
      <c r="AL249" s="156">
        <f>AK249+'HARIAN WAJIB DIISI'!AL249</f>
        <v>0</v>
      </c>
      <c r="AM249" s="156">
        <f>AL249+'HARIAN WAJIB DIISI'!AM249</f>
        <v>0</v>
      </c>
      <c r="AN249" s="156">
        <f>AM249+'HARIAN WAJIB DIISI'!AN249</f>
        <v>0</v>
      </c>
      <c r="AO249" s="156">
        <f>AN249+'HARIAN WAJIB DIISI'!AO249</f>
        <v>0</v>
      </c>
      <c r="AP249" s="156">
        <f>AO249+'HARIAN WAJIB DIISI'!AP249</f>
        <v>0</v>
      </c>
      <c r="AQ249" s="156">
        <f>AP249+'HARIAN WAJIB DIISI'!AQ249</f>
        <v>0</v>
      </c>
      <c r="AR249" s="156">
        <f>AQ249+'HARIAN WAJIB DIISI'!AR249</f>
        <v>0</v>
      </c>
      <c r="AS249" s="156">
        <f>AR249+'HARIAN WAJIB DIISI'!AS249</f>
        <v>0</v>
      </c>
      <c r="AT249" s="156">
        <f>AS249+'HARIAN WAJIB DIISI'!AT249</f>
        <v>0</v>
      </c>
      <c r="AU249" s="156">
        <f>AT249+'HARIAN WAJIB DIISI'!AU249</f>
        <v>0</v>
      </c>
      <c r="AV249" s="156">
        <f>AU249+'HARIAN WAJIB DIISI'!AV249</f>
        <v>0</v>
      </c>
      <c r="AW249" s="156">
        <f>AV249+'HARIAN WAJIB DIISI'!AW249</f>
        <v>0</v>
      </c>
      <c r="AX249" s="156">
        <f>AW249+'HARIAN WAJIB DIISI'!AX249</f>
        <v>0</v>
      </c>
      <c r="AY249" s="156">
        <f>AX249+'HARIAN WAJIB DIISI'!AY249</f>
        <v>0</v>
      </c>
      <c r="AZ249" s="156">
        <f>AY249+'HARIAN WAJIB DIISI'!AZ249</f>
        <v>0</v>
      </c>
      <c r="BA249" s="156">
        <f>AZ249+'HARIAN WAJIB DIISI'!BA249</f>
        <v>0</v>
      </c>
      <c r="BB249" s="156">
        <f>BA249+'HARIAN WAJIB DIISI'!BB249</f>
        <v>0</v>
      </c>
      <c r="BC249" s="156">
        <f>BB249+'HARIAN WAJIB DIISI'!BC249</f>
        <v>0</v>
      </c>
      <c r="BD249" s="156">
        <f>BC249+'HARIAN WAJIB DIISI'!BD249</f>
        <v>0</v>
      </c>
      <c r="BE249" s="156">
        <f>BD249+'HARIAN WAJIB DIISI'!BE249</f>
        <v>0</v>
      </c>
      <c r="BF249" s="156">
        <f>BE249+'HARIAN WAJIB DIISI'!BF249</f>
        <v>0</v>
      </c>
      <c r="BG249" s="156">
        <f>BF249+'HARIAN WAJIB DIISI'!BG249</f>
        <v>0</v>
      </c>
      <c r="BH249" s="156">
        <f>BG249+'HARIAN WAJIB DIISI'!BH249</f>
        <v>0</v>
      </c>
      <c r="BI249" s="156">
        <f>BH249+'HARIAN WAJIB DIISI'!BI249</f>
        <v>0</v>
      </c>
      <c r="BJ249" s="156">
        <f>BI249+'HARIAN WAJIB DIISI'!BJ249</f>
        <v>0</v>
      </c>
      <c r="BK249" s="156">
        <f>BJ249+'HARIAN WAJIB DIISI'!BK249</f>
        <v>0</v>
      </c>
      <c r="BL249" s="156">
        <f>BK249+'HARIAN WAJIB DIISI'!BL249</f>
        <v>0</v>
      </c>
      <c r="BM249" s="156">
        <f>BL249+'HARIAN WAJIB DIISI'!BM249</f>
        <v>0</v>
      </c>
      <c r="BN249" s="156">
        <f>BM249+'HARIAN WAJIB DIISI'!BN249</f>
        <v>0</v>
      </c>
      <c r="BO249" s="156">
        <f>BN249+'HARIAN WAJIB DIISI'!BO249</f>
        <v>0</v>
      </c>
      <c r="BP249" s="156">
        <f>BO249+'HARIAN WAJIB DIISI'!BP249</f>
        <v>0</v>
      </c>
      <c r="BQ249" s="156">
        <f>BP249+'HARIAN WAJIB DIISI'!BQ249</f>
        <v>0</v>
      </c>
      <c r="BR249" s="156">
        <f>BQ249+'HARIAN WAJIB DIISI'!BR249</f>
        <v>0</v>
      </c>
      <c r="BS249" s="156">
        <f>BR249+'HARIAN WAJIB DIISI'!BS249</f>
        <v>0</v>
      </c>
      <c r="BT249" s="156">
        <f>BS249+'HARIAN WAJIB DIISI'!BT249</f>
        <v>0</v>
      </c>
      <c r="BU249" s="156">
        <f>BT249+'HARIAN WAJIB DIISI'!BU249</f>
        <v>0</v>
      </c>
      <c r="BV249" s="156">
        <f>BU249+'HARIAN WAJIB DIISI'!BV249</f>
        <v>0</v>
      </c>
      <c r="BW249" s="156">
        <f>BV249+'HARIAN WAJIB DIISI'!BW249</f>
        <v>0</v>
      </c>
      <c r="BX249" s="156">
        <f>BW249+'HARIAN WAJIB DIISI'!BX249</f>
        <v>0</v>
      </c>
      <c r="BY249" s="156">
        <f>BX249+'HARIAN WAJIB DIISI'!BY249</f>
        <v>0</v>
      </c>
      <c r="BZ249" s="156">
        <f>BY249+'HARIAN WAJIB DIISI'!BZ249</f>
        <v>0</v>
      </c>
      <c r="CA249" s="156">
        <f>BZ249+'HARIAN WAJIB DIISI'!CA249</f>
        <v>0</v>
      </c>
      <c r="CB249" s="156">
        <f>CA249+'HARIAN WAJIB DIISI'!CB249</f>
        <v>0</v>
      </c>
      <c r="CC249" s="156">
        <f>CB249+'HARIAN WAJIB DIISI'!CC249</f>
        <v>0</v>
      </c>
      <c r="CD249" s="156">
        <f>CC249+'HARIAN WAJIB DIISI'!CD249</f>
        <v>0</v>
      </c>
      <c r="CE249" s="156">
        <f>CD249+'HARIAN WAJIB DIISI'!CE249</f>
        <v>0</v>
      </c>
      <c r="CF249" s="156">
        <f>CE249+'HARIAN WAJIB DIISI'!CF249</f>
        <v>0</v>
      </c>
      <c r="CG249" s="156">
        <f>CF249+'HARIAN WAJIB DIISI'!CG249</f>
        <v>0</v>
      </c>
      <c r="CH249" s="156">
        <f>CG249+'HARIAN WAJIB DIISI'!CH249</f>
        <v>0</v>
      </c>
      <c r="CI249" s="156">
        <f>CH249+'HARIAN WAJIB DIISI'!CI249</f>
        <v>0</v>
      </c>
      <c r="CJ249" s="156">
        <f>CI249+'HARIAN WAJIB DIISI'!CJ249</f>
        <v>0</v>
      </c>
      <c r="CK249" s="156">
        <f>CJ249+'HARIAN WAJIB DIISI'!CK249</f>
        <v>0</v>
      </c>
      <c r="CL249" s="156">
        <f>CK249+'HARIAN WAJIB DIISI'!CL249</f>
        <v>0</v>
      </c>
      <c r="CM249" s="156">
        <f>CL249+'HARIAN WAJIB DIISI'!CM249</f>
        <v>0</v>
      </c>
      <c r="CN249" s="156">
        <f>CM249+'HARIAN WAJIB DIISI'!CN249</f>
        <v>0</v>
      </c>
      <c r="CO249" s="156">
        <f>CN249+'HARIAN WAJIB DIISI'!CO249</f>
        <v>0</v>
      </c>
      <c r="CP249" s="156">
        <f>CO249+'HARIAN WAJIB DIISI'!CP249</f>
        <v>0</v>
      </c>
      <c r="CQ249" s="156">
        <f>CP249+'HARIAN WAJIB DIISI'!CQ249</f>
        <v>0</v>
      </c>
      <c r="CR249" s="156">
        <f>CQ249+'HARIAN WAJIB DIISI'!CR249</f>
        <v>0</v>
      </c>
      <c r="CS249" s="156">
        <f>CR249+'HARIAN WAJIB DIISI'!CS249</f>
        <v>0</v>
      </c>
      <c r="CT249" s="156">
        <f>CS249+'HARIAN WAJIB DIISI'!CT249</f>
        <v>0</v>
      </c>
      <c r="CU249" s="156">
        <f>CT249+'HARIAN WAJIB DIISI'!CU249</f>
        <v>0</v>
      </c>
      <c r="CV249" s="156">
        <f>CU249+'HARIAN WAJIB DIISI'!CV249</f>
        <v>0</v>
      </c>
      <c r="CW249" s="156">
        <f>CV249+'HARIAN WAJIB DIISI'!CW249</f>
        <v>0</v>
      </c>
      <c r="CX249" s="156">
        <f>CW249+'HARIAN WAJIB DIISI'!CX249</f>
        <v>0</v>
      </c>
    </row>
    <row r="250" spans="1:102" ht="15" customHeight="1">
      <c r="A250" s="18"/>
      <c r="B250" s="63" t="s">
        <v>120</v>
      </c>
      <c r="C250" s="5"/>
      <c r="D250" s="5"/>
      <c r="E250" s="61"/>
      <c r="F250" s="16">
        <v>7</v>
      </c>
      <c r="G250" s="20" t="s">
        <v>113</v>
      </c>
      <c r="H250" s="16">
        <v>1958550</v>
      </c>
      <c r="I250" s="21">
        <f t="shared" si="44"/>
        <v>13709850</v>
      </c>
      <c r="J250" s="154">
        <f t="shared" si="38"/>
        <v>1.3709818393150996</v>
      </c>
      <c r="K250" s="156">
        <f>'HARIAN WAJIB DIISI'!K250</f>
        <v>0</v>
      </c>
      <c r="L250" s="156">
        <f>K250+'HARIAN WAJIB DIISI'!L250</f>
        <v>0</v>
      </c>
      <c r="M250" s="156">
        <f>L250+'HARIAN WAJIB DIISI'!M250</f>
        <v>0</v>
      </c>
      <c r="N250" s="156">
        <f>M250+'HARIAN WAJIB DIISI'!N250</f>
        <v>0</v>
      </c>
      <c r="O250" s="156">
        <f>N250+'HARIAN WAJIB DIISI'!O250</f>
        <v>0</v>
      </c>
      <c r="P250" s="156">
        <f>O250+'HARIAN WAJIB DIISI'!P250</f>
        <v>0</v>
      </c>
      <c r="Q250" s="156">
        <f>P250+'HARIAN WAJIB DIISI'!Q250</f>
        <v>0</v>
      </c>
      <c r="R250" s="156">
        <f>Q250+'HARIAN WAJIB DIISI'!R250</f>
        <v>0</v>
      </c>
      <c r="S250" s="156">
        <f>R250+'HARIAN WAJIB DIISI'!S250</f>
        <v>0</v>
      </c>
      <c r="T250" s="156">
        <f>S250+'HARIAN WAJIB DIISI'!T250</f>
        <v>0</v>
      </c>
      <c r="U250" s="156">
        <f>T250+'HARIAN WAJIB DIISI'!U250</f>
        <v>0</v>
      </c>
      <c r="V250" s="156">
        <f>U250+'HARIAN WAJIB DIISI'!V250</f>
        <v>0</v>
      </c>
      <c r="W250" s="156">
        <f>V250+'HARIAN WAJIB DIISI'!W250</f>
        <v>0</v>
      </c>
      <c r="X250" s="156">
        <f>W250+'HARIAN WAJIB DIISI'!X250</f>
        <v>0</v>
      </c>
      <c r="Y250" s="156">
        <f>X250+'HARIAN WAJIB DIISI'!Y250</f>
        <v>0</v>
      </c>
      <c r="Z250" s="156">
        <f>Y250+'HARIAN WAJIB DIISI'!Z250</f>
        <v>0</v>
      </c>
      <c r="AA250" s="156">
        <f>Z250+'HARIAN WAJIB DIISI'!AA250</f>
        <v>0</v>
      </c>
      <c r="AB250" s="156">
        <f>AA250+'HARIAN WAJIB DIISI'!AB250</f>
        <v>0</v>
      </c>
      <c r="AC250" s="156">
        <f>AB250+'HARIAN WAJIB DIISI'!AC250</f>
        <v>0</v>
      </c>
      <c r="AD250" s="156">
        <f>AC250+'HARIAN WAJIB DIISI'!AD250</f>
        <v>0</v>
      </c>
      <c r="AE250" s="156">
        <f>AD250+'HARIAN WAJIB DIISI'!AE250</f>
        <v>0</v>
      </c>
      <c r="AF250" s="156">
        <f>AE250+'HARIAN WAJIB DIISI'!AF250</f>
        <v>0</v>
      </c>
      <c r="AG250" s="156">
        <f>AF250+'HARIAN WAJIB DIISI'!AG250</f>
        <v>0</v>
      </c>
      <c r="AH250" s="156">
        <f>AG250+'HARIAN WAJIB DIISI'!AH250</f>
        <v>0</v>
      </c>
      <c r="AI250" s="156">
        <f>AH250+'HARIAN WAJIB DIISI'!AI250</f>
        <v>0</v>
      </c>
      <c r="AJ250" s="156">
        <f>AI250+'HARIAN WAJIB DIISI'!AJ250</f>
        <v>0</v>
      </c>
      <c r="AK250" s="156">
        <f>AJ250+'HARIAN WAJIB DIISI'!AK250</f>
        <v>0</v>
      </c>
      <c r="AL250" s="156">
        <f>AK250+'HARIAN WAJIB DIISI'!AL250</f>
        <v>0</v>
      </c>
      <c r="AM250" s="156">
        <f>AL250+'HARIAN WAJIB DIISI'!AM250</f>
        <v>0</v>
      </c>
      <c r="AN250" s="156">
        <f>AM250+'HARIAN WAJIB DIISI'!AN250</f>
        <v>0</v>
      </c>
      <c r="AO250" s="156">
        <f>AN250+'HARIAN WAJIB DIISI'!AO250</f>
        <v>0</v>
      </c>
      <c r="AP250" s="156">
        <f>AO250+'HARIAN WAJIB DIISI'!AP250</f>
        <v>0</v>
      </c>
      <c r="AQ250" s="156">
        <f>AP250+'HARIAN WAJIB DIISI'!AQ250</f>
        <v>0</v>
      </c>
      <c r="AR250" s="156">
        <f>AQ250+'HARIAN WAJIB DIISI'!AR250</f>
        <v>0</v>
      </c>
      <c r="AS250" s="156">
        <f>AR250+'HARIAN WAJIB DIISI'!AS250</f>
        <v>0</v>
      </c>
      <c r="AT250" s="156">
        <f>AS250+'HARIAN WAJIB DIISI'!AT250</f>
        <v>0</v>
      </c>
      <c r="AU250" s="156">
        <f>AT250+'HARIAN WAJIB DIISI'!AU250</f>
        <v>0</v>
      </c>
      <c r="AV250" s="156">
        <f>AU250+'HARIAN WAJIB DIISI'!AV250</f>
        <v>0</v>
      </c>
      <c r="AW250" s="156">
        <f>AV250+'HARIAN WAJIB DIISI'!AW250</f>
        <v>0</v>
      </c>
      <c r="AX250" s="156">
        <f>AW250+'HARIAN WAJIB DIISI'!AX250</f>
        <v>0</v>
      </c>
      <c r="AY250" s="156">
        <f>AX250+'HARIAN WAJIB DIISI'!AY250</f>
        <v>0</v>
      </c>
      <c r="AZ250" s="156">
        <f>AY250+'HARIAN WAJIB DIISI'!AZ250</f>
        <v>0</v>
      </c>
      <c r="BA250" s="156">
        <f>AZ250+'HARIAN WAJIB DIISI'!BA250</f>
        <v>0</v>
      </c>
      <c r="BB250" s="156">
        <f>BA250+'HARIAN WAJIB DIISI'!BB250</f>
        <v>0</v>
      </c>
      <c r="BC250" s="156">
        <f>BB250+'HARIAN WAJIB DIISI'!BC250</f>
        <v>0</v>
      </c>
      <c r="BD250" s="156">
        <f>BC250+'HARIAN WAJIB DIISI'!BD250</f>
        <v>0</v>
      </c>
      <c r="BE250" s="156">
        <f>BD250+'HARIAN WAJIB DIISI'!BE250</f>
        <v>0</v>
      </c>
      <c r="BF250" s="156">
        <f>BE250+'HARIAN WAJIB DIISI'!BF250</f>
        <v>0</v>
      </c>
      <c r="BG250" s="156">
        <f>BF250+'HARIAN WAJIB DIISI'!BG250</f>
        <v>0</v>
      </c>
      <c r="BH250" s="156">
        <f>BG250+'HARIAN WAJIB DIISI'!BH250</f>
        <v>0</v>
      </c>
      <c r="BI250" s="156">
        <f>BH250+'HARIAN WAJIB DIISI'!BI250</f>
        <v>0</v>
      </c>
      <c r="BJ250" s="156">
        <f>BI250+'HARIAN WAJIB DIISI'!BJ250</f>
        <v>0</v>
      </c>
      <c r="BK250" s="156">
        <f>BJ250+'HARIAN WAJIB DIISI'!BK250</f>
        <v>0</v>
      </c>
      <c r="BL250" s="156">
        <f>BK250+'HARIAN WAJIB DIISI'!BL250</f>
        <v>0</v>
      </c>
      <c r="BM250" s="156">
        <f>BL250+'HARIAN WAJIB DIISI'!BM250</f>
        <v>0</v>
      </c>
      <c r="BN250" s="156">
        <f>BM250+'HARIAN WAJIB DIISI'!BN250</f>
        <v>0</v>
      </c>
      <c r="BO250" s="156">
        <f>BN250+'HARIAN WAJIB DIISI'!BO250</f>
        <v>0</v>
      </c>
      <c r="BP250" s="156">
        <f>BO250+'HARIAN WAJIB DIISI'!BP250</f>
        <v>0</v>
      </c>
      <c r="BQ250" s="156">
        <f>BP250+'HARIAN WAJIB DIISI'!BQ250</f>
        <v>0</v>
      </c>
      <c r="BR250" s="156">
        <f>BQ250+'HARIAN WAJIB DIISI'!BR250</f>
        <v>0</v>
      </c>
      <c r="BS250" s="156">
        <f>BR250+'HARIAN WAJIB DIISI'!BS250</f>
        <v>0</v>
      </c>
      <c r="BT250" s="156">
        <f>BS250+'HARIAN WAJIB DIISI'!BT250</f>
        <v>0</v>
      </c>
      <c r="BU250" s="156">
        <f>BT250+'HARIAN WAJIB DIISI'!BU250</f>
        <v>0</v>
      </c>
      <c r="BV250" s="156">
        <f>BU250+'HARIAN WAJIB DIISI'!BV250</f>
        <v>0</v>
      </c>
      <c r="BW250" s="156">
        <f>BV250+'HARIAN WAJIB DIISI'!BW250</f>
        <v>0</v>
      </c>
      <c r="BX250" s="156">
        <f>BW250+'HARIAN WAJIB DIISI'!BX250</f>
        <v>0</v>
      </c>
      <c r="BY250" s="156">
        <f>BX250+'HARIAN WAJIB DIISI'!BY250</f>
        <v>0</v>
      </c>
      <c r="BZ250" s="156">
        <f>BY250+'HARIAN WAJIB DIISI'!BZ250</f>
        <v>0</v>
      </c>
      <c r="CA250" s="156">
        <f>BZ250+'HARIAN WAJIB DIISI'!CA250</f>
        <v>0</v>
      </c>
      <c r="CB250" s="156">
        <f>CA250+'HARIAN WAJIB DIISI'!CB250</f>
        <v>0</v>
      </c>
      <c r="CC250" s="156">
        <f>CB250+'HARIAN WAJIB DIISI'!CC250</f>
        <v>0</v>
      </c>
      <c r="CD250" s="156">
        <f>CC250+'HARIAN WAJIB DIISI'!CD250</f>
        <v>0</v>
      </c>
      <c r="CE250" s="156">
        <f>CD250+'HARIAN WAJIB DIISI'!CE250</f>
        <v>0</v>
      </c>
      <c r="CF250" s="156">
        <f>CE250+'HARIAN WAJIB DIISI'!CF250</f>
        <v>0</v>
      </c>
      <c r="CG250" s="156">
        <f>CF250+'HARIAN WAJIB DIISI'!CG250</f>
        <v>0</v>
      </c>
      <c r="CH250" s="156">
        <f>CG250+'HARIAN WAJIB DIISI'!CH250</f>
        <v>0</v>
      </c>
      <c r="CI250" s="156">
        <f>CH250+'HARIAN WAJIB DIISI'!CI250</f>
        <v>0</v>
      </c>
      <c r="CJ250" s="156">
        <f>CI250+'HARIAN WAJIB DIISI'!CJ250</f>
        <v>0</v>
      </c>
      <c r="CK250" s="156">
        <f>CJ250+'HARIAN WAJIB DIISI'!CK250</f>
        <v>0</v>
      </c>
      <c r="CL250" s="156">
        <f>CK250+'HARIAN WAJIB DIISI'!CL250</f>
        <v>0</v>
      </c>
      <c r="CM250" s="156">
        <f>CL250+'HARIAN WAJIB DIISI'!CM250</f>
        <v>0</v>
      </c>
      <c r="CN250" s="156">
        <f>CM250+'HARIAN WAJIB DIISI'!CN250</f>
        <v>0</v>
      </c>
      <c r="CO250" s="156">
        <f>CN250+'HARIAN WAJIB DIISI'!CO250</f>
        <v>0</v>
      </c>
      <c r="CP250" s="156">
        <f>CO250+'HARIAN WAJIB DIISI'!CP250</f>
        <v>0</v>
      </c>
      <c r="CQ250" s="156">
        <f>CP250+'HARIAN WAJIB DIISI'!CQ250</f>
        <v>0</v>
      </c>
      <c r="CR250" s="156">
        <f>CQ250+'HARIAN WAJIB DIISI'!CR250</f>
        <v>0</v>
      </c>
      <c r="CS250" s="156">
        <f>CR250+'HARIAN WAJIB DIISI'!CS250</f>
        <v>0</v>
      </c>
      <c r="CT250" s="156">
        <f>CS250+'HARIAN WAJIB DIISI'!CT250</f>
        <v>0</v>
      </c>
      <c r="CU250" s="156">
        <f>CT250+'HARIAN WAJIB DIISI'!CU250</f>
        <v>0</v>
      </c>
      <c r="CV250" s="156">
        <f>CU250+'HARIAN WAJIB DIISI'!CV250</f>
        <v>0</v>
      </c>
      <c r="CW250" s="156">
        <f>CV250+'HARIAN WAJIB DIISI'!CW250</f>
        <v>0</v>
      </c>
      <c r="CX250" s="156">
        <f>CW250+'HARIAN WAJIB DIISI'!CX250</f>
        <v>0</v>
      </c>
    </row>
    <row r="251" spans="1:102" ht="15" customHeight="1">
      <c r="A251" s="18"/>
      <c r="B251" s="63" t="s">
        <v>121</v>
      </c>
      <c r="C251" s="5"/>
      <c r="D251" s="5"/>
      <c r="E251" s="61"/>
      <c r="F251" s="16"/>
      <c r="G251" s="20"/>
      <c r="H251" s="16"/>
      <c r="I251" s="21"/>
      <c r="J251" s="154"/>
      <c r="K251" s="156">
        <f>'HARIAN WAJIB DIISI'!K251</f>
        <v>0</v>
      </c>
      <c r="L251" s="156">
        <f>K251+'HARIAN WAJIB DIISI'!L251</f>
        <v>0</v>
      </c>
      <c r="M251" s="156">
        <f>L251+'HARIAN WAJIB DIISI'!M251</f>
        <v>0</v>
      </c>
      <c r="N251" s="156">
        <f>M251+'HARIAN WAJIB DIISI'!N251</f>
        <v>0</v>
      </c>
      <c r="O251" s="156">
        <f>N251+'HARIAN WAJIB DIISI'!O251</f>
        <v>0</v>
      </c>
      <c r="P251" s="156">
        <f>O251+'HARIAN WAJIB DIISI'!P251</f>
        <v>0</v>
      </c>
      <c r="Q251" s="156">
        <f>P251+'HARIAN WAJIB DIISI'!Q251</f>
        <v>0</v>
      </c>
      <c r="R251" s="156">
        <f>Q251+'HARIAN WAJIB DIISI'!R251</f>
        <v>0</v>
      </c>
      <c r="S251" s="156">
        <f>R251+'HARIAN WAJIB DIISI'!S251</f>
        <v>0</v>
      </c>
      <c r="T251" s="156">
        <f>S251+'HARIAN WAJIB DIISI'!T251</f>
        <v>0</v>
      </c>
      <c r="U251" s="156">
        <f>T251+'HARIAN WAJIB DIISI'!U251</f>
        <v>0</v>
      </c>
      <c r="V251" s="156">
        <f>U251+'HARIAN WAJIB DIISI'!V251</f>
        <v>0</v>
      </c>
      <c r="W251" s="156">
        <f>V251+'HARIAN WAJIB DIISI'!W251</f>
        <v>0</v>
      </c>
      <c r="X251" s="156">
        <f>W251+'HARIAN WAJIB DIISI'!X251</f>
        <v>0</v>
      </c>
      <c r="Y251" s="156">
        <f>X251+'HARIAN WAJIB DIISI'!Y251</f>
        <v>0</v>
      </c>
      <c r="Z251" s="156">
        <f>Y251+'HARIAN WAJIB DIISI'!Z251</f>
        <v>0</v>
      </c>
      <c r="AA251" s="156">
        <f>Z251+'HARIAN WAJIB DIISI'!AA251</f>
        <v>0</v>
      </c>
      <c r="AB251" s="156">
        <f>AA251+'HARIAN WAJIB DIISI'!AB251</f>
        <v>0</v>
      </c>
      <c r="AC251" s="156">
        <f>AB251+'HARIAN WAJIB DIISI'!AC251</f>
        <v>0</v>
      </c>
      <c r="AD251" s="156">
        <f>AC251+'HARIAN WAJIB DIISI'!AD251</f>
        <v>0</v>
      </c>
      <c r="AE251" s="156">
        <f>AD251+'HARIAN WAJIB DIISI'!AE251</f>
        <v>0</v>
      </c>
      <c r="AF251" s="156">
        <f>AE251+'HARIAN WAJIB DIISI'!AF251</f>
        <v>0</v>
      </c>
      <c r="AG251" s="156">
        <f>AF251+'HARIAN WAJIB DIISI'!AG251</f>
        <v>0</v>
      </c>
      <c r="AH251" s="156">
        <f>AG251+'HARIAN WAJIB DIISI'!AH251</f>
        <v>0</v>
      </c>
      <c r="AI251" s="156">
        <f>AH251+'HARIAN WAJIB DIISI'!AI251</f>
        <v>0</v>
      </c>
      <c r="AJ251" s="156">
        <f>AI251+'HARIAN WAJIB DIISI'!AJ251</f>
        <v>0</v>
      </c>
      <c r="AK251" s="156">
        <f>AJ251+'HARIAN WAJIB DIISI'!AK251</f>
        <v>0</v>
      </c>
      <c r="AL251" s="156">
        <f>AK251+'HARIAN WAJIB DIISI'!AL251</f>
        <v>0</v>
      </c>
      <c r="AM251" s="156">
        <f>AL251+'HARIAN WAJIB DIISI'!AM251</f>
        <v>0</v>
      </c>
      <c r="AN251" s="156">
        <f>AM251+'HARIAN WAJIB DIISI'!AN251</f>
        <v>0</v>
      </c>
      <c r="AO251" s="156">
        <f>AN251+'HARIAN WAJIB DIISI'!AO251</f>
        <v>0</v>
      </c>
      <c r="AP251" s="156">
        <f>AO251+'HARIAN WAJIB DIISI'!AP251</f>
        <v>0</v>
      </c>
      <c r="AQ251" s="156">
        <f>AP251+'HARIAN WAJIB DIISI'!AQ251</f>
        <v>0</v>
      </c>
      <c r="AR251" s="156">
        <f>AQ251+'HARIAN WAJIB DIISI'!AR251</f>
        <v>0</v>
      </c>
      <c r="AS251" s="156">
        <f>AR251+'HARIAN WAJIB DIISI'!AS251</f>
        <v>0</v>
      </c>
      <c r="AT251" s="156">
        <f>AS251+'HARIAN WAJIB DIISI'!AT251</f>
        <v>0</v>
      </c>
      <c r="AU251" s="156">
        <f>AT251+'HARIAN WAJIB DIISI'!AU251</f>
        <v>0</v>
      </c>
      <c r="AV251" s="156">
        <f>AU251+'HARIAN WAJIB DIISI'!AV251</f>
        <v>0</v>
      </c>
      <c r="AW251" s="156">
        <f>AV251+'HARIAN WAJIB DIISI'!AW251</f>
        <v>0</v>
      </c>
      <c r="AX251" s="156">
        <f>AW251+'HARIAN WAJIB DIISI'!AX251</f>
        <v>0</v>
      </c>
      <c r="AY251" s="156">
        <f>AX251+'HARIAN WAJIB DIISI'!AY251</f>
        <v>0</v>
      </c>
      <c r="AZ251" s="156">
        <f>AY251+'HARIAN WAJIB DIISI'!AZ251</f>
        <v>0</v>
      </c>
      <c r="BA251" s="156">
        <f>AZ251+'HARIAN WAJIB DIISI'!BA251</f>
        <v>0</v>
      </c>
      <c r="BB251" s="156">
        <f>BA251+'HARIAN WAJIB DIISI'!BB251</f>
        <v>0</v>
      </c>
      <c r="BC251" s="156">
        <f>BB251+'HARIAN WAJIB DIISI'!BC251</f>
        <v>0</v>
      </c>
      <c r="BD251" s="156">
        <f>BC251+'HARIAN WAJIB DIISI'!BD251</f>
        <v>0</v>
      </c>
      <c r="BE251" s="156">
        <f>BD251+'HARIAN WAJIB DIISI'!BE251</f>
        <v>0</v>
      </c>
      <c r="BF251" s="156">
        <f>BE251+'HARIAN WAJIB DIISI'!BF251</f>
        <v>0</v>
      </c>
      <c r="BG251" s="156">
        <f>BF251+'HARIAN WAJIB DIISI'!BG251</f>
        <v>0</v>
      </c>
      <c r="BH251" s="156">
        <f>BG251+'HARIAN WAJIB DIISI'!BH251</f>
        <v>0</v>
      </c>
      <c r="BI251" s="156">
        <f>BH251+'HARIAN WAJIB DIISI'!BI251</f>
        <v>0</v>
      </c>
      <c r="BJ251" s="156">
        <f>BI251+'HARIAN WAJIB DIISI'!BJ251</f>
        <v>0</v>
      </c>
      <c r="BK251" s="156">
        <f>BJ251+'HARIAN WAJIB DIISI'!BK251</f>
        <v>0</v>
      </c>
      <c r="BL251" s="156">
        <f>BK251+'HARIAN WAJIB DIISI'!BL251</f>
        <v>0</v>
      </c>
      <c r="BM251" s="156">
        <f>BL251+'HARIAN WAJIB DIISI'!BM251</f>
        <v>0</v>
      </c>
      <c r="BN251" s="156">
        <f>BM251+'HARIAN WAJIB DIISI'!BN251</f>
        <v>0</v>
      </c>
      <c r="BO251" s="156">
        <f>BN251+'HARIAN WAJIB DIISI'!BO251</f>
        <v>0</v>
      </c>
      <c r="BP251" s="156">
        <f>BO251+'HARIAN WAJIB DIISI'!BP251</f>
        <v>0</v>
      </c>
      <c r="BQ251" s="156">
        <f>BP251+'HARIAN WAJIB DIISI'!BQ251</f>
        <v>0</v>
      </c>
      <c r="BR251" s="156">
        <f>BQ251+'HARIAN WAJIB DIISI'!BR251</f>
        <v>0</v>
      </c>
      <c r="BS251" s="156">
        <f>BR251+'HARIAN WAJIB DIISI'!BS251</f>
        <v>0</v>
      </c>
      <c r="BT251" s="156">
        <f>BS251+'HARIAN WAJIB DIISI'!BT251</f>
        <v>0</v>
      </c>
      <c r="BU251" s="156">
        <f>BT251+'HARIAN WAJIB DIISI'!BU251</f>
        <v>0</v>
      </c>
      <c r="BV251" s="156">
        <f>BU251+'HARIAN WAJIB DIISI'!BV251</f>
        <v>0</v>
      </c>
      <c r="BW251" s="156">
        <f>BV251+'HARIAN WAJIB DIISI'!BW251</f>
        <v>0</v>
      </c>
      <c r="BX251" s="156">
        <f>BW251+'HARIAN WAJIB DIISI'!BX251</f>
        <v>0</v>
      </c>
      <c r="BY251" s="156">
        <f>BX251+'HARIAN WAJIB DIISI'!BY251</f>
        <v>0</v>
      </c>
      <c r="BZ251" s="156">
        <f>BY251+'HARIAN WAJIB DIISI'!BZ251</f>
        <v>0</v>
      </c>
      <c r="CA251" s="156">
        <f>BZ251+'HARIAN WAJIB DIISI'!CA251</f>
        <v>0</v>
      </c>
      <c r="CB251" s="156">
        <f>CA251+'HARIAN WAJIB DIISI'!CB251</f>
        <v>0</v>
      </c>
      <c r="CC251" s="156">
        <f>CB251+'HARIAN WAJIB DIISI'!CC251</f>
        <v>0</v>
      </c>
      <c r="CD251" s="156">
        <f>CC251+'HARIAN WAJIB DIISI'!CD251</f>
        <v>0</v>
      </c>
      <c r="CE251" s="156">
        <f>CD251+'HARIAN WAJIB DIISI'!CE251</f>
        <v>0</v>
      </c>
      <c r="CF251" s="156">
        <f>CE251+'HARIAN WAJIB DIISI'!CF251</f>
        <v>0</v>
      </c>
      <c r="CG251" s="156">
        <f>CF251+'HARIAN WAJIB DIISI'!CG251</f>
        <v>0</v>
      </c>
      <c r="CH251" s="156">
        <f>CG251+'HARIAN WAJIB DIISI'!CH251</f>
        <v>0</v>
      </c>
      <c r="CI251" s="156">
        <f>CH251+'HARIAN WAJIB DIISI'!CI251</f>
        <v>0</v>
      </c>
      <c r="CJ251" s="156">
        <f>CI251+'HARIAN WAJIB DIISI'!CJ251</f>
        <v>0</v>
      </c>
      <c r="CK251" s="156">
        <f>CJ251+'HARIAN WAJIB DIISI'!CK251</f>
        <v>0</v>
      </c>
      <c r="CL251" s="156">
        <f>CK251+'HARIAN WAJIB DIISI'!CL251</f>
        <v>0</v>
      </c>
      <c r="CM251" s="156">
        <f>CL251+'HARIAN WAJIB DIISI'!CM251</f>
        <v>0</v>
      </c>
      <c r="CN251" s="156">
        <f>CM251+'HARIAN WAJIB DIISI'!CN251</f>
        <v>0</v>
      </c>
      <c r="CO251" s="156">
        <f>CN251+'HARIAN WAJIB DIISI'!CO251</f>
        <v>0</v>
      </c>
      <c r="CP251" s="156">
        <f>CO251+'HARIAN WAJIB DIISI'!CP251</f>
        <v>0</v>
      </c>
      <c r="CQ251" s="156">
        <f>CP251+'HARIAN WAJIB DIISI'!CQ251</f>
        <v>0</v>
      </c>
      <c r="CR251" s="156">
        <f>CQ251+'HARIAN WAJIB DIISI'!CR251</f>
        <v>0</v>
      </c>
      <c r="CS251" s="156">
        <f>CR251+'HARIAN WAJIB DIISI'!CS251</f>
        <v>0</v>
      </c>
      <c r="CT251" s="156">
        <f>CS251+'HARIAN WAJIB DIISI'!CT251</f>
        <v>0</v>
      </c>
      <c r="CU251" s="156">
        <f>CT251+'HARIAN WAJIB DIISI'!CU251</f>
        <v>0</v>
      </c>
      <c r="CV251" s="156">
        <f>CU251+'HARIAN WAJIB DIISI'!CV251</f>
        <v>0</v>
      </c>
      <c r="CW251" s="156">
        <f>CV251+'HARIAN WAJIB DIISI'!CW251</f>
        <v>0</v>
      </c>
      <c r="CX251" s="156">
        <f>CW251+'HARIAN WAJIB DIISI'!CX251</f>
        <v>0</v>
      </c>
    </row>
    <row r="252" spans="1:102" ht="15" customHeight="1">
      <c r="A252" s="18"/>
      <c r="B252" s="63" t="s">
        <v>122</v>
      </c>
      <c r="C252" s="5"/>
      <c r="D252" s="5"/>
      <c r="E252" s="61"/>
      <c r="F252" s="16"/>
      <c r="G252" s="20"/>
      <c r="H252" s="16"/>
      <c r="I252" s="21"/>
      <c r="J252" s="154"/>
      <c r="K252" s="156">
        <f>'HARIAN WAJIB DIISI'!K252</f>
        <v>0</v>
      </c>
      <c r="L252" s="156">
        <f>K252+'HARIAN WAJIB DIISI'!L252</f>
        <v>0</v>
      </c>
      <c r="M252" s="156">
        <f>L252+'HARIAN WAJIB DIISI'!M252</f>
        <v>0</v>
      </c>
      <c r="N252" s="156">
        <f>M252+'HARIAN WAJIB DIISI'!N252</f>
        <v>0</v>
      </c>
      <c r="O252" s="156">
        <f>N252+'HARIAN WAJIB DIISI'!O252</f>
        <v>0</v>
      </c>
      <c r="P252" s="156">
        <f>O252+'HARIAN WAJIB DIISI'!P252</f>
        <v>0</v>
      </c>
      <c r="Q252" s="156">
        <f>P252+'HARIAN WAJIB DIISI'!Q252</f>
        <v>0</v>
      </c>
      <c r="R252" s="156">
        <f>Q252+'HARIAN WAJIB DIISI'!R252</f>
        <v>0</v>
      </c>
      <c r="S252" s="156">
        <f>R252+'HARIAN WAJIB DIISI'!S252</f>
        <v>0</v>
      </c>
      <c r="T252" s="156">
        <f>S252+'HARIAN WAJIB DIISI'!T252</f>
        <v>0</v>
      </c>
      <c r="U252" s="156">
        <f>T252+'HARIAN WAJIB DIISI'!U252</f>
        <v>0</v>
      </c>
      <c r="V252" s="156">
        <f>U252+'HARIAN WAJIB DIISI'!V252</f>
        <v>0</v>
      </c>
      <c r="W252" s="156">
        <f>V252+'HARIAN WAJIB DIISI'!W252</f>
        <v>0</v>
      </c>
      <c r="X252" s="156">
        <f>W252+'HARIAN WAJIB DIISI'!X252</f>
        <v>0</v>
      </c>
      <c r="Y252" s="156">
        <f>X252+'HARIAN WAJIB DIISI'!Y252</f>
        <v>0</v>
      </c>
      <c r="Z252" s="156">
        <f>Y252+'HARIAN WAJIB DIISI'!Z252</f>
        <v>0</v>
      </c>
      <c r="AA252" s="156">
        <f>Z252+'HARIAN WAJIB DIISI'!AA252</f>
        <v>0</v>
      </c>
      <c r="AB252" s="156">
        <f>AA252+'HARIAN WAJIB DIISI'!AB252</f>
        <v>0</v>
      </c>
      <c r="AC252" s="156">
        <f>AB252+'HARIAN WAJIB DIISI'!AC252</f>
        <v>0</v>
      </c>
      <c r="AD252" s="156">
        <f>AC252+'HARIAN WAJIB DIISI'!AD252</f>
        <v>0</v>
      </c>
      <c r="AE252" s="156">
        <f>AD252+'HARIAN WAJIB DIISI'!AE252</f>
        <v>0</v>
      </c>
      <c r="AF252" s="156">
        <f>AE252+'HARIAN WAJIB DIISI'!AF252</f>
        <v>0</v>
      </c>
      <c r="AG252" s="156">
        <f>AF252+'HARIAN WAJIB DIISI'!AG252</f>
        <v>0</v>
      </c>
      <c r="AH252" s="156">
        <f>AG252+'HARIAN WAJIB DIISI'!AH252</f>
        <v>0</v>
      </c>
      <c r="AI252" s="156">
        <f>AH252+'HARIAN WAJIB DIISI'!AI252</f>
        <v>0</v>
      </c>
      <c r="AJ252" s="156">
        <f>AI252+'HARIAN WAJIB DIISI'!AJ252</f>
        <v>0</v>
      </c>
      <c r="AK252" s="156">
        <f>AJ252+'HARIAN WAJIB DIISI'!AK252</f>
        <v>0</v>
      </c>
      <c r="AL252" s="156">
        <f>AK252+'HARIAN WAJIB DIISI'!AL252</f>
        <v>0</v>
      </c>
      <c r="AM252" s="156">
        <f>AL252+'HARIAN WAJIB DIISI'!AM252</f>
        <v>0</v>
      </c>
      <c r="AN252" s="156">
        <f>AM252+'HARIAN WAJIB DIISI'!AN252</f>
        <v>0</v>
      </c>
      <c r="AO252" s="156">
        <f>AN252+'HARIAN WAJIB DIISI'!AO252</f>
        <v>0</v>
      </c>
      <c r="AP252" s="156">
        <f>AO252+'HARIAN WAJIB DIISI'!AP252</f>
        <v>0</v>
      </c>
      <c r="AQ252" s="156">
        <f>AP252+'HARIAN WAJIB DIISI'!AQ252</f>
        <v>0</v>
      </c>
      <c r="AR252" s="156">
        <f>AQ252+'HARIAN WAJIB DIISI'!AR252</f>
        <v>0</v>
      </c>
      <c r="AS252" s="156">
        <f>AR252+'HARIAN WAJIB DIISI'!AS252</f>
        <v>0</v>
      </c>
      <c r="AT252" s="156">
        <f>AS252+'HARIAN WAJIB DIISI'!AT252</f>
        <v>0</v>
      </c>
      <c r="AU252" s="156">
        <f>AT252+'HARIAN WAJIB DIISI'!AU252</f>
        <v>0</v>
      </c>
      <c r="AV252" s="156">
        <f>AU252+'HARIAN WAJIB DIISI'!AV252</f>
        <v>0</v>
      </c>
      <c r="AW252" s="156">
        <f>AV252+'HARIAN WAJIB DIISI'!AW252</f>
        <v>0</v>
      </c>
      <c r="AX252" s="156">
        <f>AW252+'HARIAN WAJIB DIISI'!AX252</f>
        <v>0</v>
      </c>
      <c r="AY252" s="156">
        <f>AX252+'HARIAN WAJIB DIISI'!AY252</f>
        <v>0</v>
      </c>
      <c r="AZ252" s="156">
        <f>AY252+'HARIAN WAJIB DIISI'!AZ252</f>
        <v>0</v>
      </c>
      <c r="BA252" s="156">
        <f>AZ252+'HARIAN WAJIB DIISI'!BA252</f>
        <v>0</v>
      </c>
      <c r="BB252" s="156">
        <f>BA252+'HARIAN WAJIB DIISI'!BB252</f>
        <v>0</v>
      </c>
      <c r="BC252" s="156">
        <f>BB252+'HARIAN WAJIB DIISI'!BC252</f>
        <v>0</v>
      </c>
      <c r="BD252" s="156">
        <f>BC252+'HARIAN WAJIB DIISI'!BD252</f>
        <v>0</v>
      </c>
      <c r="BE252" s="156">
        <f>BD252+'HARIAN WAJIB DIISI'!BE252</f>
        <v>0</v>
      </c>
      <c r="BF252" s="156">
        <f>BE252+'HARIAN WAJIB DIISI'!BF252</f>
        <v>0</v>
      </c>
      <c r="BG252" s="156">
        <f>BF252+'HARIAN WAJIB DIISI'!BG252</f>
        <v>0</v>
      </c>
      <c r="BH252" s="156">
        <f>BG252+'HARIAN WAJIB DIISI'!BH252</f>
        <v>0</v>
      </c>
      <c r="BI252" s="156">
        <f>BH252+'HARIAN WAJIB DIISI'!BI252</f>
        <v>0</v>
      </c>
      <c r="BJ252" s="156">
        <f>BI252+'HARIAN WAJIB DIISI'!BJ252</f>
        <v>0</v>
      </c>
      <c r="BK252" s="156">
        <f>BJ252+'HARIAN WAJIB DIISI'!BK252</f>
        <v>0</v>
      </c>
      <c r="BL252" s="156">
        <f>BK252+'HARIAN WAJIB DIISI'!BL252</f>
        <v>0</v>
      </c>
      <c r="BM252" s="156">
        <f>BL252+'HARIAN WAJIB DIISI'!BM252</f>
        <v>0</v>
      </c>
      <c r="BN252" s="156">
        <f>BM252+'HARIAN WAJIB DIISI'!BN252</f>
        <v>0</v>
      </c>
      <c r="BO252" s="156">
        <f>BN252+'HARIAN WAJIB DIISI'!BO252</f>
        <v>0</v>
      </c>
      <c r="BP252" s="156">
        <f>BO252+'HARIAN WAJIB DIISI'!BP252</f>
        <v>0</v>
      </c>
      <c r="BQ252" s="156">
        <f>BP252+'HARIAN WAJIB DIISI'!BQ252</f>
        <v>0</v>
      </c>
      <c r="BR252" s="156">
        <f>BQ252+'HARIAN WAJIB DIISI'!BR252</f>
        <v>0</v>
      </c>
      <c r="BS252" s="156">
        <f>BR252+'HARIAN WAJIB DIISI'!BS252</f>
        <v>0</v>
      </c>
      <c r="BT252" s="156">
        <f>BS252+'HARIAN WAJIB DIISI'!BT252</f>
        <v>0</v>
      </c>
      <c r="BU252" s="156">
        <f>BT252+'HARIAN WAJIB DIISI'!BU252</f>
        <v>0</v>
      </c>
      <c r="BV252" s="156">
        <f>BU252+'HARIAN WAJIB DIISI'!BV252</f>
        <v>0</v>
      </c>
      <c r="BW252" s="156">
        <f>BV252+'HARIAN WAJIB DIISI'!BW252</f>
        <v>0</v>
      </c>
      <c r="BX252" s="156">
        <f>BW252+'HARIAN WAJIB DIISI'!BX252</f>
        <v>0</v>
      </c>
      <c r="BY252" s="156">
        <f>BX252+'HARIAN WAJIB DIISI'!BY252</f>
        <v>0</v>
      </c>
      <c r="BZ252" s="156">
        <f>BY252+'HARIAN WAJIB DIISI'!BZ252</f>
        <v>0</v>
      </c>
      <c r="CA252" s="156">
        <f>BZ252+'HARIAN WAJIB DIISI'!CA252</f>
        <v>0</v>
      </c>
      <c r="CB252" s="156">
        <f>CA252+'HARIAN WAJIB DIISI'!CB252</f>
        <v>0</v>
      </c>
      <c r="CC252" s="156">
        <f>CB252+'HARIAN WAJIB DIISI'!CC252</f>
        <v>0</v>
      </c>
      <c r="CD252" s="156">
        <f>CC252+'HARIAN WAJIB DIISI'!CD252</f>
        <v>0</v>
      </c>
      <c r="CE252" s="156">
        <f>CD252+'HARIAN WAJIB DIISI'!CE252</f>
        <v>0</v>
      </c>
      <c r="CF252" s="156">
        <f>CE252+'HARIAN WAJIB DIISI'!CF252</f>
        <v>0</v>
      </c>
      <c r="CG252" s="156">
        <f>CF252+'HARIAN WAJIB DIISI'!CG252</f>
        <v>0</v>
      </c>
      <c r="CH252" s="156">
        <f>CG252+'HARIAN WAJIB DIISI'!CH252</f>
        <v>0</v>
      </c>
      <c r="CI252" s="156">
        <f>CH252+'HARIAN WAJIB DIISI'!CI252</f>
        <v>0</v>
      </c>
      <c r="CJ252" s="156">
        <f>CI252+'HARIAN WAJIB DIISI'!CJ252</f>
        <v>0</v>
      </c>
      <c r="CK252" s="156">
        <f>CJ252+'HARIAN WAJIB DIISI'!CK252</f>
        <v>0</v>
      </c>
      <c r="CL252" s="156">
        <f>CK252+'HARIAN WAJIB DIISI'!CL252</f>
        <v>0</v>
      </c>
      <c r="CM252" s="156">
        <f>CL252+'HARIAN WAJIB DIISI'!CM252</f>
        <v>0</v>
      </c>
      <c r="CN252" s="156">
        <f>CM252+'HARIAN WAJIB DIISI'!CN252</f>
        <v>0</v>
      </c>
      <c r="CO252" s="156">
        <f>CN252+'HARIAN WAJIB DIISI'!CO252</f>
        <v>0</v>
      </c>
      <c r="CP252" s="156">
        <f>CO252+'HARIAN WAJIB DIISI'!CP252</f>
        <v>0</v>
      </c>
      <c r="CQ252" s="156">
        <f>CP252+'HARIAN WAJIB DIISI'!CQ252</f>
        <v>0</v>
      </c>
      <c r="CR252" s="156">
        <f>CQ252+'HARIAN WAJIB DIISI'!CR252</f>
        <v>0</v>
      </c>
      <c r="CS252" s="156">
        <f>CR252+'HARIAN WAJIB DIISI'!CS252</f>
        <v>0</v>
      </c>
      <c r="CT252" s="156">
        <f>CS252+'HARIAN WAJIB DIISI'!CT252</f>
        <v>0</v>
      </c>
      <c r="CU252" s="156">
        <f>CT252+'HARIAN WAJIB DIISI'!CU252</f>
        <v>0</v>
      </c>
      <c r="CV252" s="156">
        <f>CU252+'HARIAN WAJIB DIISI'!CV252</f>
        <v>0</v>
      </c>
      <c r="CW252" s="156">
        <f>CV252+'HARIAN WAJIB DIISI'!CW252</f>
        <v>0</v>
      </c>
      <c r="CX252" s="156">
        <f>CW252+'HARIAN WAJIB DIISI'!CX252</f>
        <v>0</v>
      </c>
    </row>
    <row r="253" spans="1:102" ht="15" customHeight="1">
      <c r="A253" s="18">
        <v>4</v>
      </c>
      <c r="B253" s="63" t="s">
        <v>123</v>
      </c>
      <c r="C253" s="5"/>
      <c r="D253" s="5"/>
      <c r="E253" s="61"/>
      <c r="F253" s="16"/>
      <c r="G253" s="20"/>
      <c r="H253" s="16"/>
      <c r="I253" s="21"/>
      <c r="J253" s="154"/>
      <c r="K253" s="156">
        <f>'HARIAN WAJIB DIISI'!K253</f>
        <v>0</v>
      </c>
      <c r="L253" s="156">
        <f>K253+'HARIAN WAJIB DIISI'!L253</f>
        <v>0</v>
      </c>
      <c r="M253" s="156">
        <f>L253+'HARIAN WAJIB DIISI'!M253</f>
        <v>0</v>
      </c>
      <c r="N253" s="156">
        <f>M253+'HARIAN WAJIB DIISI'!N253</f>
        <v>0</v>
      </c>
      <c r="O253" s="156">
        <f>N253+'HARIAN WAJIB DIISI'!O253</f>
        <v>0</v>
      </c>
      <c r="P253" s="156">
        <f>O253+'HARIAN WAJIB DIISI'!P253</f>
        <v>0</v>
      </c>
      <c r="Q253" s="156">
        <f>P253+'HARIAN WAJIB DIISI'!Q253</f>
        <v>0</v>
      </c>
      <c r="R253" s="156">
        <f>Q253+'HARIAN WAJIB DIISI'!R253</f>
        <v>0</v>
      </c>
      <c r="S253" s="156">
        <f>R253+'HARIAN WAJIB DIISI'!S253</f>
        <v>0</v>
      </c>
      <c r="T253" s="156">
        <f>S253+'HARIAN WAJIB DIISI'!T253</f>
        <v>0</v>
      </c>
      <c r="U253" s="156">
        <f>T253+'HARIAN WAJIB DIISI'!U253</f>
        <v>0</v>
      </c>
      <c r="V253" s="156">
        <f>U253+'HARIAN WAJIB DIISI'!V253</f>
        <v>0</v>
      </c>
      <c r="W253" s="156">
        <f>V253+'HARIAN WAJIB DIISI'!W253</f>
        <v>0</v>
      </c>
      <c r="X253" s="156">
        <f>W253+'HARIAN WAJIB DIISI'!X253</f>
        <v>0</v>
      </c>
      <c r="Y253" s="156">
        <f>X253+'HARIAN WAJIB DIISI'!Y253</f>
        <v>0</v>
      </c>
      <c r="Z253" s="156">
        <f>Y253+'HARIAN WAJIB DIISI'!Z253</f>
        <v>0</v>
      </c>
      <c r="AA253" s="156">
        <f>Z253+'HARIAN WAJIB DIISI'!AA253</f>
        <v>0</v>
      </c>
      <c r="AB253" s="156">
        <f>AA253+'HARIAN WAJIB DIISI'!AB253</f>
        <v>0</v>
      </c>
      <c r="AC253" s="156">
        <f>AB253+'HARIAN WAJIB DIISI'!AC253</f>
        <v>0</v>
      </c>
      <c r="AD253" s="156">
        <f>AC253+'HARIAN WAJIB DIISI'!AD253</f>
        <v>0</v>
      </c>
      <c r="AE253" s="156">
        <f>AD253+'HARIAN WAJIB DIISI'!AE253</f>
        <v>0</v>
      </c>
      <c r="AF253" s="156">
        <f>AE253+'HARIAN WAJIB DIISI'!AF253</f>
        <v>0</v>
      </c>
      <c r="AG253" s="156">
        <f>AF253+'HARIAN WAJIB DIISI'!AG253</f>
        <v>0</v>
      </c>
      <c r="AH253" s="156">
        <f>AG253+'HARIAN WAJIB DIISI'!AH253</f>
        <v>0</v>
      </c>
      <c r="AI253" s="156">
        <f>AH253+'HARIAN WAJIB DIISI'!AI253</f>
        <v>0</v>
      </c>
      <c r="AJ253" s="156">
        <f>AI253+'HARIAN WAJIB DIISI'!AJ253</f>
        <v>0</v>
      </c>
      <c r="AK253" s="156">
        <f>AJ253+'HARIAN WAJIB DIISI'!AK253</f>
        <v>0</v>
      </c>
      <c r="AL253" s="156">
        <f>AK253+'HARIAN WAJIB DIISI'!AL253</f>
        <v>0</v>
      </c>
      <c r="AM253" s="156">
        <f>AL253+'HARIAN WAJIB DIISI'!AM253</f>
        <v>0</v>
      </c>
      <c r="AN253" s="156">
        <f>AM253+'HARIAN WAJIB DIISI'!AN253</f>
        <v>0</v>
      </c>
      <c r="AO253" s="156">
        <f>AN253+'HARIAN WAJIB DIISI'!AO253</f>
        <v>0</v>
      </c>
      <c r="AP253" s="156">
        <f>AO253+'HARIAN WAJIB DIISI'!AP253</f>
        <v>0</v>
      </c>
      <c r="AQ253" s="156">
        <f>AP253+'HARIAN WAJIB DIISI'!AQ253</f>
        <v>0</v>
      </c>
      <c r="AR253" s="156">
        <f>AQ253+'HARIAN WAJIB DIISI'!AR253</f>
        <v>0</v>
      </c>
      <c r="AS253" s="156">
        <f>AR253+'HARIAN WAJIB DIISI'!AS253</f>
        <v>0</v>
      </c>
      <c r="AT253" s="156">
        <f>AS253+'HARIAN WAJIB DIISI'!AT253</f>
        <v>0</v>
      </c>
      <c r="AU253" s="156">
        <f>AT253+'HARIAN WAJIB DIISI'!AU253</f>
        <v>0</v>
      </c>
      <c r="AV253" s="156">
        <f>AU253+'HARIAN WAJIB DIISI'!AV253</f>
        <v>0</v>
      </c>
      <c r="AW253" s="156">
        <f>AV253+'HARIAN WAJIB DIISI'!AW253</f>
        <v>0</v>
      </c>
      <c r="AX253" s="156">
        <f>AW253+'HARIAN WAJIB DIISI'!AX253</f>
        <v>0</v>
      </c>
      <c r="AY253" s="156">
        <f>AX253+'HARIAN WAJIB DIISI'!AY253</f>
        <v>0</v>
      </c>
      <c r="AZ253" s="156">
        <f>AY253+'HARIAN WAJIB DIISI'!AZ253</f>
        <v>0</v>
      </c>
      <c r="BA253" s="156">
        <f>AZ253+'HARIAN WAJIB DIISI'!BA253</f>
        <v>0</v>
      </c>
      <c r="BB253" s="156">
        <f>BA253+'HARIAN WAJIB DIISI'!BB253</f>
        <v>0</v>
      </c>
      <c r="BC253" s="156">
        <f>BB253+'HARIAN WAJIB DIISI'!BC253</f>
        <v>0</v>
      </c>
      <c r="BD253" s="156">
        <f>BC253+'HARIAN WAJIB DIISI'!BD253</f>
        <v>0</v>
      </c>
      <c r="BE253" s="156">
        <f>BD253+'HARIAN WAJIB DIISI'!BE253</f>
        <v>0</v>
      </c>
      <c r="BF253" s="156">
        <f>BE253+'HARIAN WAJIB DIISI'!BF253</f>
        <v>0</v>
      </c>
      <c r="BG253" s="156">
        <f>BF253+'HARIAN WAJIB DIISI'!BG253</f>
        <v>0</v>
      </c>
      <c r="BH253" s="156">
        <f>BG253+'HARIAN WAJIB DIISI'!BH253</f>
        <v>0</v>
      </c>
      <c r="BI253" s="156">
        <f>BH253+'HARIAN WAJIB DIISI'!BI253</f>
        <v>0</v>
      </c>
      <c r="BJ253" s="156">
        <f>BI253+'HARIAN WAJIB DIISI'!BJ253</f>
        <v>0</v>
      </c>
      <c r="BK253" s="156">
        <f>BJ253+'HARIAN WAJIB DIISI'!BK253</f>
        <v>0</v>
      </c>
      <c r="BL253" s="156">
        <f>BK253+'HARIAN WAJIB DIISI'!BL253</f>
        <v>0</v>
      </c>
      <c r="BM253" s="156">
        <f>BL253+'HARIAN WAJIB DIISI'!BM253</f>
        <v>0</v>
      </c>
      <c r="BN253" s="156">
        <f>BM253+'HARIAN WAJIB DIISI'!BN253</f>
        <v>0</v>
      </c>
      <c r="BO253" s="156">
        <f>BN253+'HARIAN WAJIB DIISI'!BO253</f>
        <v>0</v>
      </c>
      <c r="BP253" s="156">
        <f>BO253+'HARIAN WAJIB DIISI'!BP253</f>
        <v>0</v>
      </c>
      <c r="BQ253" s="156">
        <f>BP253+'HARIAN WAJIB DIISI'!BQ253</f>
        <v>0</v>
      </c>
      <c r="BR253" s="156">
        <f>BQ253+'HARIAN WAJIB DIISI'!BR253</f>
        <v>0</v>
      </c>
      <c r="BS253" s="156">
        <f>BR253+'HARIAN WAJIB DIISI'!BS253</f>
        <v>0</v>
      </c>
      <c r="BT253" s="156">
        <f>BS253+'HARIAN WAJIB DIISI'!BT253</f>
        <v>0</v>
      </c>
      <c r="BU253" s="156">
        <f>BT253+'HARIAN WAJIB DIISI'!BU253</f>
        <v>0</v>
      </c>
      <c r="BV253" s="156">
        <f>BU253+'HARIAN WAJIB DIISI'!BV253</f>
        <v>0</v>
      </c>
      <c r="BW253" s="156">
        <f>BV253+'HARIAN WAJIB DIISI'!BW253</f>
        <v>0</v>
      </c>
      <c r="BX253" s="156">
        <f>BW253+'HARIAN WAJIB DIISI'!BX253</f>
        <v>0</v>
      </c>
      <c r="BY253" s="156">
        <f>BX253+'HARIAN WAJIB DIISI'!BY253</f>
        <v>0</v>
      </c>
      <c r="BZ253" s="156">
        <f>BY253+'HARIAN WAJIB DIISI'!BZ253</f>
        <v>0</v>
      </c>
      <c r="CA253" s="156">
        <f>BZ253+'HARIAN WAJIB DIISI'!CA253</f>
        <v>0</v>
      </c>
      <c r="CB253" s="156">
        <f>CA253+'HARIAN WAJIB DIISI'!CB253</f>
        <v>0</v>
      </c>
      <c r="CC253" s="156">
        <f>CB253+'HARIAN WAJIB DIISI'!CC253</f>
        <v>0</v>
      </c>
      <c r="CD253" s="156">
        <f>CC253+'HARIAN WAJIB DIISI'!CD253</f>
        <v>0</v>
      </c>
      <c r="CE253" s="156">
        <f>CD253+'HARIAN WAJIB DIISI'!CE253</f>
        <v>0</v>
      </c>
      <c r="CF253" s="156">
        <f>CE253+'HARIAN WAJIB DIISI'!CF253</f>
        <v>0</v>
      </c>
      <c r="CG253" s="156">
        <f>CF253+'HARIAN WAJIB DIISI'!CG253</f>
        <v>0</v>
      </c>
      <c r="CH253" s="156">
        <f>CG253+'HARIAN WAJIB DIISI'!CH253</f>
        <v>0</v>
      </c>
      <c r="CI253" s="156">
        <f>CH253+'HARIAN WAJIB DIISI'!CI253</f>
        <v>0</v>
      </c>
      <c r="CJ253" s="156">
        <f>CI253+'HARIAN WAJIB DIISI'!CJ253</f>
        <v>0</v>
      </c>
      <c r="CK253" s="156">
        <f>CJ253+'HARIAN WAJIB DIISI'!CK253</f>
        <v>0</v>
      </c>
      <c r="CL253" s="156">
        <f>CK253+'HARIAN WAJIB DIISI'!CL253</f>
        <v>0</v>
      </c>
      <c r="CM253" s="156">
        <f>CL253+'HARIAN WAJIB DIISI'!CM253</f>
        <v>0</v>
      </c>
      <c r="CN253" s="156">
        <f>CM253+'HARIAN WAJIB DIISI'!CN253</f>
        <v>0</v>
      </c>
      <c r="CO253" s="156">
        <f>CN253+'HARIAN WAJIB DIISI'!CO253</f>
        <v>0</v>
      </c>
      <c r="CP253" s="156">
        <f>CO253+'HARIAN WAJIB DIISI'!CP253</f>
        <v>0</v>
      </c>
      <c r="CQ253" s="156">
        <f>CP253+'HARIAN WAJIB DIISI'!CQ253</f>
        <v>0</v>
      </c>
      <c r="CR253" s="156">
        <f>CQ253+'HARIAN WAJIB DIISI'!CR253</f>
        <v>0</v>
      </c>
      <c r="CS253" s="156">
        <f>CR253+'HARIAN WAJIB DIISI'!CS253</f>
        <v>0</v>
      </c>
      <c r="CT253" s="156">
        <f>CS253+'HARIAN WAJIB DIISI'!CT253</f>
        <v>0</v>
      </c>
      <c r="CU253" s="156">
        <f>CT253+'HARIAN WAJIB DIISI'!CU253</f>
        <v>0</v>
      </c>
      <c r="CV253" s="156">
        <f>CU253+'HARIAN WAJIB DIISI'!CV253</f>
        <v>0</v>
      </c>
      <c r="CW253" s="156">
        <f>CV253+'HARIAN WAJIB DIISI'!CW253</f>
        <v>0</v>
      </c>
      <c r="CX253" s="156">
        <f>CW253+'HARIAN WAJIB DIISI'!CX253</f>
        <v>0</v>
      </c>
    </row>
    <row r="254" spans="1:102" ht="15" customHeight="1">
      <c r="A254" s="18"/>
      <c r="B254" s="63" t="s">
        <v>124</v>
      </c>
      <c r="C254" s="5"/>
      <c r="D254" s="5"/>
      <c r="E254" s="61"/>
      <c r="F254" s="16">
        <v>1</v>
      </c>
      <c r="G254" s="20" t="s">
        <v>113</v>
      </c>
      <c r="H254" s="16">
        <v>3655960</v>
      </c>
      <c r="I254" s="21">
        <f t="shared" ref="I254" si="45">H254*F254</f>
        <v>3655960</v>
      </c>
      <c r="J254" s="154">
        <f t="shared" si="38"/>
        <v>0.36559515715069324</v>
      </c>
      <c r="K254" s="156">
        <f>'HARIAN WAJIB DIISI'!K254</f>
        <v>0</v>
      </c>
      <c r="L254" s="156">
        <f>K254+'HARIAN WAJIB DIISI'!L254</f>
        <v>0</v>
      </c>
      <c r="M254" s="156">
        <f>L254+'HARIAN WAJIB DIISI'!M254</f>
        <v>0</v>
      </c>
      <c r="N254" s="156">
        <f>M254+'HARIAN WAJIB DIISI'!N254</f>
        <v>0</v>
      </c>
      <c r="O254" s="156">
        <f>N254+'HARIAN WAJIB DIISI'!O254</f>
        <v>0</v>
      </c>
      <c r="P254" s="156">
        <f>O254+'HARIAN WAJIB DIISI'!P254</f>
        <v>0</v>
      </c>
      <c r="Q254" s="156">
        <f>P254+'HARIAN WAJIB DIISI'!Q254</f>
        <v>0</v>
      </c>
      <c r="R254" s="156">
        <f>Q254+'HARIAN WAJIB DIISI'!R254</f>
        <v>0</v>
      </c>
      <c r="S254" s="156">
        <f>R254+'HARIAN WAJIB DIISI'!S254</f>
        <v>0</v>
      </c>
      <c r="T254" s="156">
        <f>S254+'HARIAN WAJIB DIISI'!T254</f>
        <v>0</v>
      </c>
      <c r="U254" s="156">
        <f>T254+'HARIAN WAJIB DIISI'!U254</f>
        <v>0</v>
      </c>
      <c r="V254" s="156">
        <f>U254+'HARIAN WAJIB DIISI'!V254</f>
        <v>0</v>
      </c>
      <c r="W254" s="156">
        <f>V254+'HARIAN WAJIB DIISI'!W254</f>
        <v>0</v>
      </c>
      <c r="X254" s="156">
        <f>W254+'HARIAN WAJIB DIISI'!X254</f>
        <v>0</v>
      </c>
      <c r="Y254" s="156">
        <f>X254+'HARIAN WAJIB DIISI'!Y254</f>
        <v>0</v>
      </c>
      <c r="Z254" s="156">
        <f>Y254+'HARIAN WAJIB DIISI'!Z254</f>
        <v>0</v>
      </c>
      <c r="AA254" s="156">
        <f>Z254+'HARIAN WAJIB DIISI'!AA254</f>
        <v>0</v>
      </c>
      <c r="AB254" s="156">
        <f>AA254+'HARIAN WAJIB DIISI'!AB254</f>
        <v>0</v>
      </c>
      <c r="AC254" s="156">
        <f>AB254+'HARIAN WAJIB DIISI'!AC254</f>
        <v>0</v>
      </c>
      <c r="AD254" s="156">
        <f>AC254+'HARIAN WAJIB DIISI'!AD254</f>
        <v>0</v>
      </c>
      <c r="AE254" s="156">
        <f>AD254+'HARIAN WAJIB DIISI'!AE254</f>
        <v>0</v>
      </c>
      <c r="AF254" s="156">
        <f>AE254+'HARIAN WAJIB DIISI'!AF254</f>
        <v>0</v>
      </c>
      <c r="AG254" s="156">
        <f>AF254+'HARIAN WAJIB DIISI'!AG254</f>
        <v>0</v>
      </c>
      <c r="AH254" s="156">
        <f>AG254+'HARIAN WAJIB DIISI'!AH254</f>
        <v>0</v>
      </c>
      <c r="AI254" s="156">
        <f>AH254+'HARIAN WAJIB DIISI'!AI254</f>
        <v>0</v>
      </c>
      <c r="AJ254" s="156">
        <f>AI254+'HARIAN WAJIB DIISI'!AJ254</f>
        <v>0</v>
      </c>
      <c r="AK254" s="156">
        <f>AJ254+'HARIAN WAJIB DIISI'!AK254</f>
        <v>0</v>
      </c>
      <c r="AL254" s="156">
        <f>AK254+'HARIAN WAJIB DIISI'!AL254</f>
        <v>0</v>
      </c>
      <c r="AM254" s="156">
        <f>AL254+'HARIAN WAJIB DIISI'!AM254</f>
        <v>0</v>
      </c>
      <c r="AN254" s="156">
        <f>AM254+'HARIAN WAJIB DIISI'!AN254</f>
        <v>0</v>
      </c>
      <c r="AO254" s="156">
        <f>AN254+'HARIAN WAJIB DIISI'!AO254</f>
        <v>0</v>
      </c>
      <c r="AP254" s="156">
        <f>AO254+'HARIAN WAJIB DIISI'!AP254</f>
        <v>0</v>
      </c>
      <c r="AQ254" s="156">
        <f>AP254+'HARIAN WAJIB DIISI'!AQ254</f>
        <v>0</v>
      </c>
      <c r="AR254" s="156">
        <f>AQ254+'HARIAN WAJIB DIISI'!AR254</f>
        <v>0</v>
      </c>
      <c r="AS254" s="156">
        <f>AR254+'HARIAN WAJIB DIISI'!AS254</f>
        <v>0</v>
      </c>
      <c r="AT254" s="156">
        <f>AS254+'HARIAN WAJIB DIISI'!AT254</f>
        <v>0</v>
      </c>
      <c r="AU254" s="156">
        <f>AT254+'HARIAN WAJIB DIISI'!AU254</f>
        <v>0</v>
      </c>
      <c r="AV254" s="156">
        <f>AU254+'HARIAN WAJIB DIISI'!AV254</f>
        <v>0</v>
      </c>
      <c r="AW254" s="156">
        <f>AV254+'HARIAN WAJIB DIISI'!AW254</f>
        <v>0</v>
      </c>
      <c r="AX254" s="156">
        <f>AW254+'HARIAN WAJIB DIISI'!AX254</f>
        <v>0</v>
      </c>
      <c r="AY254" s="156">
        <f>AX254+'HARIAN WAJIB DIISI'!AY254</f>
        <v>0</v>
      </c>
      <c r="AZ254" s="156">
        <f>AY254+'HARIAN WAJIB DIISI'!AZ254</f>
        <v>0</v>
      </c>
      <c r="BA254" s="156">
        <f>AZ254+'HARIAN WAJIB DIISI'!BA254</f>
        <v>0</v>
      </c>
      <c r="BB254" s="156">
        <f>BA254+'HARIAN WAJIB DIISI'!BB254</f>
        <v>0</v>
      </c>
      <c r="BC254" s="156">
        <f>BB254+'HARIAN WAJIB DIISI'!BC254</f>
        <v>0</v>
      </c>
      <c r="BD254" s="156">
        <f>BC254+'HARIAN WAJIB DIISI'!BD254</f>
        <v>0</v>
      </c>
      <c r="BE254" s="156">
        <f>BD254+'HARIAN WAJIB DIISI'!BE254</f>
        <v>0</v>
      </c>
      <c r="BF254" s="156">
        <f>BE254+'HARIAN WAJIB DIISI'!BF254</f>
        <v>0</v>
      </c>
      <c r="BG254" s="156">
        <f>BF254+'HARIAN WAJIB DIISI'!BG254</f>
        <v>0</v>
      </c>
      <c r="BH254" s="156">
        <f>BG254+'HARIAN WAJIB DIISI'!BH254</f>
        <v>0</v>
      </c>
      <c r="BI254" s="156">
        <f>BH254+'HARIAN WAJIB DIISI'!BI254</f>
        <v>0</v>
      </c>
      <c r="BJ254" s="156">
        <f>BI254+'HARIAN WAJIB DIISI'!BJ254</f>
        <v>0</v>
      </c>
      <c r="BK254" s="156">
        <f>BJ254+'HARIAN WAJIB DIISI'!BK254</f>
        <v>0</v>
      </c>
      <c r="BL254" s="156">
        <f>BK254+'HARIAN WAJIB DIISI'!BL254</f>
        <v>0</v>
      </c>
      <c r="BM254" s="156">
        <f>BL254+'HARIAN WAJIB DIISI'!BM254</f>
        <v>0</v>
      </c>
      <c r="BN254" s="156">
        <f>BM254+'HARIAN WAJIB DIISI'!BN254</f>
        <v>0</v>
      </c>
      <c r="BO254" s="156">
        <f>BN254+'HARIAN WAJIB DIISI'!BO254</f>
        <v>0</v>
      </c>
      <c r="BP254" s="156">
        <f>BO254+'HARIAN WAJIB DIISI'!BP254</f>
        <v>0</v>
      </c>
      <c r="BQ254" s="156">
        <f>BP254+'HARIAN WAJIB DIISI'!BQ254</f>
        <v>0</v>
      </c>
      <c r="BR254" s="156">
        <f>BQ254+'HARIAN WAJIB DIISI'!BR254</f>
        <v>0</v>
      </c>
      <c r="BS254" s="156">
        <f>BR254+'HARIAN WAJIB DIISI'!BS254</f>
        <v>0</v>
      </c>
      <c r="BT254" s="156">
        <f>BS254+'HARIAN WAJIB DIISI'!BT254</f>
        <v>0</v>
      </c>
      <c r="BU254" s="156">
        <f>BT254+'HARIAN WAJIB DIISI'!BU254</f>
        <v>0</v>
      </c>
      <c r="BV254" s="156">
        <f>BU254+'HARIAN WAJIB DIISI'!BV254</f>
        <v>0</v>
      </c>
      <c r="BW254" s="156">
        <f>BV254+'HARIAN WAJIB DIISI'!BW254</f>
        <v>0</v>
      </c>
      <c r="BX254" s="156">
        <f>BW254+'HARIAN WAJIB DIISI'!BX254</f>
        <v>0</v>
      </c>
      <c r="BY254" s="156">
        <f>BX254+'HARIAN WAJIB DIISI'!BY254</f>
        <v>0</v>
      </c>
      <c r="BZ254" s="156">
        <f>BY254+'HARIAN WAJIB DIISI'!BZ254</f>
        <v>0</v>
      </c>
      <c r="CA254" s="156">
        <f>BZ254+'HARIAN WAJIB DIISI'!CA254</f>
        <v>0</v>
      </c>
      <c r="CB254" s="156">
        <f>CA254+'HARIAN WAJIB DIISI'!CB254</f>
        <v>0</v>
      </c>
      <c r="CC254" s="156">
        <f>CB254+'HARIAN WAJIB DIISI'!CC254</f>
        <v>0</v>
      </c>
      <c r="CD254" s="156">
        <f>CC254+'HARIAN WAJIB DIISI'!CD254</f>
        <v>0</v>
      </c>
      <c r="CE254" s="156">
        <f>CD254+'HARIAN WAJIB DIISI'!CE254</f>
        <v>0</v>
      </c>
      <c r="CF254" s="156">
        <f>CE254+'HARIAN WAJIB DIISI'!CF254</f>
        <v>0</v>
      </c>
      <c r="CG254" s="156">
        <f>CF254+'HARIAN WAJIB DIISI'!CG254</f>
        <v>0</v>
      </c>
      <c r="CH254" s="156">
        <f>CG254+'HARIAN WAJIB DIISI'!CH254</f>
        <v>0</v>
      </c>
      <c r="CI254" s="156">
        <f>CH254+'HARIAN WAJIB DIISI'!CI254</f>
        <v>0</v>
      </c>
      <c r="CJ254" s="156">
        <f>CI254+'HARIAN WAJIB DIISI'!CJ254</f>
        <v>0</v>
      </c>
      <c r="CK254" s="156">
        <f>CJ254+'HARIAN WAJIB DIISI'!CK254</f>
        <v>0</v>
      </c>
      <c r="CL254" s="156">
        <f>CK254+'HARIAN WAJIB DIISI'!CL254</f>
        <v>0</v>
      </c>
      <c r="CM254" s="156">
        <f>CL254+'HARIAN WAJIB DIISI'!CM254</f>
        <v>0</v>
      </c>
      <c r="CN254" s="156">
        <f>CM254+'HARIAN WAJIB DIISI'!CN254</f>
        <v>0</v>
      </c>
      <c r="CO254" s="156">
        <f>CN254+'HARIAN WAJIB DIISI'!CO254</f>
        <v>0</v>
      </c>
      <c r="CP254" s="156">
        <f>CO254+'HARIAN WAJIB DIISI'!CP254</f>
        <v>0</v>
      </c>
      <c r="CQ254" s="156">
        <f>CP254+'HARIAN WAJIB DIISI'!CQ254</f>
        <v>0</v>
      </c>
      <c r="CR254" s="156">
        <f>CQ254+'HARIAN WAJIB DIISI'!CR254</f>
        <v>0</v>
      </c>
      <c r="CS254" s="156">
        <f>CR254+'HARIAN WAJIB DIISI'!CS254</f>
        <v>0</v>
      </c>
      <c r="CT254" s="156">
        <f>CS254+'HARIAN WAJIB DIISI'!CT254</f>
        <v>0</v>
      </c>
      <c r="CU254" s="156">
        <f>CT254+'HARIAN WAJIB DIISI'!CU254</f>
        <v>0</v>
      </c>
      <c r="CV254" s="156">
        <f>CU254+'HARIAN WAJIB DIISI'!CV254</f>
        <v>0</v>
      </c>
      <c r="CW254" s="156">
        <f>CV254+'HARIAN WAJIB DIISI'!CW254</f>
        <v>0</v>
      </c>
      <c r="CX254" s="156">
        <f>CW254+'HARIAN WAJIB DIISI'!CX254</f>
        <v>0</v>
      </c>
    </row>
    <row r="255" spans="1:102" ht="15" customHeight="1">
      <c r="A255" s="18"/>
      <c r="B255" s="63" t="s">
        <v>121</v>
      </c>
      <c r="C255" s="5"/>
      <c r="D255" s="5"/>
      <c r="E255" s="61"/>
      <c r="F255" s="16"/>
      <c r="G255" s="20"/>
      <c r="H255" s="16"/>
      <c r="I255" s="21"/>
      <c r="J255" s="154"/>
      <c r="K255" s="156">
        <f>'HARIAN WAJIB DIISI'!K255</f>
        <v>0</v>
      </c>
      <c r="L255" s="156">
        <f>K255+'HARIAN WAJIB DIISI'!L255</f>
        <v>0</v>
      </c>
      <c r="M255" s="156">
        <f>L255+'HARIAN WAJIB DIISI'!M255</f>
        <v>0</v>
      </c>
      <c r="N255" s="156">
        <f>M255+'HARIAN WAJIB DIISI'!N255</f>
        <v>0</v>
      </c>
      <c r="O255" s="156">
        <f>N255+'HARIAN WAJIB DIISI'!O255</f>
        <v>0</v>
      </c>
      <c r="P255" s="156">
        <f>O255+'HARIAN WAJIB DIISI'!P255</f>
        <v>0</v>
      </c>
      <c r="Q255" s="156">
        <f>P255+'HARIAN WAJIB DIISI'!Q255</f>
        <v>0</v>
      </c>
      <c r="R255" s="156">
        <f>Q255+'HARIAN WAJIB DIISI'!R255</f>
        <v>0</v>
      </c>
      <c r="S255" s="156">
        <f>R255+'HARIAN WAJIB DIISI'!S255</f>
        <v>0</v>
      </c>
      <c r="T255" s="156">
        <f>S255+'HARIAN WAJIB DIISI'!T255</f>
        <v>0</v>
      </c>
      <c r="U255" s="156">
        <f>T255+'HARIAN WAJIB DIISI'!U255</f>
        <v>0</v>
      </c>
      <c r="V255" s="156">
        <f>U255+'HARIAN WAJIB DIISI'!V255</f>
        <v>0</v>
      </c>
      <c r="W255" s="156">
        <f>V255+'HARIAN WAJIB DIISI'!W255</f>
        <v>0</v>
      </c>
      <c r="X255" s="156">
        <f>W255+'HARIAN WAJIB DIISI'!X255</f>
        <v>0</v>
      </c>
      <c r="Y255" s="156">
        <f>X255+'HARIAN WAJIB DIISI'!Y255</f>
        <v>0</v>
      </c>
      <c r="Z255" s="156">
        <f>Y255+'HARIAN WAJIB DIISI'!Z255</f>
        <v>0</v>
      </c>
      <c r="AA255" s="156">
        <f>Z255+'HARIAN WAJIB DIISI'!AA255</f>
        <v>0</v>
      </c>
      <c r="AB255" s="156">
        <f>AA255+'HARIAN WAJIB DIISI'!AB255</f>
        <v>0</v>
      </c>
      <c r="AC255" s="156">
        <f>AB255+'HARIAN WAJIB DIISI'!AC255</f>
        <v>0</v>
      </c>
      <c r="AD255" s="156">
        <f>AC255+'HARIAN WAJIB DIISI'!AD255</f>
        <v>0</v>
      </c>
      <c r="AE255" s="156">
        <f>AD255+'HARIAN WAJIB DIISI'!AE255</f>
        <v>0</v>
      </c>
      <c r="AF255" s="156">
        <f>AE255+'HARIAN WAJIB DIISI'!AF255</f>
        <v>0</v>
      </c>
      <c r="AG255" s="156">
        <f>AF255+'HARIAN WAJIB DIISI'!AG255</f>
        <v>0</v>
      </c>
      <c r="AH255" s="156">
        <f>AG255+'HARIAN WAJIB DIISI'!AH255</f>
        <v>0</v>
      </c>
      <c r="AI255" s="156">
        <f>AH255+'HARIAN WAJIB DIISI'!AI255</f>
        <v>0</v>
      </c>
      <c r="AJ255" s="156">
        <f>AI255+'HARIAN WAJIB DIISI'!AJ255</f>
        <v>0</v>
      </c>
      <c r="AK255" s="156">
        <f>AJ255+'HARIAN WAJIB DIISI'!AK255</f>
        <v>0</v>
      </c>
      <c r="AL255" s="156">
        <f>AK255+'HARIAN WAJIB DIISI'!AL255</f>
        <v>0</v>
      </c>
      <c r="AM255" s="156">
        <f>AL255+'HARIAN WAJIB DIISI'!AM255</f>
        <v>0</v>
      </c>
      <c r="AN255" s="156">
        <f>AM255+'HARIAN WAJIB DIISI'!AN255</f>
        <v>0</v>
      </c>
      <c r="AO255" s="156">
        <f>AN255+'HARIAN WAJIB DIISI'!AO255</f>
        <v>0</v>
      </c>
      <c r="AP255" s="156">
        <f>AO255+'HARIAN WAJIB DIISI'!AP255</f>
        <v>0</v>
      </c>
      <c r="AQ255" s="156">
        <f>AP255+'HARIAN WAJIB DIISI'!AQ255</f>
        <v>0</v>
      </c>
      <c r="AR255" s="156">
        <f>AQ255+'HARIAN WAJIB DIISI'!AR255</f>
        <v>0</v>
      </c>
      <c r="AS255" s="156">
        <f>AR255+'HARIAN WAJIB DIISI'!AS255</f>
        <v>0</v>
      </c>
      <c r="AT255" s="156">
        <f>AS255+'HARIAN WAJIB DIISI'!AT255</f>
        <v>0</v>
      </c>
      <c r="AU255" s="156">
        <f>AT255+'HARIAN WAJIB DIISI'!AU255</f>
        <v>0</v>
      </c>
      <c r="AV255" s="156">
        <f>AU255+'HARIAN WAJIB DIISI'!AV255</f>
        <v>0</v>
      </c>
      <c r="AW255" s="156">
        <f>AV255+'HARIAN WAJIB DIISI'!AW255</f>
        <v>0</v>
      </c>
      <c r="AX255" s="156">
        <f>AW255+'HARIAN WAJIB DIISI'!AX255</f>
        <v>0</v>
      </c>
      <c r="AY255" s="156">
        <f>AX255+'HARIAN WAJIB DIISI'!AY255</f>
        <v>0</v>
      </c>
      <c r="AZ255" s="156">
        <f>AY255+'HARIAN WAJIB DIISI'!AZ255</f>
        <v>0</v>
      </c>
      <c r="BA255" s="156">
        <f>AZ255+'HARIAN WAJIB DIISI'!BA255</f>
        <v>0</v>
      </c>
      <c r="BB255" s="156">
        <f>BA255+'HARIAN WAJIB DIISI'!BB255</f>
        <v>0</v>
      </c>
      <c r="BC255" s="156">
        <f>BB255+'HARIAN WAJIB DIISI'!BC255</f>
        <v>0</v>
      </c>
      <c r="BD255" s="156">
        <f>BC255+'HARIAN WAJIB DIISI'!BD255</f>
        <v>0</v>
      </c>
      <c r="BE255" s="156">
        <f>BD255+'HARIAN WAJIB DIISI'!BE255</f>
        <v>0</v>
      </c>
      <c r="BF255" s="156">
        <f>BE255+'HARIAN WAJIB DIISI'!BF255</f>
        <v>0</v>
      </c>
      <c r="BG255" s="156">
        <f>BF255+'HARIAN WAJIB DIISI'!BG255</f>
        <v>0</v>
      </c>
      <c r="BH255" s="156">
        <f>BG255+'HARIAN WAJIB DIISI'!BH255</f>
        <v>0</v>
      </c>
      <c r="BI255" s="156">
        <f>BH255+'HARIAN WAJIB DIISI'!BI255</f>
        <v>0</v>
      </c>
      <c r="BJ255" s="156">
        <f>BI255+'HARIAN WAJIB DIISI'!BJ255</f>
        <v>0</v>
      </c>
      <c r="BK255" s="156">
        <f>BJ255+'HARIAN WAJIB DIISI'!BK255</f>
        <v>0</v>
      </c>
      <c r="BL255" s="156">
        <f>BK255+'HARIAN WAJIB DIISI'!BL255</f>
        <v>0</v>
      </c>
      <c r="BM255" s="156">
        <f>BL255+'HARIAN WAJIB DIISI'!BM255</f>
        <v>0</v>
      </c>
      <c r="BN255" s="156">
        <f>BM255+'HARIAN WAJIB DIISI'!BN255</f>
        <v>0</v>
      </c>
      <c r="BO255" s="156">
        <f>BN255+'HARIAN WAJIB DIISI'!BO255</f>
        <v>0</v>
      </c>
      <c r="BP255" s="156">
        <f>BO255+'HARIAN WAJIB DIISI'!BP255</f>
        <v>0</v>
      </c>
      <c r="BQ255" s="156">
        <f>BP255+'HARIAN WAJIB DIISI'!BQ255</f>
        <v>0</v>
      </c>
      <c r="BR255" s="156">
        <f>BQ255+'HARIAN WAJIB DIISI'!BR255</f>
        <v>0</v>
      </c>
      <c r="BS255" s="156">
        <f>BR255+'HARIAN WAJIB DIISI'!BS255</f>
        <v>0</v>
      </c>
      <c r="BT255" s="156">
        <f>BS255+'HARIAN WAJIB DIISI'!BT255</f>
        <v>0</v>
      </c>
      <c r="BU255" s="156">
        <f>BT255+'HARIAN WAJIB DIISI'!BU255</f>
        <v>0</v>
      </c>
      <c r="BV255" s="156">
        <f>BU255+'HARIAN WAJIB DIISI'!BV255</f>
        <v>0</v>
      </c>
      <c r="BW255" s="156">
        <f>BV255+'HARIAN WAJIB DIISI'!BW255</f>
        <v>0</v>
      </c>
      <c r="BX255" s="156">
        <f>BW255+'HARIAN WAJIB DIISI'!BX255</f>
        <v>0</v>
      </c>
      <c r="BY255" s="156">
        <f>BX255+'HARIAN WAJIB DIISI'!BY255</f>
        <v>0</v>
      </c>
      <c r="BZ255" s="156">
        <f>BY255+'HARIAN WAJIB DIISI'!BZ255</f>
        <v>0</v>
      </c>
      <c r="CA255" s="156">
        <f>BZ255+'HARIAN WAJIB DIISI'!CA255</f>
        <v>0</v>
      </c>
      <c r="CB255" s="156">
        <f>CA255+'HARIAN WAJIB DIISI'!CB255</f>
        <v>0</v>
      </c>
      <c r="CC255" s="156">
        <f>CB255+'HARIAN WAJIB DIISI'!CC255</f>
        <v>0</v>
      </c>
      <c r="CD255" s="156">
        <f>CC255+'HARIAN WAJIB DIISI'!CD255</f>
        <v>0</v>
      </c>
      <c r="CE255" s="156">
        <f>CD255+'HARIAN WAJIB DIISI'!CE255</f>
        <v>0</v>
      </c>
      <c r="CF255" s="156">
        <f>CE255+'HARIAN WAJIB DIISI'!CF255</f>
        <v>0</v>
      </c>
      <c r="CG255" s="156">
        <f>CF255+'HARIAN WAJIB DIISI'!CG255</f>
        <v>0</v>
      </c>
      <c r="CH255" s="156">
        <f>CG255+'HARIAN WAJIB DIISI'!CH255</f>
        <v>0</v>
      </c>
      <c r="CI255" s="156">
        <f>CH255+'HARIAN WAJIB DIISI'!CI255</f>
        <v>0</v>
      </c>
      <c r="CJ255" s="156">
        <f>CI255+'HARIAN WAJIB DIISI'!CJ255</f>
        <v>0</v>
      </c>
      <c r="CK255" s="156">
        <f>CJ255+'HARIAN WAJIB DIISI'!CK255</f>
        <v>0</v>
      </c>
      <c r="CL255" s="156">
        <f>CK255+'HARIAN WAJIB DIISI'!CL255</f>
        <v>0</v>
      </c>
      <c r="CM255" s="156">
        <f>CL255+'HARIAN WAJIB DIISI'!CM255</f>
        <v>0</v>
      </c>
      <c r="CN255" s="156">
        <f>CM255+'HARIAN WAJIB DIISI'!CN255</f>
        <v>0</v>
      </c>
      <c r="CO255" s="156">
        <f>CN255+'HARIAN WAJIB DIISI'!CO255</f>
        <v>0</v>
      </c>
      <c r="CP255" s="156">
        <f>CO255+'HARIAN WAJIB DIISI'!CP255</f>
        <v>0</v>
      </c>
      <c r="CQ255" s="156">
        <f>CP255+'HARIAN WAJIB DIISI'!CQ255</f>
        <v>0</v>
      </c>
      <c r="CR255" s="156">
        <f>CQ255+'HARIAN WAJIB DIISI'!CR255</f>
        <v>0</v>
      </c>
      <c r="CS255" s="156">
        <f>CR255+'HARIAN WAJIB DIISI'!CS255</f>
        <v>0</v>
      </c>
      <c r="CT255" s="156">
        <f>CS255+'HARIAN WAJIB DIISI'!CT255</f>
        <v>0</v>
      </c>
      <c r="CU255" s="156">
        <f>CT255+'HARIAN WAJIB DIISI'!CU255</f>
        <v>0</v>
      </c>
      <c r="CV255" s="156">
        <f>CU255+'HARIAN WAJIB DIISI'!CV255</f>
        <v>0</v>
      </c>
      <c r="CW255" s="156">
        <f>CV255+'HARIAN WAJIB DIISI'!CW255</f>
        <v>0</v>
      </c>
      <c r="CX255" s="156">
        <f>CW255+'HARIAN WAJIB DIISI'!CX255</f>
        <v>0</v>
      </c>
    </row>
    <row r="256" spans="1:102" ht="15" customHeight="1">
      <c r="A256" s="18"/>
      <c r="B256" s="63" t="s">
        <v>122</v>
      </c>
      <c r="C256" s="5"/>
      <c r="D256" s="5"/>
      <c r="E256" s="61"/>
      <c r="F256" s="16"/>
      <c r="G256" s="20"/>
      <c r="H256" s="16"/>
      <c r="I256" s="21"/>
      <c r="J256" s="154"/>
      <c r="K256" s="156">
        <f>'HARIAN WAJIB DIISI'!K256</f>
        <v>0</v>
      </c>
      <c r="L256" s="156">
        <f>K256+'HARIAN WAJIB DIISI'!L256</f>
        <v>0</v>
      </c>
      <c r="M256" s="156">
        <f>L256+'HARIAN WAJIB DIISI'!M256</f>
        <v>0</v>
      </c>
      <c r="N256" s="156">
        <f>M256+'HARIAN WAJIB DIISI'!N256</f>
        <v>0</v>
      </c>
      <c r="O256" s="156">
        <f>N256+'HARIAN WAJIB DIISI'!O256</f>
        <v>0</v>
      </c>
      <c r="P256" s="156">
        <f>O256+'HARIAN WAJIB DIISI'!P256</f>
        <v>0</v>
      </c>
      <c r="Q256" s="156">
        <f>P256+'HARIAN WAJIB DIISI'!Q256</f>
        <v>0</v>
      </c>
      <c r="R256" s="156">
        <f>Q256+'HARIAN WAJIB DIISI'!R256</f>
        <v>0</v>
      </c>
      <c r="S256" s="156">
        <f>R256+'HARIAN WAJIB DIISI'!S256</f>
        <v>0</v>
      </c>
      <c r="T256" s="156">
        <f>S256+'HARIAN WAJIB DIISI'!T256</f>
        <v>0</v>
      </c>
      <c r="U256" s="156">
        <f>T256+'HARIAN WAJIB DIISI'!U256</f>
        <v>0</v>
      </c>
      <c r="V256" s="156">
        <f>U256+'HARIAN WAJIB DIISI'!V256</f>
        <v>0</v>
      </c>
      <c r="W256" s="156">
        <f>V256+'HARIAN WAJIB DIISI'!W256</f>
        <v>0</v>
      </c>
      <c r="X256" s="156">
        <f>W256+'HARIAN WAJIB DIISI'!X256</f>
        <v>0</v>
      </c>
      <c r="Y256" s="156">
        <f>X256+'HARIAN WAJIB DIISI'!Y256</f>
        <v>0</v>
      </c>
      <c r="Z256" s="156">
        <f>Y256+'HARIAN WAJIB DIISI'!Z256</f>
        <v>0</v>
      </c>
      <c r="AA256" s="156">
        <f>Z256+'HARIAN WAJIB DIISI'!AA256</f>
        <v>0</v>
      </c>
      <c r="AB256" s="156">
        <f>AA256+'HARIAN WAJIB DIISI'!AB256</f>
        <v>0</v>
      </c>
      <c r="AC256" s="156">
        <f>AB256+'HARIAN WAJIB DIISI'!AC256</f>
        <v>0</v>
      </c>
      <c r="AD256" s="156">
        <f>AC256+'HARIAN WAJIB DIISI'!AD256</f>
        <v>0</v>
      </c>
      <c r="AE256" s="156">
        <f>AD256+'HARIAN WAJIB DIISI'!AE256</f>
        <v>0</v>
      </c>
      <c r="AF256" s="156">
        <f>AE256+'HARIAN WAJIB DIISI'!AF256</f>
        <v>0</v>
      </c>
      <c r="AG256" s="156">
        <f>AF256+'HARIAN WAJIB DIISI'!AG256</f>
        <v>0</v>
      </c>
      <c r="AH256" s="156">
        <f>AG256+'HARIAN WAJIB DIISI'!AH256</f>
        <v>0</v>
      </c>
      <c r="AI256" s="156">
        <f>AH256+'HARIAN WAJIB DIISI'!AI256</f>
        <v>0</v>
      </c>
      <c r="AJ256" s="156">
        <f>AI256+'HARIAN WAJIB DIISI'!AJ256</f>
        <v>0</v>
      </c>
      <c r="AK256" s="156">
        <f>AJ256+'HARIAN WAJIB DIISI'!AK256</f>
        <v>0</v>
      </c>
      <c r="AL256" s="156">
        <f>AK256+'HARIAN WAJIB DIISI'!AL256</f>
        <v>0</v>
      </c>
      <c r="AM256" s="156">
        <f>AL256+'HARIAN WAJIB DIISI'!AM256</f>
        <v>0</v>
      </c>
      <c r="AN256" s="156">
        <f>AM256+'HARIAN WAJIB DIISI'!AN256</f>
        <v>0</v>
      </c>
      <c r="AO256" s="156">
        <f>AN256+'HARIAN WAJIB DIISI'!AO256</f>
        <v>0</v>
      </c>
      <c r="AP256" s="156">
        <f>AO256+'HARIAN WAJIB DIISI'!AP256</f>
        <v>0</v>
      </c>
      <c r="AQ256" s="156">
        <f>AP256+'HARIAN WAJIB DIISI'!AQ256</f>
        <v>0</v>
      </c>
      <c r="AR256" s="156">
        <f>AQ256+'HARIAN WAJIB DIISI'!AR256</f>
        <v>0</v>
      </c>
      <c r="AS256" s="156">
        <f>AR256+'HARIAN WAJIB DIISI'!AS256</f>
        <v>0</v>
      </c>
      <c r="AT256" s="156">
        <f>AS256+'HARIAN WAJIB DIISI'!AT256</f>
        <v>0</v>
      </c>
      <c r="AU256" s="156">
        <f>AT256+'HARIAN WAJIB DIISI'!AU256</f>
        <v>0</v>
      </c>
      <c r="AV256" s="156">
        <f>AU256+'HARIAN WAJIB DIISI'!AV256</f>
        <v>0</v>
      </c>
      <c r="AW256" s="156">
        <f>AV256+'HARIAN WAJIB DIISI'!AW256</f>
        <v>0</v>
      </c>
      <c r="AX256" s="156">
        <f>AW256+'HARIAN WAJIB DIISI'!AX256</f>
        <v>0</v>
      </c>
      <c r="AY256" s="156">
        <f>AX256+'HARIAN WAJIB DIISI'!AY256</f>
        <v>0</v>
      </c>
      <c r="AZ256" s="156">
        <f>AY256+'HARIAN WAJIB DIISI'!AZ256</f>
        <v>0</v>
      </c>
      <c r="BA256" s="156">
        <f>AZ256+'HARIAN WAJIB DIISI'!BA256</f>
        <v>0</v>
      </c>
      <c r="BB256" s="156">
        <f>BA256+'HARIAN WAJIB DIISI'!BB256</f>
        <v>0</v>
      </c>
      <c r="BC256" s="156">
        <f>BB256+'HARIAN WAJIB DIISI'!BC256</f>
        <v>0</v>
      </c>
      <c r="BD256" s="156">
        <f>BC256+'HARIAN WAJIB DIISI'!BD256</f>
        <v>0</v>
      </c>
      <c r="BE256" s="156">
        <f>BD256+'HARIAN WAJIB DIISI'!BE256</f>
        <v>0</v>
      </c>
      <c r="BF256" s="156">
        <f>BE256+'HARIAN WAJIB DIISI'!BF256</f>
        <v>0</v>
      </c>
      <c r="BG256" s="156">
        <f>BF256+'HARIAN WAJIB DIISI'!BG256</f>
        <v>0</v>
      </c>
      <c r="BH256" s="156">
        <f>BG256+'HARIAN WAJIB DIISI'!BH256</f>
        <v>0</v>
      </c>
      <c r="BI256" s="156">
        <f>BH256+'HARIAN WAJIB DIISI'!BI256</f>
        <v>0</v>
      </c>
      <c r="BJ256" s="156">
        <f>BI256+'HARIAN WAJIB DIISI'!BJ256</f>
        <v>0</v>
      </c>
      <c r="BK256" s="156">
        <f>BJ256+'HARIAN WAJIB DIISI'!BK256</f>
        <v>0</v>
      </c>
      <c r="BL256" s="156">
        <f>BK256+'HARIAN WAJIB DIISI'!BL256</f>
        <v>0</v>
      </c>
      <c r="BM256" s="156">
        <f>BL256+'HARIAN WAJIB DIISI'!BM256</f>
        <v>0</v>
      </c>
      <c r="BN256" s="156">
        <f>BM256+'HARIAN WAJIB DIISI'!BN256</f>
        <v>0</v>
      </c>
      <c r="BO256" s="156">
        <f>BN256+'HARIAN WAJIB DIISI'!BO256</f>
        <v>0</v>
      </c>
      <c r="BP256" s="156">
        <f>BO256+'HARIAN WAJIB DIISI'!BP256</f>
        <v>0</v>
      </c>
      <c r="BQ256" s="156">
        <f>BP256+'HARIAN WAJIB DIISI'!BQ256</f>
        <v>0</v>
      </c>
      <c r="BR256" s="156">
        <f>BQ256+'HARIAN WAJIB DIISI'!BR256</f>
        <v>0</v>
      </c>
      <c r="BS256" s="156">
        <f>BR256+'HARIAN WAJIB DIISI'!BS256</f>
        <v>0</v>
      </c>
      <c r="BT256" s="156">
        <f>BS256+'HARIAN WAJIB DIISI'!BT256</f>
        <v>0</v>
      </c>
      <c r="BU256" s="156">
        <f>BT256+'HARIAN WAJIB DIISI'!BU256</f>
        <v>0</v>
      </c>
      <c r="BV256" s="156">
        <f>BU256+'HARIAN WAJIB DIISI'!BV256</f>
        <v>0</v>
      </c>
      <c r="BW256" s="156">
        <f>BV256+'HARIAN WAJIB DIISI'!BW256</f>
        <v>0</v>
      </c>
      <c r="BX256" s="156">
        <f>BW256+'HARIAN WAJIB DIISI'!BX256</f>
        <v>0</v>
      </c>
      <c r="BY256" s="156">
        <f>BX256+'HARIAN WAJIB DIISI'!BY256</f>
        <v>0</v>
      </c>
      <c r="BZ256" s="156">
        <f>BY256+'HARIAN WAJIB DIISI'!BZ256</f>
        <v>0</v>
      </c>
      <c r="CA256" s="156">
        <f>BZ256+'HARIAN WAJIB DIISI'!CA256</f>
        <v>0</v>
      </c>
      <c r="CB256" s="156">
        <f>CA256+'HARIAN WAJIB DIISI'!CB256</f>
        <v>0</v>
      </c>
      <c r="CC256" s="156">
        <f>CB256+'HARIAN WAJIB DIISI'!CC256</f>
        <v>0</v>
      </c>
      <c r="CD256" s="156">
        <f>CC256+'HARIAN WAJIB DIISI'!CD256</f>
        <v>0</v>
      </c>
      <c r="CE256" s="156">
        <f>CD256+'HARIAN WAJIB DIISI'!CE256</f>
        <v>0</v>
      </c>
      <c r="CF256" s="156">
        <f>CE256+'HARIAN WAJIB DIISI'!CF256</f>
        <v>0</v>
      </c>
      <c r="CG256" s="156">
        <f>CF256+'HARIAN WAJIB DIISI'!CG256</f>
        <v>0</v>
      </c>
      <c r="CH256" s="156">
        <f>CG256+'HARIAN WAJIB DIISI'!CH256</f>
        <v>0</v>
      </c>
      <c r="CI256" s="156">
        <f>CH256+'HARIAN WAJIB DIISI'!CI256</f>
        <v>0</v>
      </c>
      <c r="CJ256" s="156">
        <f>CI256+'HARIAN WAJIB DIISI'!CJ256</f>
        <v>0</v>
      </c>
      <c r="CK256" s="156">
        <f>CJ256+'HARIAN WAJIB DIISI'!CK256</f>
        <v>0</v>
      </c>
      <c r="CL256" s="156">
        <f>CK256+'HARIAN WAJIB DIISI'!CL256</f>
        <v>0</v>
      </c>
      <c r="CM256" s="156">
        <f>CL256+'HARIAN WAJIB DIISI'!CM256</f>
        <v>0</v>
      </c>
      <c r="CN256" s="156">
        <f>CM256+'HARIAN WAJIB DIISI'!CN256</f>
        <v>0</v>
      </c>
      <c r="CO256" s="156">
        <f>CN256+'HARIAN WAJIB DIISI'!CO256</f>
        <v>0</v>
      </c>
      <c r="CP256" s="156">
        <f>CO256+'HARIAN WAJIB DIISI'!CP256</f>
        <v>0</v>
      </c>
      <c r="CQ256" s="156">
        <f>CP256+'HARIAN WAJIB DIISI'!CQ256</f>
        <v>0</v>
      </c>
      <c r="CR256" s="156">
        <f>CQ256+'HARIAN WAJIB DIISI'!CR256</f>
        <v>0</v>
      </c>
      <c r="CS256" s="156">
        <f>CR256+'HARIAN WAJIB DIISI'!CS256</f>
        <v>0</v>
      </c>
      <c r="CT256" s="156">
        <f>CS256+'HARIAN WAJIB DIISI'!CT256</f>
        <v>0</v>
      </c>
      <c r="CU256" s="156">
        <f>CT256+'HARIAN WAJIB DIISI'!CU256</f>
        <v>0</v>
      </c>
      <c r="CV256" s="156">
        <f>CU256+'HARIAN WAJIB DIISI'!CV256</f>
        <v>0</v>
      </c>
      <c r="CW256" s="156">
        <f>CV256+'HARIAN WAJIB DIISI'!CW256</f>
        <v>0</v>
      </c>
      <c r="CX256" s="156">
        <f>CW256+'HARIAN WAJIB DIISI'!CX256</f>
        <v>0</v>
      </c>
    </row>
    <row r="257" spans="1:102" ht="15" customHeight="1">
      <c r="A257" s="18">
        <v>5</v>
      </c>
      <c r="B257" s="63" t="s">
        <v>125</v>
      </c>
      <c r="C257" s="5"/>
      <c r="D257" s="5"/>
      <c r="E257" s="61"/>
      <c r="F257" s="16">
        <v>1</v>
      </c>
      <c r="G257" s="20" t="s">
        <v>113</v>
      </c>
      <c r="H257" s="16">
        <v>1564657.78</v>
      </c>
      <c r="I257" s="21">
        <f t="shared" ref="I257:I261" si="46">H257*F257</f>
        <v>1564657.78</v>
      </c>
      <c r="J257" s="154">
        <f t="shared" si="38"/>
        <v>0.15646541728196009</v>
      </c>
      <c r="K257" s="156">
        <f>'HARIAN WAJIB DIISI'!K257</f>
        <v>0</v>
      </c>
      <c r="L257" s="156">
        <f>K257+'HARIAN WAJIB DIISI'!L257</f>
        <v>0</v>
      </c>
      <c r="M257" s="156">
        <f>L257+'HARIAN WAJIB DIISI'!M257</f>
        <v>0</v>
      </c>
      <c r="N257" s="156">
        <f>M257+'HARIAN WAJIB DIISI'!N257</f>
        <v>0</v>
      </c>
      <c r="O257" s="156">
        <f>N257+'HARIAN WAJIB DIISI'!O257</f>
        <v>0</v>
      </c>
      <c r="P257" s="156">
        <f>O257+'HARIAN WAJIB DIISI'!P257</f>
        <v>0</v>
      </c>
      <c r="Q257" s="156">
        <f>P257+'HARIAN WAJIB DIISI'!Q257</f>
        <v>0</v>
      </c>
      <c r="R257" s="156">
        <f>Q257+'HARIAN WAJIB DIISI'!R257</f>
        <v>0</v>
      </c>
      <c r="S257" s="156">
        <f>R257+'HARIAN WAJIB DIISI'!S257</f>
        <v>0</v>
      </c>
      <c r="T257" s="156">
        <f>S257+'HARIAN WAJIB DIISI'!T257</f>
        <v>0</v>
      </c>
      <c r="U257" s="156">
        <f>T257+'HARIAN WAJIB DIISI'!U257</f>
        <v>0</v>
      </c>
      <c r="V257" s="156">
        <f>U257+'HARIAN WAJIB DIISI'!V257</f>
        <v>0</v>
      </c>
      <c r="W257" s="156">
        <f>V257+'HARIAN WAJIB DIISI'!W257</f>
        <v>0</v>
      </c>
      <c r="X257" s="156">
        <f>W257+'HARIAN WAJIB DIISI'!X257</f>
        <v>0</v>
      </c>
      <c r="Y257" s="156">
        <f>X257+'HARIAN WAJIB DIISI'!Y257</f>
        <v>0</v>
      </c>
      <c r="Z257" s="156">
        <f>Y257+'HARIAN WAJIB DIISI'!Z257</f>
        <v>0</v>
      </c>
      <c r="AA257" s="156">
        <f>Z257+'HARIAN WAJIB DIISI'!AA257</f>
        <v>0</v>
      </c>
      <c r="AB257" s="156">
        <f>AA257+'HARIAN WAJIB DIISI'!AB257</f>
        <v>0</v>
      </c>
      <c r="AC257" s="156">
        <f>AB257+'HARIAN WAJIB DIISI'!AC257</f>
        <v>0</v>
      </c>
      <c r="AD257" s="156">
        <f>AC257+'HARIAN WAJIB DIISI'!AD257</f>
        <v>0</v>
      </c>
      <c r="AE257" s="156">
        <f>AD257+'HARIAN WAJIB DIISI'!AE257</f>
        <v>0</v>
      </c>
      <c r="AF257" s="156">
        <f>AE257+'HARIAN WAJIB DIISI'!AF257</f>
        <v>0</v>
      </c>
      <c r="AG257" s="156">
        <f>AF257+'HARIAN WAJIB DIISI'!AG257</f>
        <v>0</v>
      </c>
      <c r="AH257" s="156">
        <f>AG257+'HARIAN WAJIB DIISI'!AH257</f>
        <v>0</v>
      </c>
      <c r="AI257" s="156">
        <f>AH257+'HARIAN WAJIB DIISI'!AI257</f>
        <v>0</v>
      </c>
      <c r="AJ257" s="156">
        <f>AI257+'HARIAN WAJIB DIISI'!AJ257</f>
        <v>0</v>
      </c>
      <c r="AK257" s="156">
        <f>AJ257+'HARIAN WAJIB DIISI'!AK257</f>
        <v>0</v>
      </c>
      <c r="AL257" s="156">
        <f>AK257+'HARIAN WAJIB DIISI'!AL257</f>
        <v>0</v>
      </c>
      <c r="AM257" s="156">
        <f>AL257+'HARIAN WAJIB DIISI'!AM257</f>
        <v>0</v>
      </c>
      <c r="AN257" s="156">
        <f>AM257+'HARIAN WAJIB DIISI'!AN257</f>
        <v>0</v>
      </c>
      <c r="AO257" s="156">
        <f>AN257+'HARIAN WAJIB DIISI'!AO257</f>
        <v>0</v>
      </c>
      <c r="AP257" s="156">
        <f>AO257+'HARIAN WAJIB DIISI'!AP257</f>
        <v>0</v>
      </c>
      <c r="AQ257" s="156">
        <f>AP257+'HARIAN WAJIB DIISI'!AQ257</f>
        <v>0</v>
      </c>
      <c r="AR257" s="156">
        <f>AQ257+'HARIAN WAJIB DIISI'!AR257</f>
        <v>0</v>
      </c>
      <c r="AS257" s="156">
        <f>AR257+'HARIAN WAJIB DIISI'!AS257</f>
        <v>0</v>
      </c>
      <c r="AT257" s="156">
        <f>AS257+'HARIAN WAJIB DIISI'!AT257</f>
        <v>0</v>
      </c>
      <c r="AU257" s="156">
        <f>AT257+'HARIAN WAJIB DIISI'!AU257</f>
        <v>0</v>
      </c>
      <c r="AV257" s="156">
        <f>AU257+'HARIAN WAJIB DIISI'!AV257</f>
        <v>0</v>
      </c>
      <c r="AW257" s="156">
        <f>AV257+'HARIAN WAJIB DIISI'!AW257</f>
        <v>0</v>
      </c>
      <c r="AX257" s="156">
        <f>AW257+'HARIAN WAJIB DIISI'!AX257</f>
        <v>0</v>
      </c>
      <c r="AY257" s="156">
        <f>AX257+'HARIAN WAJIB DIISI'!AY257</f>
        <v>0</v>
      </c>
      <c r="AZ257" s="156">
        <f>AY257+'HARIAN WAJIB DIISI'!AZ257</f>
        <v>0</v>
      </c>
      <c r="BA257" s="156">
        <f>AZ257+'HARIAN WAJIB DIISI'!BA257</f>
        <v>0</v>
      </c>
      <c r="BB257" s="156">
        <f>BA257+'HARIAN WAJIB DIISI'!BB257</f>
        <v>0</v>
      </c>
      <c r="BC257" s="156">
        <f>BB257+'HARIAN WAJIB DIISI'!BC257</f>
        <v>0</v>
      </c>
      <c r="BD257" s="156">
        <f>BC257+'HARIAN WAJIB DIISI'!BD257</f>
        <v>0</v>
      </c>
      <c r="BE257" s="156">
        <f>BD257+'HARIAN WAJIB DIISI'!BE257</f>
        <v>0</v>
      </c>
      <c r="BF257" s="156">
        <f>BE257+'HARIAN WAJIB DIISI'!BF257</f>
        <v>0</v>
      </c>
      <c r="BG257" s="156">
        <f>BF257+'HARIAN WAJIB DIISI'!BG257</f>
        <v>0</v>
      </c>
      <c r="BH257" s="156">
        <f>BG257+'HARIAN WAJIB DIISI'!BH257</f>
        <v>0</v>
      </c>
      <c r="BI257" s="156">
        <f>BH257+'HARIAN WAJIB DIISI'!BI257</f>
        <v>0</v>
      </c>
      <c r="BJ257" s="156">
        <f>BI257+'HARIAN WAJIB DIISI'!BJ257</f>
        <v>0</v>
      </c>
      <c r="BK257" s="156">
        <f>BJ257+'HARIAN WAJIB DIISI'!BK257</f>
        <v>0</v>
      </c>
      <c r="BL257" s="156">
        <f>BK257+'HARIAN WAJIB DIISI'!BL257</f>
        <v>0</v>
      </c>
      <c r="BM257" s="156">
        <f>BL257+'HARIAN WAJIB DIISI'!BM257</f>
        <v>0</v>
      </c>
      <c r="BN257" s="156">
        <f>BM257+'HARIAN WAJIB DIISI'!BN257</f>
        <v>0</v>
      </c>
      <c r="BO257" s="156">
        <f>BN257+'HARIAN WAJIB DIISI'!BO257</f>
        <v>0</v>
      </c>
      <c r="BP257" s="156">
        <f>BO257+'HARIAN WAJIB DIISI'!BP257</f>
        <v>0</v>
      </c>
      <c r="BQ257" s="156">
        <f>BP257+'HARIAN WAJIB DIISI'!BQ257</f>
        <v>0</v>
      </c>
      <c r="BR257" s="156">
        <f>BQ257+'HARIAN WAJIB DIISI'!BR257</f>
        <v>0</v>
      </c>
      <c r="BS257" s="156">
        <f>BR257+'HARIAN WAJIB DIISI'!BS257</f>
        <v>0</v>
      </c>
      <c r="BT257" s="156">
        <f>BS257+'HARIAN WAJIB DIISI'!BT257</f>
        <v>0</v>
      </c>
      <c r="BU257" s="156">
        <f>BT257+'HARIAN WAJIB DIISI'!BU257</f>
        <v>0</v>
      </c>
      <c r="BV257" s="156">
        <f>BU257+'HARIAN WAJIB DIISI'!BV257</f>
        <v>0</v>
      </c>
      <c r="BW257" s="156">
        <f>BV257+'HARIAN WAJIB DIISI'!BW257</f>
        <v>0</v>
      </c>
      <c r="BX257" s="156">
        <f>BW257+'HARIAN WAJIB DIISI'!BX257</f>
        <v>0</v>
      </c>
      <c r="BY257" s="156">
        <f>BX257+'HARIAN WAJIB DIISI'!BY257</f>
        <v>0</v>
      </c>
      <c r="BZ257" s="156">
        <f>BY257+'HARIAN WAJIB DIISI'!BZ257</f>
        <v>0</v>
      </c>
      <c r="CA257" s="156">
        <f>BZ257+'HARIAN WAJIB DIISI'!CA257</f>
        <v>0</v>
      </c>
      <c r="CB257" s="156">
        <f>CA257+'HARIAN WAJIB DIISI'!CB257</f>
        <v>0</v>
      </c>
      <c r="CC257" s="156">
        <f>CB257+'HARIAN WAJIB DIISI'!CC257</f>
        <v>0</v>
      </c>
      <c r="CD257" s="156">
        <f>CC257+'HARIAN WAJIB DIISI'!CD257</f>
        <v>0</v>
      </c>
      <c r="CE257" s="156">
        <f>CD257+'HARIAN WAJIB DIISI'!CE257</f>
        <v>0</v>
      </c>
      <c r="CF257" s="156">
        <f>CE257+'HARIAN WAJIB DIISI'!CF257</f>
        <v>0</v>
      </c>
      <c r="CG257" s="156">
        <f>CF257+'HARIAN WAJIB DIISI'!CG257</f>
        <v>0</v>
      </c>
      <c r="CH257" s="156">
        <f>CG257+'HARIAN WAJIB DIISI'!CH257</f>
        <v>0</v>
      </c>
      <c r="CI257" s="156">
        <f>CH257+'HARIAN WAJIB DIISI'!CI257</f>
        <v>0</v>
      </c>
      <c r="CJ257" s="156">
        <f>CI257+'HARIAN WAJIB DIISI'!CJ257</f>
        <v>0</v>
      </c>
      <c r="CK257" s="156">
        <f>CJ257+'HARIAN WAJIB DIISI'!CK257</f>
        <v>0</v>
      </c>
      <c r="CL257" s="156">
        <f>CK257+'HARIAN WAJIB DIISI'!CL257</f>
        <v>0</v>
      </c>
      <c r="CM257" s="156">
        <f>CL257+'HARIAN WAJIB DIISI'!CM257</f>
        <v>0</v>
      </c>
      <c r="CN257" s="156">
        <f>CM257+'HARIAN WAJIB DIISI'!CN257</f>
        <v>0</v>
      </c>
      <c r="CO257" s="156">
        <f>CN257+'HARIAN WAJIB DIISI'!CO257</f>
        <v>0</v>
      </c>
      <c r="CP257" s="156">
        <f>CO257+'HARIAN WAJIB DIISI'!CP257</f>
        <v>0</v>
      </c>
      <c r="CQ257" s="156">
        <f>CP257+'HARIAN WAJIB DIISI'!CQ257</f>
        <v>0</v>
      </c>
      <c r="CR257" s="156">
        <f>CQ257+'HARIAN WAJIB DIISI'!CR257</f>
        <v>0</v>
      </c>
      <c r="CS257" s="156">
        <f>CR257+'HARIAN WAJIB DIISI'!CS257</f>
        <v>0</v>
      </c>
      <c r="CT257" s="156">
        <f>CS257+'HARIAN WAJIB DIISI'!CT257</f>
        <v>0</v>
      </c>
      <c r="CU257" s="156">
        <f>CT257+'HARIAN WAJIB DIISI'!CU257</f>
        <v>0</v>
      </c>
      <c r="CV257" s="156">
        <f>CU257+'HARIAN WAJIB DIISI'!CV257</f>
        <v>0</v>
      </c>
      <c r="CW257" s="156">
        <f>CV257+'HARIAN WAJIB DIISI'!CW257</f>
        <v>0</v>
      </c>
      <c r="CX257" s="156">
        <f>CW257+'HARIAN WAJIB DIISI'!CX257</f>
        <v>0</v>
      </c>
    </row>
    <row r="258" spans="1:102" ht="15" customHeight="1">
      <c r="A258" s="18">
        <v>6</v>
      </c>
      <c r="B258" s="63" t="s">
        <v>126</v>
      </c>
      <c r="C258" s="5"/>
      <c r="D258" s="5"/>
      <c r="E258" s="61"/>
      <c r="F258" s="16">
        <v>1</v>
      </c>
      <c r="G258" s="20" t="s">
        <v>113</v>
      </c>
      <c r="H258" s="16">
        <v>2977994.25</v>
      </c>
      <c r="I258" s="21">
        <f t="shared" si="46"/>
        <v>2977994.25</v>
      </c>
      <c r="J258" s="154">
        <f t="shared" si="38"/>
        <v>0.2977987384497125</v>
      </c>
      <c r="K258" s="156">
        <f>'HARIAN WAJIB DIISI'!K258</f>
        <v>0</v>
      </c>
      <c r="L258" s="156">
        <f>K258+'HARIAN WAJIB DIISI'!L258</f>
        <v>0</v>
      </c>
      <c r="M258" s="156">
        <f>L258+'HARIAN WAJIB DIISI'!M258</f>
        <v>0</v>
      </c>
      <c r="N258" s="156">
        <f>M258+'HARIAN WAJIB DIISI'!N258</f>
        <v>0</v>
      </c>
      <c r="O258" s="156">
        <f>N258+'HARIAN WAJIB DIISI'!O258</f>
        <v>0</v>
      </c>
      <c r="P258" s="156">
        <f>O258+'HARIAN WAJIB DIISI'!P258</f>
        <v>0</v>
      </c>
      <c r="Q258" s="156">
        <f>P258+'HARIAN WAJIB DIISI'!Q258</f>
        <v>0</v>
      </c>
      <c r="R258" s="156">
        <f>Q258+'HARIAN WAJIB DIISI'!R258</f>
        <v>0</v>
      </c>
      <c r="S258" s="156">
        <f>R258+'HARIAN WAJIB DIISI'!S258</f>
        <v>0</v>
      </c>
      <c r="T258" s="156">
        <f>S258+'HARIAN WAJIB DIISI'!T258</f>
        <v>0</v>
      </c>
      <c r="U258" s="156">
        <f>T258+'HARIAN WAJIB DIISI'!U258</f>
        <v>0</v>
      </c>
      <c r="V258" s="156">
        <f>U258+'HARIAN WAJIB DIISI'!V258</f>
        <v>0</v>
      </c>
      <c r="W258" s="156">
        <f>V258+'HARIAN WAJIB DIISI'!W258</f>
        <v>0</v>
      </c>
      <c r="X258" s="156">
        <f>W258+'HARIAN WAJIB DIISI'!X258</f>
        <v>0</v>
      </c>
      <c r="Y258" s="156">
        <f>X258+'HARIAN WAJIB DIISI'!Y258</f>
        <v>0</v>
      </c>
      <c r="Z258" s="156">
        <f>Y258+'HARIAN WAJIB DIISI'!Z258</f>
        <v>0</v>
      </c>
      <c r="AA258" s="156">
        <f>Z258+'HARIAN WAJIB DIISI'!AA258</f>
        <v>0</v>
      </c>
      <c r="AB258" s="156">
        <f>AA258+'HARIAN WAJIB DIISI'!AB258</f>
        <v>0</v>
      </c>
      <c r="AC258" s="156">
        <f>AB258+'HARIAN WAJIB DIISI'!AC258</f>
        <v>0</v>
      </c>
      <c r="AD258" s="156">
        <f>AC258+'HARIAN WAJIB DIISI'!AD258</f>
        <v>0</v>
      </c>
      <c r="AE258" s="156">
        <f>AD258+'HARIAN WAJIB DIISI'!AE258</f>
        <v>0</v>
      </c>
      <c r="AF258" s="156">
        <f>AE258+'HARIAN WAJIB DIISI'!AF258</f>
        <v>0</v>
      </c>
      <c r="AG258" s="156">
        <f>AF258+'HARIAN WAJIB DIISI'!AG258</f>
        <v>0</v>
      </c>
      <c r="AH258" s="156">
        <f>AG258+'HARIAN WAJIB DIISI'!AH258</f>
        <v>0</v>
      </c>
      <c r="AI258" s="156">
        <f>AH258+'HARIAN WAJIB DIISI'!AI258</f>
        <v>0</v>
      </c>
      <c r="AJ258" s="156">
        <f>AI258+'HARIAN WAJIB DIISI'!AJ258</f>
        <v>0</v>
      </c>
      <c r="AK258" s="156">
        <f>AJ258+'HARIAN WAJIB DIISI'!AK258</f>
        <v>0</v>
      </c>
      <c r="AL258" s="156">
        <f>AK258+'HARIAN WAJIB DIISI'!AL258</f>
        <v>0</v>
      </c>
      <c r="AM258" s="156">
        <f>AL258+'HARIAN WAJIB DIISI'!AM258</f>
        <v>0</v>
      </c>
      <c r="AN258" s="156">
        <f>AM258+'HARIAN WAJIB DIISI'!AN258</f>
        <v>0</v>
      </c>
      <c r="AO258" s="156">
        <f>AN258+'HARIAN WAJIB DIISI'!AO258</f>
        <v>0</v>
      </c>
      <c r="AP258" s="156">
        <f>AO258+'HARIAN WAJIB DIISI'!AP258</f>
        <v>0</v>
      </c>
      <c r="AQ258" s="156">
        <f>AP258+'HARIAN WAJIB DIISI'!AQ258</f>
        <v>0</v>
      </c>
      <c r="AR258" s="156">
        <f>AQ258+'HARIAN WAJIB DIISI'!AR258</f>
        <v>0</v>
      </c>
      <c r="AS258" s="156">
        <f>AR258+'HARIAN WAJIB DIISI'!AS258</f>
        <v>0</v>
      </c>
      <c r="AT258" s="156">
        <f>AS258+'HARIAN WAJIB DIISI'!AT258</f>
        <v>0</v>
      </c>
      <c r="AU258" s="156">
        <f>AT258+'HARIAN WAJIB DIISI'!AU258</f>
        <v>0</v>
      </c>
      <c r="AV258" s="156">
        <f>AU258+'HARIAN WAJIB DIISI'!AV258</f>
        <v>0</v>
      </c>
      <c r="AW258" s="156">
        <f>AV258+'HARIAN WAJIB DIISI'!AW258</f>
        <v>0</v>
      </c>
      <c r="AX258" s="156">
        <f>AW258+'HARIAN WAJIB DIISI'!AX258</f>
        <v>0</v>
      </c>
      <c r="AY258" s="156">
        <f>AX258+'HARIAN WAJIB DIISI'!AY258</f>
        <v>0</v>
      </c>
      <c r="AZ258" s="156">
        <f>AY258+'HARIAN WAJIB DIISI'!AZ258</f>
        <v>0</v>
      </c>
      <c r="BA258" s="156">
        <f>AZ258+'HARIAN WAJIB DIISI'!BA258</f>
        <v>0</v>
      </c>
      <c r="BB258" s="156">
        <f>BA258+'HARIAN WAJIB DIISI'!BB258</f>
        <v>0</v>
      </c>
      <c r="BC258" s="156">
        <f>BB258+'HARIAN WAJIB DIISI'!BC258</f>
        <v>0</v>
      </c>
      <c r="BD258" s="156">
        <f>BC258+'HARIAN WAJIB DIISI'!BD258</f>
        <v>0</v>
      </c>
      <c r="BE258" s="156">
        <f>BD258+'HARIAN WAJIB DIISI'!BE258</f>
        <v>0</v>
      </c>
      <c r="BF258" s="156">
        <f>BE258+'HARIAN WAJIB DIISI'!BF258</f>
        <v>0</v>
      </c>
      <c r="BG258" s="156">
        <f>BF258+'HARIAN WAJIB DIISI'!BG258</f>
        <v>0</v>
      </c>
      <c r="BH258" s="156">
        <f>BG258+'HARIAN WAJIB DIISI'!BH258</f>
        <v>0</v>
      </c>
      <c r="BI258" s="156">
        <f>BH258+'HARIAN WAJIB DIISI'!BI258</f>
        <v>0</v>
      </c>
      <c r="BJ258" s="156">
        <f>BI258+'HARIAN WAJIB DIISI'!BJ258</f>
        <v>0</v>
      </c>
      <c r="BK258" s="156">
        <f>BJ258+'HARIAN WAJIB DIISI'!BK258</f>
        <v>0</v>
      </c>
      <c r="BL258" s="156">
        <f>BK258+'HARIAN WAJIB DIISI'!BL258</f>
        <v>0</v>
      </c>
      <c r="BM258" s="156">
        <f>BL258+'HARIAN WAJIB DIISI'!BM258</f>
        <v>0</v>
      </c>
      <c r="BN258" s="156">
        <f>BM258+'HARIAN WAJIB DIISI'!BN258</f>
        <v>0</v>
      </c>
      <c r="BO258" s="156">
        <f>BN258+'HARIAN WAJIB DIISI'!BO258</f>
        <v>0</v>
      </c>
      <c r="BP258" s="156">
        <f>BO258+'HARIAN WAJIB DIISI'!BP258</f>
        <v>0</v>
      </c>
      <c r="BQ258" s="156">
        <f>BP258+'HARIAN WAJIB DIISI'!BQ258</f>
        <v>0</v>
      </c>
      <c r="BR258" s="156">
        <f>BQ258+'HARIAN WAJIB DIISI'!BR258</f>
        <v>0</v>
      </c>
      <c r="BS258" s="156">
        <f>BR258+'HARIAN WAJIB DIISI'!BS258</f>
        <v>0</v>
      </c>
      <c r="BT258" s="156">
        <f>BS258+'HARIAN WAJIB DIISI'!BT258</f>
        <v>0</v>
      </c>
      <c r="BU258" s="156">
        <f>BT258+'HARIAN WAJIB DIISI'!BU258</f>
        <v>0</v>
      </c>
      <c r="BV258" s="156">
        <f>BU258+'HARIAN WAJIB DIISI'!BV258</f>
        <v>0</v>
      </c>
      <c r="BW258" s="156">
        <f>BV258+'HARIAN WAJIB DIISI'!BW258</f>
        <v>0</v>
      </c>
      <c r="BX258" s="156">
        <f>BW258+'HARIAN WAJIB DIISI'!BX258</f>
        <v>0</v>
      </c>
      <c r="BY258" s="156">
        <f>BX258+'HARIAN WAJIB DIISI'!BY258</f>
        <v>0</v>
      </c>
      <c r="BZ258" s="156">
        <f>BY258+'HARIAN WAJIB DIISI'!BZ258</f>
        <v>0</v>
      </c>
      <c r="CA258" s="156">
        <f>BZ258+'HARIAN WAJIB DIISI'!CA258</f>
        <v>0</v>
      </c>
      <c r="CB258" s="156">
        <f>CA258+'HARIAN WAJIB DIISI'!CB258</f>
        <v>0</v>
      </c>
      <c r="CC258" s="156">
        <f>CB258+'HARIAN WAJIB DIISI'!CC258</f>
        <v>0</v>
      </c>
      <c r="CD258" s="156">
        <f>CC258+'HARIAN WAJIB DIISI'!CD258</f>
        <v>0</v>
      </c>
      <c r="CE258" s="156">
        <f>CD258+'HARIAN WAJIB DIISI'!CE258</f>
        <v>0</v>
      </c>
      <c r="CF258" s="156">
        <f>CE258+'HARIAN WAJIB DIISI'!CF258</f>
        <v>0</v>
      </c>
      <c r="CG258" s="156">
        <f>CF258+'HARIAN WAJIB DIISI'!CG258</f>
        <v>0</v>
      </c>
      <c r="CH258" s="156">
        <f>CG258+'HARIAN WAJIB DIISI'!CH258</f>
        <v>0</v>
      </c>
      <c r="CI258" s="156">
        <f>CH258+'HARIAN WAJIB DIISI'!CI258</f>
        <v>0</v>
      </c>
      <c r="CJ258" s="156">
        <f>CI258+'HARIAN WAJIB DIISI'!CJ258</f>
        <v>0</v>
      </c>
      <c r="CK258" s="156">
        <f>CJ258+'HARIAN WAJIB DIISI'!CK258</f>
        <v>0</v>
      </c>
      <c r="CL258" s="156">
        <f>CK258+'HARIAN WAJIB DIISI'!CL258</f>
        <v>0</v>
      </c>
      <c r="CM258" s="156">
        <f>CL258+'HARIAN WAJIB DIISI'!CM258</f>
        <v>0</v>
      </c>
      <c r="CN258" s="156">
        <f>CM258+'HARIAN WAJIB DIISI'!CN258</f>
        <v>0</v>
      </c>
      <c r="CO258" s="156">
        <f>CN258+'HARIAN WAJIB DIISI'!CO258</f>
        <v>0</v>
      </c>
      <c r="CP258" s="156">
        <f>CO258+'HARIAN WAJIB DIISI'!CP258</f>
        <v>0</v>
      </c>
      <c r="CQ258" s="156">
        <f>CP258+'HARIAN WAJIB DIISI'!CQ258</f>
        <v>0</v>
      </c>
      <c r="CR258" s="156">
        <f>CQ258+'HARIAN WAJIB DIISI'!CR258</f>
        <v>0</v>
      </c>
      <c r="CS258" s="156">
        <f>CR258+'HARIAN WAJIB DIISI'!CS258</f>
        <v>0</v>
      </c>
      <c r="CT258" s="156">
        <f>CS258+'HARIAN WAJIB DIISI'!CT258</f>
        <v>0</v>
      </c>
      <c r="CU258" s="156">
        <f>CT258+'HARIAN WAJIB DIISI'!CU258</f>
        <v>0</v>
      </c>
      <c r="CV258" s="156">
        <f>CU258+'HARIAN WAJIB DIISI'!CV258</f>
        <v>0</v>
      </c>
      <c r="CW258" s="156">
        <f>CV258+'HARIAN WAJIB DIISI'!CW258</f>
        <v>0</v>
      </c>
      <c r="CX258" s="156">
        <f>CW258+'HARIAN WAJIB DIISI'!CX258</f>
        <v>0</v>
      </c>
    </row>
    <row r="259" spans="1:102" ht="15" customHeight="1">
      <c r="A259" s="18">
        <v>7</v>
      </c>
      <c r="B259" s="63" t="s">
        <v>127</v>
      </c>
      <c r="C259" s="5"/>
      <c r="D259" s="5"/>
      <c r="E259" s="61"/>
      <c r="F259" s="16">
        <v>4</v>
      </c>
      <c r="G259" s="20" t="s">
        <v>113</v>
      </c>
      <c r="H259" s="16">
        <v>2439538.06</v>
      </c>
      <c r="I259" s="21">
        <f t="shared" si="46"/>
        <v>9758152.2400000002</v>
      </c>
      <c r="J259" s="154">
        <f t="shared" si="38"/>
        <v>0.9758129743441365</v>
      </c>
      <c r="K259" s="156">
        <f>'HARIAN WAJIB DIISI'!K259</f>
        <v>0</v>
      </c>
      <c r="L259" s="156">
        <f>K259+'HARIAN WAJIB DIISI'!L259</f>
        <v>0</v>
      </c>
      <c r="M259" s="156">
        <f>L259+'HARIAN WAJIB DIISI'!M259</f>
        <v>0</v>
      </c>
      <c r="N259" s="156">
        <f>M259+'HARIAN WAJIB DIISI'!N259</f>
        <v>0</v>
      </c>
      <c r="O259" s="156">
        <f>N259+'HARIAN WAJIB DIISI'!O259</f>
        <v>0</v>
      </c>
      <c r="P259" s="156">
        <f>O259+'HARIAN WAJIB DIISI'!P259</f>
        <v>0</v>
      </c>
      <c r="Q259" s="156">
        <f>P259+'HARIAN WAJIB DIISI'!Q259</f>
        <v>0</v>
      </c>
      <c r="R259" s="156">
        <f>Q259+'HARIAN WAJIB DIISI'!R259</f>
        <v>0</v>
      </c>
      <c r="S259" s="156">
        <f>R259+'HARIAN WAJIB DIISI'!S259</f>
        <v>0</v>
      </c>
      <c r="T259" s="156">
        <f>S259+'HARIAN WAJIB DIISI'!T259</f>
        <v>0</v>
      </c>
      <c r="U259" s="156">
        <f>T259+'HARIAN WAJIB DIISI'!U259</f>
        <v>0</v>
      </c>
      <c r="V259" s="156">
        <f>U259+'HARIAN WAJIB DIISI'!V259</f>
        <v>0</v>
      </c>
      <c r="W259" s="156">
        <f>V259+'HARIAN WAJIB DIISI'!W259</f>
        <v>0</v>
      </c>
      <c r="X259" s="156">
        <f>W259+'HARIAN WAJIB DIISI'!X259</f>
        <v>0</v>
      </c>
      <c r="Y259" s="156">
        <f>X259+'HARIAN WAJIB DIISI'!Y259</f>
        <v>0</v>
      </c>
      <c r="Z259" s="156">
        <f>Y259+'HARIAN WAJIB DIISI'!Z259</f>
        <v>0</v>
      </c>
      <c r="AA259" s="156">
        <f>Z259+'HARIAN WAJIB DIISI'!AA259</f>
        <v>0</v>
      </c>
      <c r="AB259" s="156">
        <f>AA259+'HARIAN WAJIB DIISI'!AB259</f>
        <v>0</v>
      </c>
      <c r="AC259" s="156">
        <f>AB259+'HARIAN WAJIB DIISI'!AC259</f>
        <v>0</v>
      </c>
      <c r="AD259" s="156">
        <f>AC259+'HARIAN WAJIB DIISI'!AD259</f>
        <v>0</v>
      </c>
      <c r="AE259" s="156">
        <f>AD259+'HARIAN WAJIB DIISI'!AE259</f>
        <v>0</v>
      </c>
      <c r="AF259" s="156">
        <f>AE259+'HARIAN WAJIB DIISI'!AF259</f>
        <v>0</v>
      </c>
      <c r="AG259" s="156">
        <f>AF259+'HARIAN WAJIB DIISI'!AG259</f>
        <v>0</v>
      </c>
      <c r="AH259" s="156">
        <f>AG259+'HARIAN WAJIB DIISI'!AH259</f>
        <v>0</v>
      </c>
      <c r="AI259" s="156">
        <f>AH259+'HARIAN WAJIB DIISI'!AI259</f>
        <v>0</v>
      </c>
      <c r="AJ259" s="156">
        <f>AI259+'HARIAN WAJIB DIISI'!AJ259</f>
        <v>0</v>
      </c>
      <c r="AK259" s="156">
        <f>AJ259+'HARIAN WAJIB DIISI'!AK259</f>
        <v>0</v>
      </c>
      <c r="AL259" s="156">
        <f>AK259+'HARIAN WAJIB DIISI'!AL259</f>
        <v>0</v>
      </c>
      <c r="AM259" s="156">
        <f>AL259+'HARIAN WAJIB DIISI'!AM259</f>
        <v>0</v>
      </c>
      <c r="AN259" s="156">
        <f>AM259+'HARIAN WAJIB DIISI'!AN259</f>
        <v>0</v>
      </c>
      <c r="AO259" s="156">
        <f>AN259+'HARIAN WAJIB DIISI'!AO259</f>
        <v>0</v>
      </c>
      <c r="AP259" s="156">
        <f>AO259+'HARIAN WAJIB DIISI'!AP259</f>
        <v>0</v>
      </c>
      <c r="AQ259" s="156">
        <f>AP259+'HARIAN WAJIB DIISI'!AQ259</f>
        <v>0</v>
      </c>
      <c r="AR259" s="156">
        <f>AQ259+'HARIAN WAJIB DIISI'!AR259</f>
        <v>0</v>
      </c>
      <c r="AS259" s="156">
        <f>AR259+'HARIAN WAJIB DIISI'!AS259</f>
        <v>0</v>
      </c>
      <c r="AT259" s="156">
        <f>AS259+'HARIAN WAJIB DIISI'!AT259</f>
        <v>0</v>
      </c>
      <c r="AU259" s="156">
        <f>AT259+'HARIAN WAJIB DIISI'!AU259</f>
        <v>0</v>
      </c>
      <c r="AV259" s="156">
        <f>AU259+'HARIAN WAJIB DIISI'!AV259</f>
        <v>0</v>
      </c>
      <c r="AW259" s="156">
        <f>AV259+'HARIAN WAJIB DIISI'!AW259</f>
        <v>0</v>
      </c>
      <c r="AX259" s="156">
        <f>AW259+'HARIAN WAJIB DIISI'!AX259</f>
        <v>0</v>
      </c>
      <c r="AY259" s="156">
        <f>AX259+'HARIAN WAJIB DIISI'!AY259</f>
        <v>0</v>
      </c>
      <c r="AZ259" s="156">
        <f>AY259+'HARIAN WAJIB DIISI'!AZ259</f>
        <v>0</v>
      </c>
      <c r="BA259" s="156">
        <f>AZ259+'HARIAN WAJIB DIISI'!BA259</f>
        <v>0</v>
      </c>
      <c r="BB259" s="156">
        <f>BA259+'HARIAN WAJIB DIISI'!BB259</f>
        <v>0</v>
      </c>
      <c r="BC259" s="156">
        <f>BB259+'HARIAN WAJIB DIISI'!BC259</f>
        <v>0</v>
      </c>
      <c r="BD259" s="156">
        <f>BC259+'HARIAN WAJIB DIISI'!BD259</f>
        <v>0</v>
      </c>
      <c r="BE259" s="156">
        <f>BD259+'HARIAN WAJIB DIISI'!BE259</f>
        <v>0</v>
      </c>
      <c r="BF259" s="156">
        <f>BE259+'HARIAN WAJIB DIISI'!BF259</f>
        <v>0</v>
      </c>
      <c r="BG259" s="156">
        <f>BF259+'HARIAN WAJIB DIISI'!BG259</f>
        <v>0</v>
      </c>
      <c r="BH259" s="156">
        <f>BG259+'HARIAN WAJIB DIISI'!BH259</f>
        <v>0</v>
      </c>
      <c r="BI259" s="156">
        <f>BH259+'HARIAN WAJIB DIISI'!BI259</f>
        <v>0</v>
      </c>
      <c r="BJ259" s="156">
        <f>BI259+'HARIAN WAJIB DIISI'!BJ259</f>
        <v>0</v>
      </c>
      <c r="BK259" s="156">
        <f>BJ259+'HARIAN WAJIB DIISI'!BK259</f>
        <v>0</v>
      </c>
      <c r="BL259" s="156">
        <f>BK259+'HARIAN WAJIB DIISI'!BL259</f>
        <v>0</v>
      </c>
      <c r="BM259" s="156">
        <f>BL259+'HARIAN WAJIB DIISI'!BM259</f>
        <v>0</v>
      </c>
      <c r="BN259" s="156">
        <f>BM259+'HARIAN WAJIB DIISI'!BN259</f>
        <v>0</v>
      </c>
      <c r="BO259" s="156">
        <f>BN259+'HARIAN WAJIB DIISI'!BO259</f>
        <v>0</v>
      </c>
      <c r="BP259" s="156">
        <f>BO259+'HARIAN WAJIB DIISI'!BP259</f>
        <v>0</v>
      </c>
      <c r="BQ259" s="156">
        <f>BP259+'HARIAN WAJIB DIISI'!BQ259</f>
        <v>0</v>
      </c>
      <c r="BR259" s="156">
        <f>BQ259+'HARIAN WAJIB DIISI'!BR259</f>
        <v>0</v>
      </c>
      <c r="BS259" s="156">
        <f>BR259+'HARIAN WAJIB DIISI'!BS259</f>
        <v>0</v>
      </c>
      <c r="BT259" s="156">
        <f>BS259+'HARIAN WAJIB DIISI'!BT259</f>
        <v>0</v>
      </c>
      <c r="BU259" s="156">
        <f>BT259+'HARIAN WAJIB DIISI'!BU259</f>
        <v>0</v>
      </c>
      <c r="BV259" s="156">
        <f>BU259+'HARIAN WAJIB DIISI'!BV259</f>
        <v>0</v>
      </c>
      <c r="BW259" s="156">
        <f>BV259+'HARIAN WAJIB DIISI'!BW259</f>
        <v>0</v>
      </c>
      <c r="BX259" s="156">
        <f>BW259+'HARIAN WAJIB DIISI'!BX259</f>
        <v>0</v>
      </c>
      <c r="BY259" s="156">
        <f>BX259+'HARIAN WAJIB DIISI'!BY259</f>
        <v>0</v>
      </c>
      <c r="BZ259" s="156">
        <f>BY259+'HARIAN WAJIB DIISI'!BZ259</f>
        <v>0</v>
      </c>
      <c r="CA259" s="156">
        <f>BZ259+'HARIAN WAJIB DIISI'!CA259</f>
        <v>0</v>
      </c>
      <c r="CB259" s="156">
        <f>CA259+'HARIAN WAJIB DIISI'!CB259</f>
        <v>0</v>
      </c>
      <c r="CC259" s="156">
        <f>CB259+'HARIAN WAJIB DIISI'!CC259</f>
        <v>0</v>
      </c>
      <c r="CD259" s="156">
        <f>CC259+'HARIAN WAJIB DIISI'!CD259</f>
        <v>0</v>
      </c>
      <c r="CE259" s="156">
        <f>CD259+'HARIAN WAJIB DIISI'!CE259</f>
        <v>0</v>
      </c>
      <c r="CF259" s="156">
        <f>CE259+'HARIAN WAJIB DIISI'!CF259</f>
        <v>0</v>
      </c>
      <c r="CG259" s="156">
        <f>CF259+'HARIAN WAJIB DIISI'!CG259</f>
        <v>0</v>
      </c>
      <c r="CH259" s="156">
        <f>CG259+'HARIAN WAJIB DIISI'!CH259</f>
        <v>0</v>
      </c>
      <c r="CI259" s="156">
        <f>CH259+'HARIAN WAJIB DIISI'!CI259</f>
        <v>0</v>
      </c>
      <c r="CJ259" s="156">
        <f>CI259+'HARIAN WAJIB DIISI'!CJ259</f>
        <v>0</v>
      </c>
      <c r="CK259" s="156">
        <f>CJ259+'HARIAN WAJIB DIISI'!CK259</f>
        <v>0</v>
      </c>
      <c r="CL259" s="156">
        <f>CK259+'HARIAN WAJIB DIISI'!CL259</f>
        <v>0</v>
      </c>
      <c r="CM259" s="156">
        <f>CL259+'HARIAN WAJIB DIISI'!CM259</f>
        <v>0</v>
      </c>
      <c r="CN259" s="156">
        <f>CM259+'HARIAN WAJIB DIISI'!CN259</f>
        <v>0</v>
      </c>
      <c r="CO259" s="156">
        <f>CN259+'HARIAN WAJIB DIISI'!CO259</f>
        <v>0</v>
      </c>
      <c r="CP259" s="156">
        <f>CO259+'HARIAN WAJIB DIISI'!CP259</f>
        <v>0</v>
      </c>
      <c r="CQ259" s="156">
        <f>CP259+'HARIAN WAJIB DIISI'!CQ259</f>
        <v>0</v>
      </c>
      <c r="CR259" s="156">
        <f>CQ259+'HARIAN WAJIB DIISI'!CR259</f>
        <v>0</v>
      </c>
      <c r="CS259" s="156">
        <f>CR259+'HARIAN WAJIB DIISI'!CS259</f>
        <v>0</v>
      </c>
      <c r="CT259" s="156">
        <f>CS259+'HARIAN WAJIB DIISI'!CT259</f>
        <v>0</v>
      </c>
      <c r="CU259" s="156">
        <f>CT259+'HARIAN WAJIB DIISI'!CU259</f>
        <v>0</v>
      </c>
      <c r="CV259" s="156">
        <f>CU259+'HARIAN WAJIB DIISI'!CV259</f>
        <v>0</v>
      </c>
      <c r="CW259" s="156">
        <f>CV259+'HARIAN WAJIB DIISI'!CW259</f>
        <v>0</v>
      </c>
      <c r="CX259" s="156">
        <f>CW259+'HARIAN WAJIB DIISI'!CX259</f>
        <v>0</v>
      </c>
    </row>
    <row r="260" spans="1:102" ht="15" customHeight="1">
      <c r="A260" s="18">
        <v>8</v>
      </c>
      <c r="B260" s="63" t="s">
        <v>128</v>
      </c>
      <c r="C260" s="5"/>
      <c r="D260" s="5"/>
      <c r="E260" s="61"/>
      <c r="F260" s="16">
        <v>2</v>
      </c>
      <c r="G260" s="20" t="s">
        <v>113</v>
      </c>
      <c r="H260" s="16">
        <v>8000000</v>
      </c>
      <c r="I260" s="21">
        <f t="shared" si="46"/>
        <v>16000000</v>
      </c>
      <c r="J260" s="154">
        <f t="shared" si="38"/>
        <v>1.5999963113412323</v>
      </c>
      <c r="K260" s="156">
        <f>'HARIAN WAJIB DIISI'!K260</f>
        <v>0</v>
      </c>
      <c r="L260" s="156">
        <f>K260+'HARIAN WAJIB DIISI'!L260</f>
        <v>0</v>
      </c>
      <c r="M260" s="156">
        <f>L260+'HARIAN WAJIB DIISI'!M260</f>
        <v>0</v>
      </c>
      <c r="N260" s="156">
        <f>M260+'HARIAN WAJIB DIISI'!N260</f>
        <v>0</v>
      </c>
      <c r="O260" s="156">
        <f>N260+'HARIAN WAJIB DIISI'!O260</f>
        <v>0</v>
      </c>
      <c r="P260" s="156">
        <f>O260+'HARIAN WAJIB DIISI'!P260</f>
        <v>0</v>
      </c>
      <c r="Q260" s="156">
        <f>P260+'HARIAN WAJIB DIISI'!Q260</f>
        <v>0</v>
      </c>
      <c r="R260" s="156">
        <f>Q260+'HARIAN WAJIB DIISI'!R260</f>
        <v>0</v>
      </c>
      <c r="S260" s="156">
        <f>R260+'HARIAN WAJIB DIISI'!S260</f>
        <v>0</v>
      </c>
      <c r="T260" s="156">
        <f>S260+'HARIAN WAJIB DIISI'!T260</f>
        <v>0</v>
      </c>
      <c r="U260" s="156">
        <f>T260+'HARIAN WAJIB DIISI'!U260</f>
        <v>0</v>
      </c>
      <c r="V260" s="156">
        <f>U260+'HARIAN WAJIB DIISI'!V260</f>
        <v>0</v>
      </c>
      <c r="W260" s="156">
        <f>V260+'HARIAN WAJIB DIISI'!W260</f>
        <v>0</v>
      </c>
      <c r="X260" s="156">
        <f>W260+'HARIAN WAJIB DIISI'!X260</f>
        <v>0</v>
      </c>
      <c r="Y260" s="156">
        <f>X260+'HARIAN WAJIB DIISI'!Y260</f>
        <v>0</v>
      </c>
      <c r="Z260" s="156">
        <f>Y260+'HARIAN WAJIB DIISI'!Z260</f>
        <v>0</v>
      </c>
      <c r="AA260" s="156">
        <f>Z260+'HARIAN WAJIB DIISI'!AA260</f>
        <v>0</v>
      </c>
      <c r="AB260" s="156">
        <f>AA260+'HARIAN WAJIB DIISI'!AB260</f>
        <v>0</v>
      </c>
      <c r="AC260" s="156">
        <f>AB260+'HARIAN WAJIB DIISI'!AC260</f>
        <v>0</v>
      </c>
      <c r="AD260" s="156">
        <f>AC260+'HARIAN WAJIB DIISI'!AD260</f>
        <v>0</v>
      </c>
      <c r="AE260" s="156">
        <f>AD260+'HARIAN WAJIB DIISI'!AE260</f>
        <v>0</v>
      </c>
      <c r="AF260" s="156">
        <f>AE260+'HARIAN WAJIB DIISI'!AF260</f>
        <v>0</v>
      </c>
      <c r="AG260" s="156">
        <f>AF260+'HARIAN WAJIB DIISI'!AG260</f>
        <v>0</v>
      </c>
      <c r="AH260" s="156">
        <f>AG260+'HARIAN WAJIB DIISI'!AH260</f>
        <v>0</v>
      </c>
      <c r="AI260" s="156">
        <f>AH260+'HARIAN WAJIB DIISI'!AI260</f>
        <v>0</v>
      </c>
      <c r="AJ260" s="156">
        <f>AI260+'HARIAN WAJIB DIISI'!AJ260</f>
        <v>0</v>
      </c>
      <c r="AK260" s="156">
        <f>AJ260+'HARIAN WAJIB DIISI'!AK260</f>
        <v>0</v>
      </c>
      <c r="AL260" s="156">
        <f>AK260+'HARIAN WAJIB DIISI'!AL260</f>
        <v>0</v>
      </c>
      <c r="AM260" s="156">
        <f>AL260+'HARIAN WAJIB DIISI'!AM260</f>
        <v>0</v>
      </c>
      <c r="AN260" s="156">
        <f>AM260+'HARIAN WAJIB DIISI'!AN260</f>
        <v>0</v>
      </c>
      <c r="AO260" s="156">
        <f>AN260+'HARIAN WAJIB DIISI'!AO260</f>
        <v>0</v>
      </c>
      <c r="AP260" s="156">
        <f>AO260+'HARIAN WAJIB DIISI'!AP260</f>
        <v>0</v>
      </c>
      <c r="AQ260" s="156">
        <f>AP260+'HARIAN WAJIB DIISI'!AQ260</f>
        <v>0</v>
      </c>
      <c r="AR260" s="156">
        <f>AQ260+'HARIAN WAJIB DIISI'!AR260</f>
        <v>0</v>
      </c>
      <c r="AS260" s="156">
        <f>AR260+'HARIAN WAJIB DIISI'!AS260</f>
        <v>0</v>
      </c>
      <c r="AT260" s="156">
        <f>AS260+'HARIAN WAJIB DIISI'!AT260</f>
        <v>0</v>
      </c>
      <c r="AU260" s="156">
        <f>AT260+'HARIAN WAJIB DIISI'!AU260</f>
        <v>0</v>
      </c>
      <c r="AV260" s="156">
        <f>AU260+'HARIAN WAJIB DIISI'!AV260</f>
        <v>0</v>
      </c>
      <c r="AW260" s="156">
        <f>AV260+'HARIAN WAJIB DIISI'!AW260</f>
        <v>0</v>
      </c>
      <c r="AX260" s="156">
        <f>AW260+'HARIAN WAJIB DIISI'!AX260</f>
        <v>0</v>
      </c>
      <c r="AY260" s="156">
        <f>AX260+'HARIAN WAJIB DIISI'!AY260</f>
        <v>0</v>
      </c>
      <c r="AZ260" s="156">
        <f>AY260+'HARIAN WAJIB DIISI'!AZ260</f>
        <v>0</v>
      </c>
      <c r="BA260" s="156">
        <f>AZ260+'HARIAN WAJIB DIISI'!BA260</f>
        <v>0</v>
      </c>
      <c r="BB260" s="156">
        <f>BA260+'HARIAN WAJIB DIISI'!BB260</f>
        <v>0</v>
      </c>
      <c r="BC260" s="156">
        <f>BB260+'HARIAN WAJIB DIISI'!BC260</f>
        <v>0</v>
      </c>
      <c r="BD260" s="156">
        <f>BC260+'HARIAN WAJIB DIISI'!BD260</f>
        <v>0</v>
      </c>
      <c r="BE260" s="156">
        <f>BD260+'HARIAN WAJIB DIISI'!BE260</f>
        <v>0</v>
      </c>
      <c r="BF260" s="156">
        <f>BE260+'HARIAN WAJIB DIISI'!BF260</f>
        <v>0</v>
      </c>
      <c r="BG260" s="156">
        <f>BF260+'HARIAN WAJIB DIISI'!BG260</f>
        <v>0</v>
      </c>
      <c r="BH260" s="156">
        <f>BG260+'HARIAN WAJIB DIISI'!BH260</f>
        <v>0</v>
      </c>
      <c r="BI260" s="156">
        <f>BH260+'HARIAN WAJIB DIISI'!BI260</f>
        <v>0</v>
      </c>
      <c r="BJ260" s="156">
        <f>BI260+'HARIAN WAJIB DIISI'!BJ260</f>
        <v>0</v>
      </c>
      <c r="BK260" s="156">
        <f>BJ260+'HARIAN WAJIB DIISI'!BK260</f>
        <v>0</v>
      </c>
      <c r="BL260" s="156">
        <f>BK260+'HARIAN WAJIB DIISI'!BL260</f>
        <v>0</v>
      </c>
      <c r="BM260" s="156">
        <f>BL260+'HARIAN WAJIB DIISI'!BM260</f>
        <v>0</v>
      </c>
      <c r="BN260" s="156">
        <f>BM260+'HARIAN WAJIB DIISI'!BN260</f>
        <v>0</v>
      </c>
      <c r="BO260" s="156">
        <f>BN260+'HARIAN WAJIB DIISI'!BO260</f>
        <v>0</v>
      </c>
      <c r="BP260" s="156">
        <f>BO260+'HARIAN WAJIB DIISI'!BP260</f>
        <v>0</v>
      </c>
      <c r="BQ260" s="156">
        <f>BP260+'HARIAN WAJIB DIISI'!BQ260</f>
        <v>0</v>
      </c>
      <c r="BR260" s="156">
        <f>BQ260+'HARIAN WAJIB DIISI'!BR260</f>
        <v>0</v>
      </c>
      <c r="BS260" s="156">
        <f>BR260+'HARIAN WAJIB DIISI'!BS260</f>
        <v>0</v>
      </c>
      <c r="BT260" s="156">
        <f>BS260+'HARIAN WAJIB DIISI'!BT260</f>
        <v>0</v>
      </c>
      <c r="BU260" s="156">
        <f>BT260+'HARIAN WAJIB DIISI'!BU260</f>
        <v>0</v>
      </c>
      <c r="BV260" s="156">
        <f>BU260+'HARIAN WAJIB DIISI'!BV260</f>
        <v>0</v>
      </c>
      <c r="BW260" s="156">
        <f>BV260+'HARIAN WAJIB DIISI'!BW260</f>
        <v>0</v>
      </c>
      <c r="BX260" s="156">
        <f>BW260+'HARIAN WAJIB DIISI'!BX260</f>
        <v>0</v>
      </c>
      <c r="BY260" s="156">
        <f>BX260+'HARIAN WAJIB DIISI'!BY260</f>
        <v>0</v>
      </c>
      <c r="BZ260" s="156">
        <f>BY260+'HARIAN WAJIB DIISI'!BZ260</f>
        <v>0</v>
      </c>
      <c r="CA260" s="156">
        <f>BZ260+'HARIAN WAJIB DIISI'!CA260</f>
        <v>0</v>
      </c>
      <c r="CB260" s="156">
        <f>CA260+'HARIAN WAJIB DIISI'!CB260</f>
        <v>0</v>
      </c>
      <c r="CC260" s="156">
        <f>CB260+'HARIAN WAJIB DIISI'!CC260</f>
        <v>0</v>
      </c>
      <c r="CD260" s="156">
        <f>CC260+'HARIAN WAJIB DIISI'!CD260</f>
        <v>0</v>
      </c>
      <c r="CE260" s="156">
        <f>CD260+'HARIAN WAJIB DIISI'!CE260</f>
        <v>0</v>
      </c>
      <c r="CF260" s="156">
        <f>CE260+'HARIAN WAJIB DIISI'!CF260</f>
        <v>0</v>
      </c>
      <c r="CG260" s="156">
        <f>CF260+'HARIAN WAJIB DIISI'!CG260</f>
        <v>0</v>
      </c>
      <c r="CH260" s="156">
        <f>CG260+'HARIAN WAJIB DIISI'!CH260</f>
        <v>0</v>
      </c>
      <c r="CI260" s="156">
        <f>CH260+'HARIAN WAJIB DIISI'!CI260</f>
        <v>0</v>
      </c>
      <c r="CJ260" s="156">
        <f>CI260+'HARIAN WAJIB DIISI'!CJ260</f>
        <v>0</v>
      </c>
      <c r="CK260" s="156">
        <f>CJ260+'HARIAN WAJIB DIISI'!CK260</f>
        <v>0</v>
      </c>
      <c r="CL260" s="156">
        <f>CK260+'HARIAN WAJIB DIISI'!CL260</f>
        <v>0</v>
      </c>
      <c r="CM260" s="156">
        <f>CL260+'HARIAN WAJIB DIISI'!CM260</f>
        <v>0</v>
      </c>
      <c r="CN260" s="156">
        <f>CM260+'HARIAN WAJIB DIISI'!CN260</f>
        <v>0</v>
      </c>
      <c r="CO260" s="156">
        <f>CN260+'HARIAN WAJIB DIISI'!CO260</f>
        <v>0</v>
      </c>
      <c r="CP260" s="156">
        <f>CO260+'HARIAN WAJIB DIISI'!CP260</f>
        <v>0</v>
      </c>
      <c r="CQ260" s="156">
        <f>CP260+'HARIAN WAJIB DIISI'!CQ260</f>
        <v>0</v>
      </c>
      <c r="CR260" s="156">
        <f>CQ260+'HARIAN WAJIB DIISI'!CR260</f>
        <v>0</v>
      </c>
      <c r="CS260" s="156">
        <f>CR260+'HARIAN WAJIB DIISI'!CS260</f>
        <v>0</v>
      </c>
      <c r="CT260" s="156">
        <f>CS260+'HARIAN WAJIB DIISI'!CT260</f>
        <v>0</v>
      </c>
      <c r="CU260" s="156">
        <f>CT260+'HARIAN WAJIB DIISI'!CU260</f>
        <v>0</v>
      </c>
      <c r="CV260" s="156">
        <f>CU260+'HARIAN WAJIB DIISI'!CV260</f>
        <v>0</v>
      </c>
      <c r="CW260" s="156">
        <f>CV260+'HARIAN WAJIB DIISI'!CW260</f>
        <v>0</v>
      </c>
      <c r="CX260" s="156">
        <f>CW260+'HARIAN WAJIB DIISI'!CX260</f>
        <v>0</v>
      </c>
    </row>
    <row r="261" spans="1:102" ht="15" customHeight="1">
      <c r="A261" s="18">
        <v>9</v>
      </c>
      <c r="B261" s="63" t="s">
        <v>129</v>
      </c>
      <c r="C261" s="5"/>
      <c r="D261" s="5"/>
      <c r="E261" s="61"/>
      <c r="F261" s="16">
        <v>1</v>
      </c>
      <c r="G261" s="20" t="s">
        <v>113</v>
      </c>
      <c r="H261" s="16">
        <v>4000000</v>
      </c>
      <c r="I261" s="21">
        <f t="shared" si="46"/>
        <v>4000000</v>
      </c>
      <c r="J261" s="154">
        <f t="shared" si="38"/>
        <v>0.39999907783530808</v>
      </c>
      <c r="K261" s="156">
        <f>'HARIAN WAJIB DIISI'!K261</f>
        <v>0</v>
      </c>
      <c r="L261" s="156">
        <f>K261+'HARIAN WAJIB DIISI'!L261</f>
        <v>0</v>
      </c>
      <c r="M261" s="156">
        <f>L261+'HARIAN WAJIB DIISI'!M261</f>
        <v>0</v>
      </c>
      <c r="N261" s="156">
        <f>M261+'HARIAN WAJIB DIISI'!N261</f>
        <v>0</v>
      </c>
      <c r="O261" s="156">
        <f>N261+'HARIAN WAJIB DIISI'!O261</f>
        <v>0</v>
      </c>
      <c r="P261" s="156">
        <f>O261+'HARIAN WAJIB DIISI'!P261</f>
        <v>0</v>
      </c>
      <c r="Q261" s="156">
        <f>P261+'HARIAN WAJIB DIISI'!Q261</f>
        <v>0</v>
      </c>
      <c r="R261" s="156">
        <f>Q261+'HARIAN WAJIB DIISI'!R261</f>
        <v>0</v>
      </c>
      <c r="S261" s="156">
        <f>R261+'HARIAN WAJIB DIISI'!S261</f>
        <v>0</v>
      </c>
      <c r="T261" s="156">
        <f>S261+'HARIAN WAJIB DIISI'!T261</f>
        <v>0</v>
      </c>
      <c r="U261" s="156">
        <f>T261+'HARIAN WAJIB DIISI'!U261</f>
        <v>0</v>
      </c>
      <c r="V261" s="156">
        <f>U261+'HARIAN WAJIB DIISI'!V261</f>
        <v>0</v>
      </c>
      <c r="W261" s="156">
        <f>V261+'HARIAN WAJIB DIISI'!W261</f>
        <v>0</v>
      </c>
      <c r="X261" s="156">
        <f>W261+'HARIAN WAJIB DIISI'!X261</f>
        <v>0</v>
      </c>
      <c r="Y261" s="156">
        <f>X261+'HARIAN WAJIB DIISI'!Y261</f>
        <v>0</v>
      </c>
      <c r="Z261" s="156">
        <f>Y261+'HARIAN WAJIB DIISI'!Z261</f>
        <v>0</v>
      </c>
      <c r="AA261" s="156">
        <f>Z261+'HARIAN WAJIB DIISI'!AA261</f>
        <v>0</v>
      </c>
      <c r="AB261" s="156">
        <f>AA261+'HARIAN WAJIB DIISI'!AB261</f>
        <v>0</v>
      </c>
      <c r="AC261" s="156">
        <f>AB261+'HARIAN WAJIB DIISI'!AC261</f>
        <v>0</v>
      </c>
      <c r="AD261" s="156">
        <f>AC261+'HARIAN WAJIB DIISI'!AD261</f>
        <v>0</v>
      </c>
      <c r="AE261" s="156">
        <f>AD261+'HARIAN WAJIB DIISI'!AE261</f>
        <v>0</v>
      </c>
      <c r="AF261" s="156">
        <f>AE261+'HARIAN WAJIB DIISI'!AF261</f>
        <v>0</v>
      </c>
      <c r="AG261" s="156">
        <f>AF261+'HARIAN WAJIB DIISI'!AG261</f>
        <v>0</v>
      </c>
      <c r="AH261" s="156">
        <f>AG261+'HARIAN WAJIB DIISI'!AH261</f>
        <v>0</v>
      </c>
      <c r="AI261" s="156">
        <f>AH261+'HARIAN WAJIB DIISI'!AI261</f>
        <v>0</v>
      </c>
      <c r="AJ261" s="156">
        <f>AI261+'HARIAN WAJIB DIISI'!AJ261</f>
        <v>0</v>
      </c>
      <c r="AK261" s="156">
        <f>AJ261+'HARIAN WAJIB DIISI'!AK261</f>
        <v>0</v>
      </c>
      <c r="AL261" s="156">
        <f>AK261+'HARIAN WAJIB DIISI'!AL261</f>
        <v>0</v>
      </c>
      <c r="AM261" s="156">
        <f>AL261+'HARIAN WAJIB DIISI'!AM261</f>
        <v>0</v>
      </c>
      <c r="AN261" s="156">
        <f>AM261+'HARIAN WAJIB DIISI'!AN261</f>
        <v>0</v>
      </c>
      <c r="AO261" s="156">
        <f>AN261+'HARIAN WAJIB DIISI'!AO261</f>
        <v>0</v>
      </c>
      <c r="AP261" s="156">
        <f>AO261+'HARIAN WAJIB DIISI'!AP261</f>
        <v>0</v>
      </c>
      <c r="AQ261" s="156">
        <f>AP261+'HARIAN WAJIB DIISI'!AQ261</f>
        <v>0</v>
      </c>
      <c r="AR261" s="156">
        <f>AQ261+'HARIAN WAJIB DIISI'!AR261</f>
        <v>0</v>
      </c>
      <c r="AS261" s="156">
        <f>AR261+'HARIAN WAJIB DIISI'!AS261</f>
        <v>0</v>
      </c>
      <c r="AT261" s="156">
        <f>AS261+'HARIAN WAJIB DIISI'!AT261</f>
        <v>0</v>
      </c>
      <c r="AU261" s="156">
        <f>AT261+'HARIAN WAJIB DIISI'!AU261</f>
        <v>0</v>
      </c>
      <c r="AV261" s="156">
        <f>AU261+'HARIAN WAJIB DIISI'!AV261</f>
        <v>0</v>
      </c>
      <c r="AW261" s="156">
        <f>AV261+'HARIAN WAJIB DIISI'!AW261</f>
        <v>0</v>
      </c>
      <c r="AX261" s="156">
        <f>AW261+'HARIAN WAJIB DIISI'!AX261</f>
        <v>0</v>
      </c>
      <c r="AY261" s="156">
        <f>AX261+'HARIAN WAJIB DIISI'!AY261</f>
        <v>0</v>
      </c>
      <c r="AZ261" s="156">
        <f>AY261+'HARIAN WAJIB DIISI'!AZ261</f>
        <v>0</v>
      </c>
      <c r="BA261" s="156">
        <f>AZ261+'HARIAN WAJIB DIISI'!BA261</f>
        <v>0</v>
      </c>
      <c r="BB261" s="156">
        <f>BA261+'HARIAN WAJIB DIISI'!BB261</f>
        <v>0</v>
      </c>
      <c r="BC261" s="156">
        <f>BB261+'HARIAN WAJIB DIISI'!BC261</f>
        <v>0</v>
      </c>
      <c r="BD261" s="156">
        <f>BC261+'HARIAN WAJIB DIISI'!BD261</f>
        <v>0</v>
      </c>
      <c r="BE261" s="156">
        <f>BD261+'HARIAN WAJIB DIISI'!BE261</f>
        <v>0</v>
      </c>
      <c r="BF261" s="156">
        <f>BE261+'HARIAN WAJIB DIISI'!BF261</f>
        <v>0</v>
      </c>
      <c r="BG261" s="156">
        <f>BF261+'HARIAN WAJIB DIISI'!BG261</f>
        <v>0</v>
      </c>
      <c r="BH261" s="156">
        <f>BG261+'HARIAN WAJIB DIISI'!BH261</f>
        <v>0</v>
      </c>
      <c r="BI261" s="156">
        <f>BH261+'HARIAN WAJIB DIISI'!BI261</f>
        <v>0</v>
      </c>
      <c r="BJ261" s="156">
        <f>BI261+'HARIAN WAJIB DIISI'!BJ261</f>
        <v>0</v>
      </c>
      <c r="BK261" s="156">
        <f>BJ261+'HARIAN WAJIB DIISI'!BK261</f>
        <v>0</v>
      </c>
      <c r="BL261" s="156">
        <f>BK261+'HARIAN WAJIB DIISI'!BL261</f>
        <v>0</v>
      </c>
      <c r="BM261" s="156">
        <f>BL261+'HARIAN WAJIB DIISI'!BM261</f>
        <v>0</v>
      </c>
      <c r="BN261" s="156">
        <f>BM261+'HARIAN WAJIB DIISI'!BN261</f>
        <v>0</v>
      </c>
      <c r="BO261" s="156">
        <f>BN261+'HARIAN WAJIB DIISI'!BO261</f>
        <v>0</v>
      </c>
      <c r="BP261" s="156">
        <f>BO261+'HARIAN WAJIB DIISI'!BP261</f>
        <v>0</v>
      </c>
      <c r="BQ261" s="156">
        <f>BP261+'HARIAN WAJIB DIISI'!BQ261</f>
        <v>0</v>
      </c>
      <c r="BR261" s="156">
        <f>BQ261+'HARIAN WAJIB DIISI'!BR261</f>
        <v>0</v>
      </c>
      <c r="BS261" s="156">
        <f>BR261+'HARIAN WAJIB DIISI'!BS261</f>
        <v>0</v>
      </c>
      <c r="BT261" s="156">
        <f>BS261+'HARIAN WAJIB DIISI'!BT261</f>
        <v>0</v>
      </c>
      <c r="BU261" s="156">
        <f>BT261+'HARIAN WAJIB DIISI'!BU261</f>
        <v>0</v>
      </c>
      <c r="BV261" s="156">
        <f>BU261+'HARIAN WAJIB DIISI'!BV261</f>
        <v>0</v>
      </c>
      <c r="BW261" s="156">
        <f>BV261+'HARIAN WAJIB DIISI'!BW261</f>
        <v>0</v>
      </c>
      <c r="BX261" s="156">
        <f>BW261+'HARIAN WAJIB DIISI'!BX261</f>
        <v>0</v>
      </c>
      <c r="BY261" s="156">
        <f>BX261+'HARIAN WAJIB DIISI'!BY261</f>
        <v>0</v>
      </c>
      <c r="BZ261" s="156">
        <f>BY261+'HARIAN WAJIB DIISI'!BZ261</f>
        <v>0</v>
      </c>
      <c r="CA261" s="156">
        <f>BZ261+'HARIAN WAJIB DIISI'!CA261</f>
        <v>0</v>
      </c>
      <c r="CB261" s="156">
        <f>CA261+'HARIAN WAJIB DIISI'!CB261</f>
        <v>0</v>
      </c>
      <c r="CC261" s="156">
        <f>CB261+'HARIAN WAJIB DIISI'!CC261</f>
        <v>0</v>
      </c>
      <c r="CD261" s="156">
        <f>CC261+'HARIAN WAJIB DIISI'!CD261</f>
        <v>0</v>
      </c>
      <c r="CE261" s="156">
        <f>CD261+'HARIAN WAJIB DIISI'!CE261</f>
        <v>0</v>
      </c>
      <c r="CF261" s="156">
        <f>CE261+'HARIAN WAJIB DIISI'!CF261</f>
        <v>0</v>
      </c>
      <c r="CG261" s="156">
        <f>CF261+'HARIAN WAJIB DIISI'!CG261</f>
        <v>0</v>
      </c>
      <c r="CH261" s="156">
        <f>CG261+'HARIAN WAJIB DIISI'!CH261</f>
        <v>0</v>
      </c>
      <c r="CI261" s="156">
        <f>CH261+'HARIAN WAJIB DIISI'!CI261</f>
        <v>0</v>
      </c>
      <c r="CJ261" s="156">
        <f>CI261+'HARIAN WAJIB DIISI'!CJ261</f>
        <v>0</v>
      </c>
      <c r="CK261" s="156">
        <f>CJ261+'HARIAN WAJIB DIISI'!CK261</f>
        <v>0</v>
      </c>
      <c r="CL261" s="156">
        <f>CK261+'HARIAN WAJIB DIISI'!CL261</f>
        <v>0</v>
      </c>
      <c r="CM261" s="156">
        <f>CL261+'HARIAN WAJIB DIISI'!CM261</f>
        <v>0</v>
      </c>
      <c r="CN261" s="156">
        <f>CM261+'HARIAN WAJIB DIISI'!CN261</f>
        <v>0</v>
      </c>
      <c r="CO261" s="156">
        <f>CN261+'HARIAN WAJIB DIISI'!CO261</f>
        <v>0</v>
      </c>
      <c r="CP261" s="156">
        <f>CO261+'HARIAN WAJIB DIISI'!CP261</f>
        <v>0</v>
      </c>
      <c r="CQ261" s="156">
        <f>CP261+'HARIAN WAJIB DIISI'!CQ261</f>
        <v>0</v>
      </c>
      <c r="CR261" s="156">
        <f>CQ261+'HARIAN WAJIB DIISI'!CR261</f>
        <v>0</v>
      </c>
      <c r="CS261" s="156">
        <f>CR261+'HARIAN WAJIB DIISI'!CS261</f>
        <v>0</v>
      </c>
      <c r="CT261" s="156">
        <f>CS261+'HARIAN WAJIB DIISI'!CT261</f>
        <v>0</v>
      </c>
      <c r="CU261" s="156">
        <f>CT261+'HARIAN WAJIB DIISI'!CU261</f>
        <v>0</v>
      </c>
      <c r="CV261" s="156">
        <f>CU261+'HARIAN WAJIB DIISI'!CV261</f>
        <v>0</v>
      </c>
      <c r="CW261" s="156">
        <f>CV261+'HARIAN WAJIB DIISI'!CW261</f>
        <v>0</v>
      </c>
      <c r="CX261" s="156">
        <f>CW261+'HARIAN WAJIB DIISI'!CX261</f>
        <v>0</v>
      </c>
    </row>
    <row r="262" spans="1:102" ht="15" customHeight="1">
      <c r="A262" s="18"/>
      <c r="B262" s="63"/>
      <c r="C262" s="5"/>
      <c r="D262" s="5"/>
      <c r="E262" s="61"/>
      <c r="F262" s="16"/>
      <c r="G262" s="20"/>
      <c r="H262" s="16"/>
      <c r="I262" s="21"/>
      <c r="J262" s="154"/>
      <c r="K262" s="156">
        <f>'HARIAN WAJIB DIISI'!K262</f>
        <v>0</v>
      </c>
      <c r="L262" s="156">
        <f>K262+'HARIAN WAJIB DIISI'!L262</f>
        <v>0</v>
      </c>
      <c r="M262" s="156">
        <f>L262+'HARIAN WAJIB DIISI'!M262</f>
        <v>0</v>
      </c>
      <c r="N262" s="156">
        <f>M262+'HARIAN WAJIB DIISI'!N262</f>
        <v>0</v>
      </c>
      <c r="O262" s="156">
        <f>N262+'HARIAN WAJIB DIISI'!O262</f>
        <v>0</v>
      </c>
      <c r="P262" s="156">
        <f>O262+'HARIAN WAJIB DIISI'!P262</f>
        <v>0</v>
      </c>
      <c r="Q262" s="156">
        <f>P262+'HARIAN WAJIB DIISI'!Q262</f>
        <v>0</v>
      </c>
      <c r="R262" s="156">
        <f>Q262+'HARIAN WAJIB DIISI'!R262</f>
        <v>0</v>
      </c>
      <c r="S262" s="156">
        <f>R262+'HARIAN WAJIB DIISI'!S262</f>
        <v>0</v>
      </c>
      <c r="T262" s="156">
        <f>S262+'HARIAN WAJIB DIISI'!T262</f>
        <v>0</v>
      </c>
      <c r="U262" s="156">
        <f>T262+'HARIAN WAJIB DIISI'!U262</f>
        <v>0</v>
      </c>
      <c r="V262" s="156">
        <f>U262+'HARIAN WAJIB DIISI'!V262</f>
        <v>0</v>
      </c>
      <c r="W262" s="156">
        <f>V262+'HARIAN WAJIB DIISI'!W262</f>
        <v>0</v>
      </c>
      <c r="X262" s="156">
        <f>W262+'HARIAN WAJIB DIISI'!X262</f>
        <v>0</v>
      </c>
      <c r="Y262" s="156">
        <f>X262+'HARIAN WAJIB DIISI'!Y262</f>
        <v>0</v>
      </c>
      <c r="Z262" s="156">
        <f>Y262+'HARIAN WAJIB DIISI'!Z262</f>
        <v>0</v>
      </c>
      <c r="AA262" s="156">
        <f>Z262+'HARIAN WAJIB DIISI'!AA262</f>
        <v>0</v>
      </c>
      <c r="AB262" s="156">
        <f>AA262+'HARIAN WAJIB DIISI'!AB262</f>
        <v>0</v>
      </c>
      <c r="AC262" s="156">
        <f>AB262+'HARIAN WAJIB DIISI'!AC262</f>
        <v>0</v>
      </c>
      <c r="AD262" s="156">
        <f>AC262+'HARIAN WAJIB DIISI'!AD262</f>
        <v>0</v>
      </c>
      <c r="AE262" s="156">
        <f>AD262+'HARIAN WAJIB DIISI'!AE262</f>
        <v>0</v>
      </c>
      <c r="AF262" s="156">
        <f>AE262+'HARIAN WAJIB DIISI'!AF262</f>
        <v>0</v>
      </c>
      <c r="AG262" s="156">
        <f>AF262+'HARIAN WAJIB DIISI'!AG262</f>
        <v>0</v>
      </c>
      <c r="AH262" s="156">
        <f>AG262+'HARIAN WAJIB DIISI'!AH262</f>
        <v>0</v>
      </c>
      <c r="AI262" s="156">
        <f>AH262+'HARIAN WAJIB DIISI'!AI262</f>
        <v>0</v>
      </c>
      <c r="AJ262" s="156">
        <f>AI262+'HARIAN WAJIB DIISI'!AJ262</f>
        <v>0</v>
      </c>
      <c r="AK262" s="156">
        <f>AJ262+'HARIAN WAJIB DIISI'!AK262</f>
        <v>0</v>
      </c>
      <c r="AL262" s="156">
        <f>AK262+'HARIAN WAJIB DIISI'!AL262</f>
        <v>0</v>
      </c>
      <c r="AM262" s="156">
        <f>AL262+'HARIAN WAJIB DIISI'!AM262</f>
        <v>0</v>
      </c>
      <c r="AN262" s="156">
        <f>AM262+'HARIAN WAJIB DIISI'!AN262</f>
        <v>0</v>
      </c>
      <c r="AO262" s="156">
        <f>AN262+'HARIAN WAJIB DIISI'!AO262</f>
        <v>0</v>
      </c>
      <c r="AP262" s="156">
        <f>AO262+'HARIAN WAJIB DIISI'!AP262</f>
        <v>0</v>
      </c>
      <c r="AQ262" s="156">
        <f>AP262+'HARIAN WAJIB DIISI'!AQ262</f>
        <v>0</v>
      </c>
      <c r="AR262" s="156">
        <f>AQ262+'HARIAN WAJIB DIISI'!AR262</f>
        <v>0</v>
      </c>
      <c r="AS262" s="156">
        <f>AR262+'HARIAN WAJIB DIISI'!AS262</f>
        <v>0</v>
      </c>
      <c r="AT262" s="156">
        <f>AS262+'HARIAN WAJIB DIISI'!AT262</f>
        <v>0</v>
      </c>
      <c r="AU262" s="156">
        <f>AT262+'HARIAN WAJIB DIISI'!AU262</f>
        <v>0</v>
      </c>
      <c r="AV262" s="156">
        <f>AU262+'HARIAN WAJIB DIISI'!AV262</f>
        <v>0</v>
      </c>
      <c r="AW262" s="156">
        <f>AV262+'HARIAN WAJIB DIISI'!AW262</f>
        <v>0</v>
      </c>
      <c r="AX262" s="156">
        <f>AW262+'HARIAN WAJIB DIISI'!AX262</f>
        <v>0</v>
      </c>
      <c r="AY262" s="156">
        <f>AX262+'HARIAN WAJIB DIISI'!AY262</f>
        <v>0</v>
      </c>
      <c r="AZ262" s="156">
        <f>AY262+'HARIAN WAJIB DIISI'!AZ262</f>
        <v>0</v>
      </c>
      <c r="BA262" s="156">
        <f>AZ262+'HARIAN WAJIB DIISI'!BA262</f>
        <v>0</v>
      </c>
      <c r="BB262" s="156">
        <f>BA262+'HARIAN WAJIB DIISI'!BB262</f>
        <v>0</v>
      </c>
      <c r="BC262" s="156">
        <f>BB262+'HARIAN WAJIB DIISI'!BC262</f>
        <v>0</v>
      </c>
      <c r="BD262" s="156">
        <f>BC262+'HARIAN WAJIB DIISI'!BD262</f>
        <v>0</v>
      </c>
      <c r="BE262" s="156">
        <f>BD262+'HARIAN WAJIB DIISI'!BE262</f>
        <v>0</v>
      </c>
      <c r="BF262" s="156">
        <f>BE262+'HARIAN WAJIB DIISI'!BF262</f>
        <v>0</v>
      </c>
      <c r="BG262" s="156">
        <f>BF262+'HARIAN WAJIB DIISI'!BG262</f>
        <v>0</v>
      </c>
      <c r="BH262" s="156">
        <f>BG262+'HARIAN WAJIB DIISI'!BH262</f>
        <v>0</v>
      </c>
      <c r="BI262" s="156">
        <f>BH262+'HARIAN WAJIB DIISI'!BI262</f>
        <v>0</v>
      </c>
      <c r="BJ262" s="156">
        <f>BI262+'HARIAN WAJIB DIISI'!BJ262</f>
        <v>0</v>
      </c>
      <c r="BK262" s="156">
        <f>BJ262+'HARIAN WAJIB DIISI'!BK262</f>
        <v>0</v>
      </c>
      <c r="BL262" s="156">
        <f>BK262+'HARIAN WAJIB DIISI'!BL262</f>
        <v>0</v>
      </c>
      <c r="BM262" s="156">
        <f>BL262+'HARIAN WAJIB DIISI'!BM262</f>
        <v>0</v>
      </c>
      <c r="BN262" s="156">
        <f>BM262+'HARIAN WAJIB DIISI'!BN262</f>
        <v>0</v>
      </c>
      <c r="BO262" s="156">
        <f>BN262+'HARIAN WAJIB DIISI'!BO262</f>
        <v>0</v>
      </c>
      <c r="BP262" s="156">
        <f>BO262+'HARIAN WAJIB DIISI'!BP262</f>
        <v>0</v>
      </c>
      <c r="BQ262" s="156">
        <f>BP262+'HARIAN WAJIB DIISI'!BQ262</f>
        <v>0</v>
      </c>
      <c r="BR262" s="156">
        <f>BQ262+'HARIAN WAJIB DIISI'!BR262</f>
        <v>0</v>
      </c>
      <c r="BS262" s="156">
        <f>BR262+'HARIAN WAJIB DIISI'!BS262</f>
        <v>0</v>
      </c>
      <c r="BT262" s="156">
        <f>BS262+'HARIAN WAJIB DIISI'!BT262</f>
        <v>0</v>
      </c>
      <c r="BU262" s="156">
        <f>BT262+'HARIAN WAJIB DIISI'!BU262</f>
        <v>0</v>
      </c>
      <c r="BV262" s="156">
        <f>BU262+'HARIAN WAJIB DIISI'!BV262</f>
        <v>0</v>
      </c>
      <c r="BW262" s="156">
        <f>BV262+'HARIAN WAJIB DIISI'!BW262</f>
        <v>0</v>
      </c>
      <c r="BX262" s="156">
        <f>BW262+'HARIAN WAJIB DIISI'!BX262</f>
        <v>0</v>
      </c>
      <c r="BY262" s="156">
        <f>BX262+'HARIAN WAJIB DIISI'!BY262</f>
        <v>0</v>
      </c>
      <c r="BZ262" s="156">
        <f>BY262+'HARIAN WAJIB DIISI'!BZ262</f>
        <v>0</v>
      </c>
      <c r="CA262" s="156">
        <f>BZ262+'HARIAN WAJIB DIISI'!CA262</f>
        <v>0</v>
      </c>
      <c r="CB262" s="156">
        <f>CA262+'HARIAN WAJIB DIISI'!CB262</f>
        <v>0</v>
      </c>
      <c r="CC262" s="156">
        <f>CB262+'HARIAN WAJIB DIISI'!CC262</f>
        <v>0</v>
      </c>
      <c r="CD262" s="156">
        <f>CC262+'HARIAN WAJIB DIISI'!CD262</f>
        <v>0</v>
      </c>
      <c r="CE262" s="156">
        <f>CD262+'HARIAN WAJIB DIISI'!CE262</f>
        <v>0</v>
      </c>
      <c r="CF262" s="156">
        <f>CE262+'HARIAN WAJIB DIISI'!CF262</f>
        <v>0</v>
      </c>
      <c r="CG262" s="156">
        <f>CF262+'HARIAN WAJIB DIISI'!CG262</f>
        <v>0</v>
      </c>
      <c r="CH262" s="156">
        <f>CG262+'HARIAN WAJIB DIISI'!CH262</f>
        <v>0</v>
      </c>
      <c r="CI262" s="156">
        <f>CH262+'HARIAN WAJIB DIISI'!CI262</f>
        <v>0</v>
      </c>
      <c r="CJ262" s="156">
        <f>CI262+'HARIAN WAJIB DIISI'!CJ262</f>
        <v>0</v>
      </c>
      <c r="CK262" s="156">
        <f>CJ262+'HARIAN WAJIB DIISI'!CK262</f>
        <v>0</v>
      </c>
      <c r="CL262" s="156">
        <f>CK262+'HARIAN WAJIB DIISI'!CL262</f>
        <v>0</v>
      </c>
      <c r="CM262" s="156">
        <f>CL262+'HARIAN WAJIB DIISI'!CM262</f>
        <v>0</v>
      </c>
      <c r="CN262" s="156">
        <f>CM262+'HARIAN WAJIB DIISI'!CN262</f>
        <v>0</v>
      </c>
      <c r="CO262" s="156">
        <f>CN262+'HARIAN WAJIB DIISI'!CO262</f>
        <v>0</v>
      </c>
      <c r="CP262" s="156">
        <f>CO262+'HARIAN WAJIB DIISI'!CP262</f>
        <v>0</v>
      </c>
      <c r="CQ262" s="156">
        <f>CP262+'HARIAN WAJIB DIISI'!CQ262</f>
        <v>0</v>
      </c>
      <c r="CR262" s="156">
        <f>CQ262+'HARIAN WAJIB DIISI'!CR262</f>
        <v>0</v>
      </c>
      <c r="CS262" s="156">
        <f>CR262+'HARIAN WAJIB DIISI'!CS262</f>
        <v>0</v>
      </c>
      <c r="CT262" s="156">
        <f>CS262+'HARIAN WAJIB DIISI'!CT262</f>
        <v>0</v>
      </c>
      <c r="CU262" s="156">
        <f>CT262+'HARIAN WAJIB DIISI'!CU262</f>
        <v>0</v>
      </c>
      <c r="CV262" s="156">
        <f>CU262+'HARIAN WAJIB DIISI'!CV262</f>
        <v>0</v>
      </c>
      <c r="CW262" s="156">
        <f>CV262+'HARIAN WAJIB DIISI'!CW262</f>
        <v>0</v>
      </c>
      <c r="CX262" s="156">
        <f>CW262+'HARIAN WAJIB DIISI'!CX262</f>
        <v>0</v>
      </c>
    </row>
    <row r="263" spans="1:102" ht="15" customHeight="1">
      <c r="A263" s="18"/>
      <c r="B263" s="63"/>
      <c r="C263" s="5"/>
      <c r="D263" s="5"/>
      <c r="E263" s="61"/>
      <c r="F263" s="16"/>
      <c r="G263" s="20"/>
      <c r="H263" s="16"/>
      <c r="I263" s="21"/>
      <c r="J263" s="154"/>
      <c r="K263" s="156">
        <f>'HARIAN WAJIB DIISI'!K263</f>
        <v>0</v>
      </c>
      <c r="L263" s="156">
        <f>K263+'HARIAN WAJIB DIISI'!L263</f>
        <v>0</v>
      </c>
      <c r="M263" s="156">
        <f>L263+'HARIAN WAJIB DIISI'!M263</f>
        <v>0</v>
      </c>
      <c r="N263" s="156">
        <f>M263+'HARIAN WAJIB DIISI'!N263</f>
        <v>0</v>
      </c>
      <c r="O263" s="156">
        <f>N263+'HARIAN WAJIB DIISI'!O263</f>
        <v>0</v>
      </c>
      <c r="P263" s="156">
        <f>O263+'HARIAN WAJIB DIISI'!P263</f>
        <v>0</v>
      </c>
      <c r="Q263" s="156">
        <f>P263+'HARIAN WAJIB DIISI'!Q263</f>
        <v>0</v>
      </c>
      <c r="R263" s="156">
        <f>Q263+'HARIAN WAJIB DIISI'!R263</f>
        <v>0</v>
      </c>
      <c r="S263" s="156">
        <f>R263+'HARIAN WAJIB DIISI'!S263</f>
        <v>0</v>
      </c>
      <c r="T263" s="156">
        <f>S263+'HARIAN WAJIB DIISI'!T263</f>
        <v>0</v>
      </c>
      <c r="U263" s="156">
        <f>T263+'HARIAN WAJIB DIISI'!U263</f>
        <v>0</v>
      </c>
      <c r="V263" s="156">
        <f>U263+'HARIAN WAJIB DIISI'!V263</f>
        <v>0</v>
      </c>
      <c r="W263" s="156">
        <f>V263+'HARIAN WAJIB DIISI'!W263</f>
        <v>0</v>
      </c>
      <c r="X263" s="156">
        <f>W263+'HARIAN WAJIB DIISI'!X263</f>
        <v>0</v>
      </c>
      <c r="Y263" s="156">
        <f>X263+'HARIAN WAJIB DIISI'!Y263</f>
        <v>0</v>
      </c>
      <c r="Z263" s="156">
        <f>Y263+'HARIAN WAJIB DIISI'!Z263</f>
        <v>0</v>
      </c>
      <c r="AA263" s="156">
        <f>Z263+'HARIAN WAJIB DIISI'!AA263</f>
        <v>0</v>
      </c>
      <c r="AB263" s="156">
        <f>AA263+'HARIAN WAJIB DIISI'!AB263</f>
        <v>0</v>
      </c>
      <c r="AC263" s="156">
        <f>AB263+'HARIAN WAJIB DIISI'!AC263</f>
        <v>0</v>
      </c>
      <c r="AD263" s="156">
        <f>AC263+'HARIAN WAJIB DIISI'!AD263</f>
        <v>0</v>
      </c>
      <c r="AE263" s="156">
        <f>AD263+'HARIAN WAJIB DIISI'!AE263</f>
        <v>0</v>
      </c>
      <c r="AF263" s="156">
        <f>AE263+'HARIAN WAJIB DIISI'!AF263</f>
        <v>0</v>
      </c>
      <c r="AG263" s="156">
        <f>AF263+'HARIAN WAJIB DIISI'!AG263</f>
        <v>0</v>
      </c>
      <c r="AH263" s="156">
        <f>AG263+'HARIAN WAJIB DIISI'!AH263</f>
        <v>0</v>
      </c>
      <c r="AI263" s="156">
        <f>AH263+'HARIAN WAJIB DIISI'!AI263</f>
        <v>0</v>
      </c>
      <c r="AJ263" s="156">
        <f>AI263+'HARIAN WAJIB DIISI'!AJ263</f>
        <v>0</v>
      </c>
      <c r="AK263" s="156">
        <f>AJ263+'HARIAN WAJIB DIISI'!AK263</f>
        <v>0</v>
      </c>
      <c r="AL263" s="156">
        <f>AK263+'HARIAN WAJIB DIISI'!AL263</f>
        <v>0</v>
      </c>
      <c r="AM263" s="156">
        <f>AL263+'HARIAN WAJIB DIISI'!AM263</f>
        <v>0</v>
      </c>
      <c r="AN263" s="156">
        <f>AM263+'HARIAN WAJIB DIISI'!AN263</f>
        <v>0</v>
      </c>
      <c r="AO263" s="156">
        <f>AN263+'HARIAN WAJIB DIISI'!AO263</f>
        <v>0</v>
      </c>
      <c r="AP263" s="156">
        <f>AO263+'HARIAN WAJIB DIISI'!AP263</f>
        <v>0</v>
      </c>
      <c r="AQ263" s="156">
        <f>AP263+'HARIAN WAJIB DIISI'!AQ263</f>
        <v>0</v>
      </c>
      <c r="AR263" s="156">
        <f>AQ263+'HARIAN WAJIB DIISI'!AR263</f>
        <v>0</v>
      </c>
      <c r="AS263" s="156">
        <f>AR263+'HARIAN WAJIB DIISI'!AS263</f>
        <v>0</v>
      </c>
      <c r="AT263" s="156">
        <f>AS263+'HARIAN WAJIB DIISI'!AT263</f>
        <v>0</v>
      </c>
      <c r="AU263" s="156">
        <f>AT263+'HARIAN WAJIB DIISI'!AU263</f>
        <v>0</v>
      </c>
      <c r="AV263" s="156">
        <f>AU263+'HARIAN WAJIB DIISI'!AV263</f>
        <v>0</v>
      </c>
      <c r="AW263" s="156">
        <f>AV263+'HARIAN WAJIB DIISI'!AW263</f>
        <v>0</v>
      </c>
      <c r="AX263" s="156">
        <f>AW263+'HARIAN WAJIB DIISI'!AX263</f>
        <v>0</v>
      </c>
      <c r="AY263" s="156">
        <f>AX263+'HARIAN WAJIB DIISI'!AY263</f>
        <v>0</v>
      </c>
      <c r="AZ263" s="156">
        <f>AY263+'HARIAN WAJIB DIISI'!AZ263</f>
        <v>0</v>
      </c>
      <c r="BA263" s="156">
        <f>AZ263+'HARIAN WAJIB DIISI'!BA263</f>
        <v>0</v>
      </c>
      <c r="BB263" s="156">
        <f>BA263+'HARIAN WAJIB DIISI'!BB263</f>
        <v>0</v>
      </c>
      <c r="BC263" s="156">
        <f>BB263+'HARIAN WAJIB DIISI'!BC263</f>
        <v>0</v>
      </c>
      <c r="BD263" s="156">
        <f>BC263+'HARIAN WAJIB DIISI'!BD263</f>
        <v>0</v>
      </c>
      <c r="BE263" s="156">
        <f>BD263+'HARIAN WAJIB DIISI'!BE263</f>
        <v>0</v>
      </c>
      <c r="BF263" s="156">
        <f>BE263+'HARIAN WAJIB DIISI'!BF263</f>
        <v>0</v>
      </c>
      <c r="BG263" s="156">
        <f>BF263+'HARIAN WAJIB DIISI'!BG263</f>
        <v>0</v>
      </c>
      <c r="BH263" s="156">
        <f>BG263+'HARIAN WAJIB DIISI'!BH263</f>
        <v>0</v>
      </c>
      <c r="BI263" s="156">
        <f>BH263+'HARIAN WAJIB DIISI'!BI263</f>
        <v>0</v>
      </c>
      <c r="BJ263" s="156">
        <f>BI263+'HARIAN WAJIB DIISI'!BJ263</f>
        <v>0</v>
      </c>
      <c r="BK263" s="156">
        <f>BJ263+'HARIAN WAJIB DIISI'!BK263</f>
        <v>0</v>
      </c>
      <c r="BL263" s="156">
        <f>BK263+'HARIAN WAJIB DIISI'!BL263</f>
        <v>0</v>
      </c>
      <c r="BM263" s="156">
        <f>BL263+'HARIAN WAJIB DIISI'!BM263</f>
        <v>0</v>
      </c>
      <c r="BN263" s="156">
        <f>BM263+'HARIAN WAJIB DIISI'!BN263</f>
        <v>0</v>
      </c>
      <c r="BO263" s="156">
        <f>BN263+'HARIAN WAJIB DIISI'!BO263</f>
        <v>0</v>
      </c>
      <c r="BP263" s="156">
        <f>BO263+'HARIAN WAJIB DIISI'!BP263</f>
        <v>0</v>
      </c>
      <c r="BQ263" s="156">
        <f>BP263+'HARIAN WAJIB DIISI'!BQ263</f>
        <v>0</v>
      </c>
      <c r="BR263" s="156">
        <f>BQ263+'HARIAN WAJIB DIISI'!BR263</f>
        <v>0</v>
      </c>
      <c r="BS263" s="156">
        <f>BR263+'HARIAN WAJIB DIISI'!BS263</f>
        <v>0</v>
      </c>
      <c r="BT263" s="156">
        <f>BS263+'HARIAN WAJIB DIISI'!BT263</f>
        <v>0</v>
      </c>
      <c r="BU263" s="156">
        <f>BT263+'HARIAN WAJIB DIISI'!BU263</f>
        <v>0</v>
      </c>
      <c r="BV263" s="156">
        <f>BU263+'HARIAN WAJIB DIISI'!BV263</f>
        <v>0</v>
      </c>
      <c r="BW263" s="156">
        <f>BV263+'HARIAN WAJIB DIISI'!BW263</f>
        <v>0</v>
      </c>
      <c r="BX263" s="156">
        <f>BW263+'HARIAN WAJIB DIISI'!BX263</f>
        <v>0</v>
      </c>
      <c r="BY263" s="156">
        <f>BX263+'HARIAN WAJIB DIISI'!BY263</f>
        <v>0</v>
      </c>
      <c r="BZ263" s="156">
        <f>BY263+'HARIAN WAJIB DIISI'!BZ263</f>
        <v>0</v>
      </c>
      <c r="CA263" s="156">
        <f>BZ263+'HARIAN WAJIB DIISI'!CA263</f>
        <v>0</v>
      </c>
      <c r="CB263" s="156">
        <f>CA263+'HARIAN WAJIB DIISI'!CB263</f>
        <v>0</v>
      </c>
      <c r="CC263" s="156">
        <f>CB263+'HARIAN WAJIB DIISI'!CC263</f>
        <v>0</v>
      </c>
      <c r="CD263" s="156">
        <f>CC263+'HARIAN WAJIB DIISI'!CD263</f>
        <v>0</v>
      </c>
      <c r="CE263" s="156">
        <f>CD263+'HARIAN WAJIB DIISI'!CE263</f>
        <v>0</v>
      </c>
      <c r="CF263" s="156">
        <f>CE263+'HARIAN WAJIB DIISI'!CF263</f>
        <v>0</v>
      </c>
      <c r="CG263" s="156">
        <f>CF263+'HARIAN WAJIB DIISI'!CG263</f>
        <v>0</v>
      </c>
      <c r="CH263" s="156">
        <f>CG263+'HARIAN WAJIB DIISI'!CH263</f>
        <v>0</v>
      </c>
      <c r="CI263" s="156">
        <f>CH263+'HARIAN WAJIB DIISI'!CI263</f>
        <v>0</v>
      </c>
      <c r="CJ263" s="156">
        <f>CI263+'HARIAN WAJIB DIISI'!CJ263</f>
        <v>0</v>
      </c>
      <c r="CK263" s="156">
        <f>CJ263+'HARIAN WAJIB DIISI'!CK263</f>
        <v>0</v>
      </c>
      <c r="CL263" s="156">
        <f>CK263+'HARIAN WAJIB DIISI'!CL263</f>
        <v>0</v>
      </c>
      <c r="CM263" s="156">
        <f>CL263+'HARIAN WAJIB DIISI'!CM263</f>
        <v>0</v>
      </c>
      <c r="CN263" s="156">
        <f>CM263+'HARIAN WAJIB DIISI'!CN263</f>
        <v>0</v>
      </c>
      <c r="CO263" s="156">
        <f>CN263+'HARIAN WAJIB DIISI'!CO263</f>
        <v>0</v>
      </c>
      <c r="CP263" s="156">
        <f>CO263+'HARIAN WAJIB DIISI'!CP263</f>
        <v>0</v>
      </c>
      <c r="CQ263" s="156">
        <f>CP263+'HARIAN WAJIB DIISI'!CQ263</f>
        <v>0</v>
      </c>
      <c r="CR263" s="156">
        <f>CQ263+'HARIAN WAJIB DIISI'!CR263</f>
        <v>0</v>
      </c>
      <c r="CS263" s="156">
        <f>CR263+'HARIAN WAJIB DIISI'!CS263</f>
        <v>0</v>
      </c>
      <c r="CT263" s="156">
        <f>CS263+'HARIAN WAJIB DIISI'!CT263</f>
        <v>0</v>
      </c>
      <c r="CU263" s="156">
        <f>CT263+'HARIAN WAJIB DIISI'!CU263</f>
        <v>0</v>
      </c>
      <c r="CV263" s="156">
        <f>CU263+'HARIAN WAJIB DIISI'!CV263</f>
        <v>0</v>
      </c>
      <c r="CW263" s="156">
        <f>CV263+'HARIAN WAJIB DIISI'!CW263</f>
        <v>0</v>
      </c>
      <c r="CX263" s="156">
        <f>CW263+'HARIAN WAJIB DIISI'!CX263</f>
        <v>0</v>
      </c>
    </row>
    <row r="264" spans="1:102" ht="15" customHeight="1">
      <c r="A264" s="102"/>
      <c r="B264" s="96" t="s">
        <v>130</v>
      </c>
      <c r="C264" s="97"/>
      <c r="D264" s="97"/>
      <c r="E264" s="98"/>
      <c r="F264" s="99"/>
      <c r="G264" s="100"/>
      <c r="H264" s="99"/>
      <c r="I264" s="22">
        <f>SUM(I265:I269)</f>
        <v>3497049.16</v>
      </c>
      <c r="J264" s="154"/>
      <c r="K264" s="156">
        <f>'HARIAN WAJIB DIISI'!K264</f>
        <v>0</v>
      </c>
      <c r="L264" s="156">
        <f>K264+'HARIAN WAJIB DIISI'!L264</f>
        <v>0</v>
      </c>
      <c r="M264" s="156">
        <f>L264+'HARIAN WAJIB DIISI'!M264</f>
        <v>0</v>
      </c>
      <c r="N264" s="156">
        <f>M264+'HARIAN WAJIB DIISI'!N264</f>
        <v>0</v>
      </c>
      <c r="O264" s="156">
        <f>N264+'HARIAN WAJIB DIISI'!O264</f>
        <v>0</v>
      </c>
      <c r="P264" s="156">
        <f>O264+'HARIAN WAJIB DIISI'!P264</f>
        <v>0</v>
      </c>
      <c r="Q264" s="156">
        <f>P264+'HARIAN WAJIB DIISI'!Q264</f>
        <v>0</v>
      </c>
      <c r="R264" s="156">
        <f>Q264+'HARIAN WAJIB DIISI'!R264</f>
        <v>0</v>
      </c>
      <c r="S264" s="156">
        <f>R264+'HARIAN WAJIB DIISI'!S264</f>
        <v>0</v>
      </c>
      <c r="T264" s="156">
        <f>S264+'HARIAN WAJIB DIISI'!T264</f>
        <v>0</v>
      </c>
      <c r="U264" s="156">
        <f>T264+'HARIAN WAJIB DIISI'!U264</f>
        <v>0</v>
      </c>
      <c r="V264" s="156">
        <f>U264+'HARIAN WAJIB DIISI'!V264</f>
        <v>0</v>
      </c>
      <c r="W264" s="156">
        <f>V264+'HARIAN WAJIB DIISI'!W264</f>
        <v>0</v>
      </c>
      <c r="X264" s="156">
        <f>W264+'HARIAN WAJIB DIISI'!X264</f>
        <v>0</v>
      </c>
      <c r="Y264" s="156">
        <f>X264+'HARIAN WAJIB DIISI'!Y264</f>
        <v>0</v>
      </c>
      <c r="Z264" s="156">
        <f>Y264+'HARIAN WAJIB DIISI'!Z264</f>
        <v>0</v>
      </c>
      <c r="AA264" s="156">
        <f>Z264+'HARIAN WAJIB DIISI'!AA264</f>
        <v>0</v>
      </c>
      <c r="AB264" s="156">
        <f>AA264+'HARIAN WAJIB DIISI'!AB264</f>
        <v>0</v>
      </c>
      <c r="AC264" s="156">
        <f>AB264+'HARIAN WAJIB DIISI'!AC264</f>
        <v>0</v>
      </c>
      <c r="AD264" s="156">
        <f>AC264+'HARIAN WAJIB DIISI'!AD264</f>
        <v>0</v>
      </c>
      <c r="AE264" s="156">
        <f>AD264+'HARIAN WAJIB DIISI'!AE264</f>
        <v>0</v>
      </c>
      <c r="AF264" s="156">
        <f>AE264+'HARIAN WAJIB DIISI'!AF264</f>
        <v>0</v>
      </c>
      <c r="AG264" s="156">
        <f>AF264+'HARIAN WAJIB DIISI'!AG264</f>
        <v>0</v>
      </c>
      <c r="AH264" s="156">
        <f>AG264+'HARIAN WAJIB DIISI'!AH264</f>
        <v>0</v>
      </c>
      <c r="AI264" s="156">
        <f>AH264+'HARIAN WAJIB DIISI'!AI264</f>
        <v>0</v>
      </c>
      <c r="AJ264" s="156">
        <f>AI264+'HARIAN WAJIB DIISI'!AJ264</f>
        <v>0</v>
      </c>
      <c r="AK264" s="156">
        <f>AJ264+'HARIAN WAJIB DIISI'!AK264</f>
        <v>0</v>
      </c>
      <c r="AL264" s="156">
        <f>AK264+'HARIAN WAJIB DIISI'!AL264</f>
        <v>0</v>
      </c>
      <c r="AM264" s="156">
        <f>AL264+'HARIAN WAJIB DIISI'!AM264</f>
        <v>0</v>
      </c>
      <c r="AN264" s="156">
        <f>AM264+'HARIAN WAJIB DIISI'!AN264</f>
        <v>0</v>
      </c>
      <c r="AO264" s="156">
        <f>AN264+'HARIAN WAJIB DIISI'!AO264</f>
        <v>0</v>
      </c>
      <c r="AP264" s="156">
        <f>AO264+'HARIAN WAJIB DIISI'!AP264</f>
        <v>0</v>
      </c>
      <c r="AQ264" s="156">
        <f>AP264+'HARIAN WAJIB DIISI'!AQ264</f>
        <v>0</v>
      </c>
      <c r="AR264" s="156">
        <f>AQ264+'HARIAN WAJIB DIISI'!AR264</f>
        <v>0</v>
      </c>
      <c r="AS264" s="156">
        <f>AR264+'HARIAN WAJIB DIISI'!AS264</f>
        <v>0</v>
      </c>
      <c r="AT264" s="156">
        <f>AS264+'HARIAN WAJIB DIISI'!AT264</f>
        <v>0</v>
      </c>
      <c r="AU264" s="156">
        <f>AT264+'HARIAN WAJIB DIISI'!AU264</f>
        <v>0</v>
      </c>
      <c r="AV264" s="156">
        <f>AU264+'HARIAN WAJIB DIISI'!AV264</f>
        <v>0</v>
      </c>
      <c r="AW264" s="156">
        <f>AV264+'HARIAN WAJIB DIISI'!AW264</f>
        <v>0</v>
      </c>
      <c r="AX264" s="156">
        <f>AW264+'HARIAN WAJIB DIISI'!AX264</f>
        <v>0</v>
      </c>
      <c r="AY264" s="156">
        <f>AX264+'HARIAN WAJIB DIISI'!AY264</f>
        <v>0</v>
      </c>
      <c r="AZ264" s="156">
        <f>AY264+'HARIAN WAJIB DIISI'!AZ264</f>
        <v>0</v>
      </c>
      <c r="BA264" s="156">
        <f>AZ264+'HARIAN WAJIB DIISI'!BA264</f>
        <v>0</v>
      </c>
      <c r="BB264" s="156">
        <f>BA264+'HARIAN WAJIB DIISI'!BB264</f>
        <v>0</v>
      </c>
      <c r="BC264" s="156">
        <f>BB264+'HARIAN WAJIB DIISI'!BC264</f>
        <v>0</v>
      </c>
      <c r="BD264" s="156">
        <f>BC264+'HARIAN WAJIB DIISI'!BD264</f>
        <v>0</v>
      </c>
      <c r="BE264" s="156">
        <f>BD264+'HARIAN WAJIB DIISI'!BE264</f>
        <v>0</v>
      </c>
      <c r="BF264" s="156">
        <f>BE264+'HARIAN WAJIB DIISI'!BF264</f>
        <v>0</v>
      </c>
      <c r="BG264" s="156">
        <f>BF264+'HARIAN WAJIB DIISI'!BG264</f>
        <v>0</v>
      </c>
      <c r="BH264" s="156">
        <f>BG264+'HARIAN WAJIB DIISI'!BH264</f>
        <v>0</v>
      </c>
      <c r="BI264" s="156">
        <f>BH264+'HARIAN WAJIB DIISI'!BI264</f>
        <v>0</v>
      </c>
      <c r="BJ264" s="156">
        <f>BI264+'HARIAN WAJIB DIISI'!BJ264</f>
        <v>0</v>
      </c>
      <c r="BK264" s="156">
        <f>BJ264+'HARIAN WAJIB DIISI'!BK264</f>
        <v>0</v>
      </c>
      <c r="BL264" s="156">
        <f>BK264+'HARIAN WAJIB DIISI'!BL264</f>
        <v>0</v>
      </c>
      <c r="BM264" s="156">
        <f>BL264+'HARIAN WAJIB DIISI'!BM264</f>
        <v>0</v>
      </c>
      <c r="BN264" s="156">
        <f>BM264+'HARIAN WAJIB DIISI'!BN264</f>
        <v>0</v>
      </c>
      <c r="BO264" s="156">
        <f>BN264+'HARIAN WAJIB DIISI'!BO264</f>
        <v>0</v>
      </c>
      <c r="BP264" s="156">
        <f>BO264+'HARIAN WAJIB DIISI'!BP264</f>
        <v>0</v>
      </c>
      <c r="BQ264" s="156">
        <f>BP264+'HARIAN WAJIB DIISI'!BQ264</f>
        <v>0</v>
      </c>
      <c r="BR264" s="156">
        <f>BQ264+'HARIAN WAJIB DIISI'!BR264</f>
        <v>0</v>
      </c>
      <c r="BS264" s="156">
        <f>BR264+'HARIAN WAJIB DIISI'!BS264</f>
        <v>0</v>
      </c>
      <c r="BT264" s="156">
        <f>BS264+'HARIAN WAJIB DIISI'!BT264</f>
        <v>0</v>
      </c>
      <c r="BU264" s="156">
        <f>BT264+'HARIAN WAJIB DIISI'!BU264</f>
        <v>0</v>
      </c>
      <c r="BV264" s="156">
        <f>BU264+'HARIAN WAJIB DIISI'!BV264</f>
        <v>0</v>
      </c>
      <c r="BW264" s="156">
        <f>BV264+'HARIAN WAJIB DIISI'!BW264</f>
        <v>0</v>
      </c>
      <c r="BX264" s="156">
        <f>BW264+'HARIAN WAJIB DIISI'!BX264</f>
        <v>0</v>
      </c>
      <c r="BY264" s="156">
        <f>BX264+'HARIAN WAJIB DIISI'!BY264</f>
        <v>0</v>
      </c>
      <c r="BZ264" s="156">
        <f>BY264+'HARIAN WAJIB DIISI'!BZ264</f>
        <v>0</v>
      </c>
      <c r="CA264" s="156">
        <f>BZ264+'HARIAN WAJIB DIISI'!CA264</f>
        <v>0</v>
      </c>
      <c r="CB264" s="156">
        <f>CA264+'HARIAN WAJIB DIISI'!CB264</f>
        <v>0</v>
      </c>
      <c r="CC264" s="156">
        <f>CB264+'HARIAN WAJIB DIISI'!CC264</f>
        <v>0</v>
      </c>
      <c r="CD264" s="156">
        <f>CC264+'HARIAN WAJIB DIISI'!CD264</f>
        <v>0</v>
      </c>
      <c r="CE264" s="156">
        <f>CD264+'HARIAN WAJIB DIISI'!CE264</f>
        <v>0</v>
      </c>
      <c r="CF264" s="156">
        <f>CE264+'HARIAN WAJIB DIISI'!CF264</f>
        <v>0</v>
      </c>
      <c r="CG264" s="156">
        <f>CF264+'HARIAN WAJIB DIISI'!CG264</f>
        <v>0</v>
      </c>
      <c r="CH264" s="156">
        <f>CG264+'HARIAN WAJIB DIISI'!CH264</f>
        <v>0</v>
      </c>
      <c r="CI264" s="156">
        <f>CH264+'HARIAN WAJIB DIISI'!CI264</f>
        <v>0</v>
      </c>
      <c r="CJ264" s="156">
        <f>CI264+'HARIAN WAJIB DIISI'!CJ264</f>
        <v>0</v>
      </c>
      <c r="CK264" s="156">
        <f>CJ264+'HARIAN WAJIB DIISI'!CK264</f>
        <v>0</v>
      </c>
      <c r="CL264" s="156">
        <f>CK264+'HARIAN WAJIB DIISI'!CL264</f>
        <v>0</v>
      </c>
      <c r="CM264" s="156">
        <f>CL264+'HARIAN WAJIB DIISI'!CM264</f>
        <v>0</v>
      </c>
      <c r="CN264" s="156">
        <f>CM264+'HARIAN WAJIB DIISI'!CN264</f>
        <v>0</v>
      </c>
      <c r="CO264" s="156">
        <f>CN264+'HARIAN WAJIB DIISI'!CO264</f>
        <v>0</v>
      </c>
      <c r="CP264" s="156">
        <f>CO264+'HARIAN WAJIB DIISI'!CP264</f>
        <v>0</v>
      </c>
      <c r="CQ264" s="156">
        <f>CP264+'HARIAN WAJIB DIISI'!CQ264</f>
        <v>0</v>
      </c>
      <c r="CR264" s="156">
        <f>CQ264+'HARIAN WAJIB DIISI'!CR264</f>
        <v>0</v>
      </c>
      <c r="CS264" s="156">
        <f>CR264+'HARIAN WAJIB DIISI'!CS264</f>
        <v>0</v>
      </c>
      <c r="CT264" s="156">
        <f>CS264+'HARIAN WAJIB DIISI'!CT264</f>
        <v>0</v>
      </c>
      <c r="CU264" s="156">
        <f>CT264+'HARIAN WAJIB DIISI'!CU264</f>
        <v>0</v>
      </c>
      <c r="CV264" s="156">
        <f>CU264+'HARIAN WAJIB DIISI'!CV264</f>
        <v>0</v>
      </c>
      <c r="CW264" s="156">
        <f>CV264+'HARIAN WAJIB DIISI'!CW264</f>
        <v>0</v>
      </c>
      <c r="CX264" s="156">
        <f>CW264+'HARIAN WAJIB DIISI'!CX264</f>
        <v>0</v>
      </c>
    </row>
    <row r="265" spans="1:102" ht="15" customHeight="1">
      <c r="A265" s="18">
        <v>1</v>
      </c>
      <c r="B265" s="63" t="s">
        <v>131</v>
      </c>
      <c r="C265" s="5"/>
      <c r="D265" s="5"/>
      <c r="E265" s="61"/>
      <c r="F265" s="16">
        <v>2</v>
      </c>
      <c r="G265" s="20" t="s">
        <v>113</v>
      </c>
      <c r="H265" s="16">
        <v>304117</v>
      </c>
      <c r="I265" s="21">
        <f t="shared" ref="I265:I269" si="47">H265*F265</f>
        <v>608234</v>
      </c>
      <c r="J265" s="154">
        <f t="shared" si="38"/>
        <v>6.0823259777020196E-2</v>
      </c>
      <c r="K265" s="156">
        <f>'HARIAN WAJIB DIISI'!K265</f>
        <v>0</v>
      </c>
      <c r="L265" s="156">
        <f>K265+'HARIAN WAJIB DIISI'!L265</f>
        <v>0</v>
      </c>
      <c r="M265" s="156">
        <f>L265+'HARIAN WAJIB DIISI'!M265</f>
        <v>0</v>
      </c>
      <c r="N265" s="156">
        <f>M265+'HARIAN WAJIB DIISI'!N265</f>
        <v>0</v>
      </c>
      <c r="O265" s="156">
        <f>N265+'HARIAN WAJIB DIISI'!O265</f>
        <v>0</v>
      </c>
      <c r="P265" s="156">
        <f>O265+'HARIAN WAJIB DIISI'!P265</f>
        <v>0</v>
      </c>
      <c r="Q265" s="156">
        <f>P265+'HARIAN WAJIB DIISI'!Q265</f>
        <v>0</v>
      </c>
      <c r="R265" s="156">
        <f>Q265+'HARIAN WAJIB DIISI'!R265</f>
        <v>0</v>
      </c>
      <c r="S265" s="156">
        <f>R265+'HARIAN WAJIB DIISI'!S265</f>
        <v>0</v>
      </c>
      <c r="T265" s="156">
        <f>S265+'HARIAN WAJIB DIISI'!T265</f>
        <v>0</v>
      </c>
      <c r="U265" s="156">
        <f>T265+'HARIAN WAJIB DIISI'!U265</f>
        <v>0</v>
      </c>
      <c r="V265" s="156">
        <f>U265+'HARIAN WAJIB DIISI'!V265</f>
        <v>0</v>
      </c>
      <c r="W265" s="156">
        <f>V265+'HARIAN WAJIB DIISI'!W265</f>
        <v>0</v>
      </c>
      <c r="X265" s="156">
        <f>W265+'HARIAN WAJIB DIISI'!X265</f>
        <v>0</v>
      </c>
      <c r="Y265" s="156">
        <f>X265+'HARIAN WAJIB DIISI'!Y265</f>
        <v>0</v>
      </c>
      <c r="Z265" s="156">
        <f>Y265+'HARIAN WAJIB DIISI'!Z265</f>
        <v>0</v>
      </c>
      <c r="AA265" s="156">
        <f>Z265+'HARIAN WAJIB DIISI'!AA265</f>
        <v>0</v>
      </c>
      <c r="AB265" s="156">
        <f>AA265+'HARIAN WAJIB DIISI'!AB265</f>
        <v>0</v>
      </c>
      <c r="AC265" s="156">
        <f>AB265+'HARIAN WAJIB DIISI'!AC265</f>
        <v>0</v>
      </c>
      <c r="AD265" s="156">
        <f>AC265+'HARIAN WAJIB DIISI'!AD265</f>
        <v>0</v>
      </c>
      <c r="AE265" s="156">
        <f>AD265+'HARIAN WAJIB DIISI'!AE265</f>
        <v>0</v>
      </c>
      <c r="AF265" s="156">
        <f>AE265+'HARIAN WAJIB DIISI'!AF265</f>
        <v>0</v>
      </c>
      <c r="AG265" s="156">
        <f>AF265+'HARIAN WAJIB DIISI'!AG265</f>
        <v>0</v>
      </c>
      <c r="AH265" s="156">
        <f>AG265+'HARIAN WAJIB DIISI'!AH265</f>
        <v>0</v>
      </c>
      <c r="AI265" s="156">
        <f>AH265+'HARIAN WAJIB DIISI'!AI265</f>
        <v>0</v>
      </c>
      <c r="AJ265" s="156">
        <f>AI265+'HARIAN WAJIB DIISI'!AJ265</f>
        <v>0</v>
      </c>
      <c r="AK265" s="156">
        <f>AJ265+'HARIAN WAJIB DIISI'!AK265</f>
        <v>0</v>
      </c>
      <c r="AL265" s="156">
        <f>AK265+'HARIAN WAJIB DIISI'!AL265</f>
        <v>0</v>
      </c>
      <c r="AM265" s="156">
        <f>AL265+'HARIAN WAJIB DIISI'!AM265</f>
        <v>0</v>
      </c>
      <c r="AN265" s="156">
        <f>AM265+'HARIAN WAJIB DIISI'!AN265</f>
        <v>0</v>
      </c>
      <c r="AO265" s="156">
        <f>AN265+'HARIAN WAJIB DIISI'!AO265</f>
        <v>0</v>
      </c>
      <c r="AP265" s="156">
        <f>AO265+'HARIAN WAJIB DIISI'!AP265</f>
        <v>0</v>
      </c>
      <c r="AQ265" s="156">
        <f>AP265+'HARIAN WAJIB DIISI'!AQ265</f>
        <v>0</v>
      </c>
      <c r="AR265" s="156">
        <f>AQ265+'HARIAN WAJIB DIISI'!AR265</f>
        <v>0</v>
      </c>
      <c r="AS265" s="156">
        <f>AR265+'HARIAN WAJIB DIISI'!AS265</f>
        <v>0</v>
      </c>
      <c r="AT265" s="156">
        <f>AS265+'HARIAN WAJIB DIISI'!AT265</f>
        <v>0</v>
      </c>
      <c r="AU265" s="156">
        <f>AT265+'HARIAN WAJIB DIISI'!AU265</f>
        <v>0</v>
      </c>
      <c r="AV265" s="156">
        <f>AU265+'HARIAN WAJIB DIISI'!AV265</f>
        <v>0</v>
      </c>
      <c r="AW265" s="156">
        <f>AV265+'HARIAN WAJIB DIISI'!AW265</f>
        <v>0</v>
      </c>
      <c r="AX265" s="156">
        <f>AW265+'HARIAN WAJIB DIISI'!AX265</f>
        <v>0</v>
      </c>
      <c r="AY265" s="156">
        <f>AX265+'HARIAN WAJIB DIISI'!AY265</f>
        <v>0</v>
      </c>
      <c r="AZ265" s="156">
        <f>AY265+'HARIAN WAJIB DIISI'!AZ265</f>
        <v>0</v>
      </c>
      <c r="BA265" s="156">
        <f>AZ265+'HARIAN WAJIB DIISI'!BA265</f>
        <v>0</v>
      </c>
      <c r="BB265" s="156">
        <f>BA265+'HARIAN WAJIB DIISI'!BB265</f>
        <v>0</v>
      </c>
      <c r="BC265" s="156">
        <f>BB265+'HARIAN WAJIB DIISI'!BC265</f>
        <v>0</v>
      </c>
      <c r="BD265" s="156">
        <f>BC265+'HARIAN WAJIB DIISI'!BD265</f>
        <v>0</v>
      </c>
      <c r="BE265" s="156">
        <f>BD265+'HARIAN WAJIB DIISI'!BE265</f>
        <v>0</v>
      </c>
      <c r="BF265" s="156">
        <f>BE265+'HARIAN WAJIB DIISI'!BF265</f>
        <v>0</v>
      </c>
      <c r="BG265" s="156">
        <f>BF265+'HARIAN WAJIB DIISI'!BG265</f>
        <v>0</v>
      </c>
      <c r="BH265" s="156">
        <f>BG265+'HARIAN WAJIB DIISI'!BH265</f>
        <v>0</v>
      </c>
      <c r="BI265" s="156">
        <f>BH265+'HARIAN WAJIB DIISI'!BI265</f>
        <v>0</v>
      </c>
      <c r="BJ265" s="156">
        <f>BI265+'HARIAN WAJIB DIISI'!BJ265</f>
        <v>0</v>
      </c>
      <c r="BK265" s="156">
        <f>BJ265+'HARIAN WAJIB DIISI'!BK265</f>
        <v>0</v>
      </c>
      <c r="BL265" s="156">
        <f>BK265+'HARIAN WAJIB DIISI'!BL265</f>
        <v>0</v>
      </c>
      <c r="BM265" s="156">
        <f>BL265+'HARIAN WAJIB DIISI'!BM265</f>
        <v>0</v>
      </c>
      <c r="BN265" s="156">
        <f>BM265+'HARIAN WAJIB DIISI'!BN265</f>
        <v>0</v>
      </c>
      <c r="BO265" s="156">
        <f>BN265+'HARIAN WAJIB DIISI'!BO265</f>
        <v>0</v>
      </c>
      <c r="BP265" s="156">
        <f>BO265+'HARIAN WAJIB DIISI'!BP265</f>
        <v>0</v>
      </c>
      <c r="BQ265" s="156">
        <f>BP265+'HARIAN WAJIB DIISI'!BQ265</f>
        <v>0</v>
      </c>
      <c r="BR265" s="156">
        <f>BQ265+'HARIAN WAJIB DIISI'!BR265</f>
        <v>0</v>
      </c>
      <c r="BS265" s="156">
        <f>BR265+'HARIAN WAJIB DIISI'!BS265</f>
        <v>0</v>
      </c>
      <c r="BT265" s="156">
        <f>BS265+'HARIAN WAJIB DIISI'!BT265</f>
        <v>0</v>
      </c>
      <c r="BU265" s="156">
        <f>BT265+'HARIAN WAJIB DIISI'!BU265</f>
        <v>0</v>
      </c>
      <c r="BV265" s="156">
        <f>BU265+'HARIAN WAJIB DIISI'!BV265</f>
        <v>0</v>
      </c>
      <c r="BW265" s="156">
        <f>BV265+'HARIAN WAJIB DIISI'!BW265</f>
        <v>0</v>
      </c>
      <c r="BX265" s="156">
        <f>BW265+'HARIAN WAJIB DIISI'!BX265</f>
        <v>0</v>
      </c>
      <c r="BY265" s="156">
        <f>BX265+'HARIAN WAJIB DIISI'!BY265</f>
        <v>0</v>
      </c>
      <c r="BZ265" s="156">
        <f>BY265+'HARIAN WAJIB DIISI'!BZ265</f>
        <v>0</v>
      </c>
      <c r="CA265" s="156">
        <f>BZ265+'HARIAN WAJIB DIISI'!CA265</f>
        <v>0</v>
      </c>
      <c r="CB265" s="156">
        <f>CA265+'HARIAN WAJIB DIISI'!CB265</f>
        <v>0</v>
      </c>
      <c r="CC265" s="156">
        <f>CB265+'HARIAN WAJIB DIISI'!CC265</f>
        <v>0</v>
      </c>
      <c r="CD265" s="156">
        <f>CC265+'HARIAN WAJIB DIISI'!CD265</f>
        <v>0</v>
      </c>
      <c r="CE265" s="156">
        <f>CD265+'HARIAN WAJIB DIISI'!CE265</f>
        <v>0</v>
      </c>
      <c r="CF265" s="156">
        <f>CE265+'HARIAN WAJIB DIISI'!CF265</f>
        <v>0</v>
      </c>
      <c r="CG265" s="156">
        <f>CF265+'HARIAN WAJIB DIISI'!CG265</f>
        <v>0</v>
      </c>
      <c r="CH265" s="156">
        <f>CG265+'HARIAN WAJIB DIISI'!CH265</f>
        <v>0</v>
      </c>
      <c r="CI265" s="156">
        <f>CH265+'HARIAN WAJIB DIISI'!CI265</f>
        <v>0</v>
      </c>
      <c r="CJ265" s="156">
        <f>CI265+'HARIAN WAJIB DIISI'!CJ265</f>
        <v>0</v>
      </c>
      <c r="CK265" s="156">
        <f>CJ265+'HARIAN WAJIB DIISI'!CK265</f>
        <v>0</v>
      </c>
      <c r="CL265" s="156">
        <f>CK265+'HARIAN WAJIB DIISI'!CL265</f>
        <v>0</v>
      </c>
      <c r="CM265" s="156">
        <f>CL265+'HARIAN WAJIB DIISI'!CM265</f>
        <v>0</v>
      </c>
      <c r="CN265" s="156">
        <f>CM265+'HARIAN WAJIB DIISI'!CN265</f>
        <v>0</v>
      </c>
      <c r="CO265" s="156">
        <f>CN265+'HARIAN WAJIB DIISI'!CO265</f>
        <v>0</v>
      </c>
      <c r="CP265" s="156">
        <f>CO265+'HARIAN WAJIB DIISI'!CP265</f>
        <v>0</v>
      </c>
      <c r="CQ265" s="156">
        <f>CP265+'HARIAN WAJIB DIISI'!CQ265</f>
        <v>0</v>
      </c>
      <c r="CR265" s="156">
        <f>CQ265+'HARIAN WAJIB DIISI'!CR265</f>
        <v>0</v>
      </c>
      <c r="CS265" s="156">
        <f>CR265+'HARIAN WAJIB DIISI'!CS265</f>
        <v>0</v>
      </c>
      <c r="CT265" s="156">
        <f>CS265+'HARIAN WAJIB DIISI'!CT265</f>
        <v>0</v>
      </c>
      <c r="CU265" s="156">
        <f>CT265+'HARIAN WAJIB DIISI'!CU265</f>
        <v>0</v>
      </c>
      <c r="CV265" s="156">
        <f>CU265+'HARIAN WAJIB DIISI'!CV265</f>
        <v>0</v>
      </c>
      <c r="CW265" s="156">
        <f>CV265+'HARIAN WAJIB DIISI'!CW265</f>
        <v>0</v>
      </c>
      <c r="CX265" s="156">
        <f>CW265+'HARIAN WAJIB DIISI'!CX265</f>
        <v>0</v>
      </c>
    </row>
    <row r="266" spans="1:102" ht="15" customHeight="1">
      <c r="A266" s="18">
        <v>2</v>
      </c>
      <c r="B266" s="63" t="s">
        <v>132</v>
      </c>
      <c r="C266" s="5"/>
      <c r="D266" s="5"/>
      <c r="E266" s="61"/>
      <c r="F266" s="16">
        <v>2</v>
      </c>
      <c r="G266" s="20" t="s">
        <v>113</v>
      </c>
      <c r="H266" s="16">
        <v>99543.54</v>
      </c>
      <c r="I266" s="21">
        <f t="shared" si="47"/>
        <v>199087.08</v>
      </c>
      <c r="J266" s="154">
        <f t="shared" si="38"/>
        <v>1.9908662102231051E-2</v>
      </c>
      <c r="K266" s="156">
        <f>'HARIAN WAJIB DIISI'!K266</f>
        <v>0</v>
      </c>
      <c r="L266" s="156">
        <f>K266+'HARIAN WAJIB DIISI'!L266</f>
        <v>0</v>
      </c>
      <c r="M266" s="156">
        <f>L266+'HARIAN WAJIB DIISI'!M266</f>
        <v>0</v>
      </c>
      <c r="N266" s="156">
        <f>M266+'HARIAN WAJIB DIISI'!N266</f>
        <v>0</v>
      </c>
      <c r="O266" s="156">
        <f>N266+'HARIAN WAJIB DIISI'!O266</f>
        <v>0</v>
      </c>
      <c r="P266" s="156">
        <f>O266+'HARIAN WAJIB DIISI'!P266</f>
        <v>0</v>
      </c>
      <c r="Q266" s="156">
        <f>P266+'HARIAN WAJIB DIISI'!Q266</f>
        <v>0</v>
      </c>
      <c r="R266" s="156">
        <f>Q266+'HARIAN WAJIB DIISI'!R266</f>
        <v>0</v>
      </c>
      <c r="S266" s="156">
        <f>R266+'HARIAN WAJIB DIISI'!S266</f>
        <v>0</v>
      </c>
      <c r="T266" s="156">
        <f>S266+'HARIAN WAJIB DIISI'!T266</f>
        <v>0</v>
      </c>
      <c r="U266" s="156">
        <f>T266+'HARIAN WAJIB DIISI'!U266</f>
        <v>0</v>
      </c>
      <c r="V266" s="156">
        <f>U266+'HARIAN WAJIB DIISI'!V266</f>
        <v>0</v>
      </c>
      <c r="W266" s="156">
        <f>V266+'HARIAN WAJIB DIISI'!W266</f>
        <v>0</v>
      </c>
      <c r="X266" s="156">
        <f>W266+'HARIAN WAJIB DIISI'!X266</f>
        <v>0</v>
      </c>
      <c r="Y266" s="156">
        <f>X266+'HARIAN WAJIB DIISI'!Y266</f>
        <v>0</v>
      </c>
      <c r="Z266" s="156">
        <f>Y266+'HARIAN WAJIB DIISI'!Z266</f>
        <v>0</v>
      </c>
      <c r="AA266" s="156">
        <f>Z266+'HARIAN WAJIB DIISI'!AA266</f>
        <v>0</v>
      </c>
      <c r="AB266" s="156">
        <f>AA266+'HARIAN WAJIB DIISI'!AB266</f>
        <v>0</v>
      </c>
      <c r="AC266" s="156">
        <f>AB266+'HARIAN WAJIB DIISI'!AC266</f>
        <v>0</v>
      </c>
      <c r="AD266" s="156">
        <f>AC266+'HARIAN WAJIB DIISI'!AD266</f>
        <v>0</v>
      </c>
      <c r="AE266" s="156">
        <f>AD266+'HARIAN WAJIB DIISI'!AE266</f>
        <v>0</v>
      </c>
      <c r="AF266" s="156">
        <f>AE266+'HARIAN WAJIB DIISI'!AF266</f>
        <v>0</v>
      </c>
      <c r="AG266" s="156">
        <f>AF266+'HARIAN WAJIB DIISI'!AG266</f>
        <v>0</v>
      </c>
      <c r="AH266" s="156">
        <f>AG266+'HARIAN WAJIB DIISI'!AH266</f>
        <v>0</v>
      </c>
      <c r="AI266" s="156">
        <f>AH266+'HARIAN WAJIB DIISI'!AI266</f>
        <v>0</v>
      </c>
      <c r="AJ266" s="156">
        <f>AI266+'HARIAN WAJIB DIISI'!AJ266</f>
        <v>0</v>
      </c>
      <c r="AK266" s="156">
        <f>AJ266+'HARIAN WAJIB DIISI'!AK266</f>
        <v>0</v>
      </c>
      <c r="AL266" s="156">
        <f>AK266+'HARIAN WAJIB DIISI'!AL266</f>
        <v>0</v>
      </c>
      <c r="AM266" s="156">
        <f>AL266+'HARIAN WAJIB DIISI'!AM266</f>
        <v>0</v>
      </c>
      <c r="AN266" s="156">
        <f>AM266+'HARIAN WAJIB DIISI'!AN266</f>
        <v>0</v>
      </c>
      <c r="AO266" s="156">
        <f>AN266+'HARIAN WAJIB DIISI'!AO266</f>
        <v>0</v>
      </c>
      <c r="AP266" s="156">
        <f>AO266+'HARIAN WAJIB DIISI'!AP266</f>
        <v>0</v>
      </c>
      <c r="AQ266" s="156">
        <f>AP266+'HARIAN WAJIB DIISI'!AQ266</f>
        <v>0</v>
      </c>
      <c r="AR266" s="156">
        <f>AQ266+'HARIAN WAJIB DIISI'!AR266</f>
        <v>0</v>
      </c>
      <c r="AS266" s="156">
        <f>AR266+'HARIAN WAJIB DIISI'!AS266</f>
        <v>0</v>
      </c>
      <c r="AT266" s="156">
        <f>AS266+'HARIAN WAJIB DIISI'!AT266</f>
        <v>0</v>
      </c>
      <c r="AU266" s="156">
        <f>AT266+'HARIAN WAJIB DIISI'!AU266</f>
        <v>0</v>
      </c>
      <c r="AV266" s="156">
        <f>AU266+'HARIAN WAJIB DIISI'!AV266</f>
        <v>0</v>
      </c>
      <c r="AW266" s="156">
        <f>AV266+'HARIAN WAJIB DIISI'!AW266</f>
        <v>0</v>
      </c>
      <c r="AX266" s="156">
        <f>AW266+'HARIAN WAJIB DIISI'!AX266</f>
        <v>0</v>
      </c>
      <c r="AY266" s="156">
        <f>AX266+'HARIAN WAJIB DIISI'!AY266</f>
        <v>0</v>
      </c>
      <c r="AZ266" s="156">
        <f>AY266+'HARIAN WAJIB DIISI'!AZ266</f>
        <v>0</v>
      </c>
      <c r="BA266" s="156">
        <f>AZ266+'HARIAN WAJIB DIISI'!BA266</f>
        <v>0</v>
      </c>
      <c r="BB266" s="156">
        <f>BA266+'HARIAN WAJIB DIISI'!BB266</f>
        <v>0</v>
      </c>
      <c r="BC266" s="156">
        <f>BB266+'HARIAN WAJIB DIISI'!BC266</f>
        <v>0</v>
      </c>
      <c r="BD266" s="156">
        <f>BC266+'HARIAN WAJIB DIISI'!BD266</f>
        <v>0</v>
      </c>
      <c r="BE266" s="156">
        <f>BD266+'HARIAN WAJIB DIISI'!BE266</f>
        <v>0</v>
      </c>
      <c r="BF266" s="156">
        <f>BE266+'HARIAN WAJIB DIISI'!BF266</f>
        <v>0</v>
      </c>
      <c r="BG266" s="156">
        <f>BF266+'HARIAN WAJIB DIISI'!BG266</f>
        <v>0</v>
      </c>
      <c r="BH266" s="156">
        <f>BG266+'HARIAN WAJIB DIISI'!BH266</f>
        <v>0</v>
      </c>
      <c r="BI266" s="156">
        <f>BH266+'HARIAN WAJIB DIISI'!BI266</f>
        <v>0</v>
      </c>
      <c r="BJ266" s="156">
        <f>BI266+'HARIAN WAJIB DIISI'!BJ266</f>
        <v>0</v>
      </c>
      <c r="BK266" s="156">
        <f>BJ266+'HARIAN WAJIB DIISI'!BK266</f>
        <v>0</v>
      </c>
      <c r="BL266" s="156">
        <f>BK266+'HARIAN WAJIB DIISI'!BL266</f>
        <v>0</v>
      </c>
      <c r="BM266" s="156">
        <f>BL266+'HARIAN WAJIB DIISI'!BM266</f>
        <v>0</v>
      </c>
      <c r="BN266" s="156">
        <f>BM266+'HARIAN WAJIB DIISI'!BN266</f>
        <v>0</v>
      </c>
      <c r="BO266" s="156">
        <f>BN266+'HARIAN WAJIB DIISI'!BO266</f>
        <v>0</v>
      </c>
      <c r="BP266" s="156">
        <f>BO266+'HARIAN WAJIB DIISI'!BP266</f>
        <v>0</v>
      </c>
      <c r="BQ266" s="156">
        <f>BP266+'HARIAN WAJIB DIISI'!BQ266</f>
        <v>0</v>
      </c>
      <c r="BR266" s="156">
        <f>BQ266+'HARIAN WAJIB DIISI'!BR266</f>
        <v>0</v>
      </c>
      <c r="BS266" s="156">
        <f>BR266+'HARIAN WAJIB DIISI'!BS266</f>
        <v>0</v>
      </c>
      <c r="BT266" s="156">
        <f>BS266+'HARIAN WAJIB DIISI'!BT266</f>
        <v>0</v>
      </c>
      <c r="BU266" s="156">
        <f>BT266+'HARIAN WAJIB DIISI'!BU266</f>
        <v>0</v>
      </c>
      <c r="BV266" s="156">
        <f>BU266+'HARIAN WAJIB DIISI'!BV266</f>
        <v>0</v>
      </c>
      <c r="BW266" s="156">
        <f>BV266+'HARIAN WAJIB DIISI'!BW266</f>
        <v>0</v>
      </c>
      <c r="BX266" s="156">
        <f>BW266+'HARIAN WAJIB DIISI'!BX266</f>
        <v>0</v>
      </c>
      <c r="BY266" s="156">
        <f>BX266+'HARIAN WAJIB DIISI'!BY266</f>
        <v>0</v>
      </c>
      <c r="BZ266" s="156">
        <f>BY266+'HARIAN WAJIB DIISI'!BZ266</f>
        <v>0</v>
      </c>
      <c r="CA266" s="156">
        <f>BZ266+'HARIAN WAJIB DIISI'!CA266</f>
        <v>0</v>
      </c>
      <c r="CB266" s="156">
        <f>CA266+'HARIAN WAJIB DIISI'!CB266</f>
        <v>0</v>
      </c>
      <c r="CC266" s="156">
        <f>CB266+'HARIAN WAJIB DIISI'!CC266</f>
        <v>0</v>
      </c>
      <c r="CD266" s="156">
        <f>CC266+'HARIAN WAJIB DIISI'!CD266</f>
        <v>0</v>
      </c>
      <c r="CE266" s="156">
        <f>CD266+'HARIAN WAJIB DIISI'!CE266</f>
        <v>0</v>
      </c>
      <c r="CF266" s="156">
        <f>CE266+'HARIAN WAJIB DIISI'!CF266</f>
        <v>0</v>
      </c>
      <c r="CG266" s="156">
        <f>CF266+'HARIAN WAJIB DIISI'!CG266</f>
        <v>0</v>
      </c>
      <c r="CH266" s="156">
        <f>CG266+'HARIAN WAJIB DIISI'!CH266</f>
        <v>0</v>
      </c>
      <c r="CI266" s="156">
        <f>CH266+'HARIAN WAJIB DIISI'!CI266</f>
        <v>0</v>
      </c>
      <c r="CJ266" s="156">
        <f>CI266+'HARIAN WAJIB DIISI'!CJ266</f>
        <v>0</v>
      </c>
      <c r="CK266" s="156">
        <f>CJ266+'HARIAN WAJIB DIISI'!CK266</f>
        <v>0</v>
      </c>
      <c r="CL266" s="156">
        <f>CK266+'HARIAN WAJIB DIISI'!CL266</f>
        <v>0</v>
      </c>
      <c r="CM266" s="156">
        <f>CL266+'HARIAN WAJIB DIISI'!CM266</f>
        <v>0</v>
      </c>
      <c r="CN266" s="156">
        <f>CM266+'HARIAN WAJIB DIISI'!CN266</f>
        <v>0</v>
      </c>
      <c r="CO266" s="156">
        <f>CN266+'HARIAN WAJIB DIISI'!CO266</f>
        <v>0</v>
      </c>
      <c r="CP266" s="156">
        <f>CO266+'HARIAN WAJIB DIISI'!CP266</f>
        <v>0</v>
      </c>
      <c r="CQ266" s="156">
        <f>CP266+'HARIAN WAJIB DIISI'!CQ266</f>
        <v>0</v>
      </c>
      <c r="CR266" s="156">
        <f>CQ266+'HARIAN WAJIB DIISI'!CR266</f>
        <v>0</v>
      </c>
      <c r="CS266" s="156">
        <f>CR266+'HARIAN WAJIB DIISI'!CS266</f>
        <v>0</v>
      </c>
      <c r="CT266" s="156">
        <f>CS266+'HARIAN WAJIB DIISI'!CT266</f>
        <v>0</v>
      </c>
      <c r="CU266" s="156">
        <f>CT266+'HARIAN WAJIB DIISI'!CU266</f>
        <v>0</v>
      </c>
      <c r="CV266" s="156">
        <f>CU266+'HARIAN WAJIB DIISI'!CV266</f>
        <v>0</v>
      </c>
      <c r="CW266" s="156">
        <f>CV266+'HARIAN WAJIB DIISI'!CW266</f>
        <v>0</v>
      </c>
      <c r="CX266" s="156">
        <f>CW266+'HARIAN WAJIB DIISI'!CX266</f>
        <v>0</v>
      </c>
    </row>
    <row r="267" spans="1:102" ht="15" customHeight="1">
      <c r="A267" s="18">
        <v>3</v>
      </c>
      <c r="B267" s="63" t="s">
        <v>133</v>
      </c>
      <c r="C267" s="5"/>
      <c r="D267" s="5"/>
      <c r="E267" s="61"/>
      <c r="F267" s="16">
        <v>1</v>
      </c>
      <c r="G267" s="20" t="s">
        <v>113</v>
      </c>
      <c r="H267" s="16">
        <v>1437590</v>
      </c>
      <c r="I267" s="21">
        <f t="shared" si="47"/>
        <v>1437590</v>
      </c>
      <c r="J267" s="154">
        <f t="shared" si="38"/>
        <v>0.14375866857631514</v>
      </c>
      <c r="K267" s="156">
        <f>'HARIAN WAJIB DIISI'!K267</f>
        <v>0</v>
      </c>
      <c r="L267" s="156">
        <f>K267+'HARIAN WAJIB DIISI'!L267</f>
        <v>0</v>
      </c>
      <c r="M267" s="156">
        <f>L267+'HARIAN WAJIB DIISI'!M267</f>
        <v>0</v>
      </c>
      <c r="N267" s="156">
        <f>M267+'HARIAN WAJIB DIISI'!N267</f>
        <v>0</v>
      </c>
      <c r="O267" s="156">
        <f>N267+'HARIAN WAJIB DIISI'!O267</f>
        <v>0</v>
      </c>
      <c r="P267" s="156">
        <f>O267+'HARIAN WAJIB DIISI'!P267</f>
        <v>0</v>
      </c>
      <c r="Q267" s="156">
        <f>P267+'HARIAN WAJIB DIISI'!Q267</f>
        <v>0</v>
      </c>
      <c r="R267" s="156">
        <f>Q267+'HARIAN WAJIB DIISI'!R267</f>
        <v>0</v>
      </c>
      <c r="S267" s="156">
        <f>R267+'HARIAN WAJIB DIISI'!S267</f>
        <v>0</v>
      </c>
      <c r="T267" s="156">
        <f>S267+'HARIAN WAJIB DIISI'!T267</f>
        <v>0</v>
      </c>
      <c r="U267" s="156">
        <f>T267+'HARIAN WAJIB DIISI'!U267</f>
        <v>0</v>
      </c>
      <c r="V267" s="156">
        <f>U267+'HARIAN WAJIB DIISI'!V267</f>
        <v>0</v>
      </c>
      <c r="W267" s="156">
        <f>V267+'HARIAN WAJIB DIISI'!W267</f>
        <v>0</v>
      </c>
      <c r="X267" s="156">
        <f>W267+'HARIAN WAJIB DIISI'!X267</f>
        <v>0</v>
      </c>
      <c r="Y267" s="156">
        <f>X267+'HARIAN WAJIB DIISI'!Y267</f>
        <v>0</v>
      </c>
      <c r="Z267" s="156">
        <f>Y267+'HARIAN WAJIB DIISI'!Z267</f>
        <v>0</v>
      </c>
      <c r="AA267" s="156">
        <f>Z267+'HARIAN WAJIB DIISI'!AA267</f>
        <v>0</v>
      </c>
      <c r="AB267" s="156">
        <f>AA267+'HARIAN WAJIB DIISI'!AB267</f>
        <v>0</v>
      </c>
      <c r="AC267" s="156">
        <f>AB267+'HARIAN WAJIB DIISI'!AC267</f>
        <v>0</v>
      </c>
      <c r="AD267" s="156">
        <f>AC267+'HARIAN WAJIB DIISI'!AD267</f>
        <v>0</v>
      </c>
      <c r="AE267" s="156">
        <f>AD267+'HARIAN WAJIB DIISI'!AE267</f>
        <v>0</v>
      </c>
      <c r="AF267" s="156">
        <f>AE267+'HARIAN WAJIB DIISI'!AF267</f>
        <v>0</v>
      </c>
      <c r="AG267" s="156">
        <f>AF267+'HARIAN WAJIB DIISI'!AG267</f>
        <v>0</v>
      </c>
      <c r="AH267" s="156">
        <f>AG267+'HARIAN WAJIB DIISI'!AH267</f>
        <v>0</v>
      </c>
      <c r="AI267" s="156">
        <f>AH267+'HARIAN WAJIB DIISI'!AI267</f>
        <v>0</v>
      </c>
      <c r="AJ267" s="156">
        <f>AI267+'HARIAN WAJIB DIISI'!AJ267</f>
        <v>0</v>
      </c>
      <c r="AK267" s="156">
        <f>AJ267+'HARIAN WAJIB DIISI'!AK267</f>
        <v>0</v>
      </c>
      <c r="AL267" s="156">
        <f>AK267+'HARIAN WAJIB DIISI'!AL267</f>
        <v>0</v>
      </c>
      <c r="AM267" s="156">
        <f>AL267+'HARIAN WAJIB DIISI'!AM267</f>
        <v>0</v>
      </c>
      <c r="AN267" s="156">
        <f>AM267+'HARIAN WAJIB DIISI'!AN267</f>
        <v>0</v>
      </c>
      <c r="AO267" s="156">
        <f>AN267+'HARIAN WAJIB DIISI'!AO267</f>
        <v>0</v>
      </c>
      <c r="AP267" s="156">
        <f>AO267+'HARIAN WAJIB DIISI'!AP267</f>
        <v>0</v>
      </c>
      <c r="AQ267" s="156">
        <f>AP267+'HARIAN WAJIB DIISI'!AQ267</f>
        <v>0</v>
      </c>
      <c r="AR267" s="156">
        <f>AQ267+'HARIAN WAJIB DIISI'!AR267</f>
        <v>0</v>
      </c>
      <c r="AS267" s="156">
        <f>AR267+'HARIAN WAJIB DIISI'!AS267</f>
        <v>0</v>
      </c>
      <c r="AT267" s="156">
        <f>AS267+'HARIAN WAJIB DIISI'!AT267</f>
        <v>0</v>
      </c>
      <c r="AU267" s="156">
        <f>AT267+'HARIAN WAJIB DIISI'!AU267</f>
        <v>0</v>
      </c>
      <c r="AV267" s="156">
        <f>AU267+'HARIAN WAJIB DIISI'!AV267</f>
        <v>0</v>
      </c>
      <c r="AW267" s="156">
        <f>AV267+'HARIAN WAJIB DIISI'!AW267</f>
        <v>0</v>
      </c>
      <c r="AX267" s="156">
        <f>AW267+'HARIAN WAJIB DIISI'!AX267</f>
        <v>0</v>
      </c>
      <c r="AY267" s="156">
        <f>AX267+'HARIAN WAJIB DIISI'!AY267</f>
        <v>0</v>
      </c>
      <c r="AZ267" s="156">
        <f>AY267+'HARIAN WAJIB DIISI'!AZ267</f>
        <v>0</v>
      </c>
      <c r="BA267" s="156">
        <f>AZ267+'HARIAN WAJIB DIISI'!BA267</f>
        <v>0</v>
      </c>
      <c r="BB267" s="156">
        <f>BA267+'HARIAN WAJIB DIISI'!BB267</f>
        <v>0</v>
      </c>
      <c r="BC267" s="156">
        <f>BB267+'HARIAN WAJIB DIISI'!BC267</f>
        <v>0</v>
      </c>
      <c r="BD267" s="156">
        <f>BC267+'HARIAN WAJIB DIISI'!BD267</f>
        <v>0</v>
      </c>
      <c r="BE267" s="156">
        <f>BD267+'HARIAN WAJIB DIISI'!BE267</f>
        <v>0</v>
      </c>
      <c r="BF267" s="156">
        <f>BE267+'HARIAN WAJIB DIISI'!BF267</f>
        <v>0</v>
      </c>
      <c r="BG267" s="156">
        <f>BF267+'HARIAN WAJIB DIISI'!BG267</f>
        <v>0</v>
      </c>
      <c r="BH267" s="156">
        <f>BG267+'HARIAN WAJIB DIISI'!BH267</f>
        <v>0</v>
      </c>
      <c r="BI267" s="156">
        <f>BH267+'HARIAN WAJIB DIISI'!BI267</f>
        <v>0</v>
      </c>
      <c r="BJ267" s="156">
        <f>BI267+'HARIAN WAJIB DIISI'!BJ267</f>
        <v>0</v>
      </c>
      <c r="BK267" s="156">
        <f>BJ267+'HARIAN WAJIB DIISI'!BK267</f>
        <v>0</v>
      </c>
      <c r="BL267" s="156">
        <f>BK267+'HARIAN WAJIB DIISI'!BL267</f>
        <v>0</v>
      </c>
      <c r="BM267" s="156">
        <f>BL267+'HARIAN WAJIB DIISI'!BM267</f>
        <v>0</v>
      </c>
      <c r="BN267" s="156">
        <f>BM267+'HARIAN WAJIB DIISI'!BN267</f>
        <v>0</v>
      </c>
      <c r="BO267" s="156">
        <f>BN267+'HARIAN WAJIB DIISI'!BO267</f>
        <v>0</v>
      </c>
      <c r="BP267" s="156">
        <f>BO267+'HARIAN WAJIB DIISI'!BP267</f>
        <v>0</v>
      </c>
      <c r="BQ267" s="156">
        <f>BP267+'HARIAN WAJIB DIISI'!BQ267</f>
        <v>0</v>
      </c>
      <c r="BR267" s="156">
        <f>BQ267+'HARIAN WAJIB DIISI'!BR267</f>
        <v>0</v>
      </c>
      <c r="BS267" s="156">
        <f>BR267+'HARIAN WAJIB DIISI'!BS267</f>
        <v>0</v>
      </c>
      <c r="BT267" s="156">
        <f>BS267+'HARIAN WAJIB DIISI'!BT267</f>
        <v>0</v>
      </c>
      <c r="BU267" s="156">
        <f>BT267+'HARIAN WAJIB DIISI'!BU267</f>
        <v>0</v>
      </c>
      <c r="BV267" s="156">
        <f>BU267+'HARIAN WAJIB DIISI'!BV267</f>
        <v>0</v>
      </c>
      <c r="BW267" s="156">
        <f>BV267+'HARIAN WAJIB DIISI'!BW267</f>
        <v>0</v>
      </c>
      <c r="BX267" s="156">
        <f>BW267+'HARIAN WAJIB DIISI'!BX267</f>
        <v>0</v>
      </c>
      <c r="BY267" s="156">
        <f>BX267+'HARIAN WAJIB DIISI'!BY267</f>
        <v>0</v>
      </c>
      <c r="BZ267" s="156">
        <f>BY267+'HARIAN WAJIB DIISI'!BZ267</f>
        <v>0</v>
      </c>
      <c r="CA267" s="156">
        <f>BZ267+'HARIAN WAJIB DIISI'!CA267</f>
        <v>0</v>
      </c>
      <c r="CB267" s="156">
        <f>CA267+'HARIAN WAJIB DIISI'!CB267</f>
        <v>0</v>
      </c>
      <c r="CC267" s="156">
        <f>CB267+'HARIAN WAJIB DIISI'!CC267</f>
        <v>0</v>
      </c>
      <c r="CD267" s="156">
        <f>CC267+'HARIAN WAJIB DIISI'!CD267</f>
        <v>0</v>
      </c>
      <c r="CE267" s="156">
        <f>CD267+'HARIAN WAJIB DIISI'!CE267</f>
        <v>0</v>
      </c>
      <c r="CF267" s="156">
        <f>CE267+'HARIAN WAJIB DIISI'!CF267</f>
        <v>0</v>
      </c>
      <c r="CG267" s="156">
        <f>CF267+'HARIAN WAJIB DIISI'!CG267</f>
        <v>0</v>
      </c>
      <c r="CH267" s="156">
        <f>CG267+'HARIAN WAJIB DIISI'!CH267</f>
        <v>0</v>
      </c>
      <c r="CI267" s="156">
        <f>CH267+'HARIAN WAJIB DIISI'!CI267</f>
        <v>0</v>
      </c>
      <c r="CJ267" s="156">
        <f>CI267+'HARIAN WAJIB DIISI'!CJ267</f>
        <v>0</v>
      </c>
      <c r="CK267" s="156">
        <f>CJ267+'HARIAN WAJIB DIISI'!CK267</f>
        <v>0</v>
      </c>
      <c r="CL267" s="156">
        <f>CK267+'HARIAN WAJIB DIISI'!CL267</f>
        <v>0</v>
      </c>
      <c r="CM267" s="156">
        <f>CL267+'HARIAN WAJIB DIISI'!CM267</f>
        <v>0</v>
      </c>
      <c r="CN267" s="156">
        <f>CM267+'HARIAN WAJIB DIISI'!CN267</f>
        <v>0</v>
      </c>
      <c r="CO267" s="156">
        <f>CN267+'HARIAN WAJIB DIISI'!CO267</f>
        <v>0</v>
      </c>
      <c r="CP267" s="156">
        <f>CO267+'HARIAN WAJIB DIISI'!CP267</f>
        <v>0</v>
      </c>
      <c r="CQ267" s="156">
        <f>CP267+'HARIAN WAJIB DIISI'!CQ267</f>
        <v>0</v>
      </c>
      <c r="CR267" s="156">
        <f>CQ267+'HARIAN WAJIB DIISI'!CR267</f>
        <v>0</v>
      </c>
      <c r="CS267" s="156">
        <f>CR267+'HARIAN WAJIB DIISI'!CS267</f>
        <v>0</v>
      </c>
      <c r="CT267" s="156">
        <f>CS267+'HARIAN WAJIB DIISI'!CT267</f>
        <v>0</v>
      </c>
      <c r="CU267" s="156">
        <f>CT267+'HARIAN WAJIB DIISI'!CU267</f>
        <v>0</v>
      </c>
      <c r="CV267" s="156">
        <f>CU267+'HARIAN WAJIB DIISI'!CV267</f>
        <v>0</v>
      </c>
      <c r="CW267" s="156">
        <f>CV267+'HARIAN WAJIB DIISI'!CW267</f>
        <v>0</v>
      </c>
      <c r="CX267" s="156">
        <f>CW267+'HARIAN WAJIB DIISI'!CX267</f>
        <v>0</v>
      </c>
    </row>
    <row r="268" spans="1:102" ht="15" customHeight="1">
      <c r="A268" s="18">
        <v>4</v>
      </c>
      <c r="B268" s="63" t="s">
        <v>134</v>
      </c>
      <c r="C268" s="5"/>
      <c r="D268" s="5"/>
      <c r="E268" s="61"/>
      <c r="F268" s="16">
        <v>1</v>
      </c>
      <c r="G268" s="20" t="s">
        <v>113</v>
      </c>
      <c r="H268" s="16">
        <v>1147138.08</v>
      </c>
      <c r="I268" s="21">
        <f t="shared" si="47"/>
        <v>1147138.08</v>
      </c>
      <c r="J268" s="154">
        <f t="shared" ref="J268:J328" si="48">I268/I$364*100</f>
        <v>0.11471354353744148</v>
      </c>
      <c r="K268" s="156">
        <f>'HARIAN WAJIB DIISI'!K268</f>
        <v>0</v>
      </c>
      <c r="L268" s="156">
        <f>K268+'HARIAN WAJIB DIISI'!L268</f>
        <v>0</v>
      </c>
      <c r="M268" s="156">
        <f>L268+'HARIAN WAJIB DIISI'!M268</f>
        <v>0</v>
      </c>
      <c r="N268" s="156">
        <f>M268+'HARIAN WAJIB DIISI'!N268</f>
        <v>0</v>
      </c>
      <c r="O268" s="156">
        <f>N268+'HARIAN WAJIB DIISI'!O268</f>
        <v>0</v>
      </c>
      <c r="P268" s="156">
        <f>O268+'HARIAN WAJIB DIISI'!P268</f>
        <v>0</v>
      </c>
      <c r="Q268" s="156">
        <f>P268+'HARIAN WAJIB DIISI'!Q268</f>
        <v>0</v>
      </c>
      <c r="R268" s="156">
        <f>Q268+'HARIAN WAJIB DIISI'!R268</f>
        <v>0</v>
      </c>
      <c r="S268" s="156">
        <f>R268+'HARIAN WAJIB DIISI'!S268</f>
        <v>0</v>
      </c>
      <c r="T268" s="156">
        <f>S268+'HARIAN WAJIB DIISI'!T268</f>
        <v>0</v>
      </c>
      <c r="U268" s="156">
        <f>T268+'HARIAN WAJIB DIISI'!U268</f>
        <v>0</v>
      </c>
      <c r="V268" s="156">
        <f>U268+'HARIAN WAJIB DIISI'!V268</f>
        <v>0</v>
      </c>
      <c r="W268" s="156">
        <f>V268+'HARIAN WAJIB DIISI'!W268</f>
        <v>0</v>
      </c>
      <c r="X268" s="156">
        <f>W268+'HARIAN WAJIB DIISI'!X268</f>
        <v>0</v>
      </c>
      <c r="Y268" s="156">
        <f>X268+'HARIAN WAJIB DIISI'!Y268</f>
        <v>0</v>
      </c>
      <c r="Z268" s="156">
        <f>Y268+'HARIAN WAJIB DIISI'!Z268</f>
        <v>0</v>
      </c>
      <c r="AA268" s="156">
        <f>Z268+'HARIAN WAJIB DIISI'!AA268</f>
        <v>0</v>
      </c>
      <c r="AB268" s="156">
        <f>AA268+'HARIAN WAJIB DIISI'!AB268</f>
        <v>0</v>
      </c>
      <c r="AC268" s="156">
        <f>AB268+'HARIAN WAJIB DIISI'!AC268</f>
        <v>0</v>
      </c>
      <c r="AD268" s="156">
        <f>AC268+'HARIAN WAJIB DIISI'!AD268</f>
        <v>0</v>
      </c>
      <c r="AE268" s="156">
        <f>AD268+'HARIAN WAJIB DIISI'!AE268</f>
        <v>0</v>
      </c>
      <c r="AF268" s="156">
        <f>AE268+'HARIAN WAJIB DIISI'!AF268</f>
        <v>0</v>
      </c>
      <c r="AG268" s="156">
        <f>AF268+'HARIAN WAJIB DIISI'!AG268</f>
        <v>0</v>
      </c>
      <c r="AH268" s="156">
        <f>AG268+'HARIAN WAJIB DIISI'!AH268</f>
        <v>0</v>
      </c>
      <c r="AI268" s="156">
        <f>AH268+'HARIAN WAJIB DIISI'!AI268</f>
        <v>0</v>
      </c>
      <c r="AJ268" s="156">
        <f>AI268+'HARIAN WAJIB DIISI'!AJ268</f>
        <v>0</v>
      </c>
      <c r="AK268" s="156">
        <f>AJ268+'HARIAN WAJIB DIISI'!AK268</f>
        <v>0</v>
      </c>
      <c r="AL268" s="156">
        <f>AK268+'HARIAN WAJIB DIISI'!AL268</f>
        <v>0</v>
      </c>
      <c r="AM268" s="156">
        <f>AL268+'HARIAN WAJIB DIISI'!AM268</f>
        <v>0</v>
      </c>
      <c r="AN268" s="156">
        <f>AM268+'HARIAN WAJIB DIISI'!AN268</f>
        <v>0</v>
      </c>
      <c r="AO268" s="156">
        <f>AN268+'HARIAN WAJIB DIISI'!AO268</f>
        <v>0</v>
      </c>
      <c r="AP268" s="156">
        <f>AO268+'HARIAN WAJIB DIISI'!AP268</f>
        <v>0</v>
      </c>
      <c r="AQ268" s="156">
        <f>AP268+'HARIAN WAJIB DIISI'!AQ268</f>
        <v>0</v>
      </c>
      <c r="AR268" s="156">
        <f>AQ268+'HARIAN WAJIB DIISI'!AR268</f>
        <v>0</v>
      </c>
      <c r="AS268" s="156">
        <f>AR268+'HARIAN WAJIB DIISI'!AS268</f>
        <v>0</v>
      </c>
      <c r="AT268" s="156">
        <f>AS268+'HARIAN WAJIB DIISI'!AT268</f>
        <v>0</v>
      </c>
      <c r="AU268" s="156">
        <f>AT268+'HARIAN WAJIB DIISI'!AU268</f>
        <v>0</v>
      </c>
      <c r="AV268" s="156">
        <f>AU268+'HARIAN WAJIB DIISI'!AV268</f>
        <v>0</v>
      </c>
      <c r="AW268" s="156">
        <f>AV268+'HARIAN WAJIB DIISI'!AW268</f>
        <v>0</v>
      </c>
      <c r="AX268" s="156">
        <f>AW268+'HARIAN WAJIB DIISI'!AX268</f>
        <v>0</v>
      </c>
      <c r="AY268" s="156">
        <f>AX268+'HARIAN WAJIB DIISI'!AY268</f>
        <v>0</v>
      </c>
      <c r="AZ268" s="156">
        <f>AY268+'HARIAN WAJIB DIISI'!AZ268</f>
        <v>0</v>
      </c>
      <c r="BA268" s="156">
        <f>AZ268+'HARIAN WAJIB DIISI'!BA268</f>
        <v>0</v>
      </c>
      <c r="BB268" s="156">
        <f>BA268+'HARIAN WAJIB DIISI'!BB268</f>
        <v>0</v>
      </c>
      <c r="BC268" s="156">
        <f>BB268+'HARIAN WAJIB DIISI'!BC268</f>
        <v>0</v>
      </c>
      <c r="BD268" s="156">
        <f>BC268+'HARIAN WAJIB DIISI'!BD268</f>
        <v>0</v>
      </c>
      <c r="BE268" s="156">
        <f>BD268+'HARIAN WAJIB DIISI'!BE268</f>
        <v>0</v>
      </c>
      <c r="BF268" s="156">
        <f>BE268+'HARIAN WAJIB DIISI'!BF268</f>
        <v>0</v>
      </c>
      <c r="BG268" s="156">
        <f>BF268+'HARIAN WAJIB DIISI'!BG268</f>
        <v>0</v>
      </c>
      <c r="BH268" s="156">
        <f>BG268+'HARIAN WAJIB DIISI'!BH268</f>
        <v>0</v>
      </c>
      <c r="BI268" s="156">
        <f>BH268+'HARIAN WAJIB DIISI'!BI268</f>
        <v>0</v>
      </c>
      <c r="BJ268" s="156">
        <f>BI268+'HARIAN WAJIB DIISI'!BJ268</f>
        <v>0</v>
      </c>
      <c r="BK268" s="156">
        <f>BJ268+'HARIAN WAJIB DIISI'!BK268</f>
        <v>0</v>
      </c>
      <c r="BL268" s="156">
        <f>BK268+'HARIAN WAJIB DIISI'!BL268</f>
        <v>0</v>
      </c>
      <c r="BM268" s="156">
        <f>BL268+'HARIAN WAJIB DIISI'!BM268</f>
        <v>0</v>
      </c>
      <c r="BN268" s="156">
        <f>BM268+'HARIAN WAJIB DIISI'!BN268</f>
        <v>0</v>
      </c>
      <c r="BO268" s="156">
        <f>BN268+'HARIAN WAJIB DIISI'!BO268</f>
        <v>0</v>
      </c>
      <c r="BP268" s="156">
        <f>BO268+'HARIAN WAJIB DIISI'!BP268</f>
        <v>0</v>
      </c>
      <c r="BQ268" s="156">
        <f>BP268+'HARIAN WAJIB DIISI'!BQ268</f>
        <v>0</v>
      </c>
      <c r="BR268" s="156">
        <f>BQ268+'HARIAN WAJIB DIISI'!BR268</f>
        <v>0</v>
      </c>
      <c r="BS268" s="156">
        <f>BR268+'HARIAN WAJIB DIISI'!BS268</f>
        <v>0</v>
      </c>
      <c r="BT268" s="156">
        <f>BS268+'HARIAN WAJIB DIISI'!BT268</f>
        <v>0</v>
      </c>
      <c r="BU268" s="156">
        <f>BT268+'HARIAN WAJIB DIISI'!BU268</f>
        <v>0</v>
      </c>
      <c r="BV268" s="156">
        <f>BU268+'HARIAN WAJIB DIISI'!BV268</f>
        <v>0</v>
      </c>
      <c r="BW268" s="156">
        <f>BV268+'HARIAN WAJIB DIISI'!BW268</f>
        <v>0</v>
      </c>
      <c r="BX268" s="156">
        <f>BW268+'HARIAN WAJIB DIISI'!BX268</f>
        <v>0</v>
      </c>
      <c r="BY268" s="156">
        <f>BX268+'HARIAN WAJIB DIISI'!BY268</f>
        <v>0</v>
      </c>
      <c r="BZ268" s="156">
        <f>BY268+'HARIAN WAJIB DIISI'!BZ268</f>
        <v>0</v>
      </c>
      <c r="CA268" s="156">
        <f>BZ268+'HARIAN WAJIB DIISI'!CA268</f>
        <v>0</v>
      </c>
      <c r="CB268" s="156">
        <f>CA268+'HARIAN WAJIB DIISI'!CB268</f>
        <v>0</v>
      </c>
      <c r="CC268" s="156">
        <f>CB268+'HARIAN WAJIB DIISI'!CC268</f>
        <v>0</v>
      </c>
      <c r="CD268" s="156">
        <f>CC268+'HARIAN WAJIB DIISI'!CD268</f>
        <v>0</v>
      </c>
      <c r="CE268" s="156">
        <f>CD268+'HARIAN WAJIB DIISI'!CE268</f>
        <v>0</v>
      </c>
      <c r="CF268" s="156">
        <f>CE268+'HARIAN WAJIB DIISI'!CF268</f>
        <v>0</v>
      </c>
      <c r="CG268" s="156">
        <f>CF268+'HARIAN WAJIB DIISI'!CG268</f>
        <v>0</v>
      </c>
      <c r="CH268" s="156">
        <f>CG268+'HARIAN WAJIB DIISI'!CH268</f>
        <v>0</v>
      </c>
      <c r="CI268" s="156">
        <f>CH268+'HARIAN WAJIB DIISI'!CI268</f>
        <v>0</v>
      </c>
      <c r="CJ268" s="156">
        <f>CI268+'HARIAN WAJIB DIISI'!CJ268</f>
        <v>0</v>
      </c>
      <c r="CK268" s="156">
        <f>CJ268+'HARIAN WAJIB DIISI'!CK268</f>
        <v>0</v>
      </c>
      <c r="CL268" s="156">
        <f>CK268+'HARIAN WAJIB DIISI'!CL268</f>
        <v>0</v>
      </c>
      <c r="CM268" s="156">
        <f>CL268+'HARIAN WAJIB DIISI'!CM268</f>
        <v>0</v>
      </c>
      <c r="CN268" s="156">
        <f>CM268+'HARIAN WAJIB DIISI'!CN268</f>
        <v>0</v>
      </c>
      <c r="CO268" s="156">
        <f>CN268+'HARIAN WAJIB DIISI'!CO268</f>
        <v>0</v>
      </c>
      <c r="CP268" s="156">
        <f>CO268+'HARIAN WAJIB DIISI'!CP268</f>
        <v>0</v>
      </c>
      <c r="CQ268" s="156">
        <f>CP268+'HARIAN WAJIB DIISI'!CQ268</f>
        <v>0</v>
      </c>
      <c r="CR268" s="156">
        <f>CQ268+'HARIAN WAJIB DIISI'!CR268</f>
        <v>0</v>
      </c>
      <c r="CS268" s="156">
        <f>CR268+'HARIAN WAJIB DIISI'!CS268</f>
        <v>0</v>
      </c>
      <c r="CT268" s="156">
        <f>CS268+'HARIAN WAJIB DIISI'!CT268</f>
        <v>0</v>
      </c>
      <c r="CU268" s="156">
        <f>CT268+'HARIAN WAJIB DIISI'!CU268</f>
        <v>0</v>
      </c>
      <c r="CV268" s="156">
        <f>CU268+'HARIAN WAJIB DIISI'!CV268</f>
        <v>0</v>
      </c>
      <c r="CW268" s="156">
        <f>CV268+'HARIAN WAJIB DIISI'!CW268</f>
        <v>0</v>
      </c>
      <c r="CX268" s="156">
        <f>CW268+'HARIAN WAJIB DIISI'!CX268</f>
        <v>0</v>
      </c>
    </row>
    <row r="269" spans="1:102" ht="15" customHeight="1">
      <c r="A269" s="18">
        <v>5</v>
      </c>
      <c r="B269" s="63" t="s">
        <v>135</v>
      </c>
      <c r="C269" s="5"/>
      <c r="D269" s="5"/>
      <c r="E269" s="61"/>
      <c r="F269" s="16">
        <v>3</v>
      </c>
      <c r="G269" s="20" t="s">
        <v>113</v>
      </c>
      <c r="H269" s="16">
        <v>35000</v>
      </c>
      <c r="I269" s="21">
        <f t="shared" si="47"/>
        <v>105000</v>
      </c>
      <c r="J269" s="154">
        <f t="shared" si="48"/>
        <v>1.0499975793176837E-2</v>
      </c>
      <c r="K269" s="156">
        <f>'HARIAN WAJIB DIISI'!K269</f>
        <v>0</v>
      </c>
      <c r="L269" s="156">
        <f>K269+'HARIAN WAJIB DIISI'!L269</f>
        <v>0</v>
      </c>
      <c r="M269" s="156">
        <f>L269+'HARIAN WAJIB DIISI'!M269</f>
        <v>0</v>
      </c>
      <c r="N269" s="156">
        <f>M269+'HARIAN WAJIB DIISI'!N269</f>
        <v>0</v>
      </c>
      <c r="O269" s="156">
        <f>N269+'HARIAN WAJIB DIISI'!O269</f>
        <v>0</v>
      </c>
      <c r="P269" s="156">
        <f>O269+'HARIAN WAJIB DIISI'!P269</f>
        <v>0</v>
      </c>
      <c r="Q269" s="156">
        <f>P269+'HARIAN WAJIB DIISI'!Q269</f>
        <v>0</v>
      </c>
      <c r="R269" s="156">
        <f>Q269+'HARIAN WAJIB DIISI'!R269</f>
        <v>0</v>
      </c>
      <c r="S269" s="156">
        <f>R269+'HARIAN WAJIB DIISI'!S269</f>
        <v>0</v>
      </c>
      <c r="T269" s="156">
        <f>S269+'HARIAN WAJIB DIISI'!T269</f>
        <v>0</v>
      </c>
      <c r="U269" s="156">
        <f>T269+'HARIAN WAJIB DIISI'!U269</f>
        <v>0</v>
      </c>
      <c r="V269" s="156">
        <f>U269+'HARIAN WAJIB DIISI'!V269</f>
        <v>0</v>
      </c>
      <c r="W269" s="156">
        <f>V269+'HARIAN WAJIB DIISI'!W269</f>
        <v>0</v>
      </c>
      <c r="X269" s="156">
        <f>W269+'HARIAN WAJIB DIISI'!X269</f>
        <v>0</v>
      </c>
      <c r="Y269" s="156">
        <f>X269+'HARIAN WAJIB DIISI'!Y269</f>
        <v>0</v>
      </c>
      <c r="Z269" s="156">
        <f>Y269+'HARIAN WAJIB DIISI'!Z269</f>
        <v>0</v>
      </c>
      <c r="AA269" s="156">
        <f>Z269+'HARIAN WAJIB DIISI'!AA269</f>
        <v>0</v>
      </c>
      <c r="AB269" s="156">
        <f>AA269+'HARIAN WAJIB DIISI'!AB269</f>
        <v>0</v>
      </c>
      <c r="AC269" s="156">
        <f>AB269+'HARIAN WAJIB DIISI'!AC269</f>
        <v>0</v>
      </c>
      <c r="AD269" s="156">
        <f>AC269+'HARIAN WAJIB DIISI'!AD269</f>
        <v>0</v>
      </c>
      <c r="AE269" s="156">
        <f>AD269+'HARIAN WAJIB DIISI'!AE269</f>
        <v>0</v>
      </c>
      <c r="AF269" s="156">
        <f>AE269+'HARIAN WAJIB DIISI'!AF269</f>
        <v>0</v>
      </c>
      <c r="AG269" s="156">
        <f>AF269+'HARIAN WAJIB DIISI'!AG269</f>
        <v>0</v>
      </c>
      <c r="AH269" s="156">
        <f>AG269+'HARIAN WAJIB DIISI'!AH269</f>
        <v>0</v>
      </c>
      <c r="AI269" s="156">
        <f>AH269+'HARIAN WAJIB DIISI'!AI269</f>
        <v>0</v>
      </c>
      <c r="AJ269" s="156">
        <f>AI269+'HARIAN WAJIB DIISI'!AJ269</f>
        <v>0</v>
      </c>
      <c r="AK269" s="156">
        <f>AJ269+'HARIAN WAJIB DIISI'!AK269</f>
        <v>0</v>
      </c>
      <c r="AL269" s="156">
        <f>AK269+'HARIAN WAJIB DIISI'!AL269</f>
        <v>0</v>
      </c>
      <c r="AM269" s="156">
        <f>AL269+'HARIAN WAJIB DIISI'!AM269</f>
        <v>0</v>
      </c>
      <c r="AN269" s="156">
        <f>AM269+'HARIAN WAJIB DIISI'!AN269</f>
        <v>0</v>
      </c>
      <c r="AO269" s="156">
        <f>AN269+'HARIAN WAJIB DIISI'!AO269</f>
        <v>0</v>
      </c>
      <c r="AP269" s="156">
        <f>AO269+'HARIAN WAJIB DIISI'!AP269</f>
        <v>0</v>
      </c>
      <c r="AQ269" s="156">
        <f>AP269+'HARIAN WAJIB DIISI'!AQ269</f>
        <v>0</v>
      </c>
      <c r="AR269" s="156">
        <f>AQ269+'HARIAN WAJIB DIISI'!AR269</f>
        <v>0</v>
      </c>
      <c r="AS269" s="156">
        <f>AR269+'HARIAN WAJIB DIISI'!AS269</f>
        <v>0</v>
      </c>
      <c r="AT269" s="156">
        <f>AS269+'HARIAN WAJIB DIISI'!AT269</f>
        <v>0</v>
      </c>
      <c r="AU269" s="156">
        <f>AT269+'HARIAN WAJIB DIISI'!AU269</f>
        <v>0</v>
      </c>
      <c r="AV269" s="156">
        <f>AU269+'HARIAN WAJIB DIISI'!AV269</f>
        <v>0</v>
      </c>
      <c r="AW269" s="156">
        <f>AV269+'HARIAN WAJIB DIISI'!AW269</f>
        <v>0</v>
      </c>
      <c r="AX269" s="156">
        <f>AW269+'HARIAN WAJIB DIISI'!AX269</f>
        <v>0</v>
      </c>
      <c r="AY269" s="156">
        <f>AX269+'HARIAN WAJIB DIISI'!AY269</f>
        <v>0</v>
      </c>
      <c r="AZ269" s="156">
        <f>AY269+'HARIAN WAJIB DIISI'!AZ269</f>
        <v>0</v>
      </c>
      <c r="BA269" s="156">
        <f>AZ269+'HARIAN WAJIB DIISI'!BA269</f>
        <v>0</v>
      </c>
      <c r="BB269" s="156">
        <f>BA269+'HARIAN WAJIB DIISI'!BB269</f>
        <v>0</v>
      </c>
      <c r="BC269" s="156">
        <f>BB269+'HARIAN WAJIB DIISI'!BC269</f>
        <v>0</v>
      </c>
      <c r="BD269" s="156">
        <f>BC269+'HARIAN WAJIB DIISI'!BD269</f>
        <v>0</v>
      </c>
      <c r="BE269" s="156">
        <f>BD269+'HARIAN WAJIB DIISI'!BE269</f>
        <v>0</v>
      </c>
      <c r="BF269" s="156">
        <f>BE269+'HARIAN WAJIB DIISI'!BF269</f>
        <v>0</v>
      </c>
      <c r="BG269" s="156">
        <f>BF269+'HARIAN WAJIB DIISI'!BG269</f>
        <v>0</v>
      </c>
      <c r="BH269" s="156">
        <f>BG269+'HARIAN WAJIB DIISI'!BH269</f>
        <v>0</v>
      </c>
      <c r="BI269" s="156">
        <f>BH269+'HARIAN WAJIB DIISI'!BI269</f>
        <v>0</v>
      </c>
      <c r="BJ269" s="156">
        <f>BI269+'HARIAN WAJIB DIISI'!BJ269</f>
        <v>0</v>
      </c>
      <c r="BK269" s="156">
        <f>BJ269+'HARIAN WAJIB DIISI'!BK269</f>
        <v>0</v>
      </c>
      <c r="BL269" s="156">
        <f>BK269+'HARIAN WAJIB DIISI'!BL269</f>
        <v>0</v>
      </c>
      <c r="BM269" s="156">
        <f>BL269+'HARIAN WAJIB DIISI'!BM269</f>
        <v>0</v>
      </c>
      <c r="BN269" s="156">
        <f>BM269+'HARIAN WAJIB DIISI'!BN269</f>
        <v>0</v>
      </c>
      <c r="BO269" s="156">
        <f>BN269+'HARIAN WAJIB DIISI'!BO269</f>
        <v>0</v>
      </c>
      <c r="BP269" s="156">
        <f>BO269+'HARIAN WAJIB DIISI'!BP269</f>
        <v>0</v>
      </c>
      <c r="BQ269" s="156">
        <f>BP269+'HARIAN WAJIB DIISI'!BQ269</f>
        <v>0</v>
      </c>
      <c r="BR269" s="156">
        <f>BQ269+'HARIAN WAJIB DIISI'!BR269</f>
        <v>0</v>
      </c>
      <c r="BS269" s="156">
        <f>BR269+'HARIAN WAJIB DIISI'!BS269</f>
        <v>0</v>
      </c>
      <c r="BT269" s="156">
        <f>BS269+'HARIAN WAJIB DIISI'!BT269</f>
        <v>0</v>
      </c>
      <c r="BU269" s="156">
        <f>BT269+'HARIAN WAJIB DIISI'!BU269</f>
        <v>0</v>
      </c>
      <c r="BV269" s="156">
        <f>BU269+'HARIAN WAJIB DIISI'!BV269</f>
        <v>0</v>
      </c>
      <c r="BW269" s="156">
        <f>BV269+'HARIAN WAJIB DIISI'!BW269</f>
        <v>0</v>
      </c>
      <c r="BX269" s="156">
        <f>BW269+'HARIAN WAJIB DIISI'!BX269</f>
        <v>0</v>
      </c>
      <c r="BY269" s="156">
        <f>BX269+'HARIAN WAJIB DIISI'!BY269</f>
        <v>0</v>
      </c>
      <c r="BZ269" s="156">
        <f>BY269+'HARIAN WAJIB DIISI'!BZ269</f>
        <v>0</v>
      </c>
      <c r="CA269" s="156">
        <f>BZ269+'HARIAN WAJIB DIISI'!CA269</f>
        <v>0</v>
      </c>
      <c r="CB269" s="156">
        <f>CA269+'HARIAN WAJIB DIISI'!CB269</f>
        <v>0</v>
      </c>
      <c r="CC269" s="156">
        <f>CB269+'HARIAN WAJIB DIISI'!CC269</f>
        <v>0</v>
      </c>
      <c r="CD269" s="156">
        <f>CC269+'HARIAN WAJIB DIISI'!CD269</f>
        <v>0</v>
      </c>
      <c r="CE269" s="156">
        <f>CD269+'HARIAN WAJIB DIISI'!CE269</f>
        <v>0</v>
      </c>
      <c r="CF269" s="156">
        <f>CE269+'HARIAN WAJIB DIISI'!CF269</f>
        <v>0</v>
      </c>
      <c r="CG269" s="156">
        <f>CF269+'HARIAN WAJIB DIISI'!CG269</f>
        <v>0</v>
      </c>
      <c r="CH269" s="156">
        <f>CG269+'HARIAN WAJIB DIISI'!CH269</f>
        <v>0</v>
      </c>
      <c r="CI269" s="156">
        <f>CH269+'HARIAN WAJIB DIISI'!CI269</f>
        <v>0</v>
      </c>
      <c r="CJ269" s="156">
        <f>CI269+'HARIAN WAJIB DIISI'!CJ269</f>
        <v>0</v>
      </c>
      <c r="CK269" s="156">
        <f>CJ269+'HARIAN WAJIB DIISI'!CK269</f>
        <v>0</v>
      </c>
      <c r="CL269" s="156">
        <f>CK269+'HARIAN WAJIB DIISI'!CL269</f>
        <v>0</v>
      </c>
      <c r="CM269" s="156">
        <f>CL269+'HARIAN WAJIB DIISI'!CM269</f>
        <v>0</v>
      </c>
      <c r="CN269" s="156">
        <f>CM269+'HARIAN WAJIB DIISI'!CN269</f>
        <v>0</v>
      </c>
      <c r="CO269" s="156">
        <f>CN269+'HARIAN WAJIB DIISI'!CO269</f>
        <v>0</v>
      </c>
      <c r="CP269" s="156">
        <f>CO269+'HARIAN WAJIB DIISI'!CP269</f>
        <v>0</v>
      </c>
      <c r="CQ269" s="156">
        <f>CP269+'HARIAN WAJIB DIISI'!CQ269</f>
        <v>0</v>
      </c>
      <c r="CR269" s="156">
        <f>CQ269+'HARIAN WAJIB DIISI'!CR269</f>
        <v>0</v>
      </c>
      <c r="CS269" s="156">
        <f>CR269+'HARIAN WAJIB DIISI'!CS269</f>
        <v>0</v>
      </c>
      <c r="CT269" s="156">
        <f>CS269+'HARIAN WAJIB DIISI'!CT269</f>
        <v>0</v>
      </c>
      <c r="CU269" s="156">
        <f>CT269+'HARIAN WAJIB DIISI'!CU269</f>
        <v>0</v>
      </c>
      <c r="CV269" s="156">
        <f>CU269+'HARIAN WAJIB DIISI'!CV269</f>
        <v>0</v>
      </c>
      <c r="CW269" s="156">
        <f>CV269+'HARIAN WAJIB DIISI'!CW269</f>
        <v>0</v>
      </c>
      <c r="CX269" s="156">
        <f>CW269+'HARIAN WAJIB DIISI'!CX269</f>
        <v>0</v>
      </c>
    </row>
    <row r="270" spans="1:102" ht="15" customHeight="1">
      <c r="A270" s="18"/>
      <c r="B270" s="63"/>
      <c r="C270" s="5"/>
      <c r="D270" s="5"/>
      <c r="E270" s="61"/>
      <c r="F270" s="16"/>
      <c r="G270" s="20"/>
      <c r="H270" s="16"/>
      <c r="I270" s="21"/>
      <c r="J270" s="154"/>
      <c r="K270" s="156">
        <f>'HARIAN WAJIB DIISI'!K270</f>
        <v>0</v>
      </c>
      <c r="L270" s="156">
        <f>K270+'HARIAN WAJIB DIISI'!L270</f>
        <v>0</v>
      </c>
      <c r="M270" s="156">
        <f>L270+'HARIAN WAJIB DIISI'!M270</f>
        <v>0</v>
      </c>
      <c r="N270" s="156">
        <f>M270+'HARIAN WAJIB DIISI'!N270</f>
        <v>0</v>
      </c>
      <c r="O270" s="156">
        <f>N270+'HARIAN WAJIB DIISI'!O270</f>
        <v>0</v>
      </c>
      <c r="P270" s="156">
        <f>O270+'HARIAN WAJIB DIISI'!P270</f>
        <v>0</v>
      </c>
      <c r="Q270" s="156">
        <f>P270+'HARIAN WAJIB DIISI'!Q270</f>
        <v>0</v>
      </c>
      <c r="R270" s="156">
        <f>Q270+'HARIAN WAJIB DIISI'!R270</f>
        <v>0</v>
      </c>
      <c r="S270" s="156">
        <f>R270+'HARIAN WAJIB DIISI'!S270</f>
        <v>0</v>
      </c>
      <c r="T270" s="156">
        <f>S270+'HARIAN WAJIB DIISI'!T270</f>
        <v>0</v>
      </c>
      <c r="U270" s="156">
        <f>T270+'HARIAN WAJIB DIISI'!U270</f>
        <v>0</v>
      </c>
      <c r="V270" s="156">
        <f>U270+'HARIAN WAJIB DIISI'!V270</f>
        <v>0</v>
      </c>
      <c r="W270" s="156">
        <f>V270+'HARIAN WAJIB DIISI'!W270</f>
        <v>0</v>
      </c>
      <c r="X270" s="156">
        <f>W270+'HARIAN WAJIB DIISI'!X270</f>
        <v>0</v>
      </c>
      <c r="Y270" s="156">
        <f>X270+'HARIAN WAJIB DIISI'!Y270</f>
        <v>0</v>
      </c>
      <c r="Z270" s="156">
        <f>Y270+'HARIAN WAJIB DIISI'!Z270</f>
        <v>0</v>
      </c>
      <c r="AA270" s="156">
        <f>Z270+'HARIAN WAJIB DIISI'!AA270</f>
        <v>0</v>
      </c>
      <c r="AB270" s="156">
        <f>AA270+'HARIAN WAJIB DIISI'!AB270</f>
        <v>0</v>
      </c>
      <c r="AC270" s="156">
        <f>AB270+'HARIAN WAJIB DIISI'!AC270</f>
        <v>0</v>
      </c>
      <c r="AD270" s="156">
        <f>AC270+'HARIAN WAJIB DIISI'!AD270</f>
        <v>0</v>
      </c>
      <c r="AE270" s="156">
        <f>AD270+'HARIAN WAJIB DIISI'!AE270</f>
        <v>0</v>
      </c>
      <c r="AF270" s="156">
        <f>AE270+'HARIAN WAJIB DIISI'!AF270</f>
        <v>0</v>
      </c>
      <c r="AG270" s="156">
        <f>AF270+'HARIAN WAJIB DIISI'!AG270</f>
        <v>0</v>
      </c>
      <c r="AH270" s="156">
        <f>AG270+'HARIAN WAJIB DIISI'!AH270</f>
        <v>0</v>
      </c>
      <c r="AI270" s="156">
        <f>AH270+'HARIAN WAJIB DIISI'!AI270</f>
        <v>0</v>
      </c>
      <c r="AJ270" s="156">
        <f>AI270+'HARIAN WAJIB DIISI'!AJ270</f>
        <v>0</v>
      </c>
      <c r="AK270" s="156">
        <f>AJ270+'HARIAN WAJIB DIISI'!AK270</f>
        <v>0</v>
      </c>
      <c r="AL270" s="156">
        <f>AK270+'HARIAN WAJIB DIISI'!AL270</f>
        <v>0</v>
      </c>
      <c r="AM270" s="156">
        <f>AL270+'HARIAN WAJIB DIISI'!AM270</f>
        <v>0</v>
      </c>
      <c r="AN270" s="156">
        <f>AM270+'HARIAN WAJIB DIISI'!AN270</f>
        <v>0</v>
      </c>
      <c r="AO270" s="156">
        <f>AN270+'HARIAN WAJIB DIISI'!AO270</f>
        <v>0</v>
      </c>
      <c r="AP270" s="156">
        <f>AO270+'HARIAN WAJIB DIISI'!AP270</f>
        <v>0</v>
      </c>
      <c r="AQ270" s="156">
        <f>AP270+'HARIAN WAJIB DIISI'!AQ270</f>
        <v>0</v>
      </c>
      <c r="AR270" s="156">
        <f>AQ270+'HARIAN WAJIB DIISI'!AR270</f>
        <v>0</v>
      </c>
      <c r="AS270" s="156">
        <f>AR270+'HARIAN WAJIB DIISI'!AS270</f>
        <v>0</v>
      </c>
      <c r="AT270" s="156">
        <f>AS270+'HARIAN WAJIB DIISI'!AT270</f>
        <v>0</v>
      </c>
      <c r="AU270" s="156">
        <f>AT270+'HARIAN WAJIB DIISI'!AU270</f>
        <v>0</v>
      </c>
      <c r="AV270" s="156">
        <f>AU270+'HARIAN WAJIB DIISI'!AV270</f>
        <v>0</v>
      </c>
      <c r="AW270" s="156">
        <f>AV270+'HARIAN WAJIB DIISI'!AW270</f>
        <v>0</v>
      </c>
      <c r="AX270" s="156">
        <f>AW270+'HARIAN WAJIB DIISI'!AX270</f>
        <v>0</v>
      </c>
      <c r="AY270" s="156">
        <f>AX270+'HARIAN WAJIB DIISI'!AY270</f>
        <v>0</v>
      </c>
      <c r="AZ270" s="156">
        <f>AY270+'HARIAN WAJIB DIISI'!AZ270</f>
        <v>0</v>
      </c>
      <c r="BA270" s="156">
        <f>AZ270+'HARIAN WAJIB DIISI'!BA270</f>
        <v>0</v>
      </c>
      <c r="BB270" s="156">
        <f>BA270+'HARIAN WAJIB DIISI'!BB270</f>
        <v>0</v>
      </c>
      <c r="BC270" s="156">
        <f>BB270+'HARIAN WAJIB DIISI'!BC270</f>
        <v>0</v>
      </c>
      <c r="BD270" s="156">
        <f>BC270+'HARIAN WAJIB DIISI'!BD270</f>
        <v>0</v>
      </c>
      <c r="BE270" s="156">
        <f>BD270+'HARIAN WAJIB DIISI'!BE270</f>
        <v>0</v>
      </c>
      <c r="BF270" s="156">
        <f>BE270+'HARIAN WAJIB DIISI'!BF270</f>
        <v>0</v>
      </c>
      <c r="BG270" s="156">
        <f>BF270+'HARIAN WAJIB DIISI'!BG270</f>
        <v>0</v>
      </c>
      <c r="BH270" s="156">
        <f>BG270+'HARIAN WAJIB DIISI'!BH270</f>
        <v>0</v>
      </c>
      <c r="BI270" s="156">
        <f>BH270+'HARIAN WAJIB DIISI'!BI270</f>
        <v>0</v>
      </c>
      <c r="BJ270" s="156">
        <f>BI270+'HARIAN WAJIB DIISI'!BJ270</f>
        <v>0</v>
      </c>
      <c r="BK270" s="156">
        <f>BJ270+'HARIAN WAJIB DIISI'!BK270</f>
        <v>0</v>
      </c>
      <c r="BL270" s="156">
        <f>BK270+'HARIAN WAJIB DIISI'!BL270</f>
        <v>0</v>
      </c>
      <c r="BM270" s="156">
        <f>BL270+'HARIAN WAJIB DIISI'!BM270</f>
        <v>0</v>
      </c>
      <c r="BN270" s="156">
        <f>BM270+'HARIAN WAJIB DIISI'!BN270</f>
        <v>0</v>
      </c>
      <c r="BO270" s="156">
        <f>BN270+'HARIAN WAJIB DIISI'!BO270</f>
        <v>0</v>
      </c>
      <c r="BP270" s="156">
        <f>BO270+'HARIAN WAJIB DIISI'!BP270</f>
        <v>0</v>
      </c>
      <c r="BQ270" s="156">
        <f>BP270+'HARIAN WAJIB DIISI'!BQ270</f>
        <v>0</v>
      </c>
      <c r="BR270" s="156">
        <f>BQ270+'HARIAN WAJIB DIISI'!BR270</f>
        <v>0</v>
      </c>
      <c r="BS270" s="156">
        <f>BR270+'HARIAN WAJIB DIISI'!BS270</f>
        <v>0</v>
      </c>
      <c r="BT270" s="156">
        <f>BS270+'HARIAN WAJIB DIISI'!BT270</f>
        <v>0</v>
      </c>
      <c r="BU270" s="156">
        <f>BT270+'HARIAN WAJIB DIISI'!BU270</f>
        <v>0</v>
      </c>
      <c r="BV270" s="156">
        <f>BU270+'HARIAN WAJIB DIISI'!BV270</f>
        <v>0</v>
      </c>
      <c r="BW270" s="156">
        <f>BV270+'HARIAN WAJIB DIISI'!BW270</f>
        <v>0</v>
      </c>
      <c r="BX270" s="156">
        <f>BW270+'HARIAN WAJIB DIISI'!BX270</f>
        <v>0</v>
      </c>
      <c r="BY270" s="156">
        <f>BX270+'HARIAN WAJIB DIISI'!BY270</f>
        <v>0</v>
      </c>
      <c r="BZ270" s="156">
        <f>BY270+'HARIAN WAJIB DIISI'!BZ270</f>
        <v>0</v>
      </c>
      <c r="CA270" s="156">
        <f>BZ270+'HARIAN WAJIB DIISI'!CA270</f>
        <v>0</v>
      </c>
      <c r="CB270" s="156">
        <f>CA270+'HARIAN WAJIB DIISI'!CB270</f>
        <v>0</v>
      </c>
      <c r="CC270" s="156">
        <f>CB270+'HARIAN WAJIB DIISI'!CC270</f>
        <v>0</v>
      </c>
      <c r="CD270" s="156">
        <f>CC270+'HARIAN WAJIB DIISI'!CD270</f>
        <v>0</v>
      </c>
      <c r="CE270" s="156">
        <f>CD270+'HARIAN WAJIB DIISI'!CE270</f>
        <v>0</v>
      </c>
      <c r="CF270" s="156">
        <f>CE270+'HARIAN WAJIB DIISI'!CF270</f>
        <v>0</v>
      </c>
      <c r="CG270" s="156">
        <f>CF270+'HARIAN WAJIB DIISI'!CG270</f>
        <v>0</v>
      </c>
      <c r="CH270" s="156">
        <f>CG270+'HARIAN WAJIB DIISI'!CH270</f>
        <v>0</v>
      </c>
      <c r="CI270" s="156">
        <f>CH270+'HARIAN WAJIB DIISI'!CI270</f>
        <v>0</v>
      </c>
      <c r="CJ270" s="156">
        <f>CI270+'HARIAN WAJIB DIISI'!CJ270</f>
        <v>0</v>
      </c>
      <c r="CK270" s="156">
        <f>CJ270+'HARIAN WAJIB DIISI'!CK270</f>
        <v>0</v>
      </c>
      <c r="CL270" s="156">
        <f>CK270+'HARIAN WAJIB DIISI'!CL270</f>
        <v>0</v>
      </c>
      <c r="CM270" s="156">
        <f>CL270+'HARIAN WAJIB DIISI'!CM270</f>
        <v>0</v>
      </c>
      <c r="CN270" s="156">
        <f>CM270+'HARIAN WAJIB DIISI'!CN270</f>
        <v>0</v>
      </c>
      <c r="CO270" s="156">
        <f>CN270+'HARIAN WAJIB DIISI'!CO270</f>
        <v>0</v>
      </c>
      <c r="CP270" s="156">
        <f>CO270+'HARIAN WAJIB DIISI'!CP270</f>
        <v>0</v>
      </c>
      <c r="CQ270" s="156">
        <f>CP270+'HARIAN WAJIB DIISI'!CQ270</f>
        <v>0</v>
      </c>
      <c r="CR270" s="156">
        <f>CQ270+'HARIAN WAJIB DIISI'!CR270</f>
        <v>0</v>
      </c>
      <c r="CS270" s="156">
        <f>CR270+'HARIAN WAJIB DIISI'!CS270</f>
        <v>0</v>
      </c>
      <c r="CT270" s="156">
        <f>CS270+'HARIAN WAJIB DIISI'!CT270</f>
        <v>0</v>
      </c>
      <c r="CU270" s="156">
        <f>CT270+'HARIAN WAJIB DIISI'!CU270</f>
        <v>0</v>
      </c>
      <c r="CV270" s="156">
        <f>CU270+'HARIAN WAJIB DIISI'!CV270</f>
        <v>0</v>
      </c>
      <c r="CW270" s="156">
        <f>CV270+'HARIAN WAJIB DIISI'!CW270</f>
        <v>0</v>
      </c>
      <c r="CX270" s="156">
        <f>CW270+'HARIAN WAJIB DIISI'!CX270</f>
        <v>0</v>
      </c>
    </row>
    <row r="271" spans="1:102" ht="15" customHeight="1">
      <c r="A271" s="18"/>
      <c r="B271" s="60" t="s">
        <v>136</v>
      </c>
      <c r="C271" s="5"/>
      <c r="D271" s="5"/>
      <c r="E271" s="61"/>
      <c r="F271" s="16"/>
      <c r="G271" s="20"/>
      <c r="H271" s="16"/>
      <c r="I271" s="21"/>
      <c r="J271" s="154"/>
      <c r="K271" s="156">
        <f>'HARIAN WAJIB DIISI'!K271</f>
        <v>0</v>
      </c>
      <c r="L271" s="156">
        <f>K271+'HARIAN WAJIB DIISI'!L271</f>
        <v>0</v>
      </c>
      <c r="M271" s="156">
        <f>L271+'HARIAN WAJIB DIISI'!M271</f>
        <v>0</v>
      </c>
      <c r="N271" s="156">
        <f>M271+'HARIAN WAJIB DIISI'!N271</f>
        <v>0</v>
      </c>
      <c r="O271" s="156">
        <f>N271+'HARIAN WAJIB DIISI'!O271</f>
        <v>0</v>
      </c>
      <c r="P271" s="156">
        <f>O271+'HARIAN WAJIB DIISI'!P271</f>
        <v>0</v>
      </c>
      <c r="Q271" s="156">
        <f>P271+'HARIAN WAJIB DIISI'!Q271</f>
        <v>0</v>
      </c>
      <c r="R271" s="156">
        <f>Q271+'HARIAN WAJIB DIISI'!R271</f>
        <v>0</v>
      </c>
      <c r="S271" s="156">
        <f>R271+'HARIAN WAJIB DIISI'!S271</f>
        <v>0</v>
      </c>
      <c r="T271" s="156">
        <f>S271+'HARIAN WAJIB DIISI'!T271</f>
        <v>0</v>
      </c>
      <c r="U271" s="156">
        <f>T271+'HARIAN WAJIB DIISI'!U271</f>
        <v>0</v>
      </c>
      <c r="V271" s="156">
        <f>U271+'HARIAN WAJIB DIISI'!V271</f>
        <v>0</v>
      </c>
      <c r="W271" s="156">
        <f>V271+'HARIAN WAJIB DIISI'!W271</f>
        <v>0</v>
      </c>
      <c r="X271" s="156">
        <f>W271+'HARIAN WAJIB DIISI'!X271</f>
        <v>0</v>
      </c>
      <c r="Y271" s="156">
        <f>X271+'HARIAN WAJIB DIISI'!Y271</f>
        <v>0</v>
      </c>
      <c r="Z271" s="156">
        <f>Y271+'HARIAN WAJIB DIISI'!Z271</f>
        <v>0</v>
      </c>
      <c r="AA271" s="156">
        <f>Z271+'HARIAN WAJIB DIISI'!AA271</f>
        <v>0</v>
      </c>
      <c r="AB271" s="156">
        <f>AA271+'HARIAN WAJIB DIISI'!AB271</f>
        <v>0</v>
      </c>
      <c r="AC271" s="156">
        <f>AB271+'HARIAN WAJIB DIISI'!AC271</f>
        <v>0</v>
      </c>
      <c r="AD271" s="156">
        <f>AC271+'HARIAN WAJIB DIISI'!AD271</f>
        <v>0</v>
      </c>
      <c r="AE271" s="156">
        <f>AD271+'HARIAN WAJIB DIISI'!AE271</f>
        <v>0</v>
      </c>
      <c r="AF271" s="156">
        <f>AE271+'HARIAN WAJIB DIISI'!AF271</f>
        <v>0</v>
      </c>
      <c r="AG271" s="156">
        <f>AF271+'HARIAN WAJIB DIISI'!AG271</f>
        <v>0</v>
      </c>
      <c r="AH271" s="156">
        <f>AG271+'HARIAN WAJIB DIISI'!AH271</f>
        <v>0</v>
      </c>
      <c r="AI271" s="156">
        <f>AH271+'HARIAN WAJIB DIISI'!AI271</f>
        <v>0</v>
      </c>
      <c r="AJ271" s="156">
        <f>AI271+'HARIAN WAJIB DIISI'!AJ271</f>
        <v>0</v>
      </c>
      <c r="AK271" s="156">
        <f>AJ271+'HARIAN WAJIB DIISI'!AK271</f>
        <v>0</v>
      </c>
      <c r="AL271" s="156">
        <f>AK271+'HARIAN WAJIB DIISI'!AL271</f>
        <v>0</v>
      </c>
      <c r="AM271" s="156">
        <f>AL271+'HARIAN WAJIB DIISI'!AM271</f>
        <v>0</v>
      </c>
      <c r="AN271" s="156">
        <f>AM271+'HARIAN WAJIB DIISI'!AN271</f>
        <v>0</v>
      </c>
      <c r="AO271" s="156">
        <f>AN271+'HARIAN WAJIB DIISI'!AO271</f>
        <v>0</v>
      </c>
      <c r="AP271" s="156">
        <f>AO271+'HARIAN WAJIB DIISI'!AP271</f>
        <v>0</v>
      </c>
      <c r="AQ271" s="156">
        <f>AP271+'HARIAN WAJIB DIISI'!AQ271</f>
        <v>0</v>
      </c>
      <c r="AR271" s="156">
        <f>AQ271+'HARIAN WAJIB DIISI'!AR271</f>
        <v>0</v>
      </c>
      <c r="AS271" s="156">
        <f>AR271+'HARIAN WAJIB DIISI'!AS271</f>
        <v>0</v>
      </c>
      <c r="AT271" s="156">
        <f>AS271+'HARIAN WAJIB DIISI'!AT271</f>
        <v>0</v>
      </c>
      <c r="AU271" s="156">
        <f>AT271+'HARIAN WAJIB DIISI'!AU271</f>
        <v>0</v>
      </c>
      <c r="AV271" s="156">
        <f>AU271+'HARIAN WAJIB DIISI'!AV271</f>
        <v>0</v>
      </c>
      <c r="AW271" s="156">
        <f>AV271+'HARIAN WAJIB DIISI'!AW271</f>
        <v>0</v>
      </c>
      <c r="AX271" s="156">
        <f>AW271+'HARIAN WAJIB DIISI'!AX271</f>
        <v>0</v>
      </c>
      <c r="AY271" s="156">
        <f>AX271+'HARIAN WAJIB DIISI'!AY271</f>
        <v>0</v>
      </c>
      <c r="AZ271" s="156">
        <f>AY271+'HARIAN WAJIB DIISI'!AZ271</f>
        <v>0</v>
      </c>
      <c r="BA271" s="156">
        <f>AZ271+'HARIAN WAJIB DIISI'!BA271</f>
        <v>0</v>
      </c>
      <c r="BB271" s="156">
        <f>BA271+'HARIAN WAJIB DIISI'!BB271</f>
        <v>0</v>
      </c>
      <c r="BC271" s="156">
        <f>BB271+'HARIAN WAJIB DIISI'!BC271</f>
        <v>0</v>
      </c>
      <c r="BD271" s="156">
        <f>BC271+'HARIAN WAJIB DIISI'!BD271</f>
        <v>0</v>
      </c>
      <c r="BE271" s="156">
        <f>BD271+'HARIAN WAJIB DIISI'!BE271</f>
        <v>0</v>
      </c>
      <c r="BF271" s="156">
        <f>BE271+'HARIAN WAJIB DIISI'!BF271</f>
        <v>0</v>
      </c>
      <c r="BG271" s="156">
        <f>BF271+'HARIAN WAJIB DIISI'!BG271</f>
        <v>0</v>
      </c>
      <c r="BH271" s="156">
        <f>BG271+'HARIAN WAJIB DIISI'!BH271</f>
        <v>0</v>
      </c>
      <c r="BI271" s="156">
        <f>BH271+'HARIAN WAJIB DIISI'!BI271</f>
        <v>0</v>
      </c>
      <c r="BJ271" s="156">
        <f>BI271+'HARIAN WAJIB DIISI'!BJ271</f>
        <v>0</v>
      </c>
      <c r="BK271" s="156">
        <f>BJ271+'HARIAN WAJIB DIISI'!BK271</f>
        <v>0</v>
      </c>
      <c r="BL271" s="156">
        <f>BK271+'HARIAN WAJIB DIISI'!BL271</f>
        <v>0</v>
      </c>
      <c r="BM271" s="156">
        <f>BL271+'HARIAN WAJIB DIISI'!BM271</f>
        <v>0</v>
      </c>
      <c r="BN271" s="156">
        <f>BM271+'HARIAN WAJIB DIISI'!BN271</f>
        <v>0</v>
      </c>
      <c r="BO271" s="156">
        <f>BN271+'HARIAN WAJIB DIISI'!BO271</f>
        <v>0</v>
      </c>
      <c r="BP271" s="156">
        <f>BO271+'HARIAN WAJIB DIISI'!BP271</f>
        <v>0</v>
      </c>
      <c r="BQ271" s="156">
        <f>BP271+'HARIAN WAJIB DIISI'!BQ271</f>
        <v>0</v>
      </c>
      <c r="BR271" s="156">
        <f>BQ271+'HARIAN WAJIB DIISI'!BR271</f>
        <v>0</v>
      </c>
      <c r="BS271" s="156">
        <f>BR271+'HARIAN WAJIB DIISI'!BS271</f>
        <v>0</v>
      </c>
      <c r="BT271" s="156">
        <f>BS271+'HARIAN WAJIB DIISI'!BT271</f>
        <v>0</v>
      </c>
      <c r="BU271" s="156">
        <f>BT271+'HARIAN WAJIB DIISI'!BU271</f>
        <v>0</v>
      </c>
      <c r="BV271" s="156">
        <f>BU271+'HARIAN WAJIB DIISI'!BV271</f>
        <v>0</v>
      </c>
      <c r="BW271" s="156">
        <f>BV271+'HARIAN WAJIB DIISI'!BW271</f>
        <v>0</v>
      </c>
      <c r="BX271" s="156">
        <f>BW271+'HARIAN WAJIB DIISI'!BX271</f>
        <v>0</v>
      </c>
      <c r="BY271" s="156">
        <f>BX271+'HARIAN WAJIB DIISI'!BY271</f>
        <v>0</v>
      </c>
      <c r="BZ271" s="156">
        <f>BY271+'HARIAN WAJIB DIISI'!BZ271</f>
        <v>0</v>
      </c>
      <c r="CA271" s="156">
        <f>BZ271+'HARIAN WAJIB DIISI'!CA271</f>
        <v>0</v>
      </c>
      <c r="CB271" s="156">
        <f>CA271+'HARIAN WAJIB DIISI'!CB271</f>
        <v>0</v>
      </c>
      <c r="CC271" s="156">
        <f>CB271+'HARIAN WAJIB DIISI'!CC271</f>
        <v>0</v>
      </c>
      <c r="CD271" s="156">
        <f>CC271+'HARIAN WAJIB DIISI'!CD271</f>
        <v>0</v>
      </c>
      <c r="CE271" s="156">
        <f>CD271+'HARIAN WAJIB DIISI'!CE271</f>
        <v>0</v>
      </c>
      <c r="CF271" s="156">
        <f>CE271+'HARIAN WAJIB DIISI'!CF271</f>
        <v>0</v>
      </c>
      <c r="CG271" s="156">
        <f>CF271+'HARIAN WAJIB DIISI'!CG271</f>
        <v>0</v>
      </c>
      <c r="CH271" s="156">
        <f>CG271+'HARIAN WAJIB DIISI'!CH271</f>
        <v>0</v>
      </c>
      <c r="CI271" s="156">
        <f>CH271+'HARIAN WAJIB DIISI'!CI271</f>
        <v>0</v>
      </c>
      <c r="CJ271" s="156">
        <f>CI271+'HARIAN WAJIB DIISI'!CJ271</f>
        <v>0</v>
      </c>
      <c r="CK271" s="156">
        <f>CJ271+'HARIAN WAJIB DIISI'!CK271</f>
        <v>0</v>
      </c>
      <c r="CL271" s="156">
        <f>CK271+'HARIAN WAJIB DIISI'!CL271</f>
        <v>0</v>
      </c>
      <c r="CM271" s="156">
        <f>CL271+'HARIAN WAJIB DIISI'!CM271</f>
        <v>0</v>
      </c>
      <c r="CN271" s="156">
        <f>CM271+'HARIAN WAJIB DIISI'!CN271</f>
        <v>0</v>
      </c>
      <c r="CO271" s="156">
        <f>CN271+'HARIAN WAJIB DIISI'!CO271</f>
        <v>0</v>
      </c>
      <c r="CP271" s="156">
        <f>CO271+'HARIAN WAJIB DIISI'!CP271</f>
        <v>0</v>
      </c>
      <c r="CQ271" s="156">
        <f>CP271+'HARIAN WAJIB DIISI'!CQ271</f>
        <v>0</v>
      </c>
      <c r="CR271" s="156">
        <f>CQ271+'HARIAN WAJIB DIISI'!CR271</f>
        <v>0</v>
      </c>
      <c r="CS271" s="156">
        <f>CR271+'HARIAN WAJIB DIISI'!CS271</f>
        <v>0</v>
      </c>
      <c r="CT271" s="156">
        <f>CS271+'HARIAN WAJIB DIISI'!CT271</f>
        <v>0</v>
      </c>
      <c r="CU271" s="156">
        <f>CT271+'HARIAN WAJIB DIISI'!CU271</f>
        <v>0</v>
      </c>
      <c r="CV271" s="156">
        <f>CU271+'HARIAN WAJIB DIISI'!CV271</f>
        <v>0</v>
      </c>
      <c r="CW271" s="156">
        <f>CV271+'HARIAN WAJIB DIISI'!CW271</f>
        <v>0</v>
      </c>
      <c r="CX271" s="156">
        <f>CW271+'HARIAN WAJIB DIISI'!CX271</f>
        <v>0</v>
      </c>
    </row>
    <row r="272" spans="1:102" ht="15" customHeight="1">
      <c r="A272" s="102"/>
      <c r="B272" s="96" t="s">
        <v>137</v>
      </c>
      <c r="C272" s="97"/>
      <c r="D272" s="97"/>
      <c r="E272" s="98"/>
      <c r="F272" s="99"/>
      <c r="G272" s="100"/>
      <c r="H272" s="99"/>
      <c r="I272" s="22">
        <f>SUM(I273:I282)</f>
        <v>96427533.993599996</v>
      </c>
      <c r="J272" s="154"/>
      <c r="K272" s="156">
        <f>'HARIAN WAJIB DIISI'!K272</f>
        <v>0</v>
      </c>
      <c r="L272" s="156">
        <f>K272+'HARIAN WAJIB DIISI'!L272</f>
        <v>0</v>
      </c>
      <c r="M272" s="156">
        <f>L272+'HARIAN WAJIB DIISI'!M272</f>
        <v>0</v>
      </c>
      <c r="N272" s="156">
        <f>M272+'HARIAN WAJIB DIISI'!N272</f>
        <v>0</v>
      </c>
      <c r="O272" s="156">
        <f>N272+'HARIAN WAJIB DIISI'!O272</f>
        <v>0</v>
      </c>
      <c r="P272" s="156">
        <f>O272+'HARIAN WAJIB DIISI'!P272</f>
        <v>0</v>
      </c>
      <c r="Q272" s="156">
        <f>P272+'HARIAN WAJIB DIISI'!Q272</f>
        <v>0</v>
      </c>
      <c r="R272" s="156">
        <f>Q272+'HARIAN WAJIB DIISI'!R272</f>
        <v>0</v>
      </c>
      <c r="S272" s="156">
        <f>R272+'HARIAN WAJIB DIISI'!S272</f>
        <v>0</v>
      </c>
      <c r="T272" s="156">
        <f>S272+'HARIAN WAJIB DIISI'!T272</f>
        <v>0</v>
      </c>
      <c r="U272" s="156">
        <f>T272+'HARIAN WAJIB DIISI'!U272</f>
        <v>0</v>
      </c>
      <c r="V272" s="156">
        <f>U272+'HARIAN WAJIB DIISI'!V272</f>
        <v>0</v>
      </c>
      <c r="W272" s="156">
        <f>V272+'HARIAN WAJIB DIISI'!W272</f>
        <v>0</v>
      </c>
      <c r="X272" s="156">
        <f>W272+'HARIAN WAJIB DIISI'!X272</f>
        <v>0</v>
      </c>
      <c r="Y272" s="156">
        <f>X272+'HARIAN WAJIB DIISI'!Y272</f>
        <v>0</v>
      </c>
      <c r="Z272" s="156">
        <f>Y272+'HARIAN WAJIB DIISI'!Z272</f>
        <v>0</v>
      </c>
      <c r="AA272" s="156">
        <f>Z272+'HARIAN WAJIB DIISI'!AA272</f>
        <v>0</v>
      </c>
      <c r="AB272" s="156">
        <f>AA272+'HARIAN WAJIB DIISI'!AB272</f>
        <v>0</v>
      </c>
      <c r="AC272" s="156">
        <f>AB272+'HARIAN WAJIB DIISI'!AC272</f>
        <v>0</v>
      </c>
      <c r="AD272" s="156">
        <f>AC272+'HARIAN WAJIB DIISI'!AD272</f>
        <v>0</v>
      </c>
      <c r="AE272" s="156">
        <f>AD272+'HARIAN WAJIB DIISI'!AE272</f>
        <v>0</v>
      </c>
      <c r="AF272" s="156">
        <f>AE272+'HARIAN WAJIB DIISI'!AF272</f>
        <v>0</v>
      </c>
      <c r="AG272" s="156">
        <f>AF272+'HARIAN WAJIB DIISI'!AG272</f>
        <v>0</v>
      </c>
      <c r="AH272" s="156">
        <f>AG272+'HARIAN WAJIB DIISI'!AH272</f>
        <v>0</v>
      </c>
      <c r="AI272" s="156">
        <f>AH272+'HARIAN WAJIB DIISI'!AI272</f>
        <v>0</v>
      </c>
      <c r="AJ272" s="156">
        <f>AI272+'HARIAN WAJIB DIISI'!AJ272</f>
        <v>0</v>
      </c>
      <c r="AK272" s="156">
        <f>AJ272+'HARIAN WAJIB DIISI'!AK272</f>
        <v>0</v>
      </c>
      <c r="AL272" s="156">
        <f>AK272+'HARIAN WAJIB DIISI'!AL272</f>
        <v>0</v>
      </c>
      <c r="AM272" s="156">
        <f>AL272+'HARIAN WAJIB DIISI'!AM272</f>
        <v>0</v>
      </c>
      <c r="AN272" s="156">
        <f>AM272+'HARIAN WAJIB DIISI'!AN272</f>
        <v>0</v>
      </c>
      <c r="AO272" s="156">
        <f>AN272+'HARIAN WAJIB DIISI'!AO272</f>
        <v>0</v>
      </c>
      <c r="AP272" s="156">
        <f>AO272+'HARIAN WAJIB DIISI'!AP272</f>
        <v>0</v>
      </c>
      <c r="AQ272" s="156">
        <f>AP272+'HARIAN WAJIB DIISI'!AQ272</f>
        <v>0</v>
      </c>
      <c r="AR272" s="156">
        <f>AQ272+'HARIAN WAJIB DIISI'!AR272</f>
        <v>0</v>
      </c>
      <c r="AS272" s="156">
        <f>AR272+'HARIAN WAJIB DIISI'!AS272</f>
        <v>0</v>
      </c>
      <c r="AT272" s="156">
        <f>AS272+'HARIAN WAJIB DIISI'!AT272</f>
        <v>0</v>
      </c>
      <c r="AU272" s="156">
        <f>AT272+'HARIAN WAJIB DIISI'!AU272</f>
        <v>0</v>
      </c>
      <c r="AV272" s="156">
        <f>AU272+'HARIAN WAJIB DIISI'!AV272</f>
        <v>0</v>
      </c>
      <c r="AW272" s="156">
        <f>AV272+'HARIAN WAJIB DIISI'!AW272</f>
        <v>0</v>
      </c>
      <c r="AX272" s="156">
        <f>AW272+'HARIAN WAJIB DIISI'!AX272</f>
        <v>0</v>
      </c>
      <c r="AY272" s="156">
        <f>AX272+'HARIAN WAJIB DIISI'!AY272</f>
        <v>0</v>
      </c>
      <c r="AZ272" s="156">
        <f>AY272+'HARIAN WAJIB DIISI'!AZ272</f>
        <v>0</v>
      </c>
      <c r="BA272" s="156">
        <f>AZ272+'HARIAN WAJIB DIISI'!BA272</f>
        <v>0</v>
      </c>
      <c r="BB272" s="156">
        <f>BA272+'HARIAN WAJIB DIISI'!BB272</f>
        <v>0</v>
      </c>
      <c r="BC272" s="156">
        <f>BB272+'HARIAN WAJIB DIISI'!BC272</f>
        <v>0</v>
      </c>
      <c r="BD272" s="156">
        <f>BC272+'HARIAN WAJIB DIISI'!BD272</f>
        <v>0</v>
      </c>
      <c r="BE272" s="156">
        <f>BD272+'HARIAN WAJIB DIISI'!BE272</f>
        <v>0</v>
      </c>
      <c r="BF272" s="156">
        <f>BE272+'HARIAN WAJIB DIISI'!BF272</f>
        <v>0</v>
      </c>
      <c r="BG272" s="156">
        <f>BF272+'HARIAN WAJIB DIISI'!BG272</f>
        <v>0</v>
      </c>
      <c r="BH272" s="156">
        <f>BG272+'HARIAN WAJIB DIISI'!BH272</f>
        <v>0</v>
      </c>
      <c r="BI272" s="156">
        <f>BH272+'HARIAN WAJIB DIISI'!BI272</f>
        <v>0</v>
      </c>
      <c r="BJ272" s="156">
        <f>BI272+'HARIAN WAJIB DIISI'!BJ272</f>
        <v>0</v>
      </c>
      <c r="BK272" s="156">
        <f>BJ272+'HARIAN WAJIB DIISI'!BK272</f>
        <v>0</v>
      </c>
      <c r="BL272" s="156">
        <f>BK272+'HARIAN WAJIB DIISI'!BL272</f>
        <v>0</v>
      </c>
      <c r="BM272" s="156">
        <f>BL272+'HARIAN WAJIB DIISI'!BM272</f>
        <v>0</v>
      </c>
      <c r="BN272" s="156">
        <f>BM272+'HARIAN WAJIB DIISI'!BN272</f>
        <v>0</v>
      </c>
      <c r="BO272" s="156">
        <f>BN272+'HARIAN WAJIB DIISI'!BO272</f>
        <v>0</v>
      </c>
      <c r="BP272" s="156">
        <f>BO272+'HARIAN WAJIB DIISI'!BP272</f>
        <v>0</v>
      </c>
      <c r="BQ272" s="156">
        <f>BP272+'HARIAN WAJIB DIISI'!BQ272</f>
        <v>0</v>
      </c>
      <c r="BR272" s="156">
        <f>BQ272+'HARIAN WAJIB DIISI'!BR272</f>
        <v>0</v>
      </c>
      <c r="BS272" s="156">
        <f>BR272+'HARIAN WAJIB DIISI'!BS272</f>
        <v>0</v>
      </c>
      <c r="BT272" s="156">
        <f>BS272+'HARIAN WAJIB DIISI'!BT272</f>
        <v>0</v>
      </c>
      <c r="BU272" s="156">
        <f>BT272+'HARIAN WAJIB DIISI'!BU272</f>
        <v>0</v>
      </c>
      <c r="BV272" s="156">
        <f>BU272+'HARIAN WAJIB DIISI'!BV272</f>
        <v>0</v>
      </c>
      <c r="BW272" s="156">
        <f>BV272+'HARIAN WAJIB DIISI'!BW272</f>
        <v>0</v>
      </c>
      <c r="BX272" s="156">
        <f>BW272+'HARIAN WAJIB DIISI'!BX272</f>
        <v>0</v>
      </c>
      <c r="BY272" s="156">
        <f>BX272+'HARIAN WAJIB DIISI'!BY272</f>
        <v>0</v>
      </c>
      <c r="BZ272" s="156">
        <f>BY272+'HARIAN WAJIB DIISI'!BZ272</f>
        <v>0</v>
      </c>
      <c r="CA272" s="156">
        <f>BZ272+'HARIAN WAJIB DIISI'!CA272</f>
        <v>0</v>
      </c>
      <c r="CB272" s="156">
        <f>CA272+'HARIAN WAJIB DIISI'!CB272</f>
        <v>0</v>
      </c>
      <c r="CC272" s="156">
        <f>CB272+'HARIAN WAJIB DIISI'!CC272</f>
        <v>0</v>
      </c>
      <c r="CD272" s="156">
        <f>CC272+'HARIAN WAJIB DIISI'!CD272</f>
        <v>0</v>
      </c>
      <c r="CE272" s="156">
        <f>CD272+'HARIAN WAJIB DIISI'!CE272</f>
        <v>0</v>
      </c>
      <c r="CF272" s="156">
        <f>CE272+'HARIAN WAJIB DIISI'!CF272</f>
        <v>0</v>
      </c>
      <c r="CG272" s="156">
        <f>CF272+'HARIAN WAJIB DIISI'!CG272</f>
        <v>0</v>
      </c>
      <c r="CH272" s="156">
        <f>CG272+'HARIAN WAJIB DIISI'!CH272</f>
        <v>0</v>
      </c>
      <c r="CI272" s="156">
        <f>CH272+'HARIAN WAJIB DIISI'!CI272</f>
        <v>0</v>
      </c>
      <c r="CJ272" s="156">
        <f>CI272+'HARIAN WAJIB DIISI'!CJ272</f>
        <v>0</v>
      </c>
      <c r="CK272" s="156">
        <f>CJ272+'HARIAN WAJIB DIISI'!CK272</f>
        <v>0</v>
      </c>
      <c r="CL272" s="156">
        <f>CK272+'HARIAN WAJIB DIISI'!CL272</f>
        <v>0</v>
      </c>
      <c r="CM272" s="156">
        <f>CL272+'HARIAN WAJIB DIISI'!CM272</f>
        <v>0</v>
      </c>
      <c r="CN272" s="156">
        <f>CM272+'HARIAN WAJIB DIISI'!CN272</f>
        <v>0</v>
      </c>
      <c r="CO272" s="156">
        <f>CN272+'HARIAN WAJIB DIISI'!CO272</f>
        <v>0</v>
      </c>
      <c r="CP272" s="156">
        <f>CO272+'HARIAN WAJIB DIISI'!CP272</f>
        <v>0</v>
      </c>
      <c r="CQ272" s="156">
        <f>CP272+'HARIAN WAJIB DIISI'!CQ272</f>
        <v>0</v>
      </c>
      <c r="CR272" s="156">
        <f>CQ272+'HARIAN WAJIB DIISI'!CR272</f>
        <v>0</v>
      </c>
      <c r="CS272" s="156">
        <f>CR272+'HARIAN WAJIB DIISI'!CS272</f>
        <v>0</v>
      </c>
      <c r="CT272" s="156">
        <f>CS272+'HARIAN WAJIB DIISI'!CT272</f>
        <v>0</v>
      </c>
      <c r="CU272" s="156">
        <f>CT272+'HARIAN WAJIB DIISI'!CU272</f>
        <v>0</v>
      </c>
      <c r="CV272" s="156">
        <f>CU272+'HARIAN WAJIB DIISI'!CV272</f>
        <v>0</v>
      </c>
      <c r="CW272" s="156">
        <f>CV272+'HARIAN WAJIB DIISI'!CW272</f>
        <v>0</v>
      </c>
      <c r="CX272" s="156">
        <f>CW272+'HARIAN WAJIB DIISI'!CX272</f>
        <v>0</v>
      </c>
    </row>
    <row r="273" spans="1:102" ht="15" customHeight="1">
      <c r="A273" s="18">
        <v>1</v>
      </c>
      <c r="B273" s="63" t="s">
        <v>138</v>
      </c>
      <c r="C273" s="5"/>
      <c r="D273" s="5"/>
      <c r="E273" s="61"/>
      <c r="F273" s="16">
        <v>795.44</v>
      </c>
      <c r="G273" s="20" t="s">
        <v>9</v>
      </c>
      <c r="H273" s="16">
        <v>80000</v>
      </c>
      <c r="I273" s="21">
        <f>H273*F273</f>
        <v>63635200.000000007</v>
      </c>
      <c r="J273" s="154">
        <f t="shared" si="48"/>
        <v>6.3635053294663502</v>
      </c>
      <c r="K273" s="156">
        <f>'HARIAN WAJIB DIISI'!K273</f>
        <v>0</v>
      </c>
      <c r="L273" s="156">
        <f>K273+'HARIAN WAJIB DIISI'!L273</f>
        <v>0</v>
      </c>
      <c r="M273" s="156">
        <f>L273+'HARIAN WAJIB DIISI'!M273</f>
        <v>0</v>
      </c>
      <c r="N273" s="156">
        <f>M273+'HARIAN WAJIB DIISI'!N273</f>
        <v>0</v>
      </c>
      <c r="O273" s="156">
        <f>N273+'HARIAN WAJIB DIISI'!O273</f>
        <v>0</v>
      </c>
      <c r="P273" s="156">
        <f>O273+'HARIAN WAJIB DIISI'!P273</f>
        <v>0</v>
      </c>
      <c r="Q273" s="156">
        <f>P273+'HARIAN WAJIB DIISI'!Q273</f>
        <v>0</v>
      </c>
      <c r="R273" s="156">
        <f>Q273+'HARIAN WAJIB DIISI'!R273</f>
        <v>0</v>
      </c>
      <c r="S273" s="156">
        <f>R273+'HARIAN WAJIB DIISI'!S273</f>
        <v>0</v>
      </c>
      <c r="T273" s="156">
        <f>S273+'HARIAN WAJIB DIISI'!T273</f>
        <v>0</v>
      </c>
      <c r="U273" s="156">
        <f>T273+'HARIAN WAJIB DIISI'!U273</f>
        <v>0</v>
      </c>
      <c r="V273" s="156">
        <f>U273+'HARIAN WAJIB DIISI'!V273</f>
        <v>0</v>
      </c>
      <c r="W273" s="156">
        <f>V273+'HARIAN WAJIB DIISI'!W273</f>
        <v>0</v>
      </c>
      <c r="X273" s="156">
        <f>W273+'HARIAN WAJIB DIISI'!X273</f>
        <v>0</v>
      </c>
      <c r="Y273" s="156">
        <f>X273+'HARIAN WAJIB DIISI'!Y273</f>
        <v>0</v>
      </c>
      <c r="Z273" s="156">
        <f>Y273+'HARIAN WAJIB DIISI'!Z273</f>
        <v>0</v>
      </c>
      <c r="AA273" s="156">
        <f>Z273+'HARIAN WAJIB DIISI'!AA273</f>
        <v>0</v>
      </c>
      <c r="AB273" s="156">
        <f>AA273+'HARIAN WAJIB DIISI'!AB273</f>
        <v>0</v>
      </c>
      <c r="AC273" s="156">
        <f>AB273+'HARIAN WAJIB DIISI'!AC273</f>
        <v>0</v>
      </c>
      <c r="AD273" s="156">
        <f>AC273+'HARIAN WAJIB DIISI'!AD273</f>
        <v>0</v>
      </c>
      <c r="AE273" s="156">
        <f>AD273+'HARIAN WAJIB DIISI'!AE273</f>
        <v>0</v>
      </c>
      <c r="AF273" s="156">
        <f>AE273+'HARIAN WAJIB DIISI'!AF273</f>
        <v>0</v>
      </c>
      <c r="AG273" s="156">
        <f>AF273+'HARIAN WAJIB DIISI'!AG273</f>
        <v>0</v>
      </c>
      <c r="AH273" s="156">
        <f>AG273+'HARIAN WAJIB DIISI'!AH273</f>
        <v>0</v>
      </c>
      <c r="AI273" s="156">
        <f>AH273+'HARIAN WAJIB DIISI'!AI273</f>
        <v>0</v>
      </c>
      <c r="AJ273" s="156">
        <f>AI273+'HARIAN WAJIB DIISI'!AJ273</f>
        <v>0</v>
      </c>
      <c r="AK273" s="156">
        <f>AJ273+'HARIAN WAJIB DIISI'!AK273</f>
        <v>0</v>
      </c>
      <c r="AL273" s="156">
        <f>AK273+'HARIAN WAJIB DIISI'!AL273</f>
        <v>0</v>
      </c>
      <c r="AM273" s="156">
        <f>AL273+'HARIAN WAJIB DIISI'!AM273</f>
        <v>0</v>
      </c>
      <c r="AN273" s="156">
        <f>AM273+'HARIAN WAJIB DIISI'!AN273</f>
        <v>0</v>
      </c>
      <c r="AO273" s="156">
        <f>AN273+'HARIAN WAJIB DIISI'!AO273</f>
        <v>0</v>
      </c>
      <c r="AP273" s="156">
        <f>AO273+'HARIAN WAJIB DIISI'!AP273</f>
        <v>0</v>
      </c>
      <c r="AQ273" s="156">
        <f>AP273+'HARIAN WAJIB DIISI'!AQ273</f>
        <v>0</v>
      </c>
      <c r="AR273" s="156">
        <f>AQ273+'HARIAN WAJIB DIISI'!AR273</f>
        <v>0</v>
      </c>
      <c r="AS273" s="156">
        <f>AR273+'HARIAN WAJIB DIISI'!AS273</f>
        <v>0</v>
      </c>
      <c r="AT273" s="156">
        <f>AS273+'HARIAN WAJIB DIISI'!AT273</f>
        <v>0</v>
      </c>
      <c r="AU273" s="156">
        <f>AT273+'HARIAN WAJIB DIISI'!AU273</f>
        <v>0</v>
      </c>
      <c r="AV273" s="156">
        <f>AU273+'HARIAN WAJIB DIISI'!AV273</f>
        <v>0</v>
      </c>
      <c r="AW273" s="156">
        <f>AV273+'HARIAN WAJIB DIISI'!AW273</f>
        <v>0</v>
      </c>
      <c r="AX273" s="156">
        <f>AW273+'HARIAN WAJIB DIISI'!AX273</f>
        <v>0</v>
      </c>
      <c r="AY273" s="156">
        <f>AX273+'HARIAN WAJIB DIISI'!AY273</f>
        <v>0</v>
      </c>
      <c r="AZ273" s="156">
        <f>AY273+'HARIAN WAJIB DIISI'!AZ273</f>
        <v>0</v>
      </c>
      <c r="BA273" s="156">
        <f>AZ273+'HARIAN WAJIB DIISI'!BA273</f>
        <v>0</v>
      </c>
      <c r="BB273" s="156">
        <f>BA273+'HARIAN WAJIB DIISI'!BB273</f>
        <v>0</v>
      </c>
      <c r="BC273" s="156">
        <f>BB273+'HARIAN WAJIB DIISI'!BC273</f>
        <v>0</v>
      </c>
      <c r="BD273" s="156">
        <f>BC273+'HARIAN WAJIB DIISI'!BD273</f>
        <v>0</v>
      </c>
      <c r="BE273" s="156">
        <f>BD273+'HARIAN WAJIB DIISI'!BE273</f>
        <v>0</v>
      </c>
      <c r="BF273" s="156">
        <f>BE273+'HARIAN WAJIB DIISI'!BF273</f>
        <v>0</v>
      </c>
      <c r="BG273" s="156">
        <f>BF273+'HARIAN WAJIB DIISI'!BG273</f>
        <v>0</v>
      </c>
      <c r="BH273" s="156">
        <f>BG273+'HARIAN WAJIB DIISI'!BH273</f>
        <v>0</v>
      </c>
      <c r="BI273" s="156">
        <f>BH273+'HARIAN WAJIB DIISI'!BI273</f>
        <v>0</v>
      </c>
      <c r="BJ273" s="156">
        <f>BI273+'HARIAN WAJIB DIISI'!BJ273</f>
        <v>0</v>
      </c>
      <c r="BK273" s="156">
        <f>BJ273+'HARIAN WAJIB DIISI'!BK273</f>
        <v>0</v>
      </c>
      <c r="BL273" s="156">
        <f>BK273+'HARIAN WAJIB DIISI'!BL273</f>
        <v>0</v>
      </c>
      <c r="BM273" s="156">
        <f>BL273+'HARIAN WAJIB DIISI'!BM273</f>
        <v>0</v>
      </c>
      <c r="BN273" s="156">
        <f>BM273+'HARIAN WAJIB DIISI'!BN273</f>
        <v>0</v>
      </c>
      <c r="BO273" s="156">
        <f>BN273+'HARIAN WAJIB DIISI'!BO273</f>
        <v>0</v>
      </c>
      <c r="BP273" s="156">
        <f>BO273+'HARIAN WAJIB DIISI'!BP273</f>
        <v>0</v>
      </c>
      <c r="BQ273" s="156">
        <f>BP273+'HARIAN WAJIB DIISI'!BQ273</f>
        <v>0</v>
      </c>
      <c r="BR273" s="156">
        <f>BQ273+'HARIAN WAJIB DIISI'!BR273</f>
        <v>0</v>
      </c>
      <c r="BS273" s="156">
        <f>BR273+'HARIAN WAJIB DIISI'!BS273</f>
        <v>0</v>
      </c>
      <c r="BT273" s="156">
        <f>BS273+'HARIAN WAJIB DIISI'!BT273</f>
        <v>0</v>
      </c>
      <c r="BU273" s="156">
        <f>BT273+'HARIAN WAJIB DIISI'!BU273</f>
        <v>0</v>
      </c>
      <c r="BV273" s="156">
        <f>BU273+'HARIAN WAJIB DIISI'!BV273</f>
        <v>0</v>
      </c>
      <c r="BW273" s="156">
        <f>BV273+'HARIAN WAJIB DIISI'!BW273</f>
        <v>0</v>
      </c>
      <c r="BX273" s="156">
        <f>BW273+'HARIAN WAJIB DIISI'!BX273</f>
        <v>0</v>
      </c>
      <c r="BY273" s="156">
        <f>BX273+'HARIAN WAJIB DIISI'!BY273</f>
        <v>0</v>
      </c>
      <c r="BZ273" s="156">
        <f>BY273+'HARIAN WAJIB DIISI'!BZ273</f>
        <v>0</v>
      </c>
      <c r="CA273" s="156">
        <f>BZ273+'HARIAN WAJIB DIISI'!CA273</f>
        <v>0</v>
      </c>
      <c r="CB273" s="156">
        <f>CA273+'HARIAN WAJIB DIISI'!CB273</f>
        <v>0</v>
      </c>
      <c r="CC273" s="156">
        <f>CB273+'HARIAN WAJIB DIISI'!CC273</f>
        <v>0</v>
      </c>
      <c r="CD273" s="156">
        <f>CC273+'HARIAN WAJIB DIISI'!CD273</f>
        <v>0</v>
      </c>
      <c r="CE273" s="156">
        <f>CD273+'HARIAN WAJIB DIISI'!CE273</f>
        <v>0</v>
      </c>
      <c r="CF273" s="156">
        <f>CE273+'HARIAN WAJIB DIISI'!CF273</f>
        <v>0</v>
      </c>
      <c r="CG273" s="156">
        <f>CF273+'HARIAN WAJIB DIISI'!CG273</f>
        <v>0</v>
      </c>
      <c r="CH273" s="156">
        <f>CG273+'HARIAN WAJIB DIISI'!CH273</f>
        <v>0</v>
      </c>
      <c r="CI273" s="156">
        <f>CH273+'HARIAN WAJIB DIISI'!CI273</f>
        <v>0</v>
      </c>
      <c r="CJ273" s="156">
        <f>CI273+'HARIAN WAJIB DIISI'!CJ273</f>
        <v>0</v>
      </c>
      <c r="CK273" s="156">
        <f>CJ273+'HARIAN WAJIB DIISI'!CK273</f>
        <v>0</v>
      </c>
      <c r="CL273" s="156">
        <f>CK273+'HARIAN WAJIB DIISI'!CL273</f>
        <v>0</v>
      </c>
      <c r="CM273" s="156">
        <f>CL273+'HARIAN WAJIB DIISI'!CM273</f>
        <v>0</v>
      </c>
      <c r="CN273" s="156">
        <f>CM273+'HARIAN WAJIB DIISI'!CN273</f>
        <v>0</v>
      </c>
      <c r="CO273" s="156">
        <f>CN273+'HARIAN WAJIB DIISI'!CO273</f>
        <v>0</v>
      </c>
      <c r="CP273" s="156">
        <f>CO273+'HARIAN WAJIB DIISI'!CP273</f>
        <v>0</v>
      </c>
      <c r="CQ273" s="156">
        <f>CP273+'HARIAN WAJIB DIISI'!CQ273</f>
        <v>0</v>
      </c>
      <c r="CR273" s="156">
        <f>CQ273+'HARIAN WAJIB DIISI'!CR273</f>
        <v>0</v>
      </c>
      <c r="CS273" s="156">
        <f>CR273+'HARIAN WAJIB DIISI'!CS273</f>
        <v>0</v>
      </c>
      <c r="CT273" s="156">
        <f>CS273+'HARIAN WAJIB DIISI'!CT273</f>
        <v>0</v>
      </c>
      <c r="CU273" s="156">
        <f>CT273+'HARIAN WAJIB DIISI'!CU273</f>
        <v>0</v>
      </c>
      <c r="CV273" s="156">
        <f>CU273+'HARIAN WAJIB DIISI'!CV273</f>
        <v>0</v>
      </c>
      <c r="CW273" s="156">
        <f>CV273+'HARIAN WAJIB DIISI'!CW273</f>
        <v>0</v>
      </c>
      <c r="CX273" s="156">
        <f>CW273+'HARIAN WAJIB DIISI'!CX273</f>
        <v>0</v>
      </c>
    </row>
    <row r="274" spans="1:102" ht="15" customHeight="1">
      <c r="A274" s="18">
        <v>2</v>
      </c>
      <c r="B274" s="63" t="s">
        <v>139</v>
      </c>
      <c r="C274" s="5"/>
      <c r="D274" s="5"/>
      <c r="E274" s="61"/>
      <c r="F274" s="16">
        <v>32</v>
      </c>
      <c r="G274" s="20" t="s">
        <v>7</v>
      </c>
      <c r="H274" s="16">
        <v>120000</v>
      </c>
      <c r="I274" s="21">
        <f>H274*F274</f>
        <v>3840000</v>
      </c>
      <c r="J274" s="154">
        <f t="shared" si="48"/>
        <v>0.38399911472189574</v>
      </c>
      <c r="K274" s="156">
        <f>'HARIAN WAJIB DIISI'!K274</f>
        <v>0</v>
      </c>
      <c r="L274" s="156">
        <f>K274+'HARIAN WAJIB DIISI'!L274</f>
        <v>0</v>
      </c>
      <c r="M274" s="156">
        <f>L274+'HARIAN WAJIB DIISI'!M274</f>
        <v>0</v>
      </c>
      <c r="N274" s="156">
        <f>M274+'HARIAN WAJIB DIISI'!N274</f>
        <v>0</v>
      </c>
      <c r="O274" s="156">
        <f>N274+'HARIAN WAJIB DIISI'!O274</f>
        <v>0</v>
      </c>
      <c r="P274" s="156">
        <f>O274+'HARIAN WAJIB DIISI'!P274</f>
        <v>0</v>
      </c>
      <c r="Q274" s="156">
        <f>P274+'HARIAN WAJIB DIISI'!Q274</f>
        <v>0</v>
      </c>
      <c r="R274" s="156">
        <f>Q274+'HARIAN WAJIB DIISI'!R274</f>
        <v>0</v>
      </c>
      <c r="S274" s="156">
        <f>R274+'HARIAN WAJIB DIISI'!S274</f>
        <v>0</v>
      </c>
      <c r="T274" s="156">
        <f>S274+'HARIAN WAJIB DIISI'!T274</f>
        <v>0</v>
      </c>
      <c r="U274" s="156">
        <f>T274+'HARIAN WAJIB DIISI'!U274</f>
        <v>0</v>
      </c>
      <c r="V274" s="156">
        <f>U274+'HARIAN WAJIB DIISI'!V274</f>
        <v>0</v>
      </c>
      <c r="W274" s="156">
        <f>V274+'HARIAN WAJIB DIISI'!W274</f>
        <v>0</v>
      </c>
      <c r="X274" s="156">
        <f>W274+'HARIAN WAJIB DIISI'!X274</f>
        <v>0</v>
      </c>
      <c r="Y274" s="156">
        <f>X274+'HARIAN WAJIB DIISI'!Y274</f>
        <v>0</v>
      </c>
      <c r="Z274" s="156">
        <f>Y274+'HARIAN WAJIB DIISI'!Z274</f>
        <v>0</v>
      </c>
      <c r="AA274" s="156">
        <f>Z274+'HARIAN WAJIB DIISI'!AA274</f>
        <v>0</v>
      </c>
      <c r="AB274" s="156">
        <f>AA274+'HARIAN WAJIB DIISI'!AB274</f>
        <v>0</v>
      </c>
      <c r="AC274" s="156">
        <f>AB274+'HARIAN WAJIB DIISI'!AC274</f>
        <v>0</v>
      </c>
      <c r="AD274" s="156">
        <f>AC274+'HARIAN WAJIB DIISI'!AD274</f>
        <v>0</v>
      </c>
      <c r="AE274" s="156">
        <f>AD274+'HARIAN WAJIB DIISI'!AE274</f>
        <v>0</v>
      </c>
      <c r="AF274" s="156">
        <f>AE274+'HARIAN WAJIB DIISI'!AF274</f>
        <v>0</v>
      </c>
      <c r="AG274" s="156">
        <f>AF274+'HARIAN WAJIB DIISI'!AG274</f>
        <v>0</v>
      </c>
      <c r="AH274" s="156">
        <f>AG274+'HARIAN WAJIB DIISI'!AH274</f>
        <v>0</v>
      </c>
      <c r="AI274" s="156">
        <f>AH274+'HARIAN WAJIB DIISI'!AI274</f>
        <v>0</v>
      </c>
      <c r="AJ274" s="156">
        <f>AI274+'HARIAN WAJIB DIISI'!AJ274</f>
        <v>0</v>
      </c>
      <c r="AK274" s="156">
        <f>AJ274+'HARIAN WAJIB DIISI'!AK274</f>
        <v>0</v>
      </c>
      <c r="AL274" s="156">
        <f>AK274+'HARIAN WAJIB DIISI'!AL274</f>
        <v>0</v>
      </c>
      <c r="AM274" s="156">
        <f>AL274+'HARIAN WAJIB DIISI'!AM274</f>
        <v>0</v>
      </c>
      <c r="AN274" s="156">
        <f>AM274+'HARIAN WAJIB DIISI'!AN274</f>
        <v>0</v>
      </c>
      <c r="AO274" s="156">
        <f>AN274+'HARIAN WAJIB DIISI'!AO274</f>
        <v>0</v>
      </c>
      <c r="AP274" s="156">
        <f>AO274+'HARIAN WAJIB DIISI'!AP274</f>
        <v>0</v>
      </c>
      <c r="AQ274" s="156">
        <f>AP274+'HARIAN WAJIB DIISI'!AQ274</f>
        <v>0</v>
      </c>
      <c r="AR274" s="156">
        <f>AQ274+'HARIAN WAJIB DIISI'!AR274</f>
        <v>0</v>
      </c>
      <c r="AS274" s="156">
        <f>AR274+'HARIAN WAJIB DIISI'!AS274</f>
        <v>0</v>
      </c>
      <c r="AT274" s="156">
        <f>AS274+'HARIAN WAJIB DIISI'!AT274</f>
        <v>0</v>
      </c>
      <c r="AU274" s="156">
        <f>AT274+'HARIAN WAJIB DIISI'!AU274</f>
        <v>0</v>
      </c>
      <c r="AV274" s="156">
        <f>AU274+'HARIAN WAJIB DIISI'!AV274</f>
        <v>0</v>
      </c>
      <c r="AW274" s="156">
        <f>AV274+'HARIAN WAJIB DIISI'!AW274</f>
        <v>0</v>
      </c>
      <c r="AX274" s="156">
        <f>AW274+'HARIAN WAJIB DIISI'!AX274</f>
        <v>0</v>
      </c>
      <c r="AY274" s="156">
        <f>AX274+'HARIAN WAJIB DIISI'!AY274</f>
        <v>0</v>
      </c>
      <c r="AZ274" s="156">
        <f>AY274+'HARIAN WAJIB DIISI'!AZ274</f>
        <v>0</v>
      </c>
      <c r="BA274" s="156">
        <f>AZ274+'HARIAN WAJIB DIISI'!BA274</f>
        <v>0</v>
      </c>
      <c r="BB274" s="156">
        <f>BA274+'HARIAN WAJIB DIISI'!BB274</f>
        <v>0</v>
      </c>
      <c r="BC274" s="156">
        <f>BB274+'HARIAN WAJIB DIISI'!BC274</f>
        <v>0</v>
      </c>
      <c r="BD274" s="156">
        <f>BC274+'HARIAN WAJIB DIISI'!BD274</f>
        <v>0</v>
      </c>
      <c r="BE274" s="156">
        <f>BD274+'HARIAN WAJIB DIISI'!BE274</f>
        <v>0</v>
      </c>
      <c r="BF274" s="156">
        <f>BE274+'HARIAN WAJIB DIISI'!BF274</f>
        <v>0</v>
      </c>
      <c r="BG274" s="156">
        <f>BF274+'HARIAN WAJIB DIISI'!BG274</f>
        <v>0</v>
      </c>
      <c r="BH274" s="156">
        <f>BG274+'HARIAN WAJIB DIISI'!BH274</f>
        <v>0</v>
      </c>
      <c r="BI274" s="156">
        <f>BH274+'HARIAN WAJIB DIISI'!BI274</f>
        <v>0</v>
      </c>
      <c r="BJ274" s="156">
        <f>BI274+'HARIAN WAJIB DIISI'!BJ274</f>
        <v>0</v>
      </c>
      <c r="BK274" s="156">
        <f>BJ274+'HARIAN WAJIB DIISI'!BK274</f>
        <v>0</v>
      </c>
      <c r="BL274" s="156">
        <f>BK274+'HARIAN WAJIB DIISI'!BL274</f>
        <v>0</v>
      </c>
      <c r="BM274" s="156">
        <f>BL274+'HARIAN WAJIB DIISI'!BM274</f>
        <v>0</v>
      </c>
      <c r="BN274" s="156">
        <f>BM274+'HARIAN WAJIB DIISI'!BN274</f>
        <v>0</v>
      </c>
      <c r="BO274" s="156">
        <f>BN274+'HARIAN WAJIB DIISI'!BO274</f>
        <v>0</v>
      </c>
      <c r="BP274" s="156">
        <f>BO274+'HARIAN WAJIB DIISI'!BP274</f>
        <v>0</v>
      </c>
      <c r="BQ274" s="156">
        <f>BP274+'HARIAN WAJIB DIISI'!BQ274</f>
        <v>0</v>
      </c>
      <c r="BR274" s="156">
        <f>BQ274+'HARIAN WAJIB DIISI'!BR274</f>
        <v>0</v>
      </c>
      <c r="BS274" s="156">
        <f>BR274+'HARIAN WAJIB DIISI'!BS274</f>
        <v>0</v>
      </c>
      <c r="BT274" s="156">
        <f>BS274+'HARIAN WAJIB DIISI'!BT274</f>
        <v>0</v>
      </c>
      <c r="BU274" s="156">
        <f>BT274+'HARIAN WAJIB DIISI'!BU274</f>
        <v>0</v>
      </c>
      <c r="BV274" s="156">
        <f>BU274+'HARIAN WAJIB DIISI'!BV274</f>
        <v>0</v>
      </c>
      <c r="BW274" s="156">
        <f>BV274+'HARIAN WAJIB DIISI'!BW274</f>
        <v>0</v>
      </c>
      <c r="BX274" s="156">
        <f>BW274+'HARIAN WAJIB DIISI'!BX274</f>
        <v>0</v>
      </c>
      <c r="BY274" s="156">
        <f>BX274+'HARIAN WAJIB DIISI'!BY274</f>
        <v>0</v>
      </c>
      <c r="BZ274" s="156">
        <f>BY274+'HARIAN WAJIB DIISI'!BZ274</f>
        <v>0</v>
      </c>
      <c r="CA274" s="156">
        <f>BZ274+'HARIAN WAJIB DIISI'!CA274</f>
        <v>0</v>
      </c>
      <c r="CB274" s="156">
        <f>CA274+'HARIAN WAJIB DIISI'!CB274</f>
        <v>0</v>
      </c>
      <c r="CC274" s="156">
        <f>CB274+'HARIAN WAJIB DIISI'!CC274</f>
        <v>0</v>
      </c>
      <c r="CD274" s="156">
        <f>CC274+'HARIAN WAJIB DIISI'!CD274</f>
        <v>0</v>
      </c>
      <c r="CE274" s="156">
        <f>CD274+'HARIAN WAJIB DIISI'!CE274</f>
        <v>0</v>
      </c>
      <c r="CF274" s="156">
        <f>CE274+'HARIAN WAJIB DIISI'!CF274</f>
        <v>0</v>
      </c>
      <c r="CG274" s="156">
        <f>CF274+'HARIAN WAJIB DIISI'!CG274</f>
        <v>0</v>
      </c>
      <c r="CH274" s="156">
        <f>CG274+'HARIAN WAJIB DIISI'!CH274</f>
        <v>0</v>
      </c>
      <c r="CI274" s="156">
        <f>CH274+'HARIAN WAJIB DIISI'!CI274</f>
        <v>0</v>
      </c>
      <c r="CJ274" s="156">
        <f>CI274+'HARIAN WAJIB DIISI'!CJ274</f>
        <v>0</v>
      </c>
      <c r="CK274" s="156">
        <f>CJ274+'HARIAN WAJIB DIISI'!CK274</f>
        <v>0</v>
      </c>
      <c r="CL274" s="156">
        <f>CK274+'HARIAN WAJIB DIISI'!CL274</f>
        <v>0</v>
      </c>
      <c r="CM274" s="156">
        <f>CL274+'HARIAN WAJIB DIISI'!CM274</f>
        <v>0</v>
      </c>
      <c r="CN274" s="156">
        <f>CM274+'HARIAN WAJIB DIISI'!CN274</f>
        <v>0</v>
      </c>
      <c r="CO274" s="156">
        <f>CN274+'HARIAN WAJIB DIISI'!CO274</f>
        <v>0</v>
      </c>
      <c r="CP274" s="156">
        <f>CO274+'HARIAN WAJIB DIISI'!CP274</f>
        <v>0</v>
      </c>
      <c r="CQ274" s="156">
        <f>CP274+'HARIAN WAJIB DIISI'!CQ274</f>
        <v>0</v>
      </c>
      <c r="CR274" s="156">
        <f>CQ274+'HARIAN WAJIB DIISI'!CR274</f>
        <v>0</v>
      </c>
      <c r="CS274" s="156">
        <f>CR274+'HARIAN WAJIB DIISI'!CS274</f>
        <v>0</v>
      </c>
      <c r="CT274" s="156">
        <f>CS274+'HARIAN WAJIB DIISI'!CT274</f>
        <v>0</v>
      </c>
      <c r="CU274" s="156">
        <f>CT274+'HARIAN WAJIB DIISI'!CU274</f>
        <v>0</v>
      </c>
      <c r="CV274" s="156">
        <f>CU274+'HARIAN WAJIB DIISI'!CV274</f>
        <v>0</v>
      </c>
      <c r="CW274" s="156">
        <f>CV274+'HARIAN WAJIB DIISI'!CW274</f>
        <v>0</v>
      </c>
      <c r="CX274" s="156">
        <f>CW274+'HARIAN WAJIB DIISI'!CX274</f>
        <v>0</v>
      </c>
    </row>
    <row r="275" spans="1:102" ht="15" customHeight="1">
      <c r="A275" s="18">
        <v>3</v>
      </c>
      <c r="B275" s="63" t="s">
        <v>140</v>
      </c>
      <c r="C275" s="5"/>
      <c r="D275" s="5"/>
      <c r="E275" s="61"/>
      <c r="F275" s="16">
        <v>55.44</v>
      </c>
      <c r="G275" s="20" t="s">
        <v>9</v>
      </c>
      <c r="H275" s="16">
        <v>100000</v>
      </c>
      <c r="I275" s="21">
        <f>H275*F275</f>
        <v>5544000</v>
      </c>
      <c r="J275" s="154">
        <f t="shared" si="48"/>
        <v>0.55439872187973704</v>
      </c>
      <c r="K275" s="156">
        <f>'HARIAN WAJIB DIISI'!K275</f>
        <v>0</v>
      </c>
      <c r="L275" s="156">
        <f>K275+'HARIAN WAJIB DIISI'!L275</f>
        <v>0</v>
      </c>
      <c r="M275" s="156">
        <f>L275+'HARIAN WAJIB DIISI'!M275</f>
        <v>0</v>
      </c>
      <c r="N275" s="156">
        <f>M275+'HARIAN WAJIB DIISI'!N275</f>
        <v>0</v>
      </c>
      <c r="O275" s="156">
        <f>N275+'HARIAN WAJIB DIISI'!O275</f>
        <v>0</v>
      </c>
      <c r="P275" s="156">
        <f>O275+'HARIAN WAJIB DIISI'!P275</f>
        <v>0</v>
      </c>
      <c r="Q275" s="156">
        <f>P275+'HARIAN WAJIB DIISI'!Q275</f>
        <v>0</v>
      </c>
      <c r="R275" s="156">
        <f>Q275+'HARIAN WAJIB DIISI'!R275</f>
        <v>0</v>
      </c>
      <c r="S275" s="156">
        <f>R275+'HARIAN WAJIB DIISI'!S275</f>
        <v>0</v>
      </c>
      <c r="T275" s="156">
        <f>S275+'HARIAN WAJIB DIISI'!T275</f>
        <v>0</v>
      </c>
      <c r="U275" s="156">
        <f>T275+'HARIAN WAJIB DIISI'!U275</f>
        <v>0</v>
      </c>
      <c r="V275" s="156">
        <f>U275+'HARIAN WAJIB DIISI'!V275</f>
        <v>0</v>
      </c>
      <c r="W275" s="156">
        <f>V275+'HARIAN WAJIB DIISI'!W275</f>
        <v>0</v>
      </c>
      <c r="X275" s="156">
        <f>W275+'HARIAN WAJIB DIISI'!X275</f>
        <v>0</v>
      </c>
      <c r="Y275" s="156">
        <f>X275+'HARIAN WAJIB DIISI'!Y275</f>
        <v>0</v>
      </c>
      <c r="Z275" s="156">
        <f>Y275+'HARIAN WAJIB DIISI'!Z275</f>
        <v>0</v>
      </c>
      <c r="AA275" s="156">
        <f>Z275+'HARIAN WAJIB DIISI'!AA275</f>
        <v>0</v>
      </c>
      <c r="AB275" s="156">
        <f>AA275+'HARIAN WAJIB DIISI'!AB275</f>
        <v>0</v>
      </c>
      <c r="AC275" s="156">
        <f>AB275+'HARIAN WAJIB DIISI'!AC275</f>
        <v>0</v>
      </c>
      <c r="AD275" s="156">
        <f>AC275+'HARIAN WAJIB DIISI'!AD275</f>
        <v>0</v>
      </c>
      <c r="AE275" s="156">
        <f>AD275+'HARIAN WAJIB DIISI'!AE275</f>
        <v>0</v>
      </c>
      <c r="AF275" s="156">
        <f>AE275+'HARIAN WAJIB DIISI'!AF275</f>
        <v>0</v>
      </c>
      <c r="AG275" s="156">
        <f>AF275+'HARIAN WAJIB DIISI'!AG275</f>
        <v>0</v>
      </c>
      <c r="AH275" s="156">
        <f>AG275+'HARIAN WAJIB DIISI'!AH275</f>
        <v>0</v>
      </c>
      <c r="AI275" s="156">
        <f>AH275+'HARIAN WAJIB DIISI'!AI275</f>
        <v>0</v>
      </c>
      <c r="AJ275" s="156">
        <f>AI275+'HARIAN WAJIB DIISI'!AJ275</f>
        <v>0</v>
      </c>
      <c r="AK275" s="156">
        <f>AJ275+'HARIAN WAJIB DIISI'!AK275</f>
        <v>0</v>
      </c>
      <c r="AL275" s="156">
        <f>AK275+'HARIAN WAJIB DIISI'!AL275</f>
        <v>0</v>
      </c>
      <c r="AM275" s="156">
        <f>AL275+'HARIAN WAJIB DIISI'!AM275</f>
        <v>0</v>
      </c>
      <c r="AN275" s="156">
        <f>AM275+'HARIAN WAJIB DIISI'!AN275</f>
        <v>0</v>
      </c>
      <c r="AO275" s="156">
        <f>AN275+'HARIAN WAJIB DIISI'!AO275</f>
        <v>0</v>
      </c>
      <c r="AP275" s="156">
        <f>AO275+'HARIAN WAJIB DIISI'!AP275</f>
        <v>0</v>
      </c>
      <c r="AQ275" s="156">
        <f>AP275+'HARIAN WAJIB DIISI'!AQ275</f>
        <v>0</v>
      </c>
      <c r="AR275" s="156">
        <f>AQ275+'HARIAN WAJIB DIISI'!AR275</f>
        <v>0</v>
      </c>
      <c r="AS275" s="156">
        <f>AR275+'HARIAN WAJIB DIISI'!AS275</f>
        <v>0</v>
      </c>
      <c r="AT275" s="156">
        <f>AS275+'HARIAN WAJIB DIISI'!AT275</f>
        <v>0</v>
      </c>
      <c r="AU275" s="156">
        <f>AT275+'HARIAN WAJIB DIISI'!AU275</f>
        <v>0</v>
      </c>
      <c r="AV275" s="156">
        <f>AU275+'HARIAN WAJIB DIISI'!AV275</f>
        <v>0</v>
      </c>
      <c r="AW275" s="156">
        <f>AV275+'HARIAN WAJIB DIISI'!AW275</f>
        <v>0</v>
      </c>
      <c r="AX275" s="156">
        <f>AW275+'HARIAN WAJIB DIISI'!AX275</f>
        <v>0</v>
      </c>
      <c r="AY275" s="156">
        <f>AX275+'HARIAN WAJIB DIISI'!AY275</f>
        <v>0</v>
      </c>
      <c r="AZ275" s="156">
        <f>AY275+'HARIAN WAJIB DIISI'!AZ275</f>
        <v>0</v>
      </c>
      <c r="BA275" s="156">
        <f>AZ275+'HARIAN WAJIB DIISI'!BA275</f>
        <v>0</v>
      </c>
      <c r="BB275" s="156">
        <f>BA275+'HARIAN WAJIB DIISI'!BB275</f>
        <v>0</v>
      </c>
      <c r="BC275" s="156">
        <f>BB275+'HARIAN WAJIB DIISI'!BC275</f>
        <v>0</v>
      </c>
      <c r="BD275" s="156">
        <f>BC275+'HARIAN WAJIB DIISI'!BD275</f>
        <v>0</v>
      </c>
      <c r="BE275" s="156">
        <f>BD275+'HARIAN WAJIB DIISI'!BE275</f>
        <v>0</v>
      </c>
      <c r="BF275" s="156">
        <f>BE275+'HARIAN WAJIB DIISI'!BF275</f>
        <v>0</v>
      </c>
      <c r="BG275" s="156">
        <f>BF275+'HARIAN WAJIB DIISI'!BG275</f>
        <v>0</v>
      </c>
      <c r="BH275" s="156">
        <f>BG275+'HARIAN WAJIB DIISI'!BH275</f>
        <v>0</v>
      </c>
      <c r="BI275" s="156">
        <f>BH275+'HARIAN WAJIB DIISI'!BI275</f>
        <v>0</v>
      </c>
      <c r="BJ275" s="156">
        <f>BI275+'HARIAN WAJIB DIISI'!BJ275</f>
        <v>0</v>
      </c>
      <c r="BK275" s="156">
        <f>BJ275+'HARIAN WAJIB DIISI'!BK275</f>
        <v>0</v>
      </c>
      <c r="BL275" s="156">
        <f>BK275+'HARIAN WAJIB DIISI'!BL275</f>
        <v>0</v>
      </c>
      <c r="BM275" s="156">
        <f>BL275+'HARIAN WAJIB DIISI'!BM275</f>
        <v>0</v>
      </c>
      <c r="BN275" s="156">
        <f>BM275+'HARIAN WAJIB DIISI'!BN275</f>
        <v>0</v>
      </c>
      <c r="BO275" s="156">
        <f>BN275+'HARIAN WAJIB DIISI'!BO275</f>
        <v>0</v>
      </c>
      <c r="BP275" s="156">
        <f>BO275+'HARIAN WAJIB DIISI'!BP275</f>
        <v>0</v>
      </c>
      <c r="BQ275" s="156">
        <f>BP275+'HARIAN WAJIB DIISI'!BQ275</f>
        <v>0</v>
      </c>
      <c r="BR275" s="156">
        <f>BQ275+'HARIAN WAJIB DIISI'!BR275</f>
        <v>0</v>
      </c>
      <c r="BS275" s="156">
        <f>BR275+'HARIAN WAJIB DIISI'!BS275</f>
        <v>0</v>
      </c>
      <c r="BT275" s="156">
        <f>BS275+'HARIAN WAJIB DIISI'!BT275</f>
        <v>0</v>
      </c>
      <c r="BU275" s="156">
        <f>BT275+'HARIAN WAJIB DIISI'!BU275</f>
        <v>0</v>
      </c>
      <c r="BV275" s="156">
        <f>BU275+'HARIAN WAJIB DIISI'!BV275</f>
        <v>0</v>
      </c>
      <c r="BW275" s="156">
        <f>BV275+'HARIAN WAJIB DIISI'!BW275</f>
        <v>0</v>
      </c>
      <c r="BX275" s="156">
        <f>BW275+'HARIAN WAJIB DIISI'!BX275</f>
        <v>0</v>
      </c>
      <c r="BY275" s="156">
        <f>BX275+'HARIAN WAJIB DIISI'!BY275</f>
        <v>0</v>
      </c>
      <c r="BZ275" s="156">
        <f>BY275+'HARIAN WAJIB DIISI'!BZ275</f>
        <v>0</v>
      </c>
      <c r="CA275" s="156">
        <f>BZ275+'HARIAN WAJIB DIISI'!CA275</f>
        <v>0</v>
      </c>
      <c r="CB275" s="156">
        <f>CA275+'HARIAN WAJIB DIISI'!CB275</f>
        <v>0</v>
      </c>
      <c r="CC275" s="156">
        <f>CB275+'HARIAN WAJIB DIISI'!CC275</f>
        <v>0</v>
      </c>
      <c r="CD275" s="156">
        <f>CC275+'HARIAN WAJIB DIISI'!CD275</f>
        <v>0</v>
      </c>
      <c r="CE275" s="156">
        <f>CD275+'HARIAN WAJIB DIISI'!CE275</f>
        <v>0</v>
      </c>
      <c r="CF275" s="156">
        <f>CE275+'HARIAN WAJIB DIISI'!CF275</f>
        <v>0</v>
      </c>
      <c r="CG275" s="156">
        <f>CF275+'HARIAN WAJIB DIISI'!CG275</f>
        <v>0</v>
      </c>
      <c r="CH275" s="156">
        <f>CG275+'HARIAN WAJIB DIISI'!CH275</f>
        <v>0</v>
      </c>
      <c r="CI275" s="156">
        <f>CH275+'HARIAN WAJIB DIISI'!CI275</f>
        <v>0</v>
      </c>
      <c r="CJ275" s="156">
        <f>CI275+'HARIAN WAJIB DIISI'!CJ275</f>
        <v>0</v>
      </c>
      <c r="CK275" s="156">
        <f>CJ275+'HARIAN WAJIB DIISI'!CK275</f>
        <v>0</v>
      </c>
      <c r="CL275" s="156">
        <f>CK275+'HARIAN WAJIB DIISI'!CL275</f>
        <v>0</v>
      </c>
      <c r="CM275" s="156">
        <f>CL275+'HARIAN WAJIB DIISI'!CM275</f>
        <v>0</v>
      </c>
      <c r="CN275" s="156">
        <f>CM275+'HARIAN WAJIB DIISI'!CN275</f>
        <v>0</v>
      </c>
      <c r="CO275" s="156">
        <f>CN275+'HARIAN WAJIB DIISI'!CO275</f>
        <v>0</v>
      </c>
      <c r="CP275" s="156">
        <f>CO275+'HARIAN WAJIB DIISI'!CP275</f>
        <v>0</v>
      </c>
      <c r="CQ275" s="156">
        <f>CP275+'HARIAN WAJIB DIISI'!CQ275</f>
        <v>0</v>
      </c>
      <c r="CR275" s="156">
        <f>CQ275+'HARIAN WAJIB DIISI'!CR275</f>
        <v>0</v>
      </c>
      <c r="CS275" s="156">
        <f>CR275+'HARIAN WAJIB DIISI'!CS275</f>
        <v>0</v>
      </c>
      <c r="CT275" s="156">
        <f>CS275+'HARIAN WAJIB DIISI'!CT275</f>
        <v>0</v>
      </c>
      <c r="CU275" s="156">
        <f>CT275+'HARIAN WAJIB DIISI'!CU275</f>
        <v>0</v>
      </c>
      <c r="CV275" s="156">
        <f>CU275+'HARIAN WAJIB DIISI'!CV275</f>
        <v>0</v>
      </c>
      <c r="CW275" s="156">
        <f>CV275+'HARIAN WAJIB DIISI'!CW275</f>
        <v>0</v>
      </c>
      <c r="CX275" s="156">
        <f>CW275+'HARIAN WAJIB DIISI'!CX275</f>
        <v>0</v>
      </c>
    </row>
    <row r="276" spans="1:102" ht="15" customHeight="1">
      <c r="A276" s="18">
        <v>4</v>
      </c>
      <c r="B276" s="63" t="s">
        <v>141</v>
      </c>
      <c r="C276" s="5"/>
      <c r="D276" s="5"/>
      <c r="E276" s="61"/>
      <c r="F276" s="16">
        <v>110.88</v>
      </c>
      <c r="G276" s="20" t="s">
        <v>7</v>
      </c>
      <c r="H276" s="16">
        <v>148232.72</v>
      </c>
      <c r="I276" s="21">
        <f>H276*F276</f>
        <v>16436043.9936</v>
      </c>
      <c r="J276" s="154">
        <f t="shared" si="48"/>
        <v>1.6436006101751384</v>
      </c>
      <c r="K276" s="156">
        <f>'HARIAN WAJIB DIISI'!K276</f>
        <v>0</v>
      </c>
      <c r="L276" s="156">
        <f>K276+'HARIAN WAJIB DIISI'!L276</f>
        <v>0</v>
      </c>
      <c r="M276" s="156">
        <f>L276+'HARIAN WAJIB DIISI'!M276</f>
        <v>0</v>
      </c>
      <c r="N276" s="156">
        <f>M276+'HARIAN WAJIB DIISI'!N276</f>
        <v>0</v>
      </c>
      <c r="O276" s="156">
        <f>N276+'HARIAN WAJIB DIISI'!O276</f>
        <v>0</v>
      </c>
      <c r="P276" s="156">
        <f>O276+'HARIAN WAJIB DIISI'!P276</f>
        <v>0</v>
      </c>
      <c r="Q276" s="156">
        <f>P276+'HARIAN WAJIB DIISI'!Q276</f>
        <v>0</v>
      </c>
      <c r="R276" s="156">
        <f>Q276+'HARIAN WAJIB DIISI'!R276</f>
        <v>0</v>
      </c>
      <c r="S276" s="156">
        <f>R276+'HARIAN WAJIB DIISI'!S276</f>
        <v>0</v>
      </c>
      <c r="T276" s="156">
        <f>S276+'HARIAN WAJIB DIISI'!T276</f>
        <v>0</v>
      </c>
      <c r="U276" s="156">
        <f>T276+'HARIAN WAJIB DIISI'!U276</f>
        <v>0</v>
      </c>
      <c r="V276" s="156">
        <f>U276+'HARIAN WAJIB DIISI'!V276</f>
        <v>0</v>
      </c>
      <c r="W276" s="156">
        <f>V276+'HARIAN WAJIB DIISI'!W276</f>
        <v>0</v>
      </c>
      <c r="X276" s="156">
        <f>W276+'HARIAN WAJIB DIISI'!X276</f>
        <v>0</v>
      </c>
      <c r="Y276" s="156">
        <f>X276+'HARIAN WAJIB DIISI'!Y276</f>
        <v>0</v>
      </c>
      <c r="Z276" s="156">
        <f>Y276+'HARIAN WAJIB DIISI'!Z276</f>
        <v>0</v>
      </c>
      <c r="AA276" s="156">
        <f>Z276+'HARIAN WAJIB DIISI'!AA276</f>
        <v>0</v>
      </c>
      <c r="AB276" s="156">
        <f>AA276+'HARIAN WAJIB DIISI'!AB276</f>
        <v>0</v>
      </c>
      <c r="AC276" s="156">
        <f>AB276+'HARIAN WAJIB DIISI'!AC276</f>
        <v>0</v>
      </c>
      <c r="AD276" s="156">
        <f>AC276+'HARIAN WAJIB DIISI'!AD276</f>
        <v>0</v>
      </c>
      <c r="AE276" s="156">
        <f>AD276+'HARIAN WAJIB DIISI'!AE276</f>
        <v>0</v>
      </c>
      <c r="AF276" s="156">
        <f>AE276+'HARIAN WAJIB DIISI'!AF276</f>
        <v>0</v>
      </c>
      <c r="AG276" s="156">
        <f>AF276+'HARIAN WAJIB DIISI'!AG276</f>
        <v>0</v>
      </c>
      <c r="AH276" s="156">
        <f>AG276+'HARIAN WAJIB DIISI'!AH276</f>
        <v>0</v>
      </c>
      <c r="AI276" s="156">
        <f>AH276+'HARIAN WAJIB DIISI'!AI276</f>
        <v>0</v>
      </c>
      <c r="AJ276" s="156">
        <f>AI276+'HARIAN WAJIB DIISI'!AJ276</f>
        <v>0</v>
      </c>
      <c r="AK276" s="156">
        <f>AJ276+'HARIAN WAJIB DIISI'!AK276</f>
        <v>0</v>
      </c>
      <c r="AL276" s="156">
        <f>AK276+'HARIAN WAJIB DIISI'!AL276</f>
        <v>0</v>
      </c>
      <c r="AM276" s="156">
        <f>AL276+'HARIAN WAJIB DIISI'!AM276</f>
        <v>0</v>
      </c>
      <c r="AN276" s="156">
        <f>AM276+'HARIAN WAJIB DIISI'!AN276</f>
        <v>0</v>
      </c>
      <c r="AO276" s="156">
        <f>AN276+'HARIAN WAJIB DIISI'!AO276</f>
        <v>0</v>
      </c>
      <c r="AP276" s="156">
        <f>AO276+'HARIAN WAJIB DIISI'!AP276</f>
        <v>0</v>
      </c>
      <c r="AQ276" s="156">
        <f>AP276+'HARIAN WAJIB DIISI'!AQ276</f>
        <v>0</v>
      </c>
      <c r="AR276" s="156">
        <f>AQ276+'HARIAN WAJIB DIISI'!AR276</f>
        <v>0</v>
      </c>
      <c r="AS276" s="156">
        <f>AR276+'HARIAN WAJIB DIISI'!AS276</f>
        <v>0</v>
      </c>
      <c r="AT276" s="156">
        <f>AS276+'HARIAN WAJIB DIISI'!AT276</f>
        <v>0</v>
      </c>
      <c r="AU276" s="156">
        <f>AT276+'HARIAN WAJIB DIISI'!AU276</f>
        <v>0</v>
      </c>
      <c r="AV276" s="156">
        <f>AU276+'HARIAN WAJIB DIISI'!AV276</f>
        <v>0</v>
      </c>
      <c r="AW276" s="156">
        <f>AV276+'HARIAN WAJIB DIISI'!AW276</f>
        <v>0</v>
      </c>
      <c r="AX276" s="156">
        <f>AW276+'HARIAN WAJIB DIISI'!AX276</f>
        <v>0</v>
      </c>
      <c r="AY276" s="156">
        <f>AX276+'HARIAN WAJIB DIISI'!AY276</f>
        <v>0</v>
      </c>
      <c r="AZ276" s="156">
        <f>AY276+'HARIAN WAJIB DIISI'!AZ276</f>
        <v>0</v>
      </c>
      <c r="BA276" s="156">
        <f>AZ276+'HARIAN WAJIB DIISI'!BA276</f>
        <v>0</v>
      </c>
      <c r="BB276" s="156">
        <f>BA276+'HARIAN WAJIB DIISI'!BB276</f>
        <v>0</v>
      </c>
      <c r="BC276" s="156">
        <f>BB276+'HARIAN WAJIB DIISI'!BC276</f>
        <v>0</v>
      </c>
      <c r="BD276" s="156">
        <f>BC276+'HARIAN WAJIB DIISI'!BD276</f>
        <v>0</v>
      </c>
      <c r="BE276" s="156">
        <f>BD276+'HARIAN WAJIB DIISI'!BE276</f>
        <v>0</v>
      </c>
      <c r="BF276" s="156">
        <f>BE276+'HARIAN WAJIB DIISI'!BF276</f>
        <v>0</v>
      </c>
      <c r="BG276" s="156">
        <f>BF276+'HARIAN WAJIB DIISI'!BG276</f>
        <v>0</v>
      </c>
      <c r="BH276" s="156">
        <f>BG276+'HARIAN WAJIB DIISI'!BH276</f>
        <v>0</v>
      </c>
      <c r="BI276" s="156">
        <f>BH276+'HARIAN WAJIB DIISI'!BI276</f>
        <v>0</v>
      </c>
      <c r="BJ276" s="156">
        <f>BI276+'HARIAN WAJIB DIISI'!BJ276</f>
        <v>0</v>
      </c>
      <c r="BK276" s="156">
        <f>BJ276+'HARIAN WAJIB DIISI'!BK276</f>
        <v>0</v>
      </c>
      <c r="BL276" s="156">
        <f>BK276+'HARIAN WAJIB DIISI'!BL276</f>
        <v>0</v>
      </c>
      <c r="BM276" s="156">
        <f>BL276+'HARIAN WAJIB DIISI'!BM276</f>
        <v>0</v>
      </c>
      <c r="BN276" s="156">
        <f>BM276+'HARIAN WAJIB DIISI'!BN276</f>
        <v>0</v>
      </c>
      <c r="BO276" s="156">
        <f>BN276+'HARIAN WAJIB DIISI'!BO276</f>
        <v>0</v>
      </c>
      <c r="BP276" s="156">
        <f>BO276+'HARIAN WAJIB DIISI'!BP276</f>
        <v>0</v>
      </c>
      <c r="BQ276" s="156">
        <f>BP276+'HARIAN WAJIB DIISI'!BQ276</f>
        <v>0</v>
      </c>
      <c r="BR276" s="156">
        <f>BQ276+'HARIAN WAJIB DIISI'!BR276</f>
        <v>0</v>
      </c>
      <c r="BS276" s="156">
        <f>BR276+'HARIAN WAJIB DIISI'!BS276</f>
        <v>0</v>
      </c>
      <c r="BT276" s="156">
        <f>BS276+'HARIAN WAJIB DIISI'!BT276</f>
        <v>0</v>
      </c>
      <c r="BU276" s="156">
        <f>BT276+'HARIAN WAJIB DIISI'!BU276</f>
        <v>0</v>
      </c>
      <c r="BV276" s="156">
        <f>BU276+'HARIAN WAJIB DIISI'!BV276</f>
        <v>0</v>
      </c>
      <c r="BW276" s="156">
        <f>BV276+'HARIAN WAJIB DIISI'!BW276</f>
        <v>0</v>
      </c>
      <c r="BX276" s="156">
        <f>BW276+'HARIAN WAJIB DIISI'!BX276</f>
        <v>0</v>
      </c>
      <c r="BY276" s="156">
        <f>BX276+'HARIAN WAJIB DIISI'!BY276</f>
        <v>0</v>
      </c>
      <c r="BZ276" s="156">
        <f>BY276+'HARIAN WAJIB DIISI'!BZ276</f>
        <v>0</v>
      </c>
      <c r="CA276" s="156">
        <f>BZ276+'HARIAN WAJIB DIISI'!CA276</f>
        <v>0</v>
      </c>
      <c r="CB276" s="156">
        <f>CA276+'HARIAN WAJIB DIISI'!CB276</f>
        <v>0</v>
      </c>
      <c r="CC276" s="156">
        <f>CB276+'HARIAN WAJIB DIISI'!CC276</f>
        <v>0</v>
      </c>
      <c r="CD276" s="156">
        <f>CC276+'HARIAN WAJIB DIISI'!CD276</f>
        <v>0</v>
      </c>
      <c r="CE276" s="156">
        <f>CD276+'HARIAN WAJIB DIISI'!CE276</f>
        <v>0</v>
      </c>
      <c r="CF276" s="156">
        <f>CE276+'HARIAN WAJIB DIISI'!CF276</f>
        <v>0</v>
      </c>
      <c r="CG276" s="156">
        <f>CF276+'HARIAN WAJIB DIISI'!CG276</f>
        <v>0</v>
      </c>
      <c r="CH276" s="156">
        <f>CG276+'HARIAN WAJIB DIISI'!CH276</f>
        <v>0</v>
      </c>
      <c r="CI276" s="156">
        <f>CH276+'HARIAN WAJIB DIISI'!CI276</f>
        <v>0</v>
      </c>
      <c r="CJ276" s="156">
        <f>CI276+'HARIAN WAJIB DIISI'!CJ276</f>
        <v>0</v>
      </c>
      <c r="CK276" s="156">
        <f>CJ276+'HARIAN WAJIB DIISI'!CK276</f>
        <v>0</v>
      </c>
      <c r="CL276" s="156">
        <f>CK276+'HARIAN WAJIB DIISI'!CL276</f>
        <v>0</v>
      </c>
      <c r="CM276" s="156">
        <f>CL276+'HARIAN WAJIB DIISI'!CM276</f>
        <v>0</v>
      </c>
      <c r="CN276" s="156">
        <f>CM276+'HARIAN WAJIB DIISI'!CN276</f>
        <v>0</v>
      </c>
      <c r="CO276" s="156">
        <f>CN276+'HARIAN WAJIB DIISI'!CO276</f>
        <v>0</v>
      </c>
      <c r="CP276" s="156">
        <f>CO276+'HARIAN WAJIB DIISI'!CP276</f>
        <v>0</v>
      </c>
      <c r="CQ276" s="156">
        <f>CP276+'HARIAN WAJIB DIISI'!CQ276</f>
        <v>0</v>
      </c>
      <c r="CR276" s="156">
        <f>CQ276+'HARIAN WAJIB DIISI'!CR276</f>
        <v>0</v>
      </c>
      <c r="CS276" s="156">
        <f>CR276+'HARIAN WAJIB DIISI'!CS276</f>
        <v>0</v>
      </c>
      <c r="CT276" s="156">
        <f>CS276+'HARIAN WAJIB DIISI'!CT276</f>
        <v>0</v>
      </c>
      <c r="CU276" s="156">
        <f>CT276+'HARIAN WAJIB DIISI'!CU276</f>
        <v>0</v>
      </c>
      <c r="CV276" s="156">
        <f>CU276+'HARIAN WAJIB DIISI'!CV276</f>
        <v>0</v>
      </c>
      <c r="CW276" s="156">
        <f>CV276+'HARIAN WAJIB DIISI'!CW276</f>
        <v>0</v>
      </c>
      <c r="CX276" s="156">
        <f>CW276+'HARIAN WAJIB DIISI'!CX276</f>
        <v>0</v>
      </c>
    </row>
    <row r="277" spans="1:102" ht="15" customHeight="1">
      <c r="A277" s="18"/>
      <c r="B277" s="63" t="s">
        <v>142</v>
      </c>
      <c r="C277" s="5"/>
      <c r="D277" s="5"/>
      <c r="E277" s="61"/>
      <c r="F277" s="16"/>
      <c r="G277" s="20"/>
      <c r="H277" s="16"/>
      <c r="I277" s="21"/>
      <c r="J277" s="154"/>
      <c r="K277" s="156">
        <f>'HARIAN WAJIB DIISI'!K277</f>
        <v>0</v>
      </c>
      <c r="L277" s="156">
        <f>K277+'HARIAN WAJIB DIISI'!L277</f>
        <v>0</v>
      </c>
      <c r="M277" s="156">
        <f>L277+'HARIAN WAJIB DIISI'!M277</f>
        <v>0</v>
      </c>
      <c r="N277" s="156">
        <f>M277+'HARIAN WAJIB DIISI'!N277</f>
        <v>0</v>
      </c>
      <c r="O277" s="156">
        <f>N277+'HARIAN WAJIB DIISI'!O277</f>
        <v>0</v>
      </c>
      <c r="P277" s="156">
        <f>O277+'HARIAN WAJIB DIISI'!P277</f>
        <v>0</v>
      </c>
      <c r="Q277" s="156">
        <f>P277+'HARIAN WAJIB DIISI'!Q277</f>
        <v>0</v>
      </c>
      <c r="R277" s="156">
        <f>Q277+'HARIAN WAJIB DIISI'!R277</f>
        <v>0</v>
      </c>
      <c r="S277" s="156">
        <f>R277+'HARIAN WAJIB DIISI'!S277</f>
        <v>0</v>
      </c>
      <c r="T277" s="156">
        <f>S277+'HARIAN WAJIB DIISI'!T277</f>
        <v>0</v>
      </c>
      <c r="U277" s="156">
        <f>T277+'HARIAN WAJIB DIISI'!U277</f>
        <v>0</v>
      </c>
      <c r="V277" s="156">
        <f>U277+'HARIAN WAJIB DIISI'!V277</f>
        <v>0</v>
      </c>
      <c r="W277" s="156">
        <f>V277+'HARIAN WAJIB DIISI'!W277</f>
        <v>0</v>
      </c>
      <c r="X277" s="156">
        <f>W277+'HARIAN WAJIB DIISI'!X277</f>
        <v>0</v>
      </c>
      <c r="Y277" s="156">
        <f>X277+'HARIAN WAJIB DIISI'!Y277</f>
        <v>0</v>
      </c>
      <c r="Z277" s="156">
        <f>Y277+'HARIAN WAJIB DIISI'!Z277</f>
        <v>0</v>
      </c>
      <c r="AA277" s="156">
        <f>Z277+'HARIAN WAJIB DIISI'!AA277</f>
        <v>0</v>
      </c>
      <c r="AB277" s="156">
        <f>AA277+'HARIAN WAJIB DIISI'!AB277</f>
        <v>0</v>
      </c>
      <c r="AC277" s="156">
        <f>AB277+'HARIAN WAJIB DIISI'!AC277</f>
        <v>0</v>
      </c>
      <c r="AD277" s="156">
        <f>AC277+'HARIAN WAJIB DIISI'!AD277</f>
        <v>0</v>
      </c>
      <c r="AE277" s="156">
        <f>AD277+'HARIAN WAJIB DIISI'!AE277</f>
        <v>0</v>
      </c>
      <c r="AF277" s="156">
        <f>AE277+'HARIAN WAJIB DIISI'!AF277</f>
        <v>0</v>
      </c>
      <c r="AG277" s="156">
        <f>AF277+'HARIAN WAJIB DIISI'!AG277</f>
        <v>0</v>
      </c>
      <c r="AH277" s="156">
        <f>AG277+'HARIAN WAJIB DIISI'!AH277</f>
        <v>0</v>
      </c>
      <c r="AI277" s="156">
        <f>AH277+'HARIAN WAJIB DIISI'!AI277</f>
        <v>0</v>
      </c>
      <c r="AJ277" s="156">
        <f>AI277+'HARIAN WAJIB DIISI'!AJ277</f>
        <v>0</v>
      </c>
      <c r="AK277" s="156">
        <f>AJ277+'HARIAN WAJIB DIISI'!AK277</f>
        <v>0</v>
      </c>
      <c r="AL277" s="156">
        <f>AK277+'HARIAN WAJIB DIISI'!AL277</f>
        <v>0</v>
      </c>
      <c r="AM277" s="156">
        <f>AL277+'HARIAN WAJIB DIISI'!AM277</f>
        <v>0</v>
      </c>
      <c r="AN277" s="156">
        <f>AM277+'HARIAN WAJIB DIISI'!AN277</f>
        <v>0</v>
      </c>
      <c r="AO277" s="156">
        <f>AN277+'HARIAN WAJIB DIISI'!AO277</f>
        <v>0</v>
      </c>
      <c r="AP277" s="156">
        <f>AO277+'HARIAN WAJIB DIISI'!AP277</f>
        <v>0</v>
      </c>
      <c r="AQ277" s="156">
        <f>AP277+'HARIAN WAJIB DIISI'!AQ277</f>
        <v>0</v>
      </c>
      <c r="AR277" s="156">
        <f>AQ277+'HARIAN WAJIB DIISI'!AR277</f>
        <v>0</v>
      </c>
      <c r="AS277" s="156">
        <f>AR277+'HARIAN WAJIB DIISI'!AS277</f>
        <v>0</v>
      </c>
      <c r="AT277" s="156">
        <f>AS277+'HARIAN WAJIB DIISI'!AT277</f>
        <v>0</v>
      </c>
      <c r="AU277" s="156">
        <f>AT277+'HARIAN WAJIB DIISI'!AU277</f>
        <v>0</v>
      </c>
      <c r="AV277" s="156">
        <f>AU277+'HARIAN WAJIB DIISI'!AV277</f>
        <v>0</v>
      </c>
      <c r="AW277" s="156">
        <f>AV277+'HARIAN WAJIB DIISI'!AW277</f>
        <v>0</v>
      </c>
      <c r="AX277" s="156">
        <f>AW277+'HARIAN WAJIB DIISI'!AX277</f>
        <v>0</v>
      </c>
      <c r="AY277" s="156">
        <f>AX277+'HARIAN WAJIB DIISI'!AY277</f>
        <v>0</v>
      </c>
      <c r="AZ277" s="156">
        <f>AY277+'HARIAN WAJIB DIISI'!AZ277</f>
        <v>0</v>
      </c>
      <c r="BA277" s="156">
        <f>AZ277+'HARIAN WAJIB DIISI'!BA277</f>
        <v>0</v>
      </c>
      <c r="BB277" s="156">
        <f>BA277+'HARIAN WAJIB DIISI'!BB277</f>
        <v>0</v>
      </c>
      <c r="BC277" s="156">
        <f>BB277+'HARIAN WAJIB DIISI'!BC277</f>
        <v>0</v>
      </c>
      <c r="BD277" s="156">
        <f>BC277+'HARIAN WAJIB DIISI'!BD277</f>
        <v>0</v>
      </c>
      <c r="BE277" s="156">
        <f>BD277+'HARIAN WAJIB DIISI'!BE277</f>
        <v>0</v>
      </c>
      <c r="BF277" s="156">
        <f>BE277+'HARIAN WAJIB DIISI'!BF277</f>
        <v>0</v>
      </c>
      <c r="BG277" s="156">
        <f>BF277+'HARIAN WAJIB DIISI'!BG277</f>
        <v>0</v>
      </c>
      <c r="BH277" s="156">
        <f>BG277+'HARIAN WAJIB DIISI'!BH277</f>
        <v>0</v>
      </c>
      <c r="BI277" s="156">
        <f>BH277+'HARIAN WAJIB DIISI'!BI277</f>
        <v>0</v>
      </c>
      <c r="BJ277" s="156">
        <f>BI277+'HARIAN WAJIB DIISI'!BJ277</f>
        <v>0</v>
      </c>
      <c r="BK277" s="156">
        <f>BJ277+'HARIAN WAJIB DIISI'!BK277</f>
        <v>0</v>
      </c>
      <c r="BL277" s="156">
        <f>BK277+'HARIAN WAJIB DIISI'!BL277</f>
        <v>0</v>
      </c>
      <c r="BM277" s="156">
        <f>BL277+'HARIAN WAJIB DIISI'!BM277</f>
        <v>0</v>
      </c>
      <c r="BN277" s="156">
        <f>BM277+'HARIAN WAJIB DIISI'!BN277</f>
        <v>0</v>
      </c>
      <c r="BO277" s="156">
        <f>BN277+'HARIAN WAJIB DIISI'!BO277</f>
        <v>0</v>
      </c>
      <c r="BP277" s="156">
        <f>BO277+'HARIAN WAJIB DIISI'!BP277</f>
        <v>0</v>
      </c>
      <c r="BQ277" s="156">
        <f>BP277+'HARIAN WAJIB DIISI'!BQ277</f>
        <v>0</v>
      </c>
      <c r="BR277" s="156">
        <f>BQ277+'HARIAN WAJIB DIISI'!BR277</f>
        <v>0</v>
      </c>
      <c r="BS277" s="156">
        <f>BR277+'HARIAN WAJIB DIISI'!BS277</f>
        <v>0</v>
      </c>
      <c r="BT277" s="156">
        <f>BS277+'HARIAN WAJIB DIISI'!BT277</f>
        <v>0</v>
      </c>
      <c r="BU277" s="156">
        <f>BT277+'HARIAN WAJIB DIISI'!BU277</f>
        <v>0</v>
      </c>
      <c r="BV277" s="156">
        <f>BU277+'HARIAN WAJIB DIISI'!BV277</f>
        <v>0</v>
      </c>
      <c r="BW277" s="156">
        <f>BV277+'HARIAN WAJIB DIISI'!BW277</f>
        <v>0</v>
      </c>
      <c r="BX277" s="156">
        <f>BW277+'HARIAN WAJIB DIISI'!BX277</f>
        <v>0</v>
      </c>
      <c r="BY277" s="156">
        <f>BX277+'HARIAN WAJIB DIISI'!BY277</f>
        <v>0</v>
      </c>
      <c r="BZ277" s="156">
        <f>BY277+'HARIAN WAJIB DIISI'!BZ277</f>
        <v>0</v>
      </c>
      <c r="CA277" s="156">
        <f>BZ277+'HARIAN WAJIB DIISI'!CA277</f>
        <v>0</v>
      </c>
      <c r="CB277" s="156">
        <f>CA277+'HARIAN WAJIB DIISI'!CB277</f>
        <v>0</v>
      </c>
      <c r="CC277" s="156">
        <f>CB277+'HARIAN WAJIB DIISI'!CC277</f>
        <v>0</v>
      </c>
      <c r="CD277" s="156">
        <f>CC277+'HARIAN WAJIB DIISI'!CD277</f>
        <v>0</v>
      </c>
      <c r="CE277" s="156">
        <f>CD277+'HARIAN WAJIB DIISI'!CE277</f>
        <v>0</v>
      </c>
      <c r="CF277" s="156">
        <f>CE277+'HARIAN WAJIB DIISI'!CF277</f>
        <v>0</v>
      </c>
      <c r="CG277" s="156">
        <f>CF277+'HARIAN WAJIB DIISI'!CG277</f>
        <v>0</v>
      </c>
      <c r="CH277" s="156">
        <f>CG277+'HARIAN WAJIB DIISI'!CH277</f>
        <v>0</v>
      </c>
      <c r="CI277" s="156">
        <f>CH277+'HARIAN WAJIB DIISI'!CI277</f>
        <v>0</v>
      </c>
      <c r="CJ277" s="156">
        <f>CI277+'HARIAN WAJIB DIISI'!CJ277</f>
        <v>0</v>
      </c>
      <c r="CK277" s="156">
        <f>CJ277+'HARIAN WAJIB DIISI'!CK277</f>
        <v>0</v>
      </c>
      <c r="CL277" s="156">
        <f>CK277+'HARIAN WAJIB DIISI'!CL277</f>
        <v>0</v>
      </c>
      <c r="CM277" s="156">
        <f>CL277+'HARIAN WAJIB DIISI'!CM277</f>
        <v>0</v>
      </c>
      <c r="CN277" s="156">
        <f>CM277+'HARIAN WAJIB DIISI'!CN277</f>
        <v>0</v>
      </c>
      <c r="CO277" s="156">
        <f>CN277+'HARIAN WAJIB DIISI'!CO277</f>
        <v>0</v>
      </c>
      <c r="CP277" s="156">
        <f>CO277+'HARIAN WAJIB DIISI'!CP277</f>
        <v>0</v>
      </c>
      <c r="CQ277" s="156">
        <f>CP277+'HARIAN WAJIB DIISI'!CQ277</f>
        <v>0</v>
      </c>
      <c r="CR277" s="156">
        <f>CQ277+'HARIAN WAJIB DIISI'!CR277</f>
        <v>0</v>
      </c>
      <c r="CS277" s="156">
        <f>CR277+'HARIAN WAJIB DIISI'!CS277</f>
        <v>0</v>
      </c>
      <c r="CT277" s="156">
        <f>CS277+'HARIAN WAJIB DIISI'!CT277</f>
        <v>0</v>
      </c>
      <c r="CU277" s="156">
        <f>CT277+'HARIAN WAJIB DIISI'!CU277</f>
        <v>0</v>
      </c>
      <c r="CV277" s="156">
        <f>CU277+'HARIAN WAJIB DIISI'!CV277</f>
        <v>0</v>
      </c>
      <c r="CW277" s="156">
        <f>CV277+'HARIAN WAJIB DIISI'!CW277</f>
        <v>0</v>
      </c>
      <c r="CX277" s="156">
        <f>CW277+'HARIAN WAJIB DIISI'!CX277</f>
        <v>0</v>
      </c>
    </row>
    <row r="278" spans="1:102" ht="15" customHeight="1">
      <c r="A278" s="18"/>
      <c r="B278" s="63" t="s">
        <v>143</v>
      </c>
      <c r="C278" s="5"/>
      <c r="D278" s="5"/>
      <c r="E278" s="61"/>
      <c r="F278" s="16"/>
      <c r="G278" s="20"/>
      <c r="H278" s="16"/>
      <c r="I278" s="21"/>
      <c r="J278" s="154"/>
      <c r="K278" s="156">
        <f>'HARIAN WAJIB DIISI'!K278</f>
        <v>0</v>
      </c>
      <c r="L278" s="156">
        <f>K278+'HARIAN WAJIB DIISI'!L278</f>
        <v>0</v>
      </c>
      <c r="M278" s="156">
        <f>L278+'HARIAN WAJIB DIISI'!M278</f>
        <v>0</v>
      </c>
      <c r="N278" s="156">
        <f>M278+'HARIAN WAJIB DIISI'!N278</f>
        <v>0</v>
      </c>
      <c r="O278" s="156">
        <f>N278+'HARIAN WAJIB DIISI'!O278</f>
        <v>0</v>
      </c>
      <c r="P278" s="156">
        <f>O278+'HARIAN WAJIB DIISI'!P278</f>
        <v>0</v>
      </c>
      <c r="Q278" s="156">
        <f>P278+'HARIAN WAJIB DIISI'!Q278</f>
        <v>0</v>
      </c>
      <c r="R278" s="156">
        <f>Q278+'HARIAN WAJIB DIISI'!R278</f>
        <v>0</v>
      </c>
      <c r="S278" s="156">
        <f>R278+'HARIAN WAJIB DIISI'!S278</f>
        <v>0</v>
      </c>
      <c r="T278" s="156">
        <f>S278+'HARIAN WAJIB DIISI'!T278</f>
        <v>0</v>
      </c>
      <c r="U278" s="156">
        <f>T278+'HARIAN WAJIB DIISI'!U278</f>
        <v>0</v>
      </c>
      <c r="V278" s="156">
        <f>U278+'HARIAN WAJIB DIISI'!V278</f>
        <v>0</v>
      </c>
      <c r="W278" s="156">
        <f>V278+'HARIAN WAJIB DIISI'!W278</f>
        <v>0</v>
      </c>
      <c r="X278" s="156">
        <f>W278+'HARIAN WAJIB DIISI'!X278</f>
        <v>0</v>
      </c>
      <c r="Y278" s="156">
        <f>X278+'HARIAN WAJIB DIISI'!Y278</f>
        <v>0</v>
      </c>
      <c r="Z278" s="156">
        <f>Y278+'HARIAN WAJIB DIISI'!Z278</f>
        <v>0</v>
      </c>
      <c r="AA278" s="156">
        <f>Z278+'HARIAN WAJIB DIISI'!AA278</f>
        <v>0</v>
      </c>
      <c r="AB278" s="156">
        <f>AA278+'HARIAN WAJIB DIISI'!AB278</f>
        <v>0</v>
      </c>
      <c r="AC278" s="156">
        <f>AB278+'HARIAN WAJIB DIISI'!AC278</f>
        <v>0</v>
      </c>
      <c r="AD278" s="156">
        <f>AC278+'HARIAN WAJIB DIISI'!AD278</f>
        <v>0</v>
      </c>
      <c r="AE278" s="156">
        <f>AD278+'HARIAN WAJIB DIISI'!AE278</f>
        <v>0</v>
      </c>
      <c r="AF278" s="156">
        <f>AE278+'HARIAN WAJIB DIISI'!AF278</f>
        <v>0</v>
      </c>
      <c r="AG278" s="156">
        <f>AF278+'HARIAN WAJIB DIISI'!AG278</f>
        <v>0</v>
      </c>
      <c r="AH278" s="156">
        <f>AG278+'HARIAN WAJIB DIISI'!AH278</f>
        <v>0</v>
      </c>
      <c r="AI278" s="156">
        <f>AH278+'HARIAN WAJIB DIISI'!AI278</f>
        <v>0</v>
      </c>
      <c r="AJ278" s="156">
        <f>AI278+'HARIAN WAJIB DIISI'!AJ278</f>
        <v>0</v>
      </c>
      <c r="AK278" s="156">
        <f>AJ278+'HARIAN WAJIB DIISI'!AK278</f>
        <v>0</v>
      </c>
      <c r="AL278" s="156">
        <f>AK278+'HARIAN WAJIB DIISI'!AL278</f>
        <v>0</v>
      </c>
      <c r="AM278" s="156">
        <f>AL278+'HARIAN WAJIB DIISI'!AM278</f>
        <v>0</v>
      </c>
      <c r="AN278" s="156">
        <f>AM278+'HARIAN WAJIB DIISI'!AN278</f>
        <v>0</v>
      </c>
      <c r="AO278" s="156">
        <f>AN278+'HARIAN WAJIB DIISI'!AO278</f>
        <v>0</v>
      </c>
      <c r="AP278" s="156">
        <f>AO278+'HARIAN WAJIB DIISI'!AP278</f>
        <v>0</v>
      </c>
      <c r="AQ278" s="156">
        <f>AP278+'HARIAN WAJIB DIISI'!AQ278</f>
        <v>0</v>
      </c>
      <c r="AR278" s="156">
        <f>AQ278+'HARIAN WAJIB DIISI'!AR278</f>
        <v>0</v>
      </c>
      <c r="AS278" s="156">
        <f>AR278+'HARIAN WAJIB DIISI'!AS278</f>
        <v>0</v>
      </c>
      <c r="AT278" s="156">
        <f>AS278+'HARIAN WAJIB DIISI'!AT278</f>
        <v>0</v>
      </c>
      <c r="AU278" s="156">
        <f>AT278+'HARIAN WAJIB DIISI'!AU278</f>
        <v>0</v>
      </c>
      <c r="AV278" s="156">
        <f>AU278+'HARIAN WAJIB DIISI'!AV278</f>
        <v>0</v>
      </c>
      <c r="AW278" s="156">
        <f>AV278+'HARIAN WAJIB DIISI'!AW278</f>
        <v>0</v>
      </c>
      <c r="AX278" s="156">
        <f>AW278+'HARIAN WAJIB DIISI'!AX278</f>
        <v>0</v>
      </c>
      <c r="AY278" s="156">
        <f>AX278+'HARIAN WAJIB DIISI'!AY278</f>
        <v>0</v>
      </c>
      <c r="AZ278" s="156">
        <f>AY278+'HARIAN WAJIB DIISI'!AZ278</f>
        <v>0</v>
      </c>
      <c r="BA278" s="156">
        <f>AZ278+'HARIAN WAJIB DIISI'!BA278</f>
        <v>0</v>
      </c>
      <c r="BB278" s="156">
        <f>BA278+'HARIAN WAJIB DIISI'!BB278</f>
        <v>0</v>
      </c>
      <c r="BC278" s="156">
        <f>BB278+'HARIAN WAJIB DIISI'!BC278</f>
        <v>0</v>
      </c>
      <c r="BD278" s="156">
        <f>BC278+'HARIAN WAJIB DIISI'!BD278</f>
        <v>0</v>
      </c>
      <c r="BE278" s="156">
        <f>BD278+'HARIAN WAJIB DIISI'!BE278</f>
        <v>0</v>
      </c>
      <c r="BF278" s="156">
        <f>BE278+'HARIAN WAJIB DIISI'!BF278</f>
        <v>0</v>
      </c>
      <c r="BG278" s="156">
        <f>BF278+'HARIAN WAJIB DIISI'!BG278</f>
        <v>0</v>
      </c>
      <c r="BH278" s="156">
        <f>BG278+'HARIAN WAJIB DIISI'!BH278</f>
        <v>0</v>
      </c>
      <c r="BI278" s="156">
        <f>BH278+'HARIAN WAJIB DIISI'!BI278</f>
        <v>0</v>
      </c>
      <c r="BJ278" s="156">
        <f>BI278+'HARIAN WAJIB DIISI'!BJ278</f>
        <v>0</v>
      </c>
      <c r="BK278" s="156">
        <f>BJ278+'HARIAN WAJIB DIISI'!BK278</f>
        <v>0</v>
      </c>
      <c r="BL278" s="156">
        <f>BK278+'HARIAN WAJIB DIISI'!BL278</f>
        <v>0</v>
      </c>
      <c r="BM278" s="156">
        <f>BL278+'HARIAN WAJIB DIISI'!BM278</f>
        <v>0</v>
      </c>
      <c r="BN278" s="156">
        <f>BM278+'HARIAN WAJIB DIISI'!BN278</f>
        <v>0</v>
      </c>
      <c r="BO278" s="156">
        <f>BN278+'HARIAN WAJIB DIISI'!BO278</f>
        <v>0</v>
      </c>
      <c r="BP278" s="156">
        <f>BO278+'HARIAN WAJIB DIISI'!BP278</f>
        <v>0</v>
      </c>
      <c r="BQ278" s="156">
        <f>BP278+'HARIAN WAJIB DIISI'!BQ278</f>
        <v>0</v>
      </c>
      <c r="BR278" s="156">
        <f>BQ278+'HARIAN WAJIB DIISI'!BR278</f>
        <v>0</v>
      </c>
      <c r="BS278" s="156">
        <f>BR278+'HARIAN WAJIB DIISI'!BS278</f>
        <v>0</v>
      </c>
      <c r="BT278" s="156">
        <f>BS278+'HARIAN WAJIB DIISI'!BT278</f>
        <v>0</v>
      </c>
      <c r="BU278" s="156">
        <f>BT278+'HARIAN WAJIB DIISI'!BU278</f>
        <v>0</v>
      </c>
      <c r="BV278" s="156">
        <f>BU278+'HARIAN WAJIB DIISI'!BV278</f>
        <v>0</v>
      </c>
      <c r="BW278" s="156">
        <f>BV278+'HARIAN WAJIB DIISI'!BW278</f>
        <v>0</v>
      </c>
      <c r="BX278" s="156">
        <f>BW278+'HARIAN WAJIB DIISI'!BX278</f>
        <v>0</v>
      </c>
      <c r="BY278" s="156">
        <f>BX278+'HARIAN WAJIB DIISI'!BY278</f>
        <v>0</v>
      </c>
      <c r="BZ278" s="156">
        <f>BY278+'HARIAN WAJIB DIISI'!BZ278</f>
        <v>0</v>
      </c>
      <c r="CA278" s="156">
        <f>BZ278+'HARIAN WAJIB DIISI'!CA278</f>
        <v>0</v>
      </c>
      <c r="CB278" s="156">
        <f>CA278+'HARIAN WAJIB DIISI'!CB278</f>
        <v>0</v>
      </c>
      <c r="CC278" s="156">
        <f>CB278+'HARIAN WAJIB DIISI'!CC278</f>
        <v>0</v>
      </c>
      <c r="CD278" s="156">
        <f>CC278+'HARIAN WAJIB DIISI'!CD278</f>
        <v>0</v>
      </c>
      <c r="CE278" s="156">
        <f>CD278+'HARIAN WAJIB DIISI'!CE278</f>
        <v>0</v>
      </c>
      <c r="CF278" s="156">
        <f>CE278+'HARIAN WAJIB DIISI'!CF278</f>
        <v>0</v>
      </c>
      <c r="CG278" s="156">
        <f>CF278+'HARIAN WAJIB DIISI'!CG278</f>
        <v>0</v>
      </c>
      <c r="CH278" s="156">
        <f>CG278+'HARIAN WAJIB DIISI'!CH278</f>
        <v>0</v>
      </c>
      <c r="CI278" s="156">
        <f>CH278+'HARIAN WAJIB DIISI'!CI278</f>
        <v>0</v>
      </c>
      <c r="CJ278" s="156">
        <f>CI278+'HARIAN WAJIB DIISI'!CJ278</f>
        <v>0</v>
      </c>
      <c r="CK278" s="156">
        <f>CJ278+'HARIAN WAJIB DIISI'!CK278</f>
        <v>0</v>
      </c>
      <c r="CL278" s="156">
        <f>CK278+'HARIAN WAJIB DIISI'!CL278</f>
        <v>0</v>
      </c>
      <c r="CM278" s="156">
        <f>CL278+'HARIAN WAJIB DIISI'!CM278</f>
        <v>0</v>
      </c>
      <c r="CN278" s="156">
        <f>CM278+'HARIAN WAJIB DIISI'!CN278</f>
        <v>0</v>
      </c>
      <c r="CO278" s="156">
        <f>CN278+'HARIAN WAJIB DIISI'!CO278</f>
        <v>0</v>
      </c>
      <c r="CP278" s="156">
        <f>CO278+'HARIAN WAJIB DIISI'!CP278</f>
        <v>0</v>
      </c>
      <c r="CQ278" s="156">
        <f>CP278+'HARIAN WAJIB DIISI'!CQ278</f>
        <v>0</v>
      </c>
      <c r="CR278" s="156">
        <f>CQ278+'HARIAN WAJIB DIISI'!CR278</f>
        <v>0</v>
      </c>
      <c r="CS278" s="156">
        <f>CR278+'HARIAN WAJIB DIISI'!CS278</f>
        <v>0</v>
      </c>
      <c r="CT278" s="156">
        <f>CS278+'HARIAN WAJIB DIISI'!CT278</f>
        <v>0</v>
      </c>
      <c r="CU278" s="156">
        <f>CT278+'HARIAN WAJIB DIISI'!CU278</f>
        <v>0</v>
      </c>
      <c r="CV278" s="156">
        <f>CU278+'HARIAN WAJIB DIISI'!CV278</f>
        <v>0</v>
      </c>
      <c r="CW278" s="156">
        <f>CV278+'HARIAN WAJIB DIISI'!CW278</f>
        <v>0</v>
      </c>
      <c r="CX278" s="156">
        <f>CW278+'HARIAN WAJIB DIISI'!CX278</f>
        <v>0</v>
      </c>
    </row>
    <row r="279" spans="1:102" ht="15" customHeight="1">
      <c r="A279" s="18"/>
      <c r="B279" s="63"/>
      <c r="C279" s="5"/>
      <c r="D279" s="5"/>
      <c r="E279" s="61"/>
      <c r="F279" s="16"/>
      <c r="G279" s="20"/>
      <c r="H279" s="16"/>
      <c r="I279" s="21"/>
      <c r="J279" s="154"/>
      <c r="K279" s="156">
        <f>'HARIAN WAJIB DIISI'!K279</f>
        <v>0</v>
      </c>
      <c r="L279" s="156">
        <f>K279+'HARIAN WAJIB DIISI'!L279</f>
        <v>0</v>
      </c>
      <c r="M279" s="156">
        <f>L279+'HARIAN WAJIB DIISI'!M279</f>
        <v>0</v>
      </c>
      <c r="N279" s="156">
        <f>M279+'HARIAN WAJIB DIISI'!N279</f>
        <v>0</v>
      </c>
      <c r="O279" s="156">
        <f>N279+'HARIAN WAJIB DIISI'!O279</f>
        <v>0</v>
      </c>
      <c r="P279" s="156">
        <f>O279+'HARIAN WAJIB DIISI'!P279</f>
        <v>0</v>
      </c>
      <c r="Q279" s="156">
        <f>P279+'HARIAN WAJIB DIISI'!Q279</f>
        <v>0</v>
      </c>
      <c r="R279" s="156">
        <f>Q279+'HARIAN WAJIB DIISI'!R279</f>
        <v>0</v>
      </c>
      <c r="S279" s="156">
        <f>R279+'HARIAN WAJIB DIISI'!S279</f>
        <v>0</v>
      </c>
      <c r="T279" s="156">
        <f>S279+'HARIAN WAJIB DIISI'!T279</f>
        <v>0</v>
      </c>
      <c r="U279" s="156">
        <f>T279+'HARIAN WAJIB DIISI'!U279</f>
        <v>0</v>
      </c>
      <c r="V279" s="156">
        <f>U279+'HARIAN WAJIB DIISI'!V279</f>
        <v>0</v>
      </c>
      <c r="W279" s="156">
        <f>V279+'HARIAN WAJIB DIISI'!W279</f>
        <v>0</v>
      </c>
      <c r="X279" s="156">
        <f>W279+'HARIAN WAJIB DIISI'!X279</f>
        <v>0</v>
      </c>
      <c r="Y279" s="156">
        <f>X279+'HARIAN WAJIB DIISI'!Y279</f>
        <v>0</v>
      </c>
      <c r="Z279" s="156">
        <f>Y279+'HARIAN WAJIB DIISI'!Z279</f>
        <v>0</v>
      </c>
      <c r="AA279" s="156">
        <f>Z279+'HARIAN WAJIB DIISI'!AA279</f>
        <v>0</v>
      </c>
      <c r="AB279" s="156">
        <f>AA279+'HARIAN WAJIB DIISI'!AB279</f>
        <v>0</v>
      </c>
      <c r="AC279" s="156">
        <f>AB279+'HARIAN WAJIB DIISI'!AC279</f>
        <v>0</v>
      </c>
      <c r="AD279" s="156">
        <f>AC279+'HARIAN WAJIB DIISI'!AD279</f>
        <v>0</v>
      </c>
      <c r="AE279" s="156">
        <f>AD279+'HARIAN WAJIB DIISI'!AE279</f>
        <v>0</v>
      </c>
      <c r="AF279" s="156">
        <f>AE279+'HARIAN WAJIB DIISI'!AF279</f>
        <v>0</v>
      </c>
      <c r="AG279" s="156">
        <f>AF279+'HARIAN WAJIB DIISI'!AG279</f>
        <v>0</v>
      </c>
      <c r="AH279" s="156">
        <f>AG279+'HARIAN WAJIB DIISI'!AH279</f>
        <v>0</v>
      </c>
      <c r="AI279" s="156">
        <f>AH279+'HARIAN WAJIB DIISI'!AI279</f>
        <v>0</v>
      </c>
      <c r="AJ279" s="156">
        <f>AI279+'HARIAN WAJIB DIISI'!AJ279</f>
        <v>0</v>
      </c>
      <c r="AK279" s="156">
        <f>AJ279+'HARIAN WAJIB DIISI'!AK279</f>
        <v>0</v>
      </c>
      <c r="AL279" s="156">
        <f>AK279+'HARIAN WAJIB DIISI'!AL279</f>
        <v>0</v>
      </c>
      <c r="AM279" s="156">
        <f>AL279+'HARIAN WAJIB DIISI'!AM279</f>
        <v>0</v>
      </c>
      <c r="AN279" s="156">
        <f>AM279+'HARIAN WAJIB DIISI'!AN279</f>
        <v>0</v>
      </c>
      <c r="AO279" s="156">
        <f>AN279+'HARIAN WAJIB DIISI'!AO279</f>
        <v>0</v>
      </c>
      <c r="AP279" s="156">
        <f>AO279+'HARIAN WAJIB DIISI'!AP279</f>
        <v>0</v>
      </c>
      <c r="AQ279" s="156">
        <f>AP279+'HARIAN WAJIB DIISI'!AQ279</f>
        <v>0</v>
      </c>
      <c r="AR279" s="156">
        <f>AQ279+'HARIAN WAJIB DIISI'!AR279</f>
        <v>0</v>
      </c>
      <c r="AS279" s="156">
        <f>AR279+'HARIAN WAJIB DIISI'!AS279</f>
        <v>0</v>
      </c>
      <c r="AT279" s="156">
        <f>AS279+'HARIAN WAJIB DIISI'!AT279</f>
        <v>0</v>
      </c>
      <c r="AU279" s="156">
        <f>AT279+'HARIAN WAJIB DIISI'!AU279</f>
        <v>0</v>
      </c>
      <c r="AV279" s="156">
        <f>AU279+'HARIAN WAJIB DIISI'!AV279</f>
        <v>0</v>
      </c>
      <c r="AW279" s="156">
        <f>AV279+'HARIAN WAJIB DIISI'!AW279</f>
        <v>0</v>
      </c>
      <c r="AX279" s="156">
        <f>AW279+'HARIAN WAJIB DIISI'!AX279</f>
        <v>0</v>
      </c>
      <c r="AY279" s="156">
        <f>AX279+'HARIAN WAJIB DIISI'!AY279</f>
        <v>0</v>
      </c>
      <c r="AZ279" s="156">
        <f>AY279+'HARIAN WAJIB DIISI'!AZ279</f>
        <v>0</v>
      </c>
      <c r="BA279" s="156">
        <f>AZ279+'HARIAN WAJIB DIISI'!BA279</f>
        <v>0</v>
      </c>
      <c r="BB279" s="156">
        <f>BA279+'HARIAN WAJIB DIISI'!BB279</f>
        <v>0</v>
      </c>
      <c r="BC279" s="156">
        <f>BB279+'HARIAN WAJIB DIISI'!BC279</f>
        <v>0</v>
      </c>
      <c r="BD279" s="156">
        <f>BC279+'HARIAN WAJIB DIISI'!BD279</f>
        <v>0</v>
      </c>
      <c r="BE279" s="156">
        <f>BD279+'HARIAN WAJIB DIISI'!BE279</f>
        <v>0</v>
      </c>
      <c r="BF279" s="156">
        <f>BE279+'HARIAN WAJIB DIISI'!BF279</f>
        <v>0</v>
      </c>
      <c r="BG279" s="156">
        <f>BF279+'HARIAN WAJIB DIISI'!BG279</f>
        <v>0</v>
      </c>
      <c r="BH279" s="156">
        <f>BG279+'HARIAN WAJIB DIISI'!BH279</f>
        <v>0</v>
      </c>
      <c r="BI279" s="156">
        <f>BH279+'HARIAN WAJIB DIISI'!BI279</f>
        <v>0</v>
      </c>
      <c r="BJ279" s="156">
        <f>BI279+'HARIAN WAJIB DIISI'!BJ279</f>
        <v>0</v>
      </c>
      <c r="BK279" s="156">
        <f>BJ279+'HARIAN WAJIB DIISI'!BK279</f>
        <v>0</v>
      </c>
      <c r="BL279" s="156">
        <f>BK279+'HARIAN WAJIB DIISI'!BL279</f>
        <v>0</v>
      </c>
      <c r="BM279" s="156">
        <f>BL279+'HARIAN WAJIB DIISI'!BM279</f>
        <v>0</v>
      </c>
      <c r="BN279" s="156">
        <f>BM279+'HARIAN WAJIB DIISI'!BN279</f>
        <v>0</v>
      </c>
      <c r="BO279" s="156">
        <f>BN279+'HARIAN WAJIB DIISI'!BO279</f>
        <v>0</v>
      </c>
      <c r="BP279" s="156">
        <f>BO279+'HARIAN WAJIB DIISI'!BP279</f>
        <v>0</v>
      </c>
      <c r="BQ279" s="156">
        <f>BP279+'HARIAN WAJIB DIISI'!BQ279</f>
        <v>0</v>
      </c>
      <c r="BR279" s="156">
        <f>BQ279+'HARIAN WAJIB DIISI'!BR279</f>
        <v>0</v>
      </c>
      <c r="BS279" s="156">
        <f>BR279+'HARIAN WAJIB DIISI'!BS279</f>
        <v>0</v>
      </c>
      <c r="BT279" s="156">
        <f>BS279+'HARIAN WAJIB DIISI'!BT279</f>
        <v>0</v>
      </c>
      <c r="BU279" s="156">
        <f>BT279+'HARIAN WAJIB DIISI'!BU279</f>
        <v>0</v>
      </c>
      <c r="BV279" s="156">
        <f>BU279+'HARIAN WAJIB DIISI'!BV279</f>
        <v>0</v>
      </c>
      <c r="BW279" s="156">
        <f>BV279+'HARIAN WAJIB DIISI'!BW279</f>
        <v>0</v>
      </c>
      <c r="BX279" s="156">
        <f>BW279+'HARIAN WAJIB DIISI'!BX279</f>
        <v>0</v>
      </c>
      <c r="BY279" s="156">
        <f>BX279+'HARIAN WAJIB DIISI'!BY279</f>
        <v>0</v>
      </c>
      <c r="BZ279" s="156">
        <f>BY279+'HARIAN WAJIB DIISI'!BZ279</f>
        <v>0</v>
      </c>
      <c r="CA279" s="156">
        <f>BZ279+'HARIAN WAJIB DIISI'!CA279</f>
        <v>0</v>
      </c>
      <c r="CB279" s="156">
        <f>CA279+'HARIAN WAJIB DIISI'!CB279</f>
        <v>0</v>
      </c>
      <c r="CC279" s="156">
        <f>CB279+'HARIAN WAJIB DIISI'!CC279</f>
        <v>0</v>
      </c>
      <c r="CD279" s="156">
        <f>CC279+'HARIAN WAJIB DIISI'!CD279</f>
        <v>0</v>
      </c>
      <c r="CE279" s="156">
        <f>CD279+'HARIAN WAJIB DIISI'!CE279</f>
        <v>0</v>
      </c>
      <c r="CF279" s="156">
        <f>CE279+'HARIAN WAJIB DIISI'!CF279</f>
        <v>0</v>
      </c>
      <c r="CG279" s="156">
        <f>CF279+'HARIAN WAJIB DIISI'!CG279</f>
        <v>0</v>
      </c>
      <c r="CH279" s="156">
        <f>CG279+'HARIAN WAJIB DIISI'!CH279</f>
        <v>0</v>
      </c>
      <c r="CI279" s="156">
        <f>CH279+'HARIAN WAJIB DIISI'!CI279</f>
        <v>0</v>
      </c>
      <c r="CJ279" s="156">
        <f>CI279+'HARIAN WAJIB DIISI'!CJ279</f>
        <v>0</v>
      </c>
      <c r="CK279" s="156">
        <f>CJ279+'HARIAN WAJIB DIISI'!CK279</f>
        <v>0</v>
      </c>
      <c r="CL279" s="156">
        <f>CK279+'HARIAN WAJIB DIISI'!CL279</f>
        <v>0</v>
      </c>
      <c r="CM279" s="156">
        <f>CL279+'HARIAN WAJIB DIISI'!CM279</f>
        <v>0</v>
      </c>
      <c r="CN279" s="156">
        <f>CM279+'HARIAN WAJIB DIISI'!CN279</f>
        <v>0</v>
      </c>
      <c r="CO279" s="156">
        <f>CN279+'HARIAN WAJIB DIISI'!CO279</f>
        <v>0</v>
      </c>
      <c r="CP279" s="156">
        <f>CO279+'HARIAN WAJIB DIISI'!CP279</f>
        <v>0</v>
      </c>
      <c r="CQ279" s="156">
        <f>CP279+'HARIAN WAJIB DIISI'!CQ279</f>
        <v>0</v>
      </c>
      <c r="CR279" s="156">
        <f>CQ279+'HARIAN WAJIB DIISI'!CR279</f>
        <v>0</v>
      </c>
      <c r="CS279" s="156">
        <f>CR279+'HARIAN WAJIB DIISI'!CS279</f>
        <v>0</v>
      </c>
      <c r="CT279" s="156">
        <f>CS279+'HARIAN WAJIB DIISI'!CT279</f>
        <v>0</v>
      </c>
      <c r="CU279" s="156">
        <f>CT279+'HARIAN WAJIB DIISI'!CU279</f>
        <v>0</v>
      </c>
      <c r="CV279" s="156">
        <f>CU279+'HARIAN WAJIB DIISI'!CV279</f>
        <v>0</v>
      </c>
      <c r="CW279" s="156">
        <f>CV279+'HARIAN WAJIB DIISI'!CW279</f>
        <v>0</v>
      </c>
      <c r="CX279" s="156">
        <f>CW279+'HARIAN WAJIB DIISI'!CX279</f>
        <v>0</v>
      </c>
    </row>
    <row r="280" spans="1:102" ht="15" customHeight="1">
      <c r="A280" s="18"/>
      <c r="B280" s="60" t="s">
        <v>144</v>
      </c>
      <c r="C280" s="5"/>
      <c r="D280" s="5"/>
      <c r="E280" s="61"/>
      <c r="F280" s="16"/>
      <c r="G280" s="20"/>
      <c r="H280" s="16"/>
      <c r="I280" s="18"/>
      <c r="J280" s="154"/>
      <c r="K280" s="156">
        <f>'HARIAN WAJIB DIISI'!K280</f>
        <v>0</v>
      </c>
      <c r="L280" s="156">
        <f>K280+'HARIAN WAJIB DIISI'!L280</f>
        <v>0</v>
      </c>
      <c r="M280" s="156">
        <f>L280+'HARIAN WAJIB DIISI'!M280</f>
        <v>0</v>
      </c>
      <c r="N280" s="156">
        <f>M280+'HARIAN WAJIB DIISI'!N280</f>
        <v>0</v>
      </c>
      <c r="O280" s="156">
        <f>N280+'HARIAN WAJIB DIISI'!O280</f>
        <v>0</v>
      </c>
      <c r="P280" s="156">
        <f>O280+'HARIAN WAJIB DIISI'!P280</f>
        <v>0</v>
      </c>
      <c r="Q280" s="156">
        <f>P280+'HARIAN WAJIB DIISI'!Q280</f>
        <v>0</v>
      </c>
      <c r="R280" s="156">
        <f>Q280+'HARIAN WAJIB DIISI'!R280</f>
        <v>0</v>
      </c>
      <c r="S280" s="156">
        <f>R280+'HARIAN WAJIB DIISI'!S280</f>
        <v>0</v>
      </c>
      <c r="T280" s="156">
        <f>S280+'HARIAN WAJIB DIISI'!T280</f>
        <v>0</v>
      </c>
      <c r="U280" s="156">
        <f>T280+'HARIAN WAJIB DIISI'!U280</f>
        <v>0</v>
      </c>
      <c r="V280" s="156">
        <f>U280+'HARIAN WAJIB DIISI'!V280</f>
        <v>0</v>
      </c>
      <c r="W280" s="156">
        <f>V280+'HARIAN WAJIB DIISI'!W280</f>
        <v>0</v>
      </c>
      <c r="X280" s="156">
        <f>W280+'HARIAN WAJIB DIISI'!X280</f>
        <v>0</v>
      </c>
      <c r="Y280" s="156">
        <f>X280+'HARIAN WAJIB DIISI'!Y280</f>
        <v>0</v>
      </c>
      <c r="Z280" s="156">
        <f>Y280+'HARIAN WAJIB DIISI'!Z280</f>
        <v>0</v>
      </c>
      <c r="AA280" s="156">
        <f>Z280+'HARIAN WAJIB DIISI'!AA280</f>
        <v>0</v>
      </c>
      <c r="AB280" s="156">
        <f>AA280+'HARIAN WAJIB DIISI'!AB280</f>
        <v>0</v>
      </c>
      <c r="AC280" s="156">
        <f>AB280+'HARIAN WAJIB DIISI'!AC280</f>
        <v>0</v>
      </c>
      <c r="AD280" s="156">
        <f>AC280+'HARIAN WAJIB DIISI'!AD280</f>
        <v>0</v>
      </c>
      <c r="AE280" s="156">
        <f>AD280+'HARIAN WAJIB DIISI'!AE280</f>
        <v>0</v>
      </c>
      <c r="AF280" s="156">
        <f>AE280+'HARIAN WAJIB DIISI'!AF280</f>
        <v>0</v>
      </c>
      <c r="AG280" s="156">
        <f>AF280+'HARIAN WAJIB DIISI'!AG280</f>
        <v>0</v>
      </c>
      <c r="AH280" s="156">
        <f>AG280+'HARIAN WAJIB DIISI'!AH280</f>
        <v>0</v>
      </c>
      <c r="AI280" s="156">
        <f>AH280+'HARIAN WAJIB DIISI'!AI280</f>
        <v>0</v>
      </c>
      <c r="AJ280" s="156">
        <f>AI280+'HARIAN WAJIB DIISI'!AJ280</f>
        <v>0</v>
      </c>
      <c r="AK280" s="156">
        <f>AJ280+'HARIAN WAJIB DIISI'!AK280</f>
        <v>0</v>
      </c>
      <c r="AL280" s="156">
        <f>AK280+'HARIAN WAJIB DIISI'!AL280</f>
        <v>0</v>
      </c>
      <c r="AM280" s="156">
        <f>AL280+'HARIAN WAJIB DIISI'!AM280</f>
        <v>0</v>
      </c>
      <c r="AN280" s="156">
        <f>AM280+'HARIAN WAJIB DIISI'!AN280</f>
        <v>0</v>
      </c>
      <c r="AO280" s="156">
        <f>AN280+'HARIAN WAJIB DIISI'!AO280</f>
        <v>0</v>
      </c>
      <c r="AP280" s="156">
        <f>AO280+'HARIAN WAJIB DIISI'!AP280</f>
        <v>0</v>
      </c>
      <c r="AQ280" s="156">
        <f>AP280+'HARIAN WAJIB DIISI'!AQ280</f>
        <v>0</v>
      </c>
      <c r="AR280" s="156">
        <f>AQ280+'HARIAN WAJIB DIISI'!AR280</f>
        <v>0</v>
      </c>
      <c r="AS280" s="156">
        <f>AR280+'HARIAN WAJIB DIISI'!AS280</f>
        <v>0</v>
      </c>
      <c r="AT280" s="156">
        <f>AS280+'HARIAN WAJIB DIISI'!AT280</f>
        <v>0</v>
      </c>
      <c r="AU280" s="156">
        <f>AT280+'HARIAN WAJIB DIISI'!AU280</f>
        <v>0</v>
      </c>
      <c r="AV280" s="156">
        <f>AU280+'HARIAN WAJIB DIISI'!AV280</f>
        <v>0</v>
      </c>
      <c r="AW280" s="156">
        <f>AV280+'HARIAN WAJIB DIISI'!AW280</f>
        <v>0</v>
      </c>
      <c r="AX280" s="156">
        <f>AW280+'HARIAN WAJIB DIISI'!AX280</f>
        <v>0</v>
      </c>
      <c r="AY280" s="156">
        <f>AX280+'HARIAN WAJIB DIISI'!AY280</f>
        <v>0</v>
      </c>
      <c r="AZ280" s="156">
        <f>AY280+'HARIAN WAJIB DIISI'!AZ280</f>
        <v>0</v>
      </c>
      <c r="BA280" s="156">
        <f>AZ280+'HARIAN WAJIB DIISI'!BA280</f>
        <v>0</v>
      </c>
      <c r="BB280" s="156">
        <f>BA280+'HARIAN WAJIB DIISI'!BB280</f>
        <v>0</v>
      </c>
      <c r="BC280" s="156">
        <f>BB280+'HARIAN WAJIB DIISI'!BC280</f>
        <v>0</v>
      </c>
      <c r="BD280" s="156">
        <f>BC280+'HARIAN WAJIB DIISI'!BD280</f>
        <v>0</v>
      </c>
      <c r="BE280" s="156">
        <f>BD280+'HARIAN WAJIB DIISI'!BE280</f>
        <v>0</v>
      </c>
      <c r="BF280" s="156">
        <f>BE280+'HARIAN WAJIB DIISI'!BF280</f>
        <v>0</v>
      </c>
      <c r="BG280" s="156">
        <f>BF280+'HARIAN WAJIB DIISI'!BG280</f>
        <v>0</v>
      </c>
      <c r="BH280" s="156">
        <f>BG280+'HARIAN WAJIB DIISI'!BH280</f>
        <v>0</v>
      </c>
      <c r="BI280" s="156">
        <f>BH280+'HARIAN WAJIB DIISI'!BI280</f>
        <v>0</v>
      </c>
      <c r="BJ280" s="156">
        <f>BI280+'HARIAN WAJIB DIISI'!BJ280</f>
        <v>0</v>
      </c>
      <c r="BK280" s="156">
        <f>BJ280+'HARIAN WAJIB DIISI'!BK280</f>
        <v>0</v>
      </c>
      <c r="BL280" s="156">
        <f>BK280+'HARIAN WAJIB DIISI'!BL280</f>
        <v>0</v>
      </c>
      <c r="BM280" s="156">
        <f>BL280+'HARIAN WAJIB DIISI'!BM280</f>
        <v>0</v>
      </c>
      <c r="BN280" s="156">
        <f>BM280+'HARIAN WAJIB DIISI'!BN280</f>
        <v>0</v>
      </c>
      <c r="BO280" s="156">
        <f>BN280+'HARIAN WAJIB DIISI'!BO280</f>
        <v>0</v>
      </c>
      <c r="BP280" s="156">
        <f>BO280+'HARIAN WAJIB DIISI'!BP280</f>
        <v>0</v>
      </c>
      <c r="BQ280" s="156">
        <f>BP280+'HARIAN WAJIB DIISI'!BQ280</f>
        <v>0</v>
      </c>
      <c r="BR280" s="156">
        <f>BQ280+'HARIAN WAJIB DIISI'!BR280</f>
        <v>0</v>
      </c>
      <c r="BS280" s="156">
        <f>BR280+'HARIAN WAJIB DIISI'!BS280</f>
        <v>0</v>
      </c>
      <c r="BT280" s="156">
        <f>BS280+'HARIAN WAJIB DIISI'!BT280</f>
        <v>0</v>
      </c>
      <c r="BU280" s="156">
        <f>BT280+'HARIAN WAJIB DIISI'!BU280</f>
        <v>0</v>
      </c>
      <c r="BV280" s="156">
        <f>BU280+'HARIAN WAJIB DIISI'!BV280</f>
        <v>0</v>
      </c>
      <c r="BW280" s="156">
        <f>BV280+'HARIAN WAJIB DIISI'!BW280</f>
        <v>0</v>
      </c>
      <c r="BX280" s="156">
        <f>BW280+'HARIAN WAJIB DIISI'!BX280</f>
        <v>0</v>
      </c>
      <c r="BY280" s="156">
        <f>BX280+'HARIAN WAJIB DIISI'!BY280</f>
        <v>0</v>
      </c>
      <c r="BZ280" s="156">
        <f>BY280+'HARIAN WAJIB DIISI'!BZ280</f>
        <v>0</v>
      </c>
      <c r="CA280" s="156">
        <f>BZ280+'HARIAN WAJIB DIISI'!CA280</f>
        <v>0</v>
      </c>
      <c r="CB280" s="156">
        <f>CA280+'HARIAN WAJIB DIISI'!CB280</f>
        <v>0</v>
      </c>
      <c r="CC280" s="156">
        <f>CB280+'HARIAN WAJIB DIISI'!CC280</f>
        <v>0</v>
      </c>
      <c r="CD280" s="156">
        <f>CC280+'HARIAN WAJIB DIISI'!CD280</f>
        <v>0</v>
      </c>
      <c r="CE280" s="156">
        <f>CD280+'HARIAN WAJIB DIISI'!CE280</f>
        <v>0</v>
      </c>
      <c r="CF280" s="156">
        <f>CE280+'HARIAN WAJIB DIISI'!CF280</f>
        <v>0</v>
      </c>
      <c r="CG280" s="156">
        <f>CF280+'HARIAN WAJIB DIISI'!CG280</f>
        <v>0</v>
      </c>
      <c r="CH280" s="156">
        <f>CG280+'HARIAN WAJIB DIISI'!CH280</f>
        <v>0</v>
      </c>
      <c r="CI280" s="156">
        <f>CH280+'HARIAN WAJIB DIISI'!CI280</f>
        <v>0</v>
      </c>
      <c r="CJ280" s="156">
        <f>CI280+'HARIAN WAJIB DIISI'!CJ280</f>
        <v>0</v>
      </c>
      <c r="CK280" s="156">
        <f>CJ280+'HARIAN WAJIB DIISI'!CK280</f>
        <v>0</v>
      </c>
      <c r="CL280" s="156">
        <f>CK280+'HARIAN WAJIB DIISI'!CL280</f>
        <v>0</v>
      </c>
      <c r="CM280" s="156">
        <f>CL280+'HARIAN WAJIB DIISI'!CM280</f>
        <v>0</v>
      </c>
      <c r="CN280" s="156">
        <f>CM280+'HARIAN WAJIB DIISI'!CN280</f>
        <v>0</v>
      </c>
      <c r="CO280" s="156">
        <f>CN280+'HARIAN WAJIB DIISI'!CO280</f>
        <v>0</v>
      </c>
      <c r="CP280" s="156">
        <f>CO280+'HARIAN WAJIB DIISI'!CP280</f>
        <v>0</v>
      </c>
      <c r="CQ280" s="156">
        <f>CP280+'HARIAN WAJIB DIISI'!CQ280</f>
        <v>0</v>
      </c>
      <c r="CR280" s="156">
        <f>CQ280+'HARIAN WAJIB DIISI'!CR280</f>
        <v>0</v>
      </c>
      <c r="CS280" s="156">
        <f>CR280+'HARIAN WAJIB DIISI'!CS280</f>
        <v>0</v>
      </c>
      <c r="CT280" s="156">
        <f>CS280+'HARIAN WAJIB DIISI'!CT280</f>
        <v>0</v>
      </c>
      <c r="CU280" s="156">
        <f>CT280+'HARIAN WAJIB DIISI'!CU280</f>
        <v>0</v>
      </c>
      <c r="CV280" s="156">
        <f>CU280+'HARIAN WAJIB DIISI'!CV280</f>
        <v>0</v>
      </c>
      <c r="CW280" s="156">
        <f>CV280+'HARIAN WAJIB DIISI'!CW280</f>
        <v>0</v>
      </c>
      <c r="CX280" s="156">
        <f>CW280+'HARIAN WAJIB DIISI'!CX280</f>
        <v>0</v>
      </c>
    </row>
    <row r="281" spans="1:102" ht="15" customHeight="1">
      <c r="A281" s="18">
        <v>1</v>
      </c>
      <c r="B281" s="63" t="s">
        <v>138</v>
      </c>
      <c r="C281" s="5"/>
      <c r="D281" s="5"/>
      <c r="E281" s="61"/>
      <c r="F281" s="16">
        <v>60.197499999999998</v>
      </c>
      <c r="G281" s="20" t="s">
        <v>9</v>
      </c>
      <c r="H281" s="16">
        <f>H273</f>
        <v>80000</v>
      </c>
      <c r="I281" s="21">
        <f>H281*F281</f>
        <v>4815800</v>
      </c>
      <c r="J281" s="154">
        <f t="shared" si="48"/>
        <v>0.48157888975981916</v>
      </c>
      <c r="K281" s="156">
        <f>'HARIAN WAJIB DIISI'!K281</f>
        <v>0</v>
      </c>
      <c r="L281" s="156">
        <f>K281+'HARIAN WAJIB DIISI'!L281</f>
        <v>0</v>
      </c>
      <c r="M281" s="156">
        <f>L281+'HARIAN WAJIB DIISI'!M281</f>
        <v>0</v>
      </c>
      <c r="N281" s="156">
        <f>M281+'HARIAN WAJIB DIISI'!N281</f>
        <v>0</v>
      </c>
      <c r="O281" s="156">
        <f>N281+'HARIAN WAJIB DIISI'!O281</f>
        <v>0</v>
      </c>
      <c r="P281" s="156">
        <f>O281+'HARIAN WAJIB DIISI'!P281</f>
        <v>0</v>
      </c>
      <c r="Q281" s="156">
        <f>P281+'HARIAN WAJIB DIISI'!Q281</f>
        <v>0</v>
      </c>
      <c r="R281" s="156">
        <f>Q281+'HARIAN WAJIB DIISI'!R281</f>
        <v>0</v>
      </c>
      <c r="S281" s="156">
        <f>R281+'HARIAN WAJIB DIISI'!S281</f>
        <v>0</v>
      </c>
      <c r="T281" s="156">
        <f>S281+'HARIAN WAJIB DIISI'!T281</f>
        <v>0</v>
      </c>
      <c r="U281" s="156">
        <f>T281+'HARIAN WAJIB DIISI'!U281</f>
        <v>0</v>
      </c>
      <c r="V281" s="156">
        <f>U281+'HARIAN WAJIB DIISI'!V281</f>
        <v>0</v>
      </c>
      <c r="W281" s="156">
        <f>V281+'HARIAN WAJIB DIISI'!W281</f>
        <v>0</v>
      </c>
      <c r="X281" s="156">
        <f>W281+'HARIAN WAJIB DIISI'!X281</f>
        <v>0</v>
      </c>
      <c r="Y281" s="156">
        <f>X281+'HARIAN WAJIB DIISI'!Y281</f>
        <v>0</v>
      </c>
      <c r="Z281" s="156">
        <f>Y281+'HARIAN WAJIB DIISI'!Z281</f>
        <v>0</v>
      </c>
      <c r="AA281" s="156">
        <f>Z281+'HARIAN WAJIB DIISI'!AA281</f>
        <v>0</v>
      </c>
      <c r="AB281" s="156">
        <f>AA281+'HARIAN WAJIB DIISI'!AB281</f>
        <v>0</v>
      </c>
      <c r="AC281" s="156">
        <f>AB281+'HARIAN WAJIB DIISI'!AC281</f>
        <v>0</v>
      </c>
      <c r="AD281" s="156">
        <f>AC281+'HARIAN WAJIB DIISI'!AD281</f>
        <v>0</v>
      </c>
      <c r="AE281" s="156">
        <f>AD281+'HARIAN WAJIB DIISI'!AE281</f>
        <v>0</v>
      </c>
      <c r="AF281" s="156">
        <f>AE281+'HARIAN WAJIB DIISI'!AF281</f>
        <v>0</v>
      </c>
      <c r="AG281" s="156">
        <f>AF281+'HARIAN WAJIB DIISI'!AG281</f>
        <v>0</v>
      </c>
      <c r="AH281" s="156">
        <f>AG281+'HARIAN WAJIB DIISI'!AH281</f>
        <v>0</v>
      </c>
      <c r="AI281" s="156">
        <f>AH281+'HARIAN WAJIB DIISI'!AI281</f>
        <v>0</v>
      </c>
      <c r="AJ281" s="156">
        <f>AI281+'HARIAN WAJIB DIISI'!AJ281</f>
        <v>0</v>
      </c>
      <c r="AK281" s="156">
        <f>AJ281+'HARIAN WAJIB DIISI'!AK281</f>
        <v>0</v>
      </c>
      <c r="AL281" s="156">
        <f>AK281+'HARIAN WAJIB DIISI'!AL281</f>
        <v>0</v>
      </c>
      <c r="AM281" s="156">
        <f>AL281+'HARIAN WAJIB DIISI'!AM281</f>
        <v>0</v>
      </c>
      <c r="AN281" s="156">
        <f>AM281+'HARIAN WAJIB DIISI'!AN281</f>
        <v>0</v>
      </c>
      <c r="AO281" s="156">
        <f>AN281+'HARIAN WAJIB DIISI'!AO281</f>
        <v>0</v>
      </c>
      <c r="AP281" s="156">
        <f>AO281+'HARIAN WAJIB DIISI'!AP281</f>
        <v>0</v>
      </c>
      <c r="AQ281" s="156">
        <f>AP281+'HARIAN WAJIB DIISI'!AQ281</f>
        <v>0</v>
      </c>
      <c r="AR281" s="156">
        <f>AQ281+'HARIAN WAJIB DIISI'!AR281</f>
        <v>0</v>
      </c>
      <c r="AS281" s="156">
        <f>AR281+'HARIAN WAJIB DIISI'!AS281</f>
        <v>0</v>
      </c>
      <c r="AT281" s="156">
        <f>AS281+'HARIAN WAJIB DIISI'!AT281</f>
        <v>0</v>
      </c>
      <c r="AU281" s="156">
        <f>AT281+'HARIAN WAJIB DIISI'!AU281</f>
        <v>0</v>
      </c>
      <c r="AV281" s="156">
        <f>AU281+'HARIAN WAJIB DIISI'!AV281</f>
        <v>0</v>
      </c>
      <c r="AW281" s="156">
        <f>AV281+'HARIAN WAJIB DIISI'!AW281</f>
        <v>0</v>
      </c>
      <c r="AX281" s="156">
        <f>AW281+'HARIAN WAJIB DIISI'!AX281</f>
        <v>0</v>
      </c>
      <c r="AY281" s="156">
        <f>AX281+'HARIAN WAJIB DIISI'!AY281</f>
        <v>0</v>
      </c>
      <c r="AZ281" s="156">
        <f>AY281+'HARIAN WAJIB DIISI'!AZ281</f>
        <v>0</v>
      </c>
      <c r="BA281" s="156">
        <f>AZ281+'HARIAN WAJIB DIISI'!BA281</f>
        <v>0</v>
      </c>
      <c r="BB281" s="156">
        <f>BA281+'HARIAN WAJIB DIISI'!BB281</f>
        <v>0</v>
      </c>
      <c r="BC281" s="156">
        <f>BB281+'HARIAN WAJIB DIISI'!BC281</f>
        <v>0</v>
      </c>
      <c r="BD281" s="156">
        <f>BC281+'HARIAN WAJIB DIISI'!BD281</f>
        <v>0</v>
      </c>
      <c r="BE281" s="156">
        <f>BD281+'HARIAN WAJIB DIISI'!BE281</f>
        <v>0</v>
      </c>
      <c r="BF281" s="156">
        <f>BE281+'HARIAN WAJIB DIISI'!BF281</f>
        <v>0</v>
      </c>
      <c r="BG281" s="156">
        <f>BF281+'HARIAN WAJIB DIISI'!BG281</f>
        <v>0</v>
      </c>
      <c r="BH281" s="156">
        <f>BG281+'HARIAN WAJIB DIISI'!BH281</f>
        <v>0</v>
      </c>
      <c r="BI281" s="156">
        <f>BH281+'HARIAN WAJIB DIISI'!BI281</f>
        <v>0</v>
      </c>
      <c r="BJ281" s="156">
        <f>BI281+'HARIAN WAJIB DIISI'!BJ281</f>
        <v>0</v>
      </c>
      <c r="BK281" s="156">
        <f>BJ281+'HARIAN WAJIB DIISI'!BK281</f>
        <v>0</v>
      </c>
      <c r="BL281" s="156">
        <f>BK281+'HARIAN WAJIB DIISI'!BL281</f>
        <v>0</v>
      </c>
      <c r="BM281" s="156">
        <f>BL281+'HARIAN WAJIB DIISI'!BM281</f>
        <v>0</v>
      </c>
      <c r="BN281" s="156">
        <f>BM281+'HARIAN WAJIB DIISI'!BN281</f>
        <v>0</v>
      </c>
      <c r="BO281" s="156">
        <f>BN281+'HARIAN WAJIB DIISI'!BO281</f>
        <v>0</v>
      </c>
      <c r="BP281" s="156">
        <f>BO281+'HARIAN WAJIB DIISI'!BP281</f>
        <v>0</v>
      </c>
      <c r="BQ281" s="156">
        <f>BP281+'HARIAN WAJIB DIISI'!BQ281</f>
        <v>0</v>
      </c>
      <c r="BR281" s="156">
        <f>BQ281+'HARIAN WAJIB DIISI'!BR281</f>
        <v>0</v>
      </c>
      <c r="BS281" s="156">
        <f>BR281+'HARIAN WAJIB DIISI'!BS281</f>
        <v>0</v>
      </c>
      <c r="BT281" s="156">
        <f>BS281+'HARIAN WAJIB DIISI'!BT281</f>
        <v>0</v>
      </c>
      <c r="BU281" s="156">
        <f>BT281+'HARIAN WAJIB DIISI'!BU281</f>
        <v>0</v>
      </c>
      <c r="BV281" s="156">
        <f>BU281+'HARIAN WAJIB DIISI'!BV281</f>
        <v>0</v>
      </c>
      <c r="BW281" s="156">
        <f>BV281+'HARIAN WAJIB DIISI'!BW281</f>
        <v>0</v>
      </c>
      <c r="BX281" s="156">
        <f>BW281+'HARIAN WAJIB DIISI'!BX281</f>
        <v>0</v>
      </c>
      <c r="BY281" s="156">
        <f>BX281+'HARIAN WAJIB DIISI'!BY281</f>
        <v>0</v>
      </c>
      <c r="BZ281" s="156">
        <f>BY281+'HARIAN WAJIB DIISI'!BZ281</f>
        <v>0</v>
      </c>
      <c r="CA281" s="156">
        <f>BZ281+'HARIAN WAJIB DIISI'!CA281</f>
        <v>0</v>
      </c>
      <c r="CB281" s="156">
        <f>CA281+'HARIAN WAJIB DIISI'!CB281</f>
        <v>0</v>
      </c>
      <c r="CC281" s="156">
        <f>CB281+'HARIAN WAJIB DIISI'!CC281</f>
        <v>0</v>
      </c>
      <c r="CD281" s="156">
        <f>CC281+'HARIAN WAJIB DIISI'!CD281</f>
        <v>0</v>
      </c>
      <c r="CE281" s="156">
        <f>CD281+'HARIAN WAJIB DIISI'!CE281</f>
        <v>0</v>
      </c>
      <c r="CF281" s="156">
        <f>CE281+'HARIAN WAJIB DIISI'!CF281</f>
        <v>0</v>
      </c>
      <c r="CG281" s="156">
        <f>CF281+'HARIAN WAJIB DIISI'!CG281</f>
        <v>0</v>
      </c>
      <c r="CH281" s="156">
        <f>CG281+'HARIAN WAJIB DIISI'!CH281</f>
        <v>0</v>
      </c>
      <c r="CI281" s="156">
        <f>CH281+'HARIAN WAJIB DIISI'!CI281</f>
        <v>0</v>
      </c>
      <c r="CJ281" s="156">
        <f>CI281+'HARIAN WAJIB DIISI'!CJ281</f>
        <v>0</v>
      </c>
      <c r="CK281" s="156">
        <f>CJ281+'HARIAN WAJIB DIISI'!CK281</f>
        <v>0</v>
      </c>
      <c r="CL281" s="156">
        <f>CK281+'HARIAN WAJIB DIISI'!CL281</f>
        <v>0</v>
      </c>
      <c r="CM281" s="156">
        <f>CL281+'HARIAN WAJIB DIISI'!CM281</f>
        <v>0</v>
      </c>
      <c r="CN281" s="156">
        <f>CM281+'HARIAN WAJIB DIISI'!CN281</f>
        <v>0</v>
      </c>
      <c r="CO281" s="156">
        <f>CN281+'HARIAN WAJIB DIISI'!CO281</f>
        <v>0</v>
      </c>
      <c r="CP281" s="156">
        <f>CO281+'HARIAN WAJIB DIISI'!CP281</f>
        <v>0</v>
      </c>
      <c r="CQ281" s="156">
        <f>CP281+'HARIAN WAJIB DIISI'!CQ281</f>
        <v>0</v>
      </c>
      <c r="CR281" s="156">
        <f>CQ281+'HARIAN WAJIB DIISI'!CR281</f>
        <v>0</v>
      </c>
      <c r="CS281" s="156">
        <f>CR281+'HARIAN WAJIB DIISI'!CS281</f>
        <v>0</v>
      </c>
      <c r="CT281" s="156">
        <f>CS281+'HARIAN WAJIB DIISI'!CT281</f>
        <v>0</v>
      </c>
      <c r="CU281" s="156">
        <f>CT281+'HARIAN WAJIB DIISI'!CU281</f>
        <v>0</v>
      </c>
      <c r="CV281" s="156">
        <f>CU281+'HARIAN WAJIB DIISI'!CV281</f>
        <v>0</v>
      </c>
      <c r="CW281" s="156">
        <f>CV281+'HARIAN WAJIB DIISI'!CW281</f>
        <v>0</v>
      </c>
      <c r="CX281" s="156">
        <f>CW281+'HARIAN WAJIB DIISI'!CX281</f>
        <v>0</v>
      </c>
    </row>
    <row r="282" spans="1:102" ht="15" customHeight="1">
      <c r="A282" s="18">
        <v>2</v>
      </c>
      <c r="B282" s="63" t="s">
        <v>140</v>
      </c>
      <c r="C282" s="5"/>
      <c r="D282" s="5"/>
      <c r="E282" s="61"/>
      <c r="F282" s="16">
        <v>21.564899999999998</v>
      </c>
      <c r="G282" s="20" t="s">
        <v>9</v>
      </c>
      <c r="H282" s="16">
        <f>H275</f>
        <v>100000</v>
      </c>
      <c r="I282" s="21">
        <f>H282*F282</f>
        <v>2156490</v>
      </c>
      <c r="J282" s="154">
        <f t="shared" si="48"/>
        <v>0.21564850284026588</v>
      </c>
      <c r="K282" s="156">
        <f>'HARIAN WAJIB DIISI'!K282</f>
        <v>0</v>
      </c>
      <c r="L282" s="156">
        <f>K282+'HARIAN WAJIB DIISI'!L282</f>
        <v>0</v>
      </c>
      <c r="M282" s="156">
        <f>L282+'HARIAN WAJIB DIISI'!M282</f>
        <v>0</v>
      </c>
      <c r="N282" s="156">
        <f>M282+'HARIAN WAJIB DIISI'!N282</f>
        <v>0</v>
      </c>
      <c r="O282" s="156">
        <f>N282+'HARIAN WAJIB DIISI'!O282</f>
        <v>0</v>
      </c>
      <c r="P282" s="156">
        <f>O282+'HARIAN WAJIB DIISI'!P282</f>
        <v>0</v>
      </c>
      <c r="Q282" s="156">
        <f>P282+'HARIAN WAJIB DIISI'!Q282</f>
        <v>0</v>
      </c>
      <c r="R282" s="156">
        <f>Q282+'HARIAN WAJIB DIISI'!R282</f>
        <v>0</v>
      </c>
      <c r="S282" s="156">
        <f>R282+'HARIAN WAJIB DIISI'!S282</f>
        <v>0</v>
      </c>
      <c r="T282" s="156">
        <f>S282+'HARIAN WAJIB DIISI'!T282</f>
        <v>0</v>
      </c>
      <c r="U282" s="156">
        <f>T282+'HARIAN WAJIB DIISI'!U282</f>
        <v>0</v>
      </c>
      <c r="V282" s="156">
        <f>U282+'HARIAN WAJIB DIISI'!V282</f>
        <v>0</v>
      </c>
      <c r="W282" s="156">
        <f>V282+'HARIAN WAJIB DIISI'!W282</f>
        <v>0</v>
      </c>
      <c r="X282" s="156">
        <f>W282+'HARIAN WAJIB DIISI'!X282</f>
        <v>0</v>
      </c>
      <c r="Y282" s="156">
        <f>X282+'HARIAN WAJIB DIISI'!Y282</f>
        <v>0</v>
      </c>
      <c r="Z282" s="156">
        <f>Y282+'HARIAN WAJIB DIISI'!Z282</f>
        <v>0</v>
      </c>
      <c r="AA282" s="156">
        <f>Z282+'HARIAN WAJIB DIISI'!AA282</f>
        <v>0</v>
      </c>
      <c r="AB282" s="156">
        <f>AA282+'HARIAN WAJIB DIISI'!AB282</f>
        <v>0</v>
      </c>
      <c r="AC282" s="156">
        <f>AB282+'HARIAN WAJIB DIISI'!AC282</f>
        <v>0</v>
      </c>
      <c r="AD282" s="156">
        <f>AC282+'HARIAN WAJIB DIISI'!AD282</f>
        <v>0</v>
      </c>
      <c r="AE282" s="156">
        <f>AD282+'HARIAN WAJIB DIISI'!AE282</f>
        <v>0</v>
      </c>
      <c r="AF282" s="156">
        <f>AE282+'HARIAN WAJIB DIISI'!AF282</f>
        <v>0</v>
      </c>
      <c r="AG282" s="156">
        <f>AF282+'HARIAN WAJIB DIISI'!AG282</f>
        <v>0</v>
      </c>
      <c r="AH282" s="156">
        <f>AG282+'HARIAN WAJIB DIISI'!AH282</f>
        <v>0</v>
      </c>
      <c r="AI282" s="156">
        <f>AH282+'HARIAN WAJIB DIISI'!AI282</f>
        <v>0</v>
      </c>
      <c r="AJ282" s="156">
        <f>AI282+'HARIAN WAJIB DIISI'!AJ282</f>
        <v>0</v>
      </c>
      <c r="AK282" s="156">
        <f>AJ282+'HARIAN WAJIB DIISI'!AK282</f>
        <v>0</v>
      </c>
      <c r="AL282" s="156">
        <f>AK282+'HARIAN WAJIB DIISI'!AL282</f>
        <v>0</v>
      </c>
      <c r="AM282" s="156">
        <f>AL282+'HARIAN WAJIB DIISI'!AM282</f>
        <v>0</v>
      </c>
      <c r="AN282" s="156">
        <f>AM282+'HARIAN WAJIB DIISI'!AN282</f>
        <v>0</v>
      </c>
      <c r="AO282" s="156">
        <f>AN282+'HARIAN WAJIB DIISI'!AO282</f>
        <v>0</v>
      </c>
      <c r="AP282" s="156">
        <f>AO282+'HARIAN WAJIB DIISI'!AP282</f>
        <v>0</v>
      </c>
      <c r="AQ282" s="156">
        <f>AP282+'HARIAN WAJIB DIISI'!AQ282</f>
        <v>0</v>
      </c>
      <c r="AR282" s="156">
        <f>AQ282+'HARIAN WAJIB DIISI'!AR282</f>
        <v>0</v>
      </c>
      <c r="AS282" s="156">
        <f>AR282+'HARIAN WAJIB DIISI'!AS282</f>
        <v>0</v>
      </c>
      <c r="AT282" s="156">
        <f>AS282+'HARIAN WAJIB DIISI'!AT282</f>
        <v>0</v>
      </c>
      <c r="AU282" s="156">
        <f>AT282+'HARIAN WAJIB DIISI'!AU282</f>
        <v>0</v>
      </c>
      <c r="AV282" s="156">
        <f>AU282+'HARIAN WAJIB DIISI'!AV282</f>
        <v>0</v>
      </c>
      <c r="AW282" s="156">
        <f>AV282+'HARIAN WAJIB DIISI'!AW282</f>
        <v>0</v>
      </c>
      <c r="AX282" s="156">
        <f>AW282+'HARIAN WAJIB DIISI'!AX282</f>
        <v>0</v>
      </c>
      <c r="AY282" s="156">
        <f>AX282+'HARIAN WAJIB DIISI'!AY282</f>
        <v>0</v>
      </c>
      <c r="AZ282" s="156">
        <f>AY282+'HARIAN WAJIB DIISI'!AZ282</f>
        <v>0</v>
      </c>
      <c r="BA282" s="156">
        <f>AZ282+'HARIAN WAJIB DIISI'!BA282</f>
        <v>0</v>
      </c>
      <c r="BB282" s="156">
        <f>BA282+'HARIAN WAJIB DIISI'!BB282</f>
        <v>0</v>
      </c>
      <c r="BC282" s="156">
        <f>BB282+'HARIAN WAJIB DIISI'!BC282</f>
        <v>0</v>
      </c>
      <c r="BD282" s="156">
        <f>BC282+'HARIAN WAJIB DIISI'!BD282</f>
        <v>0</v>
      </c>
      <c r="BE282" s="156">
        <f>BD282+'HARIAN WAJIB DIISI'!BE282</f>
        <v>0</v>
      </c>
      <c r="BF282" s="156">
        <f>BE282+'HARIAN WAJIB DIISI'!BF282</f>
        <v>0</v>
      </c>
      <c r="BG282" s="156">
        <f>BF282+'HARIAN WAJIB DIISI'!BG282</f>
        <v>0</v>
      </c>
      <c r="BH282" s="156">
        <f>BG282+'HARIAN WAJIB DIISI'!BH282</f>
        <v>0</v>
      </c>
      <c r="BI282" s="156">
        <f>BH282+'HARIAN WAJIB DIISI'!BI282</f>
        <v>0</v>
      </c>
      <c r="BJ282" s="156">
        <f>BI282+'HARIAN WAJIB DIISI'!BJ282</f>
        <v>0</v>
      </c>
      <c r="BK282" s="156">
        <f>BJ282+'HARIAN WAJIB DIISI'!BK282</f>
        <v>0</v>
      </c>
      <c r="BL282" s="156">
        <f>BK282+'HARIAN WAJIB DIISI'!BL282</f>
        <v>0</v>
      </c>
      <c r="BM282" s="156">
        <f>BL282+'HARIAN WAJIB DIISI'!BM282</f>
        <v>0</v>
      </c>
      <c r="BN282" s="156">
        <f>BM282+'HARIAN WAJIB DIISI'!BN282</f>
        <v>0</v>
      </c>
      <c r="BO282" s="156">
        <f>BN282+'HARIAN WAJIB DIISI'!BO282</f>
        <v>0</v>
      </c>
      <c r="BP282" s="156">
        <f>BO282+'HARIAN WAJIB DIISI'!BP282</f>
        <v>0</v>
      </c>
      <c r="BQ282" s="156">
        <f>BP282+'HARIAN WAJIB DIISI'!BQ282</f>
        <v>0</v>
      </c>
      <c r="BR282" s="156">
        <f>BQ282+'HARIAN WAJIB DIISI'!BR282</f>
        <v>0</v>
      </c>
      <c r="BS282" s="156">
        <f>BR282+'HARIAN WAJIB DIISI'!BS282</f>
        <v>0</v>
      </c>
      <c r="BT282" s="156">
        <f>BS282+'HARIAN WAJIB DIISI'!BT282</f>
        <v>0</v>
      </c>
      <c r="BU282" s="156">
        <f>BT282+'HARIAN WAJIB DIISI'!BU282</f>
        <v>0</v>
      </c>
      <c r="BV282" s="156">
        <f>BU282+'HARIAN WAJIB DIISI'!BV282</f>
        <v>0</v>
      </c>
      <c r="BW282" s="156">
        <f>BV282+'HARIAN WAJIB DIISI'!BW282</f>
        <v>0</v>
      </c>
      <c r="BX282" s="156">
        <f>BW282+'HARIAN WAJIB DIISI'!BX282</f>
        <v>0</v>
      </c>
      <c r="BY282" s="156">
        <f>BX282+'HARIAN WAJIB DIISI'!BY282</f>
        <v>0</v>
      </c>
      <c r="BZ282" s="156">
        <f>BY282+'HARIAN WAJIB DIISI'!BZ282</f>
        <v>0</v>
      </c>
      <c r="CA282" s="156">
        <f>BZ282+'HARIAN WAJIB DIISI'!CA282</f>
        <v>0</v>
      </c>
      <c r="CB282" s="156">
        <f>CA282+'HARIAN WAJIB DIISI'!CB282</f>
        <v>0</v>
      </c>
      <c r="CC282" s="156">
        <f>CB282+'HARIAN WAJIB DIISI'!CC282</f>
        <v>0</v>
      </c>
      <c r="CD282" s="156">
        <f>CC282+'HARIAN WAJIB DIISI'!CD282</f>
        <v>0</v>
      </c>
      <c r="CE282" s="156">
        <f>CD282+'HARIAN WAJIB DIISI'!CE282</f>
        <v>0</v>
      </c>
      <c r="CF282" s="156">
        <f>CE282+'HARIAN WAJIB DIISI'!CF282</f>
        <v>0</v>
      </c>
      <c r="CG282" s="156">
        <f>CF282+'HARIAN WAJIB DIISI'!CG282</f>
        <v>0</v>
      </c>
      <c r="CH282" s="156">
        <f>CG282+'HARIAN WAJIB DIISI'!CH282</f>
        <v>0</v>
      </c>
      <c r="CI282" s="156">
        <f>CH282+'HARIAN WAJIB DIISI'!CI282</f>
        <v>0</v>
      </c>
      <c r="CJ282" s="156">
        <f>CI282+'HARIAN WAJIB DIISI'!CJ282</f>
        <v>0</v>
      </c>
      <c r="CK282" s="156">
        <f>CJ282+'HARIAN WAJIB DIISI'!CK282</f>
        <v>0</v>
      </c>
      <c r="CL282" s="156">
        <f>CK282+'HARIAN WAJIB DIISI'!CL282</f>
        <v>0</v>
      </c>
      <c r="CM282" s="156">
        <f>CL282+'HARIAN WAJIB DIISI'!CM282</f>
        <v>0</v>
      </c>
      <c r="CN282" s="156">
        <f>CM282+'HARIAN WAJIB DIISI'!CN282</f>
        <v>0</v>
      </c>
      <c r="CO282" s="156">
        <f>CN282+'HARIAN WAJIB DIISI'!CO282</f>
        <v>0</v>
      </c>
      <c r="CP282" s="156">
        <f>CO282+'HARIAN WAJIB DIISI'!CP282</f>
        <v>0</v>
      </c>
      <c r="CQ282" s="156">
        <f>CP282+'HARIAN WAJIB DIISI'!CQ282</f>
        <v>0</v>
      </c>
      <c r="CR282" s="156">
        <f>CQ282+'HARIAN WAJIB DIISI'!CR282</f>
        <v>0</v>
      </c>
      <c r="CS282" s="156">
        <f>CR282+'HARIAN WAJIB DIISI'!CS282</f>
        <v>0</v>
      </c>
      <c r="CT282" s="156">
        <f>CS282+'HARIAN WAJIB DIISI'!CT282</f>
        <v>0</v>
      </c>
      <c r="CU282" s="156">
        <f>CT282+'HARIAN WAJIB DIISI'!CU282</f>
        <v>0</v>
      </c>
      <c r="CV282" s="156">
        <f>CU282+'HARIAN WAJIB DIISI'!CV282</f>
        <v>0</v>
      </c>
      <c r="CW282" s="156">
        <f>CV282+'HARIAN WAJIB DIISI'!CW282</f>
        <v>0</v>
      </c>
      <c r="CX282" s="156">
        <f>CW282+'HARIAN WAJIB DIISI'!CX282</f>
        <v>0</v>
      </c>
    </row>
    <row r="283" spans="1:102" ht="15" customHeight="1">
      <c r="A283" s="18"/>
      <c r="B283" s="63"/>
      <c r="C283" s="5"/>
      <c r="D283" s="5"/>
      <c r="E283" s="61"/>
      <c r="F283" s="16"/>
      <c r="G283" s="20"/>
      <c r="H283" s="16"/>
      <c r="I283" s="21"/>
      <c r="J283" s="154"/>
      <c r="K283" s="156">
        <f>'HARIAN WAJIB DIISI'!K283</f>
        <v>0</v>
      </c>
      <c r="L283" s="156">
        <f>K283+'HARIAN WAJIB DIISI'!L283</f>
        <v>0</v>
      </c>
      <c r="M283" s="156">
        <f>L283+'HARIAN WAJIB DIISI'!M283</f>
        <v>0</v>
      </c>
      <c r="N283" s="156">
        <f>M283+'HARIAN WAJIB DIISI'!N283</f>
        <v>0</v>
      </c>
      <c r="O283" s="156">
        <f>N283+'HARIAN WAJIB DIISI'!O283</f>
        <v>0</v>
      </c>
      <c r="P283" s="156">
        <f>O283+'HARIAN WAJIB DIISI'!P283</f>
        <v>0</v>
      </c>
      <c r="Q283" s="156">
        <f>P283+'HARIAN WAJIB DIISI'!Q283</f>
        <v>0</v>
      </c>
      <c r="R283" s="156">
        <f>Q283+'HARIAN WAJIB DIISI'!R283</f>
        <v>0</v>
      </c>
      <c r="S283" s="156">
        <f>R283+'HARIAN WAJIB DIISI'!S283</f>
        <v>0</v>
      </c>
      <c r="T283" s="156">
        <f>S283+'HARIAN WAJIB DIISI'!T283</f>
        <v>0</v>
      </c>
      <c r="U283" s="156">
        <f>T283+'HARIAN WAJIB DIISI'!U283</f>
        <v>0</v>
      </c>
      <c r="V283" s="156">
        <f>U283+'HARIAN WAJIB DIISI'!V283</f>
        <v>0</v>
      </c>
      <c r="W283" s="156">
        <f>V283+'HARIAN WAJIB DIISI'!W283</f>
        <v>0</v>
      </c>
      <c r="X283" s="156">
        <f>W283+'HARIAN WAJIB DIISI'!X283</f>
        <v>0</v>
      </c>
      <c r="Y283" s="156">
        <f>X283+'HARIAN WAJIB DIISI'!Y283</f>
        <v>0</v>
      </c>
      <c r="Z283" s="156">
        <f>Y283+'HARIAN WAJIB DIISI'!Z283</f>
        <v>0</v>
      </c>
      <c r="AA283" s="156">
        <f>Z283+'HARIAN WAJIB DIISI'!AA283</f>
        <v>0</v>
      </c>
      <c r="AB283" s="156">
        <f>AA283+'HARIAN WAJIB DIISI'!AB283</f>
        <v>0</v>
      </c>
      <c r="AC283" s="156">
        <f>AB283+'HARIAN WAJIB DIISI'!AC283</f>
        <v>0</v>
      </c>
      <c r="AD283" s="156">
        <f>AC283+'HARIAN WAJIB DIISI'!AD283</f>
        <v>0</v>
      </c>
      <c r="AE283" s="156">
        <f>AD283+'HARIAN WAJIB DIISI'!AE283</f>
        <v>0</v>
      </c>
      <c r="AF283" s="156">
        <f>AE283+'HARIAN WAJIB DIISI'!AF283</f>
        <v>0</v>
      </c>
      <c r="AG283" s="156">
        <f>AF283+'HARIAN WAJIB DIISI'!AG283</f>
        <v>0</v>
      </c>
      <c r="AH283" s="156">
        <f>AG283+'HARIAN WAJIB DIISI'!AH283</f>
        <v>0</v>
      </c>
      <c r="AI283" s="156">
        <f>AH283+'HARIAN WAJIB DIISI'!AI283</f>
        <v>0</v>
      </c>
      <c r="AJ283" s="156">
        <f>AI283+'HARIAN WAJIB DIISI'!AJ283</f>
        <v>0</v>
      </c>
      <c r="AK283" s="156">
        <f>AJ283+'HARIAN WAJIB DIISI'!AK283</f>
        <v>0</v>
      </c>
      <c r="AL283" s="156">
        <f>AK283+'HARIAN WAJIB DIISI'!AL283</f>
        <v>0</v>
      </c>
      <c r="AM283" s="156">
        <f>AL283+'HARIAN WAJIB DIISI'!AM283</f>
        <v>0</v>
      </c>
      <c r="AN283" s="156">
        <f>AM283+'HARIAN WAJIB DIISI'!AN283</f>
        <v>0</v>
      </c>
      <c r="AO283" s="156">
        <f>AN283+'HARIAN WAJIB DIISI'!AO283</f>
        <v>0</v>
      </c>
      <c r="AP283" s="156">
        <f>AO283+'HARIAN WAJIB DIISI'!AP283</f>
        <v>0</v>
      </c>
      <c r="AQ283" s="156">
        <f>AP283+'HARIAN WAJIB DIISI'!AQ283</f>
        <v>0</v>
      </c>
      <c r="AR283" s="156">
        <f>AQ283+'HARIAN WAJIB DIISI'!AR283</f>
        <v>0</v>
      </c>
      <c r="AS283" s="156">
        <f>AR283+'HARIAN WAJIB DIISI'!AS283</f>
        <v>0</v>
      </c>
      <c r="AT283" s="156">
        <f>AS283+'HARIAN WAJIB DIISI'!AT283</f>
        <v>0</v>
      </c>
      <c r="AU283" s="156">
        <f>AT283+'HARIAN WAJIB DIISI'!AU283</f>
        <v>0</v>
      </c>
      <c r="AV283" s="156">
        <f>AU283+'HARIAN WAJIB DIISI'!AV283</f>
        <v>0</v>
      </c>
      <c r="AW283" s="156">
        <f>AV283+'HARIAN WAJIB DIISI'!AW283</f>
        <v>0</v>
      </c>
      <c r="AX283" s="156">
        <f>AW283+'HARIAN WAJIB DIISI'!AX283</f>
        <v>0</v>
      </c>
      <c r="AY283" s="156">
        <f>AX283+'HARIAN WAJIB DIISI'!AY283</f>
        <v>0</v>
      </c>
      <c r="AZ283" s="156">
        <f>AY283+'HARIAN WAJIB DIISI'!AZ283</f>
        <v>0</v>
      </c>
      <c r="BA283" s="156">
        <f>AZ283+'HARIAN WAJIB DIISI'!BA283</f>
        <v>0</v>
      </c>
      <c r="BB283" s="156">
        <f>BA283+'HARIAN WAJIB DIISI'!BB283</f>
        <v>0</v>
      </c>
      <c r="BC283" s="156">
        <f>BB283+'HARIAN WAJIB DIISI'!BC283</f>
        <v>0</v>
      </c>
      <c r="BD283" s="156">
        <f>BC283+'HARIAN WAJIB DIISI'!BD283</f>
        <v>0</v>
      </c>
      <c r="BE283" s="156">
        <f>BD283+'HARIAN WAJIB DIISI'!BE283</f>
        <v>0</v>
      </c>
      <c r="BF283" s="156">
        <f>BE283+'HARIAN WAJIB DIISI'!BF283</f>
        <v>0</v>
      </c>
      <c r="BG283" s="156">
        <f>BF283+'HARIAN WAJIB DIISI'!BG283</f>
        <v>0</v>
      </c>
      <c r="BH283" s="156">
        <f>BG283+'HARIAN WAJIB DIISI'!BH283</f>
        <v>0</v>
      </c>
      <c r="BI283" s="156">
        <f>BH283+'HARIAN WAJIB DIISI'!BI283</f>
        <v>0</v>
      </c>
      <c r="BJ283" s="156">
        <f>BI283+'HARIAN WAJIB DIISI'!BJ283</f>
        <v>0</v>
      </c>
      <c r="BK283" s="156">
        <f>BJ283+'HARIAN WAJIB DIISI'!BK283</f>
        <v>0</v>
      </c>
      <c r="BL283" s="156">
        <f>BK283+'HARIAN WAJIB DIISI'!BL283</f>
        <v>0</v>
      </c>
      <c r="BM283" s="156">
        <f>BL283+'HARIAN WAJIB DIISI'!BM283</f>
        <v>0</v>
      </c>
      <c r="BN283" s="156">
        <f>BM283+'HARIAN WAJIB DIISI'!BN283</f>
        <v>0</v>
      </c>
      <c r="BO283" s="156">
        <f>BN283+'HARIAN WAJIB DIISI'!BO283</f>
        <v>0</v>
      </c>
      <c r="BP283" s="156">
        <f>BO283+'HARIAN WAJIB DIISI'!BP283</f>
        <v>0</v>
      </c>
      <c r="BQ283" s="156">
        <f>BP283+'HARIAN WAJIB DIISI'!BQ283</f>
        <v>0</v>
      </c>
      <c r="BR283" s="156">
        <f>BQ283+'HARIAN WAJIB DIISI'!BR283</f>
        <v>0</v>
      </c>
      <c r="BS283" s="156">
        <f>BR283+'HARIAN WAJIB DIISI'!BS283</f>
        <v>0</v>
      </c>
      <c r="BT283" s="156">
        <f>BS283+'HARIAN WAJIB DIISI'!BT283</f>
        <v>0</v>
      </c>
      <c r="BU283" s="156">
        <f>BT283+'HARIAN WAJIB DIISI'!BU283</f>
        <v>0</v>
      </c>
      <c r="BV283" s="156">
        <f>BU283+'HARIAN WAJIB DIISI'!BV283</f>
        <v>0</v>
      </c>
      <c r="BW283" s="156">
        <f>BV283+'HARIAN WAJIB DIISI'!BW283</f>
        <v>0</v>
      </c>
      <c r="BX283" s="156">
        <f>BW283+'HARIAN WAJIB DIISI'!BX283</f>
        <v>0</v>
      </c>
      <c r="BY283" s="156">
        <f>BX283+'HARIAN WAJIB DIISI'!BY283</f>
        <v>0</v>
      </c>
      <c r="BZ283" s="156">
        <f>BY283+'HARIAN WAJIB DIISI'!BZ283</f>
        <v>0</v>
      </c>
      <c r="CA283" s="156">
        <f>BZ283+'HARIAN WAJIB DIISI'!CA283</f>
        <v>0</v>
      </c>
      <c r="CB283" s="156">
        <f>CA283+'HARIAN WAJIB DIISI'!CB283</f>
        <v>0</v>
      </c>
      <c r="CC283" s="156">
        <f>CB283+'HARIAN WAJIB DIISI'!CC283</f>
        <v>0</v>
      </c>
      <c r="CD283" s="156">
        <f>CC283+'HARIAN WAJIB DIISI'!CD283</f>
        <v>0</v>
      </c>
      <c r="CE283" s="156">
        <f>CD283+'HARIAN WAJIB DIISI'!CE283</f>
        <v>0</v>
      </c>
      <c r="CF283" s="156">
        <f>CE283+'HARIAN WAJIB DIISI'!CF283</f>
        <v>0</v>
      </c>
      <c r="CG283" s="156">
        <f>CF283+'HARIAN WAJIB DIISI'!CG283</f>
        <v>0</v>
      </c>
      <c r="CH283" s="156">
        <f>CG283+'HARIAN WAJIB DIISI'!CH283</f>
        <v>0</v>
      </c>
      <c r="CI283" s="156">
        <f>CH283+'HARIAN WAJIB DIISI'!CI283</f>
        <v>0</v>
      </c>
      <c r="CJ283" s="156">
        <f>CI283+'HARIAN WAJIB DIISI'!CJ283</f>
        <v>0</v>
      </c>
      <c r="CK283" s="156">
        <f>CJ283+'HARIAN WAJIB DIISI'!CK283</f>
        <v>0</v>
      </c>
      <c r="CL283" s="156">
        <f>CK283+'HARIAN WAJIB DIISI'!CL283</f>
        <v>0</v>
      </c>
      <c r="CM283" s="156">
        <f>CL283+'HARIAN WAJIB DIISI'!CM283</f>
        <v>0</v>
      </c>
      <c r="CN283" s="156">
        <f>CM283+'HARIAN WAJIB DIISI'!CN283</f>
        <v>0</v>
      </c>
      <c r="CO283" s="156">
        <f>CN283+'HARIAN WAJIB DIISI'!CO283</f>
        <v>0</v>
      </c>
      <c r="CP283" s="156">
        <f>CO283+'HARIAN WAJIB DIISI'!CP283</f>
        <v>0</v>
      </c>
      <c r="CQ283" s="156">
        <f>CP283+'HARIAN WAJIB DIISI'!CQ283</f>
        <v>0</v>
      </c>
      <c r="CR283" s="156">
        <f>CQ283+'HARIAN WAJIB DIISI'!CR283</f>
        <v>0</v>
      </c>
      <c r="CS283" s="156">
        <f>CR283+'HARIAN WAJIB DIISI'!CS283</f>
        <v>0</v>
      </c>
      <c r="CT283" s="156">
        <f>CS283+'HARIAN WAJIB DIISI'!CT283</f>
        <v>0</v>
      </c>
      <c r="CU283" s="156">
        <f>CT283+'HARIAN WAJIB DIISI'!CU283</f>
        <v>0</v>
      </c>
      <c r="CV283" s="156">
        <f>CU283+'HARIAN WAJIB DIISI'!CV283</f>
        <v>0</v>
      </c>
      <c r="CW283" s="156">
        <f>CV283+'HARIAN WAJIB DIISI'!CW283</f>
        <v>0</v>
      </c>
      <c r="CX283" s="156">
        <f>CW283+'HARIAN WAJIB DIISI'!CX283</f>
        <v>0</v>
      </c>
    </row>
    <row r="284" spans="1:102" ht="15" customHeight="1">
      <c r="A284" s="18"/>
      <c r="B284" s="63"/>
      <c r="C284" s="5"/>
      <c r="D284" s="5"/>
      <c r="E284" s="61"/>
      <c r="F284" s="16"/>
      <c r="G284" s="20"/>
      <c r="H284" s="16"/>
      <c r="I284" s="21"/>
      <c r="J284" s="154"/>
      <c r="K284" s="156">
        <f>'HARIAN WAJIB DIISI'!K284</f>
        <v>0</v>
      </c>
      <c r="L284" s="156">
        <f>K284+'HARIAN WAJIB DIISI'!L284</f>
        <v>0</v>
      </c>
      <c r="M284" s="156">
        <f>L284+'HARIAN WAJIB DIISI'!M284</f>
        <v>0</v>
      </c>
      <c r="N284" s="156">
        <f>M284+'HARIAN WAJIB DIISI'!N284</f>
        <v>0</v>
      </c>
      <c r="O284" s="156">
        <f>N284+'HARIAN WAJIB DIISI'!O284</f>
        <v>0</v>
      </c>
      <c r="P284" s="156">
        <f>O284+'HARIAN WAJIB DIISI'!P284</f>
        <v>0</v>
      </c>
      <c r="Q284" s="156">
        <f>P284+'HARIAN WAJIB DIISI'!Q284</f>
        <v>0</v>
      </c>
      <c r="R284" s="156">
        <f>Q284+'HARIAN WAJIB DIISI'!R284</f>
        <v>0</v>
      </c>
      <c r="S284" s="156">
        <f>R284+'HARIAN WAJIB DIISI'!S284</f>
        <v>0</v>
      </c>
      <c r="T284" s="156">
        <f>S284+'HARIAN WAJIB DIISI'!T284</f>
        <v>0</v>
      </c>
      <c r="U284" s="156">
        <f>T284+'HARIAN WAJIB DIISI'!U284</f>
        <v>0</v>
      </c>
      <c r="V284" s="156">
        <f>U284+'HARIAN WAJIB DIISI'!V284</f>
        <v>0</v>
      </c>
      <c r="W284" s="156">
        <f>V284+'HARIAN WAJIB DIISI'!W284</f>
        <v>0</v>
      </c>
      <c r="X284" s="156">
        <f>W284+'HARIAN WAJIB DIISI'!X284</f>
        <v>0</v>
      </c>
      <c r="Y284" s="156">
        <f>X284+'HARIAN WAJIB DIISI'!Y284</f>
        <v>0</v>
      </c>
      <c r="Z284" s="156">
        <f>Y284+'HARIAN WAJIB DIISI'!Z284</f>
        <v>0</v>
      </c>
      <c r="AA284" s="156">
        <f>Z284+'HARIAN WAJIB DIISI'!AA284</f>
        <v>0</v>
      </c>
      <c r="AB284" s="156">
        <f>AA284+'HARIAN WAJIB DIISI'!AB284</f>
        <v>0</v>
      </c>
      <c r="AC284" s="156">
        <f>AB284+'HARIAN WAJIB DIISI'!AC284</f>
        <v>0</v>
      </c>
      <c r="AD284" s="156">
        <f>AC284+'HARIAN WAJIB DIISI'!AD284</f>
        <v>0</v>
      </c>
      <c r="AE284" s="156">
        <f>AD284+'HARIAN WAJIB DIISI'!AE284</f>
        <v>0</v>
      </c>
      <c r="AF284" s="156">
        <f>AE284+'HARIAN WAJIB DIISI'!AF284</f>
        <v>0</v>
      </c>
      <c r="AG284" s="156">
        <f>AF284+'HARIAN WAJIB DIISI'!AG284</f>
        <v>0</v>
      </c>
      <c r="AH284" s="156">
        <f>AG284+'HARIAN WAJIB DIISI'!AH284</f>
        <v>0</v>
      </c>
      <c r="AI284" s="156">
        <f>AH284+'HARIAN WAJIB DIISI'!AI284</f>
        <v>0</v>
      </c>
      <c r="AJ284" s="156">
        <f>AI284+'HARIAN WAJIB DIISI'!AJ284</f>
        <v>0</v>
      </c>
      <c r="AK284" s="156">
        <f>AJ284+'HARIAN WAJIB DIISI'!AK284</f>
        <v>0</v>
      </c>
      <c r="AL284" s="156">
        <f>AK284+'HARIAN WAJIB DIISI'!AL284</f>
        <v>0</v>
      </c>
      <c r="AM284" s="156">
        <f>AL284+'HARIAN WAJIB DIISI'!AM284</f>
        <v>0</v>
      </c>
      <c r="AN284" s="156">
        <f>AM284+'HARIAN WAJIB DIISI'!AN284</f>
        <v>0</v>
      </c>
      <c r="AO284" s="156">
        <f>AN284+'HARIAN WAJIB DIISI'!AO284</f>
        <v>0</v>
      </c>
      <c r="AP284" s="156">
        <f>AO284+'HARIAN WAJIB DIISI'!AP284</f>
        <v>0</v>
      </c>
      <c r="AQ284" s="156">
        <f>AP284+'HARIAN WAJIB DIISI'!AQ284</f>
        <v>0</v>
      </c>
      <c r="AR284" s="156">
        <f>AQ284+'HARIAN WAJIB DIISI'!AR284</f>
        <v>0</v>
      </c>
      <c r="AS284" s="156">
        <f>AR284+'HARIAN WAJIB DIISI'!AS284</f>
        <v>0</v>
      </c>
      <c r="AT284" s="156">
        <f>AS284+'HARIAN WAJIB DIISI'!AT284</f>
        <v>0</v>
      </c>
      <c r="AU284" s="156">
        <f>AT284+'HARIAN WAJIB DIISI'!AU284</f>
        <v>0</v>
      </c>
      <c r="AV284" s="156">
        <f>AU284+'HARIAN WAJIB DIISI'!AV284</f>
        <v>0</v>
      </c>
      <c r="AW284" s="156">
        <f>AV284+'HARIAN WAJIB DIISI'!AW284</f>
        <v>0</v>
      </c>
      <c r="AX284" s="156">
        <f>AW284+'HARIAN WAJIB DIISI'!AX284</f>
        <v>0</v>
      </c>
      <c r="AY284" s="156">
        <f>AX284+'HARIAN WAJIB DIISI'!AY284</f>
        <v>0</v>
      </c>
      <c r="AZ284" s="156">
        <f>AY284+'HARIAN WAJIB DIISI'!AZ284</f>
        <v>0</v>
      </c>
      <c r="BA284" s="156">
        <f>AZ284+'HARIAN WAJIB DIISI'!BA284</f>
        <v>0</v>
      </c>
      <c r="BB284" s="156">
        <f>BA284+'HARIAN WAJIB DIISI'!BB284</f>
        <v>0</v>
      </c>
      <c r="BC284" s="156">
        <f>BB284+'HARIAN WAJIB DIISI'!BC284</f>
        <v>0</v>
      </c>
      <c r="BD284" s="156">
        <f>BC284+'HARIAN WAJIB DIISI'!BD284</f>
        <v>0</v>
      </c>
      <c r="BE284" s="156">
        <f>BD284+'HARIAN WAJIB DIISI'!BE284</f>
        <v>0</v>
      </c>
      <c r="BF284" s="156">
        <f>BE284+'HARIAN WAJIB DIISI'!BF284</f>
        <v>0</v>
      </c>
      <c r="BG284" s="156">
        <f>BF284+'HARIAN WAJIB DIISI'!BG284</f>
        <v>0</v>
      </c>
      <c r="BH284" s="156">
        <f>BG284+'HARIAN WAJIB DIISI'!BH284</f>
        <v>0</v>
      </c>
      <c r="BI284" s="156">
        <f>BH284+'HARIAN WAJIB DIISI'!BI284</f>
        <v>0</v>
      </c>
      <c r="BJ284" s="156">
        <f>BI284+'HARIAN WAJIB DIISI'!BJ284</f>
        <v>0</v>
      </c>
      <c r="BK284" s="156">
        <f>BJ284+'HARIAN WAJIB DIISI'!BK284</f>
        <v>0</v>
      </c>
      <c r="BL284" s="156">
        <f>BK284+'HARIAN WAJIB DIISI'!BL284</f>
        <v>0</v>
      </c>
      <c r="BM284" s="156">
        <f>BL284+'HARIAN WAJIB DIISI'!BM284</f>
        <v>0</v>
      </c>
      <c r="BN284" s="156">
        <f>BM284+'HARIAN WAJIB DIISI'!BN284</f>
        <v>0</v>
      </c>
      <c r="BO284" s="156">
        <f>BN284+'HARIAN WAJIB DIISI'!BO284</f>
        <v>0</v>
      </c>
      <c r="BP284" s="156">
        <f>BO284+'HARIAN WAJIB DIISI'!BP284</f>
        <v>0</v>
      </c>
      <c r="BQ284" s="156">
        <f>BP284+'HARIAN WAJIB DIISI'!BQ284</f>
        <v>0</v>
      </c>
      <c r="BR284" s="156">
        <f>BQ284+'HARIAN WAJIB DIISI'!BR284</f>
        <v>0</v>
      </c>
      <c r="BS284" s="156">
        <f>BR284+'HARIAN WAJIB DIISI'!BS284</f>
        <v>0</v>
      </c>
      <c r="BT284" s="156">
        <f>BS284+'HARIAN WAJIB DIISI'!BT284</f>
        <v>0</v>
      </c>
      <c r="BU284" s="156">
        <f>BT284+'HARIAN WAJIB DIISI'!BU284</f>
        <v>0</v>
      </c>
      <c r="BV284" s="156">
        <f>BU284+'HARIAN WAJIB DIISI'!BV284</f>
        <v>0</v>
      </c>
      <c r="BW284" s="156">
        <f>BV284+'HARIAN WAJIB DIISI'!BW284</f>
        <v>0</v>
      </c>
      <c r="BX284" s="156">
        <f>BW284+'HARIAN WAJIB DIISI'!BX284</f>
        <v>0</v>
      </c>
      <c r="BY284" s="156">
        <f>BX284+'HARIAN WAJIB DIISI'!BY284</f>
        <v>0</v>
      </c>
      <c r="BZ284" s="156">
        <f>BY284+'HARIAN WAJIB DIISI'!BZ284</f>
        <v>0</v>
      </c>
      <c r="CA284" s="156">
        <f>BZ284+'HARIAN WAJIB DIISI'!CA284</f>
        <v>0</v>
      </c>
      <c r="CB284" s="156">
        <f>CA284+'HARIAN WAJIB DIISI'!CB284</f>
        <v>0</v>
      </c>
      <c r="CC284" s="156">
        <f>CB284+'HARIAN WAJIB DIISI'!CC284</f>
        <v>0</v>
      </c>
      <c r="CD284" s="156">
        <f>CC284+'HARIAN WAJIB DIISI'!CD284</f>
        <v>0</v>
      </c>
      <c r="CE284" s="156">
        <f>CD284+'HARIAN WAJIB DIISI'!CE284</f>
        <v>0</v>
      </c>
      <c r="CF284" s="156">
        <f>CE284+'HARIAN WAJIB DIISI'!CF284</f>
        <v>0</v>
      </c>
      <c r="CG284" s="156">
        <f>CF284+'HARIAN WAJIB DIISI'!CG284</f>
        <v>0</v>
      </c>
      <c r="CH284" s="156">
        <f>CG284+'HARIAN WAJIB DIISI'!CH284</f>
        <v>0</v>
      </c>
      <c r="CI284" s="156">
        <f>CH284+'HARIAN WAJIB DIISI'!CI284</f>
        <v>0</v>
      </c>
      <c r="CJ284" s="156">
        <f>CI284+'HARIAN WAJIB DIISI'!CJ284</f>
        <v>0</v>
      </c>
      <c r="CK284" s="156">
        <f>CJ284+'HARIAN WAJIB DIISI'!CK284</f>
        <v>0</v>
      </c>
      <c r="CL284" s="156">
        <f>CK284+'HARIAN WAJIB DIISI'!CL284</f>
        <v>0</v>
      </c>
      <c r="CM284" s="156">
        <f>CL284+'HARIAN WAJIB DIISI'!CM284</f>
        <v>0</v>
      </c>
      <c r="CN284" s="156">
        <f>CM284+'HARIAN WAJIB DIISI'!CN284</f>
        <v>0</v>
      </c>
      <c r="CO284" s="156">
        <f>CN284+'HARIAN WAJIB DIISI'!CO284</f>
        <v>0</v>
      </c>
      <c r="CP284" s="156">
        <f>CO284+'HARIAN WAJIB DIISI'!CP284</f>
        <v>0</v>
      </c>
      <c r="CQ284" s="156">
        <f>CP284+'HARIAN WAJIB DIISI'!CQ284</f>
        <v>0</v>
      </c>
      <c r="CR284" s="156">
        <f>CQ284+'HARIAN WAJIB DIISI'!CR284</f>
        <v>0</v>
      </c>
      <c r="CS284" s="156">
        <f>CR284+'HARIAN WAJIB DIISI'!CS284</f>
        <v>0</v>
      </c>
      <c r="CT284" s="156">
        <f>CS284+'HARIAN WAJIB DIISI'!CT284</f>
        <v>0</v>
      </c>
      <c r="CU284" s="156">
        <f>CT284+'HARIAN WAJIB DIISI'!CU284</f>
        <v>0</v>
      </c>
      <c r="CV284" s="156">
        <f>CU284+'HARIAN WAJIB DIISI'!CV284</f>
        <v>0</v>
      </c>
      <c r="CW284" s="156">
        <f>CV284+'HARIAN WAJIB DIISI'!CW284</f>
        <v>0</v>
      </c>
      <c r="CX284" s="156">
        <f>CW284+'HARIAN WAJIB DIISI'!CX284</f>
        <v>0</v>
      </c>
    </row>
    <row r="285" spans="1:102" ht="15" customHeight="1">
      <c r="A285" s="102"/>
      <c r="B285" s="96" t="s">
        <v>145</v>
      </c>
      <c r="C285" s="97"/>
      <c r="D285" s="97"/>
      <c r="E285" s="98"/>
      <c r="F285" s="99"/>
      <c r="G285" s="100"/>
      <c r="H285" s="99"/>
      <c r="I285" s="22">
        <f>SUM(I286:I290)</f>
        <v>34586800</v>
      </c>
      <c r="J285" s="154"/>
      <c r="K285" s="156">
        <f>'HARIAN WAJIB DIISI'!K285</f>
        <v>0</v>
      </c>
      <c r="L285" s="156">
        <f>K285+'HARIAN WAJIB DIISI'!L285</f>
        <v>0</v>
      </c>
      <c r="M285" s="156">
        <f>L285+'HARIAN WAJIB DIISI'!M285</f>
        <v>0</v>
      </c>
      <c r="N285" s="156">
        <f>M285+'HARIAN WAJIB DIISI'!N285</f>
        <v>0</v>
      </c>
      <c r="O285" s="156">
        <f>N285+'HARIAN WAJIB DIISI'!O285</f>
        <v>0</v>
      </c>
      <c r="P285" s="156">
        <f>O285+'HARIAN WAJIB DIISI'!P285</f>
        <v>0</v>
      </c>
      <c r="Q285" s="156">
        <f>P285+'HARIAN WAJIB DIISI'!Q285</f>
        <v>0</v>
      </c>
      <c r="R285" s="156">
        <f>Q285+'HARIAN WAJIB DIISI'!R285</f>
        <v>0</v>
      </c>
      <c r="S285" s="156">
        <f>R285+'HARIAN WAJIB DIISI'!S285</f>
        <v>0</v>
      </c>
      <c r="T285" s="156">
        <f>S285+'HARIAN WAJIB DIISI'!T285</f>
        <v>0</v>
      </c>
      <c r="U285" s="156">
        <f>T285+'HARIAN WAJIB DIISI'!U285</f>
        <v>0</v>
      </c>
      <c r="V285" s="156">
        <f>U285+'HARIAN WAJIB DIISI'!V285</f>
        <v>0</v>
      </c>
      <c r="W285" s="156">
        <f>V285+'HARIAN WAJIB DIISI'!W285</f>
        <v>0</v>
      </c>
      <c r="X285" s="156">
        <f>W285+'HARIAN WAJIB DIISI'!X285</f>
        <v>0</v>
      </c>
      <c r="Y285" s="156">
        <f>X285+'HARIAN WAJIB DIISI'!Y285</f>
        <v>0</v>
      </c>
      <c r="Z285" s="156">
        <f>Y285+'HARIAN WAJIB DIISI'!Z285</f>
        <v>0</v>
      </c>
      <c r="AA285" s="156">
        <f>Z285+'HARIAN WAJIB DIISI'!AA285</f>
        <v>0</v>
      </c>
      <c r="AB285" s="156">
        <f>AA285+'HARIAN WAJIB DIISI'!AB285</f>
        <v>0</v>
      </c>
      <c r="AC285" s="156">
        <f>AB285+'HARIAN WAJIB DIISI'!AC285</f>
        <v>0</v>
      </c>
      <c r="AD285" s="156">
        <f>AC285+'HARIAN WAJIB DIISI'!AD285</f>
        <v>0</v>
      </c>
      <c r="AE285" s="156">
        <f>AD285+'HARIAN WAJIB DIISI'!AE285</f>
        <v>0</v>
      </c>
      <c r="AF285" s="156">
        <f>AE285+'HARIAN WAJIB DIISI'!AF285</f>
        <v>0</v>
      </c>
      <c r="AG285" s="156">
        <f>AF285+'HARIAN WAJIB DIISI'!AG285</f>
        <v>0</v>
      </c>
      <c r="AH285" s="156">
        <f>AG285+'HARIAN WAJIB DIISI'!AH285</f>
        <v>0</v>
      </c>
      <c r="AI285" s="156">
        <f>AH285+'HARIAN WAJIB DIISI'!AI285</f>
        <v>0</v>
      </c>
      <c r="AJ285" s="156">
        <f>AI285+'HARIAN WAJIB DIISI'!AJ285</f>
        <v>0</v>
      </c>
      <c r="AK285" s="156">
        <f>AJ285+'HARIAN WAJIB DIISI'!AK285</f>
        <v>0</v>
      </c>
      <c r="AL285" s="156">
        <f>AK285+'HARIAN WAJIB DIISI'!AL285</f>
        <v>0</v>
      </c>
      <c r="AM285" s="156">
        <f>AL285+'HARIAN WAJIB DIISI'!AM285</f>
        <v>0</v>
      </c>
      <c r="AN285" s="156">
        <f>AM285+'HARIAN WAJIB DIISI'!AN285</f>
        <v>0</v>
      </c>
      <c r="AO285" s="156">
        <f>AN285+'HARIAN WAJIB DIISI'!AO285</f>
        <v>0</v>
      </c>
      <c r="AP285" s="156">
        <f>AO285+'HARIAN WAJIB DIISI'!AP285</f>
        <v>0</v>
      </c>
      <c r="AQ285" s="156">
        <f>AP285+'HARIAN WAJIB DIISI'!AQ285</f>
        <v>0</v>
      </c>
      <c r="AR285" s="156">
        <f>AQ285+'HARIAN WAJIB DIISI'!AR285</f>
        <v>0</v>
      </c>
      <c r="AS285" s="156">
        <f>AR285+'HARIAN WAJIB DIISI'!AS285</f>
        <v>0</v>
      </c>
      <c r="AT285" s="156">
        <f>AS285+'HARIAN WAJIB DIISI'!AT285</f>
        <v>0</v>
      </c>
      <c r="AU285" s="156">
        <f>AT285+'HARIAN WAJIB DIISI'!AU285</f>
        <v>0</v>
      </c>
      <c r="AV285" s="156">
        <f>AU285+'HARIAN WAJIB DIISI'!AV285</f>
        <v>0</v>
      </c>
      <c r="AW285" s="156">
        <f>AV285+'HARIAN WAJIB DIISI'!AW285</f>
        <v>0</v>
      </c>
      <c r="AX285" s="156">
        <f>AW285+'HARIAN WAJIB DIISI'!AX285</f>
        <v>0</v>
      </c>
      <c r="AY285" s="156">
        <f>AX285+'HARIAN WAJIB DIISI'!AY285</f>
        <v>0</v>
      </c>
      <c r="AZ285" s="156">
        <f>AY285+'HARIAN WAJIB DIISI'!AZ285</f>
        <v>0</v>
      </c>
      <c r="BA285" s="156">
        <f>AZ285+'HARIAN WAJIB DIISI'!BA285</f>
        <v>0</v>
      </c>
      <c r="BB285" s="156">
        <f>BA285+'HARIAN WAJIB DIISI'!BB285</f>
        <v>0</v>
      </c>
      <c r="BC285" s="156">
        <f>BB285+'HARIAN WAJIB DIISI'!BC285</f>
        <v>0</v>
      </c>
      <c r="BD285" s="156">
        <f>BC285+'HARIAN WAJIB DIISI'!BD285</f>
        <v>0</v>
      </c>
      <c r="BE285" s="156">
        <f>BD285+'HARIAN WAJIB DIISI'!BE285</f>
        <v>0</v>
      </c>
      <c r="BF285" s="156">
        <f>BE285+'HARIAN WAJIB DIISI'!BF285</f>
        <v>0</v>
      </c>
      <c r="BG285" s="156">
        <f>BF285+'HARIAN WAJIB DIISI'!BG285</f>
        <v>0</v>
      </c>
      <c r="BH285" s="156">
        <f>BG285+'HARIAN WAJIB DIISI'!BH285</f>
        <v>0</v>
      </c>
      <c r="BI285" s="156">
        <f>BH285+'HARIAN WAJIB DIISI'!BI285</f>
        <v>0</v>
      </c>
      <c r="BJ285" s="156">
        <f>BI285+'HARIAN WAJIB DIISI'!BJ285</f>
        <v>0</v>
      </c>
      <c r="BK285" s="156">
        <f>BJ285+'HARIAN WAJIB DIISI'!BK285</f>
        <v>0</v>
      </c>
      <c r="BL285" s="156">
        <f>BK285+'HARIAN WAJIB DIISI'!BL285</f>
        <v>0</v>
      </c>
      <c r="BM285" s="156">
        <f>BL285+'HARIAN WAJIB DIISI'!BM285</f>
        <v>0</v>
      </c>
      <c r="BN285" s="156">
        <f>BM285+'HARIAN WAJIB DIISI'!BN285</f>
        <v>0</v>
      </c>
      <c r="BO285" s="156">
        <f>BN285+'HARIAN WAJIB DIISI'!BO285</f>
        <v>0</v>
      </c>
      <c r="BP285" s="156">
        <f>BO285+'HARIAN WAJIB DIISI'!BP285</f>
        <v>0</v>
      </c>
      <c r="BQ285" s="156">
        <f>BP285+'HARIAN WAJIB DIISI'!BQ285</f>
        <v>0</v>
      </c>
      <c r="BR285" s="156">
        <f>BQ285+'HARIAN WAJIB DIISI'!BR285</f>
        <v>0</v>
      </c>
      <c r="BS285" s="156">
        <f>BR285+'HARIAN WAJIB DIISI'!BS285</f>
        <v>0</v>
      </c>
      <c r="BT285" s="156">
        <f>BS285+'HARIAN WAJIB DIISI'!BT285</f>
        <v>0</v>
      </c>
      <c r="BU285" s="156">
        <f>BT285+'HARIAN WAJIB DIISI'!BU285</f>
        <v>0</v>
      </c>
      <c r="BV285" s="156">
        <f>BU285+'HARIAN WAJIB DIISI'!BV285</f>
        <v>0</v>
      </c>
      <c r="BW285" s="156">
        <f>BV285+'HARIAN WAJIB DIISI'!BW285</f>
        <v>0</v>
      </c>
      <c r="BX285" s="156">
        <f>BW285+'HARIAN WAJIB DIISI'!BX285</f>
        <v>0</v>
      </c>
      <c r="BY285" s="156">
        <f>BX285+'HARIAN WAJIB DIISI'!BY285</f>
        <v>0</v>
      </c>
      <c r="BZ285" s="156">
        <f>BY285+'HARIAN WAJIB DIISI'!BZ285</f>
        <v>0</v>
      </c>
      <c r="CA285" s="156">
        <f>BZ285+'HARIAN WAJIB DIISI'!CA285</f>
        <v>0</v>
      </c>
      <c r="CB285" s="156">
        <f>CA285+'HARIAN WAJIB DIISI'!CB285</f>
        <v>0</v>
      </c>
      <c r="CC285" s="156">
        <f>CB285+'HARIAN WAJIB DIISI'!CC285</f>
        <v>0</v>
      </c>
      <c r="CD285" s="156">
        <f>CC285+'HARIAN WAJIB DIISI'!CD285</f>
        <v>0</v>
      </c>
      <c r="CE285" s="156">
        <f>CD285+'HARIAN WAJIB DIISI'!CE285</f>
        <v>0</v>
      </c>
      <c r="CF285" s="156">
        <f>CE285+'HARIAN WAJIB DIISI'!CF285</f>
        <v>0</v>
      </c>
      <c r="CG285" s="156">
        <f>CF285+'HARIAN WAJIB DIISI'!CG285</f>
        <v>0</v>
      </c>
      <c r="CH285" s="156">
        <f>CG285+'HARIAN WAJIB DIISI'!CH285</f>
        <v>0</v>
      </c>
      <c r="CI285" s="156">
        <f>CH285+'HARIAN WAJIB DIISI'!CI285</f>
        <v>0</v>
      </c>
      <c r="CJ285" s="156">
        <f>CI285+'HARIAN WAJIB DIISI'!CJ285</f>
        <v>0</v>
      </c>
      <c r="CK285" s="156">
        <f>CJ285+'HARIAN WAJIB DIISI'!CK285</f>
        <v>0</v>
      </c>
      <c r="CL285" s="156">
        <f>CK285+'HARIAN WAJIB DIISI'!CL285</f>
        <v>0</v>
      </c>
      <c r="CM285" s="156">
        <f>CL285+'HARIAN WAJIB DIISI'!CM285</f>
        <v>0</v>
      </c>
      <c r="CN285" s="156">
        <f>CM285+'HARIAN WAJIB DIISI'!CN285</f>
        <v>0</v>
      </c>
      <c r="CO285" s="156">
        <f>CN285+'HARIAN WAJIB DIISI'!CO285</f>
        <v>0</v>
      </c>
      <c r="CP285" s="156">
        <f>CO285+'HARIAN WAJIB DIISI'!CP285</f>
        <v>0</v>
      </c>
      <c r="CQ285" s="156">
        <f>CP285+'HARIAN WAJIB DIISI'!CQ285</f>
        <v>0</v>
      </c>
      <c r="CR285" s="156">
        <f>CQ285+'HARIAN WAJIB DIISI'!CR285</f>
        <v>0</v>
      </c>
      <c r="CS285" s="156">
        <f>CR285+'HARIAN WAJIB DIISI'!CS285</f>
        <v>0</v>
      </c>
      <c r="CT285" s="156">
        <f>CS285+'HARIAN WAJIB DIISI'!CT285</f>
        <v>0</v>
      </c>
      <c r="CU285" s="156">
        <f>CT285+'HARIAN WAJIB DIISI'!CU285</f>
        <v>0</v>
      </c>
      <c r="CV285" s="156">
        <f>CU285+'HARIAN WAJIB DIISI'!CV285</f>
        <v>0</v>
      </c>
      <c r="CW285" s="156">
        <f>CV285+'HARIAN WAJIB DIISI'!CW285</f>
        <v>0</v>
      </c>
      <c r="CX285" s="156">
        <f>CW285+'HARIAN WAJIB DIISI'!CX285</f>
        <v>0</v>
      </c>
    </row>
    <row r="286" spans="1:102" ht="15" customHeight="1">
      <c r="A286" s="18">
        <v>1</v>
      </c>
      <c r="B286" s="63" t="s">
        <v>146</v>
      </c>
      <c r="C286" s="5"/>
      <c r="D286" s="5"/>
      <c r="E286" s="61"/>
      <c r="F286" s="16">
        <v>310.98</v>
      </c>
      <c r="G286" s="20" t="s">
        <v>9</v>
      </c>
      <c r="H286" s="16">
        <f>H273</f>
        <v>80000</v>
      </c>
      <c r="I286" s="21">
        <f t="shared" ref="I286" si="49">H286*F286</f>
        <v>24878400</v>
      </c>
      <c r="J286" s="154">
        <f t="shared" si="48"/>
        <v>2.4878342645044822</v>
      </c>
      <c r="K286" s="156">
        <f>'HARIAN WAJIB DIISI'!K286</f>
        <v>0</v>
      </c>
      <c r="L286" s="156">
        <f>K286+'HARIAN WAJIB DIISI'!L286</f>
        <v>0</v>
      </c>
      <c r="M286" s="156">
        <f>L286+'HARIAN WAJIB DIISI'!M286</f>
        <v>0</v>
      </c>
      <c r="N286" s="156">
        <f>M286+'HARIAN WAJIB DIISI'!N286</f>
        <v>0</v>
      </c>
      <c r="O286" s="156">
        <f>N286+'HARIAN WAJIB DIISI'!O286</f>
        <v>0</v>
      </c>
      <c r="P286" s="156">
        <f>O286+'HARIAN WAJIB DIISI'!P286</f>
        <v>0</v>
      </c>
      <c r="Q286" s="156">
        <f>P286+'HARIAN WAJIB DIISI'!Q286</f>
        <v>0</v>
      </c>
      <c r="R286" s="156">
        <f>Q286+'HARIAN WAJIB DIISI'!R286</f>
        <v>0</v>
      </c>
      <c r="S286" s="156">
        <f>R286+'HARIAN WAJIB DIISI'!S286</f>
        <v>0</v>
      </c>
      <c r="T286" s="156">
        <f>S286+'HARIAN WAJIB DIISI'!T286</f>
        <v>0</v>
      </c>
      <c r="U286" s="156">
        <f>T286+'HARIAN WAJIB DIISI'!U286</f>
        <v>0</v>
      </c>
      <c r="V286" s="156">
        <f>U286+'HARIAN WAJIB DIISI'!V286</f>
        <v>0</v>
      </c>
      <c r="W286" s="156">
        <f>V286+'HARIAN WAJIB DIISI'!W286</f>
        <v>0</v>
      </c>
      <c r="X286" s="156">
        <f>W286+'HARIAN WAJIB DIISI'!X286</f>
        <v>0</v>
      </c>
      <c r="Y286" s="156">
        <f>X286+'HARIAN WAJIB DIISI'!Y286</f>
        <v>0</v>
      </c>
      <c r="Z286" s="156">
        <f>Y286+'HARIAN WAJIB DIISI'!Z286</f>
        <v>0</v>
      </c>
      <c r="AA286" s="156">
        <f>Z286+'HARIAN WAJIB DIISI'!AA286</f>
        <v>0</v>
      </c>
      <c r="AB286" s="156">
        <f>AA286+'HARIAN WAJIB DIISI'!AB286</f>
        <v>0</v>
      </c>
      <c r="AC286" s="156">
        <f>AB286+'HARIAN WAJIB DIISI'!AC286</f>
        <v>0</v>
      </c>
      <c r="AD286" s="156">
        <f>AC286+'HARIAN WAJIB DIISI'!AD286</f>
        <v>0</v>
      </c>
      <c r="AE286" s="156">
        <f>AD286+'HARIAN WAJIB DIISI'!AE286</f>
        <v>0</v>
      </c>
      <c r="AF286" s="156">
        <f>AE286+'HARIAN WAJIB DIISI'!AF286</f>
        <v>0</v>
      </c>
      <c r="AG286" s="156">
        <f>AF286+'HARIAN WAJIB DIISI'!AG286</f>
        <v>0</v>
      </c>
      <c r="AH286" s="156">
        <f>AG286+'HARIAN WAJIB DIISI'!AH286</f>
        <v>0</v>
      </c>
      <c r="AI286" s="156">
        <f>AH286+'HARIAN WAJIB DIISI'!AI286</f>
        <v>0</v>
      </c>
      <c r="AJ286" s="156">
        <f>AI286+'HARIAN WAJIB DIISI'!AJ286</f>
        <v>0</v>
      </c>
      <c r="AK286" s="156">
        <f>AJ286+'HARIAN WAJIB DIISI'!AK286</f>
        <v>0</v>
      </c>
      <c r="AL286" s="156">
        <f>AK286+'HARIAN WAJIB DIISI'!AL286</f>
        <v>0</v>
      </c>
      <c r="AM286" s="156">
        <f>AL286+'HARIAN WAJIB DIISI'!AM286</f>
        <v>0</v>
      </c>
      <c r="AN286" s="156">
        <f>AM286+'HARIAN WAJIB DIISI'!AN286</f>
        <v>0</v>
      </c>
      <c r="AO286" s="156">
        <f>AN286+'HARIAN WAJIB DIISI'!AO286</f>
        <v>0</v>
      </c>
      <c r="AP286" s="156">
        <f>AO286+'HARIAN WAJIB DIISI'!AP286</f>
        <v>0</v>
      </c>
      <c r="AQ286" s="156">
        <f>AP286+'HARIAN WAJIB DIISI'!AQ286</f>
        <v>0</v>
      </c>
      <c r="AR286" s="156">
        <f>AQ286+'HARIAN WAJIB DIISI'!AR286</f>
        <v>0</v>
      </c>
      <c r="AS286" s="156">
        <f>AR286+'HARIAN WAJIB DIISI'!AS286</f>
        <v>0</v>
      </c>
      <c r="AT286" s="156">
        <f>AS286+'HARIAN WAJIB DIISI'!AT286</f>
        <v>0</v>
      </c>
      <c r="AU286" s="156">
        <f>AT286+'HARIAN WAJIB DIISI'!AU286</f>
        <v>0</v>
      </c>
      <c r="AV286" s="156">
        <f>AU286+'HARIAN WAJIB DIISI'!AV286</f>
        <v>0</v>
      </c>
      <c r="AW286" s="156">
        <f>AV286+'HARIAN WAJIB DIISI'!AW286</f>
        <v>0</v>
      </c>
      <c r="AX286" s="156">
        <f>AW286+'HARIAN WAJIB DIISI'!AX286</f>
        <v>0</v>
      </c>
      <c r="AY286" s="156">
        <f>AX286+'HARIAN WAJIB DIISI'!AY286</f>
        <v>0</v>
      </c>
      <c r="AZ286" s="156">
        <f>AY286+'HARIAN WAJIB DIISI'!AZ286</f>
        <v>0</v>
      </c>
      <c r="BA286" s="156">
        <f>AZ286+'HARIAN WAJIB DIISI'!BA286</f>
        <v>0</v>
      </c>
      <c r="BB286" s="156">
        <f>BA286+'HARIAN WAJIB DIISI'!BB286</f>
        <v>0</v>
      </c>
      <c r="BC286" s="156">
        <f>BB286+'HARIAN WAJIB DIISI'!BC286</f>
        <v>0</v>
      </c>
      <c r="BD286" s="156">
        <f>BC286+'HARIAN WAJIB DIISI'!BD286</f>
        <v>0</v>
      </c>
      <c r="BE286" s="156">
        <f>BD286+'HARIAN WAJIB DIISI'!BE286</f>
        <v>0</v>
      </c>
      <c r="BF286" s="156">
        <f>BE286+'HARIAN WAJIB DIISI'!BF286</f>
        <v>0</v>
      </c>
      <c r="BG286" s="156">
        <f>BF286+'HARIAN WAJIB DIISI'!BG286</f>
        <v>0</v>
      </c>
      <c r="BH286" s="156">
        <f>BG286+'HARIAN WAJIB DIISI'!BH286</f>
        <v>0</v>
      </c>
      <c r="BI286" s="156">
        <f>BH286+'HARIAN WAJIB DIISI'!BI286</f>
        <v>0</v>
      </c>
      <c r="BJ286" s="156">
        <f>BI286+'HARIAN WAJIB DIISI'!BJ286</f>
        <v>0</v>
      </c>
      <c r="BK286" s="156">
        <f>BJ286+'HARIAN WAJIB DIISI'!BK286</f>
        <v>0</v>
      </c>
      <c r="BL286" s="156">
        <f>BK286+'HARIAN WAJIB DIISI'!BL286</f>
        <v>0</v>
      </c>
      <c r="BM286" s="156">
        <f>BL286+'HARIAN WAJIB DIISI'!BM286</f>
        <v>0</v>
      </c>
      <c r="BN286" s="156">
        <f>BM286+'HARIAN WAJIB DIISI'!BN286</f>
        <v>0</v>
      </c>
      <c r="BO286" s="156">
        <f>BN286+'HARIAN WAJIB DIISI'!BO286</f>
        <v>0</v>
      </c>
      <c r="BP286" s="156">
        <f>BO286+'HARIAN WAJIB DIISI'!BP286</f>
        <v>0</v>
      </c>
      <c r="BQ286" s="156">
        <f>BP286+'HARIAN WAJIB DIISI'!BQ286</f>
        <v>0</v>
      </c>
      <c r="BR286" s="156">
        <f>BQ286+'HARIAN WAJIB DIISI'!BR286</f>
        <v>0</v>
      </c>
      <c r="BS286" s="156">
        <f>BR286+'HARIAN WAJIB DIISI'!BS286</f>
        <v>0</v>
      </c>
      <c r="BT286" s="156">
        <f>BS286+'HARIAN WAJIB DIISI'!BT286</f>
        <v>0</v>
      </c>
      <c r="BU286" s="156">
        <f>BT286+'HARIAN WAJIB DIISI'!BU286</f>
        <v>0</v>
      </c>
      <c r="BV286" s="156">
        <f>BU286+'HARIAN WAJIB DIISI'!BV286</f>
        <v>0</v>
      </c>
      <c r="BW286" s="156">
        <f>BV286+'HARIAN WAJIB DIISI'!BW286</f>
        <v>0</v>
      </c>
      <c r="BX286" s="156">
        <f>BW286+'HARIAN WAJIB DIISI'!BX286</f>
        <v>0</v>
      </c>
      <c r="BY286" s="156">
        <f>BX286+'HARIAN WAJIB DIISI'!BY286</f>
        <v>0</v>
      </c>
      <c r="BZ286" s="156">
        <f>BY286+'HARIAN WAJIB DIISI'!BZ286</f>
        <v>0</v>
      </c>
      <c r="CA286" s="156">
        <f>BZ286+'HARIAN WAJIB DIISI'!CA286</f>
        <v>0</v>
      </c>
      <c r="CB286" s="156">
        <f>CA286+'HARIAN WAJIB DIISI'!CB286</f>
        <v>0</v>
      </c>
      <c r="CC286" s="156">
        <f>CB286+'HARIAN WAJIB DIISI'!CC286</f>
        <v>0</v>
      </c>
      <c r="CD286" s="156">
        <f>CC286+'HARIAN WAJIB DIISI'!CD286</f>
        <v>0</v>
      </c>
      <c r="CE286" s="156">
        <f>CD286+'HARIAN WAJIB DIISI'!CE286</f>
        <v>0</v>
      </c>
      <c r="CF286" s="156">
        <f>CE286+'HARIAN WAJIB DIISI'!CF286</f>
        <v>0</v>
      </c>
      <c r="CG286" s="156">
        <f>CF286+'HARIAN WAJIB DIISI'!CG286</f>
        <v>0</v>
      </c>
      <c r="CH286" s="156">
        <f>CG286+'HARIAN WAJIB DIISI'!CH286</f>
        <v>0</v>
      </c>
      <c r="CI286" s="156">
        <f>CH286+'HARIAN WAJIB DIISI'!CI286</f>
        <v>0</v>
      </c>
      <c r="CJ286" s="156">
        <f>CI286+'HARIAN WAJIB DIISI'!CJ286</f>
        <v>0</v>
      </c>
      <c r="CK286" s="156">
        <f>CJ286+'HARIAN WAJIB DIISI'!CK286</f>
        <v>0</v>
      </c>
      <c r="CL286" s="156">
        <f>CK286+'HARIAN WAJIB DIISI'!CL286</f>
        <v>0</v>
      </c>
      <c r="CM286" s="156">
        <f>CL286+'HARIAN WAJIB DIISI'!CM286</f>
        <v>0</v>
      </c>
      <c r="CN286" s="156">
        <f>CM286+'HARIAN WAJIB DIISI'!CN286</f>
        <v>0</v>
      </c>
      <c r="CO286" s="156">
        <f>CN286+'HARIAN WAJIB DIISI'!CO286</f>
        <v>0</v>
      </c>
      <c r="CP286" s="156">
        <f>CO286+'HARIAN WAJIB DIISI'!CP286</f>
        <v>0</v>
      </c>
      <c r="CQ286" s="156">
        <f>CP286+'HARIAN WAJIB DIISI'!CQ286</f>
        <v>0</v>
      </c>
      <c r="CR286" s="156">
        <f>CQ286+'HARIAN WAJIB DIISI'!CR286</f>
        <v>0</v>
      </c>
      <c r="CS286" s="156">
        <f>CR286+'HARIAN WAJIB DIISI'!CS286</f>
        <v>0</v>
      </c>
      <c r="CT286" s="156">
        <f>CS286+'HARIAN WAJIB DIISI'!CT286</f>
        <v>0</v>
      </c>
      <c r="CU286" s="156">
        <f>CT286+'HARIAN WAJIB DIISI'!CU286</f>
        <v>0</v>
      </c>
      <c r="CV286" s="156">
        <f>CU286+'HARIAN WAJIB DIISI'!CV286</f>
        <v>0</v>
      </c>
      <c r="CW286" s="156">
        <f>CV286+'HARIAN WAJIB DIISI'!CW286</f>
        <v>0</v>
      </c>
      <c r="CX286" s="156">
        <f>CW286+'HARIAN WAJIB DIISI'!CX286</f>
        <v>0</v>
      </c>
    </row>
    <row r="287" spans="1:102" ht="15" customHeight="1">
      <c r="A287" s="18"/>
      <c r="B287" s="63" t="s">
        <v>147</v>
      </c>
      <c r="C287" s="5"/>
      <c r="D287" s="5"/>
      <c r="E287" s="61"/>
      <c r="F287" s="16"/>
      <c r="G287" s="20"/>
      <c r="H287" s="16"/>
      <c r="I287" s="21"/>
      <c r="J287" s="154"/>
      <c r="K287" s="156">
        <f>'HARIAN WAJIB DIISI'!K287</f>
        <v>0</v>
      </c>
      <c r="L287" s="156">
        <f>K287+'HARIAN WAJIB DIISI'!L287</f>
        <v>0</v>
      </c>
      <c r="M287" s="156">
        <f>L287+'HARIAN WAJIB DIISI'!M287</f>
        <v>0</v>
      </c>
      <c r="N287" s="156">
        <f>M287+'HARIAN WAJIB DIISI'!N287</f>
        <v>0</v>
      </c>
      <c r="O287" s="156">
        <f>N287+'HARIAN WAJIB DIISI'!O287</f>
        <v>0</v>
      </c>
      <c r="P287" s="156">
        <f>O287+'HARIAN WAJIB DIISI'!P287</f>
        <v>0</v>
      </c>
      <c r="Q287" s="156">
        <f>P287+'HARIAN WAJIB DIISI'!Q287</f>
        <v>0</v>
      </c>
      <c r="R287" s="156">
        <f>Q287+'HARIAN WAJIB DIISI'!R287</f>
        <v>0</v>
      </c>
      <c r="S287" s="156">
        <f>R287+'HARIAN WAJIB DIISI'!S287</f>
        <v>0</v>
      </c>
      <c r="T287" s="156">
        <f>S287+'HARIAN WAJIB DIISI'!T287</f>
        <v>0</v>
      </c>
      <c r="U287" s="156">
        <f>T287+'HARIAN WAJIB DIISI'!U287</f>
        <v>0</v>
      </c>
      <c r="V287" s="156">
        <f>U287+'HARIAN WAJIB DIISI'!V287</f>
        <v>0</v>
      </c>
      <c r="W287" s="156">
        <f>V287+'HARIAN WAJIB DIISI'!W287</f>
        <v>0</v>
      </c>
      <c r="X287" s="156">
        <f>W287+'HARIAN WAJIB DIISI'!X287</f>
        <v>0</v>
      </c>
      <c r="Y287" s="156">
        <f>X287+'HARIAN WAJIB DIISI'!Y287</f>
        <v>0</v>
      </c>
      <c r="Z287" s="156">
        <f>Y287+'HARIAN WAJIB DIISI'!Z287</f>
        <v>0</v>
      </c>
      <c r="AA287" s="156">
        <f>Z287+'HARIAN WAJIB DIISI'!AA287</f>
        <v>0</v>
      </c>
      <c r="AB287" s="156">
        <f>AA287+'HARIAN WAJIB DIISI'!AB287</f>
        <v>0</v>
      </c>
      <c r="AC287" s="156">
        <f>AB287+'HARIAN WAJIB DIISI'!AC287</f>
        <v>0</v>
      </c>
      <c r="AD287" s="156">
        <f>AC287+'HARIAN WAJIB DIISI'!AD287</f>
        <v>0</v>
      </c>
      <c r="AE287" s="156">
        <f>AD287+'HARIAN WAJIB DIISI'!AE287</f>
        <v>0</v>
      </c>
      <c r="AF287" s="156">
        <f>AE287+'HARIAN WAJIB DIISI'!AF287</f>
        <v>0</v>
      </c>
      <c r="AG287" s="156">
        <f>AF287+'HARIAN WAJIB DIISI'!AG287</f>
        <v>0</v>
      </c>
      <c r="AH287" s="156">
        <f>AG287+'HARIAN WAJIB DIISI'!AH287</f>
        <v>0</v>
      </c>
      <c r="AI287" s="156">
        <f>AH287+'HARIAN WAJIB DIISI'!AI287</f>
        <v>0</v>
      </c>
      <c r="AJ287" s="156">
        <f>AI287+'HARIAN WAJIB DIISI'!AJ287</f>
        <v>0</v>
      </c>
      <c r="AK287" s="156">
        <f>AJ287+'HARIAN WAJIB DIISI'!AK287</f>
        <v>0</v>
      </c>
      <c r="AL287" s="156">
        <f>AK287+'HARIAN WAJIB DIISI'!AL287</f>
        <v>0</v>
      </c>
      <c r="AM287" s="156">
        <f>AL287+'HARIAN WAJIB DIISI'!AM287</f>
        <v>0</v>
      </c>
      <c r="AN287" s="156">
        <f>AM287+'HARIAN WAJIB DIISI'!AN287</f>
        <v>0</v>
      </c>
      <c r="AO287" s="156">
        <f>AN287+'HARIAN WAJIB DIISI'!AO287</f>
        <v>0</v>
      </c>
      <c r="AP287" s="156">
        <f>AO287+'HARIAN WAJIB DIISI'!AP287</f>
        <v>0</v>
      </c>
      <c r="AQ287" s="156">
        <f>AP287+'HARIAN WAJIB DIISI'!AQ287</f>
        <v>0</v>
      </c>
      <c r="AR287" s="156">
        <f>AQ287+'HARIAN WAJIB DIISI'!AR287</f>
        <v>0</v>
      </c>
      <c r="AS287" s="156">
        <f>AR287+'HARIAN WAJIB DIISI'!AS287</f>
        <v>0</v>
      </c>
      <c r="AT287" s="156">
        <f>AS287+'HARIAN WAJIB DIISI'!AT287</f>
        <v>0</v>
      </c>
      <c r="AU287" s="156">
        <f>AT287+'HARIAN WAJIB DIISI'!AU287</f>
        <v>0</v>
      </c>
      <c r="AV287" s="156">
        <f>AU287+'HARIAN WAJIB DIISI'!AV287</f>
        <v>0</v>
      </c>
      <c r="AW287" s="156">
        <f>AV287+'HARIAN WAJIB DIISI'!AW287</f>
        <v>0</v>
      </c>
      <c r="AX287" s="156">
        <f>AW287+'HARIAN WAJIB DIISI'!AX287</f>
        <v>0</v>
      </c>
      <c r="AY287" s="156">
        <f>AX287+'HARIAN WAJIB DIISI'!AY287</f>
        <v>0</v>
      </c>
      <c r="AZ287" s="156">
        <f>AY287+'HARIAN WAJIB DIISI'!AZ287</f>
        <v>0</v>
      </c>
      <c r="BA287" s="156">
        <f>AZ287+'HARIAN WAJIB DIISI'!BA287</f>
        <v>0</v>
      </c>
      <c r="BB287" s="156">
        <f>BA287+'HARIAN WAJIB DIISI'!BB287</f>
        <v>0</v>
      </c>
      <c r="BC287" s="156">
        <f>BB287+'HARIAN WAJIB DIISI'!BC287</f>
        <v>0</v>
      </c>
      <c r="BD287" s="156">
        <f>BC287+'HARIAN WAJIB DIISI'!BD287</f>
        <v>0</v>
      </c>
      <c r="BE287" s="156">
        <f>BD287+'HARIAN WAJIB DIISI'!BE287</f>
        <v>0</v>
      </c>
      <c r="BF287" s="156">
        <f>BE287+'HARIAN WAJIB DIISI'!BF287</f>
        <v>0</v>
      </c>
      <c r="BG287" s="156">
        <f>BF287+'HARIAN WAJIB DIISI'!BG287</f>
        <v>0</v>
      </c>
      <c r="BH287" s="156">
        <f>BG287+'HARIAN WAJIB DIISI'!BH287</f>
        <v>0</v>
      </c>
      <c r="BI287" s="156">
        <f>BH287+'HARIAN WAJIB DIISI'!BI287</f>
        <v>0</v>
      </c>
      <c r="BJ287" s="156">
        <f>BI287+'HARIAN WAJIB DIISI'!BJ287</f>
        <v>0</v>
      </c>
      <c r="BK287" s="156">
        <f>BJ287+'HARIAN WAJIB DIISI'!BK287</f>
        <v>0</v>
      </c>
      <c r="BL287" s="156">
        <f>BK287+'HARIAN WAJIB DIISI'!BL287</f>
        <v>0</v>
      </c>
      <c r="BM287" s="156">
        <f>BL287+'HARIAN WAJIB DIISI'!BM287</f>
        <v>0</v>
      </c>
      <c r="BN287" s="156">
        <f>BM287+'HARIAN WAJIB DIISI'!BN287</f>
        <v>0</v>
      </c>
      <c r="BO287" s="156">
        <f>BN287+'HARIAN WAJIB DIISI'!BO287</f>
        <v>0</v>
      </c>
      <c r="BP287" s="156">
        <f>BO287+'HARIAN WAJIB DIISI'!BP287</f>
        <v>0</v>
      </c>
      <c r="BQ287" s="156">
        <f>BP287+'HARIAN WAJIB DIISI'!BQ287</f>
        <v>0</v>
      </c>
      <c r="BR287" s="156">
        <f>BQ287+'HARIAN WAJIB DIISI'!BR287</f>
        <v>0</v>
      </c>
      <c r="BS287" s="156">
        <f>BR287+'HARIAN WAJIB DIISI'!BS287</f>
        <v>0</v>
      </c>
      <c r="BT287" s="156">
        <f>BS287+'HARIAN WAJIB DIISI'!BT287</f>
        <v>0</v>
      </c>
      <c r="BU287" s="156">
        <f>BT287+'HARIAN WAJIB DIISI'!BU287</f>
        <v>0</v>
      </c>
      <c r="BV287" s="156">
        <f>BU287+'HARIAN WAJIB DIISI'!BV287</f>
        <v>0</v>
      </c>
      <c r="BW287" s="156">
        <f>BV287+'HARIAN WAJIB DIISI'!BW287</f>
        <v>0</v>
      </c>
      <c r="BX287" s="156">
        <f>BW287+'HARIAN WAJIB DIISI'!BX287</f>
        <v>0</v>
      </c>
      <c r="BY287" s="156">
        <f>BX287+'HARIAN WAJIB DIISI'!BY287</f>
        <v>0</v>
      </c>
      <c r="BZ287" s="156">
        <f>BY287+'HARIAN WAJIB DIISI'!BZ287</f>
        <v>0</v>
      </c>
      <c r="CA287" s="156">
        <f>BZ287+'HARIAN WAJIB DIISI'!CA287</f>
        <v>0</v>
      </c>
      <c r="CB287" s="156">
        <f>CA287+'HARIAN WAJIB DIISI'!CB287</f>
        <v>0</v>
      </c>
      <c r="CC287" s="156">
        <f>CB287+'HARIAN WAJIB DIISI'!CC287</f>
        <v>0</v>
      </c>
      <c r="CD287" s="156">
        <f>CC287+'HARIAN WAJIB DIISI'!CD287</f>
        <v>0</v>
      </c>
      <c r="CE287" s="156">
        <f>CD287+'HARIAN WAJIB DIISI'!CE287</f>
        <v>0</v>
      </c>
      <c r="CF287" s="156">
        <f>CE287+'HARIAN WAJIB DIISI'!CF287</f>
        <v>0</v>
      </c>
      <c r="CG287" s="156">
        <f>CF287+'HARIAN WAJIB DIISI'!CG287</f>
        <v>0</v>
      </c>
      <c r="CH287" s="156">
        <f>CG287+'HARIAN WAJIB DIISI'!CH287</f>
        <v>0</v>
      </c>
      <c r="CI287" s="156">
        <f>CH287+'HARIAN WAJIB DIISI'!CI287</f>
        <v>0</v>
      </c>
      <c r="CJ287" s="156">
        <f>CI287+'HARIAN WAJIB DIISI'!CJ287</f>
        <v>0</v>
      </c>
      <c r="CK287" s="156">
        <f>CJ287+'HARIAN WAJIB DIISI'!CK287</f>
        <v>0</v>
      </c>
      <c r="CL287" s="156">
        <f>CK287+'HARIAN WAJIB DIISI'!CL287</f>
        <v>0</v>
      </c>
      <c r="CM287" s="156">
        <f>CL287+'HARIAN WAJIB DIISI'!CM287</f>
        <v>0</v>
      </c>
      <c r="CN287" s="156">
        <f>CM287+'HARIAN WAJIB DIISI'!CN287</f>
        <v>0</v>
      </c>
      <c r="CO287" s="156">
        <f>CN287+'HARIAN WAJIB DIISI'!CO287</f>
        <v>0</v>
      </c>
      <c r="CP287" s="156">
        <f>CO287+'HARIAN WAJIB DIISI'!CP287</f>
        <v>0</v>
      </c>
      <c r="CQ287" s="156">
        <f>CP287+'HARIAN WAJIB DIISI'!CQ287</f>
        <v>0</v>
      </c>
      <c r="CR287" s="156">
        <f>CQ287+'HARIAN WAJIB DIISI'!CR287</f>
        <v>0</v>
      </c>
      <c r="CS287" s="156">
        <f>CR287+'HARIAN WAJIB DIISI'!CS287</f>
        <v>0</v>
      </c>
      <c r="CT287" s="156">
        <f>CS287+'HARIAN WAJIB DIISI'!CT287</f>
        <v>0</v>
      </c>
      <c r="CU287" s="156">
        <f>CT287+'HARIAN WAJIB DIISI'!CU287</f>
        <v>0</v>
      </c>
      <c r="CV287" s="156">
        <f>CU287+'HARIAN WAJIB DIISI'!CV287</f>
        <v>0</v>
      </c>
      <c r="CW287" s="156">
        <f>CV287+'HARIAN WAJIB DIISI'!CW287</f>
        <v>0</v>
      </c>
      <c r="CX287" s="156">
        <f>CW287+'HARIAN WAJIB DIISI'!CX287</f>
        <v>0</v>
      </c>
    </row>
    <row r="288" spans="1:102" ht="15" customHeight="1">
      <c r="A288" s="18"/>
      <c r="B288" s="63" t="s">
        <v>148</v>
      </c>
      <c r="C288" s="5"/>
      <c r="D288" s="5"/>
      <c r="E288" s="61"/>
      <c r="F288" s="16"/>
      <c r="G288" s="20"/>
      <c r="H288" s="16"/>
      <c r="I288" s="21"/>
      <c r="J288" s="154"/>
      <c r="K288" s="156">
        <f>'HARIAN WAJIB DIISI'!K288</f>
        <v>0</v>
      </c>
      <c r="L288" s="156">
        <f>K288+'HARIAN WAJIB DIISI'!L288</f>
        <v>0</v>
      </c>
      <c r="M288" s="156">
        <f>L288+'HARIAN WAJIB DIISI'!M288</f>
        <v>0</v>
      </c>
      <c r="N288" s="156">
        <f>M288+'HARIAN WAJIB DIISI'!N288</f>
        <v>0</v>
      </c>
      <c r="O288" s="156">
        <f>N288+'HARIAN WAJIB DIISI'!O288</f>
        <v>0</v>
      </c>
      <c r="P288" s="156">
        <f>O288+'HARIAN WAJIB DIISI'!P288</f>
        <v>0</v>
      </c>
      <c r="Q288" s="156">
        <f>P288+'HARIAN WAJIB DIISI'!Q288</f>
        <v>0</v>
      </c>
      <c r="R288" s="156">
        <f>Q288+'HARIAN WAJIB DIISI'!R288</f>
        <v>0</v>
      </c>
      <c r="S288" s="156">
        <f>R288+'HARIAN WAJIB DIISI'!S288</f>
        <v>0</v>
      </c>
      <c r="T288" s="156">
        <f>S288+'HARIAN WAJIB DIISI'!T288</f>
        <v>0</v>
      </c>
      <c r="U288" s="156">
        <f>T288+'HARIAN WAJIB DIISI'!U288</f>
        <v>0</v>
      </c>
      <c r="V288" s="156">
        <f>U288+'HARIAN WAJIB DIISI'!V288</f>
        <v>0</v>
      </c>
      <c r="W288" s="156">
        <f>V288+'HARIAN WAJIB DIISI'!W288</f>
        <v>0</v>
      </c>
      <c r="X288" s="156">
        <f>W288+'HARIAN WAJIB DIISI'!X288</f>
        <v>0</v>
      </c>
      <c r="Y288" s="156">
        <f>X288+'HARIAN WAJIB DIISI'!Y288</f>
        <v>0</v>
      </c>
      <c r="Z288" s="156">
        <f>Y288+'HARIAN WAJIB DIISI'!Z288</f>
        <v>0</v>
      </c>
      <c r="AA288" s="156">
        <f>Z288+'HARIAN WAJIB DIISI'!AA288</f>
        <v>0</v>
      </c>
      <c r="AB288" s="156">
        <f>AA288+'HARIAN WAJIB DIISI'!AB288</f>
        <v>0</v>
      </c>
      <c r="AC288" s="156">
        <f>AB288+'HARIAN WAJIB DIISI'!AC288</f>
        <v>0</v>
      </c>
      <c r="AD288" s="156">
        <f>AC288+'HARIAN WAJIB DIISI'!AD288</f>
        <v>0</v>
      </c>
      <c r="AE288" s="156">
        <f>AD288+'HARIAN WAJIB DIISI'!AE288</f>
        <v>0</v>
      </c>
      <c r="AF288" s="156">
        <f>AE288+'HARIAN WAJIB DIISI'!AF288</f>
        <v>0</v>
      </c>
      <c r="AG288" s="156">
        <f>AF288+'HARIAN WAJIB DIISI'!AG288</f>
        <v>0</v>
      </c>
      <c r="AH288" s="156">
        <f>AG288+'HARIAN WAJIB DIISI'!AH288</f>
        <v>0</v>
      </c>
      <c r="AI288" s="156">
        <f>AH288+'HARIAN WAJIB DIISI'!AI288</f>
        <v>0</v>
      </c>
      <c r="AJ288" s="156">
        <f>AI288+'HARIAN WAJIB DIISI'!AJ288</f>
        <v>0</v>
      </c>
      <c r="AK288" s="156">
        <f>AJ288+'HARIAN WAJIB DIISI'!AK288</f>
        <v>0</v>
      </c>
      <c r="AL288" s="156">
        <f>AK288+'HARIAN WAJIB DIISI'!AL288</f>
        <v>0</v>
      </c>
      <c r="AM288" s="156">
        <f>AL288+'HARIAN WAJIB DIISI'!AM288</f>
        <v>0</v>
      </c>
      <c r="AN288" s="156">
        <f>AM288+'HARIAN WAJIB DIISI'!AN288</f>
        <v>0</v>
      </c>
      <c r="AO288" s="156">
        <f>AN288+'HARIAN WAJIB DIISI'!AO288</f>
        <v>0</v>
      </c>
      <c r="AP288" s="156">
        <f>AO288+'HARIAN WAJIB DIISI'!AP288</f>
        <v>0</v>
      </c>
      <c r="AQ288" s="156">
        <f>AP288+'HARIAN WAJIB DIISI'!AQ288</f>
        <v>0</v>
      </c>
      <c r="AR288" s="156">
        <f>AQ288+'HARIAN WAJIB DIISI'!AR288</f>
        <v>0</v>
      </c>
      <c r="AS288" s="156">
        <f>AR288+'HARIAN WAJIB DIISI'!AS288</f>
        <v>0</v>
      </c>
      <c r="AT288" s="156">
        <f>AS288+'HARIAN WAJIB DIISI'!AT288</f>
        <v>0</v>
      </c>
      <c r="AU288" s="156">
        <f>AT288+'HARIAN WAJIB DIISI'!AU288</f>
        <v>0</v>
      </c>
      <c r="AV288" s="156">
        <f>AU288+'HARIAN WAJIB DIISI'!AV288</f>
        <v>0</v>
      </c>
      <c r="AW288" s="156">
        <f>AV288+'HARIAN WAJIB DIISI'!AW288</f>
        <v>0</v>
      </c>
      <c r="AX288" s="156">
        <f>AW288+'HARIAN WAJIB DIISI'!AX288</f>
        <v>0</v>
      </c>
      <c r="AY288" s="156">
        <f>AX288+'HARIAN WAJIB DIISI'!AY288</f>
        <v>0</v>
      </c>
      <c r="AZ288" s="156">
        <f>AY288+'HARIAN WAJIB DIISI'!AZ288</f>
        <v>0</v>
      </c>
      <c r="BA288" s="156">
        <f>AZ288+'HARIAN WAJIB DIISI'!BA288</f>
        <v>0</v>
      </c>
      <c r="BB288" s="156">
        <f>BA288+'HARIAN WAJIB DIISI'!BB288</f>
        <v>0</v>
      </c>
      <c r="BC288" s="156">
        <f>BB288+'HARIAN WAJIB DIISI'!BC288</f>
        <v>0</v>
      </c>
      <c r="BD288" s="156">
        <f>BC288+'HARIAN WAJIB DIISI'!BD288</f>
        <v>0</v>
      </c>
      <c r="BE288" s="156">
        <f>BD288+'HARIAN WAJIB DIISI'!BE288</f>
        <v>0</v>
      </c>
      <c r="BF288" s="156">
        <f>BE288+'HARIAN WAJIB DIISI'!BF288</f>
        <v>0</v>
      </c>
      <c r="BG288" s="156">
        <f>BF288+'HARIAN WAJIB DIISI'!BG288</f>
        <v>0</v>
      </c>
      <c r="BH288" s="156">
        <f>BG288+'HARIAN WAJIB DIISI'!BH288</f>
        <v>0</v>
      </c>
      <c r="BI288" s="156">
        <f>BH288+'HARIAN WAJIB DIISI'!BI288</f>
        <v>0</v>
      </c>
      <c r="BJ288" s="156">
        <f>BI288+'HARIAN WAJIB DIISI'!BJ288</f>
        <v>0</v>
      </c>
      <c r="BK288" s="156">
        <f>BJ288+'HARIAN WAJIB DIISI'!BK288</f>
        <v>0</v>
      </c>
      <c r="BL288" s="156">
        <f>BK288+'HARIAN WAJIB DIISI'!BL288</f>
        <v>0</v>
      </c>
      <c r="BM288" s="156">
        <f>BL288+'HARIAN WAJIB DIISI'!BM288</f>
        <v>0</v>
      </c>
      <c r="BN288" s="156">
        <f>BM288+'HARIAN WAJIB DIISI'!BN288</f>
        <v>0</v>
      </c>
      <c r="BO288" s="156">
        <f>BN288+'HARIAN WAJIB DIISI'!BO288</f>
        <v>0</v>
      </c>
      <c r="BP288" s="156">
        <f>BO288+'HARIAN WAJIB DIISI'!BP288</f>
        <v>0</v>
      </c>
      <c r="BQ288" s="156">
        <f>BP288+'HARIAN WAJIB DIISI'!BQ288</f>
        <v>0</v>
      </c>
      <c r="BR288" s="156">
        <f>BQ288+'HARIAN WAJIB DIISI'!BR288</f>
        <v>0</v>
      </c>
      <c r="BS288" s="156">
        <f>BR288+'HARIAN WAJIB DIISI'!BS288</f>
        <v>0</v>
      </c>
      <c r="BT288" s="156">
        <f>BS288+'HARIAN WAJIB DIISI'!BT288</f>
        <v>0</v>
      </c>
      <c r="BU288" s="156">
        <f>BT288+'HARIAN WAJIB DIISI'!BU288</f>
        <v>0</v>
      </c>
      <c r="BV288" s="156">
        <f>BU288+'HARIAN WAJIB DIISI'!BV288</f>
        <v>0</v>
      </c>
      <c r="BW288" s="156">
        <f>BV288+'HARIAN WAJIB DIISI'!BW288</f>
        <v>0</v>
      </c>
      <c r="BX288" s="156">
        <f>BW288+'HARIAN WAJIB DIISI'!BX288</f>
        <v>0</v>
      </c>
      <c r="BY288" s="156">
        <f>BX288+'HARIAN WAJIB DIISI'!BY288</f>
        <v>0</v>
      </c>
      <c r="BZ288" s="156">
        <f>BY288+'HARIAN WAJIB DIISI'!BZ288</f>
        <v>0</v>
      </c>
      <c r="CA288" s="156">
        <f>BZ288+'HARIAN WAJIB DIISI'!CA288</f>
        <v>0</v>
      </c>
      <c r="CB288" s="156">
        <f>CA288+'HARIAN WAJIB DIISI'!CB288</f>
        <v>0</v>
      </c>
      <c r="CC288" s="156">
        <f>CB288+'HARIAN WAJIB DIISI'!CC288</f>
        <v>0</v>
      </c>
      <c r="CD288" s="156">
        <f>CC288+'HARIAN WAJIB DIISI'!CD288</f>
        <v>0</v>
      </c>
      <c r="CE288" s="156">
        <f>CD288+'HARIAN WAJIB DIISI'!CE288</f>
        <v>0</v>
      </c>
      <c r="CF288" s="156">
        <f>CE288+'HARIAN WAJIB DIISI'!CF288</f>
        <v>0</v>
      </c>
      <c r="CG288" s="156">
        <f>CF288+'HARIAN WAJIB DIISI'!CG288</f>
        <v>0</v>
      </c>
      <c r="CH288" s="156">
        <f>CG288+'HARIAN WAJIB DIISI'!CH288</f>
        <v>0</v>
      </c>
      <c r="CI288" s="156">
        <f>CH288+'HARIAN WAJIB DIISI'!CI288</f>
        <v>0</v>
      </c>
      <c r="CJ288" s="156">
        <f>CI288+'HARIAN WAJIB DIISI'!CJ288</f>
        <v>0</v>
      </c>
      <c r="CK288" s="156">
        <f>CJ288+'HARIAN WAJIB DIISI'!CK288</f>
        <v>0</v>
      </c>
      <c r="CL288" s="156">
        <f>CK288+'HARIAN WAJIB DIISI'!CL288</f>
        <v>0</v>
      </c>
      <c r="CM288" s="156">
        <f>CL288+'HARIAN WAJIB DIISI'!CM288</f>
        <v>0</v>
      </c>
      <c r="CN288" s="156">
        <f>CM288+'HARIAN WAJIB DIISI'!CN288</f>
        <v>0</v>
      </c>
      <c r="CO288" s="156">
        <f>CN288+'HARIAN WAJIB DIISI'!CO288</f>
        <v>0</v>
      </c>
      <c r="CP288" s="156">
        <f>CO288+'HARIAN WAJIB DIISI'!CP288</f>
        <v>0</v>
      </c>
      <c r="CQ288" s="156">
        <f>CP288+'HARIAN WAJIB DIISI'!CQ288</f>
        <v>0</v>
      </c>
      <c r="CR288" s="156">
        <f>CQ288+'HARIAN WAJIB DIISI'!CR288</f>
        <v>0</v>
      </c>
      <c r="CS288" s="156">
        <f>CR288+'HARIAN WAJIB DIISI'!CS288</f>
        <v>0</v>
      </c>
      <c r="CT288" s="156">
        <f>CS288+'HARIAN WAJIB DIISI'!CT288</f>
        <v>0</v>
      </c>
      <c r="CU288" s="156">
        <f>CT288+'HARIAN WAJIB DIISI'!CU288</f>
        <v>0</v>
      </c>
      <c r="CV288" s="156">
        <f>CU288+'HARIAN WAJIB DIISI'!CV288</f>
        <v>0</v>
      </c>
      <c r="CW288" s="156">
        <f>CV288+'HARIAN WAJIB DIISI'!CW288</f>
        <v>0</v>
      </c>
      <c r="CX288" s="156">
        <f>CW288+'HARIAN WAJIB DIISI'!CX288</f>
        <v>0</v>
      </c>
    </row>
    <row r="289" spans="1:102" ht="15" customHeight="1">
      <c r="A289" s="18">
        <v>2</v>
      </c>
      <c r="B289" s="63" t="s">
        <v>149</v>
      </c>
      <c r="C289" s="5"/>
      <c r="D289" s="5"/>
      <c r="E289" s="61"/>
      <c r="F289" s="16">
        <v>23.542000000000002</v>
      </c>
      <c r="G289" s="20" t="s">
        <v>9</v>
      </c>
      <c r="H289" s="16">
        <v>200000</v>
      </c>
      <c r="I289" s="21">
        <f>H289*F289</f>
        <v>4708400</v>
      </c>
      <c r="J289" s="154">
        <f t="shared" si="48"/>
        <v>0.47083891451994109</v>
      </c>
      <c r="K289" s="156">
        <f>'HARIAN WAJIB DIISI'!K289</f>
        <v>0</v>
      </c>
      <c r="L289" s="156">
        <f>K289+'HARIAN WAJIB DIISI'!L289</f>
        <v>0</v>
      </c>
      <c r="M289" s="156">
        <f>L289+'HARIAN WAJIB DIISI'!M289</f>
        <v>0</v>
      </c>
      <c r="N289" s="156">
        <f>M289+'HARIAN WAJIB DIISI'!N289</f>
        <v>0</v>
      </c>
      <c r="O289" s="156">
        <f>N289+'HARIAN WAJIB DIISI'!O289</f>
        <v>0</v>
      </c>
      <c r="P289" s="156">
        <f>O289+'HARIAN WAJIB DIISI'!P289</f>
        <v>0</v>
      </c>
      <c r="Q289" s="156">
        <f>P289+'HARIAN WAJIB DIISI'!Q289</f>
        <v>0</v>
      </c>
      <c r="R289" s="156">
        <f>Q289+'HARIAN WAJIB DIISI'!R289</f>
        <v>0</v>
      </c>
      <c r="S289" s="156">
        <f>R289+'HARIAN WAJIB DIISI'!S289</f>
        <v>0</v>
      </c>
      <c r="T289" s="156">
        <f>S289+'HARIAN WAJIB DIISI'!T289</f>
        <v>0</v>
      </c>
      <c r="U289" s="156">
        <f>T289+'HARIAN WAJIB DIISI'!U289</f>
        <v>0</v>
      </c>
      <c r="V289" s="156">
        <f>U289+'HARIAN WAJIB DIISI'!V289</f>
        <v>0</v>
      </c>
      <c r="W289" s="156">
        <f>V289+'HARIAN WAJIB DIISI'!W289</f>
        <v>0</v>
      </c>
      <c r="X289" s="156">
        <f>W289+'HARIAN WAJIB DIISI'!X289</f>
        <v>0</v>
      </c>
      <c r="Y289" s="156">
        <f>X289+'HARIAN WAJIB DIISI'!Y289</f>
        <v>0</v>
      </c>
      <c r="Z289" s="156">
        <f>Y289+'HARIAN WAJIB DIISI'!Z289</f>
        <v>0</v>
      </c>
      <c r="AA289" s="156">
        <f>Z289+'HARIAN WAJIB DIISI'!AA289</f>
        <v>0</v>
      </c>
      <c r="AB289" s="156">
        <f>AA289+'HARIAN WAJIB DIISI'!AB289</f>
        <v>0</v>
      </c>
      <c r="AC289" s="156">
        <f>AB289+'HARIAN WAJIB DIISI'!AC289</f>
        <v>0</v>
      </c>
      <c r="AD289" s="156">
        <f>AC289+'HARIAN WAJIB DIISI'!AD289</f>
        <v>0</v>
      </c>
      <c r="AE289" s="156">
        <f>AD289+'HARIAN WAJIB DIISI'!AE289</f>
        <v>0</v>
      </c>
      <c r="AF289" s="156">
        <f>AE289+'HARIAN WAJIB DIISI'!AF289</f>
        <v>0</v>
      </c>
      <c r="AG289" s="156">
        <f>AF289+'HARIAN WAJIB DIISI'!AG289</f>
        <v>0</v>
      </c>
      <c r="AH289" s="156">
        <f>AG289+'HARIAN WAJIB DIISI'!AH289</f>
        <v>0</v>
      </c>
      <c r="AI289" s="156">
        <f>AH289+'HARIAN WAJIB DIISI'!AI289</f>
        <v>0</v>
      </c>
      <c r="AJ289" s="156">
        <f>AI289+'HARIAN WAJIB DIISI'!AJ289</f>
        <v>0</v>
      </c>
      <c r="AK289" s="156">
        <f>AJ289+'HARIAN WAJIB DIISI'!AK289</f>
        <v>0</v>
      </c>
      <c r="AL289" s="156">
        <f>AK289+'HARIAN WAJIB DIISI'!AL289</f>
        <v>0</v>
      </c>
      <c r="AM289" s="156">
        <f>AL289+'HARIAN WAJIB DIISI'!AM289</f>
        <v>0</v>
      </c>
      <c r="AN289" s="156">
        <f>AM289+'HARIAN WAJIB DIISI'!AN289</f>
        <v>0</v>
      </c>
      <c r="AO289" s="156">
        <f>AN289+'HARIAN WAJIB DIISI'!AO289</f>
        <v>0</v>
      </c>
      <c r="AP289" s="156">
        <f>AO289+'HARIAN WAJIB DIISI'!AP289</f>
        <v>0</v>
      </c>
      <c r="AQ289" s="156">
        <f>AP289+'HARIAN WAJIB DIISI'!AQ289</f>
        <v>0</v>
      </c>
      <c r="AR289" s="156">
        <f>AQ289+'HARIAN WAJIB DIISI'!AR289</f>
        <v>0</v>
      </c>
      <c r="AS289" s="156">
        <f>AR289+'HARIAN WAJIB DIISI'!AS289</f>
        <v>0</v>
      </c>
      <c r="AT289" s="156">
        <f>AS289+'HARIAN WAJIB DIISI'!AT289</f>
        <v>0</v>
      </c>
      <c r="AU289" s="156">
        <f>AT289+'HARIAN WAJIB DIISI'!AU289</f>
        <v>0</v>
      </c>
      <c r="AV289" s="156">
        <f>AU289+'HARIAN WAJIB DIISI'!AV289</f>
        <v>0</v>
      </c>
      <c r="AW289" s="156">
        <f>AV289+'HARIAN WAJIB DIISI'!AW289</f>
        <v>0</v>
      </c>
      <c r="AX289" s="156">
        <f>AW289+'HARIAN WAJIB DIISI'!AX289</f>
        <v>0</v>
      </c>
      <c r="AY289" s="156">
        <f>AX289+'HARIAN WAJIB DIISI'!AY289</f>
        <v>0</v>
      </c>
      <c r="AZ289" s="156">
        <f>AY289+'HARIAN WAJIB DIISI'!AZ289</f>
        <v>0</v>
      </c>
      <c r="BA289" s="156">
        <f>AZ289+'HARIAN WAJIB DIISI'!BA289</f>
        <v>0</v>
      </c>
      <c r="BB289" s="156">
        <f>BA289+'HARIAN WAJIB DIISI'!BB289</f>
        <v>0</v>
      </c>
      <c r="BC289" s="156">
        <f>BB289+'HARIAN WAJIB DIISI'!BC289</f>
        <v>0</v>
      </c>
      <c r="BD289" s="156">
        <f>BC289+'HARIAN WAJIB DIISI'!BD289</f>
        <v>0</v>
      </c>
      <c r="BE289" s="156">
        <f>BD289+'HARIAN WAJIB DIISI'!BE289</f>
        <v>0</v>
      </c>
      <c r="BF289" s="156">
        <f>BE289+'HARIAN WAJIB DIISI'!BF289</f>
        <v>0</v>
      </c>
      <c r="BG289" s="156">
        <f>BF289+'HARIAN WAJIB DIISI'!BG289</f>
        <v>0</v>
      </c>
      <c r="BH289" s="156">
        <f>BG289+'HARIAN WAJIB DIISI'!BH289</f>
        <v>0</v>
      </c>
      <c r="BI289" s="156">
        <f>BH289+'HARIAN WAJIB DIISI'!BI289</f>
        <v>0</v>
      </c>
      <c r="BJ289" s="156">
        <f>BI289+'HARIAN WAJIB DIISI'!BJ289</f>
        <v>0</v>
      </c>
      <c r="BK289" s="156">
        <f>BJ289+'HARIAN WAJIB DIISI'!BK289</f>
        <v>0</v>
      </c>
      <c r="BL289" s="156">
        <f>BK289+'HARIAN WAJIB DIISI'!BL289</f>
        <v>0</v>
      </c>
      <c r="BM289" s="156">
        <f>BL289+'HARIAN WAJIB DIISI'!BM289</f>
        <v>0</v>
      </c>
      <c r="BN289" s="156">
        <f>BM289+'HARIAN WAJIB DIISI'!BN289</f>
        <v>0</v>
      </c>
      <c r="BO289" s="156">
        <f>BN289+'HARIAN WAJIB DIISI'!BO289</f>
        <v>0</v>
      </c>
      <c r="BP289" s="156">
        <f>BO289+'HARIAN WAJIB DIISI'!BP289</f>
        <v>0</v>
      </c>
      <c r="BQ289" s="156">
        <f>BP289+'HARIAN WAJIB DIISI'!BQ289</f>
        <v>0</v>
      </c>
      <c r="BR289" s="156">
        <f>BQ289+'HARIAN WAJIB DIISI'!BR289</f>
        <v>0</v>
      </c>
      <c r="BS289" s="156">
        <f>BR289+'HARIAN WAJIB DIISI'!BS289</f>
        <v>0</v>
      </c>
      <c r="BT289" s="156">
        <f>BS289+'HARIAN WAJIB DIISI'!BT289</f>
        <v>0</v>
      </c>
      <c r="BU289" s="156">
        <f>BT289+'HARIAN WAJIB DIISI'!BU289</f>
        <v>0</v>
      </c>
      <c r="BV289" s="156">
        <f>BU289+'HARIAN WAJIB DIISI'!BV289</f>
        <v>0</v>
      </c>
      <c r="BW289" s="156">
        <f>BV289+'HARIAN WAJIB DIISI'!BW289</f>
        <v>0</v>
      </c>
      <c r="BX289" s="156">
        <f>BW289+'HARIAN WAJIB DIISI'!BX289</f>
        <v>0</v>
      </c>
      <c r="BY289" s="156">
        <f>BX289+'HARIAN WAJIB DIISI'!BY289</f>
        <v>0</v>
      </c>
      <c r="BZ289" s="156">
        <f>BY289+'HARIAN WAJIB DIISI'!BZ289</f>
        <v>0</v>
      </c>
      <c r="CA289" s="156">
        <f>BZ289+'HARIAN WAJIB DIISI'!CA289</f>
        <v>0</v>
      </c>
      <c r="CB289" s="156">
        <f>CA289+'HARIAN WAJIB DIISI'!CB289</f>
        <v>0</v>
      </c>
      <c r="CC289" s="156">
        <f>CB289+'HARIAN WAJIB DIISI'!CC289</f>
        <v>0</v>
      </c>
      <c r="CD289" s="156">
        <f>CC289+'HARIAN WAJIB DIISI'!CD289</f>
        <v>0</v>
      </c>
      <c r="CE289" s="156">
        <f>CD289+'HARIAN WAJIB DIISI'!CE289</f>
        <v>0</v>
      </c>
      <c r="CF289" s="156">
        <f>CE289+'HARIAN WAJIB DIISI'!CF289</f>
        <v>0</v>
      </c>
      <c r="CG289" s="156">
        <f>CF289+'HARIAN WAJIB DIISI'!CG289</f>
        <v>0</v>
      </c>
      <c r="CH289" s="156">
        <f>CG289+'HARIAN WAJIB DIISI'!CH289</f>
        <v>0</v>
      </c>
      <c r="CI289" s="156">
        <f>CH289+'HARIAN WAJIB DIISI'!CI289</f>
        <v>0</v>
      </c>
      <c r="CJ289" s="156">
        <f>CI289+'HARIAN WAJIB DIISI'!CJ289</f>
        <v>0</v>
      </c>
      <c r="CK289" s="156">
        <f>CJ289+'HARIAN WAJIB DIISI'!CK289</f>
        <v>0</v>
      </c>
      <c r="CL289" s="156">
        <f>CK289+'HARIAN WAJIB DIISI'!CL289</f>
        <v>0</v>
      </c>
      <c r="CM289" s="156">
        <f>CL289+'HARIAN WAJIB DIISI'!CM289</f>
        <v>0</v>
      </c>
      <c r="CN289" s="156">
        <f>CM289+'HARIAN WAJIB DIISI'!CN289</f>
        <v>0</v>
      </c>
      <c r="CO289" s="156">
        <f>CN289+'HARIAN WAJIB DIISI'!CO289</f>
        <v>0</v>
      </c>
      <c r="CP289" s="156">
        <f>CO289+'HARIAN WAJIB DIISI'!CP289</f>
        <v>0</v>
      </c>
      <c r="CQ289" s="156">
        <f>CP289+'HARIAN WAJIB DIISI'!CQ289</f>
        <v>0</v>
      </c>
      <c r="CR289" s="156">
        <f>CQ289+'HARIAN WAJIB DIISI'!CR289</f>
        <v>0</v>
      </c>
      <c r="CS289" s="156">
        <f>CR289+'HARIAN WAJIB DIISI'!CS289</f>
        <v>0</v>
      </c>
      <c r="CT289" s="156">
        <f>CS289+'HARIAN WAJIB DIISI'!CT289</f>
        <v>0</v>
      </c>
      <c r="CU289" s="156">
        <f>CT289+'HARIAN WAJIB DIISI'!CU289</f>
        <v>0</v>
      </c>
      <c r="CV289" s="156">
        <f>CU289+'HARIAN WAJIB DIISI'!CV289</f>
        <v>0</v>
      </c>
      <c r="CW289" s="156">
        <f>CV289+'HARIAN WAJIB DIISI'!CW289</f>
        <v>0</v>
      </c>
      <c r="CX289" s="156">
        <f>CW289+'HARIAN WAJIB DIISI'!CX289</f>
        <v>0</v>
      </c>
    </row>
    <row r="290" spans="1:102" ht="15" customHeight="1">
      <c r="A290" s="18">
        <v>5</v>
      </c>
      <c r="B290" s="63" t="s">
        <v>151</v>
      </c>
      <c r="C290" s="5"/>
      <c r="D290" s="5"/>
      <c r="E290" s="61"/>
      <c r="F290" s="16">
        <v>1</v>
      </c>
      <c r="G290" s="20" t="s">
        <v>150</v>
      </c>
      <c r="H290" s="16">
        <v>5000000</v>
      </c>
      <c r="I290" s="21">
        <f t="shared" ref="I290" si="50">H290*F290</f>
        <v>5000000</v>
      </c>
      <c r="J290" s="154">
        <f t="shared" si="48"/>
        <v>0.49999884729413507</v>
      </c>
      <c r="K290" s="156">
        <f>'HARIAN WAJIB DIISI'!K290</f>
        <v>0</v>
      </c>
      <c r="L290" s="156">
        <f>K290+'HARIAN WAJIB DIISI'!L290</f>
        <v>0</v>
      </c>
      <c r="M290" s="156">
        <f>L290+'HARIAN WAJIB DIISI'!M290</f>
        <v>0</v>
      </c>
      <c r="N290" s="156">
        <f>M290+'HARIAN WAJIB DIISI'!N290</f>
        <v>0</v>
      </c>
      <c r="O290" s="156">
        <f>N290+'HARIAN WAJIB DIISI'!O290</f>
        <v>0</v>
      </c>
      <c r="P290" s="156">
        <f>O290+'HARIAN WAJIB DIISI'!P290</f>
        <v>0</v>
      </c>
      <c r="Q290" s="156">
        <f>P290+'HARIAN WAJIB DIISI'!Q290</f>
        <v>0</v>
      </c>
      <c r="R290" s="156">
        <f>Q290+'HARIAN WAJIB DIISI'!R290</f>
        <v>0</v>
      </c>
      <c r="S290" s="156">
        <f>R290+'HARIAN WAJIB DIISI'!S290</f>
        <v>0</v>
      </c>
      <c r="T290" s="156">
        <f>S290+'HARIAN WAJIB DIISI'!T290</f>
        <v>0</v>
      </c>
      <c r="U290" s="156">
        <f>T290+'HARIAN WAJIB DIISI'!U290</f>
        <v>0</v>
      </c>
      <c r="V290" s="156">
        <f>U290+'HARIAN WAJIB DIISI'!V290</f>
        <v>0</v>
      </c>
      <c r="W290" s="156">
        <f>V290+'HARIAN WAJIB DIISI'!W290</f>
        <v>0</v>
      </c>
      <c r="X290" s="156">
        <f>W290+'HARIAN WAJIB DIISI'!X290</f>
        <v>0</v>
      </c>
      <c r="Y290" s="156">
        <f>X290+'HARIAN WAJIB DIISI'!Y290</f>
        <v>0</v>
      </c>
      <c r="Z290" s="156">
        <f>Y290+'HARIAN WAJIB DIISI'!Z290</f>
        <v>0</v>
      </c>
      <c r="AA290" s="156">
        <f>Z290+'HARIAN WAJIB DIISI'!AA290</f>
        <v>0</v>
      </c>
      <c r="AB290" s="156">
        <f>AA290+'HARIAN WAJIB DIISI'!AB290</f>
        <v>0</v>
      </c>
      <c r="AC290" s="156">
        <f>AB290+'HARIAN WAJIB DIISI'!AC290</f>
        <v>0</v>
      </c>
      <c r="AD290" s="156">
        <f>AC290+'HARIAN WAJIB DIISI'!AD290</f>
        <v>0</v>
      </c>
      <c r="AE290" s="156">
        <f>AD290+'HARIAN WAJIB DIISI'!AE290</f>
        <v>0</v>
      </c>
      <c r="AF290" s="156">
        <f>AE290+'HARIAN WAJIB DIISI'!AF290</f>
        <v>0</v>
      </c>
      <c r="AG290" s="156">
        <f>AF290+'HARIAN WAJIB DIISI'!AG290</f>
        <v>0</v>
      </c>
      <c r="AH290" s="156">
        <f>AG290+'HARIAN WAJIB DIISI'!AH290</f>
        <v>0</v>
      </c>
      <c r="AI290" s="156">
        <f>AH290+'HARIAN WAJIB DIISI'!AI290</f>
        <v>0</v>
      </c>
      <c r="AJ290" s="156">
        <f>AI290+'HARIAN WAJIB DIISI'!AJ290</f>
        <v>0</v>
      </c>
      <c r="AK290" s="156">
        <f>AJ290+'HARIAN WAJIB DIISI'!AK290</f>
        <v>0</v>
      </c>
      <c r="AL290" s="156">
        <f>AK290+'HARIAN WAJIB DIISI'!AL290</f>
        <v>0</v>
      </c>
      <c r="AM290" s="156">
        <f>AL290+'HARIAN WAJIB DIISI'!AM290</f>
        <v>0</v>
      </c>
      <c r="AN290" s="156">
        <f>AM290+'HARIAN WAJIB DIISI'!AN290</f>
        <v>0</v>
      </c>
      <c r="AO290" s="156">
        <f>AN290+'HARIAN WAJIB DIISI'!AO290</f>
        <v>0</v>
      </c>
      <c r="AP290" s="156">
        <f>AO290+'HARIAN WAJIB DIISI'!AP290</f>
        <v>0</v>
      </c>
      <c r="AQ290" s="156">
        <f>AP290+'HARIAN WAJIB DIISI'!AQ290</f>
        <v>0</v>
      </c>
      <c r="AR290" s="156">
        <f>AQ290+'HARIAN WAJIB DIISI'!AR290</f>
        <v>0</v>
      </c>
      <c r="AS290" s="156">
        <f>AR290+'HARIAN WAJIB DIISI'!AS290</f>
        <v>0</v>
      </c>
      <c r="AT290" s="156">
        <f>AS290+'HARIAN WAJIB DIISI'!AT290</f>
        <v>0</v>
      </c>
      <c r="AU290" s="156">
        <f>AT290+'HARIAN WAJIB DIISI'!AU290</f>
        <v>0</v>
      </c>
      <c r="AV290" s="156">
        <f>AU290+'HARIAN WAJIB DIISI'!AV290</f>
        <v>0</v>
      </c>
      <c r="AW290" s="156">
        <f>AV290+'HARIAN WAJIB DIISI'!AW290</f>
        <v>0</v>
      </c>
      <c r="AX290" s="156">
        <f>AW290+'HARIAN WAJIB DIISI'!AX290</f>
        <v>0</v>
      </c>
      <c r="AY290" s="156">
        <f>AX290+'HARIAN WAJIB DIISI'!AY290</f>
        <v>0</v>
      </c>
      <c r="AZ290" s="156">
        <f>AY290+'HARIAN WAJIB DIISI'!AZ290</f>
        <v>0</v>
      </c>
      <c r="BA290" s="156">
        <f>AZ290+'HARIAN WAJIB DIISI'!BA290</f>
        <v>0</v>
      </c>
      <c r="BB290" s="156">
        <f>BA290+'HARIAN WAJIB DIISI'!BB290</f>
        <v>0</v>
      </c>
      <c r="BC290" s="156">
        <f>BB290+'HARIAN WAJIB DIISI'!BC290</f>
        <v>0</v>
      </c>
      <c r="BD290" s="156">
        <f>BC290+'HARIAN WAJIB DIISI'!BD290</f>
        <v>0</v>
      </c>
      <c r="BE290" s="156">
        <f>BD290+'HARIAN WAJIB DIISI'!BE290</f>
        <v>0</v>
      </c>
      <c r="BF290" s="156">
        <f>BE290+'HARIAN WAJIB DIISI'!BF290</f>
        <v>0</v>
      </c>
      <c r="BG290" s="156">
        <f>BF290+'HARIAN WAJIB DIISI'!BG290</f>
        <v>0</v>
      </c>
      <c r="BH290" s="156">
        <f>BG290+'HARIAN WAJIB DIISI'!BH290</f>
        <v>0</v>
      </c>
      <c r="BI290" s="156">
        <f>BH290+'HARIAN WAJIB DIISI'!BI290</f>
        <v>0</v>
      </c>
      <c r="BJ290" s="156">
        <f>BI290+'HARIAN WAJIB DIISI'!BJ290</f>
        <v>0</v>
      </c>
      <c r="BK290" s="156">
        <f>BJ290+'HARIAN WAJIB DIISI'!BK290</f>
        <v>0</v>
      </c>
      <c r="BL290" s="156">
        <f>BK290+'HARIAN WAJIB DIISI'!BL290</f>
        <v>0</v>
      </c>
      <c r="BM290" s="156">
        <f>BL290+'HARIAN WAJIB DIISI'!BM290</f>
        <v>0</v>
      </c>
      <c r="BN290" s="156">
        <f>BM290+'HARIAN WAJIB DIISI'!BN290</f>
        <v>0</v>
      </c>
      <c r="BO290" s="156">
        <f>BN290+'HARIAN WAJIB DIISI'!BO290</f>
        <v>0</v>
      </c>
      <c r="BP290" s="156">
        <f>BO290+'HARIAN WAJIB DIISI'!BP290</f>
        <v>0</v>
      </c>
      <c r="BQ290" s="156">
        <f>BP290+'HARIAN WAJIB DIISI'!BQ290</f>
        <v>0</v>
      </c>
      <c r="BR290" s="156">
        <f>BQ290+'HARIAN WAJIB DIISI'!BR290</f>
        <v>0</v>
      </c>
      <c r="BS290" s="156">
        <f>BR290+'HARIAN WAJIB DIISI'!BS290</f>
        <v>0</v>
      </c>
      <c r="BT290" s="156">
        <f>BS290+'HARIAN WAJIB DIISI'!BT290</f>
        <v>0</v>
      </c>
      <c r="BU290" s="156">
        <f>BT290+'HARIAN WAJIB DIISI'!BU290</f>
        <v>0</v>
      </c>
      <c r="BV290" s="156">
        <f>BU290+'HARIAN WAJIB DIISI'!BV290</f>
        <v>0</v>
      </c>
      <c r="BW290" s="156">
        <f>BV290+'HARIAN WAJIB DIISI'!BW290</f>
        <v>0</v>
      </c>
      <c r="BX290" s="156">
        <f>BW290+'HARIAN WAJIB DIISI'!BX290</f>
        <v>0</v>
      </c>
      <c r="BY290" s="156">
        <f>BX290+'HARIAN WAJIB DIISI'!BY290</f>
        <v>0</v>
      </c>
      <c r="BZ290" s="156">
        <f>BY290+'HARIAN WAJIB DIISI'!BZ290</f>
        <v>0</v>
      </c>
      <c r="CA290" s="156">
        <f>BZ290+'HARIAN WAJIB DIISI'!CA290</f>
        <v>0</v>
      </c>
      <c r="CB290" s="156">
        <f>CA290+'HARIAN WAJIB DIISI'!CB290</f>
        <v>0</v>
      </c>
      <c r="CC290" s="156">
        <f>CB290+'HARIAN WAJIB DIISI'!CC290</f>
        <v>0</v>
      </c>
      <c r="CD290" s="156">
        <f>CC290+'HARIAN WAJIB DIISI'!CD290</f>
        <v>0</v>
      </c>
      <c r="CE290" s="156">
        <f>CD290+'HARIAN WAJIB DIISI'!CE290</f>
        <v>0</v>
      </c>
      <c r="CF290" s="156">
        <f>CE290+'HARIAN WAJIB DIISI'!CF290</f>
        <v>0</v>
      </c>
      <c r="CG290" s="156">
        <f>CF290+'HARIAN WAJIB DIISI'!CG290</f>
        <v>0</v>
      </c>
      <c r="CH290" s="156">
        <f>CG290+'HARIAN WAJIB DIISI'!CH290</f>
        <v>0</v>
      </c>
      <c r="CI290" s="156">
        <f>CH290+'HARIAN WAJIB DIISI'!CI290</f>
        <v>0</v>
      </c>
      <c r="CJ290" s="156">
        <f>CI290+'HARIAN WAJIB DIISI'!CJ290</f>
        <v>0</v>
      </c>
      <c r="CK290" s="156">
        <f>CJ290+'HARIAN WAJIB DIISI'!CK290</f>
        <v>0</v>
      </c>
      <c r="CL290" s="156">
        <f>CK290+'HARIAN WAJIB DIISI'!CL290</f>
        <v>0</v>
      </c>
      <c r="CM290" s="156">
        <f>CL290+'HARIAN WAJIB DIISI'!CM290</f>
        <v>0</v>
      </c>
      <c r="CN290" s="156">
        <f>CM290+'HARIAN WAJIB DIISI'!CN290</f>
        <v>0</v>
      </c>
      <c r="CO290" s="156">
        <f>CN290+'HARIAN WAJIB DIISI'!CO290</f>
        <v>0</v>
      </c>
      <c r="CP290" s="156">
        <f>CO290+'HARIAN WAJIB DIISI'!CP290</f>
        <v>0</v>
      </c>
      <c r="CQ290" s="156">
        <f>CP290+'HARIAN WAJIB DIISI'!CQ290</f>
        <v>0</v>
      </c>
      <c r="CR290" s="156">
        <f>CQ290+'HARIAN WAJIB DIISI'!CR290</f>
        <v>0</v>
      </c>
      <c r="CS290" s="156">
        <f>CR290+'HARIAN WAJIB DIISI'!CS290</f>
        <v>0</v>
      </c>
      <c r="CT290" s="156">
        <f>CS290+'HARIAN WAJIB DIISI'!CT290</f>
        <v>0</v>
      </c>
      <c r="CU290" s="156">
        <f>CT290+'HARIAN WAJIB DIISI'!CU290</f>
        <v>0</v>
      </c>
      <c r="CV290" s="156">
        <f>CU290+'HARIAN WAJIB DIISI'!CV290</f>
        <v>0</v>
      </c>
      <c r="CW290" s="156">
        <f>CV290+'HARIAN WAJIB DIISI'!CW290</f>
        <v>0</v>
      </c>
      <c r="CX290" s="156">
        <f>CW290+'HARIAN WAJIB DIISI'!CX290</f>
        <v>0</v>
      </c>
    </row>
    <row r="291" spans="1:102" ht="15" customHeight="1">
      <c r="A291" s="18"/>
      <c r="B291" s="63" t="s">
        <v>152</v>
      </c>
      <c r="C291" s="5"/>
      <c r="D291" s="5"/>
      <c r="E291" s="61"/>
      <c r="F291" s="16"/>
      <c r="G291" s="20"/>
      <c r="H291" s="16"/>
      <c r="I291" s="21"/>
      <c r="J291" s="154"/>
      <c r="K291" s="156">
        <f>'HARIAN WAJIB DIISI'!K291</f>
        <v>0</v>
      </c>
      <c r="L291" s="156">
        <f>K291+'HARIAN WAJIB DIISI'!L291</f>
        <v>0</v>
      </c>
      <c r="M291" s="156">
        <f>L291+'HARIAN WAJIB DIISI'!M291</f>
        <v>0</v>
      </c>
      <c r="N291" s="156">
        <f>M291+'HARIAN WAJIB DIISI'!N291</f>
        <v>0</v>
      </c>
      <c r="O291" s="156">
        <f>N291+'HARIAN WAJIB DIISI'!O291</f>
        <v>0</v>
      </c>
      <c r="P291" s="156">
        <f>O291+'HARIAN WAJIB DIISI'!P291</f>
        <v>0</v>
      </c>
      <c r="Q291" s="156">
        <f>P291+'HARIAN WAJIB DIISI'!Q291</f>
        <v>0</v>
      </c>
      <c r="R291" s="156">
        <f>Q291+'HARIAN WAJIB DIISI'!R291</f>
        <v>0</v>
      </c>
      <c r="S291" s="156">
        <f>R291+'HARIAN WAJIB DIISI'!S291</f>
        <v>0</v>
      </c>
      <c r="T291" s="156">
        <f>S291+'HARIAN WAJIB DIISI'!T291</f>
        <v>0</v>
      </c>
      <c r="U291" s="156">
        <f>T291+'HARIAN WAJIB DIISI'!U291</f>
        <v>0</v>
      </c>
      <c r="V291" s="156">
        <f>U291+'HARIAN WAJIB DIISI'!V291</f>
        <v>0</v>
      </c>
      <c r="W291" s="156">
        <f>V291+'HARIAN WAJIB DIISI'!W291</f>
        <v>0</v>
      </c>
      <c r="X291" s="156">
        <f>W291+'HARIAN WAJIB DIISI'!X291</f>
        <v>0</v>
      </c>
      <c r="Y291" s="156">
        <f>X291+'HARIAN WAJIB DIISI'!Y291</f>
        <v>0</v>
      </c>
      <c r="Z291" s="156">
        <f>Y291+'HARIAN WAJIB DIISI'!Z291</f>
        <v>0</v>
      </c>
      <c r="AA291" s="156">
        <f>Z291+'HARIAN WAJIB DIISI'!AA291</f>
        <v>0</v>
      </c>
      <c r="AB291" s="156">
        <f>AA291+'HARIAN WAJIB DIISI'!AB291</f>
        <v>0</v>
      </c>
      <c r="AC291" s="156">
        <f>AB291+'HARIAN WAJIB DIISI'!AC291</f>
        <v>0</v>
      </c>
      <c r="AD291" s="156">
        <f>AC291+'HARIAN WAJIB DIISI'!AD291</f>
        <v>0</v>
      </c>
      <c r="AE291" s="156">
        <f>AD291+'HARIAN WAJIB DIISI'!AE291</f>
        <v>0</v>
      </c>
      <c r="AF291" s="156">
        <f>AE291+'HARIAN WAJIB DIISI'!AF291</f>
        <v>0</v>
      </c>
      <c r="AG291" s="156">
        <f>AF291+'HARIAN WAJIB DIISI'!AG291</f>
        <v>0</v>
      </c>
      <c r="AH291" s="156">
        <f>AG291+'HARIAN WAJIB DIISI'!AH291</f>
        <v>0</v>
      </c>
      <c r="AI291" s="156">
        <f>AH291+'HARIAN WAJIB DIISI'!AI291</f>
        <v>0</v>
      </c>
      <c r="AJ291" s="156">
        <f>AI291+'HARIAN WAJIB DIISI'!AJ291</f>
        <v>0</v>
      </c>
      <c r="AK291" s="156">
        <f>AJ291+'HARIAN WAJIB DIISI'!AK291</f>
        <v>0</v>
      </c>
      <c r="AL291" s="156">
        <f>AK291+'HARIAN WAJIB DIISI'!AL291</f>
        <v>0</v>
      </c>
      <c r="AM291" s="156">
        <f>AL291+'HARIAN WAJIB DIISI'!AM291</f>
        <v>0</v>
      </c>
      <c r="AN291" s="156">
        <f>AM291+'HARIAN WAJIB DIISI'!AN291</f>
        <v>0</v>
      </c>
      <c r="AO291" s="156">
        <f>AN291+'HARIAN WAJIB DIISI'!AO291</f>
        <v>0</v>
      </c>
      <c r="AP291" s="156">
        <f>AO291+'HARIAN WAJIB DIISI'!AP291</f>
        <v>0</v>
      </c>
      <c r="AQ291" s="156">
        <f>AP291+'HARIAN WAJIB DIISI'!AQ291</f>
        <v>0</v>
      </c>
      <c r="AR291" s="156">
        <f>AQ291+'HARIAN WAJIB DIISI'!AR291</f>
        <v>0</v>
      </c>
      <c r="AS291" s="156">
        <f>AR291+'HARIAN WAJIB DIISI'!AS291</f>
        <v>0</v>
      </c>
      <c r="AT291" s="156">
        <f>AS291+'HARIAN WAJIB DIISI'!AT291</f>
        <v>0</v>
      </c>
      <c r="AU291" s="156">
        <f>AT291+'HARIAN WAJIB DIISI'!AU291</f>
        <v>0</v>
      </c>
      <c r="AV291" s="156">
        <f>AU291+'HARIAN WAJIB DIISI'!AV291</f>
        <v>0</v>
      </c>
      <c r="AW291" s="156">
        <f>AV291+'HARIAN WAJIB DIISI'!AW291</f>
        <v>0</v>
      </c>
      <c r="AX291" s="156">
        <f>AW291+'HARIAN WAJIB DIISI'!AX291</f>
        <v>0</v>
      </c>
      <c r="AY291" s="156">
        <f>AX291+'HARIAN WAJIB DIISI'!AY291</f>
        <v>0</v>
      </c>
      <c r="AZ291" s="156">
        <f>AY291+'HARIAN WAJIB DIISI'!AZ291</f>
        <v>0</v>
      </c>
      <c r="BA291" s="156">
        <f>AZ291+'HARIAN WAJIB DIISI'!BA291</f>
        <v>0</v>
      </c>
      <c r="BB291" s="156">
        <f>BA291+'HARIAN WAJIB DIISI'!BB291</f>
        <v>0</v>
      </c>
      <c r="BC291" s="156">
        <f>BB291+'HARIAN WAJIB DIISI'!BC291</f>
        <v>0</v>
      </c>
      <c r="BD291" s="156">
        <f>BC291+'HARIAN WAJIB DIISI'!BD291</f>
        <v>0</v>
      </c>
      <c r="BE291" s="156">
        <f>BD291+'HARIAN WAJIB DIISI'!BE291</f>
        <v>0</v>
      </c>
      <c r="BF291" s="156">
        <f>BE291+'HARIAN WAJIB DIISI'!BF291</f>
        <v>0</v>
      </c>
      <c r="BG291" s="156">
        <f>BF291+'HARIAN WAJIB DIISI'!BG291</f>
        <v>0</v>
      </c>
      <c r="BH291" s="156">
        <f>BG291+'HARIAN WAJIB DIISI'!BH291</f>
        <v>0</v>
      </c>
      <c r="BI291" s="156">
        <f>BH291+'HARIAN WAJIB DIISI'!BI291</f>
        <v>0</v>
      </c>
      <c r="BJ291" s="156">
        <f>BI291+'HARIAN WAJIB DIISI'!BJ291</f>
        <v>0</v>
      </c>
      <c r="BK291" s="156">
        <f>BJ291+'HARIAN WAJIB DIISI'!BK291</f>
        <v>0</v>
      </c>
      <c r="BL291" s="156">
        <f>BK291+'HARIAN WAJIB DIISI'!BL291</f>
        <v>0</v>
      </c>
      <c r="BM291" s="156">
        <f>BL291+'HARIAN WAJIB DIISI'!BM291</f>
        <v>0</v>
      </c>
      <c r="BN291" s="156">
        <f>BM291+'HARIAN WAJIB DIISI'!BN291</f>
        <v>0</v>
      </c>
      <c r="BO291" s="156">
        <f>BN291+'HARIAN WAJIB DIISI'!BO291</f>
        <v>0</v>
      </c>
      <c r="BP291" s="156">
        <f>BO291+'HARIAN WAJIB DIISI'!BP291</f>
        <v>0</v>
      </c>
      <c r="BQ291" s="156">
        <f>BP291+'HARIAN WAJIB DIISI'!BQ291</f>
        <v>0</v>
      </c>
      <c r="BR291" s="156">
        <f>BQ291+'HARIAN WAJIB DIISI'!BR291</f>
        <v>0</v>
      </c>
      <c r="BS291" s="156">
        <f>BR291+'HARIAN WAJIB DIISI'!BS291</f>
        <v>0</v>
      </c>
      <c r="BT291" s="156">
        <f>BS291+'HARIAN WAJIB DIISI'!BT291</f>
        <v>0</v>
      </c>
      <c r="BU291" s="156">
        <f>BT291+'HARIAN WAJIB DIISI'!BU291</f>
        <v>0</v>
      </c>
      <c r="BV291" s="156">
        <f>BU291+'HARIAN WAJIB DIISI'!BV291</f>
        <v>0</v>
      </c>
      <c r="BW291" s="156">
        <f>BV291+'HARIAN WAJIB DIISI'!BW291</f>
        <v>0</v>
      </c>
      <c r="BX291" s="156">
        <f>BW291+'HARIAN WAJIB DIISI'!BX291</f>
        <v>0</v>
      </c>
      <c r="BY291" s="156">
        <f>BX291+'HARIAN WAJIB DIISI'!BY291</f>
        <v>0</v>
      </c>
      <c r="BZ291" s="156">
        <f>BY291+'HARIAN WAJIB DIISI'!BZ291</f>
        <v>0</v>
      </c>
      <c r="CA291" s="156">
        <f>BZ291+'HARIAN WAJIB DIISI'!CA291</f>
        <v>0</v>
      </c>
      <c r="CB291" s="156">
        <f>CA291+'HARIAN WAJIB DIISI'!CB291</f>
        <v>0</v>
      </c>
      <c r="CC291" s="156">
        <f>CB291+'HARIAN WAJIB DIISI'!CC291</f>
        <v>0</v>
      </c>
      <c r="CD291" s="156">
        <f>CC291+'HARIAN WAJIB DIISI'!CD291</f>
        <v>0</v>
      </c>
      <c r="CE291" s="156">
        <f>CD291+'HARIAN WAJIB DIISI'!CE291</f>
        <v>0</v>
      </c>
      <c r="CF291" s="156">
        <f>CE291+'HARIAN WAJIB DIISI'!CF291</f>
        <v>0</v>
      </c>
      <c r="CG291" s="156">
        <f>CF291+'HARIAN WAJIB DIISI'!CG291</f>
        <v>0</v>
      </c>
      <c r="CH291" s="156">
        <f>CG291+'HARIAN WAJIB DIISI'!CH291</f>
        <v>0</v>
      </c>
      <c r="CI291" s="156">
        <f>CH291+'HARIAN WAJIB DIISI'!CI291</f>
        <v>0</v>
      </c>
      <c r="CJ291" s="156">
        <f>CI291+'HARIAN WAJIB DIISI'!CJ291</f>
        <v>0</v>
      </c>
      <c r="CK291" s="156">
        <f>CJ291+'HARIAN WAJIB DIISI'!CK291</f>
        <v>0</v>
      </c>
      <c r="CL291" s="156">
        <f>CK291+'HARIAN WAJIB DIISI'!CL291</f>
        <v>0</v>
      </c>
      <c r="CM291" s="156">
        <f>CL291+'HARIAN WAJIB DIISI'!CM291</f>
        <v>0</v>
      </c>
      <c r="CN291" s="156">
        <f>CM291+'HARIAN WAJIB DIISI'!CN291</f>
        <v>0</v>
      </c>
      <c r="CO291" s="156">
        <f>CN291+'HARIAN WAJIB DIISI'!CO291</f>
        <v>0</v>
      </c>
      <c r="CP291" s="156">
        <f>CO291+'HARIAN WAJIB DIISI'!CP291</f>
        <v>0</v>
      </c>
      <c r="CQ291" s="156">
        <f>CP291+'HARIAN WAJIB DIISI'!CQ291</f>
        <v>0</v>
      </c>
      <c r="CR291" s="156">
        <f>CQ291+'HARIAN WAJIB DIISI'!CR291</f>
        <v>0</v>
      </c>
      <c r="CS291" s="156">
        <f>CR291+'HARIAN WAJIB DIISI'!CS291</f>
        <v>0</v>
      </c>
      <c r="CT291" s="156">
        <f>CS291+'HARIAN WAJIB DIISI'!CT291</f>
        <v>0</v>
      </c>
      <c r="CU291" s="156">
        <f>CT291+'HARIAN WAJIB DIISI'!CU291</f>
        <v>0</v>
      </c>
      <c r="CV291" s="156">
        <f>CU291+'HARIAN WAJIB DIISI'!CV291</f>
        <v>0</v>
      </c>
      <c r="CW291" s="156">
        <f>CV291+'HARIAN WAJIB DIISI'!CW291</f>
        <v>0</v>
      </c>
      <c r="CX291" s="156">
        <f>CW291+'HARIAN WAJIB DIISI'!CX291</f>
        <v>0</v>
      </c>
    </row>
    <row r="292" spans="1:102" ht="15" customHeight="1">
      <c r="A292" s="18"/>
      <c r="B292" s="63"/>
      <c r="C292" s="5"/>
      <c r="D292" s="5"/>
      <c r="E292" s="61"/>
      <c r="F292" s="16"/>
      <c r="G292" s="20"/>
      <c r="H292" s="16"/>
      <c r="I292" s="21"/>
      <c r="J292" s="154"/>
      <c r="K292" s="156">
        <f>'HARIAN WAJIB DIISI'!K292</f>
        <v>0</v>
      </c>
      <c r="L292" s="156">
        <f>K292+'HARIAN WAJIB DIISI'!L292</f>
        <v>0</v>
      </c>
      <c r="M292" s="156">
        <f>L292+'HARIAN WAJIB DIISI'!M292</f>
        <v>0</v>
      </c>
      <c r="N292" s="156">
        <f>M292+'HARIAN WAJIB DIISI'!N292</f>
        <v>0</v>
      </c>
      <c r="O292" s="156">
        <f>N292+'HARIAN WAJIB DIISI'!O292</f>
        <v>0</v>
      </c>
      <c r="P292" s="156">
        <f>O292+'HARIAN WAJIB DIISI'!P292</f>
        <v>0</v>
      </c>
      <c r="Q292" s="156">
        <f>P292+'HARIAN WAJIB DIISI'!Q292</f>
        <v>0</v>
      </c>
      <c r="R292" s="156">
        <f>Q292+'HARIAN WAJIB DIISI'!R292</f>
        <v>0</v>
      </c>
      <c r="S292" s="156">
        <f>R292+'HARIAN WAJIB DIISI'!S292</f>
        <v>0</v>
      </c>
      <c r="T292" s="156">
        <f>S292+'HARIAN WAJIB DIISI'!T292</f>
        <v>0</v>
      </c>
      <c r="U292" s="156">
        <f>T292+'HARIAN WAJIB DIISI'!U292</f>
        <v>0</v>
      </c>
      <c r="V292" s="156">
        <f>U292+'HARIAN WAJIB DIISI'!V292</f>
        <v>0</v>
      </c>
      <c r="W292" s="156">
        <f>V292+'HARIAN WAJIB DIISI'!W292</f>
        <v>0</v>
      </c>
      <c r="X292" s="156">
        <f>W292+'HARIAN WAJIB DIISI'!X292</f>
        <v>0</v>
      </c>
      <c r="Y292" s="156">
        <f>X292+'HARIAN WAJIB DIISI'!Y292</f>
        <v>0</v>
      </c>
      <c r="Z292" s="156">
        <f>Y292+'HARIAN WAJIB DIISI'!Z292</f>
        <v>0</v>
      </c>
      <c r="AA292" s="156">
        <f>Z292+'HARIAN WAJIB DIISI'!AA292</f>
        <v>0</v>
      </c>
      <c r="AB292" s="156">
        <f>AA292+'HARIAN WAJIB DIISI'!AB292</f>
        <v>0</v>
      </c>
      <c r="AC292" s="156">
        <f>AB292+'HARIAN WAJIB DIISI'!AC292</f>
        <v>0</v>
      </c>
      <c r="AD292" s="156">
        <f>AC292+'HARIAN WAJIB DIISI'!AD292</f>
        <v>0</v>
      </c>
      <c r="AE292" s="156">
        <f>AD292+'HARIAN WAJIB DIISI'!AE292</f>
        <v>0</v>
      </c>
      <c r="AF292" s="156">
        <f>AE292+'HARIAN WAJIB DIISI'!AF292</f>
        <v>0</v>
      </c>
      <c r="AG292" s="156">
        <f>AF292+'HARIAN WAJIB DIISI'!AG292</f>
        <v>0</v>
      </c>
      <c r="AH292" s="156">
        <f>AG292+'HARIAN WAJIB DIISI'!AH292</f>
        <v>0</v>
      </c>
      <c r="AI292" s="156">
        <f>AH292+'HARIAN WAJIB DIISI'!AI292</f>
        <v>0</v>
      </c>
      <c r="AJ292" s="156">
        <f>AI292+'HARIAN WAJIB DIISI'!AJ292</f>
        <v>0</v>
      </c>
      <c r="AK292" s="156">
        <f>AJ292+'HARIAN WAJIB DIISI'!AK292</f>
        <v>0</v>
      </c>
      <c r="AL292" s="156">
        <f>AK292+'HARIAN WAJIB DIISI'!AL292</f>
        <v>0</v>
      </c>
      <c r="AM292" s="156">
        <f>AL292+'HARIAN WAJIB DIISI'!AM292</f>
        <v>0</v>
      </c>
      <c r="AN292" s="156">
        <f>AM292+'HARIAN WAJIB DIISI'!AN292</f>
        <v>0</v>
      </c>
      <c r="AO292" s="156">
        <f>AN292+'HARIAN WAJIB DIISI'!AO292</f>
        <v>0</v>
      </c>
      <c r="AP292" s="156">
        <f>AO292+'HARIAN WAJIB DIISI'!AP292</f>
        <v>0</v>
      </c>
      <c r="AQ292" s="156">
        <f>AP292+'HARIAN WAJIB DIISI'!AQ292</f>
        <v>0</v>
      </c>
      <c r="AR292" s="156">
        <f>AQ292+'HARIAN WAJIB DIISI'!AR292</f>
        <v>0</v>
      </c>
      <c r="AS292" s="156">
        <f>AR292+'HARIAN WAJIB DIISI'!AS292</f>
        <v>0</v>
      </c>
      <c r="AT292" s="156">
        <f>AS292+'HARIAN WAJIB DIISI'!AT292</f>
        <v>0</v>
      </c>
      <c r="AU292" s="156">
        <f>AT292+'HARIAN WAJIB DIISI'!AU292</f>
        <v>0</v>
      </c>
      <c r="AV292" s="156">
        <f>AU292+'HARIAN WAJIB DIISI'!AV292</f>
        <v>0</v>
      </c>
      <c r="AW292" s="156">
        <f>AV292+'HARIAN WAJIB DIISI'!AW292</f>
        <v>0</v>
      </c>
      <c r="AX292" s="156">
        <f>AW292+'HARIAN WAJIB DIISI'!AX292</f>
        <v>0</v>
      </c>
      <c r="AY292" s="156">
        <f>AX292+'HARIAN WAJIB DIISI'!AY292</f>
        <v>0</v>
      </c>
      <c r="AZ292" s="156">
        <f>AY292+'HARIAN WAJIB DIISI'!AZ292</f>
        <v>0</v>
      </c>
      <c r="BA292" s="156">
        <f>AZ292+'HARIAN WAJIB DIISI'!BA292</f>
        <v>0</v>
      </c>
      <c r="BB292" s="156">
        <f>BA292+'HARIAN WAJIB DIISI'!BB292</f>
        <v>0</v>
      </c>
      <c r="BC292" s="156">
        <f>BB292+'HARIAN WAJIB DIISI'!BC292</f>
        <v>0</v>
      </c>
      <c r="BD292" s="156">
        <f>BC292+'HARIAN WAJIB DIISI'!BD292</f>
        <v>0</v>
      </c>
      <c r="BE292" s="156">
        <f>BD292+'HARIAN WAJIB DIISI'!BE292</f>
        <v>0</v>
      </c>
      <c r="BF292" s="156">
        <f>BE292+'HARIAN WAJIB DIISI'!BF292</f>
        <v>0</v>
      </c>
      <c r="BG292" s="156">
        <f>BF292+'HARIAN WAJIB DIISI'!BG292</f>
        <v>0</v>
      </c>
      <c r="BH292" s="156">
        <f>BG292+'HARIAN WAJIB DIISI'!BH292</f>
        <v>0</v>
      </c>
      <c r="BI292" s="156">
        <f>BH292+'HARIAN WAJIB DIISI'!BI292</f>
        <v>0</v>
      </c>
      <c r="BJ292" s="156">
        <f>BI292+'HARIAN WAJIB DIISI'!BJ292</f>
        <v>0</v>
      </c>
      <c r="BK292" s="156">
        <f>BJ292+'HARIAN WAJIB DIISI'!BK292</f>
        <v>0</v>
      </c>
      <c r="BL292" s="156">
        <f>BK292+'HARIAN WAJIB DIISI'!BL292</f>
        <v>0</v>
      </c>
      <c r="BM292" s="156">
        <f>BL292+'HARIAN WAJIB DIISI'!BM292</f>
        <v>0</v>
      </c>
      <c r="BN292" s="156">
        <f>BM292+'HARIAN WAJIB DIISI'!BN292</f>
        <v>0</v>
      </c>
      <c r="BO292" s="156">
        <f>BN292+'HARIAN WAJIB DIISI'!BO292</f>
        <v>0</v>
      </c>
      <c r="BP292" s="156">
        <f>BO292+'HARIAN WAJIB DIISI'!BP292</f>
        <v>0</v>
      </c>
      <c r="BQ292" s="156">
        <f>BP292+'HARIAN WAJIB DIISI'!BQ292</f>
        <v>0</v>
      </c>
      <c r="BR292" s="156">
        <f>BQ292+'HARIAN WAJIB DIISI'!BR292</f>
        <v>0</v>
      </c>
      <c r="BS292" s="156">
        <f>BR292+'HARIAN WAJIB DIISI'!BS292</f>
        <v>0</v>
      </c>
      <c r="BT292" s="156">
        <f>BS292+'HARIAN WAJIB DIISI'!BT292</f>
        <v>0</v>
      </c>
      <c r="BU292" s="156">
        <f>BT292+'HARIAN WAJIB DIISI'!BU292</f>
        <v>0</v>
      </c>
      <c r="BV292" s="156">
        <f>BU292+'HARIAN WAJIB DIISI'!BV292</f>
        <v>0</v>
      </c>
      <c r="BW292" s="156">
        <f>BV292+'HARIAN WAJIB DIISI'!BW292</f>
        <v>0</v>
      </c>
      <c r="BX292" s="156">
        <f>BW292+'HARIAN WAJIB DIISI'!BX292</f>
        <v>0</v>
      </c>
      <c r="BY292" s="156">
        <f>BX292+'HARIAN WAJIB DIISI'!BY292</f>
        <v>0</v>
      </c>
      <c r="BZ292" s="156">
        <f>BY292+'HARIAN WAJIB DIISI'!BZ292</f>
        <v>0</v>
      </c>
      <c r="CA292" s="156">
        <f>BZ292+'HARIAN WAJIB DIISI'!CA292</f>
        <v>0</v>
      </c>
      <c r="CB292" s="156">
        <f>CA292+'HARIAN WAJIB DIISI'!CB292</f>
        <v>0</v>
      </c>
      <c r="CC292" s="156">
        <f>CB292+'HARIAN WAJIB DIISI'!CC292</f>
        <v>0</v>
      </c>
      <c r="CD292" s="156">
        <f>CC292+'HARIAN WAJIB DIISI'!CD292</f>
        <v>0</v>
      </c>
      <c r="CE292" s="156">
        <f>CD292+'HARIAN WAJIB DIISI'!CE292</f>
        <v>0</v>
      </c>
      <c r="CF292" s="156">
        <f>CE292+'HARIAN WAJIB DIISI'!CF292</f>
        <v>0</v>
      </c>
      <c r="CG292" s="156">
        <f>CF292+'HARIAN WAJIB DIISI'!CG292</f>
        <v>0</v>
      </c>
      <c r="CH292" s="156">
        <f>CG292+'HARIAN WAJIB DIISI'!CH292</f>
        <v>0</v>
      </c>
      <c r="CI292" s="156">
        <f>CH292+'HARIAN WAJIB DIISI'!CI292</f>
        <v>0</v>
      </c>
      <c r="CJ292" s="156">
        <f>CI292+'HARIAN WAJIB DIISI'!CJ292</f>
        <v>0</v>
      </c>
      <c r="CK292" s="156">
        <f>CJ292+'HARIAN WAJIB DIISI'!CK292</f>
        <v>0</v>
      </c>
      <c r="CL292" s="156">
        <f>CK292+'HARIAN WAJIB DIISI'!CL292</f>
        <v>0</v>
      </c>
      <c r="CM292" s="156">
        <f>CL292+'HARIAN WAJIB DIISI'!CM292</f>
        <v>0</v>
      </c>
      <c r="CN292" s="156">
        <f>CM292+'HARIAN WAJIB DIISI'!CN292</f>
        <v>0</v>
      </c>
      <c r="CO292" s="156">
        <f>CN292+'HARIAN WAJIB DIISI'!CO292</f>
        <v>0</v>
      </c>
      <c r="CP292" s="156">
        <f>CO292+'HARIAN WAJIB DIISI'!CP292</f>
        <v>0</v>
      </c>
      <c r="CQ292" s="156">
        <f>CP292+'HARIAN WAJIB DIISI'!CQ292</f>
        <v>0</v>
      </c>
      <c r="CR292" s="156">
        <f>CQ292+'HARIAN WAJIB DIISI'!CR292</f>
        <v>0</v>
      </c>
      <c r="CS292" s="156">
        <f>CR292+'HARIAN WAJIB DIISI'!CS292</f>
        <v>0</v>
      </c>
      <c r="CT292" s="156">
        <f>CS292+'HARIAN WAJIB DIISI'!CT292</f>
        <v>0</v>
      </c>
      <c r="CU292" s="156">
        <f>CT292+'HARIAN WAJIB DIISI'!CU292</f>
        <v>0</v>
      </c>
      <c r="CV292" s="156">
        <f>CU292+'HARIAN WAJIB DIISI'!CV292</f>
        <v>0</v>
      </c>
      <c r="CW292" s="156">
        <f>CV292+'HARIAN WAJIB DIISI'!CW292</f>
        <v>0</v>
      </c>
      <c r="CX292" s="156">
        <f>CW292+'HARIAN WAJIB DIISI'!CX292</f>
        <v>0</v>
      </c>
    </row>
    <row r="293" spans="1:102" ht="15" customHeight="1">
      <c r="A293" s="102"/>
      <c r="B293" s="96" t="s">
        <v>153</v>
      </c>
      <c r="C293" s="97"/>
      <c r="D293" s="97"/>
      <c r="E293" s="98"/>
      <c r="F293" s="99"/>
      <c r="G293" s="100"/>
      <c r="H293" s="99"/>
      <c r="I293" s="22">
        <f>SUM(I294:I295)</f>
        <v>14056486.762032002</v>
      </c>
      <c r="J293" s="154"/>
      <c r="K293" s="156">
        <f>'HARIAN WAJIB DIISI'!K293</f>
        <v>0</v>
      </c>
      <c r="L293" s="156">
        <f>K293+'HARIAN WAJIB DIISI'!L293</f>
        <v>0</v>
      </c>
      <c r="M293" s="156">
        <f>L293+'HARIAN WAJIB DIISI'!M293</f>
        <v>0</v>
      </c>
      <c r="N293" s="156">
        <f>M293+'HARIAN WAJIB DIISI'!N293</f>
        <v>0</v>
      </c>
      <c r="O293" s="156">
        <f>N293+'HARIAN WAJIB DIISI'!O293</f>
        <v>0</v>
      </c>
      <c r="P293" s="156">
        <f>O293+'HARIAN WAJIB DIISI'!P293</f>
        <v>0</v>
      </c>
      <c r="Q293" s="156">
        <f>P293+'HARIAN WAJIB DIISI'!Q293</f>
        <v>0</v>
      </c>
      <c r="R293" s="156">
        <f>Q293+'HARIAN WAJIB DIISI'!R293</f>
        <v>0</v>
      </c>
      <c r="S293" s="156">
        <f>R293+'HARIAN WAJIB DIISI'!S293</f>
        <v>0</v>
      </c>
      <c r="T293" s="156">
        <f>S293+'HARIAN WAJIB DIISI'!T293</f>
        <v>0</v>
      </c>
      <c r="U293" s="156">
        <f>T293+'HARIAN WAJIB DIISI'!U293</f>
        <v>0</v>
      </c>
      <c r="V293" s="156">
        <f>U293+'HARIAN WAJIB DIISI'!V293</f>
        <v>0</v>
      </c>
      <c r="W293" s="156">
        <f>V293+'HARIAN WAJIB DIISI'!W293</f>
        <v>0</v>
      </c>
      <c r="X293" s="156">
        <f>W293+'HARIAN WAJIB DIISI'!X293</f>
        <v>0</v>
      </c>
      <c r="Y293" s="156">
        <f>X293+'HARIAN WAJIB DIISI'!Y293</f>
        <v>0</v>
      </c>
      <c r="Z293" s="156">
        <f>Y293+'HARIAN WAJIB DIISI'!Z293</f>
        <v>0</v>
      </c>
      <c r="AA293" s="156">
        <f>Z293+'HARIAN WAJIB DIISI'!AA293</f>
        <v>0</v>
      </c>
      <c r="AB293" s="156">
        <f>AA293+'HARIAN WAJIB DIISI'!AB293</f>
        <v>0</v>
      </c>
      <c r="AC293" s="156">
        <f>AB293+'HARIAN WAJIB DIISI'!AC293</f>
        <v>0</v>
      </c>
      <c r="AD293" s="156">
        <f>AC293+'HARIAN WAJIB DIISI'!AD293</f>
        <v>0</v>
      </c>
      <c r="AE293" s="156">
        <f>AD293+'HARIAN WAJIB DIISI'!AE293</f>
        <v>0</v>
      </c>
      <c r="AF293" s="156">
        <f>AE293+'HARIAN WAJIB DIISI'!AF293</f>
        <v>0</v>
      </c>
      <c r="AG293" s="156">
        <f>AF293+'HARIAN WAJIB DIISI'!AG293</f>
        <v>0</v>
      </c>
      <c r="AH293" s="156">
        <f>AG293+'HARIAN WAJIB DIISI'!AH293</f>
        <v>0</v>
      </c>
      <c r="AI293" s="156">
        <f>AH293+'HARIAN WAJIB DIISI'!AI293</f>
        <v>0</v>
      </c>
      <c r="AJ293" s="156">
        <f>AI293+'HARIAN WAJIB DIISI'!AJ293</f>
        <v>0</v>
      </c>
      <c r="AK293" s="156">
        <f>AJ293+'HARIAN WAJIB DIISI'!AK293</f>
        <v>0</v>
      </c>
      <c r="AL293" s="156">
        <f>AK293+'HARIAN WAJIB DIISI'!AL293</f>
        <v>0</v>
      </c>
      <c r="AM293" s="156">
        <f>AL293+'HARIAN WAJIB DIISI'!AM293</f>
        <v>0</v>
      </c>
      <c r="AN293" s="156">
        <f>AM293+'HARIAN WAJIB DIISI'!AN293</f>
        <v>0</v>
      </c>
      <c r="AO293" s="156">
        <f>AN293+'HARIAN WAJIB DIISI'!AO293</f>
        <v>0</v>
      </c>
      <c r="AP293" s="156">
        <f>AO293+'HARIAN WAJIB DIISI'!AP293</f>
        <v>0</v>
      </c>
      <c r="AQ293" s="156">
        <f>AP293+'HARIAN WAJIB DIISI'!AQ293</f>
        <v>0</v>
      </c>
      <c r="AR293" s="156">
        <f>AQ293+'HARIAN WAJIB DIISI'!AR293</f>
        <v>0</v>
      </c>
      <c r="AS293" s="156">
        <f>AR293+'HARIAN WAJIB DIISI'!AS293</f>
        <v>0</v>
      </c>
      <c r="AT293" s="156">
        <f>AS293+'HARIAN WAJIB DIISI'!AT293</f>
        <v>0</v>
      </c>
      <c r="AU293" s="156">
        <f>AT293+'HARIAN WAJIB DIISI'!AU293</f>
        <v>0</v>
      </c>
      <c r="AV293" s="156">
        <f>AU293+'HARIAN WAJIB DIISI'!AV293</f>
        <v>0</v>
      </c>
      <c r="AW293" s="156">
        <f>AV293+'HARIAN WAJIB DIISI'!AW293</f>
        <v>0</v>
      </c>
      <c r="AX293" s="156">
        <f>AW293+'HARIAN WAJIB DIISI'!AX293</f>
        <v>0</v>
      </c>
      <c r="AY293" s="156">
        <f>AX293+'HARIAN WAJIB DIISI'!AY293</f>
        <v>0</v>
      </c>
      <c r="AZ293" s="156">
        <f>AY293+'HARIAN WAJIB DIISI'!AZ293</f>
        <v>0</v>
      </c>
      <c r="BA293" s="156">
        <f>AZ293+'HARIAN WAJIB DIISI'!BA293</f>
        <v>0</v>
      </c>
      <c r="BB293" s="156">
        <f>BA293+'HARIAN WAJIB DIISI'!BB293</f>
        <v>0</v>
      </c>
      <c r="BC293" s="156">
        <f>BB293+'HARIAN WAJIB DIISI'!BC293</f>
        <v>0</v>
      </c>
      <c r="BD293" s="156">
        <f>BC293+'HARIAN WAJIB DIISI'!BD293</f>
        <v>0</v>
      </c>
      <c r="BE293" s="156">
        <f>BD293+'HARIAN WAJIB DIISI'!BE293</f>
        <v>0</v>
      </c>
      <c r="BF293" s="156">
        <f>BE293+'HARIAN WAJIB DIISI'!BF293</f>
        <v>0</v>
      </c>
      <c r="BG293" s="156">
        <f>BF293+'HARIAN WAJIB DIISI'!BG293</f>
        <v>0</v>
      </c>
      <c r="BH293" s="156">
        <f>BG293+'HARIAN WAJIB DIISI'!BH293</f>
        <v>0</v>
      </c>
      <c r="BI293" s="156">
        <f>BH293+'HARIAN WAJIB DIISI'!BI293</f>
        <v>0</v>
      </c>
      <c r="BJ293" s="156">
        <f>BI293+'HARIAN WAJIB DIISI'!BJ293</f>
        <v>0</v>
      </c>
      <c r="BK293" s="156">
        <f>BJ293+'HARIAN WAJIB DIISI'!BK293</f>
        <v>0</v>
      </c>
      <c r="BL293" s="156">
        <f>BK293+'HARIAN WAJIB DIISI'!BL293</f>
        <v>0</v>
      </c>
      <c r="BM293" s="156">
        <f>BL293+'HARIAN WAJIB DIISI'!BM293</f>
        <v>0</v>
      </c>
      <c r="BN293" s="156">
        <f>BM293+'HARIAN WAJIB DIISI'!BN293</f>
        <v>0</v>
      </c>
      <c r="BO293" s="156">
        <f>BN293+'HARIAN WAJIB DIISI'!BO293</f>
        <v>0</v>
      </c>
      <c r="BP293" s="156">
        <f>BO293+'HARIAN WAJIB DIISI'!BP293</f>
        <v>0</v>
      </c>
      <c r="BQ293" s="156">
        <f>BP293+'HARIAN WAJIB DIISI'!BQ293</f>
        <v>0</v>
      </c>
      <c r="BR293" s="156">
        <f>BQ293+'HARIAN WAJIB DIISI'!BR293</f>
        <v>0</v>
      </c>
      <c r="BS293" s="156">
        <f>BR293+'HARIAN WAJIB DIISI'!BS293</f>
        <v>0</v>
      </c>
      <c r="BT293" s="156">
        <f>BS293+'HARIAN WAJIB DIISI'!BT293</f>
        <v>0</v>
      </c>
      <c r="BU293" s="156">
        <f>BT293+'HARIAN WAJIB DIISI'!BU293</f>
        <v>0</v>
      </c>
      <c r="BV293" s="156">
        <f>BU293+'HARIAN WAJIB DIISI'!BV293</f>
        <v>0</v>
      </c>
      <c r="BW293" s="156">
        <f>BV293+'HARIAN WAJIB DIISI'!BW293</f>
        <v>0</v>
      </c>
      <c r="BX293" s="156">
        <f>BW293+'HARIAN WAJIB DIISI'!BX293</f>
        <v>0</v>
      </c>
      <c r="BY293" s="156">
        <f>BX293+'HARIAN WAJIB DIISI'!BY293</f>
        <v>0</v>
      </c>
      <c r="BZ293" s="156">
        <f>BY293+'HARIAN WAJIB DIISI'!BZ293</f>
        <v>0</v>
      </c>
      <c r="CA293" s="156">
        <f>BZ293+'HARIAN WAJIB DIISI'!CA293</f>
        <v>0</v>
      </c>
      <c r="CB293" s="156">
        <f>CA293+'HARIAN WAJIB DIISI'!CB293</f>
        <v>0</v>
      </c>
      <c r="CC293" s="156">
        <f>CB293+'HARIAN WAJIB DIISI'!CC293</f>
        <v>0</v>
      </c>
      <c r="CD293" s="156">
        <f>CC293+'HARIAN WAJIB DIISI'!CD293</f>
        <v>0</v>
      </c>
      <c r="CE293" s="156">
        <f>CD293+'HARIAN WAJIB DIISI'!CE293</f>
        <v>0</v>
      </c>
      <c r="CF293" s="156">
        <f>CE293+'HARIAN WAJIB DIISI'!CF293</f>
        <v>0</v>
      </c>
      <c r="CG293" s="156">
        <f>CF293+'HARIAN WAJIB DIISI'!CG293</f>
        <v>0</v>
      </c>
      <c r="CH293" s="156">
        <f>CG293+'HARIAN WAJIB DIISI'!CH293</f>
        <v>0</v>
      </c>
      <c r="CI293" s="156">
        <f>CH293+'HARIAN WAJIB DIISI'!CI293</f>
        <v>0</v>
      </c>
      <c r="CJ293" s="156">
        <f>CI293+'HARIAN WAJIB DIISI'!CJ293</f>
        <v>0</v>
      </c>
      <c r="CK293" s="156">
        <f>CJ293+'HARIAN WAJIB DIISI'!CK293</f>
        <v>0</v>
      </c>
      <c r="CL293" s="156">
        <f>CK293+'HARIAN WAJIB DIISI'!CL293</f>
        <v>0</v>
      </c>
      <c r="CM293" s="156">
        <f>CL293+'HARIAN WAJIB DIISI'!CM293</f>
        <v>0</v>
      </c>
      <c r="CN293" s="156">
        <f>CM293+'HARIAN WAJIB DIISI'!CN293</f>
        <v>0</v>
      </c>
      <c r="CO293" s="156">
        <f>CN293+'HARIAN WAJIB DIISI'!CO293</f>
        <v>0</v>
      </c>
      <c r="CP293" s="156">
        <f>CO293+'HARIAN WAJIB DIISI'!CP293</f>
        <v>0</v>
      </c>
      <c r="CQ293" s="156">
        <f>CP293+'HARIAN WAJIB DIISI'!CQ293</f>
        <v>0</v>
      </c>
      <c r="CR293" s="156">
        <f>CQ293+'HARIAN WAJIB DIISI'!CR293</f>
        <v>0</v>
      </c>
      <c r="CS293" s="156">
        <f>CR293+'HARIAN WAJIB DIISI'!CS293</f>
        <v>0</v>
      </c>
      <c r="CT293" s="156">
        <f>CS293+'HARIAN WAJIB DIISI'!CT293</f>
        <v>0</v>
      </c>
      <c r="CU293" s="156">
        <f>CT293+'HARIAN WAJIB DIISI'!CU293</f>
        <v>0</v>
      </c>
      <c r="CV293" s="156">
        <f>CU293+'HARIAN WAJIB DIISI'!CV293</f>
        <v>0</v>
      </c>
      <c r="CW293" s="156">
        <f>CV293+'HARIAN WAJIB DIISI'!CW293</f>
        <v>0</v>
      </c>
      <c r="CX293" s="156">
        <f>CW293+'HARIAN WAJIB DIISI'!CX293</f>
        <v>0</v>
      </c>
    </row>
    <row r="294" spans="1:102" ht="15" customHeight="1">
      <c r="A294" s="18">
        <v>1</v>
      </c>
      <c r="B294" s="63" t="s">
        <v>154</v>
      </c>
      <c r="C294" s="5"/>
      <c r="D294" s="5"/>
      <c r="E294" s="61"/>
      <c r="F294" s="16">
        <v>15.102420000000002</v>
      </c>
      <c r="G294" s="15" t="s">
        <v>14</v>
      </c>
      <c r="H294" s="16">
        <v>220149.6</v>
      </c>
      <c r="I294" s="21">
        <f t="shared" ref="I294:I295" si="51">H294*F294</f>
        <v>3324791.7220320008</v>
      </c>
      <c r="J294" s="154">
        <f t="shared" si="48"/>
        <v>0.33247840570181658</v>
      </c>
      <c r="K294" s="156">
        <f>'HARIAN WAJIB DIISI'!K294</f>
        <v>0</v>
      </c>
      <c r="L294" s="156">
        <f>K294+'HARIAN WAJIB DIISI'!L294</f>
        <v>0</v>
      </c>
      <c r="M294" s="156">
        <f>L294+'HARIAN WAJIB DIISI'!M294</f>
        <v>0</v>
      </c>
      <c r="N294" s="156">
        <f>M294+'HARIAN WAJIB DIISI'!N294</f>
        <v>0</v>
      </c>
      <c r="O294" s="156">
        <f>N294+'HARIAN WAJIB DIISI'!O294</f>
        <v>0</v>
      </c>
      <c r="P294" s="156">
        <f>O294+'HARIAN WAJIB DIISI'!P294</f>
        <v>0</v>
      </c>
      <c r="Q294" s="156">
        <f>P294+'HARIAN WAJIB DIISI'!Q294</f>
        <v>0</v>
      </c>
      <c r="R294" s="156">
        <f>Q294+'HARIAN WAJIB DIISI'!R294</f>
        <v>0</v>
      </c>
      <c r="S294" s="156">
        <f>R294+'HARIAN WAJIB DIISI'!S294</f>
        <v>0</v>
      </c>
      <c r="T294" s="156">
        <f>S294+'HARIAN WAJIB DIISI'!T294</f>
        <v>0</v>
      </c>
      <c r="U294" s="156">
        <f>T294+'HARIAN WAJIB DIISI'!U294</f>
        <v>0</v>
      </c>
      <c r="V294" s="156">
        <f>U294+'HARIAN WAJIB DIISI'!V294</f>
        <v>0</v>
      </c>
      <c r="W294" s="156">
        <f>V294+'HARIAN WAJIB DIISI'!W294</f>
        <v>0</v>
      </c>
      <c r="X294" s="156">
        <f>W294+'HARIAN WAJIB DIISI'!X294</f>
        <v>0</v>
      </c>
      <c r="Y294" s="156">
        <f>X294+'HARIAN WAJIB DIISI'!Y294</f>
        <v>0</v>
      </c>
      <c r="Z294" s="156">
        <f>Y294+'HARIAN WAJIB DIISI'!Z294</f>
        <v>0</v>
      </c>
      <c r="AA294" s="156">
        <f>Z294+'HARIAN WAJIB DIISI'!AA294</f>
        <v>0</v>
      </c>
      <c r="AB294" s="156">
        <f>AA294+'HARIAN WAJIB DIISI'!AB294</f>
        <v>0</v>
      </c>
      <c r="AC294" s="156">
        <f>AB294+'HARIAN WAJIB DIISI'!AC294</f>
        <v>0</v>
      </c>
      <c r="AD294" s="156">
        <f>AC294+'HARIAN WAJIB DIISI'!AD294</f>
        <v>0</v>
      </c>
      <c r="AE294" s="156">
        <f>AD294+'HARIAN WAJIB DIISI'!AE294</f>
        <v>0</v>
      </c>
      <c r="AF294" s="156">
        <f>AE294+'HARIAN WAJIB DIISI'!AF294</f>
        <v>0</v>
      </c>
      <c r="AG294" s="156">
        <f>AF294+'HARIAN WAJIB DIISI'!AG294</f>
        <v>0</v>
      </c>
      <c r="AH294" s="156">
        <f>AG294+'HARIAN WAJIB DIISI'!AH294</f>
        <v>0</v>
      </c>
      <c r="AI294" s="156">
        <f>AH294+'HARIAN WAJIB DIISI'!AI294</f>
        <v>0</v>
      </c>
      <c r="AJ294" s="156">
        <f>AI294+'HARIAN WAJIB DIISI'!AJ294</f>
        <v>0</v>
      </c>
      <c r="AK294" s="156">
        <f>AJ294+'HARIAN WAJIB DIISI'!AK294</f>
        <v>0</v>
      </c>
      <c r="AL294" s="156">
        <f>AK294+'HARIAN WAJIB DIISI'!AL294</f>
        <v>0</v>
      </c>
      <c r="AM294" s="156">
        <f>AL294+'HARIAN WAJIB DIISI'!AM294</f>
        <v>0</v>
      </c>
      <c r="AN294" s="156">
        <f>AM294+'HARIAN WAJIB DIISI'!AN294</f>
        <v>0</v>
      </c>
      <c r="AO294" s="156">
        <f>AN294+'HARIAN WAJIB DIISI'!AO294</f>
        <v>0</v>
      </c>
      <c r="AP294" s="156">
        <f>AO294+'HARIAN WAJIB DIISI'!AP294</f>
        <v>0</v>
      </c>
      <c r="AQ294" s="156">
        <f>AP294+'HARIAN WAJIB DIISI'!AQ294</f>
        <v>0</v>
      </c>
      <c r="AR294" s="156">
        <f>AQ294+'HARIAN WAJIB DIISI'!AR294</f>
        <v>0</v>
      </c>
      <c r="AS294" s="156">
        <f>AR294+'HARIAN WAJIB DIISI'!AS294</f>
        <v>0</v>
      </c>
      <c r="AT294" s="156">
        <f>AS294+'HARIAN WAJIB DIISI'!AT294</f>
        <v>0</v>
      </c>
      <c r="AU294" s="156">
        <f>AT294+'HARIAN WAJIB DIISI'!AU294</f>
        <v>0</v>
      </c>
      <c r="AV294" s="156">
        <f>AU294+'HARIAN WAJIB DIISI'!AV294</f>
        <v>0</v>
      </c>
      <c r="AW294" s="156">
        <f>AV294+'HARIAN WAJIB DIISI'!AW294</f>
        <v>0</v>
      </c>
      <c r="AX294" s="156">
        <f>AW294+'HARIAN WAJIB DIISI'!AX294</f>
        <v>0</v>
      </c>
      <c r="AY294" s="156">
        <f>AX294+'HARIAN WAJIB DIISI'!AY294</f>
        <v>0</v>
      </c>
      <c r="AZ294" s="156">
        <f>AY294+'HARIAN WAJIB DIISI'!AZ294</f>
        <v>0</v>
      </c>
      <c r="BA294" s="156">
        <f>AZ294+'HARIAN WAJIB DIISI'!BA294</f>
        <v>0</v>
      </c>
      <c r="BB294" s="156">
        <f>BA294+'HARIAN WAJIB DIISI'!BB294</f>
        <v>0</v>
      </c>
      <c r="BC294" s="156">
        <f>BB294+'HARIAN WAJIB DIISI'!BC294</f>
        <v>0</v>
      </c>
      <c r="BD294" s="156">
        <f>BC294+'HARIAN WAJIB DIISI'!BD294</f>
        <v>0</v>
      </c>
      <c r="BE294" s="156">
        <f>BD294+'HARIAN WAJIB DIISI'!BE294</f>
        <v>0</v>
      </c>
      <c r="BF294" s="156">
        <f>BE294+'HARIAN WAJIB DIISI'!BF294</f>
        <v>0</v>
      </c>
      <c r="BG294" s="156">
        <f>BF294+'HARIAN WAJIB DIISI'!BG294</f>
        <v>0</v>
      </c>
      <c r="BH294" s="156">
        <f>BG294+'HARIAN WAJIB DIISI'!BH294</f>
        <v>0</v>
      </c>
      <c r="BI294" s="156">
        <f>BH294+'HARIAN WAJIB DIISI'!BI294</f>
        <v>0</v>
      </c>
      <c r="BJ294" s="156">
        <f>BI294+'HARIAN WAJIB DIISI'!BJ294</f>
        <v>0</v>
      </c>
      <c r="BK294" s="156">
        <f>BJ294+'HARIAN WAJIB DIISI'!BK294</f>
        <v>0</v>
      </c>
      <c r="BL294" s="156">
        <f>BK294+'HARIAN WAJIB DIISI'!BL294</f>
        <v>0</v>
      </c>
      <c r="BM294" s="156">
        <f>BL294+'HARIAN WAJIB DIISI'!BM294</f>
        <v>0</v>
      </c>
      <c r="BN294" s="156">
        <f>BM294+'HARIAN WAJIB DIISI'!BN294</f>
        <v>0</v>
      </c>
      <c r="BO294" s="156">
        <f>BN294+'HARIAN WAJIB DIISI'!BO294</f>
        <v>0</v>
      </c>
      <c r="BP294" s="156">
        <f>BO294+'HARIAN WAJIB DIISI'!BP294</f>
        <v>0</v>
      </c>
      <c r="BQ294" s="156">
        <f>BP294+'HARIAN WAJIB DIISI'!BQ294</f>
        <v>0</v>
      </c>
      <c r="BR294" s="156">
        <f>BQ294+'HARIAN WAJIB DIISI'!BR294</f>
        <v>0</v>
      </c>
      <c r="BS294" s="156">
        <f>BR294+'HARIAN WAJIB DIISI'!BS294</f>
        <v>0</v>
      </c>
      <c r="BT294" s="156">
        <f>BS294+'HARIAN WAJIB DIISI'!BT294</f>
        <v>0</v>
      </c>
      <c r="BU294" s="156">
        <f>BT294+'HARIAN WAJIB DIISI'!BU294</f>
        <v>0</v>
      </c>
      <c r="BV294" s="156">
        <f>BU294+'HARIAN WAJIB DIISI'!BV294</f>
        <v>0</v>
      </c>
      <c r="BW294" s="156">
        <f>BV294+'HARIAN WAJIB DIISI'!BW294</f>
        <v>0</v>
      </c>
      <c r="BX294" s="156">
        <f>BW294+'HARIAN WAJIB DIISI'!BX294</f>
        <v>0</v>
      </c>
      <c r="BY294" s="156">
        <f>BX294+'HARIAN WAJIB DIISI'!BY294</f>
        <v>0</v>
      </c>
      <c r="BZ294" s="156">
        <f>BY294+'HARIAN WAJIB DIISI'!BZ294</f>
        <v>0</v>
      </c>
      <c r="CA294" s="156">
        <f>BZ294+'HARIAN WAJIB DIISI'!CA294</f>
        <v>0</v>
      </c>
      <c r="CB294" s="156">
        <f>CA294+'HARIAN WAJIB DIISI'!CB294</f>
        <v>0</v>
      </c>
      <c r="CC294" s="156">
        <f>CB294+'HARIAN WAJIB DIISI'!CC294</f>
        <v>0</v>
      </c>
      <c r="CD294" s="156">
        <f>CC294+'HARIAN WAJIB DIISI'!CD294</f>
        <v>0</v>
      </c>
      <c r="CE294" s="156">
        <f>CD294+'HARIAN WAJIB DIISI'!CE294</f>
        <v>0</v>
      </c>
      <c r="CF294" s="156">
        <f>CE294+'HARIAN WAJIB DIISI'!CF294</f>
        <v>0</v>
      </c>
      <c r="CG294" s="156">
        <f>CF294+'HARIAN WAJIB DIISI'!CG294</f>
        <v>0</v>
      </c>
      <c r="CH294" s="156">
        <f>CG294+'HARIAN WAJIB DIISI'!CH294</f>
        <v>0</v>
      </c>
      <c r="CI294" s="156">
        <f>CH294+'HARIAN WAJIB DIISI'!CI294</f>
        <v>0</v>
      </c>
      <c r="CJ294" s="156">
        <f>CI294+'HARIAN WAJIB DIISI'!CJ294</f>
        <v>0</v>
      </c>
      <c r="CK294" s="156">
        <f>CJ294+'HARIAN WAJIB DIISI'!CK294</f>
        <v>0</v>
      </c>
      <c r="CL294" s="156">
        <f>CK294+'HARIAN WAJIB DIISI'!CL294</f>
        <v>0</v>
      </c>
      <c r="CM294" s="156">
        <f>CL294+'HARIAN WAJIB DIISI'!CM294</f>
        <v>0</v>
      </c>
      <c r="CN294" s="156">
        <f>CM294+'HARIAN WAJIB DIISI'!CN294</f>
        <v>0</v>
      </c>
      <c r="CO294" s="156">
        <f>CN294+'HARIAN WAJIB DIISI'!CO294</f>
        <v>0</v>
      </c>
      <c r="CP294" s="156">
        <f>CO294+'HARIAN WAJIB DIISI'!CP294</f>
        <v>0</v>
      </c>
      <c r="CQ294" s="156">
        <f>CP294+'HARIAN WAJIB DIISI'!CQ294</f>
        <v>0</v>
      </c>
      <c r="CR294" s="156">
        <f>CQ294+'HARIAN WAJIB DIISI'!CR294</f>
        <v>0</v>
      </c>
      <c r="CS294" s="156">
        <f>CR294+'HARIAN WAJIB DIISI'!CS294</f>
        <v>0</v>
      </c>
      <c r="CT294" s="156">
        <f>CS294+'HARIAN WAJIB DIISI'!CT294</f>
        <v>0</v>
      </c>
      <c r="CU294" s="156">
        <f>CT294+'HARIAN WAJIB DIISI'!CU294</f>
        <v>0</v>
      </c>
      <c r="CV294" s="156">
        <f>CU294+'HARIAN WAJIB DIISI'!CV294</f>
        <v>0</v>
      </c>
      <c r="CW294" s="156">
        <f>CV294+'HARIAN WAJIB DIISI'!CW294</f>
        <v>0</v>
      </c>
      <c r="CX294" s="156">
        <f>CW294+'HARIAN WAJIB DIISI'!CX294</f>
        <v>0</v>
      </c>
    </row>
    <row r="295" spans="1:102" ht="15" customHeight="1">
      <c r="A295" s="18">
        <v>2</v>
      </c>
      <c r="B295" s="63" t="s">
        <v>155</v>
      </c>
      <c r="C295" s="5"/>
      <c r="D295" s="5"/>
      <c r="E295" s="61"/>
      <c r="F295" s="16">
        <v>88</v>
      </c>
      <c r="G295" s="20" t="s">
        <v>7</v>
      </c>
      <c r="H295" s="16">
        <v>121951.08</v>
      </c>
      <c r="I295" s="21">
        <f t="shared" si="51"/>
        <v>10731695.040000001</v>
      </c>
      <c r="J295" s="154">
        <f t="shared" si="48"/>
        <v>1.0731670299024376</v>
      </c>
      <c r="K295" s="156">
        <f>'HARIAN WAJIB DIISI'!K295</f>
        <v>0</v>
      </c>
      <c r="L295" s="156">
        <f>K295+'HARIAN WAJIB DIISI'!L295</f>
        <v>0</v>
      </c>
      <c r="M295" s="156">
        <f>L295+'HARIAN WAJIB DIISI'!M295</f>
        <v>0</v>
      </c>
      <c r="N295" s="156">
        <f>M295+'HARIAN WAJIB DIISI'!N295</f>
        <v>0</v>
      </c>
      <c r="O295" s="156">
        <f>N295+'HARIAN WAJIB DIISI'!O295</f>
        <v>0</v>
      </c>
      <c r="P295" s="156">
        <f>O295+'HARIAN WAJIB DIISI'!P295</f>
        <v>0</v>
      </c>
      <c r="Q295" s="156">
        <f>P295+'HARIAN WAJIB DIISI'!Q295</f>
        <v>0</v>
      </c>
      <c r="R295" s="156">
        <f>Q295+'HARIAN WAJIB DIISI'!R295</f>
        <v>0</v>
      </c>
      <c r="S295" s="156">
        <f>R295+'HARIAN WAJIB DIISI'!S295</f>
        <v>0</v>
      </c>
      <c r="T295" s="156">
        <f>S295+'HARIAN WAJIB DIISI'!T295</f>
        <v>0</v>
      </c>
      <c r="U295" s="156">
        <f>T295+'HARIAN WAJIB DIISI'!U295</f>
        <v>0</v>
      </c>
      <c r="V295" s="156">
        <f>U295+'HARIAN WAJIB DIISI'!V295</f>
        <v>0</v>
      </c>
      <c r="W295" s="156">
        <f>V295+'HARIAN WAJIB DIISI'!W295</f>
        <v>0</v>
      </c>
      <c r="X295" s="156">
        <f>W295+'HARIAN WAJIB DIISI'!X295</f>
        <v>0</v>
      </c>
      <c r="Y295" s="156">
        <f>X295+'HARIAN WAJIB DIISI'!Y295</f>
        <v>0</v>
      </c>
      <c r="Z295" s="156">
        <f>Y295+'HARIAN WAJIB DIISI'!Z295</f>
        <v>0</v>
      </c>
      <c r="AA295" s="156">
        <f>Z295+'HARIAN WAJIB DIISI'!AA295</f>
        <v>0</v>
      </c>
      <c r="AB295" s="156">
        <f>AA295+'HARIAN WAJIB DIISI'!AB295</f>
        <v>0</v>
      </c>
      <c r="AC295" s="156">
        <f>AB295+'HARIAN WAJIB DIISI'!AC295</f>
        <v>0</v>
      </c>
      <c r="AD295" s="156">
        <f>AC295+'HARIAN WAJIB DIISI'!AD295</f>
        <v>0</v>
      </c>
      <c r="AE295" s="156">
        <f>AD295+'HARIAN WAJIB DIISI'!AE295</f>
        <v>0</v>
      </c>
      <c r="AF295" s="156">
        <f>AE295+'HARIAN WAJIB DIISI'!AF295</f>
        <v>0</v>
      </c>
      <c r="AG295" s="156">
        <f>AF295+'HARIAN WAJIB DIISI'!AG295</f>
        <v>0</v>
      </c>
      <c r="AH295" s="156">
        <f>AG295+'HARIAN WAJIB DIISI'!AH295</f>
        <v>0</v>
      </c>
      <c r="AI295" s="156">
        <f>AH295+'HARIAN WAJIB DIISI'!AI295</f>
        <v>0</v>
      </c>
      <c r="AJ295" s="156">
        <f>AI295+'HARIAN WAJIB DIISI'!AJ295</f>
        <v>0</v>
      </c>
      <c r="AK295" s="156">
        <f>AJ295+'HARIAN WAJIB DIISI'!AK295</f>
        <v>0</v>
      </c>
      <c r="AL295" s="156">
        <f>AK295+'HARIAN WAJIB DIISI'!AL295</f>
        <v>0</v>
      </c>
      <c r="AM295" s="156">
        <f>AL295+'HARIAN WAJIB DIISI'!AM295</f>
        <v>0</v>
      </c>
      <c r="AN295" s="156">
        <f>AM295+'HARIAN WAJIB DIISI'!AN295</f>
        <v>0</v>
      </c>
      <c r="AO295" s="156">
        <f>AN295+'HARIAN WAJIB DIISI'!AO295</f>
        <v>0</v>
      </c>
      <c r="AP295" s="156">
        <f>AO295+'HARIAN WAJIB DIISI'!AP295</f>
        <v>0</v>
      </c>
      <c r="AQ295" s="156">
        <f>AP295+'HARIAN WAJIB DIISI'!AQ295</f>
        <v>0</v>
      </c>
      <c r="AR295" s="156">
        <f>AQ295+'HARIAN WAJIB DIISI'!AR295</f>
        <v>0</v>
      </c>
      <c r="AS295" s="156">
        <f>AR295+'HARIAN WAJIB DIISI'!AS295</f>
        <v>0</v>
      </c>
      <c r="AT295" s="156">
        <f>AS295+'HARIAN WAJIB DIISI'!AT295</f>
        <v>0</v>
      </c>
      <c r="AU295" s="156">
        <f>AT295+'HARIAN WAJIB DIISI'!AU295</f>
        <v>0</v>
      </c>
      <c r="AV295" s="156">
        <f>AU295+'HARIAN WAJIB DIISI'!AV295</f>
        <v>0</v>
      </c>
      <c r="AW295" s="156">
        <f>AV295+'HARIAN WAJIB DIISI'!AW295</f>
        <v>0</v>
      </c>
      <c r="AX295" s="156">
        <f>AW295+'HARIAN WAJIB DIISI'!AX295</f>
        <v>0</v>
      </c>
      <c r="AY295" s="156">
        <f>AX295+'HARIAN WAJIB DIISI'!AY295</f>
        <v>0</v>
      </c>
      <c r="AZ295" s="156">
        <f>AY295+'HARIAN WAJIB DIISI'!AZ295</f>
        <v>0</v>
      </c>
      <c r="BA295" s="156">
        <f>AZ295+'HARIAN WAJIB DIISI'!BA295</f>
        <v>0</v>
      </c>
      <c r="BB295" s="156">
        <f>BA295+'HARIAN WAJIB DIISI'!BB295</f>
        <v>0</v>
      </c>
      <c r="BC295" s="156">
        <f>BB295+'HARIAN WAJIB DIISI'!BC295</f>
        <v>0</v>
      </c>
      <c r="BD295" s="156">
        <f>BC295+'HARIAN WAJIB DIISI'!BD295</f>
        <v>0</v>
      </c>
      <c r="BE295" s="156">
        <f>BD295+'HARIAN WAJIB DIISI'!BE295</f>
        <v>0</v>
      </c>
      <c r="BF295" s="156">
        <f>BE295+'HARIAN WAJIB DIISI'!BF295</f>
        <v>0</v>
      </c>
      <c r="BG295" s="156">
        <f>BF295+'HARIAN WAJIB DIISI'!BG295</f>
        <v>0</v>
      </c>
      <c r="BH295" s="156">
        <f>BG295+'HARIAN WAJIB DIISI'!BH295</f>
        <v>0</v>
      </c>
      <c r="BI295" s="156">
        <f>BH295+'HARIAN WAJIB DIISI'!BI295</f>
        <v>0</v>
      </c>
      <c r="BJ295" s="156">
        <f>BI295+'HARIAN WAJIB DIISI'!BJ295</f>
        <v>0</v>
      </c>
      <c r="BK295" s="156">
        <f>BJ295+'HARIAN WAJIB DIISI'!BK295</f>
        <v>0</v>
      </c>
      <c r="BL295" s="156">
        <f>BK295+'HARIAN WAJIB DIISI'!BL295</f>
        <v>0</v>
      </c>
      <c r="BM295" s="156">
        <f>BL295+'HARIAN WAJIB DIISI'!BM295</f>
        <v>0</v>
      </c>
      <c r="BN295" s="156">
        <f>BM295+'HARIAN WAJIB DIISI'!BN295</f>
        <v>0</v>
      </c>
      <c r="BO295" s="156">
        <f>BN295+'HARIAN WAJIB DIISI'!BO295</f>
        <v>0</v>
      </c>
      <c r="BP295" s="156">
        <f>BO295+'HARIAN WAJIB DIISI'!BP295</f>
        <v>0</v>
      </c>
      <c r="BQ295" s="156">
        <f>BP295+'HARIAN WAJIB DIISI'!BQ295</f>
        <v>0</v>
      </c>
      <c r="BR295" s="156">
        <f>BQ295+'HARIAN WAJIB DIISI'!BR295</f>
        <v>0</v>
      </c>
      <c r="BS295" s="156">
        <f>BR295+'HARIAN WAJIB DIISI'!BS295</f>
        <v>0</v>
      </c>
      <c r="BT295" s="156">
        <f>BS295+'HARIAN WAJIB DIISI'!BT295</f>
        <v>0</v>
      </c>
      <c r="BU295" s="156">
        <f>BT295+'HARIAN WAJIB DIISI'!BU295</f>
        <v>0</v>
      </c>
      <c r="BV295" s="156">
        <f>BU295+'HARIAN WAJIB DIISI'!BV295</f>
        <v>0</v>
      </c>
      <c r="BW295" s="156">
        <f>BV295+'HARIAN WAJIB DIISI'!BW295</f>
        <v>0</v>
      </c>
      <c r="BX295" s="156">
        <f>BW295+'HARIAN WAJIB DIISI'!BX295</f>
        <v>0</v>
      </c>
      <c r="BY295" s="156">
        <f>BX295+'HARIAN WAJIB DIISI'!BY295</f>
        <v>0</v>
      </c>
      <c r="BZ295" s="156">
        <f>BY295+'HARIAN WAJIB DIISI'!BZ295</f>
        <v>0</v>
      </c>
      <c r="CA295" s="156">
        <f>BZ295+'HARIAN WAJIB DIISI'!CA295</f>
        <v>0</v>
      </c>
      <c r="CB295" s="156">
        <f>CA295+'HARIAN WAJIB DIISI'!CB295</f>
        <v>0</v>
      </c>
      <c r="CC295" s="156">
        <f>CB295+'HARIAN WAJIB DIISI'!CC295</f>
        <v>0</v>
      </c>
      <c r="CD295" s="156">
        <f>CC295+'HARIAN WAJIB DIISI'!CD295</f>
        <v>0</v>
      </c>
      <c r="CE295" s="156">
        <f>CD295+'HARIAN WAJIB DIISI'!CE295</f>
        <v>0</v>
      </c>
      <c r="CF295" s="156">
        <f>CE295+'HARIAN WAJIB DIISI'!CF295</f>
        <v>0</v>
      </c>
      <c r="CG295" s="156">
        <f>CF295+'HARIAN WAJIB DIISI'!CG295</f>
        <v>0</v>
      </c>
      <c r="CH295" s="156">
        <f>CG295+'HARIAN WAJIB DIISI'!CH295</f>
        <v>0</v>
      </c>
      <c r="CI295" s="156">
        <f>CH295+'HARIAN WAJIB DIISI'!CI295</f>
        <v>0</v>
      </c>
      <c r="CJ295" s="156">
        <f>CI295+'HARIAN WAJIB DIISI'!CJ295</f>
        <v>0</v>
      </c>
      <c r="CK295" s="156">
        <f>CJ295+'HARIAN WAJIB DIISI'!CK295</f>
        <v>0</v>
      </c>
      <c r="CL295" s="156">
        <f>CK295+'HARIAN WAJIB DIISI'!CL295</f>
        <v>0</v>
      </c>
      <c r="CM295" s="156">
        <f>CL295+'HARIAN WAJIB DIISI'!CM295</f>
        <v>0</v>
      </c>
      <c r="CN295" s="156">
        <f>CM295+'HARIAN WAJIB DIISI'!CN295</f>
        <v>0</v>
      </c>
      <c r="CO295" s="156">
        <f>CN295+'HARIAN WAJIB DIISI'!CO295</f>
        <v>0</v>
      </c>
      <c r="CP295" s="156">
        <f>CO295+'HARIAN WAJIB DIISI'!CP295</f>
        <v>0</v>
      </c>
      <c r="CQ295" s="156">
        <f>CP295+'HARIAN WAJIB DIISI'!CQ295</f>
        <v>0</v>
      </c>
      <c r="CR295" s="156">
        <f>CQ295+'HARIAN WAJIB DIISI'!CR295</f>
        <v>0</v>
      </c>
      <c r="CS295" s="156">
        <f>CR295+'HARIAN WAJIB DIISI'!CS295</f>
        <v>0</v>
      </c>
      <c r="CT295" s="156">
        <f>CS295+'HARIAN WAJIB DIISI'!CT295</f>
        <v>0</v>
      </c>
      <c r="CU295" s="156">
        <f>CT295+'HARIAN WAJIB DIISI'!CU295</f>
        <v>0</v>
      </c>
      <c r="CV295" s="156">
        <f>CU295+'HARIAN WAJIB DIISI'!CV295</f>
        <v>0</v>
      </c>
      <c r="CW295" s="156">
        <f>CV295+'HARIAN WAJIB DIISI'!CW295</f>
        <v>0</v>
      </c>
      <c r="CX295" s="156">
        <f>CW295+'HARIAN WAJIB DIISI'!CX295</f>
        <v>0</v>
      </c>
    </row>
    <row r="296" spans="1:102" ht="15" customHeight="1">
      <c r="A296" s="18"/>
      <c r="B296" s="63"/>
      <c r="C296" s="5"/>
      <c r="D296" s="5"/>
      <c r="E296" s="61"/>
      <c r="F296" s="16"/>
      <c r="G296" s="20"/>
      <c r="H296" s="16"/>
      <c r="I296" s="21"/>
      <c r="J296" s="154"/>
      <c r="K296" s="156">
        <f>'HARIAN WAJIB DIISI'!K296</f>
        <v>0</v>
      </c>
      <c r="L296" s="156">
        <f>K296+'HARIAN WAJIB DIISI'!L296</f>
        <v>0</v>
      </c>
      <c r="M296" s="156">
        <f>L296+'HARIAN WAJIB DIISI'!M296</f>
        <v>0</v>
      </c>
      <c r="N296" s="156">
        <f>M296+'HARIAN WAJIB DIISI'!N296</f>
        <v>0</v>
      </c>
      <c r="O296" s="156">
        <f>N296+'HARIAN WAJIB DIISI'!O296</f>
        <v>0</v>
      </c>
      <c r="P296" s="156">
        <f>O296+'HARIAN WAJIB DIISI'!P296</f>
        <v>0</v>
      </c>
      <c r="Q296" s="156">
        <f>P296+'HARIAN WAJIB DIISI'!Q296</f>
        <v>0</v>
      </c>
      <c r="R296" s="156">
        <f>Q296+'HARIAN WAJIB DIISI'!R296</f>
        <v>0</v>
      </c>
      <c r="S296" s="156">
        <f>R296+'HARIAN WAJIB DIISI'!S296</f>
        <v>0</v>
      </c>
      <c r="T296" s="156">
        <f>S296+'HARIAN WAJIB DIISI'!T296</f>
        <v>0</v>
      </c>
      <c r="U296" s="156">
        <f>T296+'HARIAN WAJIB DIISI'!U296</f>
        <v>0</v>
      </c>
      <c r="V296" s="156">
        <f>U296+'HARIAN WAJIB DIISI'!V296</f>
        <v>0</v>
      </c>
      <c r="W296" s="156">
        <f>V296+'HARIAN WAJIB DIISI'!W296</f>
        <v>0</v>
      </c>
      <c r="X296" s="156">
        <f>W296+'HARIAN WAJIB DIISI'!X296</f>
        <v>0</v>
      </c>
      <c r="Y296" s="156">
        <f>X296+'HARIAN WAJIB DIISI'!Y296</f>
        <v>0</v>
      </c>
      <c r="Z296" s="156">
        <f>Y296+'HARIAN WAJIB DIISI'!Z296</f>
        <v>0</v>
      </c>
      <c r="AA296" s="156">
        <f>Z296+'HARIAN WAJIB DIISI'!AA296</f>
        <v>0</v>
      </c>
      <c r="AB296" s="156">
        <f>AA296+'HARIAN WAJIB DIISI'!AB296</f>
        <v>0</v>
      </c>
      <c r="AC296" s="156">
        <f>AB296+'HARIAN WAJIB DIISI'!AC296</f>
        <v>0</v>
      </c>
      <c r="AD296" s="156">
        <f>AC296+'HARIAN WAJIB DIISI'!AD296</f>
        <v>0</v>
      </c>
      <c r="AE296" s="156">
        <f>AD296+'HARIAN WAJIB DIISI'!AE296</f>
        <v>0</v>
      </c>
      <c r="AF296" s="156">
        <f>AE296+'HARIAN WAJIB DIISI'!AF296</f>
        <v>0</v>
      </c>
      <c r="AG296" s="156">
        <f>AF296+'HARIAN WAJIB DIISI'!AG296</f>
        <v>0</v>
      </c>
      <c r="AH296" s="156">
        <f>AG296+'HARIAN WAJIB DIISI'!AH296</f>
        <v>0</v>
      </c>
      <c r="AI296" s="156">
        <f>AH296+'HARIAN WAJIB DIISI'!AI296</f>
        <v>0</v>
      </c>
      <c r="AJ296" s="156">
        <f>AI296+'HARIAN WAJIB DIISI'!AJ296</f>
        <v>0</v>
      </c>
      <c r="AK296" s="156">
        <f>AJ296+'HARIAN WAJIB DIISI'!AK296</f>
        <v>0</v>
      </c>
      <c r="AL296" s="156">
        <f>AK296+'HARIAN WAJIB DIISI'!AL296</f>
        <v>0</v>
      </c>
      <c r="AM296" s="156">
        <f>AL296+'HARIAN WAJIB DIISI'!AM296</f>
        <v>0</v>
      </c>
      <c r="AN296" s="156">
        <f>AM296+'HARIAN WAJIB DIISI'!AN296</f>
        <v>0</v>
      </c>
      <c r="AO296" s="156">
        <f>AN296+'HARIAN WAJIB DIISI'!AO296</f>
        <v>0</v>
      </c>
      <c r="AP296" s="156">
        <f>AO296+'HARIAN WAJIB DIISI'!AP296</f>
        <v>0</v>
      </c>
      <c r="AQ296" s="156">
        <f>AP296+'HARIAN WAJIB DIISI'!AQ296</f>
        <v>0</v>
      </c>
      <c r="AR296" s="156">
        <f>AQ296+'HARIAN WAJIB DIISI'!AR296</f>
        <v>0</v>
      </c>
      <c r="AS296" s="156">
        <f>AR296+'HARIAN WAJIB DIISI'!AS296</f>
        <v>0</v>
      </c>
      <c r="AT296" s="156">
        <f>AS296+'HARIAN WAJIB DIISI'!AT296</f>
        <v>0</v>
      </c>
      <c r="AU296" s="156">
        <f>AT296+'HARIAN WAJIB DIISI'!AU296</f>
        <v>0</v>
      </c>
      <c r="AV296" s="156">
        <f>AU296+'HARIAN WAJIB DIISI'!AV296</f>
        <v>0</v>
      </c>
      <c r="AW296" s="156">
        <f>AV296+'HARIAN WAJIB DIISI'!AW296</f>
        <v>0</v>
      </c>
      <c r="AX296" s="156">
        <f>AW296+'HARIAN WAJIB DIISI'!AX296</f>
        <v>0</v>
      </c>
      <c r="AY296" s="156">
        <f>AX296+'HARIAN WAJIB DIISI'!AY296</f>
        <v>0</v>
      </c>
      <c r="AZ296" s="156">
        <f>AY296+'HARIAN WAJIB DIISI'!AZ296</f>
        <v>0</v>
      </c>
      <c r="BA296" s="156">
        <f>AZ296+'HARIAN WAJIB DIISI'!BA296</f>
        <v>0</v>
      </c>
      <c r="BB296" s="156">
        <f>BA296+'HARIAN WAJIB DIISI'!BB296</f>
        <v>0</v>
      </c>
      <c r="BC296" s="156">
        <f>BB296+'HARIAN WAJIB DIISI'!BC296</f>
        <v>0</v>
      </c>
      <c r="BD296" s="156">
        <f>BC296+'HARIAN WAJIB DIISI'!BD296</f>
        <v>0</v>
      </c>
      <c r="BE296" s="156">
        <f>BD296+'HARIAN WAJIB DIISI'!BE296</f>
        <v>0</v>
      </c>
      <c r="BF296" s="156">
        <f>BE296+'HARIAN WAJIB DIISI'!BF296</f>
        <v>0</v>
      </c>
      <c r="BG296" s="156">
        <f>BF296+'HARIAN WAJIB DIISI'!BG296</f>
        <v>0</v>
      </c>
      <c r="BH296" s="156">
        <f>BG296+'HARIAN WAJIB DIISI'!BH296</f>
        <v>0</v>
      </c>
      <c r="BI296" s="156">
        <f>BH296+'HARIAN WAJIB DIISI'!BI296</f>
        <v>0</v>
      </c>
      <c r="BJ296" s="156">
        <f>BI296+'HARIAN WAJIB DIISI'!BJ296</f>
        <v>0</v>
      </c>
      <c r="BK296" s="156">
        <f>BJ296+'HARIAN WAJIB DIISI'!BK296</f>
        <v>0</v>
      </c>
      <c r="BL296" s="156">
        <f>BK296+'HARIAN WAJIB DIISI'!BL296</f>
        <v>0</v>
      </c>
      <c r="BM296" s="156">
        <f>BL296+'HARIAN WAJIB DIISI'!BM296</f>
        <v>0</v>
      </c>
      <c r="BN296" s="156">
        <f>BM296+'HARIAN WAJIB DIISI'!BN296</f>
        <v>0</v>
      </c>
      <c r="BO296" s="156">
        <f>BN296+'HARIAN WAJIB DIISI'!BO296</f>
        <v>0</v>
      </c>
      <c r="BP296" s="156">
        <f>BO296+'HARIAN WAJIB DIISI'!BP296</f>
        <v>0</v>
      </c>
      <c r="BQ296" s="156">
        <f>BP296+'HARIAN WAJIB DIISI'!BQ296</f>
        <v>0</v>
      </c>
      <c r="BR296" s="156">
        <f>BQ296+'HARIAN WAJIB DIISI'!BR296</f>
        <v>0</v>
      </c>
      <c r="BS296" s="156">
        <f>BR296+'HARIAN WAJIB DIISI'!BS296</f>
        <v>0</v>
      </c>
      <c r="BT296" s="156">
        <f>BS296+'HARIAN WAJIB DIISI'!BT296</f>
        <v>0</v>
      </c>
      <c r="BU296" s="156">
        <f>BT296+'HARIAN WAJIB DIISI'!BU296</f>
        <v>0</v>
      </c>
      <c r="BV296" s="156">
        <f>BU296+'HARIAN WAJIB DIISI'!BV296</f>
        <v>0</v>
      </c>
      <c r="BW296" s="156">
        <f>BV296+'HARIAN WAJIB DIISI'!BW296</f>
        <v>0</v>
      </c>
      <c r="BX296" s="156">
        <f>BW296+'HARIAN WAJIB DIISI'!BX296</f>
        <v>0</v>
      </c>
      <c r="BY296" s="156">
        <f>BX296+'HARIAN WAJIB DIISI'!BY296</f>
        <v>0</v>
      </c>
      <c r="BZ296" s="156">
        <f>BY296+'HARIAN WAJIB DIISI'!BZ296</f>
        <v>0</v>
      </c>
      <c r="CA296" s="156">
        <f>BZ296+'HARIAN WAJIB DIISI'!CA296</f>
        <v>0</v>
      </c>
      <c r="CB296" s="156">
        <f>CA296+'HARIAN WAJIB DIISI'!CB296</f>
        <v>0</v>
      </c>
      <c r="CC296" s="156">
        <f>CB296+'HARIAN WAJIB DIISI'!CC296</f>
        <v>0</v>
      </c>
      <c r="CD296" s="156">
        <f>CC296+'HARIAN WAJIB DIISI'!CD296</f>
        <v>0</v>
      </c>
      <c r="CE296" s="156">
        <f>CD296+'HARIAN WAJIB DIISI'!CE296</f>
        <v>0</v>
      </c>
      <c r="CF296" s="156">
        <f>CE296+'HARIAN WAJIB DIISI'!CF296</f>
        <v>0</v>
      </c>
      <c r="CG296" s="156">
        <f>CF296+'HARIAN WAJIB DIISI'!CG296</f>
        <v>0</v>
      </c>
      <c r="CH296" s="156">
        <f>CG296+'HARIAN WAJIB DIISI'!CH296</f>
        <v>0</v>
      </c>
      <c r="CI296" s="156">
        <f>CH296+'HARIAN WAJIB DIISI'!CI296</f>
        <v>0</v>
      </c>
      <c r="CJ296" s="156">
        <f>CI296+'HARIAN WAJIB DIISI'!CJ296</f>
        <v>0</v>
      </c>
      <c r="CK296" s="156">
        <f>CJ296+'HARIAN WAJIB DIISI'!CK296</f>
        <v>0</v>
      </c>
      <c r="CL296" s="156">
        <f>CK296+'HARIAN WAJIB DIISI'!CL296</f>
        <v>0</v>
      </c>
      <c r="CM296" s="156">
        <f>CL296+'HARIAN WAJIB DIISI'!CM296</f>
        <v>0</v>
      </c>
      <c r="CN296" s="156">
        <f>CM296+'HARIAN WAJIB DIISI'!CN296</f>
        <v>0</v>
      </c>
      <c r="CO296" s="156">
        <f>CN296+'HARIAN WAJIB DIISI'!CO296</f>
        <v>0</v>
      </c>
      <c r="CP296" s="156">
        <f>CO296+'HARIAN WAJIB DIISI'!CP296</f>
        <v>0</v>
      </c>
      <c r="CQ296" s="156">
        <f>CP296+'HARIAN WAJIB DIISI'!CQ296</f>
        <v>0</v>
      </c>
      <c r="CR296" s="156">
        <f>CQ296+'HARIAN WAJIB DIISI'!CR296</f>
        <v>0</v>
      </c>
      <c r="CS296" s="156">
        <f>CR296+'HARIAN WAJIB DIISI'!CS296</f>
        <v>0</v>
      </c>
      <c r="CT296" s="156">
        <f>CS296+'HARIAN WAJIB DIISI'!CT296</f>
        <v>0</v>
      </c>
      <c r="CU296" s="156">
        <f>CT296+'HARIAN WAJIB DIISI'!CU296</f>
        <v>0</v>
      </c>
      <c r="CV296" s="156">
        <f>CU296+'HARIAN WAJIB DIISI'!CV296</f>
        <v>0</v>
      </c>
      <c r="CW296" s="156">
        <f>CV296+'HARIAN WAJIB DIISI'!CW296</f>
        <v>0</v>
      </c>
      <c r="CX296" s="156">
        <f>CW296+'HARIAN WAJIB DIISI'!CX296</f>
        <v>0</v>
      </c>
    </row>
    <row r="297" spans="1:102" s="6" customFormat="1" ht="15" customHeight="1">
      <c r="A297" s="23"/>
      <c r="B297" s="65" t="s">
        <v>156</v>
      </c>
      <c r="C297" s="66"/>
      <c r="D297" s="66"/>
      <c r="E297" s="67"/>
      <c r="F297" s="25"/>
      <c r="G297" s="25"/>
      <c r="H297" s="25"/>
      <c r="I297" s="26"/>
      <c r="J297" s="154"/>
      <c r="K297" s="156">
        <f>'HARIAN WAJIB DIISI'!K297</f>
        <v>0</v>
      </c>
      <c r="L297" s="156">
        <f>K297+'HARIAN WAJIB DIISI'!L297</f>
        <v>0</v>
      </c>
      <c r="M297" s="156">
        <f>L297+'HARIAN WAJIB DIISI'!M297</f>
        <v>0</v>
      </c>
      <c r="N297" s="156">
        <f>M297+'HARIAN WAJIB DIISI'!N297</f>
        <v>0</v>
      </c>
      <c r="O297" s="156">
        <f>N297+'HARIAN WAJIB DIISI'!O297</f>
        <v>0</v>
      </c>
      <c r="P297" s="156">
        <f>O297+'HARIAN WAJIB DIISI'!P297</f>
        <v>0</v>
      </c>
      <c r="Q297" s="156">
        <f>P297+'HARIAN WAJIB DIISI'!Q297</f>
        <v>0</v>
      </c>
      <c r="R297" s="156">
        <f>Q297+'HARIAN WAJIB DIISI'!R297</f>
        <v>0</v>
      </c>
      <c r="S297" s="156">
        <f>R297+'HARIAN WAJIB DIISI'!S297</f>
        <v>0</v>
      </c>
      <c r="T297" s="156">
        <f>S297+'HARIAN WAJIB DIISI'!T297</f>
        <v>0</v>
      </c>
      <c r="U297" s="156">
        <f>T297+'HARIAN WAJIB DIISI'!U297</f>
        <v>0</v>
      </c>
      <c r="V297" s="156">
        <f>U297+'HARIAN WAJIB DIISI'!V297</f>
        <v>0</v>
      </c>
      <c r="W297" s="156">
        <f>V297+'HARIAN WAJIB DIISI'!W297</f>
        <v>0</v>
      </c>
      <c r="X297" s="156">
        <f>W297+'HARIAN WAJIB DIISI'!X297</f>
        <v>0</v>
      </c>
      <c r="Y297" s="156">
        <f>X297+'HARIAN WAJIB DIISI'!Y297</f>
        <v>0</v>
      </c>
      <c r="Z297" s="156">
        <f>Y297+'HARIAN WAJIB DIISI'!Z297</f>
        <v>0</v>
      </c>
      <c r="AA297" s="156">
        <f>Z297+'HARIAN WAJIB DIISI'!AA297</f>
        <v>0</v>
      </c>
      <c r="AB297" s="156">
        <f>AA297+'HARIAN WAJIB DIISI'!AB297</f>
        <v>0</v>
      </c>
      <c r="AC297" s="156">
        <f>AB297+'HARIAN WAJIB DIISI'!AC297</f>
        <v>0</v>
      </c>
      <c r="AD297" s="156">
        <f>AC297+'HARIAN WAJIB DIISI'!AD297</f>
        <v>0</v>
      </c>
      <c r="AE297" s="156">
        <f>AD297+'HARIAN WAJIB DIISI'!AE297</f>
        <v>0</v>
      </c>
      <c r="AF297" s="156">
        <f>AE297+'HARIAN WAJIB DIISI'!AF297</f>
        <v>0</v>
      </c>
      <c r="AG297" s="156">
        <f>AF297+'HARIAN WAJIB DIISI'!AG297</f>
        <v>0</v>
      </c>
      <c r="AH297" s="156">
        <f>AG297+'HARIAN WAJIB DIISI'!AH297</f>
        <v>0</v>
      </c>
      <c r="AI297" s="156">
        <f>AH297+'HARIAN WAJIB DIISI'!AI297</f>
        <v>0</v>
      </c>
      <c r="AJ297" s="156">
        <f>AI297+'HARIAN WAJIB DIISI'!AJ297</f>
        <v>0</v>
      </c>
      <c r="AK297" s="156">
        <f>AJ297+'HARIAN WAJIB DIISI'!AK297</f>
        <v>0</v>
      </c>
      <c r="AL297" s="156">
        <f>AK297+'HARIAN WAJIB DIISI'!AL297</f>
        <v>0</v>
      </c>
      <c r="AM297" s="156">
        <f>AL297+'HARIAN WAJIB DIISI'!AM297</f>
        <v>0</v>
      </c>
      <c r="AN297" s="156">
        <f>AM297+'HARIAN WAJIB DIISI'!AN297</f>
        <v>0</v>
      </c>
      <c r="AO297" s="156">
        <f>AN297+'HARIAN WAJIB DIISI'!AO297</f>
        <v>0</v>
      </c>
      <c r="AP297" s="156">
        <f>AO297+'HARIAN WAJIB DIISI'!AP297</f>
        <v>0</v>
      </c>
      <c r="AQ297" s="156">
        <f>AP297+'HARIAN WAJIB DIISI'!AQ297</f>
        <v>0</v>
      </c>
      <c r="AR297" s="156">
        <f>AQ297+'HARIAN WAJIB DIISI'!AR297</f>
        <v>0</v>
      </c>
      <c r="AS297" s="156">
        <f>AR297+'HARIAN WAJIB DIISI'!AS297</f>
        <v>0</v>
      </c>
      <c r="AT297" s="156">
        <f>AS297+'HARIAN WAJIB DIISI'!AT297</f>
        <v>0</v>
      </c>
      <c r="AU297" s="156">
        <f>AT297+'HARIAN WAJIB DIISI'!AU297</f>
        <v>0</v>
      </c>
      <c r="AV297" s="156">
        <f>AU297+'HARIAN WAJIB DIISI'!AV297</f>
        <v>0</v>
      </c>
      <c r="AW297" s="156">
        <f>AV297+'HARIAN WAJIB DIISI'!AW297</f>
        <v>0</v>
      </c>
      <c r="AX297" s="156">
        <f>AW297+'HARIAN WAJIB DIISI'!AX297</f>
        <v>0</v>
      </c>
      <c r="AY297" s="156">
        <f>AX297+'HARIAN WAJIB DIISI'!AY297</f>
        <v>0</v>
      </c>
      <c r="AZ297" s="156">
        <f>AY297+'HARIAN WAJIB DIISI'!AZ297</f>
        <v>0</v>
      </c>
      <c r="BA297" s="156">
        <f>AZ297+'HARIAN WAJIB DIISI'!BA297</f>
        <v>0</v>
      </c>
      <c r="BB297" s="156">
        <f>BA297+'HARIAN WAJIB DIISI'!BB297</f>
        <v>0</v>
      </c>
      <c r="BC297" s="156">
        <f>BB297+'HARIAN WAJIB DIISI'!BC297</f>
        <v>0</v>
      </c>
      <c r="BD297" s="156">
        <f>BC297+'HARIAN WAJIB DIISI'!BD297</f>
        <v>0</v>
      </c>
      <c r="BE297" s="156">
        <f>BD297+'HARIAN WAJIB DIISI'!BE297</f>
        <v>0</v>
      </c>
      <c r="BF297" s="156">
        <f>BE297+'HARIAN WAJIB DIISI'!BF297</f>
        <v>0</v>
      </c>
      <c r="BG297" s="156">
        <f>BF297+'HARIAN WAJIB DIISI'!BG297</f>
        <v>0</v>
      </c>
      <c r="BH297" s="156">
        <f>BG297+'HARIAN WAJIB DIISI'!BH297</f>
        <v>0</v>
      </c>
      <c r="BI297" s="156">
        <f>BH297+'HARIAN WAJIB DIISI'!BI297</f>
        <v>0</v>
      </c>
      <c r="BJ297" s="156">
        <f>BI297+'HARIAN WAJIB DIISI'!BJ297</f>
        <v>0</v>
      </c>
      <c r="BK297" s="156">
        <f>BJ297+'HARIAN WAJIB DIISI'!BK297</f>
        <v>0</v>
      </c>
      <c r="BL297" s="156">
        <f>BK297+'HARIAN WAJIB DIISI'!BL297</f>
        <v>0</v>
      </c>
      <c r="BM297" s="156">
        <f>BL297+'HARIAN WAJIB DIISI'!BM297</f>
        <v>0</v>
      </c>
      <c r="BN297" s="156">
        <f>BM297+'HARIAN WAJIB DIISI'!BN297</f>
        <v>0</v>
      </c>
      <c r="BO297" s="156">
        <f>BN297+'HARIAN WAJIB DIISI'!BO297</f>
        <v>0</v>
      </c>
      <c r="BP297" s="156">
        <f>BO297+'HARIAN WAJIB DIISI'!BP297</f>
        <v>0</v>
      </c>
      <c r="BQ297" s="156">
        <f>BP297+'HARIAN WAJIB DIISI'!BQ297</f>
        <v>0</v>
      </c>
      <c r="BR297" s="156">
        <f>BQ297+'HARIAN WAJIB DIISI'!BR297</f>
        <v>0</v>
      </c>
      <c r="BS297" s="156">
        <f>BR297+'HARIAN WAJIB DIISI'!BS297</f>
        <v>0</v>
      </c>
      <c r="BT297" s="156">
        <f>BS297+'HARIAN WAJIB DIISI'!BT297</f>
        <v>0</v>
      </c>
      <c r="BU297" s="156">
        <f>BT297+'HARIAN WAJIB DIISI'!BU297</f>
        <v>0</v>
      </c>
      <c r="BV297" s="156">
        <f>BU297+'HARIAN WAJIB DIISI'!BV297</f>
        <v>0</v>
      </c>
      <c r="BW297" s="156">
        <f>BV297+'HARIAN WAJIB DIISI'!BW297</f>
        <v>0</v>
      </c>
      <c r="BX297" s="156">
        <f>BW297+'HARIAN WAJIB DIISI'!BX297</f>
        <v>0</v>
      </c>
      <c r="BY297" s="156">
        <f>BX297+'HARIAN WAJIB DIISI'!BY297</f>
        <v>0</v>
      </c>
      <c r="BZ297" s="156">
        <f>BY297+'HARIAN WAJIB DIISI'!BZ297</f>
        <v>0</v>
      </c>
      <c r="CA297" s="156">
        <f>BZ297+'HARIAN WAJIB DIISI'!CA297</f>
        <v>0</v>
      </c>
      <c r="CB297" s="156">
        <f>CA297+'HARIAN WAJIB DIISI'!CB297</f>
        <v>0</v>
      </c>
      <c r="CC297" s="156">
        <f>CB297+'HARIAN WAJIB DIISI'!CC297</f>
        <v>0</v>
      </c>
      <c r="CD297" s="156">
        <f>CC297+'HARIAN WAJIB DIISI'!CD297</f>
        <v>0</v>
      </c>
      <c r="CE297" s="156">
        <f>CD297+'HARIAN WAJIB DIISI'!CE297</f>
        <v>0</v>
      </c>
      <c r="CF297" s="156">
        <f>CE297+'HARIAN WAJIB DIISI'!CF297</f>
        <v>0</v>
      </c>
      <c r="CG297" s="156">
        <f>CF297+'HARIAN WAJIB DIISI'!CG297</f>
        <v>0</v>
      </c>
      <c r="CH297" s="156">
        <f>CG297+'HARIAN WAJIB DIISI'!CH297</f>
        <v>0</v>
      </c>
      <c r="CI297" s="156">
        <f>CH297+'HARIAN WAJIB DIISI'!CI297</f>
        <v>0</v>
      </c>
      <c r="CJ297" s="156">
        <f>CI297+'HARIAN WAJIB DIISI'!CJ297</f>
        <v>0</v>
      </c>
      <c r="CK297" s="156">
        <f>CJ297+'HARIAN WAJIB DIISI'!CK297</f>
        <v>0</v>
      </c>
      <c r="CL297" s="156">
        <f>CK297+'HARIAN WAJIB DIISI'!CL297</f>
        <v>0</v>
      </c>
      <c r="CM297" s="156">
        <f>CL297+'HARIAN WAJIB DIISI'!CM297</f>
        <v>0</v>
      </c>
      <c r="CN297" s="156">
        <f>CM297+'HARIAN WAJIB DIISI'!CN297</f>
        <v>0</v>
      </c>
      <c r="CO297" s="156">
        <f>CN297+'HARIAN WAJIB DIISI'!CO297</f>
        <v>0</v>
      </c>
      <c r="CP297" s="156">
        <f>CO297+'HARIAN WAJIB DIISI'!CP297</f>
        <v>0</v>
      </c>
      <c r="CQ297" s="156">
        <f>CP297+'HARIAN WAJIB DIISI'!CQ297</f>
        <v>0</v>
      </c>
      <c r="CR297" s="156">
        <f>CQ297+'HARIAN WAJIB DIISI'!CR297</f>
        <v>0</v>
      </c>
      <c r="CS297" s="156">
        <f>CR297+'HARIAN WAJIB DIISI'!CS297</f>
        <v>0</v>
      </c>
      <c r="CT297" s="156">
        <f>CS297+'HARIAN WAJIB DIISI'!CT297</f>
        <v>0</v>
      </c>
      <c r="CU297" s="156">
        <f>CT297+'HARIAN WAJIB DIISI'!CU297</f>
        <v>0</v>
      </c>
      <c r="CV297" s="156">
        <f>CU297+'HARIAN WAJIB DIISI'!CV297</f>
        <v>0</v>
      </c>
      <c r="CW297" s="156">
        <f>CV297+'HARIAN WAJIB DIISI'!CW297</f>
        <v>0</v>
      </c>
      <c r="CX297" s="156">
        <f>CW297+'HARIAN WAJIB DIISI'!CX297</f>
        <v>0</v>
      </c>
    </row>
    <row r="298" spans="1:102" s="6" customFormat="1" ht="15" customHeight="1">
      <c r="A298" s="24" t="s">
        <v>157</v>
      </c>
      <c r="B298" s="65" t="s">
        <v>158</v>
      </c>
      <c r="C298" s="68"/>
      <c r="D298" s="69"/>
      <c r="E298" s="70"/>
      <c r="F298" s="27"/>
      <c r="G298" s="28"/>
      <c r="H298" s="28"/>
      <c r="I298" s="26"/>
      <c r="J298" s="154"/>
      <c r="K298" s="156">
        <f>'HARIAN WAJIB DIISI'!K298</f>
        <v>0</v>
      </c>
      <c r="L298" s="156">
        <f>K298+'HARIAN WAJIB DIISI'!L298</f>
        <v>0</v>
      </c>
      <c r="M298" s="156">
        <f>L298+'HARIAN WAJIB DIISI'!M298</f>
        <v>0</v>
      </c>
      <c r="N298" s="156">
        <f>M298+'HARIAN WAJIB DIISI'!N298</f>
        <v>0</v>
      </c>
      <c r="O298" s="156">
        <f>N298+'HARIAN WAJIB DIISI'!O298</f>
        <v>0</v>
      </c>
      <c r="P298" s="156">
        <f>O298+'HARIAN WAJIB DIISI'!P298</f>
        <v>0</v>
      </c>
      <c r="Q298" s="156">
        <f>P298+'HARIAN WAJIB DIISI'!Q298</f>
        <v>0</v>
      </c>
      <c r="R298" s="156">
        <f>Q298+'HARIAN WAJIB DIISI'!R298</f>
        <v>0</v>
      </c>
      <c r="S298" s="156">
        <f>R298+'HARIAN WAJIB DIISI'!S298</f>
        <v>0</v>
      </c>
      <c r="T298" s="156">
        <f>S298+'HARIAN WAJIB DIISI'!T298</f>
        <v>0</v>
      </c>
      <c r="U298" s="156">
        <f>T298+'HARIAN WAJIB DIISI'!U298</f>
        <v>0</v>
      </c>
      <c r="V298" s="156">
        <f>U298+'HARIAN WAJIB DIISI'!V298</f>
        <v>0</v>
      </c>
      <c r="W298" s="156">
        <f>V298+'HARIAN WAJIB DIISI'!W298</f>
        <v>0</v>
      </c>
      <c r="X298" s="156">
        <f>W298+'HARIAN WAJIB DIISI'!X298</f>
        <v>0</v>
      </c>
      <c r="Y298" s="156">
        <f>X298+'HARIAN WAJIB DIISI'!Y298</f>
        <v>0</v>
      </c>
      <c r="Z298" s="156">
        <f>Y298+'HARIAN WAJIB DIISI'!Z298</f>
        <v>0</v>
      </c>
      <c r="AA298" s="156">
        <f>Z298+'HARIAN WAJIB DIISI'!AA298</f>
        <v>0</v>
      </c>
      <c r="AB298" s="156">
        <f>AA298+'HARIAN WAJIB DIISI'!AB298</f>
        <v>0</v>
      </c>
      <c r="AC298" s="156">
        <f>AB298+'HARIAN WAJIB DIISI'!AC298</f>
        <v>0</v>
      </c>
      <c r="AD298" s="156">
        <f>AC298+'HARIAN WAJIB DIISI'!AD298</f>
        <v>0</v>
      </c>
      <c r="AE298" s="156">
        <f>AD298+'HARIAN WAJIB DIISI'!AE298</f>
        <v>0</v>
      </c>
      <c r="AF298" s="156">
        <f>AE298+'HARIAN WAJIB DIISI'!AF298</f>
        <v>0</v>
      </c>
      <c r="AG298" s="156">
        <f>AF298+'HARIAN WAJIB DIISI'!AG298</f>
        <v>0</v>
      </c>
      <c r="AH298" s="156">
        <f>AG298+'HARIAN WAJIB DIISI'!AH298</f>
        <v>0</v>
      </c>
      <c r="AI298" s="156">
        <f>AH298+'HARIAN WAJIB DIISI'!AI298</f>
        <v>0</v>
      </c>
      <c r="AJ298" s="156">
        <f>AI298+'HARIAN WAJIB DIISI'!AJ298</f>
        <v>0</v>
      </c>
      <c r="AK298" s="156">
        <f>AJ298+'HARIAN WAJIB DIISI'!AK298</f>
        <v>0</v>
      </c>
      <c r="AL298" s="156">
        <f>AK298+'HARIAN WAJIB DIISI'!AL298</f>
        <v>0</v>
      </c>
      <c r="AM298" s="156">
        <f>AL298+'HARIAN WAJIB DIISI'!AM298</f>
        <v>0</v>
      </c>
      <c r="AN298" s="156">
        <f>AM298+'HARIAN WAJIB DIISI'!AN298</f>
        <v>0</v>
      </c>
      <c r="AO298" s="156">
        <f>AN298+'HARIAN WAJIB DIISI'!AO298</f>
        <v>0</v>
      </c>
      <c r="AP298" s="156">
        <f>AO298+'HARIAN WAJIB DIISI'!AP298</f>
        <v>0</v>
      </c>
      <c r="AQ298" s="156">
        <f>AP298+'HARIAN WAJIB DIISI'!AQ298</f>
        <v>0</v>
      </c>
      <c r="AR298" s="156">
        <f>AQ298+'HARIAN WAJIB DIISI'!AR298</f>
        <v>0</v>
      </c>
      <c r="AS298" s="156">
        <f>AR298+'HARIAN WAJIB DIISI'!AS298</f>
        <v>0</v>
      </c>
      <c r="AT298" s="156">
        <f>AS298+'HARIAN WAJIB DIISI'!AT298</f>
        <v>0</v>
      </c>
      <c r="AU298" s="156">
        <f>AT298+'HARIAN WAJIB DIISI'!AU298</f>
        <v>0</v>
      </c>
      <c r="AV298" s="156">
        <f>AU298+'HARIAN WAJIB DIISI'!AV298</f>
        <v>0</v>
      </c>
      <c r="AW298" s="156">
        <f>AV298+'HARIAN WAJIB DIISI'!AW298</f>
        <v>0</v>
      </c>
      <c r="AX298" s="156">
        <f>AW298+'HARIAN WAJIB DIISI'!AX298</f>
        <v>0</v>
      </c>
      <c r="AY298" s="156">
        <f>AX298+'HARIAN WAJIB DIISI'!AY298</f>
        <v>0</v>
      </c>
      <c r="AZ298" s="156">
        <f>AY298+'HARIAN WAJIB DIISI'!AZ298</f>
        <v>0</v>
      </c>
      <c r="BA298" s="156">
        <f>AZ298+'HARIAN WAJIB DIISI'!BA298</f>
        <v>0</v>
      </c>
      <c r="BB298" s="156">
        <f>BA298+'HARIAN WAJIB DIISI'!BB298</f>
        <v>0</v>
      </c>
      <c r="BC298" s="156">
        <f>BB298+'HARIAN WAJIB DIISI'!BC298</f>
        <v>0</v>
      </c>
      <c r="BD298" s="156">
        <f>BC298+'HARIAN WAJIB DIISI'!BD298</f>
        <v>0</v>
      </c>
      <c r="BE298" s="156">
        <f>BD298+'HARIAN WAJIB DIISI'!BE298</f>
        <v>0</v>
      </c>
      <c r="BF298" s="156">
        <f>BE298+'HARIAN WAJIB DIISI'!BF298</f>
        <v>0</v>
      </c>
      <c r="BG298" s="156">
        <f>BF298+'HARIAN WAJIB DIISI'!BG298</f>
        <v>0</v>
      </c>
      <c r="BH298" s="156">
        <f>BG298+'HARIAN WAJIB DIISI'!BH298</f>
        <v>0</v>
      </c>
      <c r="BI298" s="156">
        <f>BH298+'HARIAN WAJIB DIISI'!BI298</f>
        <v>0</v>
      </c>
      <c r="BJ298" s="156">
        <f>BI298+'HARIAN WAJIB DIISI'!BJ298</f>
        <v>0</v>
      </c>
      <c r="BK298" s="156">
        <f>BJ298+'HARIAN WAJIB DIISI'!BK298</f>
        <v>0</v>
      </c>
      <c r="BL298" s="156">
        <f>BK298+'HARIAN WAJIB DIISI'!BL298</f>
        <v>0</v>
      </c>
      <c r="BM298" s="156">
        <f>BL298+'HARIAN WAJIB DIISI'!BM298</f>
        <v>0</v>
      </c>
      <c r="BN298" s="156">
        <f>BM298+'HARIAN WAJIB DIISI'!BN298</f>
        <v>0</v>
      </c>
      <c r="BO298" s="156">
        <f>BN298+'HARIAN WAJIB DIISI'!BO298</f>
        <v>0</v>
      </c>
      <c r="BP298" s="156">
        <f>BO298+'HARIAN WAJIB DIISI'!BP298</f>
        <v>0</v>
      </c>
      <c r="BQ298" s="156">
        <f>BP298+'HARIAN WAJIB DIISI'!BQ298</f>
        <v>0</v>
      </c>
      <c r="BR298" s="156">
        <f>BQ298+'HARIAN WAJIB DIISI'!BR298</f>
        <v>0</v>
      </c>
      <c r="BS298" s="156">
        <f>BR298+'HARIAN WAJIB DIISI'!BS298</f>
        <v>0</v>
      </c>
      <c r="BT298" s="156">
        <f>BS298+'HARIAN WAJIB DIISI'!BT298</f>
        <v>0</v>
      </c>
      <c r="BU298" s="156">
        <f>BT298+'HARIAN WAJIB DIISI'!BU298</f>
        <v>0</v>
      </c>
      <c r="BV298" s="156">
        <f>BU298+'HARIAN WAJIB DIISI'!BV298</f>
        <v>0</v>
      </c>
      <c r="BW298" s="156">
        <f>BV298+'HARIAN WAJIB DIISI'!BW298</f>
        <v>0</v>
      </c>
      <c r="BX298" s="156">
        <f>BW298+'HARIAN WAJIB DIISI'!BX298</f>
        <v>0</v>
      </c>
      <c r="BY298" s="156">
        <f>BX298+'HARIAN WAJIB DIISI'!BY298</f>
        <v>0</v>
      </c>
      <c r="BZ298" s="156">
        <f>BY298+'HARIAN WAJIB DIISI'!BZ298</f>
        <v>0</v>
      </c>
      <c r="CA298" s="156">
        <f>BZ298+'HARIAN WAJIB DIISI'!CA298</f>
        <v>0</v>
      </c>
      <c r="CB298" s="156">
        <f>CA298+'HARIAN WAJIB DIISI'!CB298</f>
        <v>0</v>
      </c>
      <c r="CC298" s="156">
        <f>CB298+'HARIAN WAJIB DIISI'!CC298</f>
        <v>0</v>
      </c>
      <c r="CD298" s="156">
        <f>CC298+'HARIAN WAJIB DIISI'!CD298</f>
        <v>0</v>
      </c>
      <c r="CE298" s="156">
        <f>CD298+'HARIAN WAJIB DIISI'!CE298</f>
        <v>0</v>
      </c>
      <c r="CF298" s="156">
        <f>CE298+'HARIAN WAJIB DIISI'!CF298</f>
        <v>0</v>
      </c>
      <c r="CG298" s="156">
        <f>CF298+'HARIAN WAJIB DIISI'!CG298</f>
        <v>0</v>
      </c>
      <c r="CH298" s="156">
        <f>CG298+'HARIAN WAJIB DIISI'!CH298</f>
        <v>0</v>
      </c>
      <c r="CI298" s="156">
        <f>CH298+'HARIAN WAJIB DIISI'!CI298</f>
        <v>0</v>
      </c>
      <c r="CJ298" s="156">
        <f>CI298+'HARIAN WAJIB DIISI'!CJ298</f>
        <v>0</v>
      </c>
      <c r="CK298" s="156">
        <f>CJ298+'HARIAN WAJIB DIISI'!CK298</f>
        <v>0</v>
      </c>
      <c r="CL298" s="156">
        <f>CK298+'HARIAN WAJIB DIISI'!CL298</f>
        <v>0</v>
      </c>
      <c r="CM298" s="156">
        <f>CL298+'HARIAN WAJIB DIISI'!CM298</f>
        <v>0</v>
      </c>
      <c r="CN298" s="156">
        <f>CM298+'HARIAN WAJIB DIISI'!CN298</f>
        <v>0</v>
      </c>
      <c r="CO298" s="156">
        <f>CN298+'HARIAN WAJIB DIISI'!CO298</f>
        <v>0</v>
      </c>
      <c r="CP298" s="156">
        <f>CO298+'HARIAN WAJIB DIISI'!CP298</f>
        <v>0</v>
      </c>
      <c r="CQ298" s="156">
        <f>CP298+'HARIAN WAJIB DIISI'!CQ298</f>
        <v>0</v>
      </c>
      <c r="CR298" s="156">
        <f>CQ298+'HARIAN WAJIB DIISI'!CR298</f>
        <v>0</v>
      </c>
      <c r="CS298" s="156">
        <f>CR298+'HARIAN WAJIB DIISI'!CS298</f>
        <v>0</v>
      </c>
      <c r="CT298" s="156">
        <f>CS298+'HARIAN WAJIB DIISI'!CT298</f>
        <v>0</v>
      </c>
      <c r="CU298" s="156">
        <f>CT298+'HARIAN WAJIB DIISI'!CU298</f>
        <v>0</v>
      </c>
      <c r="CV298" s="156">
        <f>CU298+'HARIAN WAJIB DIISI'!CV298</f>
        <v>0</v>
      </c>
      <c r="CW298" s="156">
        <f>CV298+'HARIAN WAJIB DIISI'!CW298</f>
        <v>0</v>
      </c>
      <c r="CX298" s="156">
        <f>CW298+'HARIAN WAJIB DIISI'!CX298</f>
        <v>0</v>
      </c>
    </row>
    <row r="299" spans="1:102" s="6" customFormat="1" ht="15" customHeight="1">
      <c r="A299" s="24" t="s">
        <v>159</v>
      </c>
      <c r="B299" s="71" t="s">
        <v>160</v>
      </c>
      <c r="C299" s="72"/>
      <c r="D299" s="73"/>
      <c r="E299" s="70"/>
      <c r="F299" s="27"/>
      <c r="G299" s="28"/>
      <c r="H299" s="28"/>
      <c r="I299" s="30">
        <f>SUM(I300:I312)</f>
        <v>5646834.6799999997</v>
      </c>
      <c r="J299" s="160"/>
      <c r="K299" s="156">
        <f>'HARIAN WAJIB DIISI'!K299</f>
        <v>0</v>
      </c>
      <c r="L299" s="156">
        <f>K299+'HARIAN WAJIB DIISI'!L299</f>
        <v>0</v>
      </c>
      <c r="M299" s="156">
        <f>L299+'HARIAN WAJIB DIISI'!M299</f>
        <v>0</v>
      </c>
      <c r="N299" s="156">
        <f>M299+'HARIAN WAJIB DIISI'!N299</f>
        <v>0</v>
      </c>
      <c r="O299" s="156">
        <f>N299+'HARIAN WAJIB DIISI'!O299</f>
        <v>0</v>
      </c>
      <c r="P299" s="156">
        <f>O299+'HARIAN WAJIB DIISI'!P299</f>
        <v>0</v>
      </c>
      <c r="Q299" s="156">
        <f>P299+'HARIAN WAJIB DIISI'!Q299</f>
        <v>0</v>
      </c>
      <c r="R299" s="156">
        <f>Q299+'HARIAN WAJIB DIISI'!R299</f>
        <v>0</v>
      </c>
      <c r="S299" s="156">
        <f>R299+'HARIAN WAJIB DIISI'!S299</f>
        <v>0</v>
      </c>
      <c r="T299" s="156">
        <f>S299+'HARIAN WAJIB DIISI'!T299</f>
        <v>0</v>
      </c>
      <c r="U299" s="156">
        <f>T299+'HARIAN WAJIB DIISI'!U299</f>
        <v>0</v>
      </c>
      <c r="V299" s="156">
        <f>U299+'HARIAN WAJIB DIISI'!V299</f>
        <v>0</v>
      </c>
      <c r="W299" s="156">
        <f>V299+'HARIAN WAJIB DIISI'!W299</f>
        <v>0</v>
      </c>
      <c r="X299" s="156">
        <f>W299+'HARIAN WAJIB DIISI'!X299</f>
        <v>0</v>
      </c>
      <c r="Y299" s="156">
        <f>X299+'HARIAN WAJIB DIISI'!Y299</f>
        <v>0</v>
      </c>
      <c r="Z299" s="156">
        <f>Y299+'HARIAN WAJIB DIISI'!Z299</f>
        <v>0</v>
      </c>
      <c r="AA299" s="156">
        <f>Z299+'HARIAN WAJIB DIISI'!AA299</f>
        <v>0</v>
      </c>
      <c r="AB299" s="156">
        <f>AA299+'HARIAN WAJIB DIISI'!AB299</f>
        <v>0</v>
      </c>
      <c r="AC299" s="156">
        <f>AB299+'HARIAN WAJIB DIISI'!AC299</f>
        <v>0</v>
      </c>
      <c r="AD299" s="156">
        <f>AC299+'HARIAN WAJIB DIISI'!AD299</f>
        <v>0</v>
      </c>
      <c r="AE299" s="156">
        <f>AD299+'HARIAN WAJIB DIISI'!AE299</f>
        <v>0</v>
      </c>
      <c r="AF299" s="156">
        <f>AE299+'HARIAN WAJIB DIISI'!AF299</f>
        <v>0</v>
      </c>
      <c r="AG299" s="156">
        <f>AF299+'HARIAN WAJIB DIISI'!AG299</f>
        <v>0</v>
      </c>
      <c r="AH299" s="156">
        <f>AG299+'HARIAN WAJIB DIISI'!AH299</f>
        <v>0</v>
      </c>
      <c r="AI299" s="156">
        <f>AH299+'HARIAN WAJIB DIISI'!AI299</f>
        <v>0</v>
      </c>
      <c r="AJ299" s="156">
        <f>AI299+'HARIAN WAJIB DIISI'!AJ299</f>
        <v>0</v>
      </c>
      <c r="AK299" s="156">
        <f>AJ299+'HARIAN WAJIB DIISI'!AK299</f>
        <v>0</v>
      </c>
      <c r="AL299" s="156">
        <f>AK299+'HARIAN WAJIB DIISI'!AL299</f>
        <v>0</v>
      </c>
      <c r="AM299" s="156">
        <f>AL299+'HARIAN WAJIB DIISI'!AM299</f>
        <v>0</v>
      </c>
      <c r="AN299" s="156">
        <f>AM299+'HARIAN WAJIB DIISI'!AN299</f>
        <v>0</v>
      </c>
      <c r="AO299" s="156">
        <f>AN299+'HARIAN WAJIB DIISI'!AO299</f>
        <v>0</v>
      </c>
      <c r="AP299" s="156">
        <f>AO299+'HARIAN WAJIB DIISI'!AP299</f>
        <v>0</v>
      </c>
      <c r="AQ299" s="156">
        <f>AP299+'HARIAN WAJIB DIISI'!AQ299</f>
        <v>0</v>
      </c>
      <c r="AR299" s="156">
        <f>AQ299+'HARIAN WAJIB DIISI'!AR299</f>
        <v>0</v>
      </c>
      <c r="AS299" s="156">
        <f>AR299+'HARIAN WAJIB DIISI'!AS299</f>
        <v>0</v>
      </c>
      <c r="AT299" s="156">
        <f>AS299+'HARIAN WAJIB DIISI'!AT299</f>
        <v>0</v>
      </c>
      <c r="AU299" s="156">
        <f>AT299+'HARIAN WAJIB DIISI'!AU299</f>
        <v>0</v>
      </c>
      <c r="AV299" s="156">
        <f>AU299+'HARIAN WAJIB DIISI'!AV299</f>
        <v>0</v>
      </c>
      <c r="AW299" s="156">
        <f>AV299+'HARIAN WAJIB DIISI'!AW299</f>
        <v>0</v>
      </c>
      <c r="AX299" s="156">
        <f>AW299+'HARIAN WAJIB DIISI'!AX299</f>
        <v>0</v>
      </c>
      <c r="AY299" s="156">
        <f>AX299+'HARIAN WAJIB DIISI'!AY299</f>
        <v>0</v>
      </c>
      <c r="AZ299" s="156">
        <f>AY299+'HARIAN WAJIB DIISI'!AZ299</f>
        <v>0</v>
      </c>
      <c r="BA299" s="156">
        <f>AZ299+'HARIAN WAJIB DIISI'!BA299</f>
        <v>0</v>
      </c>
      <c r="BB299" s="156">
        <f>BA299+'HARIAN WAJIB DIISI'!BB299</f>
        <v>0</v>
      </c>
      <c r="BC299" s="156">
        <f>BB299+'HARIAN WAJIB DIISI'!BC299</f>
        <v>0</v>
      </c>
      <c r="BD299" s="156">
        <f>BC299+'HARIAN WAJIB DIISI'!BD299</f>
        <v>0</v>
      </c>
      <c r="BE299" s="156">
        <f>BD299+'HARIAN WAJIB DIISI'!BE299</f>
        <v>0</v>
      </c>
      <c r="BF299" s="156">
        <f>BE299+'HARIAN WAJIB DIISI'!BF299</f>
        <v>0</v>
      </c>
      <c r="BG299" s="156">
        <f>BF299+'HARIAN WAJIB DIISI'!BG299</f>
        <v>0</v>
      </c>
      <c r="BH299" s="156">
        <f>BG299+'HARIAN WAJIB DIISI'!BH299</f>
        <v>0</v>
      </c>
      <c r="BI299" s="156">
        <f>BH299+'HARIAN WAJIB DIISI'!BI299</f>
        <v>0</v>
      </c>
      <c r="BJ299" s="156">
        <f>BI299+'HARIAN WAJIB DIISI'!BJ299</f>
        <v>0</v>
      </c>
      <c r="BK299" s="156">
        <f>BJ299+'HARIAN WAJIB DIISI'!BK299</f>
        <v>0</v>
      </c>
      <c r="BL299" s="156">
        <f>BK299+'HARIAN WAJIB DIISI'!BL299</f>
        <v>0</v>
      </c>
      <c r="BM299" s="156">
        <f>BL299+'HARIAN WAJIB DIISI'!BM299</f>
        <v>0</v>
      </c>
      <c r="BN299" s="156">
        <f>BM299+'HARIAN WAJIB DIISI'!BN299</f>
        <v>0</v>
      </c>
      <c r="BO299" s="156">
        <f>BN299+'HARIAN WAJIB DIISI'!BO299</f>
        <v>0</v>
      </c>
      <c r="BP299" s="156">
        <f>BO299+'HARIAN WAJIB DIISI'!BP299</f>
        <v>0</v>
      </c>
      <c r="BQ299" s="156">
        <f>BP299+'HARIAN WAJIB DIISI'!BQ299</f>
        <v>0</v>
      </c>
      <c r="BR299" s="156">
        <f>BQ299+'HARIAN WAJIB DIISI'!BR299</f>
        <v>0</v>
      </c>
      <c r="BS299" s="156">
        <f>BR299+'HARIAN WAJIB DIISI'!BS299</f>
        <v>0</v>
      </c>
      <c r="BT299" s="156">
        <f>BS299+'HARIAN WAJIB DIISI'!BT299</f>
        <v>0</v>
      </c>
      <c r="BU299" s="156">
        <f>BT299+'HARIAN WAJIB DIISI'!BU299</f>
        <v>0</v>
      </c>
      <c r="BV299" s="156">
        <f>BU299+'HARIAN WAJIB DIISI'!BV299</f>
        <v>0</v>
      </c>
      <c r="BW299" s="156">
        <f>BV299+'HARIAN WAJIB DIISI'!BW299</f>
        <v>0</v>
      </c>
      <c r="BX299" s="156">
        <f>BW299+'HARIAN WAJIB DIISI'!BX299</f>
        <v>0</v>
      </c>
      <c r="BY299" s="156">
        <f>BX299+'HARIAN WAJIB DIISI'!BY299</f>
        <v>0</v>
      </c>
      <c r="BZ299" s="156">
        <f>BY299+'HARIAN WAJIB DIISI'!BZ299</f>
        <v>0</v>
      </c>
      <c r="CA299" s="156">
        <f>BZ299+'HARIAN WAJIB DIISI'!CA299</f>
        <v>0</v>
      </c>
      <c r="CB299" s="156">
        <f>CA299+'HARIAN WAJIB DIISI'!CB299</f>
        <v>0</v>
      </c>
      <c r="CC299" s="156">
        <f>CB299+'HARIAN WAJIB DIISI'!CC299</f>
        <v>0</v>
      </c>
      <c r="CD299" s="156">
        <f>CC299+'HARIAN WAJIB DIISI'!CD299</f>
        <v>0</v>
      </c>
      <c r="CE299" s="156">
        <f>CD299+'HARIAN WAJIB DIISI'!CE299</f>
        <v>0</v>
      </c>
      <c r="CF299" s="156">
        <f>CE299+'HARIAN WAJIB DIISI'!CF299</f>
        <v>0</v>
      </c>
      <c r="CG299" s="156">
        <f>CF299+'HARIAN WAJIB DIISI'!CG299</f>
        <v>0</v>
      </c>
      <c r="CH299" s="156">
        <f>CG299+'HARIAN WAJIB DIISI'!CH299</f>
        <v>0</v>
      </c>
      <c r="CI299" s="156">
        <f>CH299+'HARIAN WAJIB DIISI'!CI299</f>
        <v>0</v>
      </c>
      <c r="CJ299" s="156">
        <f>CI299+'HARIAN WAJIB DIISI'!CJ299</f>
        <v>0</v>
      </c>
      <c r="CK299" s="156">
        <f>CJ299+'HARIAN WAJIB DIISI'!CK299</f>
        <v>0</v>
      </c>
      <c r="CL299" s="156">
        <f>CK299+'HARIAN WAJIB DIISI'!CL299</f>
        <v>0</v>
      </c>
      <c r="CM299" s="156">
        <f>CL299+'HARIAN WAJIB DIISI'!CM299</f>
        <v>0</v>
      </c>
      <c r="CN299" s="156">
        <f>CM299+'HARIAN WAJIB DIISI'!CN299</f>
        <v>0</v>
      </c>
      <c r="CO299" s="156">
        <f>CN299+'HARIAN WAJIB DIISI'!CO299</f>
        <v>0</v>
      </c>
      <c r="CP299" s="156">
        <f>CO299+'HARIAN WAJIB DIISI'!CP299</f>
        <v>0</v>
      </c>
      <c r="CQ299" s="156">
        <f>CP299+'HARIAN WAJIB DIISI'!CQ299</f>
        <v>0</v>
      </c>
      <c r="CR299" s="156">
        <f>CQ299+'HARIAN WAJIB DIISI'!CR299</f>
        <v>0</v>
      </c>
      <c r="CS299" s="156">
        <f>CR299+'HARIAN WAJIB DIISI'!CS299</f>
        <v>0</v>
      </c>
      <c r="CT299" s="156">
        <f>CS299+'HARIAN WAJIB DIISI'!CT299</f>
        <v>0</v>
      </c>
      <c r="CU299" s="156">
        <f>CT299+'HARIAN WAJIB DIISI'!CU299</f>
        <v>0</v>
      </c>
      <c r="CV299" s="156">
        <f>CU299+'HARIAN WAJIB DIISI'!CV299</f>
        <v>0</v>
      </c>
      <c r="CW299" s="156">
        <f>CV299+'HARIAN WAJIB DIISI'!CW299</f>
        <v>0</v>
      </c>
      <c r="CX299" s="156">
        <f>CW299+'HARIAN WAJIB DIISI'!CX299</f>
        <v>0</v>
      </c>
    </row>
    <row r="300" spans="1:102" s="6" customFormat="1" ht="15" customHeight="1">
      <c r="A300" s="23"/>
      <c r="B300" s="74" t="s">
        <v>193</v>
      </c>
      <c r="C300" s="72"/>
      <c r="D300" s="73"/>
      <c r="E300" s="70"/>
      <c r="F300" s="27"/>
      <c r="G300" s="28"/>
      <c r="H300" s="28"/>
      <c r="I300" s="26"/>
      <c r="J300" s="154"/>
      <c r="K300" s="156">
        <f>'HARIAN WAJIB DIISI'!K300</f>
        <v>0</v>
      </c>
      <c r="L300" s="156">
        <f>K300+'HARIAN WAJIB DIISI'!L300</f>
        <v>0</v>
      </c>
      <c r="M300" s="156">
        <f>L300+'HARIAN WAJIB DIISI'!M300</f>
        <v>0</v>
      </c>
      <c r="N300" s="156">
        <f>M300+'HARIAN WAJIB DIISI'!N300</f>
        <v>0</v>
      </c>
      <c r="O300" s="156">
        <f>N300+'HARIAN WAJIB DIISI'!O300</f>
        <v>0</v>
      </c>
      <c r="P300" s="156">
        <f>O300+'HARIAN WAJIB DIISI'!P300</f>
        <v>0</v>
      </c>
      <c r="Q300" s="156">
        <f>P300+'HARIAN WAJIB DIISI'!Q300</f>
        <v>0</v>
      </c>
      <c r="R300" s="156">
        <f>Q300+'HARIAN WAJIB DIISI'!R300</f>
        <v>0</v>
      </c>
      <c r="S300" s="156">
        <f>R300+'HARIAN WAJIB DIISI'!S300</f>
        <v>0</v>
      </c>
      <c r="T300" s="156">
        <f>S300+'HARIAN WAJIB DIISI'!T300</f>
        <v>0</v>
      </c>
      <c r="U300" s="156">
        <f>T300+'HARIAN WAJIB DIISI'!U300</f>
        <v>0</v>
      </c>
      <c r="V300" s="156">
        <f>U300+'HARIAN WAJIB DIISI'!V300</f>
        <v>0</v>
      </c>
      <c r="W300" s="156">
        <f>V300+'HARIAN WAJIB DIISI'!W300</f>
        <v>0</v>
      </c>
      <c r="X300" s="156">
        <f>W300+'HARIAN WAJIB DIISI'!X300</f>
        <v>0</v>
      </c>
      <c r="Y300" s="156">
        <f>X300+'HARIAN WAJIB DIISI'!Y300</f>
        <v>0</v>
      </c>
      <c r="Z300" s="156">
        <f>Y300+'HARIAN WAJIB DIISI'!Z300</f>
        <v>0</v>
      </c>
      <c r="AA300" s="156">
        <f>Z300+'HARIAN WAJIB DIISI'!AA300</f>
        <v>0</v>
      </c>
      <c r="AB300" s="156">
        <f>AA300+'HARIAN WAJIB DIISI'!AB300</f>
        <v>0</v>
      </c>
      <c r="AC300" s="156">
        <f>AB300+'HARIAN WAJIB DIISI'!AC300</f>
        <v>0</v>
      </c>
      <c r="AD300" s="156">
        <f>AC300+'HARIAN WAJIB DIISI'!AD300</f>
        <v>0</v>
      </c>
      <c r="AE300" s="156">
        <f>AD300+'HARIAN WAJIB DIISI'!AE300</f>
        <v>0</v>
      </c>
      <c r="AF300" s="156">
        <f>AE300+'HARIAN WAJIB DIISI'!AF300</f>
        <v>0</v>
      </c>
      <c r="AG300" s="156">
        <f>AF300+'HARIAN WAJIB DIISI'!AG300</f>
        <v>0</v>
      </c>
      <c r="AH300" s="156">
        <f>AG300+'HARIAN WAJIB DIISI'!AH300</f>
        <v>0</v>
      </c>
      <c r="AI300" s="156">
        <f>AH300+'HARIAN WAJIB DIISI'!AI300</f>
        <v>0</v>
      </c>
      <c r="AJ300" s="156">
        <f>AI300+'HARIAN WAJIB DIISI'!AJ300</f>
        <v>0</v>
      </c>
      <c r="AK300" s="156">
        <f>AJ300+'HARIAN WAJIB DIISI'!AK300</f>
        <v>0</v>
      </c>
      <c r="AL300" s="156">
        <f>AK300+'HARIAN WAJIB DIISI'!AL300</f>
        <v>0</v>
      </c>
      <c r="AM300" s="156">
        <f>AL300+'HARIAN WAJIB DIISI'!AM300</f>
        <v>0</v>
      </c>
      <c r="AN300" s="156">
        <f>AM300+'HARIAN WAJIB DIISI'!AN300</f>
        <v>0</v>
      </c>
      <c r="AO300" s="156">
        <f>AN300+'HARIAN WAJIB DIISI'!AO300</f>
        <v>0</v>
      </c>
      <c r="AP300" s="156">
        <f>AO300+'HARIAN WAJIB DIISI'!AP300</f>
        <v>0</v>
      </c>
      <c r="AQ300" s="156">
        <f>AP300+'HARIAN WAJIB DIISI'!AQ300</f>
        <v>0</v>
      </c>
      <c r="AR300" s="156">
        <f>AQ300+'HARIAN WAJIB DIISI'!AR300</f>
        <v>0</v>
      </c>
      <c r="AS300" s="156">
        <f>AR300+'HARIAN WAJIB DIISI'!AS300</f>
        <v>0</v>
      </c>
      <c r="AT300" s="156">
        <f>AS300+'HARIAN WAJIB DIISI'!AT300</f>
        <v>0</v>
      </c>
      <c r="AU300" s="156">
        <f>AT300+'HARIAN WAJIB DIISI'!AU300</f>
        <v>0</v>
      </c>
      <c r="AV300" s="156">
        <f>AU300+'HARIAN WAJIB DIISI'!AV300</f>
        <v>0</v>
      </c>
      <c r="AW300" s="156">
        <f>AV300+'HARIAN WAJIB DIISI'!AW300</f>
        <v>0</v>
      </c>
      <c r="AX300" s="156">
        <f>AW300+'HARIAN WAJIB DIISI'!AX300</f>
        <v>0</v>
      </c>
      <c r="AY300" s="156">
        <f>AX300+'HARIAN WAJIB DIISI'!AY300</f>
        <v>0</v>
      </c>
      <c r="AZ300" s="156">
        <f>AY300+'HARIAN WAJIB DIISI'!AZ300</f>
        <v>0</v>
      </c>
      <c r="BA300" s="156">
        <f>AZ300+'HARIAN WAJIB DIISI'!BA300</f>
        <v>0</v>
      </c>
      <c r="BB300" s="156">
        <f>BA300+'HARIAN WAJIB DIISI'!BB300</f>
        <v>0</v>
      </c>
      <c r="BC300" s="156">
        <f>BB300+'HARIAN WAJIB DIISI'!BC300</f>
        <v>0</v>
      </c>
      <c r="BD300" s="156">
        <f>BC300+'HARIAN WAJIB DIISI'!BD300</f>
        <v>0</v>
      </c>
      <c r="BE300" s="156">
        <f>BD300+'HARIAN WAJIB DIISI'!BE300</f>
        <v>0</v>
      </c>
      <c r="BF300" s="156">
        <f>BE300+'HARIAN WAJIB DIISI'!BF300</f>
        <v>0</v>
      </c>
      <c r="BG300" s="156">
        <f>BF300+'HARIAN WAJIB DIISI'!BG300</f>
        <v>0</v>
      </c>
      <c r="BH300" s="156">
        <f>BG300+'HARIAN WAJIB DIISI'!BH300</f>
        <v>0</v>
      </c>
      <c r="BI300" s="156">
        <f>BH300+'HARIAN WAJIB DIISI'!BI300</f>
        <v>0</v>
      </c>
      <c r="BJ300" s="156">
        <f>BI300+'HARIAN WAJIB DIISI'!BJ300</f>
        <v>0</v>
      </c>
      <c r="BK300" s="156">
        <f>BJ300+'HARIAN WAJIB DIISI'!BK300</f>
        <v>0</v>
      </c>
      <c r="BL300" s="156">
        <f>BK300+'HARIAN WAJIB DIISI'!BL300</f>
        <v>0</v>
      </c>
      <c r="BM300" s="156">
        <f>BL300+'HARIAN WAJIB DIISI'!BM300</f>
        <v>0</v>
      </c>
      <c r="BN300" s="156">
        <f>BM300+'HARIAN WAJIB DIISI'!BN300</f>
        <v>0</v>
      </c>
      <c r="BO300" s="156">
        <f>BN300+'HARIAN WAJIB DIISI'!BO300</f>
        <v>0</v>
      </c>
      <c r="BP300" s="156">
        <f>BO300+'HARIAN WAJIB DIISI'!BP300</f>
        <v>0</v>
      </c>
      <c r="BQ300" s="156">
        <f>BP300+'HARIAN WAJIB DIISI'!BQ300</f>
        <v>0</v>
      </c>
      <c r="BR300" s="156">
        <f>BQ300+'HARIAN WAJIB DIISI'!BR300</f>
        <v>0</v>
      </c>
      <c r="BS300" s="156">
        <f>BR300+'HARIAN WAJIB DIISI'!BS300</f>
        <v>0</v>
      </c>
      <c r="BT300" s="156">
        <f>BS300+'HARIAN WAJIB DIISI'!BT300</f>
        <v>0</v>
      </c>
      <c r="BU300" s="156">
        <f>BT300+'HARIAN WAJIB DIISI'!BU300</f>
        <v>0</v>
      </c>
      <c r="BV300" s="156">
        <f>BU300+'HARIAN WAJIB DIISI'!BV300</f>
        <v>0</v>
      </c>
      <c r="BW300" s="156">
        <f>BV300+'HARIAN WAJIB DIISI'!BW300</f>
        <v>0</v>
      </c>
      <c r="BX300" s="156">
        <f>BW300+'HARIAN WAJIB DIISI'!BX300</f>
        <v>0</v>
      </c>
      <c r="BY300" s="156">
        <f>BX300+'HARIAN WAJIB DIISI'!BY300</f>
        <v>0</v>
      </c>
      <c r="BZ300" s="156">
        <f>BY300+'HARIAN WAJIB DIISI'!BZ300</f>
        <v>0</v>
      </c>
      <c r="CA300" s="156">
        <f>BZ300+'HARIAN WAJIB DIISI'!CA300</f>
        <v>0</v>
      </c>
      <c r="CB300" s="156">
        <f>CA300+'HARIAN WAJIB DIISI'!CB300</f>
        <v>0</v>
      </c>
      <c r="CC300" s="156">
        <f>CB300+'HARIAN WAJIB DIISI'!CC300</f>
        <v>0</v>
      </c>
      <c r="CD300" s="156">
        <f>CC300+'HARIAN WAJIB DIISI'!CD300</f>
        <v>0</v>
      </c>
      <c r="CE300" s="156">
        <f>CD300+'HARIAN WAJIB DIISI'!CE300</f>
        <v>0</v>
      </c>
      <c r="CF300" s="156">
        <f>CE300+'HARIAN WAJIB DIISI'!CF300</f>
        <v>0</v>
      </c>
      <c r="CG300" s="156">
        <f>CF300+'HARIAN WAJIB DIISI'!CG300</f>
        <v>0</v>
      </c>
      <c r="CH300" s="156">
        <f>CG300+'HARIAN WAJIB DIISI'!CH300</f>
        <v>0</v>
      </c>
      <c r="CI300" s="156">
        <f>CH300+'HARIAN WAJIB DIISI'!CI300</f>
        <v>0</v>
      </c>
      <c r="CJ300" s="156">
        <f>CI300+'HARIAN WAJIB DIISI'!CJ300</f>
        <v>0</v>
      </c>
      <c r="CK300" s="156">
        <f>CJ300+'HARIAN WAJIB DIISI'!CK300</f>
        <v>0</v>
      </c>
      <c r="CL300" s="156">
        <f>CK300+'HARIAN WAJIB DIISI'!CL300</f>
        <v>0</v>
      </c>
      <c r="CM300" s="156">
        <f>CL300+'HARIAN WAJIB DIISI'!CM300</f>
        <v>0</v>
      </c>
      <c r="CN300" s="156">
        <f>CM300+'HARIAN WAJIB DIISI'!CN300</f>
        <v>0</v>
      </c>
      <c r="CO300" s="156">
        <f>CN300+'HARIAN WAJIB DIISI'!CO300</f>
        <v>0</v>
      </c>
      <c r="CP300" s="156">
        <f>CO300+'HARIAN WAJIB DIISI'!CP300</f>
        <v>0</v>
      </c>
      <c r="CQ300" s="156">
        <f>CP300+'HARIAN WAJIB DIISI'!CQ300</f>
        <v>0</v>
      </c>
      <c r="CR300" s="156">
        <f>CQ300+'HARIAN WAJIB DIISI'!CR300</f>
        <v>0</v>
      </c>
      <c r="CS300" s="156">
        <f>CR300+'HARIAN WAJIB DIISI'!CS300</f>
        <v>0</v>
      </c>
      <c r="CT300" s="156">
        <f>CS300+'HARIAN WAJIB DIISI'!CT300</f>
        <v>0</v>
      </c>
      <c r="CU300" s="156">
        <f>CT300+'HARIAN WAJIB DIISI'!CU300</f>
        <v>0</v>
      </c>
      <c r="CV300" s="156">
        <f>CU300+'HARIAN WAJIB DIISI'!CV300</f>
        <v>0</v>
      </c>
      <c r="CW300" s="156">
        <f>CV300+'HARIAN WAJIB DIISI'!CW300</f>
        <v>0</v>
      </c>
      <c r="CX300" s="156">
        <f>CW300+'HARIAN WAJIB DIISI'!CX300</f>
        <v>0</v>
      </c>
    </row>
    <row r="301" spans="1:102" s="6" customFormat="1" ht="15" customHeight="1">
      <c r="A301" s="23"/>
      <c r="B301" s="74" t="s">
        <v>161</v>
      </c>
      <c r="C301" s="72"/>
      <c r="D301" s="73"/>
      <c r="E301" s="70"/>
      <c r="F301" s="27"/>
      <c r="G301" s="28"/>
      <c r="H301" s="28"/>
      <c r="I301" s="26"/>
      <c r="J301" s="154"/>
      <c r="K301" s="156">
        <f>'HARIAN WAJIB DIISI'!K301</f>
        <v>0</v>
      </c>
      <c r="L301" s="156">
        <f>K301+'HARIAN WAJIB DIISI'!L301</f>
        <v>0</v>
      </c>
      <c r="M301" s="156">
        <f>L301+'HARIAN WAJIB DIISI'!M301</f>
        <v>0</v>
      </c>
      <c r="N301" s="156">
        <f>M301+'HARIAN WAJIB DIISI'!N301</f>
        <v>0</v>
      </c>
      <c r="O301" s="156">
        <f>N301+'HARIAN WAJIB DIISI'!O301</f>
        <v>0</v>
      </c>
      <c r="P301" s="156">
        <f>O301+'HARIAN WAJIB DIISI'!P301</f>
        <v>0</v>
      </c>
      <c r="Q301" s="156">
        <f>P301+'HARIAN WAJIB DIISI'!Q301</f>
        <v>0</v>
      </c>
      <c r="R301" s="156">
        <f>Q301+'HARIAN WAJIB DIISI'!R301</f>
        <v>0</v>
      </c>
      <c r="S301" s="156">
        <f>R301+'HARIAN WAJIB DIISI'!S301</f>
        <v>0</v>
      </c>
      <c r="T301" s="156">
        <f>S301+'HARIAN WAJIB DIISI'!T301</f>
        <v>0</v>
      </c>
      <c r="U301" s="156">
        <f>T301+'HARIAN WAJIB DIISI'!U301</f>
        <v>0</v>
      </c>
      <c r="V301" s="156">
        <f>U301+'HARIAN WAJIB DIISI'!V301</f>
        <v>0</v>
      </c>
      <c r="W301" s="156">
        <f>V301+'HARIAN WAJIB DIISI'!W301</f>
        <v>0</v>
      </c>
      <c r="X301" s="156">
        <f>W301+'HARIAN WAJIB DIISI'!X301</f>
        <v>0</v>
      </c>
      <c r="Y301" s="156">
        <f>X301+'HARIAN WAJIB DIISI'!Y301</f>
        <v>0</v>
      </c>
      <c r="Z301" s="156">
        <f>Y301+'HARIAN WAJIB DIISI'!Z301</f>
        <v>0</v>
      </c>
      <c r="AA301" s="156">
        <f>Z301+'HARIAN WAJIB DIISI'!AA301</f>
        <v>0</v>
      </c>
      <c r="AB301" s="156">
        <f>AA301+'HARIAN WAJIB DIISI'!AB301</f>
        <v>0</v>
      </c>
      <c r="AC301" s="156">
        <f>AB301+'HARIAN WAJIB DIISI'!AC301</f>
        <v>0</v>
      </c>
      <c r="AD301" s="156">
        <f>AC301+'HARIAN WAJIB DIISI'!AD301</f>
        <v>0</v>
      </c>
      <c r="AE301" s="156">
        <f>AD301+'HARIAN WAJIB DIISI'!AE301</f>
        <v>0</v>
      </c>
      <c r="AF301" s="156">
        <f>AE301+'HARIAN WAJIB DIISI'!AF301</f>
        <v>0</v>
      </c>
      <c r="AG301" s="156">
        <f>AF301+'HARIAN WAJIB DIISI'!AG301</f>
        <v>0</v>
      </c>
      <c r="AH301" s="156">
        <f>AG301+'HARIAN WAJIB DIISI'!AH301</f>
        <v>0</v>
      </c>
      <c r="AI301" s="156">
        <f>AH301+'HARIAN WAJIB DIISI'!AI301</f>
        <v>0</v>
      </c>
      <c r="AJ301" s="156">
        <f>AI301+'HARIAN WAJIB DIISI'!AJ301</f>
        <v>0</v>
      </c>
      <c r="AK301" s="156">
        <f>AJ301+'HARIAN WAJIB DIISI'!AK301</f>
        <v>0</v>
      </c>
      <c r="AL301" s="156">
        <f>AK301+'HARIAN WAJIB DIISI'!AL301</f>
        <v>0</v>
      </c>
      <c r="AM301" s="156">
        <f>AL301+'HARIAN WAJIB DIISI'!AM301</f>
        <v>0</v>
      </c>
      <c r="AN301" s="156">
        <f>AM301+'HARIAN WAJIB DIISI'!AN301</f>
        <v>0</v>
      </c>
      <c r="AO301" s="156">
        <f>AN301+'HARIAN WAJIB DIISI'!AO301</f>
        <v>0</v>
      </c>
      <c r="AP301" s="156">
        <f>AO301+'HARIAN WAJIB DIISI'!AP301</f>
        <v>0</v>
      </c>
      <c r="AQ301" s="156">
        <f>AP301+'HARIAN WAJIB DIISI'!AQ301</f>
        <v>0</v>
      </c>
      <c r="AR301" s="156">
        <f>AQ301+'HARIAN WAJIB DIISI'!AR301</f>
        <v>0</v>
      </c>
      <c r="AS301" s="156">
        <f>AR301+'HARIAN WAJIB DIISI'!AS301</f>
        <v>0</v>
      </c>
      <c r="AT301" s="156">
        <f>AS301+'HARIAN WAJIB DIISI'!AT301</f>
        <v>0</v>
      </c>
      <c r="AU301" s="156">
        <f>AT301+'HARIAN WAJIB DIISI'!AU301</f>
        <v>0</v>
      </c>
      <c r="AV301" s="156">
        <f>AU301+'HARIAN WAJIB DIISI'!AV301</f>
        <v>0</v>
      </c>
      <c r="AW301" s="156">
        <f>AV301+'HARIAN WAJIB DIISI'!AW301</f>
        <v>0</v>
      </c>
      <c r="AX301" s="156">
        <f>AW301+'HARIAN WAJIB DIISI'!AX301</f>
        <v>0</v>
      </c>
      <c r="AY301" s="156">
        <f>AX301+'HARIAN WAJIB DIISI'!AY301</f>
        <v>0</v>
      </c>
      <c r="AZ301" s="156">
        <f>AY301+'HARIAN WAJIB DIISI'!AZ301</f>
        <v>0</v>
      </c>
      <c r="BA301" s="156">
        <f>AZ301+'HARIAN WAJIB DIISI'!BA301</f>
        <v>0</v>
      </c>
      <c r="BB301" s="156">
        <f>BA301+'HARIAN WAJIB DIISI'!BB301</f>
        <v>0</v>
      </c>
      <c r="BC301" s="156">
        <f>BB301+'HARIAN WAJIB DIISI'!BC301</f>
        <v>0</v>
      </c>
      <c r="BD301" s="156">
        <f>BC301+'HARIAN WAJIB DIISI'!BD301</f>
        <v>0</v>
      </c>
      <c r="BE301" s="156">
        <f>BD301+'HARIAN WAJIB DIISI'!BE301</f>
        <v>0</v>
      </c>
      <c r="BF301" s="156">
        <f>BE301+'HARIAN WAJIB DIISI'!BF301</f>
        <v>0</v>
      </c>
      <c r="BG301" s="156">
        <f>BF301+'HARIAN WAJIB DIISI'!BG301</f>
        <v>0</v>
      </c>
      <c r="BH301" s="156">
        <f>BG301+'HARIAN WAJIB DIISI'!BH301</f>
        <v>0</v>
      </c>
      <c r="BI301" s="156">
        <f>BH301+'HARIAN WAJIB DIISI'!BI301</f>
        <v>0</v>
      </c>
      <c r="BJ301" s="156">
        <f>BI301+'HARIAN WAJIB DIISI'!BJ301</f>
        <v>0</v>
      </c>
      <c r="BK301" s="156">
        <f>BJ301+'HARIAN WAJIB DIISI'!BK301</f>
        <v>0</v>
      </c>
      <c r="BL301" s="156">
        <f>BK301+'HARIAN WAJIB DIISI'!BL301</f>
        <v>0</v>
      </c>
      <c r="BM301" s="156">
        <f>BL301+'HARIAN WAJIB DIISI'!BM301</f>
        <v>0</v>
      </c>
      <c r="BN301" s="156">
        <f>BM301+'HARIAN WAJIB DIISI'!BN301</f>
        <v>0</v>
      </c>
      <c r="BO301" s="156">
        <f>BN301+'HARIAN WAJIB DIISI'!BO301</f>
        <v>0</v>
      </c>
      <c r="BP301" s="156">
        <f>BO301+'HARIAN WAJIB DIISI'!BP301</f>
        <v>0</v>
      </c>
      <c r="BQ301" s="156">
        <f>BP301+'HARIAN WAJIB DIISI'!BQ301</f>
        <v>0</v>
      </c>
      <c r="BR301" s="156">
        <f>BQ301+'HARIAN WAJIB DIISI'!BR301</f>
        <v>0</v>
      </c>
      <c r="BS301" s="156">
        <f>BR301+'HARIAN WAJIB DIISI'!BS301</f>
        <v>0</v>
      </c>
      <c r="BT301" s="156">
        <f>BS301+'HARIAN WAJIB DIISI'!BT301</f>
        <v>0</v>
      </c>
      <c r="BU301" s="156">
        <f>BT301+'HARIAN WAJIB DIISI'!BU301</f>
        <v>0</v>
      </c>
      <c r="BV301" s="156">
        <f>BU301+'HARIAN WAJIB DIISI'!BV301</f>
        <v>0</v>
      </c>
      <c r="BW301" s="156">
        <f>BV301+'HARIAN WAJIB DIISI'!BW301</f>
        <v>0</v>
      </c>
      <c r="BX301" s="156">
        <f>BW301+'HARIAN WAJIB DIISI'!BX301</f>
        <v>0</v>
      </c>
      <c r="BY301" s="156">
        <f>BX301+'HARIAN WAJIB DIISI'!BY301</f>
        <v>0</v>
      </c>
      <c r="BZ301" s="156">
        <f>BY301+'HARIAN WAJIB DIISI'!BZ301</f>
        <v>0</v>
      </c>
      <c r="CA301" s="156">
        <f>BZ301+'HARIAN WAJIB DIISI'!CA301</f>
        <v>0</v>
      </c>
      <c r="CB301" s="156">
        <f>CA301+'HARIAN WAJIB DIISI'!CB301</f>
        <v>0</v>
      </c>
      <c r="CC301" s="156">
        <f>CB301+'HARIAN WAJIB DIISI'!CC301</f>
        <v>0</v>
      </c>
      <c r="CD301" s="156">
        <f>CC301+'HARIAN WAJIB DIISI'!CD301</f>
        <v>0</v>
      </c>
      <c r="CE301" s="156">
        <f>CD301+'HARIAN WAJIB DIISI'!CE301</f>
        <v>0</v>
      </c>
      <c r="CF301" s="156">
        <f>CE301+'HARIAN WAJIB DIISI'!CF301</f>
        <v>0</v>
      </c>
      <c r="CG301" s="156">
        <f>CF301+'HARIAN WAJIB DIISI'!CG301</f>
        <v>0</v>
      </c>
      <c r="CH301" s="156">
        <f>CG301+'HARIAN WAJIB DIISI'!CH301</f>
        <v>0</v>
      </c>
      <c r="CI301" s="156">
        <f>CH301+'HARIAN WAJIB DIISI'!CI301</f>
        <v>0</v>
      </c>
      <c r="CJ301" s="156">
        <f>CI301+'HARIAN WAJIB DIISI'!CJ301</f>
        <v>0</v>
      </c>
      <c r="CK301" s="156">
        <f>CJ301+'HARIAN WAJIB DIISI'!CK301</f>
        <v>0</v>
      </c>
      <c r="CL301" s="156">
        <f>CK301+'HARIAN WAJIB DIISI'!CL301</f>
        <v>0</v>
      </c>
      <c r="CM301" s="156">
        <f>CL301+'HARIAN WAJIB DIISI'!CM301</f>
        <v>0</v>
      </c>
      <c r="CN301" s="156">
        <f>CM301+'HARIAN WAJIB DIISI'!CN301</f>
        <v>0</v>
      </c>
      <c r="CO301" s="156">
        <f>CN301+'HARIAN WAJIB DIISI'!CO301</f>
        <v>0</v>
      </c>
      <c r="CP301" s="156">
        <f>CO301+'HARIAN WAJIB DIISI'!CP301</f>
        <v>0</v>
      </c>
      <c r="CQ301" s="156">
        <f>CP301+'HARIAN WAJIB DIISI'!CQ301</f>
        <v>0</v>
      </c>
      <c r="CR301" s="156">
        <f>CQ301+'HARIAN WAJIB DIISI'!CR301</f>
        <v>0</v>
      </c>
      <c r="CS301" s="156">
        <f>CR301+'HARIAN WAJIB DIISI'!CS301</f>
        <v>0</v>
      </c>
      <c r="CT301" s="156">
        <f>CS301+'HARIAN WAJIB DIISI'!CT301</f>
        <v>0</v>
      </c>
      <c r="CU301" s="156">
        <f>CT301+'HARIAN WAJIB DIISI'!CU301</f>
        <v>0</v>
      </c>
      <c r="CV301" s="156">
        <f>CU301+'HARIAN WAJIB DIISI'!CV301</f>
        <v>0</v>
      </c>
      <c r="CW301" s="156">
        <f>CV301+'HARIAN WAJIB DIISI'!CW301</f>
        <v>0</v>
      </c>
      <c r="CX301" s="156">
        <f>CW301+'HARIAN WAJIB DIISI'!CX301</f>
        <v>0</v>
      </c>
    </row>
    <row r="302" spans="1:102" s="6" customFormat="1" ht="15" customHeight="1">
      <c r="A302" s="23"/>
      <c r="B302" s="74" t="s">
        <v>162</v>
      </c>
      <c r="C302" s="72"/>
      <c r="D302" s="73"/>
      <c r="E302" s="70"/>
      <c r="F302" s="27"/>
      <c r="G302" s="28"/>
      <c r="H302" s="28"/>
      <c r="I302" s="26"/>
      <c r="J302" s="154"/>
      <c r="K302" s="156">
        <f>'HARIAN WAJIB DIISI'!K302</f>
        <v>0</v>
      </c>
      <c r="L302" s="156">
        <f>K302+'HARIAN WAJIB DIISI'!L302</f>
        <v>0</v>
      </c>
      <c r="M302" s="156">
        <f>L302+'HARIAN WAJIB DIISI'!M302</f>
        <v>0</v>
      </c>
      <c r="N302" s="156">
        <f>M302+'HARIAN WAJIB DIISI'!N302</f>
        <v>0</v>
      </c>
      <c r="O302" s="156">
        <f>N302+'HARIAN WAJIB DIISI'!O302</f>
        <v>0</v>
      </c>
      <c r="P302" s="156">
        <f>O302+'HARIAN WAJIB DIISI'!P302</f>
        <v>0</v>
      </c>
      <c r="Q302" s="156">
        <f>P302+'HARIAN WAJIB DIISI'!Q302</f>
        <v>0</v>
      </c>
      <c r="R302" s="156">
        <f>Q302+'HARIAN WAJIB DIISI'!R302</f>
        <v>0</v>
      </c>
      <c r="S302" s="156">
        <f>R302+'HARIAN WAJIB DIISI'!S302</f>
        <v>0</v>
      </c>
      <c r="T302" s="156">
        <f>S302+'HARIAN WAJIB DIISI'!T302</f>
        <v>0</v>
      </c>
      <c r="U302" s="156">
        <f>T302+'HARIAN WAJIB DIISI'!U302</f>
        <v>0</v>
      </c>
      <c r="V302" s="156">
        <f>U302+'HARIAN WAJIB DIISI'!V302</f>
        <v>0</v>
      </c>
      <c r="W302" s="156">
        <f>V302+'HARIAN WAJIB DIISI'!W302</f>
        <v>0</v>
      </c>
      <c r="X302" s="156">
        <f>W302+'HARIAN WAJIB DIISI'!X302</f>
        <v>0</v>
      </c>
      <c r="Y302" s="156">
        <f>X302+'HARIAN WAJIB DIISI'!Y302</f>
        <v>0</v>
      </c>
      <c r="Z302" s="156">
        <f>Y302+'HARIAN WAJIB DIISI'!Z302</f>
        <v>0</v>
      </c>
      <c r="AA302" s="156">
        <f>Z302+'HARIAN WAJIB DIISI'!AA302</f>
        <v>0</v>
      </c>
      <c r="AB302" s="156">
        <f>AA302+'HARIAN WAJIB DIISI'!AB302</f>
        <v>0</v>
      </c>
      <c r="AC302" s="156">
        <f>AB302+'HARIAN WAJIB DIISI'!AC302</f>
        <v>0</v>
      </c>
      <c r="AD302" s="156">
        <f>AC302+'HARIAN WAJIB DIISI'!AD302</f>
        <v>0</v>
      </c>
      <c r="AE302" s="156">
        <f>AD302+'HARIAN WAJIB DIISI'!AE302</f>
        <v>0</v>
      </c>
      <c r="AF302" s="156">
        <f>AE302+'HARIAN WAJIB DIISI'!AF302</f>
        <v>0</v>
      </c>
      <c r="AG302" s="156">
        <f>AF302+'HARIAN WAJIB DIISI'!AG302</f>
        <v>0</v>
      </c>
      <c r="AH302" s="156">
        <f>AG302+'HARIAN WAJIB DIISI'!AH302</f>
        <v>0</v>
      </c>
      <c r="AI302" s="156">
        <f>AH302+'HARIAN WAJIB DIISI'!AI302</f>
        <v>0</v>
      </c>
      <c r="AJ302" s="156">
        <f>AI302+'HARIAN WAJIB DIISI'!AJ302</f>
        <v>0</v>
      </c>
      <c r="AK302" s="156">
        <f>AJ302+'HARIAN WAJIB DIISI'!AK302</f>
        <v>0</v>
      </c>
      <c r="AL302" s="156">
        <f>AK302+'HARIAN WAJIB DIISI'!AL302</f>
        <v>0</v>
      </c>
      <c r="AM302" s="156">
        <f>AL302+'HARIAN WAJIB DIISI'!AM302</f>
        <v>0</v>
      </c>
      <c r="AN302" s="156">
        <f>AM302+'HARIAN WAJIB DIISI'!AN302</f>
        <v>0</v>
      </c>
      <c r="AO302" s="156">
        <f>AN302+'HARIAN WAJIB DIISI'!AO302</f>
        <v>0</v>
      </c>
      <c r="AP302" s="156">
        <f>AO302+'HARIAN WAJIB DIISI'!AP302</f>
        <v>0</v>
      </c>
      <c r="AQ302" s="156">
        <f>AP302+'HARIAN WAJIB DIISI'!AQ302</f>
        <v>0</v>
      </c>
      <c r="AR302" s="156">
        <f>AQ302+'HARIAN WAJIB DIISI'!AR302</f>
        <v>0</v>
      </c>
      <c r="AS302" s="156">
        <f>AR302+'HARIAN WAJIB DIISI'!AS302</f>
        <v>0</v>
      </c>
      <c r="AT302" s="156">
        <f>AS302+'HARIAN WAJIB DIISI'!AT302</f>
        <v>0</v>
      </c>
      <c r="AU302" s="156">
        <f>AT302+'HARIAN WAJIB DIISI'!AU302</f>
        <v>0</v>
      </c>
      <c r="AV302" s="156">
        <f>AU302+'HARIAN WAJIB DIISI'!AV302</f>
        <v>0</v>
      </c>
      <c r="AW302" s="156">
        <f>AV302+'HARIAN WAJIB DIISI'!AW302</f>
        <v>0</v>
      </c>
      <c r="AX302" s="156">
        <f>AW302+'HARIAN WAJIB DIISI'!AX302</f>
        <v>0</v>
      </c>
      <c r="AY302" s="156">
        <f>AX302+'HARIAN WAJIB DIISI'!AY302</f>
        <v>0</v>
      </c>
      <c r="AZ302" s="156">
        <f>AY302+'HARIAN WAJIB DIISI'!AZ302</f>
        <v>0</v>
      </c>
      <c r="BA302" s="156">
        <f>AZ302+'HARIAN WAJIB DIISI'!BA302</f>
        <v>0</v>
      </c>
      <c r="BB302" s="156">
        <f>BA302+'HARIAN WAJIB DIISI'!BB302</f>
        <v>0</v>
      </c>
      <c r="BC302" s="156">
        <f>BB302+'HARIAN WAJIB DIISI'!BC302</f>
        <v>0</v>
      </c>
      <c r="BD302" s="156">
        <f>BC302+'HARIAN WAJIB DIISI'!BD302</f>
        <v>0</v>
      </c>
      <c r="BE302" s="156">
        <f>BD302+'HARIAN WAJIB DIISI'!BE302</f>
        <v>0</v>
      </c>
      <c r="BF302" s="156">
        <f>BE302+'HARIAN WAJIB DIISI'!BF302</f>
        <v>0</v>
      </c>
      <c r="BG302" s="156">
        <f>BF302+'HARIAN WAJIB DIISI'!BG302</f>
        <v>0</v>
      </c>
      <c r="BH302" s="156">
        <f>BG302+'HARIAN WAJIB DIISI'!BH302</f>
        <v>0</v>
      </c>
      <c r="BI302" s="156">
        <f>BH302+'HARIAN WAJIB DIISI'!BI302</f>
        <v>0</v>
      </c>
      <c r="BJ302" s="156">
        <f>BI302+'HARIAN WAJIB DIISI'!BJ302</f>
        <v>0</v>
      </c>
      <c r="BK302" s="156">
        <f>BJ302+'HARIAN WAJIB DIISI'!BK302</f>
        <v>0</v>
      </c>
      <c r="BL302" s="156">
        <f>BK302+'HARIAN WAJIB DIISI'!BL302</f>
        <v>0</v>
      </c>
      <c r="BM302" s="156">
        <f>BL302+'HARIAN WAJIB DIISI'!BM302</f>
        <v>0</v>
      </c>
      <c r="BN302" s="156">
        <f>BM302+'HARIAN WAJIB DIISI'!BN302</f>
        <v>0</v>
      </c>
      <c r="BO302" s="156">
        <f>BN302+'HARIAN WAJIB DIISI'!BO302</f>
        <v>0</v>
      </c>
      <c r="BP302" s="156">
        <f>BO302+'HARIAN WAJIB DIISI'!BP302</f>
        <v>0</v>
      </c>
      <c r="BQ302" s="156">
        <f>BP302+'HARIAN WAJIB DIISI'!BQ302</f>
        <v>0</v>
      </c>
      <c r="BR302" s="156">
        <f>BQ302+'HARIAN WAJIB DIISI'!BR302</f>
        <v>0</v>
      </c>
      <c r="BS302" s="156">
        <f>BR302+'HARIAN WAJIB DIISI'!BS302</f>
        <v>0</v>
      </c>
      <c r="BT302" s="156">
        <f>BS302+'HARIAN WAJIB DIISI'!BT302</f>
        <v>0</v>
      </c>
      <c r="BU302" s="156">
        <f>BT302+'HARIAN WAJIB DIISI'!BU302</f>
        <v>0</v>
      </c>
      <c r="BV302" s="156">
        <f>BU302+'HARIAN WAJIB DIISI'!BV302</f>
        <v>0</v>
      </c>
      <c r="BW302" s="156">
        <f>BV302+'HARIAN WAJIB DIISI'!BW302</f>
        <v>0</v>
      </c>
      <c r="BX302" s="156">
        <f>BW302+'HARIAN WAJIB DIISI'!BX302</f>
        <v>0</v>
      </c>
      <c r="BY302" s="156">
        <f>BX302+'HARIAN WAJIB DIISI'!BY302</f>
        <v>0</v>
      </c>
      <c r="BZ302" s="156">
        <f>BY302+'HARIAN WAJIB DIISI'!BZ302</f>
        <v>0</v>
      </c>
      <c r="CA302" s="156">
        <f>BZ302+'HARIAN WAJIB DIISI'!CA302</f>
        <v>0</v>
      </c>
      <c r="CB302" s="156">
        <f>CA302+'HARIAN WAJIB DIISI'!CB302</f>
        <v>0</v>
      </c>
      <c r="CC302" s="156">
        <f>CB302+'HARIAN WAJIB DIISI'!CC302</f>
        <v>0</v>
      </c>
      <c r="CD302" s="156">
        <f>CC302+'HARIAN WAJIB DIISI'!CD302</f>
        <v>0</v>
      </c>
      <c r="CE302" s="156">
        <f>CD302+'HARIAN WAJIB DIISI'!CE302</f>
        <v>0</v>
      </c>
      <c r="CF302" s="156">
        <f>CE302+'HARIAN WAJIB DIISI'!CF302</f>
        <v>0</v>
      </c>
      <c r="CG302" s="156">
        <f>CF302+'HARIAN WAJIB DIISI'!CG302</f>
        <v>0</v>
      </c>
      <c r="CH302" s="156">
        <f>CG302+'HARIAN WAJIB DIISI'!CH302</f>
        <v>0</v>
      </c>
      <c r="CI302" s="156">
        <f>CH302+'HARIAN WAJIB DIISI'!CI302</f>
        <v>0</v>
      </c>
      <c r="CJ302" s="156">
        <f>CI302+'HARIAN WAJIB DIISI'!CJ302</f>
        <v>0</v>
      </c>
      <c r="CK302" s="156">
        <f>CJ302+'HARIAN WAJIB DIISI'!CK302</f>
        <v>0</v>
      </c>
      <c r="CL302" s="156">
        <f>CK302+'HARIAN WAJIB DIISI'!CL302</f>
        <v>0</v>
      </c>
      <c r="CM302" s="156">
        <f>CL302+'HARIAN WAJIB DIISI'!CM302</f>
        <v>0</v>
      </c>
      <c r="CN302" s="156">
        <f>CM302+'HARIAN WAJIB DIISI'!CN302</f>
        <v>0</v>
      </c>
      <c r="CO302" s="156">
        <f>CN302+'HARIAN WAJIB DIISI'!CO302</f>
        <v>0</v>
      </c>
      <c r="CP302" s="156">
        <f>CO302+'HARIAN WAJIB DIISI'!CP302</f>
        <v>0</v>
      </c>
      <c r="CQ302" s="156">
        <f>CP302+'HARIAN WAJIB DIISI'!CQ302</f>
        <v>0</v>
      </c>
      <c r="CR302" s="156">
        <f>CQ302+'HARIAN WAJIB DIISI'!CR302</f>
        <v>0</v>
      </c>
      <c r="CS302" s="156">
        <f>CR302+'HARIAN WAJIB DIISI'!CS302</f>
        <v>0</v>
      </c>
      <c r="CT302" s="156">
        <f>CS302+'HARIAN WAJIB DIISI'!CT302</f>
        <v>0</v>
      </c>
      <c r="CU302" s="156">
        <f>CT302+'HARIAN WAJIB DIISI'!CU302</f>
        <v>0</v>
      </c>
      <c r="CV302" s="156">
        <f>CU302+'HARIAN WAJIB DIISI'!CV302</f>
        <v>0</v>
      </c>
      <c r="CW302" s="156">
        <f>CV302+'HARIAN WAJIB DIISI'!CW302</f>
        <v>0</v>
      </c>
      <c r="CX302" s="156">
        <f>CW302+'HARIAN WAJIB DIISI'!CX302</f>
        <v>0</v>
      </c>
    </row>
    <row r="303" spans="1:102" s="6" customFormat="1" ht="15" customHeight="1">
      <c r="A303" s="23"/>
      <c r="B303" s="75" t="s">
        <v>163</v>
      </c>
      <c r="C303" s="72"/>
      <c r="D303" s="73"/>
      <c r="E303" s="70"/>
      <c r="F303" s="27"/>
      <c r="G303" s="28"/>
      <c r="H303" s="28"/>
      <c r="I303" s="26"/>
      <c r="J303" s="154"/>
      <c r="K303" s="156">
        <f>'HARIAN WAJIB DIISI'!K303</f>
        <v>0</v>
      </c>
      <c r="L303" s="156">
        <f>K303+'HARIAN WAJIB DIISI'!L303</f>
        <v>0</v>
      </c>
      <c r="M303" s="156">
        <f>L303+'HARIAN WAJIB DIISI'!M303</f>
        <v>0</v>
      </c>
      <c r="N303" s="156">
        <f>M303+'HARIAN WAJIB DIISI'!N303</f>
        <v>0</v>
      </c>
      <c r="O303" s="156">
        <f>N303+'HARIAN WAJIB DIISI'!O303</f>
        <v>0</v>
      </c>
      <c r="P303" s="156">
        <f>O303+'HARIAN WAJIB DIISI'!P303</f>
        <v>0</v>
      </c>
      <c r="Q303" s="156">
        <f>P303+'HARIAN WAJIB DIISI'!Q303</f>
        <v>0</v>
      </c>
      <c r="R303" s="156">
        <f>Q303+'HARIAN WAJIB DIISI'!R303</f>
        <v>0</v>
      </c>
      <c r="S303" s="156">
        <f>R303+'HARIAN WAJIB DIISI'!S303</f>
        <v>0</v>
      </c>
      <c r="T303" s="156">
        <f>S303+'HARIAN WAJIB DIISI'!T303</f>
        <v>0</v>
      </c>
      <c r="U303" s="156">
        <f>T303+'HARIAN WAJIB DIISI'!U303</f>
        <v>0</v>
      </c>
      <c r="V303" s="156">
        <f>U303+'HARIAN WAJIB DIISI'!V303</f>
        <v>0</v>
      </c>
      <c r="W303" s="156">
        <f>V303+'HARIAN WAJIB DIISI'!W303</f>
        <v>0</v>
      </c>
      <c r="X303" s="156">
        <f>W303+'HARIAN WAJIB DIISI'!X303</f>
        <v>0</v>
      </c>
      <c r="Y303" s="156">
        <f>X303+'HARIAN WAJIB DIISI'!Y303</f>
        <v>0</v>
      </c>
      <c r="Z303" s="156">
        <f>Y303+'HARIAN WAJIB DIISI'!Z303</f>
        <v>0</v>
      </c>
      <c r="AA303" s="156">
        <f>Z303+'HARIAN WAJIB DIISI'!AA303</f>
        <v>0</v>
      </c>
      <c r="AB303" s="156">
        <f>AA303+'HARIAN WAJIB DIISI'!AB303</f>
        <v>0</v>
      </c>
      <c r="AC303" s="156">
        <f>AB303+'HARIAN WAJIB DIISI'!AC303</f>
        <v>0</v>
      </c>
      <c r="AD303" s="156">
        <f>AC303+'HARIAN WAJIB DIISI'!AD303</f>
        <v>0</v>
      </c>
      <c r="AE303" s="156">
        <f>AD303+'HARIAN WAJIB DIISI'!AE303</f>
        <v>0</v>
      </c>
      <c r="AF303" s="156">
        <f>AE303+'HARIAN WAJIB DIISI'!AF303</f>
        <v>0</v>
      </c>
      <c r="AG303" s="156">
        <f>AF303+'HARIAN WAJIB DIISI'!AG303</f>
        <v>0</v>
      </c>
      <c r="AH303" s="156">
        <f>AG303+'HARIAN WAJIB DIISI'!AH303</f>
        <v>0</v>
      </c>
      <c r="AI303" s="156">
        <f>AH303+'HARIAN WAJIB DIISI'!AI303</f>
        <v>0</v>
      </c>
      <c r="AJ303" s="156">
        <f>AI303+'HARIAN WAJIB DIISI'!AJ303</f>
        <v>0</v>
      </c>
      <c r="AK303" s="156">
        <f>AJ303+'HARIAN WAJIB DIISI'!AK303</f>
        <v>0</v>
      </c>
      <c r="AL303" s="156">
        <f>AK303+'HARIAN WAJIB DIISI'!AL303</f>
        <v>0</v>
      </c>
      <c r="AM303" s="156">
        <f>AL303+'HARIAN WAJIB DIISI'!AM303</f>
        <v>0</v>
      </c>
      <c r="AN303" s="156">
        <f>AM303+'HARIAN WAJIB DIISI'!AN303</f>
        <v>0</v>
      </c>
      <c r="AO303" s="156">
        <f>AN303+'HARIAN WAJIB DIISI'!AO303</f>
        <v>0</v>
      </c>
      <c r="AP303" s="156">
        <f>AO303+'HARIAN WAJIB DIISI'!AP303</f>
        <v>0</v>
      </c>
      <c r="AQ303" s="156">
        <f>AP303+'HARIAN WAJIB DIISI'!AQ303</f>
        <v>0</v>
      </c>
      <c r="AR303" s="156">
        <f>AQ303+'HARIAN WAJIB DIISI'!AR303</f>
        <v>0</v>
      </c>
      <c r="AS303" s="156">
        <f>AR303+'HARIAN WAJIB DIISI'!AS303</f>
        <v>0</v>
      </c>
      <c r="AT303" s="156">
        <f>AS303+'HARIAN WAJIB DIISI'!AT303</f>
        <v>0</v>
      </c>
      <c r="AU303" s="156">
        <f>AT303+'HARIAN WAJIB DIISI'!AU303</f>
        <v>0</v>
      </c>
      <c r="AV303" s="156">
        <f>AU303+'HARIAN WAJIB DIISI'!AV303</f>
        <v>0</v>
      </c>
      <c r="AW303" s="156">
        <f>AV303+'HARIAN WAJIB DIISI'!AW303</f>
        <v>0</v>
      </c>
      <c r="AX303" s="156">
        <f>AW303+'HARIAN WAJIB DIISI'!AX303</f>
        <v>0</v>
      </c>
      <c r="AY303" s="156">
        <f>AX303+'HARIAN WAJIB DIISI'!AY303</f>
        <v>0</v>
      </c>
      <c r="AZ303" s="156">
        <f>AY303+'HARIAN WAJIB DIISI'!AZ303</f>
        <v>0</v>
      </c>
      <c r="BA303" s="156">
        <f>AZ303+'HARIAN WAJIB DIISI'!BA303</f>
        <v>0</v>
      </c>
      <c r="BB303" s="156">
        <f>BA303+'HARIAN WAJIB DIISI'!BB303</f>
        <v>0</v>
      </c>
      <c r="BC303" s="156">
        <f>BB303+'HARIAN WAJIB DIISI'!BC303</f>
        <v>0</v>
      </c>
      <c r="BD303" s="156">
        <f>BC303+'HARIAN WAJIB DIISI'!BD303</f>
        <v>0</v>
      </c>
      <c r="BE303" s="156">
        <f>BD303+'HARIAN WAJIB DIISI'!BE303</f>
        <v>0</v>
      </c>
      <c r="BF303" s="156">
        <f>BE303+'HARIAN WAJIB DIISI'!BF303</f>
        <v>0</v>
      </c>
      <c r="BG303" s="156">
        <f>BF303+'HARIAN WAJIB DIISI'!BG303</f>
        <v>0</v>
      </c>
      <c r="BH303" s="156">
        <f>BG303+'HARIAN WAJIB DIISI'!BH303</f>
        <v>0</v>
      </c>
      <c r="BI303" s="156">
        <f>BH303+'HARIAN WAJIB DIISI'!BI303</f>
        <v>0</v>
      </c>
      <c r="BJ303" s="156">
        <f>BI303+'HARIAN WAJIB DIISI'!BJ303</f>
        <v>0</v>
      </c>
      <c r="BK303" s="156">
        <f>BJ303+'HARIAN WAJIB DIISI'!BK303</f>
        <v>0</v>
      </c>
      <c r="BL303" s="156">
        <f>BK303+'HARIAN WAJIB DIISI'!BL303</f>
        <v>0</v>
      </c>
      <c r="BM303" s="156">
        <f>BL303+'HARIAN WAJIB DIISI'!BM303</f>
        <v>0</v>
      </c>
      <c r="BN303" s="156">
        <f>BM303+'HARIAN WAJIB DIISI'!BN303</f>
        <v>0</v>
      </c>
      <c r="BO303" s="156">
        <f>BN303+'HARIAN WAJIB DIISI'!BO303</f>
        <v>0</v>
      </c>
      <c r="BP303" s="156">
        <f>BO303+'HARIAN WAJIB DIISI'!BP303</f>
        <v>0</v>
      </c>
      <c r="BQ303" s="156">
        <f>BP303+'HARIAN WAJIB DIISI'!BQ303</f>
        <v>0</v>
      </c>
      <c r="BR303" s="156">
        <f>BQ303+'HARIAN WAJIB DIISI'!BR303</f>
        <v>0</v>
      </c>
      <c r="BS303" s="156">
        <f>BR303+'HARIAN WAJIB DIISI'!BS303</f>
        <v>0</v>
      </c>
      <c r="BT303" s="156">
        <f>BS303+'HARIAN WAJIB DIISI'!BT303</f>
        <v>0</v>
      </c>
      <c r="BU303" s="156">
        <f>BT303+'HARIAN WAJIB DIISI'!BU303</f>
        <v>0</v>
      </c>
      <c r="BV303" s="156">
        <f>BU303+'HARIAN WAJIB DIISI'!BV303</f>
        <v>0</v>
      </c>
      <c r="BW303" s="156">
        <f>BV303+'HARIAN WAJIB DIISI'!BW303</f>
        <v>0</v>
      </c>
      <c r="BX303" s="156">
        <f>BW303+'HARIAN WAJIB DIISI'!BX303</f>
        <v>0</v>
      </c>
      <c r="BY303" s="156">
        <f>BX303+'HARIAN WAJIB DIISI'!BY303</f>
        <v>0</v>
      </c>
      <c r="BZ303" s="156">
        <f>BY303+'HARIAN WAJIB DIISI'!BZ303</f>
        <v>0</v>
      </c>
      <c r="CA303" s="156">
        <f>BZ303+'HARIAN WAJIB DIISI'!CA303</f>
        <v>0</v>
      </c>
      <c r="CB303" s="156">
        <f>CA303+'HARIAN WAJIB DIISI'!CB303</f>
        <v>0</v>
      </c>
      <c r="CC303" s="156">
        <f>CB303+'HARIAN WAJIB DIISI'!CC303</f>
        <v>0</v>
      </c>
      <c r="CD303" s="156">
        <f>CC303+'HARIAN WAJIB DIISI'!CD303</f>
        <v>0</v>
      </c>
      <c r="CE303" s="156">
        <f>CD303+'HARIAN WAJIB DIISI'!CE303</f>
        <v>0</v>
      </c>
      <c r="CF303" s="156">
        <f>CE303+'HARIAN WAJIB DIISI'!CF303</f>
        <v>0</v>
      </c>
      <c r="CG303" s="156">
        <f>CF303+'HARIAN WAJIB DIISI'!CG303</f>
        <v>0</v>
      </c>
      <c r="CH303" s="156">
        <f>CG303+'HARIAN WAJIB DIISI'!CH303</f>
        <v>0</v>
      </c>
      <c r="CI303" s="156">
        <f>CH303+'HARIAN WAJIB DIISI'!CI303</f>
        <v>0</v>
      </c>
      <c r="CJ303" s="156">
        <f>CI303+'HARIAN WAJIB DIISI'!CJ303</f>
        <v>0</v>
      </c>
      <c r="CK303" s="156">
        <f>CJ303+'HARIAN WAJIB DIISI'!CK303</f>
        <v>0</v>
      </c>
      <c r="CL303" s="156">
        <f>CK303+'HARIAN WAJIB DIISI'!CL303</f>
        <v>0</v>
      </c>
      <c r="CM303" s="156">
        <f>CL303+'HARIAN WAJIB DIISI'!CM303</f>
        <v>0</v>
      </c>
      <c r="CN303" s="156">
        <f>CM303+'HARIAN WAJIB DIISI'!CN303</f>
        <v>0</v>
      </c>
      <c r="CO303" s="156">
        <f>CN303+'HARIAN WAJIB DIISI'!CO303</f>
        <v>0</v>
      </c>
      <c r="CP303" s="156">
        <f>CO303+'HARIAN WAJIB DIISI'!CP303</f>
        <v>0</v>
      </c>
      <c r="CQ303" s="156">
        <f>CP303+'HARIAN WAJIB DIISI'!CQ303</f>
        <v>0</v>
      </c>
      <c r="CR303" s="156">
        <f>CQ303+'HARIAN WAJIB DIISI'!CR303</f>
        <v>0</v>
      </c>
      <c r="CS303" s="156">
        <f>CR303+'HARIAN WAJIB DIISI'!CS303</f>
        <v>0</v>
      </c>
      <c r="CT303" s="156">
        <f>CS303+'HARIAN WAJIB DIISI'!CT303</f>
        <v>0</v>
      </c>
      <c r="CU303" s="156">
        <f>CT303+'HARIAN WAJIB DIISI'!CU303</f>
        <v>0</v>
      </c>
      <c r="CV303" s="156">
        <f>CU303+'HARIAN WAJIB DIISI'!CV303</f>
        <v>0</v>
      </c>
      <c r="CW303" s="156">
        <f>CV303+'HARIAN WAJIB DIISI'!CW303</f>
        <v>0</v>
      </c>
      <c r="CX303" s="156">
        <f>CW303+'HARIAN WAJIB DIISI'!CX303</f>
        <v>0</v>
      </c>
    </row>
    <row r="304" spans="1:102" s="6" customFormat="1" ht="15" customHeight="1">
      <c r="A304" s="23">
        <v>1</v>
      </c>
      <c r="B304" s="74" t="s">
        <v>164</v>
      </c>
      <c r="C304" s="76"/>
      <c r="D304" s="77"/>
      <c r="E304" s="78"/>
      <c r="F304" s="29">
        <v>12</v>
      </c>
      <c r="G304" s="23" t="s">
        <v>7</v>
      </c>
      <c r="H304" s="31">
        <v>44572.41</v>
      </c>
      <c r="I304" s="32">
        <f>F304*H304</f>
        <v>534868.92000000004</v>
      </c>
      <c r="J304" s="154">
        <f t="shared" si="48"/>
        <v>5.3486768690691792E-2</v>
      </c>
      <c r="K304" s="156">
        <f>'HARIAN WAJIB DIISI'!K304</f>
        <v>0</v>
      </c>
      <c r="L304" s="156">
        <f>K304+'HARIAN WAJIB DIISI'!L304</f>
        <v>0</v>
      </c>
      <c r="M304" s="156">
        <f>L304+'HARIAN WAJIB DIISI'!M304</f>
        <v>0</v>
      </c>
      <c r="N304" s="156">
        <f>M304+'HARIAN WAJIB DIISI'!N304</f>
        <v>0</v>
      </c>
      <c r="O304" s="156">
        <f>N304+'HARIAN WAJIB DIISI'!O304</f>
        <v>0</v>
      </c>
      <c r="P304" s="156">
        <f>O304+'HARIAN WAJIB DIISI'!P304</f>
        <v>0</v>
      </c>
      <c r="Q304" s="156">
        <f>P304+'HARIAN WAJIB DIISI'!Q304</f>
        <v>0</v>
      </c>
      <c r="R304" s="156">
        <f>Q304+'HARIAN WAJIB DIISI'!R304</f>
        <v>0</v>
      </c>
      <c r="S304" s="156">
        <f>R304+'HARIAN WAJIB DIISI'!S304</f>
        <v>0</v>
      </c>
      <c r="T304" s="156">
        <f>S304+'HARIAN WAJIB DIISI'!T304</f>
        <v>0</v>
      </c>
      <c r="U304" s="156">
        <f>T304+'HARIAN WAJIB DIISI'!U304</f>
        <v>0</v>
      </c>
      <c r="V304" s="156">
        <f>U304+'HARIAN WAJIB DIISI'!V304</f>
        <v>0</v>
      </c>
      <c r="W304" s="156">
        <f>V304+'HARIAN WAJIB DIISI'!W304</f>
        <v>0</v>
      </c>
      <c r="X304" s="156">
        <f>W304+'HARIAN WAJIB DIISI'!X304</f>
        <v>0</v>
      </c>
      <c r="Y304" s="156">
        <f>X304+'HARIAN WAJIB DIISI'!Y304</f>
        <v>0</v>
      </c>
      <c r="Z304" s="156">
        <f>Y304+'HARIAN WAJIB DIISI'!Z304</f>
        <v>0</v>
      </c>
      <c r="AA304" s="156">
        <f>Z304+'HARIAN WAJIB DIISI'!AA304</f>
        <v>0</v>
      </c>
      <c r="AB304" s="156">
        <f>AA304+'HARIAN WAJIB DIISI'!AB304</f>
        <v>0</v>
      </c>
      <c r="AC304" s="156">
        <f>AB304+'HARIAN WAJIB DIISI'!AC304</f>
        <v>0</v>
      </c>
      <c r="AD304" s="156">
        <f>AC304+'HARIAN WAJIB DIISI'!AD304</f>
        <v>0</v>
      </c>
      <c r="AE304" s="156">
        <f>AD304+'HARIAN WAJIB DIISI'!AE304</f>
        <v>0</v>
      </c>
      <c r="AF304" s="156">
        <f>AE304+'HARIAN WAJIB DIISI'!AF304</f>
        <v>0</v>
      </c>
      <c r="AG304" s="156">
        <f>AF304+'HARIAN WAJIB DIISI'!AG304</f>
        <v>0</v>
      </c>
      <c r="AH304" s="156">
        <f>AG304+'HARIAN WAJIB DIISI'!AH304</f>
        <v>0</v>
      </c>
      <c r="AI304" s="156">
        <f>AH304+'HARIAN WAJIB DIISI'!AI304</f>
        <v>0</v>
      </c>
      <c r="AJ304" s="156">
        <f>AI304+'HARIAN WAJIB DIISI'!AJ304</f>
        <v>0</v>
      </c>
      <c r="AK304" s="156">
        <f>AJ304+'HARIAN WAJIB DIISI'!AK304</f>
        <v>0</v>
      </c>
      <c r="AL304" s="156">
        <f>AK304+'HARIAN WAJIB DIISI'!AL304</f>
        <v>0</v>
      </c>
      <c r="AM304" s="156">
        <f>AL304+'HARIAN WAJIB DIISI'!AM304</f>
        <v>0</v>
      </c>
      <c r="AN304" s="156">
        <f>AM304+'HARIAN WAJIB DIISI'!AN304</f>
        <v>0</v>
      </c>
      <c r="AO304" s="156">
        <f>AN304+'HARIAN WAJIB DIISI'!AO304</f>
        <v>0</v>
      </c>
      <c r="AP304" s="156">
        <f>AO304+'HARIAN WAJIB DIISI'!AP304</f>
        <v>0</v>
      </c>
      <c r="AQ304" s="156">
        <f>AP304+'HARIAN WAJIB DIISI'!AQ304</f>
        <v>0</v>
      </c>
      <c r="AR304" s="156">
        <f>AQ304+'HARIAN WAJIB DIISI'!AR304</f>
        <v>0</v>
      </c>
      <c r="AS304" s="156">
        <f>AR304+'HARIAN WAJIB DIISI'!AS304</f>
        <v>0</v>
      </c>
      <c r="AT304" s="156">
        <f>AS304+'HARIAN WAJIB DIISI'!AT304</f>
        <v>0</v>
      </c>
      <c r="AU304" s="156">
        <f>AT304+'HARIAN WAJIB DIISI'!AU304</f>
        <v>0</v>
      </c>
      <c r="AV304" s="156">
        <f>AU304+'HARIAN WAJIB DIISI'!AV304</f>
        <v>0</v>
      </c>
      <c r="AW304" s="156">
        <f>AV304+'HARIAN WAJIB DIISI'!AW304</f>
        <v>0</v>
      </c>
      <c r="AX304" s="156">
        <f>AW304+'HARIAN WAJIB DIISI'!AX304</f>
        <v>0</v>
      </c>
      <c r="AY304" s="156">
        <f>AX304+'HARIAN WAJIB DIISI'!AY304</f>
        <v>0</v>
      </c>
      <c r="AZ304" s="156">
        <f>AY304+'HARIAN WAJIB DIISI'!AZ304</f>
        <v>0</v>
      </c>
      <c r="BA304" s="156">
        <f>AZ304+'HARIAN WAJIB DIISI'!BA304</f>
        <v>0</v>
      </c>
      <c r="BB304" s="156">
        <f>BA304+'HARIAN WAJIB DIISI'!BB304</f>
        <v>0</v>
      </c>
      <c r="BC304" s="156">
        <f>BB304+'HARIAN WAJIB DIISI'!BC304</f>
        <v>0</v>
      </c>
      <c r="BD304" s="156">
        <f>BC304+'HARIAN WAJIB DIISI'!BD304</f>
        <v>0</v>
      </c>
      <c r="BE304" s="156">
        <f>BD304+'HARIAN WAJIB DIISI'!BE304</f>
        <v>0</v>
      </c>
      <c r="BF304" s="156">
        <f>BE304+'HARIAN WAJIB DIISI'!BF304</f>
        <v>0</v>
      </c>
      <c r="BG304" s="156">
        <f>BF304+'HARIAN WAJIB DIISI'!BG304</f>
        <v>0</v>
      </c>
      <c r="BH304" s="156">
        <f>BG304+'HARIAN WAJIB DIISI'!BH304</f>
        <v>0</v>
      </c>
      <c r="BI304" s="156">
        <f>BH304+'HARIAN WAJIB DIISI'!BI304</f>
        <v>0</v>
      </c>
      <c r="BJ304" s="156">
        <f>BI304+'HARIAN WAJIB DIISI'!BJ304</f>
        <v>0</v>
      </c>
      <c r="BK304" s="156">
        <f>BJ304+'HARIAN WAJIB DIISI'!BK304</f>
        <v>0</v>
      </c>
      <c r="BL304" s="156">
        <f>BK304+'HARIAN WAJIB DIISI'!BL304</f>
        <v>0</v>
      </c>
      <c r="BM304" s="156">
        <f>BL304+'HARIAN WAJIB DIISI'!BM304</f>
        <v>0</v>
      </c>
      <c r="BN304" s="156">
        <f>BM304+'HARIAN WAJIB DIISI'!BN304</f>
        <v>0</v>
      </c>
      <c r="BO304" s="156">
        <f>BN304+'HARIAN WAJIB DIISI'!BO304</f>
        <v>0</v>
      </c>
      <c r="BP304" s="156">
        <f>BO304+'HARIAN WAJIB DIISI'!BP304</f>
        <v>0</v>
      </c>
      <c r="BQ304" s="156">
        <f>BP304+'HARIAN WAJIB DIISI'!BQ304</f>
        <v>0</v>
      </c>
      <c r="BR304" s="156">
        <f>BQ304+'HARIAN WAJIB DIISI'!BR304</f>
        <v>0</v>
      </c>
      <c r="BS304" s="156">
        <f>BR304+'HARIAN WAJIB DIISI'!BS304</f>
        <v>0</v>
      </c>
      <c r="BT304" s="156">
        <f>BS304+'HARIAN WAJIB DIISI'!BT304</f>
        <v>0</v>
      </c>
      <c r="BU304" s="156">
        <f>BT304+'HARIAN WAJIB DIISI'!BU304</f>
        <v>0</v>
      </c>
      <c r="BV304" s="156">
        <f>BU304+'HARIAN WAJIB DIISI'!BV304</f>
        <v>0</v>
      </c>
      <c r="BW304" s="156">
        <f>BV304+'HARIAN WAJIB DIISI'!BW304</f>
        <v>0</v>
      </c>
      <c r="BX304" s="156">
        <f>BW304+'HARIAN WAJIB DIISI'!BX304</f>
        <v>0</v>
      </c>
      <c r="BY304" s="156">
        <f>BX304+'HARIAN WAJIB DIISI'!BY304</f>
        <v>0</v>
      </c>
      <c r="BZ304" s="156">
        <f>BY304+'HARIAN WAJIB DIISI'!BZ304</f>
        <v>0</v>
      </c>
      <c r="CA304" s="156">
        <f>BZ304+'HARIAN WAJIB DIISI'!CA304</f>
        <v>0</v>
      </c>
      <c r="CB304" s="156">
        <f>CA304+'HARIAN WAJIB DIISI'!CB304</f>
        <v>0</v>
      </c>
      <c r="CC304" s="156">
        <f>CB304+'HARIAN WAJIB DIISI'!CC304</f>
        <v>0</v>
      </c>
      <c r="CD304" s="156">
        <f>CC304+'HARIAN WAJIB DIISI'!CD304</f>
        <v>0</v>
      </c>
      <c r="CE304" s="156">
        <f>CD304+'HARIAN WAJIB DIISI'!CE304</f>
        <v>0</v>
      </c>
      <c r="CF304" s="156">
        <f>CE304+'HARIAN WAJIB DIISI'!CF304</f>
        <v>0</v>
      </c>
      <c r="CG304" s="156">
        <f>CF304+'HARIAN WAJIB DIISI'!CG304</f>
        <v>0</v>
      </c>
      <c r="CH304" s="156">
        <f>CG304+'HARIAN WAJIB DIISI'!CH304</f>
        <v>0</v>
      </c>
      <c r="CI304" s="156">
        <f>CH304+'HARIAN WAJIB DIISI'!CI304</f>
        <v>0</v>
      </c>
      <c r="CJ304" s="156">
        <f>CI304+'HARIAN WAJIB DIISI'!CJ304</f>
        <v>0</v>
      </c>
      <c r="CK304" s="156">
        <f>CJ304+'HARIAN WAJIB DIISI'!CK304</f>
        <v>0</v>
      </c>
      <c r="CL304" s="156">
        <f>CK304+'HARIAN WAJIB DIISI'!CL304</f>
        <v>0</v>
      </c>
      <c r="CM304" s="156">
        <f>CL304+'HARIAN WAJIB DIISI'!CM304</f>
        <v>0</v>
      </c>
      <c r="CN304" s="156">
        <f>CM304+'HARIAN WAJIB DIISI'!CN304</f>
        <v>0</v>
      </c>
      <c r="CO304" s="156">
        <f>CN304+'HARIAN WAJIB DIISI'!CO304</f>
        <v>0</v>
      </c>
      <c r="CP304" s="156">
        <f>CO304+'HARIAN WAJIB DIISI'!CP304</f>
        <v>0</v>
      </c>
      <c r="CQ304" s="156">
        <f>CP304+'HARIAN WAJIB DIISI'!CQ304</f>
        <v>0</v>
      </c>
      <c r="CR304" s="156">
        <f>CQ304+'HARIAN WAJIB DIISI'!CR304</f>
        <v>0</v>
      </c>
      <c r="CS304" s="156">
        <f>CR304+'HARIAN WAJIB DIISI'!CS304</f>
        <v>0</v>
      </c>
      <c r="CT304" s="156">
        <f>CS304+'HARIAN WAJIB DIISI'!CT304</f>
        <v>0</v>
      </c>
      <c r="CU304" s="156">
        <f>CT304+'HARIAN WAJIB DIISI'!CU304</f>
        <v>0</v>
      </c>
      <c r="CV304" s="156">
        <f>CU304+'HARIAN WAJIB DIISI'!CV304</f>
        <v>0</v>
      </c>
      <c r="CW304" s="156">
        <f>CV304+'HARIAN WAJIB DIISI'!CW304</f>
        <v>0</v>
      </c>
      <c r="CX304" s="156">
        <f>CW304+'HARIAN WAJIB DIISI'!CX304</f>
        <v>0</v>
      </c>
    </row>
    <row r="305" spans="1:102" s="6" customFormat="1" ht="15" customHeight="1">
      <c r="A305" s="23">
        <v>2</v>
      </c>
      <c r="B305" s="74" t="s">
        <v>165</v>
      </c>
      <c r="C305" s="76"/>
      <c r="D305" s="77"/>
      <c r="E305" s="78"/>
      <c r="F305" s="29">
        <v>5</v>
      </c>
      <c r="G305" s="23" t="s">
        <v>7</v>
      </c>
      <c r="H305" s="31">
        <v>49074.16</v>
      </c>
      <c r="I305" s="32">
        <f>F305*H305</f>
        <v>245370.80000000002</v>
      </c>
      <c r="J305" s="154">
        <f t="shared" si="48"/>
        <v>2.4537023431927953E-2</v>
      </c>
      <c r="K305" s="156">
        <f>'HARIAN WAJIB DIISI'!K305</f>
        <v>0</v>
      </c>
      <c r="L305" s="156">
        <f>K305+'HARIAN WAJIB DIISI'!L305</f>
        <v>0</v>
      </c>
      <c r="M305" s="156">
        <f>L305+'HARIAN WAJIB DIISI'!M305</f>
        <v>0</v>
      </c>
      <c r="N305" s="156">
        <f>M305+'HARIAN WAJIB DIISI'!N305</f>
        <v>0</v>
      </c>
      <c r="O305" s="156">
        <f>N305+'HARIAN WAJIB DIISI'!O305</f>
        <v>0</v>
      </c>
      <c r="P305" s="156">
        <f>O305+'HARIAN WAJIB DIISI'!P305</f>
        <v>0</v>
      </c>
      <c r="Q305" s="156">
        <f>P305+'HARIAN WAJIB DIISI'!Q305</f>
        <v>0</v>
      </c>
      <c r="R305" s="156">
        <f>Q305+'HARIAN WAJIB DIISI'!R305</f>
        <v>0</v>
      </c>
      <c r="S305" s="156">
        <f>R305+'HARIAN WAJIB DIISI'!S305</f>
        <v>0</v>
      </c>
      <c r="T305" s="156">
        <f>S305+'HARIAN WAJIB DIISI'!T305</f>
        <v>0</v>
      </c>
      <c r="U305" s="156">
        <f>T305+'HARIAN WAJIB DIISI'!U305</f>
        <v>0</v>
      </c>
      <c r="V305" s="156">
        <f>U305+'HARIAN WAJIB DIISI'!V305</f>
        <v>0</v>
      </c>
      <c r="W305" s="156">
        <f>V305+'HARIAN WAJIB DIISI'!W305</f>
        <v>0</v>
      </c>
      <c r="X305" s="156">
        <f>W305+'HARIAN WAJIB DIISI'!X305</f>
        <v>0</v>
      </c>
      <c r="Y305" s="156">
        <f>X305+'HARIAN WAJIB DIISI'!Y305</f>
        <v>0</v>
      </c>
      <c r="Z305" s="156">
        <f>Y305+'HARIAN WAJIB DIISI'!Z305</f>
        <v>0</v>
      </c>
      <c r="AA305" s="156">
        <f>Z305+'HARIAN WAJIB DIISI'!AA305</f>
        <v>0</v>
      </c>
      <c r="AB305" s="156">
        <f>AA305+'HARIAN WAJIB DIISI'!AB305</f>
        <v>0</v>
      </c>
      <c r="AC305" s="156">
        <f>AB305+'HARIAN WAJIB DIISI'!AC305</f>
        <v>0</v>
      </c>
      <c r="AD305" s="156">
        <f>AC305+'HARIAN WAJIB DIISI'!AD305</f>
        <v>0</v>
      </c>
      <c r="AE305" s="156">
        <f>AD305+'HARIAN WAJIB DIISI'!AE305</f>
        <v>0</v>
      </c>
      <c r="AF305" s="156">
        <f>AE305+'HARIAN WAJIB DIISI'!AF305</f>
        <v>0</v>
      </c>
      <c r="AG305" s="156">
        <f>AF305+'HARIAN WAJIB DIISI'!AG305</f>
        <v>0</v>
      </c>
      <c r="AH305" s="156">
        <f>AG305+'HARIAN WAJIB DIISI'!AH305</f>
        <v>0</v>
      </c>
      <c r="AI305" s="156">
        <f>AH305+'HARIAN WAJIB DIISI'!AI305</f>
        <v>0</v>
      </c>
      <c r="AJ305" s="156">
        <f>AI305+'HARIAN WAJIB DIISI'!AJ305</f>
        <v>0</v>
      </c>
      <c r="AK305" s="156">
        <f>AJ305+'HARIAN WAJIB DIISI'!AK305</f>
        <v>0</v>
      </c>
      <c r="AL305" s="156">
        <f>AK305+'HARIAN WAJIB DIISI'!AL305</f>
        <v>0</v>
      </c>
      <c r="AM305" s="156">
        <f>AL305+'HARIAN WAJIB DIISI'!AM305</f>
        <v>0</v>
      </c>
      <c r="AN305" s="156">
        <f>AM305+'HARIAN WAJIB DIISI'!AN305</f>
        <v>0</v>
      </c>
      <c r="AO305" s="156">
        <f>AN305+'HARIAN WAJIB DIISI'!AO305</f>
        <v>0</v>
      </c>
      <c r="AP305" s="156">
        <f>AO305+'HARIAN WAJIB DIISI'!AP305</f>
        <v>0</v>
      </c>
      <c r="AQ305" s="156">
        <f>AP305+'HARIAN WAJIB DIISI'!AQ305</f>
        <v>0</v>
      </c>
      <c r="AR305" s="156">
        <f>AQ305+'HARIAN WAJIB DIISI'!AR305</f>
        <v>0</v>
      </c>
      <c r="AS305" s="156">
        <f>AR305+'HARIAN WAJIB DIISI'!AS305</f>
        <v>0</v>
      </c>
      <c r="AT305" s="156">
        <f>AS305+'HARIAN WAJIB DIISI'!AT305</f>
        <v>0</v>
      </c>
      <c r="AU305" s="156">
        <f>AT305+'HARIAN WAJIB DIISI'!AU305</f>
        <v>0</v>
      </c>
      <c r="AV305" s="156">
        <f>AU305+'HARIAN WAJIB DIISI'!AV305</f>
        <v>0</v>
      </c>
      <c r="AW305" s="156">
        <f>AV305+'HARIAN WAJIB DIISI'!AW305</f>
        <v>0</v>
      </c>
      <c r="AX305" s="156">
        <f>AW305+'HARIAN WAJIB DIISI'!AX305</f>
        <v>0</v>
      </c>
      <c r="AY305" s="156">
        <f>AX305+'HARIAN WAJIB DIISI'!AY305</f>
        <v>0</v>
      </c>
      <c r="AZ305" s="156">
        <f>AY305+'HARIAN WAJIB DIISI'!AZ305</f>
        <v>0</v>
      </c>
      <c r="BA305" s="156">
        <f>AZ305+'HARIAN WAJIB DIISI'!BA305</f>
        <v>0</v>
      </c>
      <c r="BB305" s="156">
        <f>BA305+'HARIAN WAJIB DIISI'!BB305</f>
        <v>0</v>
      </c>
      <c r="BC305" s="156">
        <f>BB305+'HARIAN WAJIB DIISI'!BC305</f>
        <v>0</v>
      </c>
      <c r="BD305" s="156">
        <f>BC305+'HARIAN WAJIB DIISI'!BD305</f>
        <v>0</v>
      </c>
      <c r="BE305" s="156">
        <f>BD305+'HARIAN WAJIB DIISI'!BE305</f>
        <v>0</v>
      </c>
      <c r="BF305" s="156">
        <f>BE305+'HARIAN WAJIB DIISI'!BF305</f>
        <v>0</v>
      </c>
      <c r="BG305" s="156">
        <f>BF305+'HARIAN WAJIB DIISI'!BG305</f>
        <v>0</v>
      </c>
      <c r="BH305" s="156">
        <f>BG305+'HARIAN WAJIB DIISI'!BH305</f>
        <v>0</v>
      </c>
      <c r="BI305" s="156">
        <f>BH305+'HARIAN WAJIB DIISI'!BI305</f>
        <v>0</v>
      </c>
      <c r="BJ305" s="156">
        <f>BI305+'HARIAN WAJIB DIISI'!BJ305</f>
        <v>0</v>
      </c>
      <c r="BK305" s="156">
        <f>BJ305+'HARIAN WAJIB DIISI'!BK305</f>
        <v>0</v>
      </c>
      <c r="BL305" s="156">
        <f>BK305+'HARIAN WAJIB DIISI'!BL305</f>
        <v>0</v>
      </c>
      <c r="BM305" s="156">
        <f>BL305+'HARIAN WAJIB DIISI'!BM305</f>
        <v>0</v>
      </c>
      <c r="BN305" s="156">
        <f>BM305+'HARIAN WAJIB DIISI'!BN305</f>
        <v>0</v>
      </c>
      <c r="BO305" s="156">
        <f>BN305+'HARIAN WAJIB DIISI'!BO305</f>
        <v>0</v>
      </c>
      <c r="BP305" s="156">
        <f>BO305+'HARIAN WAJIB DIISI'!BP305</f>
        <v>0</v>
      </c>
      <c r="BQ305" s="156">
        <f>BP305+'HARIAN WAJIB DIISI'!BQ305</f>
        <v>0</v>
      </c>
      <c r="BR305" s="156">
        <f>BQ305+'HARIAN WAJIB DIISI'!BR305</f>
        <v>0</v>
      </c>
      <c r="BS305" s="156">
        <f>BR305+'HARIAN WAJIB DIISI'!BS305</f>
        <v>0</v>
      </c>
      <c r="BT305" s="156">
        <f>BS305+'HARIAN WAJIB DIISI'!BT305</f>
        <v>0</v>
      </c>
      <c r="BU305" s="156">
        <f>BT305+'HARIAN WAJIB DIISI'!BU305</f>
        <v>0</v>
      </c>
      <c r="BV305" s="156">
        <f>BU305+'HARIAN WAJIB DIISI'!BV305</f>
        <v>0</v>
      </c>
      <c r="BW305" s="156">
        <f>BV305+'HARIAN WAJIB DIISI'!BW305</f>
        <v>0</v>
      </c>
      <c r="BX305" s="156">
        <f>BW305+'HARIAN WAJIB DIISI'!BX305</f>
        <v>0</v>
      </c>
      <c r="BY305" s="156">
        <f>BX305+'HARIAN WAJIB DIISI'!BY305</f>
        <v>0</v>
      </c>
      <c r="BZ305" s="156">
        <f>BY305+'HARIAN WAJIB DIISI'!BZ305</f>
        <v>0</v>
      </c>
      <c r="CA305" s="156">
        <f>BZ305+'HARIAN WAJIB DIISI'!CA305</f>
        <v>0</v>
      </c>
      <c r="CB305" s="156">
        <f>CA305+'HARIAN WAJIB DIISI'!CB305</f>
        <v>0</v>
      </c>
      <c r="CC305" s="156">
        <f>CB305+'HARIAN WAJIB DIISI'!CC305</f>
        <v>0</v>
      </c>
      <c r="CD305" s="156">
        <f>CC305+'HARIAN WAJIB DIISI'!CD305</f>
        <v>0</v>
      </c>
      <c r="CE305" s="156">
        <f>CD305+'HARIAN WAJIB DIISI'!CE305</f>
        <v>0</v>
      </c>
      <c r="CF305" s="156">
        <f>CE305+'HARIAN WAJIB DIISI'!CF305</f>
        <v>0</v>
      </c>
      <c r="CG305" s="156">
        <f>CF305+'HARIAN WAJIB DIISI'!CG305</f>
        <v>0</v>
      </c>
      <c r="CH305" s="156">
        <f>CG305+'HARIAN WAJIB DIISI'!CH305</f>
        <v>0</v>
      </c>
      <c r="CI305" s="156">
        <f>CH305+'HARIAN WAJIB DIISI'!CI305</f>
        <v>0</v>
      </c>
      <c r="CJ305" s="156">
        <f>CI305+'HARIAN WAJIB DIISI'!CJ305</f>
        <v>0</v>
      </c>
      <c r="CK305" s="156">
        <f>CJ305+'HARIAN WAJIB DIISI'!CK305</f>
        <v>0</v>
      </c>
      <c r="CL305" s="156">
        <f>CK305+'HARIAN WAJIB DIISI'!CL305</f>
        <v>0</v>
      </c>
      <c r="CM305" s="156">
        <f>CL305+'HARIAN WAJIB DIISI'!CM305</f>
        <v>0</v>
      </c>
      <c r="CN305" s="156">
        <f>CM305+'HARIAN WAJIB DIISI'!CN305</f>
        <v>0</v>
      </c>
      <c r="CO305" s="156">
        <f>CN305+'HARIAN WAJIB DIISI'!CO305</f>
        <v>0</v>
      </c>
      <c r="CP305" s="156">
        <f>CO305+'HARIAN WAJIB DIISI'!CP305</f>
        <v>0</v>
      </c>
      <c r="CQ305" s="156">
        <f>CP305+'HARIAN WAJIB DIISI'!CQ305</f>
        <v>0</v>
      </c>
      <c r="CR305" s="156">
        <f>CQ305+'HARIAN WAJIB DIISI'!CR305</f>
        <v>0</v>
      </c>
      <c r="CS305" s="156">
        <f>CR305+'HARIAN WAJIB DIISI'!CS305</f>
        <v>0</v>
      </c>
      <c r="CT305" s="156">
        <f>CS305+'HARIAN WAJIB DIISI'!CT305</f>
        <v>0</v>
      </c>
      <c r="CU305" s="156">
        <f>CT305+'HARIAN WAJIB DIISI'!CU305</f>
        <v>0</v>
      </c>
      <c r="CV305" s="156">
        <f>CU305+'HARIAN WAJIB DIISI'!CV305</f>
        <v>0</v>
      </c>
      <c r="CW305" s="156">
        <f>CV305+'HARIAN WAJIB DIISI'!CW305</f>
        <v>0</v>
      </c>
      <c r="CX305" s="156">
        <f>CW305+'HARIAN WAJIB DIISI'!CX305</f>
        <v>0</v>
      </c>
    </row>
    <row r="306" spans="1:102" s="6" customFormat="1" ht="15" customHeight="1">
      <c r="A306" s="23">
        <v>3</v>
      </c>
      <c r="B306" s="74" t="s">
        <v>166</v>
      </c>
      <c r="C306" s="76"/>
      <c r="D306" s="77"/>
      <c r="E306" s="78"/>
      <c r="F306" s="29">
        <v>10</v>
      </c>
      <c r="G306" s="23" t="s">
        <v>7</v>
      </c>
      <c r="H306" s="31">
        <v>54614.04</v>
      </c>
      <c r="I306" s="32">
        <f>F306*H306</f>
        <v>546140.4</v>
      </c>
      <c r="J306" s="154">
        <f t="shared" si="48"/>
        <v>5.4613914092151571E-2</v>
      </c>
      <c r="K306" s="156">
        <f>'HARIAN WAJIB DIISI'!K306</f>
        <v>0</v>
      </c>
      <c r="L306" s="156">
        <f>K306+'HARIAN WAJIB DIISI'!L306</f>
        <v>0</v>
      </c>
      <c r="M306" s="156">
        <f>L306+'HARIAN WAJIB DIISI'!M306</f>
        <v>0</v>
      </c>
      <c r="N306" s="156">
        <f>M306+'HARIAN WAJIB DIISI'!N306</f>
        <v>0</v>
      </c>
      <c r="O306" s="156">
        <f>N306+'HARIAN WAJIB DIISI'!O306</f>
        <v>0</v>
      </c>
      <c r="P306" s="156">
        <f>O306+'HARIAN WAJIB DIISI'!P306</f>
        <v>0</v>
      </c>
      <c r="Q306" s="156">
        <f>P306+'HARIAN WAJIB DIISI'!Q306</f>
        <v>0</v>
      </c>
      <c r="R306" s="156">
        <f>Q306+'HARIAN WAJIB DIISI'!R306</f>
        <v>0</v>
      </c>
      <c r="S306" s="156">
        <f>R306+'HARIAN WAJIB DIISI'!S306</f>
        <v>0</v>
      </c>
      <c r="T306" s="156">
        <f>S306+'HARIAN WAJIB DIISI'!T306</f>
        <v>0</v>
      </c>
      <c r="U306" s="156">
        <f>T306+'HARIAN WAJIB DIISI'!U306</f>
        <v>0</v>
      </c>
      <c r="V306" s="156">
        <f>U306+'HARIAN WAJIB DIISI'!V306</f>
        <v>0</v>
      </c>
      <c r="W306" s="156">
        <f>V306+'HARIAN WAJIB DIISI'!W306</f>
        <v>0</v>
      </c>
      <c r="X306" s="156">
        <f>W306+'HARIAN WAJIB DIISI'!X306</f>
        <v>0</v>
      </c>
      <c r="Y306" s="156">
        <f>X306+'HARIAN WAJIB DIISI'!Y306</f>
        <v>0</v>
      </c>
      <c r="Z306" s="156">
        <f>Y306+'HARIAN WAJIB DIISI'!Z306</f>
        <v>0</v>
      </c>
      <c r="AA306" s="156">
        <f>Z306+'HARIAN WAJIB DIISI'!AA306</f>
        <v>0</v>
      </c>
      <c r="AB306" s="156">
        <f>AA306+'HARIAN WAJIB DIISI'!AB306</f>
        <v>0</v>
      </c>
      <c r="AC306" s="156">
        <f>AB306+'HARIAN WAJIB DIISI'!AC306</f>
        <v>0</v>
      </c>
      <c r="AD306" s="156">
        <f>AC306+'HARIAN WAJIB DIISI'!AD306</f>
        <v>0</v>
      </c>
      <c r="AE306" s="156">
        <f>AD306+'HARIAN WAJIB DIISI'!AE306</f>
        <v>0</v>
      </c>
      <c r="AF306" s="156">
        <f>AE306+'HARIAN WAJIB DIISI'!AF306</f>
        <v>0</v>
      </c>
      <c r="AG306" s="156">
        <f>AF306+'HARIAN WAJIB DIISI'!AG306</f>
        <v>0</v>
      </c>
      <c r="AH306" s="156">
        <f>AG306+'HARIAN WAJIB DIISI'!AH306</f>
        <v>0</v>
      </c>
      <c r="AI306" s="156">
        <f>AH306+'HARIAN WAJIB DIISI'!AI306</f>
        <v>0</v>
      </c>
      <c r="AJ306" s="156">
        <f>AI306+'HARIAN WAJIB DIISI'!AJ306</f>
        <v>0</v>
      </c>
      <c r="AK306" s="156">
        <f>AJ306+'HARIAN WAJIB DIISI'!AK306</f>
        <v>0</v>
      </c>
      <c r="AL306" s="156">
        <f>AK306+'HARIAN WAJIB DIISI'!AL306</f>
        <v>0</v>
      </c>
      <c r="AM306" s="156">
        <f>AL306+'HARIAN WAJIB DIISI'!AM306</f>
        <v>0</v>
      </c>
      <c r="AN306" s="156">
        <f>AM306+'HARIAN WAJIB DIISI'!AN306</f>
        <v>0</v>
      </c>
      <c r="AO306" s="156">
        <f>AN306+'HARIAN WAJIB DIISI'!AO306</f>
        <v>0</v>
      </c>
      <c r="AP306" s="156">
        <f>AO306+'HARIAN WAJIB DIISI'!AP306</f>
        <v>0</v>
      </c>
      <c r="AQ306" s="156">
        <f>AP306+'HARIAN WAJIB DIISI'!AQ306</f>
        <v>0</v>
      </c>
      <c r="AR306" s="156">
        <f>AQ306+'HARIAN WAJIB DIISI'!AR306</f>
        <v>0</v>
      </c>
      <c r="AS306" s="156">
        <f>AR306+'HARIAN WAJIB DIISI'!AS306</f>
        <v>0</v>
      </c>
      <c r="AT306" s="156">
        <f>AS306+'HARIAN WAJIB DIISI'!AT306</f>
        <v>0</v>
      </c>
      <c r="AU306" s="156">
        <f>AT306+'HARIAN WAJIB DIISI'!AU306</f>
        <v>0</v>
      </c>
      <c r="AV306" s="156">
        <f>AU306+'HARIAN WAJIB DIISI'!AV306</f>
        <v>0</v>
      </c>
      <c r="AW306" s="156">
        <f>AV306+'HARIAN WAJIB DIISI'!AW306</f>
        <v>0</v>
      </c>
      <c r="AX306" s="156">
        <f>AW306+'HARIAN WAJIB DIISI'!AX306</f>
        <v>0</v>
      </c>
      <c r="AY306" s="156">
        <f>AX306+'HARIAN WAJIB DIISI'!AY306</f>
        <v>0</v>
      </c>
      <c r="AZ306" s="156">
        <f>AY306+'HARIAN WAJIB DIISI'!AZ306</f>
        <v>0</v>
      </c>
      <c r="BA306" s="156">
        <f>AZ306+'HARIAN WAJIB DIISI'!BA306</f>
        <v>0</v>
      </c>
      <c r="BB306" s="156">
        <f>BA306+'HARIAN WAJIB DIISI'!BB306</f>
        <v>0</v>
      </c>
      <c r="BC306" s="156">
        <f>BB306+'HARIAN WAJIB DIISI'!BC306</f>
        <v>0</v>
      </c>
      <c r="BD306" s="156">
        <f>BC306+'HARIAN WAJIB DIISI'!BD306</f>
        <v>0</v>
      </c>
      <c r="BE306" s="156">
        <f>BD306+'HARIAN WAJIB DIISI'!BE306</f>
        <v>0</v>
      </c>
      <c r="BF306" s="156">
        <f>BE306+'HARIAN WAJIB DIISI'!BF306</f>
        <v>0</v>
      </c>
      <c r="BG306" s="156">
        <f>BF306+'HARIAN WAJIB DIISI'!BG306</f>
        <v>0</v>
      </c>
      <c r="BH306" s="156">
        <f>BG306+'HARIAN WAJIB DIISI'!BH306</f>
        <v>0</v>
      </c>
      <c r="BI306" s="156">
        <f>BH306+'HARIAN WAJIB DIISI'!BI306</f>
        <v>0</v>
      </c>
      <c r="BJ306" s="156">
        <f>BI306+'HARIAN WAJIB DIISI'!BJ306</f>
        <v>0</v>
      </c>
      <c r="BK306" s="156">
        <f>BJ306+'HARIAN WAJIB DIISI'!BK306</f>
        <v>0</v>
      </c>
      <c r="BL306" s="156">
        <f>BK306+'HARIAN WAJIB DIISI'!BL306</f>
        <v>0</v>
      </c>
      <c r="BM306" s="156">
        <f>BL306+'HARIAN WAJIB DIISI'!BM306</f>
        <v>0</v>
      </c>
      <c r="BN306" s="156">
        <f>BM306+'HARIAN WAJIB DIISI'!BN306</f>
        <v>0</v>
      </c>
      <c r="BO306" s="156">
        <f>BN306+'HARIAN WAJIB DIISI'!BO306</f>
        <v>0</v>
      </c>
      <c r="BP306" s="156">
        <f>BO306+'HARIAN WAJIB DIISI'!BP306</f>
        <v>0</v>
      </c>
      <c r="BQ306" s="156">
        <f>BP306+'HARIAN WAJIB DIISI'!BQ306</f>
        <v>0</v>
      </c>
      <c r="BR306" s="156">
        <f>BQ306+'HARIAN WAJIB DIISI'!BR306</f>
        <v>0</v>
      </c>
      <c r="BS306" s="156">
        <f>BR306+'HARIAN WAJIB DIISI'!BS306</f>
        <v>0</v>
      </c>
      <c r="BT306" s="156">
        <f>BS306+'HARIAN WAJIB DIISI'!BT306</f>
        <v>0</v>
      </c>
      <c r="BU306" s="156">
        <f>BT306+'HARIAN WAJIB DIISI'!BU306</f>
        <v>0</v>
      </c>
      <c r="BV306" s="156">
        <f>BU306+'HARIAN WAJIB DIISI'!BV306</f>
        <v>0</v>
      </c>
      <c r="BW306" s="156">
        <f>BV306+'HARIAN WAJIB DIISI'!BW306</f>
        <v>0</v>
      </c>
      <c r="BX306" s="156">
        <f>BW306+'HARIAN WAJIB DIISI'!BX306</f>
        <v>0</v>
      </c>
      <c r="BY306" s="156">
        <f>BX306+'HARIAN WAJIB DIISI'!BY306</f>
        <v>0</v>
      </c>
      <c r="BZ306" s="156">
        <f>BY306+'HARIAN WAJIB DIISI'!BZ306</f>
        <v>0</v>
      </c>
      <c r="CA306" s="156">
        <f>BZ306+'HARIAN WAJIB DIISI'!CA306</f>
        <v>0</v>
      </c>
      <c r="CB306" s="156">
        <f>CA306+'HARIAN WAJIB DIISI'!CB306</f>
        <v>0</v>
      </c>
      <c r="CC306" s="156">
        <f>CB306+'HARIAN WAJIB DIISI'!CC306</f>
        <v>0</v>
      </c>
      <c r="CD306" s="156">
        <f>CC306+'HARIAN WAJIB DIISI'!CD306</f>
        <v>0</v>
      </c>
      <c r="CE306" s="156">
        <f>CD306+'HARIAN WAJIB DIISI'!CE306</f>
        <v>0</v>
      </c>
      <c r="CF306" s="156">
        <f>CE306+'HARIAN WAJIB DIISI'!CF306</f>
        <v>0</v>
      </c>
      <c r="CG306" s="156">
        <f>CF306+'HARIAN WAJIB DIISI'!CG306</f>
        <v>0</v>
      </c>
      <c r="CH306" s="156">
        <f>CG306+'HARIAN WAJIB DIISI'!CH306</f>
        <v>0</v>
      </c>
      <c r="CI306" s="156">
        <f>CH306+'HARIAN WAJIB DIISI'!CI306</f>
        <v>0</v>
      </c>
      <c r="CJ306" s="156">
        <f>CI306+'HARIAN WAJIB DIISI'!CJ306</f>
        <v>0</v>
      </c>
      <c r="CK306" s="156">
        <f>CJ306+'HARIAN WAJIB DIISI'!CK306</f>
        <v>0</v>
      </c>
      <c r="CL306" s="156">
        <f>CK306+'HARIAN WAJIB DIISI'!CL306</f>
        <v>0</v>
      </c>
      <c r="CM306" s="156">
        <f>CL306+'HARIAN WAJIB DIISI'!CM306</f>
        <v>0</v>
      </c>
      <c r="CN306" s="156">
        <f>CM306+'HARIAN WAJIB DIISI'!CN306</f>
        <v>0</v>
      </c>
      <c r="CO306" s="156">
        <f>CN306+'HARIAN WAJIB DIISI'!CO306</f>
        <v>0</v>
      </c>
      <c r="CP306" s="156">
        <f>CO306+'HARIAN WAJIB DIISI'!CP306</f>
        <v>0</v>
      </c>
      <c r="CQ306" s="156">
        <f>CP306+'HARIAN WAJIB DIISI'!CQ306</f>
        <v>0</v>
      </c>
      <c r="CR306" s="156">
        <f>CQ306+'HARIAN WAJIB DIISI'!CR306</f>
        <v>0</v>
      </c>
      <c r="CS306" s="156">
        <f>CR306+'HARIAN WAJIB DIISI'!CS306</f>
        <v>0</v>
      </c>
      <c r="CT306" s="156">
        <f>CS306+'HARIAN WAJIB DIISI'!CT306</f>
        <v>0</v>
      </c>
      <c r="CU306" s="156">
        <f>CT306+'HARIAN WAJIB DIISI'!CU306</f>
        <v>0</v>
      </c>
      <c r="CV306" s="156">
        <f>CU306+'HARIAN WAJIB DIISI'!CV306</f>
        <v>0</v>
      </c>
      <c r="CW306" s="156">
        <f>CV306+'HARIAN WAJIB DIISI'!CW306</f>
        <v>0</v>
      </c>
      <c r="CX306" s="156">
        <f>CW306+'HARIAN WAJIB DIISI'!CX306</f>
        <v>0</v>
      </c>
    </row>
    <row r="307" spans="1:102" s="6" customFormat="1" ht="15" customHeight="1">
      <c r="A307" s="23">
        <v>4</v>
      </c>
      <c r="B307" s="74" t="s">
        <v>167</v>
      </c>
      <c r="C307" s="76"/>
      <c r="D307" s="77"/>
      <c r="E307" s="78"/>
      <c r="F307" s="29">
        <v>6</v>
      </c>
      <c r="G307" s="23" t="s">
        <v>7</v>
      </c>
      <c r="H307" s="31">
        <v>54614.04</v>
      </c>
      <c r="I307" s="32">
        <f>F307*H307</f>
        <v>327684.24</v>
      </c>
      <c r="J307" s="154">
        <f t="shared" si="48"/>
        <v>3.276834845529094E-2</v>
      </c>
      <c r="K307" s="156">
        <f>'HARIAN WAJIB DIISI'!K307</f>
        <v>0</v>
      </c>
      <c r="L307" s="156">
        <f>K307+'HARIAN WAJIB DIISI'!L307</f>
        <v>0</v>
      </c>
      <c r="M307" s="156">
        <f>L307+'HARIAN WAJIB DIISI'!M307</f>
        <v>0</v>
      </c>
      <c r="N307" s="156">
        <f>M307+'HARIAN WAJIB DIISI'!N307</f>
        <v>0</v>
      </c>
      <c r="O307" s="156">
        <f>N307+'HARIAN WAJIB DIISI'!O307</f>
        <v>0</v>
      </c>
      <c r="P307" s="156">
        <f>O307+'HARIAN WAJIB DIISI'!P307</f>
        <v>0</v>
      </c>
      <c r="Q307" s="156">
        <f>P307+'HARIAN WAJIB DIISI'!Q307</f>
        <v>0</v>
      </c>
      <c r="R307" s="156">
        <f>Q307+'HARIAN WAJIB DIISI'!R307</f>
        <v>0</v>
      </c>
      <c r="S307" s="156">
        <f>R307+'HARIAN WAJIB DIISI'!S307</f>
        <v>0</v>
      </c>
      <c r="T307" s="156">
        <f>S307+'HARIAN WAJIB DIISI'!T307</f>
        <v>0</v>
      </c>
      <c r="U307" s="156">
        <f>T307+'HARIAN WAJIB DIISI'!U307</f>
        <v>0</v>
      </c>
      <c r="V307" s="156">
        <f>U307+'HARIAN WAJIB DIISI'!V307</f>
        <v>0</v>
      </c>
      <c r="W307" s="156">
        <f>V307+'HARIAN WAJIB DIISI'!W307</f>
        <v>0</v>
      </c>
      <c r="X307" s="156">
        <f>W307+'HARIAN WAJIB DIISI'!X307</f>
        <v>0</v>
      </c>
      <c r="Y307" s="156">
        <f>X307+'HARIAN WAJIB DIISI'!Y307</f>
        <v>0</v>
      </c>
      <c r="Z307" s="156">
        <f>Y307+'HARIAN WAJIB DIISI'!Z307</f>
        <v>0</v>
      </c>
      <c r="AA307" s="156">
        <f>Z307+'HARIAN WAJIB DIISI'!AA307</f>
        <v>0</v>
      </c>
      <c r="AB307" s="156">
        <f>AA307+'HARIAN WAJIB DIISI'!AB307</f>
        <v>0</v>
      </c>
      <c r="AC307" s="156">
        <f>AB307+'HARIAN WAJIB DIISI'!AC307</f>
        <v>0</v>
      </c>
      <c r="AD307" s="156">
        <f>AC307+'HARIAN WAJIB DIISI'!AD307</f>
        <v>0</v>
      </c>
      <c r="AE307" s="156">
        <f>AD307+'HARIAN WAJIB DIISI'!AE307</f>
        <v>0</v>
      </c>
      <c r="AF307" s="156">
        <f>AE307+'HARIAN WAJIB DIISI'!AF307</f>
        <v>0</v>
      </c>
      <c r="AG307" s="156">
        <f>AF307+'HARIAN WAJIB DIISI'!AG307</f>
        <v>0</v>
      </c>
      <c r="AH307" s="156">
        <f>AG307+'HARIAN WAJIB DIISI'!AH307</f>
        <v>0</v>
      </c>
      <c r="AI307" s="156">
        <f>AH307+'HARIAN WAJIB DIISI'!AI307</f>
        <v>0</v>
      </c>
      <c r="AJ307" s="156">
        <f>AI307+'HARIAN WAJIB DIISI'!AJ307</f>
        <v>0</v>
      </c>
      <c r="AK307" s="156">
        <f>AJ307+'HARIAN WAJIB DIISI'!AK307</f>
        <v>0</v>
      </c>
      <c r="AL307" s="156">
        <f>AK307+'HARIAN WAJIB DIISI'!AL307</f>
        <v>0</v>
      </c>
      <c r="AM307" s="156">
        <f>AL307+'HARIAN WAJIB DIISI'!AM307</f>
        <v>0</v>
      </c>
      <c r="AN307" s="156">
        <f>AM307+'HARIAN WAJIB DIISI'!AN307</f>
        <v>0</v>
      </c>
      <c r="AO307" s="156">
        <f>AN307+'HARIAN WAJIB DIISI'!AO307</f>
        <v>0</v>
      </c>
      <c r="AP307" s="156">
        <f>AO307+'HARIAN WAJIB DIISI'!AP307</f>
        <v>0</v>
      </c>
      <c r="AQ307" s="156">
        <f>AP307+'HARIAN WAJIB DIISI'!AQ307</f>
        <v>0</v>
      </c>
      <c r="AR307" s="156">
        <f>AQ307+'HARIAN WAJIB DIISI'!AR307</f>
        <v>0</v>
      </c>
      <c r="AS307" s="156">
        <f>AR307+'HARIAN WAJIB DIISI'!AS307</f>
        <v>0</v>
      </c>
      <c r="AT307" s="156">
        <f>AS307+'HARIAN WAJIB DIISI'!AT307</f>
        <v>0</v>
      </c>
      <c r="AU307" s="156">
        <f>AT307+'HARIAN WAJIB DIISI'!AU307</f>
        <v>0</v>
      </c>
      <c r="AV307" s="156">
        <f>AU307+'HARIAN WAJIB DIISI'!AV307</f>
        <v>0</v>
      </c>
      <c r="AW307" s="156">
        <f>AV307+'HARIAN WAJIB DIISI'!AW307</f>
        <v>0</v>
      </c>
      <c r="AX307" s="156">
        <f>AW307+'HARIAN WAJIB DIISI'!AX307</f>
        <v>0</v>
      </c>
      <c r="AY307" s="156">
        <f>AX307+'HARIAN WAJIB DIISI'!AY307</f>
        <v>0</v>
      </c>
      <c r="AZ307" s="156">
        <f>AY307+'HARIAN WAJIB DIISI'!AZ307</f>
        <v>0</v>
      </c>
      <c r="BA307" s="156">
        <f>AZ307+'HARIAN WAJIB DIISI'!BA307</f>
        <v>0</v>
      </c>
      <c r="BB307" s="156">
        <f>BA307+'HARIAN WAJIB DIISI'!BB307</f>
        <v>0</v>
      </c>
      <c r="BC307" s="156">
        <f>BB307+'HARIAN WAJIB DIISI'!BC307</f>
        <v>0</v>
      </c>
      <c r="BD307" s="156">
        <f>BC307+'HARIAN WAJIB DIISI'!BD307</f>
        <v>0</v>
      </c>
      <c r="BE307" s="156">
        <f>BD307+'HARIAN WAJIB DIISI'!BE307</f>
        <v>0</v>
      </c>
      <c r="BF307" s="156">
        <f>BE307+'HARIAN WAJIB DIISI'!BF307</f>
        <v>0</v>
      </c>
      <c r="BG307" s="156">
        <f>BF307+'HARIAN WAJIB DIISI'!BG307</f>
        <v>0</v>
      </c>
      <c r="BH307" s="156">
        <f>BG307+'HARIAN WAJIB DIISI'!BH307</f>
        <v>0</v>
      </c>
      <c r="BI307" s="156">
        <f>BH307+'HARIAN WAJIB DIISI'!BI307</f>
        <v>0</v>
      </c>
      <c r="BJ307" s="156">
        <f>BI307+'HARIAN WAJIB DIISI'!BJ307</f>
        <v>0</v>
      </c>
      <c r="BK307" s="156">
        <f>BJ307+'HARIAN WAJIB DIISI'!BK307</f>
        <v>0</v>
      </c>
      <c r="BL307" s="156">
        <f>BK307+'HARIAN WAJIB DIISI'!BL307</f>
        <v>0</v>
      </c>
      <c r="BM307" s="156">
        <f>BL307+'HARIAN WAJIB DIISI'!BM307</f>
        <v>0</v>
      </c>
      <c r="BN307" s="156">
        <f>BM307+'HARIAN WAJIB DIISI'!BN307</f>
        <v>0</v>
      </c>
      <c r="BO307" s="156">
        <f>BN307+'HARIAN WAJIB DIISI'!BO307</f>
        <v>0</v>
      </c>
      <c r="BP307" s="156">
        <f>BO307+'HARIAN WAJIB DIISI'!BP307</f>
        <v>0</v>
      </c>
      <c r="BQ307" s="156">
        <f>BP307+'HARIAN WAJIB DIISI'!BQ307</f>
        <v>0</v>
      </c>
      <c r="BR307" s="156">
        <f>BQ307+'HARIAN WAJIB DIISI'!BR307</f>
        <v>0</v>
      </c>
      <c r="BS307" s="156">
        <f>BR307+'HARIAN WAJIB DIISI'!BS307</f>
        <v>0</v>
      </c>
      <c r="BT307" s="156">
        <f>BS307+'HARIAN WAJIB DIISI'!BT307</f>
        <v>0</v>
      </c>
      <c r="BU307" s="156">
        <f>BT307+'HARIAN WAJIB DIISI'!BU307</f>
        <v>0</v>
      </c>
      <c r="BV307" s="156">
        <f>BU307+'HARIAN WAJIB DIISI'!BV307</f>
        <v>0</v>
      </c>
      <c r="BW307" s="156">
        <f>BV307+'HARIAN WAJIB DIISI'!BW307</f>
        <v>0</v>
      </c>
      <c r="BX307" s="156">
        <f>BW307+'HARIAN WAJIB DIISI'!BX307</f>
        <v>0</v>
      </c>
      <c r="BY307" s="156">
        <f>BX307+'HARIAN WAJIB DIISI'!BY307</f>
        <v>0</v>
      </c>
      <c r="BZ307" s="156">
        <f>BY307+'HARIAN WAJIB DIISI'!BZ307</f>
        <v>0</v>
      </c>
      <c r="CA307" s="156">
        <f>BZ307+'HARIAN WAJIB DIISI'!CA307</f>
        <v>0</v>
      </c>
      <c r="CB307" s="156">
        <f>CA307+'HARIAN WAJIB DIISI'!CB307</f>
        <v>0</v>
      </c>
      <c r="CC307" s="156">
        <f>CB307+'HARIAN WAJIB DIISI'!CC307</f>
        <v>0</v>
      </c>
      <c r="CD307" s="156">
        <f>CC307+'HARIAN WAJIB DIISI'!CD307</f>
        <v>0</v>
      </c>
      <c r="CE307" s="156">
        <f>CD307+'HARIAN WAJIB DIISI'!CE307</f>
        <v>0</v>
      </c>
      <c r="CF307" s="156">
        <f>CE307+'HARIAN WAJIB DIISI'!CF307</f>
        <v>0</v>
      </c>
      <c r="CG307" s="156">
        <f>CF307+'HARIAN WAJIB DIISI'!CG307</f>
        <v>0</v>
      </c>
      <c r="CH307" s="156">
        <f>CG307+'HARIAN WAJIB DIISI'!CH307</f>
        <v>0</v>
      </c>
      <c r="CI307" s="156">
        <f>CH307+'HARIAN WAJIB DIISI'!CI307</f>
        <v>0</v>
      </c>
      <c r="CJ307" s="156">
        <f>CI307+'HARIAN WAJIB DIISI'!CJ307</f>
        <v>0</v>
      </c>
      <c r="CK307" s="156">
        <f>CJ307+'HARIAN WAJIB DIISI'!CK307</f>
        <v>0</v>
      </c>
      <c r="CL307" s="156">
        <f>CK307+'HARIAN WAJIB DIISI'!CL307</f>
        <v>0</v>
      </c>
      <c r="CM307" s="156">
        <f>CL307+'HARIAN WAJIB DIISI'!CM307</f>
        <v>0</v>
      </c>
      <c r="CN307" s="156">
        <f>CM307+'HARIAN WAJIB DIISI'!CN307</f>
        <v>0</v>
      </c>
      <c r="CO307" s="156">
        <f>CN307+'HARIAN WAJIB DIISI'!CO307</f>
        <v>0</v>
      </c>
      <c r="CP307" s="156">
        <f>CO307+'HARIAN WAJIB DIISI'!CP307</f>
        <v>0</v>
      </c>
      <c r="CQ307" s="156">
        <f>CP307+'HARIAN WAJIB DIISI'!CQ307</f>
        <v>0</v>
      </c>
      <c r="CR307" s="156">
        <f>CQ307+'HARIAN WAJIB DIISI'!CR307</f>
        <v>0</v>
      </c>
      <c r="CS307" s="156">
        <f>CR307+'HARIAN WAJIB DIISI'!CS307</f>
        <v>0</v>
      </c>
      <c r="CT307" s="156">
        <f>CS307+'HARIAN WAJIB DIISI'!CT307</f>
        <v>0</v>
      </c>
      <c r="CU307" s="156">
        <f>CT307+'HARIAN WAJIB DIISI'!CU307</f>
        <v>0</v>
      </c>
      <c r="CV307" s="156">
        <f>CU307+'HARIAN WAJIB DIISI'!CV307</f>
        <v>0</v>
      </c>
      <c r="CW307" s="156">
        <f>CV307+'HARIAN WAJIB DIISI'!CW307</f>
        <v>0</v>
      </c>
      <c r="CX307" s="156">
        <f>CW307+'HARIAN WAJIB DIISI'!CX307</f>
        <v>0</v>
      </c>
    </row>
    <row r="308" spans="1:102" s="6" customFormat="1" ht="15" customHeight="1">
      <c r="A308" s="23"/>
      <c r="B308" s="74"/>
      <c r="C308" s="76"/>
      <c r="D308" s="73"/>
      <c r="E308" s="70"/>
      <c r="F308" s="31"/>
      <c r="G308" s="32"/>
      <c r="H308" s="33"/>
      <c r="I308" s="26"/>
      <c r="J308" s="154"/>
      <c r="K308" s="156">
        <f>'HARIAN WAJIB DIISI'!K308</f>
        <v>0</v>
      </c>
      <c r="L308" s="156">
        <f>K308+'HARIAN WAJIB DIISI'!L308</f>
        <v>0</v>
      </c>
      <c r="M308" s="156">
        <f>L308+'HARIAN WAJIB DIISI'!M308</f>
        <v>0</v>
      </c>
      <c r="N308" s="156">
        <f>M308+'HARIAN WAJIB DIISI'!N308</f>
        <v>0</v>
      </c>
      <c r="O308" s="156">
        <f>N308+'HARIAN WAJIB DIISI'!O308</f>
        <v>0</v>
      </c>
      <c r="P308" s="156">
        <f>O308+'HARIAN WAJIB DIISI'!P308</f>
        <v>0</v>
      </c>
      <c r="Q308" s="156">
        <f>P308+'HARIAN WAJIB DIISI'!Q308</f>
        <v>0</v>
      </c>
      <c r="R308" s="156">
        <f>Q308+'HARIAN WAJIB DIISI'!R308</f>
        <v>0</v>
      </c>
      <c r="S308" s="156">
        <f>R308+'HARIAN WAJIB DIISI'!S308</f>
        <v>0</v>
      </c>
      <c r="T308" s="156">
        <f>S308+'HARIAN WAJIB DIISI'!T308</f>
        <v>0</v>
      </c>
      <c r="U308" s="156">
        <f>T308+'HARIAN WAJIB DIISI'!U308</f>
        <v>0</v>
      </c>
      <c r="V308" s="156">
        <f>U308+'HARIAN WAJIB DIISI'!V308</f>
        <v>0</v>
      </c>
      <c r="W308" s="156">
        <f>V308+'HARIAN WAJIB DIISI'!W308</f>
        <v>0</v>
      </c>
      <c r="X308" s="156">
        <f>W308+'HARIAN WAJIB DIISI'!X308</f>
        <v>0</v>
      </c>
      <c r="Y308" s="156">
        <f>X308+'HARIAN WAJIB DIISI'!Y308</f>
        <v>0</v>
      </c>
      <c r="Z308" s="156">
        <f>Y308+'HARIAN WAJIB DIISI'!Z308</f>
        <v>0</v>
      </c>
      <c r="AA308" s="156">
        <f>Z308+'HARIAN WAJIB DIISI'!AA308</f>
        <v>0</v>
      </c>
      <c r="AB308" s="156">
        <f>AA308+'HARIAN WAJIB DIISI'!AB308</f>
        <v>0</v>
      </c>
      <c r="AC308" s="156">
        <f>AB308+'HARIAN WAJIB DIISI'!AC308</f>
        <v>0</v>
      </c>
      <c r="AD308" s="156">
        <f>AC308+'HARIAN WAJIB DIISI'!AD308</f>
        <v>0</v>
      </c>
      <c r="AE308" s="156">
        <f>AD308+'HARIAN WAJIB DIISI'!AE308</f>
        <v>0</v>
      </c>
      <c r="AF308" s="156">
        <f>AE308+'HARIAN WAJIB DIISI'!AF308</f>
        <v>0</v>
      </c>
      <c r="AG308" s="156">
        <f>AF308+'HARIAN WAJIB DIISI'!AG308</f>
        <v>0</v>
      </c>
      <c r="AH308" s="156">
        <f>AG308+'HARIAN WAJIB DIISI'!AH308</f>
        <v>0</v>
      </c>
      <c r="AI308" s="156">
        <f>AH308+'HARIAN WAJIB DIISI'!AI308</f>
        <v>0</v>
      </c>
      <c r="AJ308" s="156">
        <f>AI308+'HARIAN WAJIB DIISI'!AJ308</f>
        <v>0</v>
      </c>
      <c r="AK308" s="156">
        <f>AJ308+'HARIAN WAJIB DIISI'!AK308</f>
        <v>0</v>
      </c>
      <c r="AL308" s="156">
        <f>AK308+'HARIAN WAJIB DIISI'!AL308</f>
        <v>0</v>
      </c>
      <c r="AM308" s="156">
        <f>AL308+'HARIAN WAJIB DIISI'!AM308</f>
        <v>0</v>
      </c>
      <c r="AN308" s="156">
        <f>AM308+'HARIAN WAJIB DIISI'!AN308</f>
        <v>0</v>
      </c>
      <c r="AO308" s="156">
        <f>AN308+'HARIAN WAJIB DIISI'!AO308</f>
        <v>0</v>
      </c>
      <c r="AP308" s="156">
        <f>AO308+'HARIAN WAJIB DIISI'!AP308</f>
        <v>0</v>
      </c>
      <c r="AQ308" s="156">
        <f>AP308+'HARIAN WAJIB DIISI'!AQ308</f>
        <v>0</v>
      </c>
      <c r="AR308" s="156">
        <f>AQ308+'HARIAN WAJIB DIISI'!AR308</f>
        <v>0</v>
      </c>
      <c r="AS308" s="156">
        <f>AR308+'HARIAN WAJIB DIISI'!AS308</f>
        <v>0</v>
      </c>
      <c r="AT308" s="156">
        <f>AS308+'HARIAN WAJIB DIISI'!AT308</f>
        <v>0</v>
      </c>
      <c r="AU308" s="156">
        <f>AT308+'HARIAN WAJIB DIISI'!AU308</f>
        <v>0</v>
      </c>
      <c r="AV308" s="156">
        <f>AU308+'HARIAN WAJIB DIISI'!AV308</f>
        <v>0</v>
      </c>
      <c r="AW308" s="156">
        <f>AV308+'HARIAN WAJIB DIISI'!AW308</f>
        <v>0</v>
      </c>
      <c r="AX308" s="156">
        <f>AW308+'HARIAN WAJIB DIISI'!AX308</f>
        <v>0</v>
      </c>
      <c r="AY308" s="156">
        <f>AX308+'HARIAN WAJIB DIISI'!AY308</f>
        <v>0</v>
      </c>
      <c r="AZ308" s="156">
        <f>AY308+'HARIAN WAJIB DIISI'!AZ308</f>
        <v>0</v>
      </c>
      <c r="BA308" s="156">
        <f>AZ308+'HARIAN WAJIB DIISI'!BA308</f>
        <v>0</v>
      </c>
      <c r="BB308" s="156">
        <f>BA308+'HARIAN WAJIB DIISI'!BB308</f>
        <v>0</v>
      </c>
      <c r="BC308" s="156">
        <f>BB308+'HARIAN WAJIB DIISI'!BC308</f>
        <v>0</v>
      </c>
      <c r="BD308" s="156">
        <f>BC308+'HARIAN WAJIB DIISI'!BD308</f>
        <v>0</v>
      </c>
      <c r="BE308" s="156">
        <f>BD308+'HARIAN WAJIB DIISI'!BE308</f>
        <v>0</v>
      </c>
      <c r="BF308" s="156">
        <f>BE308+'HARIAN WAJIB DIISI'!BF308</f>
        <v>0</v>
      </c>
      <c r="BG308" s="156">
        <f>BF308+'HARIAN WAJIB DIISI'!BG308</f>
        <v>0</v>
      </c>
      <c r="BH308" s="156">
        <f>BG308+'HARIAN WAJIB DIISI'!BH308</f>
        <v>0</v>
      </c>
      <c r="BI308" s="156">
        <f>BH308+'HARIAN WAJIB DIISI'!BI308</f>
        <v>0</v>
      </c>
      <c r="BJ308" s="156">
        <f>BI308+'HARIAN WAJIB DIISI'!BJ308</f>
        <v>0</v>
      </c>
      <c r="BK308" s="156">
        <f>BJ308+'HARIAN WAJIB DIISI'!BK308</f>
        <v>0</v>
      </c>
      <c r="BL308" s="156">
        <f>BK308+'HARIAN WAJIB DIISI'!BL308</f>
        <v>0</v>
      </c>
      <c r="BM308" s="156">
        <f>BL308+'HARIAN WAJIB DIISI'!BM308</f>
        <v>0</v>
      </c>
      <c r="BN308" s="156">
        <f>BM308+'HARIAN WAJIB DIISI'!BN308</f>
        <v>0</v>
      </c>
      <c r="BO308" s="156">
        <f>BN308+'HARIAN WAJIB DIISI'!BO308</f>
        <v>0</v>
      </c>
      <c r="BP308" s="156">
        <f>BO308+'HARIAN WAJIB DIISI'!BP308</f>
        <v>0</v>
      </c>
      <c r="BQ308" s="156">
        <f>BP308+'HARIAN WAJIB DIISI'!BQ308</f>
        <v>0</v>
      </c>
      <c r="BR308" s="156">
        <f>BQ308+'HARIAN WAJIB DIISI'!BR308</f>
        <v>0</v>
      </c>
      <c r="BS308" s="156">
        <f>BR308+'HARIAN WAJIB DIISI'!BS308</f>
        <v>0</v>
      </c>
      <c r="BT308" s="156">
        <f>BS308+'HARIAN WAJIB DIISI'!BT308</f>
        <v>0</v>
      </c>
      <c r="BU308" s="156">
        <f>BT308+'HARIAN WAJIB DIISI'!BU308</f>
        <v>0</v>
      </c>
      <c r="BV308" s="156">
        <f>BU308+'HARIAN WAJIB DIISI'!BV308</f>
        <v>0</v>
      </c>
      <c r="BW308" s="156">
        <f>BV308+'HARIAN WAJIB DIISI'!BW308</f>
        <v>0</v>
      </c>
      <c r="BX308" s="156">
        <f>BW308+'HARIAN WAJIB DIISI'!BX308</f>
        <v>0</v>
      </c>
      <c r="BY308" s="156">
        <f>BX308+'HARIAN WAJIB DIISI'!BY308</f>
        <v>0</v>
      </c>
      <c r="BZ308" s="156">
        <f>BY308+'HARIAN WAJIB DIISI'!BZ308</f>
        <v>0</v>
      </c>
      <c r="CA308" s="156">
        <f>BZ308+'HARIAN WAJIB DIISI'!CA308</f>
        <v>0</v>
      </c>
      <c r="CB308" s="156">
        <f>CA308+'HARIAN WAJIB DIISI'!CB308</f>
        <v>0</v>
      </c>
      <c r="CC308" s="156">
        <f>CB308+'HARIAN WAJIB DIISI'!CC308</f>
        <v>0</v>
      </c>
      <c r="CD308" s="156">
        <f>CC308+'HARIAN WAJIB DIISI'!CD308</f>
        <v>0</v>
      </c>
      <c r="CE308" s="156">
        <f>CD308+'HARIAN WAJIB DIISI'!CE308</f>
        <v>0</v>
      </c>
      <c r="CF308" s="156">
        <f>CE308+'HARIAN WAJIB DIISI'!CF308</f>
        <v>0</v>
      </c>
      <c r="CG308" s="156">
        <f>CF308+'HARIAN WAJIB DIISI'!CG308</f>
        <v>0</v>
      </c>
      <c r="CH308" s="156">
        <f>CG308+'HARIAN WAJIB DIISI'!CH308</f>
        <v>0</v>
      </c>
      <c r="CI308" s="156">
        <f>CH308+'HARIAN WAJIB DIISI'!CI308</f>
        <v>0</v>
      </c>
      <c r="CJ308" s="156">
        <f>CI308+'HARIAN WAJIB DIISI'!CJ308</f>
        <v>0</v>
      </c>
      <c r="CK308" s="156">
        <f>CJ308+'HARIAN WAJIB DIISI'!CK308</f>
        <v>0</v>
      </c>
      <c r="CL308" s="156">
        <f>CK308+'HARIAN WAJIB DIISI'!CL308</f>
        <v>0</v>
      </c>
      <c r="CM308" s="156">
        <f>CL308+'HARIAN WAJIB DIISI'!CM308</f>
        <v>0</v>
      </c>
      <c r="CN308" s="156">
        <f>CM308+'HARIAN WAJIB DIISI'!CN308</f>
        <v>0</v>
      </c>
      <c r="CO308" s="156">
        <f>CN308+'HARIAN WAJIB DIISI'!CO308</f>
        <v>0</v>
      </c>
      <c r="CP308" s="156">
        <f>CO308+'HARIAN WAJIB DIISI'!CP308</f>
        <v>0</v>
      </c>
      <c r="CQ308" s="156">
        <f>CP308+'HARIAN WAJIB DIISI'!CQ308</f>
        <v>0</v>
      </c>
      <c r="CR308" s="156">
        <f>CQ308+'HARIAN WAJIB DIISI'!CR308</f>
        <v>0</v>
      </c>
      <c r="CS308" s="156">
        <f>CR308+'HARIAN WAJIB DIISI'!CS308</f>
        <v>0</v>
      </c>
      <c r="CT308" s="156">
        <f>CS308+'HARIAN WAJIB DIISI'!CT308</f>
        <v>0</v>
      </c>
      <c r="CU308" s="156">
        <f>CT308+'HARIAN WAJIB DIISI'!CU308</f>
        <v>0</v>
      </c>
      <c r="CV308" s="156">
        <f>CU308+'HARIAN WAJIB DIISI'!CV308</f>
        <v>0</v>
      </c>
      <c r="CW308" s="156">
        <f>CV308+'HARIAN WAJIB DIISI'!CW308</f>
        <v>0</v>
      </c>
      <c r="CX308" s="156">
        <f>CW308+'HARIAN WAJIB DIISI'!CX308</f>
        <v>0</v>
      </c>
    </row>
    <row r="309" spans="1:102" s="6" customFormat="1" ht="15" customHeight="1">
      <c r="A309" s="23"/>
      <c r="B309" s="75" t="s">
        <v>168</v>
      </c>
      <c r="C309" s="72"/>
      <c r="D309" s="73"/>
      <c r="E309" s="70"/>
      <c r="F309" s="31"/>
      <c r="G309" s="32"/>
      <c r="H309" s="32"/>
      <c r="I309" s="26"/>
      <c r="J309" s="154"/>
      <c r="K309" s="156">
        <f>'HARIAN WAJIB DIISI'!K309</f>
        <v>0</v>
      </c>
      <c r="L309" s="156">
        <f>K309+'HARIAN WAJIB DIISI'!L309</f>
        <v>0</v>
      </c>
      <c r="M309" s="156">
        <f>L309+'HARIAN WAJIB DIISI'!M309</f>
        <v>0</v>
      </c>
      <c r="N309" s="156">
        <f>M309+'HARIAN WAJIB DIISI'!N309</f>
        <v>0</v>
      </c>
      <c r="O309" s="156">
        <f>N309+'HARIAN WAJIB DIISI'!O309</f>
        <v>0</v>
      </c>
      <c r="P309" s="156">
        <f>O309+'HARIAN WAJIB DIISI'!P309</f>
        <v>0</v>
      </c>
      <c r="Q309" s="156">
        <f>P309+'HARIAN WAJIB DIISI'!Q309</f>
        <v>0</v>
      </c>
      <c r="R309" s="156">
        <f>Q309+'HARIAN WAJIB DIISI'!R309</f>
        <v>0</v>
      </c>
      <c r="S309" s="156">
        <f>R309+'HARIAN WAJIB DIISI'!S309</f>
        <v>0</v>
      </c>
      <c r="T309" s="156">
        <f>S309+'HARIAN WAJIB DIISI'!T309</f>
        <v>0</v>
      </c>
      <c r="U309" s="156">
        <f>T309+'HARIAN WAJIB DIISI'!U309</f>
        <v>0</v>
      </c>
      <c r="V309" s="156">
        <f>U309+'HARIAN WAJIB DIISI'!V309</f>
        <v>0</v>
      </c>
      <c r="W309" s="156">
        <f>V309+'HARIAN WAJIB DIISI'!W309</f>
        <v>0</v>
      </c>
      <c r="X309" s="156">
        <f>W309+'HARIAN WAJIB DIISI'!X309</f>
        <v>0</v>
      </c>
      <c r="Y309" s="156">
        <f>X309+'HARIAN WAJIB DIISI'!Y309</f>
        <v>0</v>
      </c>
      <c r="Z309" s="156">
        <f>Y309+'HARIAN WAJIB DIISI'!Z309</f>
        <v>0</v>
      </c>
      <c r="AA309" s="156">
        <f>Z309+'HARIAN WAJIB DIISI'!AA309</f>
        <v>0</v>
      </c>
      <c r="AB309" s="156">
        <f>AA309+'HARIAN WAJIB DIISI'!AB309</f>
        <v>0</v>
      </c>
      <c r="AC309" s="156">
        <f>AB309+'HARIAN WAJIB DIISI'!AC309</f>
        <v>0</v>
      </c>
      <c r="AD309" s="156">
        <f>AC309+'HARIAN WAJIB DIISI'!AD309</f>
        <v>0</v>
      </c>
      <c r="AE309" s="156">
        <f>AD309+'HARIAN WAJIB DIISI'!AE309</f>
        <v>0</v>
      </c>
      <c r="AF309" s="156">
        <f>AE309+'HARIAN WAJIB DIISI'!AF309</f>
        <v>0</v>
      </c>
      <c r="AG309" s="156">
        <f>AF309+'HARIAN WAJIB DIISI'!AG309</f>
        <v>0</v>
      </c>
      <c r="AH309" s="156">
        <f>AG309+'HARIAN WAJIB DIISI'!AH309</f>
        <v>0</v>
      </c>
      <c r="AI309" s="156">
        <f>AH309+'HARIAN WAJIB DIISI'!AI309</f>
        <v>0</v>
      </c>
      <c r="AJ309" s="156">
        <f>AI309+'HARIAN WAJIB DIISI'!AJ309</f>
        <v>0</v>
      </c>
      <c r="AK309" s="156">
        <f>AJ309+'HARIAN WAJIB DIISI'!AK309</f>
        <v>0</v>
      </c>
      <c r="AL309" s="156">
        <f>AK309+'HARIAN WAJIB DIISI'!AL309</f>
        <v>0</v>
      </c>
      <c r="AM309" s="156">
        <f>AL309+'HARIAN WAJIB DIISI'!AM309</f>
        <v>0</v>
      </c>
      <c r="AN309" s="156">
        <f>AM309+'HARIAN WAJIB DIISI'!AN309</f>
        <v>0</v>
      </c>
      <c r="AO309" s="156">
        <f>AN309+'HARIAN WAJIB DIISI'!AO309</f>
        <v>0</v>
      </c>
      <c r="AP309" s="156">
        <f>AO309+'HARIAN WAJIB DIISI'!AP309</f>
        <v>0</v>
      </c>
      <c r="AQ309" s="156">
        <f>AP309+'HARIAN WAJIB DIISI'!AQ309</f>
        <v>0</v>
      </c>
      <c r="AR309" s="156">
        <f>AQ309+'HARIAN WAJIB DIISI'!AR309</f>
        <v>0</v>
      </c>
      <c r="AS309" s="156">
        <f>AR309+'HARIAN WAJIB DIISI'!AS309</f>
        <v>0</v>
      </c>
      <c r="AT309" s="156">
        <f>AS309+'HARIAN WAJIB DIISI'!AT309</f>
        <v>0</v>
      </c>
      <c r="AU309" s="156">
        <f>AT309+'HARIAN WAJIB DIISI'!AU309</f>
        <v>0</v>
      </c>
      <c r="AV309" s="156">
        <f>AU309+'HARIAN WAJIB DIISI'!AV309</f>
        <v>0</v>
      </c>
      <c r="AW309" s="156">
        <f>AV309+'HARIAN WAJIB DIISI'!AW309</f>
        <v>0</v>
      </c>
      <c r="AX309" s="156">
        <f>AW309+'HARIAN WAJIB DIISI'!AX309</f>
        <v>0</v>
      </c>
      <c r="AY309" s="156">
        <f>AX309+'HARIAN WAJIB DIISI'!AY309</f>
        <v>0</v>
      </c>
      <c r="AZ309" s="156">
        <f>AY309+'HARIAN WAJIB DIISI'!AZ309</f>
        <v>0</v>
      </c>
      <c r="BA309" s="156">
        <f>AZ309+'HARIAN WAJIB DIISI'!BA309</f>
        <v>0</v>
      </c>
      <c r="BB309" s="156">
        <f>BA309+'HARIAN WAJIB DIISI'!BB309</f>
        <v>0</v>
      </c>
      <c r="BC309" s="156">
        <f>BB309+'HARIAN WAJIB DIISI'!BC309</f>
        <v>0</v>
      </c>
      <c r="BD309" s="156">
        <f>BC309+'HARIAN WAJIB DIISI'!BD309</f>
        <v>0</v>
      </c>
      <c r="BE309" s="156">
        <f>BD309+'HARIAN WAJIB DIISI'!BE309</f>
        <v>0</v>
      </c>
      <c r="BF309" s="156">
        <f>BE309+'HARIAN WAJIB DIISI'!BF309</f>
        <v>0</v>
      </c>
      <c r="BG309" s="156">
        <f>BF309+'HARIAN WAJIB DIISI'!BG309</f>
        <v>0</v>
      </c>
      <c r="BH309" s="156">
        <f>BG309+'HARIAN WAJIB DIISI'!BH309</f>
        <v>0</v>
      </c>
      <c r="BI309" s="156">
        <f>BH309+'HARIAN WAJIB DIISI'!BI309</f>
        <v>0</v>
      </c>
      <c r="BJ309" s="156">
        <f>BI309+'HARIAN WAJIB DIISI'!BJ309</f>
        <v>0</v>
      </c>
      <c r="BK309" s="156">
        <f>BJ309+'HARIAN WAJIB DIISI'!BK309</f>
        <v>0</v>
      </c>
      <c r="BL309" s="156">
        <f>BK309+'HARIAN WAJIB DIISI'!BL309</f>
        <v>0</v>
      </c>
      <c r="BM309" s="156">
        <f>BL309+'HARIAN WAJIB DIISI'!BM309</f>
        <v>0</v>
      </c>
      <c r="BN309" s="156">
        <f>BM309+'HARIAN WAJIB DIISI'!BN309</f>
        <v>0</v>
      </c>
      <c r="BO309" s="156">
        <f>BN309+'HARIAN WAJIB DIISI'!BO309</f>
        <v>0</v>
      </c>
      <c r="BP309" s="156">
        <f>BO309+'HARIAN WAJIB DIISI'!BP309</f>
        <v>0</v>
      </c>
      <c r="BQ309" s="156">
        <f>BP309+'HARIAN WAJIB DIISI'!BQ309</f>
        <v>0</v>
      </c>
      <c r="BR309" s="156">
        <f>BQ309+'HARIAN WAJIB DIISI'!BR309</f>
        <v>0</v>
      </c>
      <c r="BS309" s="156">
        <f>BR309+'HARIAN WAJIB DIISI'!BS309</f>
        <v>0</v>
      </c>
      <c r="BT309" s="156">
        <f>BS309+'HARIAN WAJIB DIISI'!BT309</f>
        <v>0</v>
      </c>
      <c r="BU309" s="156">
        <f>BT309+'HARIAN WAJIB DIISI'!BU309</f>
        <v>0</v>
      </c>
      <c r="BV309" s="156">
        <f>BU309+'HARIAN WAJIB DIISI'!BV309</f>
        <v>0</v>
      </c>
      <c r="BW309" s="156">
        <f>BV309+'HARIAN WAJIB DIISI'!BW309</f>
        <v>0</v>
      </c>
      <c r="BX309" s="156">
        <f>BW309+'HARIAN WAJIB DIISI'!BX309</f>
        <v>0</v>
      </c>
      <c r="BY309" s="156">
        <f>BX309+'HARIAN WAJIB DIISI'!BY309</f>
        <v>0</v>
      </c>
      <c r="BZ309" s="156">
        <f>BY309+'HARIAN WAJIB DIISI'!BZ309</f>
        <v>0</v>
      </c>
      <c r="CA309" s="156">
        <f>BZ309+'HARIAN WAJIB DIISI'!CA309</f>
        <v>0</v>
      </c>
      <c r="CB309" s="156">
        <f>CA309+'HARIAN WAJIB DIISI'!CB309</f>
        <v>0</v>
      </c>
      <c r="CC309" s="156">
        <f>CB309+'HARIAN WAJIB DIISI'!CC309</f>
        <v>0</v>
      </c>
      <c r="CD309" s="156">
        <f>CC309+'HARIAN WAJIB DIISI'!CD309</f>
        <v>0</v>
      </c>
      <c r="CE309" s="156">
        <f>CD309+'HARIAN WAJIB DIISI'!CE309</f>
        <v>0</v>
      </c>
      <c r="CF309" s="156">
        <f>CE309+'HARIAN WAJIB DIISI'!CF309</f>
        <v>0</v>
      </c>
      <c r="CG309" s="156">
        <f>CF309+'HARIAN WAJIB DIISI'!CG309</f>
        <v>0</v>
      </c>
      <c r="CH309" s="156">
        <f>CG309+'HARIAN WAJIB DIISI'!CH309</f>
        <v>0</v>
      </c>
      <c r="CI309" s="156">
        <f>CH309+'HARIAN WAJIB DIISI'!CI309</f>
        <v>0</v>
      </c>
      <c r="CJ309" s="156">
        <f>CI309+'HARIAN WAJIB DIISI'!CJ309</f>
        <v>0</v>
      </c>
      <c r="CK309" s="156">
        <f>CJ309+'HARIAN WAJIB DIISI'!CK309</f>
        <v>0</v>
      </c>
      <c r="CL309" s="156">
        <f>CK309+'HARIAN WAJIB DIISI'!CL309</f>
        <v>0</v>
      </c>
      <c r="CM309" s="156">
        <f>CL309+'HARIAN WAJIB DIISI'!CM309</f>
        <v>0</v>
      </c>
      <c r="CN309" s="156">
        <f>CM309+'HARIAN WAJIB DIISI'!CN309</f>
        <v>0</v>
      </c>
      <c r="CO309" s="156">
        <f>CN309+'HARIAN WAJIB DIISI'!CO309</f>
        <v>0</v>
      </c>
      <c r="CP309" s="156">
        <f>CO309+'HARIAN WAJIB DIISI'!CP309</f>
        <v>0</v>
      </c>
      <c r="CQ309" s="156">
        <f>CP309+'HARIAN WAJIB DIISI'!CQ309</f>
        <v>0</v>
      </c>
      <c r="CR309" s="156">
        <f>CQ309+'HARIAN WAJIB DIISI'!CR309</f>
        <v>0</v>
      </c>
      <c r="CS309" s="156">
        <f>CR309+'HARIAN WAJIB DIISI'!CS309</f>
        <v>0</v>
      </c>
      <c r="CT309" s="156">
        <f>CS309+'HARIAN WAJIB DIISI'!CT309</f>
        <v>0</v>
      </c>
      <c r="CU309" s="156">
        <f>CT309+'HARIAN WAJIB DIISI'!CU309</f>
        <v>0</v>
      </c>
      <c r="CV309" s="156">
        <f>CU309+'HARIAN WAJIB DIISI'!CV309</f>
        <v>0</v>
      </c>
      <c r="CW309" s="156">
        <f>CV309+'HARIAN WAJIB DIISI'!CW309</f>
        <v>0</v>
      </c>
      <c r="CX309" s="156">
        <f>CW309+'HARIAN WAJIB DIISI'!CX309</f>
        <v>0</v>
      </c>
    </row>
    <row r="310" spans="1:102" s="6" customFormat="1" ht="15" customHeight="1">
      <c r="A310" s="23">
        <v>5</v>
      </c>
      <c r="B310" s="74" t="s">
        <v>167</v>
      </c>
      <c r="C310" s="76"/>
      <c r="D310" s="77"/>
      <c r="E310" s="78"/>
      <c r="F310" s="29">
        <v>8</v>
      </c>
      <c r="G310" s="23" t="s">
        <v>7</v>
      </c>
      <c r="H310" s="31">
        <f>H307</f>
        <v>54614.04</v>
      </c>
      <c r="I310" s="32">
        <f>F310*H310</f>
        <v>436912.32</v>
      </c>
      <c r="J310" s="154">
        <f t="shared" si="48"/>
        <v>4.3691131273721262E-2</v>
      </c>
      <c r="K310" s="156">
        <f>'HARIAN WAJIB DIISI'!K310</f>
        <v>0</v>
      </c>
      <c r="L310" s="156">
        <f>K310+'HARIAN WAJIB DIISI'!L310</f>
        <v>0</v>
      </c>
      <c r="M310" s="156">
        <f>L310+'HARIAN WAJIB DIISI'!M310</f>
        <v>0</v>
      </c>
      <c r="N310" s="156">
        <f>M310+'HARIAN WAJIB DIISI'!N310</f>
        <v>0</v>
      </c>
      <c r="O310" s="156">
        <f>N310+'HARIAN WAJIB DIISI'!O310</f>
        <v>0</v>
      </c>
      <c r="P310" s="156">
        <f>O310+'HARIAN WAJIB DIISI'!P310</f>
        <v>0</v>
      </c>
      <c r="Q310" s="156">
        <f>P310+'HARIAN WAJIB DIISI'!Q310</f>
        <v>0</v>
      </c>
      <c r="R310" s="156">
        <f>Q310+'HARIAN WAJIB DIISI'!R310</f>
        <v>0</v>
      </c>
      <c r="S310" s="156">
        <f>R310+'HARIAN WAJIB DIISI'!S310</f>
        <v>0</v>
      </c>
      <c r="T310" s="156">
        <f>S310+'HARIAN WAJIB DIISI'!T310</f>
        <v>0</v>
      </c>
      <c r="U310" s="156">
        <f>T310+'HARIAN WAJIB DIISI'!U310</f>
        <v>0</v>
      </c>
      <c r="V310" s="156">
        <f>U310+'HARIAN WAJIB DIISI'!V310</f>
        <v>0</v>
      </c>
      <c r="W310" s="156">
        <f>V310+'HARIAN WAJIB DIISI'!W310</f>
        <v>0</v>
      </c>
      <c r="X310" s="156">
        <f>W310+'HARIAN WAJIB DIISI'!X310</f>
        <v>0</v>
      </c>
      <c r="Y310" s="156">
        <f>X310+'HARIAN WAJIB DIISI'!Y310</f>
        <v>0</v>
      </c>
      <c r="Z310" s="156">
        <f>Y310+'HARIAN WAJIB DIISI'!Z310</f>
        <v>0</v>
      </c>
      <c r="AA310" s="156">
        <f>Z310+'HARIAN WAJIB DIISI'!AA310</f>
        <v>0</v>
      </c>
      <c r="AB310" s="156">
        <f>AA310+'HARIAN WAJIB DIISI'!AB310</f>
        <v>0</v>
      </c>
      <c r="AC310" s="156">
        <f>AB310+'HARIAN WAJIB DIISI'!AC310</f>
        <v>0</v>
      </c>
      <c r="AD310" s="156">
        <f>AC310+'HARIAN WAJIB DIISI'!AD310</f>
        <v>0</v>
      </c>
      <c r="AE310" s="156">
        <f>AD310+'HARIAN WAJIB DIISI'!AE310</f>
        <v>0</v>
      </c>
      <c r="AF310" s="156">
        <f>AE310+'HARIAN WAJIB DIISI'!AF310</f>
        <v>0</v>
      </c>
      <c r="AG310" s="156">
        <f>AF310+'HARIAN WAJIB DIISI'!AG310</f>
        <v>0</v>
      </c>
      <c r="AH310" s="156">
        <f>AG310+'HARIAN WAJIB DIISI'!AH310</f>
        <v>0</v>
      </c>
      <c r="AI310" s="156">
        <f>AH310+'HARIAN WAJIB DIISI'!AI310</f>
        <v>0</v>
      </c>
      <c r="AJ310" s="156">
        <f>AI310+'HARIAN WAJIB DIISI'!AJ310</f>
        <v>0</v>
      </c>
      <c r="AK310" s="156">
        <f>AJ310+'HARIAN WAJIB DIISI'!AK310</f>
        <v>0</v>
      </c>
      <c r="AL310" s="156">
        <f>AK310+'HARIAN WAJIB DIISI'!AL310</f>
        <v>0</v>
      </c>
      <c r="AM310" s="156">
        <f>AL310+'HARIAN WAJIB DIISI'!AM310</f>
        <v>0</v>
      </c>
      <c r="AN310" s="156">
        <f>AM310+'HARIAN WAJIB DIISI'!AN310</f>
        <v>0</v>
      </c>
      <c r="AO310" s="156">
        <f>AN310+'HARIAN WAJIB DIISI'!AO310</f>
        <v>0</v>
      </c>
      <c r="AP310" s="156">
        <f>AO310+'HARIAN WAJIB DIISI'!AP310</f>
        <v>0</v>
      </c>
      <c r="AQ310" s="156">
        <f>AP310+'HARIAN WAJIB DIISI'!AQ310</f>
        <v>0</v>
      </c>
      <c r="AR310" s="156">
        <f>AQ310+'HARIAN WAJIB DIISI'!AR310</f>
        <v>0</v>
      </c>
      <c r="AS310" s="156">
        <f>AR310+'HARIAN WAJIB DIISI'!AS310</f>
        <v>0</v>
      </c>
      <c r="AT310" s="156">
        <f>AS310+'HARIAN WAJIB DIISI'!AT310</f>
        <v>0</v>
      </c>
      <c r="AU310" s="156">
        <f>AT310+'HARIAN WAJIB DIISI'!AU310</f>
        <v>0</v>
      </c>
      <c r="AV310" s="156">
        <f>AU310+'HARIAN WAJIB DIISI'!AV310</f>
        <v>0</v>
      </c>
      <c r="AW310" s="156">
        <f>AV310+'HARIAN WAJIB DIISI'!AW310</f>
        <v>0</v>
      </c>
      <c r="AX310" s="156">
        <f>AW310+'HARIAN WAJIB DIISI'!AX310</f>
        <v>0</v>
      </c>
      <c r="AY310" s="156">
        <f>AX310+'HARIAN WAJIB DIISI'!AY310</f>
        <v>0</v>
      </c>
      <c r="AZ310" s="156">
        <f>AY310+'HARIAN WAJIB DIISI'!AZ310</f>
        <v>0</v>
      </c>
      <c r="BA310" s="156">
        <f>AZ310+'HARIAN WAJIB DIISI'!BA310</f>
        <v>0</v>
      </c>
      <c r="BB310" s="156">
        <f>BA310+'HARIAN WAJIB DIISI'!BB310</f>
        <v>0</v>
      </c>
      <c r="BC310" s="156">
        <f>BB310+'HARIAN WAJIB DIISI'!BC310</f>
        <v>0</v>
      </c>
      <c r="BD310" s="156">
        <f>BC310+'HARIAN WAJIB DIISI'!BD310</f>
        <v>0</v>
      </c>
      <c r="BE310" s="156">
        <f>BD310+'HARIAN WAJIB DIISI'!BE310</f>
        <v>0</v>
      </c>
      <c r="BF310" s="156">
        <f>BE310+'HARIAN WAJIB DIISI'!BF310</f>
        <v>0</v>
      </c>
      <c r="BG310" s="156">
        <f>BF310+'HARIAN WAJIB DIISI'!BG310</f>
        <v>0</v>
      </c>
      <c r="BH310" s="156">
        <f>BG310+'HARIAN WAJIB DIISI'!BH310</f>
        <v>0</v>
      </c>
      <c r="BI310" s="156">
        <f>BH310+'HARIAN WAJIB DIISI'!BI310</f>
        <v>0</v>
      </c>
      <c r="BJ310" s="156">
        <f>BI310+'HARIAN WAJIB DIISI'!BJ310</f>
        <v>0</v>
      </c>
      <c r="BK310" s="156">
        <f>BJ310+'HARIAN WAJIB DIISI'!BK310</f>
        <v>0</v>
      </c>
      <c r="BL310" s="156">
        <f>BK310+'HARIAN WAJIB DIISI'!BL310</f>
        <v>0</v>
      </c>
      <c r="BM310" s="156">
        <f>BL310+'HARIAN WAJIB DIISI'!BM310</f>
        <v>0</v>
      </c>
      <c r="BN310" s="156">
        <f>BM310+'HARIAN WAJIB DIISI'!BN310</f>
        <v>0</v>
      </c>
      <c r="BO310" s="156">
        <f>BN310+'HARIAN WAJIB DIISI'!BO310</f>
        <v>0</v>
      </c>
      <c r="BP310" s="156">
        <f>BO310+'HARIAN WAJIB DIISI'!BP310</f>
        <v>0</v>
      </c>
      <c r="BQ310" s="156">
        <f>BP310+'HARIAN WAJIB DIISI'!BQ310</f>
        <v>0</v>
      </c>
      <c r="BR310" s="156">
        <f>BQ310+'HARIAN WAJIB DIISI'!BR310</f>
        <v>0</v>
      </c>
      <c r="BS310" s="156">
        <f>BR310+'HARIAN WAJIB DIISI'!BS310</f>
        <v>0</v>
      </c>
      <c r="BT310" s="156">
        <f>BS310+'HARIAN WAJIB DIISI'!BT310</f>
        <v>0</v>
      </c>
      <c r="BU310" s="156">
        <f>BT310+'HARIAN WAJIB DIISI'!BU310</f>
        <v>0</v>
      </c>
      <c r="BV310" s="156">
        <f>BU310+'HARIAN WAJIB DIISI'!BV310</f>
        <v>0</v>
      </c>
      <c r="BW310" s="156">
        <f>BV310+'HARIAN WAJIB DIISI'!BW310</f>
        <v>0</v>
      </c>
      <c r="BX310" s="156">
        <f>BW310+'HARIAN WAJIB DIISI'!BX310</f>
        <v>0</v>
      </c>
      <c r="BY310" s="156">
        <f>BX310+'HARIAN WAJIB DIISI'!BY310</f>
        <v>0</v>
      </c>
      <c r="BZ310" s="156">
        <f>BY310+'HARIAN WAJIB DIISI'!BZ310</f>
        <v>0</v>
      </c>
      <c r="CA310" s="156">
        <f>BZ310+'HARIAN WAJIB DIISI'!CA310</f>
        <v>0</v>
      </c>
      <c r="CB310" s="156">
        <f>CA310+'HARIAN WAJIB DIISI'!CB310</f>
        <v>0</v>
      </c>
      <c r="CC310" s="156">
        <f>CB310+'HARIAN WAJIB DIISI'!CC310</f>
        <v>0</v>
      </c>
      <c r="CD310" s="156">
        <f>CC310+'HARIAN WAJIB DIISI'!CD310</f>
        <v>0</v>
      </c>
      <c r="CE310" s="156">
        <f>CD310+'HARIAN WAJIB DIISI'!CE310</f>
        <v>0</v>
      </c>
      <c r="CF310" s="156">
        <f>CE310+'HARIAN WAJIB DIISI'!CF310</f>
        <v>0</v>
      </c>
      <c r="CG310" s="156">
        <f>CF310+'HARIAN WAJIB DIISI'!CG310</f>
        <v>0</v>
      </c>
      <c r="CH310" s="156">
        <f>CG310+'HARIAN WAJIB DIISI'!CH310</f>
        <v>0</v>
      </c>
      <c r="CI310" s="156">
        <f>CH310+'HARIAN WAJIB DIISI'!CI310</f>
        <v>0</v>
      </c>
      <c r="CJ310" s="156">
        <f>CI310+'HARIAN WAJIB DIISI'!CJ310</f>
        <v>0</v>
      </c>
      <c r="CK310" s="156">
        <f>CJ310+'HARIAN WAJIB DIISI'!CK310</f>
        <v>0</v>
      </c>
      <c r="CL310" s="156">
        <f>CK310+'HARIAN WAJIB DIISI'!CL310</f>
        <v>0</v>
      </c>
      <c r="CM310" s="156">
        <f>CL310+'HARIAN WAJIB DIISI'!CM310</f>
        <v>0</v>
      </c>
      <c r="CN310" s="156">
        <f>CM310+'HARIAN WAJIB DIISI'!CN310</f>
        <v>0</v>
      </c>
      <c r="CO310" s="156">
        <f>CN310+'HARIAN WAJIB DIISI'!CO310</f>
        <v>0</v>
      </c>
      <c r="CP310" s="156">
        <f>CO310+'HARIAN WAJIB DIISI'!CP310</f>
        <v>0</v>
      </c>
      <c r="CQ310" s="156">
        <f>CP310+'HARIAN WAJIB DIISI'!CQ310</f>
        <v>0</v>
      </c>
      <c r="CR310" s="156">
        <f>CQ310+'HARIAN WAJIB DIISI'!CR310</f>
        <v>0</v>
      </c>
      <c r="CS310" s="156">
        <f>CR310+'HARIAN WAJIB DIISI'!CS310</f>
        <v>0</v>
      </c>
      <c r="CT310" s="156">
        <f>CS310+'HARIAN WAJIB DIISI'!CT310</f>
        <v>0</v>
      </c>
      <c r="CU310" s="156">
        <f>CT310+'HARIAN WAJIB DIISI'!CU310</f>
        <v>0</v>
      </c>
      <c r="CV310" s="156">
        <f>CU310+'HARIAN WAJIB DIISI'!CV310</f>
        <v>0</v>
      </c>
      <c r="CW310" s="156">
        <f>CV310+'HARIAN WAJIB DIISI'!CW310</f>
        <v>0</v>
      </c>
      <c r="CX310" s="156">
        <f>CW310+'HARIAN WAJIB DIISI'!CX310</f>
        <v>0</v>
      </c>
    </row>
    <row r="311" spans="1:102" s="6" customFormat="1" ht="15" customHeight="1">
      <c r="A311" s="23">
        <v>6</v>
      </c>
      <c r="B311" s="74" t="s">
        <v>169</v>
      </c>
      <c r="C311" s="76"/>
      <c r="D311" s="77"/>
      <c r="E311" s="78"/>
      <c r="F311" s="29">
        <v>1</v>
      </c>
      <c r="G311" s="23" t="s">
        <v>7</v>
      </c>
      <c r="H311" s="31">
        <v>3500000</v>
      </c>
      <c r="I311" s="32">
        <f>F311*H311</f>
        <v>3500000</v>
      </c>
      <c r="J311" s="154">
        <f t="shared" si="48"/>
        <v>0.34999919310589456</v>
      </c>
      <c r="K311" s="156">
        <f>'HARIAN WAJIB DIISI'!K311</f>
        <v>0</v>
      </c>
      <c r="L311" s="156">
        <f>K311+'HARIAN WAJIB DIISI'!L311</f>
        <v>0</v>
      </c>
      <c r="M311" s="156">
        <f>L311+'HARIAN WAJIB DIISI'!M311</f>
        <v>0</v>
      </c>
      <c r="N311" s="156">
        <f>M311+'HARIAN WAJIB DIISI'!N311</f>
        <v>0</v>
      </c>
      <c r="O311" s="156">
        <f>N311+'HARIAN WAJIB DIISI'!O311</f>
        <v>0</v>
      </c>
      <c r="P311" s="156">
        <f>O311+'HARIAN WAJIB DIISI'!P311</f>
        <v>0</v>
      </c>
      <c r="Q311" s="156">
        <f>P311+'HARIAN WAJIB DIISI'!Q311</f>
        <v>0</v>
      </c>
      <c r="R311" s="156">
        <f>Q311+'HARIAN WAJIB DIISI'!R311</f>
        <v>0</v>
      </c>
      <c r="S311" s="156">
        <f>R311+'HARIAN WAJIB DIISI'!S311</f>
        <v>0</v>
      </c>
      <c r="T311" s="156">
        <f>S311+'HARIAN WAJIB DIISI'!T311</f>
        <v>0</v>
      </c>
      <c r="U311" s="156">
        <f>T311+'HARIAN WAJIB DIISI'!U311</f>
        <v>0</v>
      </c>
      <c r="V311" s="156">
        <f>U311+'HARIAN WAJIB DIISI'!V311</f>
        <v>0</v>
      </c>
      <c r="W311" s="156">
        <f>V311+'HARIAN WAJIB DIISI'!W311</f>
        <v>0</v>
      </c>
      <c r="X311" s="156">
        <f>W311+'HARIAN WAJIB DIISI'!X311</f>
        <v>0</v>
      </c>
      <c r="Y311" s="156">
        <f>X311+'HARIAN WAJIB DIISI'!Y311</f>
        <v>0</v>
      </c>
      <c r="Z311" s="156">
        <f>Y311+'HARIAN WAJIB DIISI'!Z311</f>
        <v>0</v>
      </c>
      <c r="AA311" s="156">
        <f>Z311+'HARIAN WAJIB DIISI'!AA311</f>
        <v>0</v>
      </c>
      <c r="AB311" s="156">
        <f>AA311+'HARIAN WAJIB DIISI'!AB311</f>
        <v>0</v>
      </c>
      <c r="AC311" s="156">
        <f>AB311+'HARIAN WAJIB DIISI'!AC311</f>
        <v>0</v>
      </c>
      <c r="AD311" s="156">
        <f>AC311+'HARIAN WAJIB DIISI'!AD311</f>
        <v>0</v>
      </c>
      <c r="AE311" s="156">
        <f>AD311+'HARIAN WAJIB DIISI'!AE311</f>
        <v>0</v>
      </c>
      <c r="AF311" s="156">
        <f>AE311+'HARIAN WAJIB DIISI'!AF311</f>
        <v>0</v>
      </c>
      <c r="AG311" s="156">
        <f>AF311+'HARIAN WAJIB DIISI'!AG311</f>
        <v>0</v>
      </c>
      <c r="AH311" s="156">
        <f>AG311+'HARIAN WAJIB DIISI'!AH311</f>
        <v>0</v>
      </c>
      <c r="AI311" s="156">
        <f>AH311+'HARIAN WAJIB DIISI'!AI311</f>
        <v>0</v>
      </c>
      <c r="AJ311" s="156">
        <f>AI311+'HARIAN WAJIB DIISI'!AJ311</f>
        <v>0</v>
      </c>
      <c r="AK311" s="156">
        <f>AJ311+'HARIAN WAJIB DIISI'!AK311</f>
        <v>0</v>
      </c>
      <c r="AL311" s="156">
        <f>AK311+'HARIAN WAJIB DIISI'!AL311</f>
        <v>0</v>
      </c>
      <c r="AM311" s="156">
        <f>AL311+'HARIAN WAJIB DIISI'!AM311</f>
        <v>0</v>
      </c>
      <c r="AN311" s="156">
        <f>AM311+'HARIAN WAJIB DIISI'!AN311</f>
        <v>0</v>
      </c>
      <c r="AO311" s="156">
        <f>AN311+'HARIAN WAJIB DIISI'!AO311</f>
        <v>0</v>
      </c>
      <c r="AP311" s="156">
        <f>AO311+'HARIAN WAJIB DIISI'!AP311</f>
        <v>0</v>
      </c>
      <c r="AQ311" s="156">
        <f>AP311+'HARIAN WAJIB DIISI'!AQ311</f>
        <v>0</v>
      </c>
      <c r="AR311" s="156">
        <f>AQ311+'HARIAN WAJIB DIISI'!AR311</f>
        <v>0</v>
      </c>
      <c r="AS311" s="156">
        <f>AR311+'HARIAN WAJIB DIISI'!AS311</f>
        <v>0</v>
      </c>
      <c r="AT311" s="156">
        <f>AS311+'HARIAN WAJIB DIISI'!AT311</f>
        <v>0</v>
      </c>
      <c r="AU311" s="156">
        <f>AT311+'HARIAN WAJIB DIISI'!AU311</f>
        <v>0</v>
      </c>
      <c r="AV311" s="156">
        <f>AU311+'HARIAN WAJIB DIISI'!AV311</f>
        <v>0</v>
      </c>
      <c r="AW311" s="156">
        <f>AV311+'HARIAN WAJIB DIISI'!AW311</f>
        <v>0</v>
      </c>
      <c r="AX311" s="156">
        <f>AW311+'HARIAN WAJIB DIISI'!AX311</f>
        <v>0</v>
      </c>
      <c r="AY311" s="156">
        <f>AX311+'HARIAN WAJIB DIISI'!AY311</f>
        <v>0</v>
      </c>
      <c r="AZ311" s="156">
        <f>AY311+'HARIAN WAJIB DIISI'!AZ311</f>
        <v>0</v>
      </c>
      <c r="BA311" s="156">
        <f>AZ311+'HARIAN WAJIB DIISI'!BA311</f>
        <v>0</v>
      </c>
      <c r="BB311" s="156">
        <f>BA311+'HARIAN WAJIB DIISI'!BB311</f>
        <v>0</v>
      </c>
      <c r="BC311" s="156">
        <f>BB311+'HARIAN WAJIB DIISI'!BC311</f>
        <v>0</v>
      </c>
      <c r="BD311" s="156">
        <f>BC311+'HARIAN WAJIB DIISI'!BD311</f>
        <v>0</v>
      </c>
      <c r="BE311" s="156">
        <f>BD311+'HARIAN WAJIB DIISI'!BE311</f>
        <v>0</v>
      </c>
      <c r="BF311" s="156">
        <f>BE311+'HARIAN WAJIB DIISI'!BF311</f>
        <v>0</v>
      </c>
      <c r="BG311" s="156">
        <f>BF311+'HARIAN WAJIB DIISI'!BG311</f>
        <v>0</v>
      </c>
      <c r="BH311" s="156">
        <f>BG311+'HARIAN WAJIB DIISI'!BH311</f>
        <v>0</v>
      </c>
      <c r="BI311" s="156">
        <f>BH311+'HARIAN WAJIB DIISI'!BI311</f>
        <v>0</v>
      </c>
      <c r="BJ311" s="156">
        <f>BI311+'HARIAN WAJIB DIISI'!BJ311</f>
        <v>0</v>
      </c>
      <c r="BK311" s="156">
        <f>BJ311+'HARIAN WAJIB DIISI'!BK311</f>
        <v>0</v>
      </c>
      <c r="BL311" s="156">
        <f>BK311+'HARIAN WAJIB DIISI'!BL311</f>
        <v>0</v>
      </c>
      <c r="BM311" s="156">
        <f>BL311+'HARIAN WAJIB DIISI'!BM311</f>
        <v>0</v>
      </c>
      <c r="BN311" s="156">
        <f>BM311+'HARIAN WAJIB DIISI'!BN311</f>
        <v>0</v>
      </c>
      <c r="BO311" s="156">
        <f>BN311+'HARIAN WAJIB DIISI'!BO311</f>
        <v>0</v>
      </c>
      <c r="BP311" s="156">
        <f>BO311+'HARIAN WAJIB DIISI'!BP311</f>
        <v>0</v>
      </c>
      <c r="BQ311" s="156">
        <f>BP311+'HARIAN WAJIB DIISI'!BQ311</f>
        <v>0</v>
      </c>
      <c r="BR311" s="156">
        <f>BQ311+'HARIAN WAJIB DIISI'!BR311</f>
        <v>0</v>
      </c>
      <c r="BS311" s="156">
        <f>BR311+'HARIAN WAJIB DIISI'!BS311</f>
        <v>0</v>
      </c>
      <c r="BT311" s="156">
        <f>BS311+'HARIAN WAJIB DIISI'!BT311</f>
        <v>0</v>
      </c>
      <c r="BU311" s="156">
        <f>BT311+'HARIAN WAJIB DIISI'!BU311</f>
        <v>0</v>
      </c>
      <c r="BV311" s="156">
        <f>BU311+'HARIAN WAJIB DIISI'!BV311</f>
        <v>0</v>
      </c>
      <c r="BW311" s="156">
        <f>BV311+'HARIAN WAJIB DIISI'!BW311</f>
        <v>0</v>
      </c>
      <c r="BX311" s="156">
        <f>BW311+'HARIAN WAJIB DIISI'!BX311</f>
        <v>0</v>
      </c>
      <c r="BY311" s="156">
        <f>BX311+'HARIAN WAJIB DIISI'!BY311</f>
        <v>0</v>
      </c>
      <c r="BZ311" s="156">
        <f>BY311+'HARIAN WAJIB DIISI'!BZ311</f>
        <v>0</v>
      </c>
      <c r="CA311" s="156">
        <f>BZ311+'HARIAN WAJIB DIISI'!CA311</f>
        <v>0</v>
      </c>
      <c r="CB311" s="156">
        <f>CA311+'HARIAN WAJIB DIISI'!CB311</f>
        <v>0</v>
      </c>
      <c r="CC311" s="156">
        <f>CB311+'HARIAN WAJIB DIISI'!CC311</f>
        <v>0</v>
      </c>
      <c r="CD311" s="156">
        <f>CC311+'HARIAN WAJIB DIISI'!CD311</f>
        <v>0</v>
      </c>
      <c r="CE311" s="156">
        <f>CD311+'HARIAN WAJIB DIISI'!CE311</f>
        <v>0</v>
      </c>
      <c r="CF311" s="156">
        <f>CE311+'HARIAN WAJIB DIISI'!CF311</f>
        <v>0</v>
      </c>
      <c r="CG311" s="156">
        <f>CF311+'HARIAN WAJIB DIISI'!CG311</f>
        <v>0</v>
      </c>
      <c r="CH311" s="156">
        <f>CG311+'HARIAN WAJIB DIISI'!CH311</f>
        <v>0</v>
      </c>
      <c r="CI311" s="156">
        <f>CH311+'HARIAN WAJIB DIISI'!CI311</f>
        <v>0</v>
      </c>
      <c r="CJ311" s="156">
        <f>CI311+'HARIAN WAJIB DIISI'!CJ311</f>
        <v>0</v>
      </c>
      <c r="CK311" s="156">
        <f>CJ311+'HARIAN WAJIB DIISI'!CK311</f>
        <v>0</v>
      </c>
      <c r="CL311" s="156">
        <f>CK311+'HARIAN WAJIB DIISI'!CL311</f>
        <v>0</v>
      </c>
      <c r="CM311" s="156">
        <f>CL311+'HARIAN WAJIB DIISI'!CM311</f>
        <v>0</v>
      </c>
      <c r="CN311" s="156">
        <f>CM311+'HARIAN WAJIB DIISI'!CN311</f>
        <v>0</v>
      </c>
      <c r="CO311" s="156">
        <f>CN311+'HARIAN WAJIB DIISI'!CO311</f>
        <v>0</v>
      </c>
      <c r="CP311" s="156">
        <f>CO311+'HARIAN WAJIB DIISI'!CP311</f>
        <v>0</v>
      </c>
      <c r="CQ311" s="156">
        <f>CP311+'HARIAN WAJIB DIISI'!CQ311</f>
        <v>0</v>
      </c>
      <c r="CR311" s="156">
        <f>CQ311+'HARIAN WAJIB DIISI'!CR311</f>
        <v>0</v>
      </c>
      <c r="CS311" s="156">
        <f>CR311+'HARIAN WAJIB DIISI'!CS311</f>
        <v>0</v>
      </c>
      <c r="CT311" s="156">
        <f>CS311+'HARIAN WAJIB DIISI'!CT311</f>
        <v>0</v>
      </c>
      <c r="CU311" s="156">
        <f>CT311+'HARIAN WAJIB DIISI'!CU311</f>
        <v>0</v>
      </c>
      <c r="CV311" s="156">
        <f>CU311+'HARIAN WAJIB DIISI'!CV311</f>
        <v>0</v>
      </c>
      <c r="CW311" s="156">
        <f>CV311+'HARIAN WAJIB DIISI'!CW311</f>
        <v>0</v>
      </c>
      <c r="CX311" s="156">
        <f>CW311+'HARIAN WAJIB DIISI'!CX311</f>
        <v>0</v>
      </c>
    </row>
    <row r="312" spans="1:102" s="6" customFormat="1" ht="15" customHeight="1">
      <c r="A312" s="23">
        <v>7</v>
      </c>
      <c r="B312" s="74" t="s">
        <v>194</v>
      </c>
      <c r="C312" s="76"/>
      <c r="D312" s="77"/>
      <c r="E312" s="78"/>
      <c r="F312" s="29">
        <v>2</v>
      </c>
      <c r="G312" s="23" t="s">
        <v>170</v>
      </c>
      <c r="H312" s="31">
        <v>27929</v>
      </c>
      <c r="I312" s="32">
        <f>F312*H312</f>
        <v>55858</v>
      </c>
      <c r="J312" s="154">
        <f t="shared" si="48"/>
        <v>5.5857871224311599E-3</v>
      </c>
      <c r="K312" s="156">
        <f>'HARIAN WAJIB DIISI'!K312</f>
        <v>0</v>
      </c>
      <c r="L312" s="156">
        <f>K312+'HARIAN WAJIB DIISI'!L312</f>
        <v>0</v>
      </c>
      <c r="M312" s="156">
        <f>L312+'HARIAN WAJIB DIISI'!M312</f>
        <v>0</v>
      </c>
      <c r="N312" s="156">
        <f>M312+'HARIAN WAJIB DIISI'!N312</f>
        <v>0</v>
      </c>
      <c r="O312" s="156">
        <f>N312+'HARIAN WAJIB DIISI'!O312</f>
        <v>0</v>
      </c>
      <c r="P312" s="156">
        <f>O312+'HARIAN WAJIB DIISI'!P312</f>
        <v>0</v>
      </c>
      <c r="Q312" s="156">
        <f>P312+'HARIAN WAJIB DIISI'!Q312</f>
        <v>0</v>
      </c>
      <c r="R312" s="156">
        <f>Q312+'HARIAN WAJIB DIISI'!R312</f>
        <v>0</v>
      </c>
      <c r="S312" s="156">
        <f>R312+'HARIAN WAJIB DIISI'!S312</f>
        <v>0</v>
      </c>
      <c r="T312" s="156">
        <f>S312+'HARIAN WAJIB DIISI'!T312</f>
        <v>0</v>
      </c>
      <c r="U312" s="156">
        <f>T312+'HARIAN WAJIB DIISI'!U312</f>
        <v>0</v>
      </c>
      <c r="V312" s="156">
        <f>U312+'HARIAN WAJIB DIISI'!V312</f>
        <v>0</v>
      </c>
      <c r="W312" s="156">
        <f>V312+'HARIAN WAJIB DIISI'!W312</f>
        <v>0</v>
      </c>
      <c r="X312" s="156">
        <f>W312+'HARIAN WAJIB DIISI'!X312</f>
        <v>0</v>
      </c>
      <c r="Y312" s="156">
        <f>X312+'HARIAN WAJIB DIISI'!Y312</f>
        <v>0</v>
      </c>
      <c r="Z312" s="156">
        <f>Y312+'HARIAN WAJIB DIISI'!Z312</f>
        <v>0</v>
      </c>
      <c r="AA312" s="156">
        <f>Z312+'HARIAN WAJIB DIISI'!AA312</f>
        <v>0</v>
      </c>
      <c r="AB312" s="156">
        <f>AA312+'HARIAN WAJIB DIISI'!AB312</f>
        <v>0</v>
      </c>
      <c r="AC312" s="156">
        <f>AB312+'HARIAN WAJIB DIISI'!AC312</f>
        <v>0</v>
      </c>
      <c r="AD312" s="156">
        <f>AC312+'HARIAN WAJIB DIISI'!AD312</f>
        <v>0</v>
      </c>
      <c r="AE312" s="156">
        <f>AD312+'HARIAN WAJIB DIISI'!AE312</f>
        <v>0</v>
      </c>
      <c r="AF312" s="156">
        <f>AE312+'HARIAN WAJIB DIISI'!AF312</f>
        <v>0</v>
      </c>
      <c r="AG312" s="156">
        <f>AF312+'HARIAN WAJIB DIISI'!AG312</f>
        <v>0</v>
      </c>
      <c r="AH312" s="156">
        <f>AG312+'HARIAN WAJIB DIISI'!AH312</f>
        <v>0</v>
      </c>
      <c r="AI312" s="156">
        <f>AH312+'HARIAN WAJIB DIISI'!AI312</f>
        <v>0</v>
      </c>
      <c r="AJ312" s="156">
        <f>AI312+'HARIAN WAJIB DIISI'!AJ312</f>
        <v>0</v>
      </c>
      <c r="AK312" s="156">
        <f>AJ312+'HARIAN WAJIB DIISI'!AK312</f>
        <v>0</v>
      </c>
      <c r="AL312" s="156">
        <f>AK312+'HARIAN WAJIB DIISI'!AL312</f>
        <v>0</v>
      </c>
      <c r="AM312" s="156">
        <f>AL312+'HARIAN WAJIB DIISI'!AM312</f>
        <v>0</v>
      </c>
      <c r="AN312" s="156">
        <f>AM312+'HARIAN WAJIB DIISI'!AN312</f>
        <v>0</v>
      </c>
      <c r="AO312" s="156">
        <f>AN312+'HARIAN WAJIB DIISI'!AO312</f>
        <v>0</v>
      </c>
      <c r="AP312" s="156">
        <f>AO312+'HARIAN WAJIB DIISI'!AP312</f>
        <v>0</v>
      </c>
      <c r="AQ312" s="156">
        <f>AP312+'HARIAN WAJIB DIISI'!AQ312</f>
        <v>0</v>
      </c>
      <c r="AR312" s="156">
        <f>AQ312+'HARIAN WAJIB DIISI'!AR312</f>
        <v>0</v>
      </c>
      <c r="AS312" s="156">
        <f>AR312+'HARIAN WAJIB DIISI'!AS312</f>
        <v>0</v>
      </c>
      <c r="AT312" s="156">
        <f>AS312+'HARIAN WAJIB DIISI'!AT312</f>
        <v>0</v>
      </c>
      <c r="AU312" s="156">
        <f>AT312+'HARIAN WAJIB DIISI'!AU312</f>
        <v>0</v>
      </c>
      <c r="AV312" s="156">
        <f>AU312+'HARIAN WAJIB DIISI'!AV312</f>
        <v>0</v>
      </c>
      <c r="AW312" s="156">
        <f>AV312+'HARIAN WAJIB DIISI'!AW312</f>
        <v>0</v>
      </c>
      <c r="AX312" s="156">
        <f>AW312+'HARIAN WAJIB DIISI'!AX312</f>
        <v>0</v>
      </c>
      <c r="AY312" s="156">
        <f>AX312+'HARIAN WAJIB DIISI'!AY312</f>
        <v>0</v>
      </c>
      <c r="AZ312" s="156">
        <f>AY312+'HARIAN WAJIB DIISI'!AZ312</f>
        <v>0</v>
      </c>
      <c r="BA312" s="156">
        <f>AZ312+'HARIAN WAJIB DIISI'!BA312</f>
        <v>0</v>
      </c>
      <c r="BB312" s="156">
        <f>BA312+'HARIAN WAJIB DIISI'!BB312</f>
        <v>0</v>
      </c>
      <c r="BC312" s="156">
        <f>BB312+'HARIAN WAJIB DIISI'!BC312</f>
        <v>0</v>
      </c>
      <c r="BD312" s="156">
        <f>BC312+'HARIAN WAJIB DIISI'!BD312</f>
        <v>0</v>
      </c>
      <c r="BE312" s="156">
        <f>BD312+'HARIAN WAJIB DIISI'!BE312</f>
        <v>0</v>
      </c>
      <c r="BF312" s="156">
        <f>BE312+'HARIAN WAJIB DIISI'!BF312</f>
        <v>0</v>
      </c>
      <c r="BG312" s="156">
        <f>BF312+'HARIAN WAJIB DIISI'!BG312</f>
        <v>0</v>
      </c>
      <c r="BH312" s="156">
        <f>BG312+'HARIAN WAJIB DIISI'!BH312</f>
        <v>0</v>
      </c>
      <c r="BI312" s="156">
        <f>BH312+'HARIAN WAJIB DIISI'!BI312</f>
        <v>0</v>
      </c>
      <c r="BJ312" s="156">
        <f>BI312+'HARIAN WAJIB DIISI'!BJ312</f>
        <v>0</v>
      </c>
      <c r="BK312" s="156">
        <f>BJ312+'HARIAN WAJIB DIISI'!BK312</f>
        <v>0</v>
      </c>
      <c r="BL312" s="156">
        <f>BK312+'HARIAN WAJIB DIISI'!BL312</f>
        <v>0</v>
      </c>
      <c r="BM312" s="156">
        <f>BL312+'HARIAN WAJIB DIISI'!BM312</f>
        <v>0</v>
      </c>
      <c r="BN312" s="156">
        <f>BM312+'HARIAN WAJIB DIISI'!BN312</f>
        <v>0</v>
      </c>
      <c r="BO312" s="156">
        <f>BN312+'HARIAN WAJIB DIISI'!BO312</f>
        <v>0</v>
      </c>
      <c r="BP312" s="156">
        <f>BO312+'HARIAN WAJIB DIISI'!BP312</f>
        <v>0</v>
      </c>
      <c r="BQ312" s="156">
        <f>BP312+'HARIAN WAJIB DIISI'!BQ312</f>
        <v>0</v>
      </c>
      <c r="BR312" s="156">
        <f>BQ312+'HARIAN WAJIB DIISI'!BR312</f>
        <v>0</v>
      </c>
      <c r="BS312" s="156">
        <f>BR312+'HARIAN WAJIB DIISI'!BS312</f>
        <v>0</v>
      </c>
      <c r="BT312" s="156">
        <f>BS312+'HARIAN WAJIB DIISI'!BT312</f>
        <v>0</v>
      </c>
      <c r="BU312" s="156">
        <f>BT312+'HARIAN WAJIB DIISI'!BU312</f>
        <v>0</v>
      </c>
      <c r="BV312" s="156">
        <f>BU312+'HARIAN WAJIB DIISI'!BV312</f>
        <v>0</v>
      </c>
      <c r="BW312" s="156">
        <f>BV312+'HARIAN WAJIB DIISI'!BW312</f>
        <v>0</v>
      </c>
      <c r="BX312" s="156">
        <f>BW312+'HARIAN WAJIB DIISI'!BX312</f>
        <v>0</v>
      </c>
      <c r="BY312" s="156">
        <f>BX312+'HARIAN WAJIB DIISI'!BY312</f>
        <v>0</v>
      </c>
      <c r="BZ312" s="156">
        <f>BY312+'HARIAN WAJIB DIISI'!BZ312</f>
        <v>0</v>
      </c>
      <c r="CA312" s="156">
        <f>BZ312+'HARIAN WAJIB DIISI'!CA312</f>
        <v>0</v>
      </c>
      <c r="CB312" s="156">
        <f>CA312+'HARIAN WAJIB DIISI'!CB312</f>
        <v>0</v>
      </c>
      <c r="CC312" s="156">
        <f>CB312+'HARIAN WAJIB DIISI'!CC312</f>
        <v>0</v>
      </c>
      <c r="CD312" s="156">
        <f>CC312+'HARIAN WAJIB DIISI'!CD312</f>
        <v>0</v>
      </c>
      <c r="CE312" s="156">
        <f>CD312+'HARIAN WAJIB DIISI'!CE312</f>
        <v>0</v>
      </c>
      <c r="CF312" s="156">
        <f>CE312+'HARIAN WAJIB DIISI'!CF312</f>
        <v>0</v>
      </c>
      <c r="CG312" s="156">
        <f>CF312+'HARIAN WAJIB DIISI'!CG312</f>
        <v>0</v>
      </c>
      <c r="CH312" s="156">
        <f>CG312+'HARIAN WAJIB DIISI'!CH312</f>
        <v>0</v>
      </c>
      <c r="CI312" s="156">
        <f>CH312+'HARIAN WAJIB DIISI'!CI312</f>
        <v>0</v>
      </c>
      <c r="CJ312" s="156">
        <f>CI312+'HARIAN WAJIB DIISI'!CJ312</f>
        <v>0</v>
      </c>
      <c r="CK312" s="156">
        <f>CJ312+'HARIAN WAJIB DIISI'!CK312</f>
        <v>0</v>
      </c>
      <c r="CL312" s="156">
        <f>CK312+'HARIAN WAJIB DIISI'!CL312</f>
        <v>0</v>
      </c>
      <c r="CM312" s="156">
        <f>CL312+'HARIAN WAJIB DIISI'!CM312</f>
        <v>0</v>
      </c>
      <c r="CN312" s="156">
        <f>CM312+'HARIAN WAJIB DIISI'!CN312</f>
        <v>0</v>
      </c>
      <c r="CO312" s="156">
        <f>CN312+'HARIAN WAJIB DIISI'!CO312</f>
        <v>0</v>
      </c>
      <c r="CP312" s="156">
        <f>CO312+'HARIAN WAJIB DIISI'!CP312</f>
        <v>0</v>
      </c>
      <c r="CQ312" s="156">
        <f>CP312+'HARIAN WAJIB DIISI'!CQ312</f>
        <v>0</v>
      </c>
      <c r="CR312" s="156">
        <f>CQ312+'HARIAN WAJIB DIISI'!CR312</f>
        <v>0</v>
      </c>
      <c r="CS312" s="156">
        <f>CR312+'HARIAN WAJIB DIISI'!CS312</f>
        <v>0</v>
      </c>
      <c r="CT312" s="156">
        <f>CS312+'HARIAN WAJIB DIISI'!CT312</f>
        <v>0</v>
      </c>
      <c r="CU312" s="156">
        <f>CT312+'HARIAN WAJIB DIISI'!CU312</f>
        <v>0</v>
      </c>
      <c r="CV312" s="156">
        <f>CU312+'HARIAN WAJIB DIISI'!CV312</f>
        <v>0</v>
      </c>
      <c r="CW312" s="156">
        <f>CV312+'HARIAN WAJIB DIISI'!CW312</f>
        <v>0</v>
      </c>
      <c r="CX312" s="156">
        <f>CW312+'HARIAN WAJIB DIISI'!CX312</f>
        <v>0</v>
      </c>
    </row>
    <row r="313" spans="1:102" s="6" customFormat="1" ht="15" customHeight="1">
      <c r="A313" s="23"/>
      <c r="B313" s="79"/>
      <c r="C313" s="80"/>
      <c r="D313" s="73"/>
      <c r="E313" s="81"/>
      <c r="F313" s="31"/>
      <c r="G313" s="32"/>
      <c r="H313" s="33"/>
      <c r="I313" s="26"/>
      <c r="J313" s="154"/>
      <c r="K313" s="156">
        <f>'HARIAN WAJIB DIISI'!K313</f>
        <v>0</v>
      </c>
      <c r="L313" s="156">
        <f>K313+'HARIAN WAJIB DIISI'!L313</f>
        <v>0</v>
      </c>
      <c r="M313" s="156">
        <f>L313+'HARIAN WAJIB DIISI'!M313</f>
        <v>0</v>
      </c>
      <c r="N313" s="156">
        <f>M313+'HARIAN WAJIB DIISI'!N313</f>
        <v>0</v>
      </c>
      <c r="O313" s="156">
        <f>N313+'HARIAN WAJIB DIISI'!O313</f>
        <v>0</v>
      </c>
      <c r="P313" s="156">
        <f>O313+'HARIAN WAJIB DIISI'!P313</f>
        <v>0</v>
      </c>
      <c r="Q313" s="156">
        <f>P313+'HARIAN WAJIB DIISI'!Q313</f>
        <v>0</v>
      </c>
      <c r="R313" s="156">
        <f>Q313+'HARIAN WAJIB DIISI'!R313</f>
        <v>0</v>
      </c>
      <c r="S313" s="156">
        <f>R313+'HARIAN WAJIB DIISI'!S313</f>
        <v>0</v>
      </c>
      <c r="T313" s="156">
        <f>S313+'HARIAN WAJIB DIISI'!T313</f>
        <v>0</v>
      </c>
      <c r="U313" s="156">
        <f>T313+'HARIAN WAJIB DIISI'!U313</f>
        <v>0</v>
      </c>
      <c r="V313" s="156">
        <f>U313+'HARIAN WAJIB DIISI'!V313</f>
        <v>0</v>
      </c>
      <c r="W313" s="156">
        <f>V313+'HARIAN WAJIB DIISI'!W313</f>
        <v>0</v>
      </c>
      <c r="X313" s="156">
        <f>W313+'HARIAN WAJIB DIISI'!X313</f>
        <v>0</v>
      </c>
      <c r="Y313" s="156">
        <f>X313+'HARIAN WAJIB DIISI'!Y313</f>
        <v>0</v>
      </c>
      <c r="Z313" s="156">
        <f>Y313+'HARIAN WAJIB DIISI'!Z313</f>
        <v>0</v>
      </c>
      <c r="AA313" s="156">
        <f>Z313+'HARIAN WAJIB DIISI'!AA313</f>
        <v>0</v>
      </c>
      <c r="AB313" s="156">
        <f>AA313+'HARIAN WAJIB DIISI'!AB313</f>
        <v>0</v>
      </c>
      <c r="AC313" s="156">
        <f>AB313+'HARIAN WAJIB DIISI'!AC313</f>
        <v>0</v>
      </c>
      <c r="AD313" s="156">
        <f>AC313+'HARIAN WAJIB DIISI'!AD313</f>
        <v>0</v>
      </c>
      <c r="AE313" s="156">
        <f>AD313+'HARIAN WAJIB DIISI'!AE313</f>
        <v>0</v>
      </c>
      <c r="AF313" s="156">
        <f>AE313+'HARIAN WAJIB DIISI'!AF313</f>
        <v>0</v>
      </c>
      <c r="AG313" s="156">
        <f>AF313+'HARIAN WAJIB DIISI'!AG313</f>
        <v>0</v>
      </c>
      <c r="AH313" s="156">
        <f>AG313+'HARIAN WAJIB DIISI'!AH313</f>
        <v>0</v>
      </c>
      <c r="AI313" s="156">
        <f>AH313+'HARIAN WAJIB DIISI'!AI313</f>
        <v>0</v>
      </c>
      <c r="AJ313" s="156">
        <f>AI313+'HARIAN WAJIB DIISI'!AJ313</f>
        <v>0</v>
      </c>
      <c r="AK313" s="156">
        <f>AJ313+'HARIAN WAJIB DIISI'!AK313</f>
        <v>0</v>
      </c>
      <c r="AL313" s="156">
        <f>AK313+'HARIAN WAJIB DIISI'!AL313</f>
        <v>0</v>
      </c>
      <c r="AM313" s="156">
        <f>AL313+'HARIAN WAJIB DIISI'!AM313</f>
        <v>0</v>
      </c>
      <c r="AN313" s="156">
        <f>AM313+'HARIAN WAJIB DIISI'!AN313</f>
        <v>0</v>
      </c>
      <c r="AO313" s="156">
        <f>AN313+'HARIAN WAJIB DIISI'!AO313</f>
        <v>0</v>
      </c>
      <c r="AP313" s="156">
        <f>AO313+'HARIAN WAJIB DIISI'!AP313</f>
        <v>0</v>
      </c>
      <c r="AQ313" s="156">
        <f>AP313+'HARIAN WAJIB DIISI'!AQ313</f>
        <v>0</v>
      </c>
      <c r="AR313" s="156">
        <f>AQ313+'HARIAN WAJIB DIISI'!AR313</f>
        <v>0</v>
      </c>
      <c r="AS313" s="156">
        <f>AR313+'HARIAN WAJIB DIISI'!AS313</f>
        <v>0</v>
      </c>
      <c r="AT313" s="156">
        <f>AS313+'HARIAN WAJIB DIISI'!AT313</f>
        <v>0</v>
      </c>
      <c r="AU313" s="156">
        <f>AT313+'HARIAN WAJIB DIISI'!AU313</f>
        <v>0</v>
      </c>
      <c r="AV313" s="156">
        <f>AU313+'HARIAN WAJIB DIISI'!AV313</f>
        <v>0</v>
      </c>
      <c r="AW313" s="156">
        <f>AV313+'HARIAN WAJIB DIISI'!AW313</f>
        <v>0</v>
      </c>
      <c r="AX313" s="156">
        <f>AW313+'HARIAN WAJIB DIISI'!AX313</f>
        <v>0</v>
      </c>
      <c r="AY313" s="156">
        <f>AX313+'HARIAN WAJIB DIISI'!AY313</f>
        <v>0</v>
      </c>
      <c r="AZ313" s="156">
        <f>AY313+'HARIAN WAJIB DIISI'!AZ313</f>
        <v>0</v>
      </c>
      <c r="BA313" s="156">
        <f>AZ313+'HARIAN WAJIB DIISI'!BA313</f>
        <v>0</v>
      </c>
      <c r="BB313" s="156">
        <f>BA313+'HARIAN WAJIB DIISI'!BB313</f>
        <v>0</v>
      </c>
      <c r="BC313" s="156">
        <f>BB313+'HARIAN WAJIB DIISI'!BC313</f>
        <v>0</v>
      </c>
      <c r="BD313" s="156">
        <f>BC313+'HARIAN WAJIB DIISI'!BD313</f>
        <v>0</v>
      </c>
      <c r="BE313" s="156">
        <f>BD313+'HARIAN WAJIB DIISI'!BE313</f>
        <v>0</v>
      </c>
      <c r="BF313" s="156">
        <f>BE313+'HARIAN WAJIB DIISI'!BF313</f>
        <v>0</v>
      </c>
      <c r="BG313" s="156">
        <f>BF313+'HARIAN WAJIB DIISI'!BG313</f>
        <v>0</v>
      </c>
      <c r="BH313" s="156">
        <f>BG313+'HARIAN WAJIB DIISI'!BH313</f>
        <v>0</v>
      </c>
      <c r="BI313" s="156">
        <f>BH313+'HARIAN WAJIB DIISI'!BI313</f>
        <v>0</v>
      </c>
      <c r="BJ313" s="156">
        <f>BI313+'HARIAN WAJIB DIISI'!BJ313</f>
        <v>0</v>
      </c>
      <c r="BK313" s="156">
        <f>BJ313+'HARIAN WAJIB DIISI'!BK313</f>
        <v>0</v>
      </c>
      <c r="BL313" s="156">
        <f>BK313+'HARIAN WAJIB DIISI'!BL313</f>
        <v>0</v>
      </c>
      <c r="BM313" s="156">
        <f>BL313+'HARIAN WAJIB DIISI'!BM313</f>
        <v>0</v>
      </c>
      <c r="BN313" s="156">
        <f>BM313+'HARIAN WAJIB DIISI'!BN313</f>
        <v>0</v>
      </c>
      <c r="BO313" s="156">
        <f>BN313+'HARIAN WAJIB DIISI'!BO313</f>
        <v>0</v>
      </c>
      <c r="BP313" s="156">
        <f>BO313+'HARIAN WAJIB DIISI'!BP313</f>
        <v>0</v>
      </c>
      <c r="BQ313" s="156">
        <f>BP313+'HARIAN WAJIB DIISI'!BQ313</f>
        <v>0</v>
      </c>
      <c r="BR313" s="156">
        <f>BQ313+'HARIAN WAJIB DIISI'!BR313</f>
        <v>0</v>
      </c>
      <c r="BS313" s="156">
        <f>BR313+'HARIAN WAJIB DIISI'!BS313</f>
        <v>0</v>
      </c>
      <c r="BT313" s="156">
        <f>BS313+'HARIAN WAJIB DIISI'!BT313</f>
        <v>0</v>
      </c>
      <c r="BU313" s="156">
        <f>BT313+'HARIAN WAJIB DIISI'!BU313</f>
        <v>0</v>
      </c>
      <c r="BV313" s="156">
        <f>BU313+'HARIAN WAJIB DIISI'!BV313</f>
        <v>0</v>
      </c>
      <c r="BW313" s="156">
        <f>BV313+'HARIAN WAJIB DIISI'!BW313</f>
        <v>0</v>
      </c>
      <c r="BX313" s="156">
        <f>BW313+'HARIAN WAJIB DIISI'!BX313</f>
        <v>0</v>
      </c>
      <c r="BY313" s="156">
        <f>BX313+'HARIAN WAJIB DIISI'!BY313</f>
        <v>0</v>
      </c>
      <c r="BZ313" s="156">
        <f>BY313+'HARIAN WAJIB DIISI'!BZ313</f>
        <v>0</v>
      </c>
      <c r="CA313" s="156">
        <f>BZ313+'HARIAN WAJIB DIISI'!CA313</f>
        <v>0</v>
      </c>
      <c r="CB313" s="156">
        <f>CA313+'HARIAN WAJIB DIISI'!CB313</f>
        <v>0</v>
      </c>
      <c r="CC313" s="156">
        <f>CB313+'HARIAN WAJIB DIISI'!CC313</f>
        <v>0</v>
      </c>
      <c r="CD313" s="156">
        <f>CC313+'HARIAN WAJIB DIISI'!CD313</f>
        <v>0</v>
      </c>
      <c r="CE313" s="156">
        <f>CD313+'HARIAN WAJIB DIISI'!CE313</f>
        <v>0</v>
      </c>
      <c r="CF313" s="156">
        <f>CE313+'HARIAN WAJIB DIISI'!CF313</f>
        <v>0</v>
      </c>
      <c r="CG313" s="156">
        <f>CF313+'HARIAN WAJIB DIISI'!CG313</f>
        <v>0</v>
      </c>
      <c r="CH313" s="156">
        <f>CG313+'HARIAN WAJIB DIISI'!CH313</f>
        <v>0</v>
      </c>
      <c r="CI313" s="156">
        <f>CH313+'HARIAN WAJIB DIISI'!CI313</f>
        <v>0</v>
      </c>
      <c r="CJ313" s="156">
        <f>CI313+'HARIAN WAJIB DIISI'!CJ313</f>
        <v>0</v>
      </c>
      <c r="CK313" s="156">
        <f>CJ313+'HARIAN WAJIB DIISI'!CK313</f>
        <v>0</v>
      </c>
      <c r="CL313" s="156">
        <f>CK313+'HARIAN WAJIB DIISI'!CL313</f>
        <v>0</v>
      </c>
      <c r="CM313" s="156">
        <f>CL313+'HARIAN WAJIB DIISI'!CM313</f>
        <v>0</v>
      </c>
      <c r="CN313" s="156">
        <f>CM313+'HARIAN WAJIB DIISI'!CN313</f>
        <v>0</v>
      </c>
      <c r="CO313" s="156">
        <f>CN313+'HARIAN WAJIB DIISI'!CO313</f>
        <v>0</v>
      </c>
      <c r="CP313" s="156">
        <f>CO313+'HARIAN WAJIB DIISI'!CP313</f>
        <v>0</v>
      </c>
      <c r="CQ313" s="156">
        <f>CP313+'HARIAN WAJIB DIISI'!CQ313</f>
        <v>0</v>
      </c>
      <c r="CR313" s="156">
        <f>CQ313+'HARIAN WAJIB DIISI'!CR313</f>
        <v>0</v>
      </c>
      <c r="CS313" s="156">
        <f>CR313+'HARIAN WAJIB DIISI'!CS313</f>
        <v>0</v>
      </c>
      <c r="CT313" s="156">
        <f>CS313+'HARIAN WAJIB DIISI'!CT313</f>
        <v>0</v>
      </c>
      <c r="CU313" s="156">
        <f>CT313+'HARIAN WAJIB DIISI'!CU313</f>
        <v>0</v>
      </c>
      <c r="CV313" s="156">
        <f>CU313+'HARIAN WAJIB DIISI'!CV313</f>
        <v>0</v>
      </c>
      <c r="CW313" s="156">
        <f>CV313+'HARIAN WAJIB DIISI'!CW313</f>
        <v>0</v>
      </c>
      <c r="CX313" s="156">
        <f>CW313+'HARIAN WAJIB DIISI'!CX313</f>
        <v>0</v>
      </c>
    </row>
    <row r="314" spans="1:102" s="6" customFormat="1" ht="15" customHeight="1">
      <c r="A314" s="103" t="s">
        <v>171</v>
      </c>
      <c r="B314" s="104" t="s">
        <v>172</v>
      </c>
      <c r="C314" s="105"/>
      <c r="D314" s="106"/>
      <c r="E314" s="107"/>
      <c r="F314" s="108"/>
      <c r="G314" s="109"/>
      <c r="H314" s="109"/>
      <c r="I314" s="110">
        <f>SUM(I319:I322)</f>
        <v>11852934.34</v>
      </c>
      <c r="J314" s="160"/>
      <c r="K314" s="156">
        <f>'HARIAN WAJIB DIISI'!K314</f>
        <v>0</v>
      </c>
      <c r="L314" s="156">
        <f>K314+'HARIAN WAJIB DIISI'!L314</f>
        <v>0</v>
      </c>
      <c r="M314" s="156">
        <f>L314+'HARIAN WAJIB DIISI'!M314</f>
        <v>0</v>
      </c>
      <c r="N314" s="156">
        <f>M314+'HARIAN WAJIB DIISI'!N314</f>
        <v>0</v>
      </c>
      <c r="O314" s="156">
        <f>N314+'HARIAN WAJIB DIISI'!O314</f>
        <v>0</v>
      </c>
      <c r="P314" s="156">
        <f>O314+'HARIAN WAJIB DIISI'!P314</f>
        <v>0</v>
      </c>
      <c r="Q314" s="156">
        <f>P314+'HARIAN WAJIB DIISI'!Q314</f>
        <v>0</v>
      </c>
      <c r="R314" s="156">
        <f>Q314+'HARIAN WAJIB DIISI'!R314</f>
        <v>0</v>
      </c>
      <c r="S314" s="156">
        <f>R314+'HARIAN WAJIB DIISI'!S314</f>
        <v>0</v>
      </c>
      <c r="T314" s="156">
        <f>S314+'HARIAN WAJIB DIISI'!T314</f>
        <v>0</v>
      </c>
      <c r="U314" s="156">
        <f>T314+'HARIAN WAJIB DIISI'!U314</f>
        <v>0</v>
      </c>
      <c r="V314" s="156">
        <f>U314+'HARIAN WAJIB DIISI'!V314</f>
        <v>0</v>
      </c>
      <c r="W314" s="156">
        <f>V314+'HARIAN WAJIB DIISI'!W314</f>
        <v>0</v>
      </c>
      <c r="X314" s="156">
        <f>W314+'HARIAN WAJIB DIISI'!X314</f>
        <v>0</v>
      </c>
      <c r="Y314" s="156">
        <f>X314+'HARIAN WAJIB DIISI'!Y314</f>
        <v>0</v>
      </c>
      <c r="Z314" s="156">
        <f>Y314+'HARIAN WAJIB DIISI'!Z314</f>
        <v>0</v>
      </c>
      <c r="AA314" s="156">
        <f>Z314+'HARIAN WAJIB DIISI'!AA314</f>
        <v>0</v>
      </c>
      <c r="AB314" s="156">
        <f>AA314+'HARIAN WAJIB DIISI'!AB314</f>
        <v>0</v>
      </c>
      <c r="AC314" s="156">
        <f>AB314+'HARIAN WAJIB DIISI'!AC314</f>
        <v>0</v>
      </c>
      <c r="AD314" s="156">
        <f>AC314+'HARIAN WAJIB DIISI'!AD314</f>
        <v>0</v>
      </c>
      <c r="AE314" s="156">
        <f>AD314+'HARIAN WAJIB DIISI'!AE314</f>
        <v>0</v>
      </c>
      <c r="AF314" s="156">
        <f>AE314+'HARIAN WAJIB DIISI'!AF314</f>
        <v>0</v>
      </c>
      <c r="AG314" s="156">
        <f>AF314+'HARIAN WAJIB DIISI'!AG314</f>
        <v>0</v>
      </c>
      <c r="AH314" s="156">
        <f>AG314+'HARIAN WAJIB DIISI'!AH314</f>
        <v>0</v>
      </c>
      <c r="AI314" s="156">
        <f>AH314+'HARIAN WAJIB DIISI'!AI314</f>
        <v>0</v>
      </c>
      <c r="AJ314" s="156">
        <f>AI314+'HARIAN WAJIB DIISI'!AJ314</f>
        <v>0</v>
      </c>
      <c r="AK314" s="156">
        <f>AJ314+'HARIAN WAJIB DIISI'!AK314</f>
        <v>0</v>
      </c>
      <c r="AL314" s="156">
        <f>AK314+'HARIAN WAJIB DIISI'!AL314</f>
        <v>0</v>
      </c>
      <c r="AM314" s="156">
        <f>AL314+'HARIAN WAJIB DIISI'!AM314</f>
        <v>0</v>
      </c>
      <c r="AN314" s="156">
        <f>AM314+'HARIAN WAJIB DIISI'!AN314</f>
        <v>0</v>
      </c>
      <c r="AO314" s="156">
        <f>AN314+'HARIAN WAJIB DIISI'!AO314</f>
        <v>0</v>
      </c>
      <c r="AP314" s="156">
        <f>AO314+'HARIAN WAJIB DIISI'!AP314</f>
        <v>0</v>
      </c>
      <c r="AQ314" s="156">
        <f>AP314+'HARIAN WAJIB DIISI'!AQ314</f>
        <v>0</v>
      </c>
      <c r="AR314" s="156">
        <f>AQ314+'HARIAN WAJIB DIISI'!AR314</f>
        <v>0</v>
      </c>
      <c r="AS314" s="156">
        <f>AR314+'HARIAN WAJIB DIISI'!AS314</f>
        <v>0</v>
      </c>
      <c r="AT314" s="156">
        <f>AS314+'HARIAN WAJIB DIISI'!AT314</f>
        <v>0</v>
      </c>
      <c r="AU314" s="156">
        <f>AT314+'HARIAN WAJIB DIISI'!AU314</f>
        <v>0</v>
      </c>
      <c r="AV314" s="156">
        <f>AU314+'HARIAN WAJIB DIISI'!AV314</f>
        <v>0</v>
      </c>
      <c r="AW314" s="156">
        <f>AV314+'HARIAN WAJIB DIISI'!AW314</f>
        <v>0</v>
      </c>
      <c r="AX314" s="156">
        <f>AW314+'HARIAN WAJIB DIISI'!AX314</f>
        <v>0</v>
      </c>
      <c r="AY314" s="156">
        <f>AX314+'HARIAN WAJIB DIISI'!AY314</f>
        <v>0</v>
      </c>
      <c r="AZ314" s="156">
        <f>AY314+'HARIAN WAJIB DIISI'!AZ314</f>
        <v>0</v>
      </c>
      <c r="BA314" s="156">
        <f>AZ314+'HARIAN WAJIB DIISI'!BA314</f>
        <v>0</v>
      </c>
      <c r="BB314" s="156">
        <f>BA314+'HARIAN WAJIB DIISI'!BB314</f>
        <v>0</v>
      </c>
      <c r="BC314" s="156">
        <f>BB314+'HARIAN WAJIB DIISI'!BC314</f>
        <v>0</v>
      </c>
      <c r="BD314" s="156">
        <f>BC314+'HARIAN WAJIB DIISI'!BD314</f>
        <v>0</v>
      </c>
      <c r="BE314" s="156">
        <f>BD314+'HARIAN WAJIB DIISI'!BE314</f>
        <v>0</v>
      </c>
      <c r="BF314" s="156">
        <f>BE314+'HARIAN WAJIB DIISI'!BF314</f>
        <v>0</v>
      </c>
      <c r="BG314" s="156">
        <f>BF314+'HARIAN WAJIB DIISI'!BG314</f>
        <v>0</v>
      </c>
      <c r="BH314" s="156">
        <f>BG314+'HARIAN WAJIB DIISI'!BH314</f>
        <v>0</v>
      </c>
      <c r="BI314" s="156">
        <f>BH314+'HARIAN WAJIB DIISI'!BI314</f>
        <v>0</v>
      </c>
      <c r="BJ314" s="156">
        <f>BI314+'HARIAN WAJIB DIISI'!BJ314</f>
        <v>0</v>
      </c>
      <c r="BK314" s="156">
        <f>BJ314+'HARIAN WAJIB DIISI'!BK314</f>
        <v>0</v>
      </c>
      <c r="BL314" s="156">
        <f>BK314+'HARIAN WAJIB DIISI'!BL314</f>
        <v>0</v>
      </c>
      <c r="BM314" s="156">
        <f>BL314+'HARIAN WAJIB DIISI'!BM314</f>
        <v>0</v>
      </c>
      <c r="BN314" s="156">
        <f>BM314+'HARIAN WAJIB DIISI'!BN314</f>
        <v>0</v>
      </c>
      <c r="BO314" s="156">
        <f>BN314+'HARIAN WAJIB DIISI'!BO314</f>
        <v>0</v>
      </c>
      <c r="BP314" s="156">
        <f>BO314+'HARIAN WAJIB DIISI'!BP314</f>
        <v>0</v>
      </c>
      <c r="BQ314" s="156">
        <f>BP314+'HARIAN WAJIB DIISI'!BQ314</f>
        <v>0</v>
      </c>
      <c r="BR314" s="156">
        <f>BQ314+'HARIAN WAJIB DIISI'!BR314</f>
        <v>0</v>
      </c>
      <c r="BS314" s="156">
        <f>BR314+'HARIAN WAJIB DIISI'!BS314</f>
        <v>0</v>
      </c>
      <c r="BT314" s="156">
        <f>BS314+'HARIAN WAJIB DIISI'!BT314</f>
        <v>0</v>
      </c>
      <c r="BU314" s="156">
        <f>BT314+'HARIAN WAJIB DIISI'!BU314</f>
        <v>0</v>
      </c>
      <c r="BV314" s="156">
        <f>BU314+'HARIAN WAJIB DIISI'!BV314</f>
        <v>0</v>
      </c>
      <c r="BW314" s="156">
        <f>BV314+'HARIAN WAJIB DIISI'!BW314</f>
        <v>0</v>
      </c>
      <c r="BX314" s="156">
        <f>BW314+'HARIAN WAJIB DIISI'!BX314</f>
        <v>0</v>
      </c>
      <c r="BY314" s="156">
        <f>BX314+'HARIAN WAJIB DIISI'!BY314</f>
        <v>0</v>
      </c>
      <c r="BZ314" s="156">
        <f>BY314+'HARIAN WAJIB DIISI'!BZ314</f>
        <v>0</v>
      </c>
      <c r="CA314" s="156">
        <f>BZ314+'HARIAN WAJIB DIISI'!CA314</f>
        <v>0</v>
      </c>
      <c r="CB314" s="156">
        <f>CA314+'HARIAN WAJIB DIISI'!CB314</f>
        <v>0</v>
      </c>
      <c r="CC314" s="156">
        <f>CB314+'HARIAN WAJIB DIISI'!CC314</f>
        <v>0</v>
      </c>
      <c r="CD314" s="156">
        <f>CC314+'HARIAN WAJIB DIISI'!CD314</f>
        <v>0</v>
      </c>
      <c r="CE314" s="156">
        <f>CD314+'HARIAN WAJIB DIISI'!CE314</f>
        <v>0</v>
      </c>
      <c r="CF314" s="156">
        <f>CE314+'HARIAN WAJIB DIISI'!CF314</f>
        <v>0</v>
      </c>
      <c r="CG314" s="156">
        <f>CF314+'HARIAN WAJIB DIISI'!CG314</f>
        <v>0</v>
      </c>
      <c r="CH314" s="156">
        <f>CG314+'HARIAN WAJIB DIISI'!CH314</f>
        <v>0</v>
      </c>
      <c r="CI314" s="156">
        <f>CH314+'HARIAN WAJIB DIISI'!CI314</f>
        <v>0</v>
      </c>
      <c r="CJ314" s="156">
        <f>CI314+'HARIAN WAJIB DIISI'!CJ314</f>
        <v>0</v>
      </c>
      <c r="CK314" s="156">
        <f>CJ314+'HARIAN WAJIB DIISI'!CK314</f>
        <v>0</v>
      </c>
      <c r="CL314" s="156">
        <f>CK314+'HARIAN WAJIB DIISI'!CL314</f>
        <v>0</v>
      </c>
      <c r="CM314" s="156">
        <f>CL314+'HARIAN WAJIB DIISI'!CM314</f>
        <v>0</v>
      </c>
      <c r="CN314" s="156">
        <f>CM314+'HARIAN WAJIB DIISI'!CN314</f>
        <v>0</v>
      </c>
      <c r="CO314" s="156">
        <f>CN314+'HARIAN WAJIB DIISI'!CO314</f>
        <v>0</v>
      </c>
      <c r="CP314" s="156">
        <f>CO314+'HARIAN WAJIB DIISI'!CP314</f>
        <v>0</v>
      </c>
      <c r="CQ314" s="156">
        <f>CP314+'HARIAN WAJIB DIISI'!CQ314</f>
        <v>0</v>
      </c>
      <c r="CR314" s="156">
        <f>CQ314+'HARIAN WAJIB DIISI'!CR314</f>
        <v>0</v>
      </c>
      <c r="CS314" s="156">
        <f>CR314+'HARIAN WAJIB DIISI'!CS314</f>
        <v>0</v>
      </c>
      <c r="CT314" s="156">
        <f>CS314+'HARIAN WAJIB DIISI'!CT314</f>
        <v>0</v>
      </c>
      <c r="CU314" s="156">
        <f>CT314+'HARIAN WAJIB DIISI'!CU314</f>
        <v>0</v>
      </c>
      <c r="CV314" s="156">
        <f>CU314+'HARIAN WAJIB DIISI'!CV314</f>
        <v>0</v>
      </c>
      <c r="CW314" s="156">
        <f>CV314+'HARIAN WAJIB DIISI'!CW314</f>
        <v>0</v>
      </c>
      <c r="CX314" s="156">
        <f>CW314+'HARIAN WAJIB DIISI'!CX314</f>
        <v>0</v>
      </c>
    </row>
    <row r="315" spans="1:102" s="6" customFormat="1" ht="15" customHeight="1">
      <c r="A315" s="23"/>
      <c r="B315" s="82" t="s">
        <v>173</v>
      </c>
      <c r="C315" s="72"/>
      <c r="D315" s="73"/>
      <c r="E315" s="70"/>
      <c r="F315" s="27"/>
      <c r="G315" s="28"/>
      <c r="H315" s="28"/>
      <c r="I315" s="26"/>
      <c r="J315" s="154"/>
      <c r="K315" s="156">
        <f>'HARIAN WAJIB DIISI'!K315</f>
        <v>0</v>
      </c>
      <c r="L315" s="156">
        <f>K315+'HARIAN WAJIB DIISI'!L315</f>
        <v>0</v>
      </c>
      <c r="M315" s="156">
        <f>L315+'HARIAN WAJIB DIISI'!M315</f>
        <v>0</v>
      </c>
      <c r="N315" s="156">
        <f>M315+'HARIAN WAJIB DIISI'!N315</f>
        <v>0</v>
      </c>
      <c r="O315" s="156">
        <f>N315+'HARIAN WAJIB DIISI'!O315</f>
        <v>0</v>
      </c>
      <c r="P315" s="156">
        <f>O315+'HARIAN WAJIB DIISI'!P315</f>
        <v>0</v>
      </c>
      <c r="Q315" s="156">
        <f>P315+'HARIAN WAJIB DIISI'!Q315</f>
        <v>0</v>
      </c>
      <c r="R315" s="156">
        <f>Q315+'HARIAN WAJIB DIISI'!R315</f>
        <v>0</v>
      </c>
      <c r="S315" s="156">
        <f>R315+'HARIAN WAJIB DIISI'!S315</f>
        <v>0</v>
      </c>
      <c r="T315" s="156">
        <f>S315+'HARIAN WAJIB DIISI'!T315</f>
        <v>0</v>
      </c>
      <c r="U315" s="156">
        <f>T315+'HARIAN WAJIB DIISI'!U315</f>
        <v>0</v>
      </c>
      <c r="V315" s="156">
        <f>U315+'HARIAN WAJIB DIISI'!V315</f>
        <v>0</v>
      </c>
      <c r="W315" s="156">
        <f>V315+'HARIAN WAJIB DIISI'!W315</f>
        <v>0</v>
      </c>
      <c r="X315" s="156">
        <f>W315+'HARIAN WAJIB DIISI'!X315</f>
        <v>0</v>
      </c>
      <c r="Y315" s="156">
        <f>X315+'HARIAN WAJIB DIISI'!Y315</f>
        <v>0</v>
      </c>
      <c r="Z315" s="156">
        <f>Y315+'HARIAN WAJIB DIISI'!Z315</f>
        <v>0</v>
      </c>
      <c r="AA315" s="156">
        <f>Z315+'HARIAN WAJIB DIISI'!AA315</f>
        <v>0</v>
      </c>
      <c r="AB315" s="156">
        <f>AA315+'HARIAN WAJIB DIISI'!AB315</f>
        <v>0</v>
      </c>
      <c r="AC315" s="156">
        <f>AB315+'HARIAN WAJIB DIISI'!AC315</f>
        <v>0</v>
      </c>
      <c r="AD315" s="156">
        <f>AC315+'HARIAN WAJIB DIISI'!AD315</f>
        <v>0</v>
      </c>
      <c r="AE315" s="156">
        <f>AD315+'HARIAN WAJIB DIISI'!AE315</f>
        <v>0</v>
      </c>
      <c r="AF315" s="156">
        <f>AE315+'HARIAN WAJIB DIISI'!AF315</f>
        <v>0</v>
      </c>
      <c r="AG315" s="156">
        <f>AF315+'HARIAN WAJIB DIISI'!AG315</f>
        <v>0</v>
      </c>
      <c r="AH315" s="156">
        <f>AG315+'HARIAN WAJIB DIISI'!AH315</f>
        <v>0</v>
      </c>
      <c r="AI315" s="156">
        <f>AH315+'HARIAN WAJIB DIISI'!AI315</f>
        <v>0</v>
      </c>
      <c r="AJ315" s="156">
        <f>AI315+'HARIAN WAJIB DIISI'!AJ315</f>
        <v>0</v>
      </c>
      <c r="AK315" s="156">
        <f>AJ315+'HARIAN WAJIB DIISI'!AK315</f>
        <v>0</v>
      </c>
      <c r="AL315" s="156">
        <f>AK315+'HARIAN WAJIB DIISI'!AL315</f>
        <v>0</v>
      </c>
      <c r="AM315" s="156">
        <f>AL315+'HARIAN WAJIB DIISI'!AM315</f>
        <v>0</v>
      </c>
      <c r="AN315" s="156">
        <f>AM315+'HARIAN WAJIB DIISI'!AN315</f>
        <v>0</v>
      </c>
      <c r="AO315" s="156">
        <f>AN315+'HARIAN WAJIB DIISI'!AO315</f>
        <v>0</v>
      </c>
      <c r="AP315" s="156">
        <f>AO315+'HARIAN WAJIB DIISI'!AP315</f>
        <v>0</v>
      </c>
      <c r="AQ315" s="156">
        <f>AP315+'HARIAN WAJIB DIISI'!AQ315</f>
        <v>0</v>
      </c>
      <c r="AR315" s="156">
        <f>AQ315+'HARIAN WAJIB DIISI'!AR315</f>
        <v>0</v>
      </c>
      <c r="AS315" s="156">
        <f>AR315+'HARIAN WAJIB DIISI'!AS315</f>
        <v>0</v>
      </c>
      <c r="AT315" s="156">
        <f>AS315+'HARIAN WAJIB DIISI'!AT315</f>
        <v>0</v>
      </c>
      <c r="AU315" s="156">
        <f>AT315+'HARIAN WAJIB DIISI'!AU315</f>
        <v>0</v>
      </c>
      <c r="AV315" s="156">
        <f>AU315+'HARIAN WAJIB DIISI'!AV315</f>
        <v>0</v>
      </c>
      <c r="AW315" s="156">
        <f>AV315+'HARIAN WAJIB DIISI'!AW315</f>
        <v>0</v>
      </c>
      <c r="AX315" s="156">
        <f>AW315+'HARIAN WAJIB DIISI'!AX315</f>
        <v>0</v>
      </c>
      <c r="AY315" s="156">
        <f>AX315+'HARIAN WAJIB DIISI'!AY315</f>
        <v>0</v>
      </c>
      <c r="AZ315" s="156">
        <f>AY315+'HARIAN WAJIB DIISI'!AZ315</f>
        <v>0</v>
      </c>
      <c r="BA315" s="156">
        <f>AZ315+'HARIAN WAJIB DIISI'!BA315</f>
        <v>0</v>
      </c>
      <c r="BB315" s="156">
        <f>BA315+'HARIAN WAJIB DIISI'!BB315</f>
        <v>0</v>
      </c>
      <c r="BC315" s="156">
        <f>BB315+'HARIAN WAJIB DIISI'!BC315</f>
        <v>0</v>
      </c>
      <c r="BD315" s="156">
        <f>BC315+'HARIAN WAJIB DIISI'!BD315</f>
        <v>0</v>
      </c>
      <c r="BE315" s="156">
        <f>BD315+'HARIAN WAJIB DIISI'!BE315</f>
        <v>0</v>
      </c>
      <c r="BF315" s="156">
        <f>BE315+'HARIAN WAJIB DIISI'!BF315</f>
        <v>0</v>
      </c>
      <c r="BG315" s="156">
        <f>BF315+'HARIAN WAJIB DIISI'!BG315</f>
        <v>0</v>
      </c>
      <c r="BH315" s="156">
        <f>BG315+'HARIAN WAJIB DIISI'!BH315</f>
        <v>0</v>
      </c>
      <c r="BI315" s="156">
        <f>BH315+'HARIAN WAJIB DIISI'!BI315</f>
        <v>0</v>
      </c>
      <c r="BJ315" s="156">
        <f>BI315+'HARIAN WAJIB DIISI'!BJ315</f>
        <v>0</v>
      </c>
      <c r="BK315" s="156">
        <f>BJ315+'HARIAN WAJIB DIISI'!BK315</f>
        <v>0</v>
      </c>
      <c r="BL315" s="156">
        <f>BK315+'HARIAN WAJIB DIISI'!BL315</f>
        <v>0</v>
      </c>
      <c r="BM315" s="156">
        <f>BL315+'HARIAN WAJIB DIISI'!BM315</f>
        <v>0</v>
      </c>
      <c r="BN315" s="156">
        <f>BM315+'HARIAN WAJIB DIISI'!BN315</f>
        <v>0</v>
      </c>
      <c r="BO315" s="156">
        <f>BN315+'HARIAN WAJIB DIISI'!BO315</f>
        <v>0</v>
      </c>
      <c r="BP315" s="156">
        <f>BO315+'HARIAN WAJIB DIISI'!BP315</f>
        <v>0</v>
      </c>
      <c r="BQ315" s="156">
        <f>BP315+'HARIAN WAJIB DIISI'!BQ315</f>
        <v>0</v>
      </c>
      <c r="BR315" s="156">
        <f>BQ315+'HARIAN WAJIB DIISI'!BR315</f>
        <v>0</v>
      </c>
      <c r="BS315" s="156">
        <f>BR315+'HARIAN WAJIB DIISI'!BS315</f>
        <v>0</v>
      </c>
      <c r="BT315" s="156">
        <f>BS315+'HARIAN WAJIB DIISI'!BT315</f>
        <v>0</v>
      </c>
      <c r="BU315" s="156">
        <f>BT315+'HARIAN WAJIB DIISI'!BU315</f>
        <v>0</v>
      </c>
      <c r="BV315" s="156">
        <f>BU315+'HARIAN WAJIB DIISI'!BV315</f>
        <v>0</v>
      </c>
      <c r="BW315" s="156">
        <f>BV315+'HARIAN WAJIB DIISI'!BW315</f>
        <v>0</v>
      </c>
      <c r="BX315" s="156">
        <f>BW315+'HARIAN WAJIB DIISI'!BX315</f>
        <v>0</v>
      </c>
      <c r="BY315" s="156">
        <f>BX315+'HARIAN WAJIB DIISI'!BY315</f>
        <v>0</v>
      </c>
      <c r="BZ315" s="156">
        <f>BY315+'HARIAN WAJIB DIISI'!BZ315</f>
        <v>0</v>
      </c>
      <c r="CA315" s="156">
        <f>BZ315+'HARIAN WAJIB DIISI'!CA315</f>
        <v>0</v>
      </c>
      <c r="CB315" s="156">
        <f>CA315+'HARIAN WAJIB DIISI'!CB315</f>
        <v>0</v>
      </c>
      <c r="CC315" s="156">
        <f>CB315+'HARIAN WAJIB DIISI'!CC315</f>
        <v>0</v>
      </c>
      <c r="CD315" s="156">
        <f>CC315+'HARIAN WAJIB DIISI'!CD315</f>
        <v>0</v>
      </c>
      <c r="CE315" s="156">
        <f>CD315+'HARIAN WAJIB DIISI'!CE315</f>
        <v>0</v>
      </c>
      <c r="CF315" s="156">
        <f>CE315+'HARIAN WAJIB DIISI'!CF315</f>
        <v>0</v>
      </c>
      <c r="CG315" s="156">
        <f>CF315+'HARIAN WAJIB DIISI'!CG315</f>
        <v>0</v>
      </c>
      <c r="CH315" s="156">
        <f>CG315+'HARIAN WAJIB DIISI'!CH315</f>
        <v>0</v>
      </c>
      <c r="CI315" s="156">
        <f>CH315+'HARIAN WAJIB DIISI'!CI315</f>
        <v>0</v>
      </c>
      <c r="CJ315" s="156">
        <f>CI315+'HARIAN WAJIB DIISI'!CJ315</f>
        <v>0</v>
      </c>
      <c r="CK315" s="156">
        <f>CJ315+'HARIAN WAJIB DIISI'!CK315</f>
        <v>0</v>
      </c>
      <c r="CL315" s="156">
        <f>CK315+'HARIAN WAJIB DIISI'!CL315</f>
        <v>0</v>
      </c>
      <c r="CM315" s="156">
        <f>CL315+'HARIAN WAJIB DIISI'!CM315</f>
        <v>0</v>
      </c>
      <c r="CN315" s="156">
        <f>CM315+'HARIAN WAJIB DIISI'!CN315</f>
        <v>0</v>
      </c>
      <c r="CO315" s="156">
        <f>CN315+'HARIAN WAJIB DIISI'!CO315</f>
        <v>0</v>
      </c>
      <c r="CP315" s="156">
        <f>CO315+'HARIAN WAJIB DIISI'!CP315</f>
        <v>0</v>
      </c>
      <c r="CQ315" s="156">
        <f>CP315+'HARIAN WAJIB DIISI'!CQ315</f>
        <v>0</v>
      </c>
      <c r="CR315" s="156">
        <f>CQ315+'HARIAN WAJIB DIISI'!CR315</f>
        <v>0</v>
      </c>
      <c r="CS315" s="156">
        <f>CR315+'HARIAN WAJIB DIISI'!CS315</f>
        <v>0</v>
      </c>
      <c r="CT315" s="156">
        <f>CS315+'HARIAN WAJIB DIISI'!CT315</f>
        <v>0</v>
      </c>
      <c r="CU315" s="156">
        <f>CT315+'HARIAN WAJIB DIISI'!CU315</f>
        <v>0</v>
      </c>
      <c r="CV315" s="156">
        <f>CU315+'HARIAN WAJIB DIISI'!CV315</f>
        <v>0</v>
      </c>
      <c r="CW315" s="156">
        <f>CV315+'HARIAN WAJIB DIISI'!CW315</f>
        <v>0</v>
      </c>
      <c r="CX315" s="156">
        <f>CW315+'HARIAN WAJIB DIISI'!CX315</f>
        <v>0</v>
      </c>
    </row>
    <row r="316" spans="1:102" s="6" customFormat="1" ht="15" customHeight="1">
      <c r="A316" s="23"/>
      <c r="B316" s="82" t="s">
        <v>174</v>
      </c>
      <c r="C316" s="72"/>
      <c r="D316" s="73"/>
      <c r="E316" s="70"/>
      <c r="F316" s="27"/>
      <c r="G316" s="28"/>
      <c r="H316" s="28"/>
      <c r="I316" s="26"/>
      <c r="J316" s="154"/>
      <c r="K316" s="156">
        <f>'HARIAN WAJIB DIISI'!K316</f>
        <v>0</v>
      </c>
      <c r="L316" s="156">
        <f>K316+'HARIAN WAJIB DIISI'!L316</f>
        <v>0</v>
      </c>
      <c r="M316" s="156">
        <f>L316+'HARIAN WAJIB DIISI'!M316</f>
        <v>0</v>
      </c>
      <c r="N316" s="156">
        <f>M316+'HARIAN WAJIB DIISI'!N316</f>
        <v>0</v>
      </c>
      <c r="O316" s="156">
        <f>N316+'HARIAN WAJIB DIISI'!O316</f>
        <v>0</v>
      </c>
      <c r="P316" s="156">
        <f>O316+'HARIAN WAJIB DIISI'!P316</f>
        <v>0</v>
      </c>
      <c r="Q316" s="156">
        <f>P316+'HARIAN WAJIB DIISI'!Q316</f>
        <v>0</v>
      </c>
      <c r="R316" s="156">
        <f>Q316+'HARIAN WAJIB DIISI'!R316</f>
        <v>0</v>
      </c>
      <c r="S316" s="156">
        <f>R316+'HARIAN WAJIB DIISI'!S316</f>
        <v>0</v>
      </c>
      <c r="T316" s="156">
        <f>S316+'HARIAN WAJIB DIISI'!T316</f>
        <v>0</v>
      </c>
      <c r="U316" s="156">
        <f>T316+'HARIAN WAJIB DIISI'!U316</f>
        <v>0</v>
      </c>
      <c r="V316" s="156">
        <f>U316+'HARIAN WAJIB DIISI'!V316</f>
        <v>0</v>
      </c>
      <c r="W316" s="156">
        <f>V316+'HARIAN WAJIB DIISI'!W316</f>
        <v>0</v>
      </c>
      <c r="X316" s="156">
        <f>W316+'HARIAN WAJIB DIISI'!X316</f>
        <v>0</v>
      </c>
      <c r="Y316" s="156">
        <f>X316+'HARIAN WAJIB DIISI'!Y316</f>
        <v>0</v>
      </c>
      <c r="Z316" s="156">
        <f>Y316+'HARIAN WAJIB DIISI'!Z316</f>
        <v>0</v>
      </c>
      <c r="AA316" s="156">
        <f>Z316+'HARIAN WAJIB DIISI'!AA316</f>
        <v>0</v>
      </c>
      <c r="AB316" s="156">
        <f>AA316+'HARIAN WAJIB DIISI'!AB316</f>
        <v>0</v>
      </c>
      <c r="AC316" s="156">
        <f>AB316+'HARIAN WAJIB DIISI'!AC316</f>
        <v>0</v>
      </c>
      <c r="AD316" s="156">
        <f>AC316+'HARIAN WAJIB DIISI'!AD316</f>
        <v>0</v>
      </c>
      <c r="AE316" s="156">
        <f>AD316+'HARIAN WAJIB DIISI'!AE316</f>
        <v>0</v>
      </c>
      <c r="AF316" s="156">
        <f>AE316+'HARIAN WAJIB DIISI'!AF316</f>
        <v>0</v>
      </c>
      <c r="AG316" s="156">
        <f>AF316+'HARIAN WAJIB DIISI'!AG316</f>
        <v>0</v>
      </c>
      <c r="AH316" s="156">
        <f>AG316+'HARIAN WAJIB DIISI'!AH316</f>
        <v>0</v>
      </c>
      <c r="AI316" s="156">
        <f>AH316+'HARIAN WAJIB DIISI'!AI316</f>
        <v>0</v>
      </c>
      <c r="AJ316" s="156">
        <f>AI316+'HARIAN WAJIB DIISI'!AJ316</f>
        <v>0</v>
      </c>
      <c r="AK316" s="156">
        <f>AJ316+'HARIAN WAJIB DIISI'!AK316</f>
        <v>0</v>
      </c>
      <c r="AL316" s="156">
        <f>AK316+'HARIAN WAJIB DIISI'!AL316</f>
        <v>0</v>
      </c>
      <c r="AM316" s="156">
        <f>AL316+'HARIAN WAJIB DIISI'!AM316</f>
        <v>0</v>
      </c>
      <c r="AN316" s="156">
        <f>AM316+'HARIAN WAJIB DIISI'!AN316</f>
        <v>0</v>
      </c>
      <c r="AO316" s="156">
        <f>AN316+'HARIAN WAJIB DIISI'!AO316</f>
        <v>0</v>
      </c>
      <c r="AP316" s="156">
        <f>AO316+'HARIAN WAJIB DIISI'!AP316</f>
        <v>0</v>
      </c>
      <c r="AQ316" s="156">
        <f>AP316+'HARIAN WAJIB DIISI'!AQ316</f>
        <v>0</v>
      </c>
      <c r="AR316" s="156">
        <f>AQ316+'HARIAN WAJIB DIISI'!AR316</f>
        <v>0</v>
      </c>
      <c r="AS316" s="156">
        <f>AR316+'HARIAN WAJIB DIISI'!AS316</f>
        <v>0</v>
      </c>
      <c r="AT316" s="156">
        <f>AS316+'HARIAN WAJIB DIISI'!AT316</f>
        <v>0</v>
      </c>
      <c r="AU316" s="156">
        <f>AT316+'HARIAN WAJIB DIISI'!AU316</f>
        <v>0</v>
      </c>
      <c r="AV316" s="156">
        <f>AU316+'HARIAN WAJIB DIISI'!AV316</f>
        <v>0</v>
      </c>
      <c r="AW316" s="156">
        <f>AV316+'HARIAN WAJIB DIISI'!AW316</f>
        <v>0</v>
      </c>
      <c r="AX316" s="156">
        <f>AW316+'HARIAN WAJIB DIISI'!AX316</f>
        <v>0</v>
      </c>
      <c r="AY316" s="156">
        <f>AX316+'HARIAN WAJIB DIISI'!AY316</f>
        <v>0</v>
      </c>
      <c r="AZ316" s="156">
        <f>AY316+'HARIAN WAJIB DIISI'!AZ316</f>
        <v>0</v>
      </c>
      <c r="BA316" s="156">
        <f>AZ316+'HARIAN WAJIB DIISI'!BA316</f>
        <v>0</v>
      </c>
      <c r="BB316" s="156">
        <f>BA316+'HARIAN WAJIB DIISI'!BB316</f>
        <v>0</v>
      </c>
      <c r="BC316" s="156">
        <f>BB316+'HARIAN WAJIB DIISI'!BC316</f>
        <v>0</v>
      </c>
      <c r="BD316" s="156">
        <f>BC316+'HARIAN WAJIB DIISI'!BD316</f>
        <v>0</v>
      </c>
      <c r="BE316" s="156">
        <f>BD316+'HARIAN WAJIB DIISI'!BE316</f>
        <v>0</v>
      </c>
      <c r="BF316" s="156">
        <f>BE316+'HARIAN WAJIB DIISI'!BF316</f>
        <v>0</v>
      </c>
      <c r="BG316" s="156">
        <f>BF316+'HARIAN WAJIB DIISI'!BG316</f>
        <v>0</v>
      </c>
      <c r="BH316" s="156">
        <f>BG316+'HARIAN WAJIB DIISI'!BH316</f>
        <v>0</v>
      </c>
      <c r="BI316" s="156">
        <f>BH316+'HARIAN WAJIB DIISI'!BI316</f>
        <v>0</v>
      </c>
      <c r="BJ316" s="156">
        <f>BI316+'HARIAN WAJIB DIISI'!BJ316</f>
        <v>0</v>
      </c>
      <c r="BK316" s="156">
        <f>BJ316+'HARIAN WAJIB DIISI'!BK316</f>
        <v>0</v>
      </c>
      <c r="BL316" s="156">
        <f>BK316+'HARIAN WAJIB DIISI'!BL316</f>
        <v>0</v>
      </c>
      <c r="BM316" s="156">
        <f>BL316+'HARIAN WAJIB DIISI'!BM316</f>
        <v>0</v>
      </c>
      <c r="BN316" s="156">
        <f>BM316+'HARIAN WAJIB DIISI'!BN316</f>
        <v>0</v>
      </c>
      <c r="BO316" s="156">
        <f>BN316+'HARIAN WAJIB DIISI'!BO316</f>
        <v>0</v>
      </c>
      <c r="BP316" s="156">
        <f>BO316+'HARIAN WAJIB DIISI'!BP316</f>
        <v>0</v>
      </c>
      <c r="BQ316" s="156">
        <f>BP316+'HARIAN WAJIB DIISI'!BQ316</f>
        <v>0</v>
      </c>
      <c r="BR316" s="156">
        <f>BQ316+'HARIAN WAJIB DIISI'!BR316</f>
        <v>0</v>
      </c>
      <c r="BS316" s="156">
        <f>BR316+'HARIAN WAJIB DIISI'!BS316</f>
        <v>0</v>
      </c>
      <c r="BT316" s="156">
        <f>BS316+'HARIAN WAJIB DIISI'!BT316</f>
        <v>0</v>
      </c>
      <c r="BU316" s="156">
        <f>BT316+'HARIAN WAJIB DIISI'!BU316</f>
        <v>0</v>
      </c>
      <c r="BV316" s="156">
        <f>BU316+'HARIAN WAJIB DIISI'!BV316</f>
        <v>0</v>
      </c>
      <c r="BW316" s="156">
        <f>BV316+'HARIAN WAJIB DIISI'!BW316</f>
        <v>0</v>
      </c>
      <c r="BX316" s="156">
        <f>BW316+'HARIAN WAJIB DIISI'!BX316</f>
        <v>0</v>
      </c>
      <c r="BY316" s="156">
        <f>BX316+'HARIAN WAJIB DIISI'!BY316</f>
        <v>0</v>
      </c>
      <c r="BZ316" s="156">
        <f>BY316+'HARIAN WAJIB DIISI'!BZ316</f>
        <v>0</v>
      </c>
      <c r="CA316" s="156">
        <f>BZ316+'HARIAN WAJIB DIISI'!CA316</f>
        <v>0</v>
      </c>
      <c r="CB316" s="156">
        <f>CA316+'HARIAN WAJIB DIISI'!CB316</f>
        <v>0</v>
      </c>
      <c r="CC316" s="156">
        <f>CB316+'HARIAN WAJIB DIISI'!CC316</f>
        <v>0</v>
      </c>
      <c r="CD316" s="156">
        <f>CC316+'HARIAN WAJIB DIISI'!CD316</f>
        <v>0</v>
      </c>
      <c r="CE316" s="156">
        <f>CD316+'HARIAN WAJIB DIISI'!CE316</f>
        <v>0</v>
      </c>
      <c r="CF316" s="156">
        <f>CE316+'HARIAN WAJIB DIISI'!CF316</f>
        <v>0</v>
      </c>
      <c r="CG316" s="156">
        <f>CF316+'HARIAN WAJIB DIISI'!CG316</f>
        <v>0</v>
      </c>
      <c r="CH316" s="156">
        <f>CG316+'HARIAN WAJIB DIISI'!CH316</f>
        <v>0</v>
      </c>
      <c r="CI316" s="156">
        <f>CH316+'HARIAN WAJIB DIISI'!CI316</f>
        <v>0</v>
      </c>
      <c r="CJ316" s="156">
        <f>CI316+'HARIAN WAJIB DIISI'!CJ316</f>
        <v>0</v>
      </c>
      <c r="CK316" s="156">
        <f>CJ316+'HARIAN WAJIB DIISI'!CK316</f>
        <v>0</v>
      </c>
      <c r="CL316" s="156">
        <f>CK316+'HARIAN WAJIB DIISI'!CL316</f>
        <v>0</v>
      </c>
      <c r="CM316" s="156">
        <f>CL316+'HARIAN WAJIB DIISI'!CM316</f>
        <v>0</v>
      </c>
      <c r="CN316" s="156">
        <f>CM316+'HARIAN WAJIB DIISI'!CN316</f>
        <v>0</v>
      </c>
      <c r="CO316" s="156">
        <f>CN316+'HARIAN WAJIB DIISI'!CO316</f>
        <v>0</v>
      </c>
      <c r="CP316" s="156">
        <f>CO316+'HARIAN WAJIB DIISI'!CP316</f>
        <v>0</v>
      </c>
      <c r="CQ316" s="156">
        <f>CP316+'HARIAN WAJIB DIISI'!CQ316</f>
        <v>0</v>
      </c>
      <c r="CR316" s="156">
        <f>CQ316+'HARIAN WAJIB DIISI'!CR316</f>
        <v>0</v>
      </c>
      <c r="CS316" s="156">
        <f>CR316+'HARIAN WAJIB DIISI'!CS316</f>
        <v>0</v>
      </c>
      <c r="CT316" s="156">
        <f>CS316+'HARIAN WAJIB DIISI'!CT316</f>
        <v>0</v>
      </c>
      <c r="CU316" s="156">
        <f>CT316+'HARIAN WAJIB DIISI'!CU316</f>
        <v>0</v>
      </c>
      <c r="CV316" s="156">
        <f>CU316+'HARIAN WAJIB DIISI'!CV316</f>
        <v>0</v>
      </c>
      <c r="CW316" s="156">
        <f>CV316+'HARIAN WAJIB DIISI'!CW316</f>
        <v>0</v>
      </c>
      <c r="CX316" s="156">
        <f>CW316+'HARIAN WAJIB DIISI'!CX316</f>
        <v>0</v>
      </c>
    </row>
    <row r="317" spans="1:102" s="6" customFormat="1" ht="15" customHeight="1">
      <c r="A317" s="23"/>
      <c r="B317" s="74" t="s">
        <v>162</v>
      </c>
      <c r="C317" s="72"/>
      <c r="D317" s="73"/>
      <c r="E317" s="70"/>
      <c r="F317" s="27"/>
      <c r="G317" s="28"/>
      <c r="H317" s="28"/>
      <c r="I317" s="26"/>
      <c r="J317" s="154"/>
      <c r="K317" s="156">
        <f>'HARIAN WAJIB DIISI'!K317</f>
        <v>0</v>
      </c>
      <c r="L317" s="156">
        <f>K317+'HARIAN WAJIB DIISI'!L317</f>
        <v>0</v>
      </c>
      <c r="M317" s="156">
        <f>L317+'HARIAN WAJIB DIISI'!M317</f>
        <v>0</v>
      </c>
      <c r="N317" s="156">
        <f>M317+'HARIAN WAJIB DIISI'!N317</f>
        <v>0</v>
      </c>
      <c r="O317" s="156">
        <f>N317+'HARIAN WAJIB DIISI'!O317</f>
        <v>0</v>
      </c>
      <c r="P317" s="156">
        <f>O317+'HARIAN WAJIB DIISI'!P317</f>
        <v>0</v>
      </c>
      <c r="Q317" s="156">
        <f>P317+'HARIAN WAJIB DIISI'!Q317</f>
        <v>0</v>
      </c>
      <c r="R317" s="156">
        <f>Q317+'HARIAN WAJIB DIISI'!R317</f>
        <v>0</v>
      </c>
      <c r="S317" s="156">
        <f>R317+'HARIAN WAJIB DIISI'!S317</f>
        <v>0</v>
      </c>
      <c r="T317" s="156">
        <f>S317+'HARIAN WAJIB DIISI'!T317</f>
        <v>0</v>
      </c>
      <c r="U317" s="156">
        <f>T317+'HARIAN WAJIB DIISI'!U317</f>
        <v>0</v>
      </c>
      <c r="V317" s="156">
        <f>U317+'HARIAN WAJIB DIISI'!V317</f>
        <v>0</v>
      </c>
      <c r="W317" s="156">
        <f>V317+'HARIAN WAJIB DIISI'!W317</f>
        <v>0</v>
      </c>
      <c r="X317" s="156">
        <f>W317+'HARIAN WAJIB DIISI'!X317</f>
        <v>0</v>
      </c>
      <c r="Y317" s="156">
        <f>X317+'HARIAN WAJIB DIISI'!Y317</f>
        <v>0</v>
      </c>
      <c r="Z317" s="156">
        <f>Y317+'HARIAN WAJIB DIISI'!Z317</f>
        <v>0</v>
      </c>
      <c r="AA317" s="156">
        <f>Z317+'HARIAN WAJIB DIISI'!AA317</f>
        <v>0</v>
      </c>
      <c r="AB317" s="156">
        <f>AA317+'HARIAN WAJIB DIISI'!AB317</f>
        <v>0</v>
      </c>
      <c r="AC317" s="156">
        <f>AB317+'HARIAN WAJIB DIISI'!AC317</f>
        <v>0</v>
      </c>
      <c r="AD317" s="156">
        <f>AC317+'HARIAN WAJIB DIISI'!AD317</f>
        <v>0</v>
      </c>
      <c r="AE317" s="156">
        <f>AD317+'HARIAN WAJIB DIISI'!AE317</f>
        <v>0</v>
      </c>
      <c r="AF317" s="156">
        <f>AE317+'HARIAN WAJIB DIISI'!AF317</f>
        <v>0</v>
      </c>
      <c r="AG317" s="156">
        <f>AF317+'HARIAN WAJIB DIISI'!AG317</f>
        <v>0</v>
      </c>
      <c r="AH317" s="156">
        <f>AG317+'HARIAN WAJIB DIISI'!AH317</f>
        <v>0</v>
      </c>
      <c r="AI317" s="156">
        <f>AH317+'HARIAN WAJIB DIISI'!AI317</f>
        <v>0</v>
      </c>
      <c r="AJ317" s="156">
        <f>AI317+'HARIAN WAJIB DIISI'!AJ317</f>
        <v>0</v>
      </c>
      <c r="AK317" s="156">
        <f>AJ317+'HARIAN WAJIB DIISI'!AK317</f>
        <v>0</v>
      </c>
      <c r="AL317" s="156">
        <f>AK317+'HARIAN WAJIB DIISI'!AL317</f>
        <v>0</v>
      </c>
      <c r="AM317" s="156">
        <f>AL317+'HARIAN WAJIB DIISI'!AM317</f>
        <v>0</v>
      </c>
      <c r="AN317" s="156">
        <f>AM317+'HARIAN WAJIB DIISI'!AN317</f>
        <v>0</v>
      </c>
      <c r="AO317" s="156">
        <f>AN317+'HARIAN WAJIB DIISI'!AO317</f>
        <v>0</v>
      </c>
      <c r="AP317" s="156">
        <f>AO317+'HARIAN WAJIB DIISI'!AP317</f>
        <v>0</v>
      </c>
      <c r="AQ317" s="156">
        <f>AP317+'HARIAN WAJIB DIISI'!AQ317</f>
        <v>0</v>
      </c>
      <c r="AR317" s="156">
        <f>AQ317+'HARIAN WAJIB DIISI'!AR317</f>
        <v>0</v>
      </c>
      <c r="AS317" s="156">
        <f>AR317+'HARIAN WAJIB DIISI'!AS317</f>
        <v>0</v>
      </c>
      <c r="AT317" s="156">
        <f>AS317+'HARIAN WAJIB DIISI'!AT317</f>
        <v>0</v>
      </c>
      <c r="AU317" s="156">
        <f>AT317+'HARIAN WAJIB DIISI'!AU317</f>
        <v>0</v>
      </c>
      <c r="AV317" s="156">
        <f>AU317+'HARIAN WAJIB DIISI'!AV317</f>
        <v>0</v>
      </c>
      <c r="AW317" s="156">
        <f>AV317+'HARIAN WAJIB DIISI'!AW317</f>
        <v>0</v>
      </c>
      <c r="AX317" s="156">
        <f>AW317+'HARIAN WAJIB DIISI'!AX317</f>
        <v>0</v>
      </c>
      <c r="AY317" s="156">
        <f>AX317+'HARIAN WAJIB DIISI'!AY317</f>
        <v>0</v>
      </c>
      <c r="AZ317" s="156">
        <f>AY317+'HARIAN WAJIB DIISI'!AZ317</f>
        <v>0</v>
      </c>
      <c r="BA317" s="156">
        <f>AZ317+'HARIAN WAJIB DIISI'!BA317</f>
        <v>0</v>
      </c>
      <c r="BB317" s="156">
        <f>BA317+'HARIAN WAJIB DIISI'!BB317</f>
        <v>0</v>
      </c>
      <c r="BC317" s="156">
        <f>BB317+'HARIAN WAJIB DIISI'!BC317</f>
        <v>0</v>
      </c>
      <c r="BD317" s="156">
        <f>BC317+'HARIAN WAJIB DIISI'!BD317</f>
        <v>0</v>
      </c>
      <c r="BE317" s="156">
        <f>BD317+'HARIAN WAJIB DIISI'!BE317</f>
        <v>0</v>
      </c>
      <c r="BF317" s="156">
        <f>BE317+'HARIAN WAJIB DIISI'!BF317</f>
        <v>0</v>
      </c>
      <c r="BG317" s="156">
        <f>BF317+'HARIAN WAJIB DIISI'!BG317</f>
        <v>0</v>
      </c>
      <c r="BH317" s="156">
        <f>BG317+'HARIAN WAJIB DIISI'!BH317</f>
        <v>0</v>
      </c>
      <c r="BI317" s="156">
        <f>BH317+'HARIAN WAJIB DIISI'!BI317</f>
        <v>0</v>
      </c>
      <c r="BJ317" s="156">
        <f>BI317+'HARIAN WAJIB DIISI'!BJ317</f>
        <v>0</v>
      </c>
      <c r="BK317" s="156">
        <f>BJ317+'HARIAN WAJIB DIISI'!BK317</f>
        <v>0</v>
      </c>
      <c r="BL317" s="156">
        <f>BK317+'HARIAN WAJIB DIISI'!BL317</f>
        <v>0</v>
      </c>
      <c r="BM317" s="156">
        <f>BL317+'HARIAN WAJIB DIISI'!BM317</f>
        <v>0</v>
      </c>
      <c r="BN317" s="156">
        <f>BM317+'HARIAN WAJIB DIISI'!BN317</f>
        <v>0</v>
      </c>
      <c r="BO317" s="156">
        <f>BN317+'HARIAN WAJIB DIISI'!BO317</f>
        <v>0</v>
      </c>
      <c r="BP317" s="156">
        <f>BO317+'HARIAN WAJIB DIISI'!BP317</f>
        <v>0</v>
      </c>
      <c r="BQ317" s="156">
        <f>BP317+'HARIAN WAJIB DIISI'!BQ317</f>
        <v>0</v>
      </c>
      <c r="BR317" s="156">
        <f>BQ317+'HARIAN WAJIB DIISI'!BR317</f>
        <v>0</v>
      </c>
      <c r="BS317" s="156">
        <f>BR317+'HARIAN WAJIB DIISI'!BS317</f>
        <v>0</v>
      </c>
      <c r="BT317" s="156">
        <f>BS317+'HARIAN WAJIB DIISI'!BT317</f>
        <v>0</v>
      </c>
      <c r="BU317" s="156">
        <f>BT317+'HARIAN WAJIB DIISI'!BU317</f>
        <v>0</v>
      </c>
      <c r="BV317" s="156">
        <f>BU317+'HARIAN WAJIB DIISI'!BV317</f>
        <v>0</v>
      </c>
      <c r="BW317" s="156">
        <f>BV317+'HARIAN WAJIB DIISI'!BW317</f>
        <v>0</v>
      </c>
      <c r="BX317" s="156">
        <f>BW317+'HARIAN WAJIB DIISI'!BX317</f>
        <v>0</v>
      </c>
      <c r="BY317" s="156">
        <f>BX317+'HARIAN WAJIB DIISI'!BY317</f>
        <v>0</v>
      </c>
      <c r="BZ317" s="156">
        <f>BY317+'HARIAN WAJIB DIISI'!BZ317</f>
        <v>0</v>
      </c>
      <c r="CA317" s="156">
        <f>BZ317+'HARIAN WAJIB DIISI'!CA317</f>
        <v>0</v>
      </c>
      <c r="CB317" s="156">
        <f>CA317+'HARIAN WAJIB DIISI'!CB317</f>
        <v>0</v>
      </c>
      <c r="CC317" s="156">
        <f>CB317+'HARIAN WAJIB DIISI'!CC317</f>
        <v>0</v>
      </c>
      <c r="CD317" s="156">
        <f>CC317+'HARIAN WAJIB DIISI'!CD317</f>
        <v>0</v>
      </c>
      <c r="CE317" s="156">
        <f>CD317+'HARIAN WAJIB DIISI'!CE317</f>
        <v>0</v>
      </c>
      <c r="CF317" s="156">
        <f>CE317+'HARIAN WAJIB DIISI'!CF317</f>
        <v>0</v>
      </c>
      <c r="CG317" s="156">
        <f>CF317+'HARIAN WAJIB DIISI'!CG317</f>
        <v>0</v>
      </c>
      <c r="CH317" s="156">
        <f>CG317+'HARIAN WAJIB DIISI'!CH317</f>
        <v>0</v>
      </c>
      <c r="CI317" s="156">
        <f>CH317+'HARIAN WAJIB DIISI'!CI317</f>
        <v>0</v>
      </c>
      <c r="CJ317" s="156">
        <f>CI317+'HARIAN WAJIB DIISI'!CJ317</f>
        <v>0</v>
      </c>
      <c r="CK317" s="156">
        <f>CJ317+'HARIAN WAJIB DIISI'!CK317</f>
        <v>0</v>
      </c>
      <c r="CL317" s="156">
        <f>CK317+'HARIAN WAJIB DIISI'!CL317</f>
        <v>0</v>
      </c>
      <c r="CM317" s="156">
        <f>CL317+'HARIAN WAJIB DIISI'!CM317</f>
        <v>0</v>
      </c>
      <c r="CN317" s="156">
        <f>CM317+'HARIAN WAJIB DIISI'!CN317</f>
        <v>0</v>
      </c>
      <c r="CO317" s="156">
        <f>CN317+'HARIAN WAJIB DIISI'!CO317</f>
        <v>0</v>
      </c>
      <c r="CP317" s="156">
        <f>CO317+'HARIAN WAJIB DIISI'!CP317</f>
        <v>0</v>
      </c>
      <c r="CQ317" s="156">
        <f>CP317+'HARIAN WAJIB DIISI'!CQ317</f>
        <v>0</v>
      </c>
      <c r="CR317" s="156">
        <f>CQ317+'HARIAN WAJIB DIISI'!CR317</f>
        <v>0</v>
      </c>
      <c r="CS317" s="156">
        <f>CR317+'HARIAN WAJIB DIISI'!CS317</f>
        <v>0</v>
      </c>
      <c r="CT317" s="156">
        <f>CS317+'HARIAN WAJIB DIISI'!CT317</f>
        <v>0</v>
      </c>
      <c r="CU317" s="156">
        <f>CT317+'HARIAN WAJIB DIISI'!CU317</f>
        <v>0</v>
      </c>
      <c r="CV317" s="156">
        <f>CU317+'HARIAN WAJIB DIISI'!CV317</f>
        <v>0</v>
      </c>
      <c r="CW317" s="156">
        <f>CV317+'HARIAN WAJIB DIISI'!CW317</f>
        <v>0</v>
      </c>
      <c r="CX317" s="156">
        <f>CW317+'HARIAN WAJIB DIISI'!CX317</f>
        <v>0</v>
      </c>
    </row>
    <row r="318" spans="1:102" s="6" customFormat="1" ht="15" customHeight="1">
      <c r="A318" s="23"/>
      <c r="B318" s="75" t="s">
        <v>163</v>
      </c>
      <c r="C318" s="72"/>
      <c r="D318" s="73"/>
      <c r="E318" s="70"/>
      <c r="F318" s="31"/>
      <c r="G318" s="32"/>
      <c r="H318" s="32"/>
      <c r="I318" s="26"/>
      <c r="J318" s="154"/>
      <c r="K318" s="156">
        <f>'HARIAN WAJIB DIISI'!K318</f>
        <v>0</v>
      </c>
      <c r="L318" s="156">
        <f>K318+'HARIAN WAJIB DIISI'!L318</f>
        <v>0</v>
      </c>
      <c r="M318" s="156">
        <f>L318+'HARIAN WAJIB DIISI'!M318</f>
        <v>0</v>
      </c>
      <c r="N318" s="156">
        <f>M318+'HARIAN WAJIB DIISI'!N318</f>
        <v>0</v>
      </c>
      <c r="O318" s="156">
        <f>N318+'HARIAN WAJIB DIISI'!O318</f>
        <v>0</v>
      </c>
      <c r="P318" s="156">
        <f>O318+'HARIAN WAJIB DIISI'!P318</f>
        <v>0</v>
      </c>
      <c r="Q318" s="156">
        <f>P318+'HARIAN WAJIB DIISI'!Q318</f>
        <v>0</v>
      </c>
      <c r="R318" s="156">
        <f>Q318+'HARIAN WAJIB DIISI'!R318</f>
        <v>0</v>
      </c>
      <c r="S318" s="156">
        <f>R318+'HARIAN WAJIB DIISI'!S318</f>
        <v>0</v>
      </c>
      <c r="T318" s="156">
        <f>S318+'HARIAN WAJIB DIISI'!T318</f>
        <v>0</v>
      </c>
      <c r="U318" s="156">
        <f>T318+'HARIAN WAJIB DIISI'!U318</f>
        <v>0</v>
      </c>
      <c r="V318" s="156">
        <f>U318+'HARIAN WAJIB DIISI'!V318</f>
        <v>0</v>
      </c>
      <c r="W318" s="156">
        <f>V318+'HARIAN WAJIB DIISI'!W318</f>
        <v>0</v>
      </c>
      <c r="X318" s="156">
        <f>W318+'HARIAN WAJIB DIISI'!X318</f>
        <v>0</v>
      </c>
      <c r="Y318" s="156">
        <f>X318+'HARIAN WAJIB DIISI'!Y318</f>
        <v>0</v>
      </c>
      <c r="Z318" s="156">
        <f>Y318+'HARIAN WAJIB DIISI'!Z318</f>
        <v>0</v>
      </c>
      <c r="AA318" s="156">
        <f>Z318+'HARIAN WAJIB DIISI'!AA318</f>
        <v>0</v>
      </c>
      <c r="AB318" s="156">
        <f>AA318+'HARIAN WAJIB DIISI'!AB318</f>
        <v>0</v>
      </c>
      <c r="AC318" s="156">
        <f>AB318+'HARIAN WAJIB DIISI'!AC318</f>
        <v>0</v>
      </c>
      <c r="AD318" s="156">
        <f>AC318+'HARIAN WAJIB DIISI'!AD318</f>
        <v>0</v>
      </c>
      <c r="AE318" s="156">
        <f>AD318+'HARIAN WAJIB DIISI'!AE318</f>
        <v>0</v>
      </c>
      <c r="AF318" s="156">
        <f>AE318+'HARIAN WAJIB DIISI'!AF318</f>
        <v>0</v>
      </c>
      <c r="AG318" s="156">
        <f>AF318+'HARIAN WAJIB DIISI'!AG318</f>
        <v>0</v>
      </c>
      <c r="AH318" s="156">
        <f>AG318+'HARIAN WAJIB DIISI'!AH318</f>
        <v>0</v>
      </c>
      <c r="AI318" s="156">
        <f>AH318+'HARIAN WAJIB DIISI'!AI318</f>
        <v>0</v>
      </c>
      <c r="AJ318" s="156">
        <f>AI318+'HARIAN WAJIB DIISI'!AJ318</f>
        <v>0</v>
      </c>
      <c r="AK318" s="156">
        <f>AJ318+'HARIAN WAJIB DIISI'!AK318</f>
        <v>0</v>
      </c>
      <c r="AL318" s="156">
        <f>AK318+'HARIAN WAJIB DIISI'!AL318</f>
        <v>0</v>
      </c>
      <c r="AM318" s="156">
        <f>AL318+'HARIAN WAJIB DIISI'!AM318</f>
        <v>0</v>
      </c>
      <c r="AN318" s="156">
        <f>AM318+'HARIAN WAJIB DIISI'!AN318</f>
        <v>0</v>
      </c>
      <c r="AO318" s="156">
        <f>AN318+'HARIAN WAJIB DIISI'!AO318</f>
        <v>0</v>
      </c>
      <c r="AP318" s="156">
        <f>AO318+'HARIAN WAJIB DIISI'!AP318</f>
        <v>0</v>
      </c>
      <c r="AQ318" s="156">
        <f>AP318+'HARIAN WAJIB DIISI'!AQ318</f>
        <v>0</v>
      </c>
      <c r="AR318" s="156">
        <f>AQ318+'HARIAN WAJIB DIISI'!AR318</f>
        <v>0</v>
      </c>
      <c r="AS318" s="156">
        <f>AR318+'HARIAN WAJIB DIISI'!AS318</f>
        <v>0</v>
      </c>
      <c r="AT318" s="156">
        <f>AS318+'HARIAN WAJIB DIISI'!AT318</f>
        <v>0</v>
      </c>
      <c r="AU318" s="156">
        <f>AT318+'HARIAN WAJIB DIISI'!AU318</f>
        <v>0</v>
      </c>
      <c r="AV318" s="156">
        <f>AU318+'HARIAN WAJIB DIISI'!AV318</f>
        <v>0</v>
      </c>
      <c r="AW318" s="156">
        <f>AV318+'HARIAN WAJIB DIISI'!AW318</f>
        <v>0</v>
      </c>
      <c r="AX318" s="156">
        <f>AW318+'HARIAN WAJIB DIISI'!AX318</f>
        <v>0</v>
      </c>
      <c r="AY318" s="156">
        <f>AX318+'HARIAN WAJIB DIISI'!AY318</f>
        <v>0</v>
      </c>
      <c r="AZ318" s="156">
        <f>AY318+'HARIAN WAJIB DIISI'!AZ318</f>
        <v>0</v>
      </c>
      <c r="BA318" s="156">
        <f>AZ318+'HARIAN WAJIB DIISI'!BA318</f>
        <v>0</v>
      </c>
      <c r="BB318" s="156">
        <f>BA318+'HARIAN WAJIB DIISI'!BB318</f>
        <v>0</v>
      </c>
      <c r="BC318" s="156">
        <f>BB318+'HARIAN WAJIB DIISI'!BC318</f>
        <v>0</v>
      </c>
      <c r="BD318" s="156">
        <f>BC318+'HARIAN WAJIB DIISI'!BD318</f>
        <v>0</v>
      </c>
      <c r="BE318" s="156">
        <f>BD318+'HARIAN WAJIB DIISI'!BE318</f>
        <v>0</v>
      </c>
      <c r="BF318" s="156">
        <f>BE318+'HARIAN WAJIB DIISI'!BF318</f>
        <v>0</v>
      </c>
      <c r="BG318" s="156">
        <f>BF318+'HARIAN WAJIB DIISI'!BG318</f>
        <v>0</v>
      </c>
      <c r="BH318" s="156">
        <f>BG318+'HARIAN WAJIB DIISI'!BH318</f>
        <v>0</v>
      </c>
      <c r="BI318" s="156">
        <f>BH318+'HARIAN WAJIB DIISI'!BI318</f>
        <v>0</v>
      </c>
      <c r="BJ318" s="156">
        <f>BI318+'HARIAN WAJIB DIISI'!BJ318</f>
        <v>0</v>
      </c>
      <c r="BK318" s="156">
        <f>BJ318+'HARIAN WAJIB DIISI'!BK318</f>
        <v>0</v>
      </c>
      <c r="BL318" s="156">
        <f>BK318+'HARIAN WAJIB DIISI'!BL318</f>
        <v>0</v>
      </c>
      <c r="BM318" s="156">
        <f>BL318+'HARIAN WAJIB DIISI'!BM318</f>
        <v>0</v>
      </c>
      <c r="BN318" s="156">
        <f>BM318+'HARIAN WAJIB DIISI'!BN318</f>
        <v>0</v>
      </c>
      <c r="BO318" s="156">
        <f>BN318+'HARIAN WAJIB DIISI'!BO318</f>
        <v>0</v>
      </c>
      <c r="BP318" s="156">
        <f>BO318+'HARIAN WAJIB DIISI'!BP318</f>
        <v>0</v>
      </c>
      <c r="BQ318" s="156">
        <f>BP318+'HARIAN WAJIB DIISI'!BQ318</f>
        <v>0</v>
      </c>
      <c r="BR318" s="156">
        <f>BQ318+'HARIAN WAJIB DIISI'!BR318</f>
        <v>0</v>
      </c>
      <c r="BS318" s="156">
        <f>BR318+'HARIAN WAJIB DIISI'!BS318</f>
        <v>0</v>
      </c>
      <c r="BT318" s="156">
        <f>BS318+'HARIAN WAJIB DIISI'!BT318</f>
        <v>0</v>
      </c>
      <c r="BU318" s="156">
        <f>BT318+'HARIAN WAJIB DIISI'!BU318</f>
        <v>0</v>
      </c>
      <c r="BV318" s="156">
        <f>BU318+'HARIAN WAJIB DIISI'!BV318</f>
        <v>0</v>
      </c>
      <c r="BW318" s="156">
        <f>BV318+'HARIAN WAJIB DIISI'!BW318</f>
        <v>0</v>
      </c>
      <c r="BX318" s="156">
        <f>BW318+'HARIAN WAJIB DIISI'!BX318</f>
        <v>0</v>
      </c>
      <c r="BY318" s="156">
        <f>BX318+'HARIAN WAJIB DIISI'!BY318</f>
        <v>0</v>
      </c>
      <c r="BZ318" s="156">
        <f>BY318+'HARIAN WAJIB DIISI'!BZ318</f>
        <v>0</v>
      </c>
      <c r="CA318" s="156">
        <f>BZ318+'HARIAN WAJIB DIISI'!CA318</f>
        <v>0</v>
      </c>
      <c r="CB318" s="156">
        <f>CA318+'HARIAN WAJIB DIISI'!CB318</f>
        <v>0</v>
      </c>
      <c r="CC318" s="156">
        <f>CB318+'HARIAN WAJIB DIISI'!CC318</f>
        <v>0</v>
      </c>
      <c r="CD318" s="156">
        <f>CC318+'HARIAN WAJIB DIISI'!CD318</f>
        <v>0</v>
      </c>
      <c r="CE318" s="156">
        <f>CD318+'HARIAN WAJIB DIISI'!CE318</f>
        <v>0</v>
      </c>
      <c r="CF318" s="156">
        <f>CE318+'HARIAN WAJIB DIISI'!CF318</f>
        <v>0</v>
      </c>
      <c r="CG318" s="156">
        <f>CF318+'HARIAN WAJIB DIISI'!CG318</f>
        <v>0</v>
      </c>
      <c r="CH318" s="156">
        <f>CG318+'HARIAN WAJIB DIISI'!CH318</f>
        <v>0</v>
      </c>
      <c r="CI318" s="156">
        <f>CH318+'HARIAN WAJIB DIISI'!CI318</f>
        <v>0</v>
      </c>
      <c r="CJ318" s="156">
        <f>CI318+'HARIAN WAJIB DIISI'!CJ318</f>
        <v>0</v>
      </c>
      <c r="CK318" s="156">
        <f>CJ318+'HARIAN WAJIB DIISI'!CK318</f>
        <v>0</v>
      </c>
      <c r="CL318" s="156">
        <f>CK318+'HARIAN WAJIB DIISI'!CL318</f>
        <v>0</v>
      </c>
      <c r="CM318" s="156">
        <f>CL318+'HARIAN WAJIB DIISI'!CM318</f>
        <v>0</v>
      </c>
      <c r="CN318" s="156">
        <f>CM318+'HARIAN WAJIB DIISI'!CN318</f>
        <v>0</v>
      </c>
      <c r="CO318" s="156">
        <f>CN318+'HARIAN WAJIB DIISI'!CO318</f>
        <v>0</v>
      </c>
      <c r="CP318" s="156">
        <f>CO318+'HARIAN WAJIB DIISI'!CP318</f>
        <v>0</v>
      </c>
      <c r="CQ318" s="156">
        <f>CP318+'HARIAN WAJIB DIISI'!CQ318</f>
        <v>0</v>
      </c>
      <c r="CR318" s="156">
        <f>CQ318+'HARIAN WAJIB DIISI'!CR318</f>
        <v>0</v>
      </c>
      <c r="CS318" s="156">
        <f>CR318+'HARIAN WAJIB DIISI'!CS318</f>
        <v>0</v>
      </c>
      <c r="CT318" s="156">
        <f>CS318+'HARIAN WAJIB DIISI'!CT318</f>
        <v>0</v>
      </c>
      <c r="CU318" s="156">
        <f>CT318+'HARIAN WAJIB DIISI'!CU318</f>
        <v>0</v>
      </c>
      <c r="CV318" s="156">
        <f>CU318+'HARIAN WAJIB DIISI'!CV318</f>
        <v>0</v>
      </c>
      <c r="CW318" s="156">
        <f>CV318+'HARIAN WAJIB DIISI'!CW318</f>
        <v>0</v>
      </c>
      <c r="CX318" s="156">
        <f>CW318+'HARIAN WAJIB DIISI'!CX318</f>
        <v>0</v>
      </c>
    </row>
    <row r="319" spans="1:102" s="6" customFormat="1" ht="15" customHeight="1">
      <c r="A319" s="23">
        <v>1</v>
      </c>
      <c r="B319" s="83" t="s">
        <v>175</v>
      </c>
      <c r="C319" s="76"/>
      <c r="D319" s="77"/>
      <c r="E319" s="78"/>
      <c r="F319" s="29">
        <v>10</v>
      </c>
      <c r="G319" s="23" t="s">
        <v>7</v>
      </c>
      <c r="H319" s="31">
        <v>76928.23</v>
      </c>
      <c r="I319" s="32">
        <f>F319*H319</f>
        <v>769282.29999999993</v>
      </c>
      <c r="J319" s="154">
        <f t="shared" si="48"/>
        <v>7.6928052648756198E-2</v>
      </c>
      <c r="K319" s="156">
        <f>'HARIAN WAJIB DIISI'!K319</f>
        <v>0</v>
      </c>
      <c r="L319" s="156">
        <f>K319+'HARIAN WAJIB DIISI'!L319</f>
        <v>0</v>
      </c>
      <c r="M319" s="156">
        <f>L319+'HARIAN WAJIB DIISI'!M319</f>
        <v>0</v>
      </c>
      <c r="N319" s="156">
        <f>M319+'HARIAN WAJIB DIISI'!N319</f>
        <v>0</v>
      </c>
      <c r="O319" s="156">
        <f>N319+'HARIAN WAJIB DIISI'!O319</f>
        <v>0</v>
      </c>
      <c r="P319" s="156">
        <f>O319+'HARIAN WAJIB DIISI'!P319</f>
        <v>0</v>
      </c>
      <c r="Q319" s="156">
        <f>P319+'HARIAN WAJIB DIISI'!Q319</f>
        <v>0</v>
      </c>
      <c r="R319" s="156">
        <f>Q319+'HARIAN WAJIB DIISI'!R319</f>
        <v>0</v>
      </c>
      <c r="S319" s="156">
        <f>R319+'HARIAN WAJIB DIISI'!S319</f>
        <v>0</v>
      </c>
      <c r="T319" s="156">
        <f>S319+'HARIAN WAJIB DIISI'!T319</f>
        <v>0</v>
      </c>
      <c r="U319" s="156">
        <f>T319+'HARIAN WAJIB DIISI'!U319</f>
        <v>0</v>
      </c>
      <c r="V319" s="156">
        <f>U319+'HARIAN WAJIB DIISI'!V319</f>
        <v>0</v>
      </c>
      <c r="W319" s="156">
        <f>V319+'HARIAN WAJIB DIISI'!W319</f>
        <v>0</v>
      </c>
      <c r="X319" s="156">
        <f>W319+'HARIAN WAJIB DIISI'!X319</f>
        <v>0</v>
      </c>
      <c r="Y319" s="156">
        <f>X319+'HARIAN WAJIB DIISI'!Y319</f>
        <v>0</v>
      </c>
      <c r="Z319" s="156">
        <f>Y319+'HARIAN WAJIB DIISI'!Z319</f>
        <v>0</v>
      </c>
      <c r="AA319" s="156">
        <f>Z319+'HARIAN WAJIB DIISI'!AA319</f>
        <v>0</v>
      </c>
      <c r="AB319" s="156">
        <f>AA319+'HARIAN WAJIB DIISI'!AB319</f>
        <v>0</v>
      </c>
      <c r="AC319" s="156">
        <f>AB319+'HARIAN WAJIB DIISI'!AC319</f>
        <v>0</v>
      </c>
      <c r="AD319" s="156">
        <f>AC319+'HARIAN WAJIB DIISI'!AD319</f>
        <v>0</v>
      </c>
      <c r="AE319" s="156">
        <f>AD319+'HARIAN WAJIB DIISI'!AE319</f>
        <v>0</v>
      </c>
      <c r="AF319" s="156">
        <f>AE319+'HARIAN WAJIB DIISI'!AF319</f>
        <v>0</v>
      </c>
      <c r="AG319" s="156">
        <f>AF319+'HARIAN WAJIB DIISI'!AG319</f>
        <v>0</v>
      </c>
      <c r="AH319" s="156">
        <f>AG319+'HARIAN WAJIB DIISI'!AH319</f>
        <v>0</v>
      </c>
      <c r="AI319" s="156">
        <f>AH319+'HARIAN WAJIB DIISI'!AI319</f>
        <v>0</v>
      </c>
      <c r="AJ319" s="156">
        <f>AI319+'HARIAN WAJIB DIISI'!AJ319</f>
        <v>0</v>
      </c>
      <c r="AK319" s="156">
        <f>AJ319+'HARIAN WAJIB DIISI'!AK319</f>
        <v>0</v>
      </c>
      <c r="AL319" s="156">
        <f>AK319+'HARIAN WAJIB DIISI'!AL319</f>
        <v>0</v>
      </c>
      <c r="AM319" s="156">
        <f>AL319+'HARIAN WAJIB DIISI'!AM319</f>
        <v>0</v>
      </c>
      <c r="AN319" s="156">
        <f>AM319+'HARIAN WAJIB DIISI'!AN319</f>
        <v>0</v>
      </c>
      <c r="AO319" s="156">
        <f>AN319+'HARIAN WAJIB DIISI'!AO319</f>
        <v>0</v>
      </c>
      <c r="AP319" s="156">
        <f>AO319+'HARIAN WAJIB DIISI'!AP319</f>
        <v>0</v>
      </c>
      <c r="AQ319" s="156">
        <f>AP319+'HARIAN WAJIB DIISI'!AQ319</f>
        <v>0</v>
      </c>
      <c r="AR319" s="156">
        <f>AQ319+'HARIAN WAJIB DIISI'!AR319</f>
        <v>0</v>
      </c>
      <c r="AS319" s="156">
        <f>AR319+'HARIAN WAJIB DIISI'!AS319</f>
        <v>0</v>
      </c>
      <c r="AT319" s="156">
        <f>AS319+'HARIAN WAJIB DIISI'!AT319</f>
        <v>0</v>
      </c>
      <c r="AU319" s="156">
        <f>AT319+'HARIAN WAJIB DIISI'!AU319</f>
        <v>0</v>
      </c>
      <c r="AV319" s="156">
        <f>AU319+'HARIAN WAJIB DIISI'!AV319</f>
        <v>0</v>
      </c>
      <c r="AW319" s="156">
        <f>AV319+'HARIAN WAJIB DIISI'!AW319</f>
        <v>0</v>
      </c>
      <c r="AX319" s="156">
        <f>AW319+'HARIAN WAJIB DIISI'!AX319</f>
        <v>0</v>
      </c>
      <c r="AY319" s="156">
        <f>AX319+'HARIAN WAJIB DIISI'!AY319</f>
        <v>0</v>
      </c>
      <c r="AZ319" s="156">
        <f>AY319+'HARIAN WAJIB DIISI'!AZ319</f>
        <v>0</v>
      </c>
      <c r="BA319" s="156">
        <f>AZ319+'HARIAN WAJIB DIISI'!BA319</f>
        <v>0</v>
      </c>
      <c r="BB319" s="156">
        <f>BA319+'HARIAN WAJIB DIISI'!BB319</f>
        <v>0</v>
      </c>
      <c r="BC319" s="156">
        <f>BB319+'HARIAN WAJIB DIISI'!BC319</f>
        <v>0</v>
      </c>
      <c r="BD319" s="156">
        <f>BC319+'HARIAN WAJIB DIISI'!BD319</f>
        <v>0</v>
      </c>
      <c r="BE319" s="156">
        <f>BD319+'HARIAN WAJIB DIISI'!BE319</f>
        <v>0</v>
      </c>
      <c r="BF319" s="156">
        <f>BE319+'HARIAN WAJIB DIISI'!BF319</f>
        <v>0</v>
      </c>
      <c r="BG319" s="156">
        <f>BF319+'HARIAN WAJIB DIISI'!BG319</f>
        <v>0</v>
      </c>
      <c r="BH319" s="156">
        <f>BG319+'HARIAN WAJIB DIISI'!BH319</f>
        <v>0</v>
      </c>
      <c r="BI319" s="156">
        <f>BH319+'HARIAN WAJIB DIISI'!BI319</f>
        <v>0</v>
      </c>
      <c r="BJ319" s="156">
        <f>BI319+'HARIAN WAJIB DIISI'!BJ319</f>
        <v>0</v>
      </c>
      <c r="BK319" s="156">
        <f>BJ319+'HARIAN WAJIB DIISI'!BK319</f>
        <v>0</v>
      </c>
      <c r="BL319" s="156">
        <f>BK319+'HARIAN WAJIB DIISI'!BL319</f>
        <v>0</v>
      </c>
      <c r="BM319" s="156">
        <f>BL319+'HARIAN WAJIB DIISI'!BM319</f>
        <v>0</v>
      </c>
      <c r="BN319" s="156">
        <f>BM319+'HARIAN WAJIB DIISI'!BN319</f>
        <v>0</v>
      </c>
      <c r="BO319" s="156">
        <f>BN319+'HARIAN WAJIB DIISI'!BO319</f>
        <v>0</v>
      </c>
      <c r="BP319" s="156">
        <f>BO319+'HARIAN WAJIB DIISI'!BP319</f>
        <v>0</v>
      </c>
      <c r="BQ319" s="156">
        <f>BP319+'HARIAN WAJIB DIISI'!BQ319</f>
        <v>0</v>
      </c>
      <c r="BR319" s="156">
        <f>BQ319+'HARIAN WAJIB DIISI'!BR319</f>
        <v>0</v>
      </c>
      <c r="BS319" s="156">
        <f>BR319+'HARIAN WAJIB DIISI'!BS319</f>
        <v>0</v>
      </c>
      <c r="BT319" s="156">
        <f>BS319+'HARIAN WAJIB DIISI'!BT319</f>
        <v>0</v>
      </c>
      <c r="BU319" s="156">
        <f>BT319+'HARIAN WAJIB DIISI'!BU319</f>
        <v>0</v>
      </c>
      <c r="BV319" s="156">
        <f>BU319+'HARIAN WAJIB DIISI'!BV319</f>
        <v>0</v>
      </c>
      <c r="BW319" s="156">
        <f>BV319+'HARIAN WAJIB DIISI'!BW319</f>
        <v>0</v>
      </c>
      <c r="BX319" s="156">
        <f>BW319+'HARIAN WAJIB DIISI'!BX319</f>
        <v>0</v>
      </c>
      <c r="BY319" s="156">
        <f>BX319+'HARIAN WAJIB DIISI'!BY319</f>
        <v>0</v>
      </c>
      <c r="BZ319" s="156">
        <f>BY319+'HARIAN WAJIB DIISI'!BZ319</f>
        <v>0</v>
      </c>
      <c r="CA319" s="156">
        <f>BZ319+'HARIAN WAJIB DIISI'!CA319</f>
        <v>0</v>
      </c>
      <c r="CB319" s="156">
        <f>CA319+'HARIAN WAJIB DIISI'!CB319</f>
        <v>0</v>
      </c>
      <c r="CC319" s="156">
        <f>CB319+'HARIAN WAJIB DIISI'!CC319</f>
        <v>0</v>
      </c>
      <c r="CD319" s="156">
        <f>CC319+'HARIAN WAJIB DIISI'!CD319</f>
        <v>0</v>
      </c>
      <c r="CE319" s="156">
        <f>CD319+'HARIAN WAJIB DIISI'!CE319</f>
        <v>0</v>
      </c>
      <c r="CF319" s="156">
        <f>CE319+'HARIAN WAJIB DIISI'!CF319</f>
        <v>0</v>
      </c>
      <c r="CG319" s="156">
        <f>CF319+'HARIAN WAJIB DIISI'!CG319</f>
        <v>0</v>
      </c>
      <c r="CH319" s="156">
        <f>CG319+'HARIAN WAJIB DIISI'!CH319</f>
        <v>0</v>
      </c>
      <c r="CI319" s="156">
        <f>CH319+'HARIAN WAJIB DIISI'!CI319</f>
        <v>0</v>
      </c>
      <c r="CJ319" s="156">
        <f>CI319+'HARIAN WAJIB DIISI'!CJ319</f>
        <v>0</v>
      </c>
      <c r="CK319" s="156">
        <f>CJ319+'HARIAN WAJIB DIISI'!CK319</f>
        <v>0</v>
      </c>
      <c r="CL319" s="156">
        <f>CK319+'HARIAN WAJIB DIISI'!CL319</f>
        <v>0</v>
      </c>
      <c r="CM319" s="156">
        <f>CL319+'HARIAN WAJIB DIISI'!CM319</f>
        <v>0</v>
      </c>
      <c r="CN319" s="156">
        <f>CM319+'HARIAN WAJIB DIISI'!CN319</f>
        <v>0</v>
      </c>
      <c r="CO319" s="156">
        <f>CN319+'HARIAN WAJIB DIISI'!CO319</f>
        <v>0</v>
      </c>
      <c r="CP319" s="156">
        <f>CO319+'HARIAN WAJIB DIISI'!CP319</f>
        <v>0</v>
      </c>
      <c r="CQ319" s="156">
        <f>CP319+'HARIAN WAJIB DIISI'!CQ319</f>
        <v>0</v>
      </c>
      <c r="CR319" s="156">
        <f>CQ319+'HARIAN WAJIB DIISI'!CR319</f>
        <v>0</v>
      </c>
      <c r="CS319" s="156">
        <f>CR319+'HARIAN WAJIB DIISI'!CS319</f>
        <v>0</v>
      </c>
      <c r="CT319" s="156">
        <f>CS319+'HARIAN WAJIB DIISI'!CT319</f>
        <v>0</v>
      </c>
      <c r="CU319" s="156">
        <f>CT319+'HARIAN WAJIB DIISI'!CU319</f>
        <v>0</v>
      </c>
      <c r="CV319" s="156">
        <f>CU319+'HARIAN WAJIB DIISI'!CV319</f>
        <v>0</v>
      </c>
      <c r="CW319" s="156">
        <f>CV319+'HARIAN WAJIB DIISI'!CW319</f>
        <v>0</v>
      </c>
      <c r="CX319" s="156">
        <f>CW319+'HARIAN WAJIB DIISI'!CX319</f>
        <v>0</v>
      </c>
    </row>
    <row r="320" spans="1:102" s="6" customFormat="1" ht="15" customHeight="1">
      <c r="A320" s="23">
        <v>2</v>
      </c>
      <c r="B320" s="83" t="s">
        <v>176</v>
      </c>
      <c r="C320" s="76"/>
      <c r="D320" s="77"/>
      <c r="E320" s="78"/>
      <c r="F320" s="29">
        <v>32</v>
      </c>
      <c r="G320" s="23" t="s">
        <v>7</v>
      </c>
      <c r="H320" s="31">
        <v>100251.66</v>
      </c>
      <c r="I320" s="32">
        <f>F320*H320</f>
        <v>3208053.12</v>
      </c>
      <c r="J320" s="154">
        <f t="shared" si="48"/>
        <v>0.32080457241167071</v>
      </c>
      <c r="K320" s="156">
        <f>'HARIAN WAJIB DIISI'!K320</f>
        <v>0</v>
      </c>
      <c r="L320" s="156">
        <f>K320+'HARIAN WAJIB DIISI'!L320</f>
        <v>0</v>
      </c>
      <c r="M320" s="156">
        <f>L320+'HARIAN WAJIB DIISI'!M320</f>
        <v>0</v>
      </c>
      <c r="N320" s="156">
        <f>M320+'HARIAN WAJIB DIISI'!N320</f>
        <v>0</v>
      </c>
      <c r="O320" s="156">
        <f>N320+'HARIAN WAJIB DIISI'!O320</f>
        <v>0</v>
      </c>
      <c r="P320" s="156">
        <f>O320+'HARIAN WAJIB DIISI'!P320</f>
        <v>0</v>
      </c>
      <c r="Q320" s="156">
        <f>P320+'HARIAN WAJIB DIISI'!Q320</f>
        <v>0</v>
      </c>
      <c r="R320" s="156">
        <f>Q320+'HARIAN WAJIB DIISI'!R320</f>
        <v>0</v>
      </c>
      <c r="S320" s="156">
        <f>R320+'HARIAN WAJIB DIISI'!S320</f>
        <v>0</v>
      </c>
      <c r="T320" s="156">
        <f>S320+'HARIAN WAJIB DIISI'!T320</f>
        <v>0</v>
      </c>
      <c r="U320" s="156">
        <f>T320+'HARIAN WAJIB DIISI'!U320</f>
        <v>0</v>
      </c>
      <c r="V320" s="156">
        <f>U320+'HARIAN WAJIB DIISI'!V320</f>
        <v>0</v>
      </c>
      <c r="W320" s="156">
        <f>V320+'HARIAN WAJIB DIISI'!W320</f>
        <v>0</v>
      </c>
      <c r="X320" s="156">
        <f>W320+'HARIAN WAJIB DIISI'!X320</f>
        <v>0</v>
      </c>
      <c r="Y320" s="156">
        <f>X320+'HARIAN WAJIB DIISI'!Y320</f>
        <v>0</v>
      </c>
      <c r="Z320" s="156">
        <f>Y320+'HARIAN WAJIB DIISI'!Z320</f>
        <v>0</v>
      </c>
      <c r="AA320" s="156">
        <f>Z320+'HARIAN WAJIB DIISI'!AA320</f>
        <v>0</v>
      </c>
      <c r="AB320" s="156">
        <f>AA320+'HARIAN WAJIB DIISI'!AB320</f>
        <v>0</v>
      </c>
      <c r="AC320" s="156">
        <f>AB320+'HARIAN WAJIB DIISI'!AC320</f>
        <v>0</v>
      </c>
      <c r="AD320" s="156">
        <f>AC320+'HARIAN WAJIB DIISI'!AD320</f>
        <v>0</v>
      </c>
      <c r="AE320" s="156">
        <f>AD320+'HARIAN WAJIB DIISI'!AE320</f>
        <v>0</v>
      </c>
      <c r="AF320" s="156">
        <f>AE320+'HARIAN WAJIB DIISI'!AF320</f>
        <v>0</v>
      </c>
      <c r="AG320" s="156">
        <f>AF320+'HARIAN WAJIB DIISI'!AG320</f>
        <v>0</v>
      </c>
      <c r="AH320" s="156">
        <f>AG320+'HARIAN WAJIB DIISI'!AH320</f>
        <v>0</v>
      </c>
      <c r="AI320" s="156">
        <f>AH320+'HARIAN WAJIB DIISI'!AI320</f>
        <v>0</v>
      </c>
      <c r="AJ320" s="156">
        <f>AI320+'HARIAN WAJIB DIISI'!AJ320</f>
        <v>0</v>
      </c>
      <c r="AK320" s="156">
        <f>AJ320+'HARIAN WAJIB DIISI'!AK320</f>
        <v>0</v>
      </c>
      <c r="AL320" s="156">
        <f>AK320+'HARIAN WAJIB DIISI'!AL320</f>
        <v>0</v>
      </c>
      <c r="AM320" s="156">
        <f>AL320+'HARIAN WAJIB DIISI'!AM320</f>
        <v>0</v>
      </c>
      <c r="AN320" s="156">
        <f>AM320+'HARIAN WAJIB DIISI'!AN320</f>
        <v>0</v>
      </c>
      <c r="AO320" s="156">
        <f>AN320+'HARIAN WAJIB DIISI'!AO320</f>
        <v>0</v>
      </c>
      <c r="AP320" s="156">
        <f>AO320+'HARIAN WAJIB DIISI'!AP320</f>
        <v>0</v>
      </c>
      <c r="AQ320" s="156">
        <f>AP320+'HARIAN WAJIB DIISI'!AQ320</f>
        <v>0</v>
      </c>
      <c r="AR320" s="156">
        <f>AQ320+'HARIAN WAJIB DIISI'!AR320</f>
        <v>0</v>
      </c>
      <c r="AS320" s="156">
        <f>AR320+'HARIAN WAJIB DIISI'!AS320</f>
        <v>0</v>
      </c>
      <c r="AT320" s="156">
        <f>AS320+'HARIAN WAJIB DIISI'!AT320</f>
        <v>0</v>
      </c>
      <c r="AU320" s="156">
        <f>AT320+'HARIAN WAJIB DIISI'!AU320</f>
        <v>0</v>
      </c>
      <c r="AV320" s="156">
        <f>AU320+'HARIAN WAJIB DIISI'!AV320</f>
        <v>0</v>
      </c>
      <c r="AW320" s="156">
        <f>AV320+'HARIAN WAJIB DIISI'!AW320</f>
        <v>0</v>
      </c>
      <c r="AX320" s="156">
        <f>AW320+'HARIAN WAJIB DIISI'!AX320</f>
        <v>0</v>
      </c>
      <c r="AY320" s="156">
        <f>AX320+'HARIAN WAJIB DIISI'!AY320</f>
        <v>0</v>
      </c>
      <c r="AZ320" s="156">
        <f>AY320+'HARIAN WAJIB DIISI'!AZ320</f>
        <v>0</v>
      </c>
      <c r="BA320" s="156">
        <f>AZ320+'HARIAN WAJIB DIISI'!BA320</f>
        <v>0</v>
      </c>
      <c r="BB320" s="156">
        <f>BA320+'HARIAN WAJIB DIISI'!BB320</f>
        <v>0</v>
      </c>
      <c r="BC320" s="156">
        <f>BB320+'HARIAN WAJIB DIISI'!BC320</f>
        <v>0</v>
      </c>
      <c r="BD320" s="156">
        <f>BC320+'HARIAN WAJIB DIISI'!BD320</f>
        <v>0</v>
      </c>
      <c r="BE320" s="156">
        <f>BD320+'HARIAN WAJIB DIISI'!BE320</f>
        <v>0</v>
      </c>
      <c r="BF320" s="156">
        <f>BE320+'HARIAN WAJIB DIISI'!BF320</f>
        <v>0</v>
      </c>
      <c r="BG320" s="156">
        <f>BF320+'HARIAN WAJIB DIISI'!BG320</f>
        <v>0</v>
      </c>
      <c r="BH320" s="156">
        <f>BG320+'HARIAN WAJIB DIISI'!BH320</f>
        <v>0</v>
      </c>
      <c r="BI320" s="156">
        <f>BH320+'HARIAN WAJIB DIISI'!BI320</f>
        <v>0</v>
      </c>
      <c r="BJ320" s="156">
        <f>BI320+'HARIAN WAJIB DIISI'!BJ320</f>
        <v>0</v>
      </c>
      <c r="BK320" s="156">
        <f>BJ320+'HARIAN WAJIB DIISI'!BK320</f>
        <v>0</v>
      </c>
      <c r="BL320" s="156">
        <f>BK320+'HARIAN WAJIB DIISI'!BL320</f>
        <v>0</v>
      </c>
      <c r="BM320" s="156">
        <f>BL320+'HARIAN WAJIB DIISI'!BM320</f>
        <v>0</v>
      </c>
      <c r="BN320" s="156">
        <f>BM320+'HARIAN WAJIB DIISI'!BN320</f>
        <v>0</v>
      </c>
      <c r="BO320" s="156">
        <f>BN320+'HARIAN WAJIB DIISI'!BO320</f>
        <v>0</v>
      </c>
      <c r="BP320" s="156">
        <f>BO320+'HARIAN WAJIB DIISI'!BP320</f>
        <v>0</v>
      </c>
      <c r="BQ320" s="156">
        <f>BP320+'HARIAN WAJIB DIISI'!BQ320</f>
        <v>0</v>
      </c>
      <c r="BR320" s="156">
        <f>BQ320+'HARIAN WAJIB DIISI'!BR320</f>
        <v>0</v>
      </c>
      <c r="BS320" s="156">
        <f>BR320+'HARIAN WAJIB DIISI'!BS320</f>
        <v>0</v>
      </c>
      <c r="BT320" s="156">
        <f>BS320+'HARIAN WAJIB DIISI'!BT320</f>
        <v>0</v>
      </c>
      <c r="BU320" s="156">
        <f>BT320+'HARIAN WAJIB DIISI'!BU320</f>
        <v>0</v>
      </c>
      <c r="BV320" s="156">
        <f>BU320+'HARIAN WAJIB DIISI'!BV320</f>
        <v>0</v>
      </c>
      <c r="BW320" s="156">
        <f>BV320+'HARIAN WAJIB DIISI'!BW320</f>
        <v>0</v>
      </c>
      <c r="BX320" s="156">
        <f>BW320+'HARIAN WAJIB DIISI'!BX320</f>
        <v>0</v>
      </c>
      <c r="BY320" s="156">
        <f>BX320+'HARIAN WAJIB DIISI'!BY320</f>
        <v>0</v>
      </c>
      <c r="BZ320" s="156">
        <f>BY320+'HARIAN WAJIB DIISI'!BZ320</f>
        <v>0</v>
      </c>
      <c r="CA320" s="156">
        <f>BZ320+'HARIAN WAJIB DIISI'!CA320</f>
        <v>0</v>
      </c>
      <c r="CB320" s="156">
        <f>CA320+'HARIAN WAJIB DIISI'!CB320</f>
        <v>0</v>
      </c>
      <c r="CC320" s="156">
        <f>CB320+'HARIAN WAJIB DIISI'!CC320</f>
        <v>0</v>
      </c>
      <c r="CD320" s="156">
        <f>CC320+'HARIAN WAJIB DIISI'!CD320</f>
        <v>0</v>
      </c>
      <c r="CE320" s="156">
        <f>CD320+'HARIAN WAJIB DIISI'!CE320</f>
        <v>0</v>
      </c>
      <c r="CF320" s="156">
        <f>CE320+'HARIAN WAJIB DIISI'!CF320</f>
        <v>0</v>
      </c>
      <c r="CG320" s="156">
        <f>CF320+'HARIAN WAJIB DIISI'!CG320</f>
        <v>0</v>
      </c>
      <c r="CH320" s="156">
        <f>CG320+'HARIAN WAJIB DIISI'!CH320</f>
        <v>0</v>
      </c>
      <c r="CI320" s="156">
        <f>CH320+'HARIAN WAJIB DIISI'!CI320</f>
        <v>0</v>
      </c>
      <c r="CJ320" s="156">
        <f>CI320+'HARIAN WAJIB DIISI'!CJ320</f>
        <v>0</v>
      </c>
      <c r="CK320" s="156">
        <f>CJ320+'HARIAN WAJIB DIISI'!CK320</f>
        <v>0</v>
      </c>
      <c r="CL320" s="156">
        <f>CK320+'HARIAN WAJIB DIISI'!CL320</f>
        <v>0</v>
      </c>
      <c r="CM320" s="156">
        <f>CL320+'HARIAN WAJIB DIISI'!CM320</f>
        <v>0</v>
      </c>
      <c r="CN320" s="156">
        <f>CM320+'HARIAN WAJIB DIISI'!CN320</f>
        <v>0</v>
      </c>
      <c r="CO320" s="156">
        <f>CN320+'HARIAN WAJIB DIISI'!CO320</f>
        <v>0</v>
      </c>
      <c r="CP320" s="156">
        <f>CO320+'HARIAN WAJIB DIISI'!CP320</f>
        <v>0</v>
      </c>
      <c r="CQ320" s="156">
        <f>CP320+'HARIAN WAJIB DIISI'!CQ320</f>
        <v>0</v>
      </c>
      <c r="CR320" s="156">
        <f>CQ320+'HARIAN WAJIB DIISI'!CR320</f>
        <v>0</v>
      </c>
      <c r="CS320" s="156">
        <f>CR320+'HARIAN WAJIB DIISI'!CS320</f>
        <v>0</v>
      </c>
      <c r="CT320" s="156">
        <f>CS320+'HARIAN WAJIB DIISI'!CT320</f>
        <v>0</v>
      </c>
      <c r="CU320" s="156">
        <f>CT320+'HARIAN WAJIB DIISI'!CU320</f>
        <v>0</v>
      </c>
      <c r="CV320" s="156">
        <f>CU320+'HARIAN WAJIB DIISI'!CV320</f>
        <v>0</v>
      </c>
      <c r="CW320" s="156">
        <f>CV320+'HARIAN WAJIB DIISI'!CW320</f>
        <v>0</v>
      </c>
      <c r="CX320" s="156">
        <f>CW320+'HARIAN WAJIB DIISI'!CX320</f>
        <v>0</v>
      </c>
    </row>
    <row r="321" spans="1:102" s="6" customFormat="1" ht="15" customHeight="1">
      <c r="A321" s="23">
        <v>3</v>
      </c>
      <c r="B321" s="83" t="s">
        <v>177</v>
      </c>
      <c r="C321" s="76"/>
      <c r="D321" s="77"/>
      <c r="E321" s="78"/>
      <c r="F321" s="29">
        <v>23</v>
      </c>
      <c r="G321" s="23" t="s">
        <v>7</v>
      </c>
      <c r="H321" s="31">
        <v>125026.04</v>
      </c>
      <c r="I321" s="32">
        <f>F321*H321</f>
        <v>2875598.92</v>
      </c>
      <c r="J321" s="154">
        <f t="shared" si="48"/>
        <v>0.28755922905605191</v>
      </c>
      <c r="K321" s="156">
        <f>'HARIAN WAJIB DIISI'!K321</f>
        <v>0</v>
      </c>
      <c r="L321" s="156">
        <f>K321+'HARIAN WAJIB DIISI'!L321</f>
        <v>0</v>
      </c>
      <c r="M321" s="156">
        <f>L321+'HARIAN WAJIB DIISI'!M321</f>
        <v>0</v>
      </c>
      <c r="N321" s="156">
        <f>M321+'HARIAN WAJIB DIISI'!N321</f>
        <v>0</v>
      </c>
      <c r="O321" s="156">
        <f>N321+'HARIAN WAJIB DIISI'!O321</f>
        <v>0</v>
      </c>
      <c r="P321" s="156">
        <f>O321+'HARIAN WAJIB DIISI'!P321</f>
        <v>0</v>
      </c>
      <c r="Q321" s="156">
        <f>P321+'HARIAN WAJIB DIISI'!Q321</f>
        <v>0</v>
      </c>
      <c r="R321" s="156">
        <f>Q321+'HARIAN WAJIB DIISI'!R321</f>
        <v>0</v>
      </c>
      <c r="S321" s="156">
        <f>R321+'HARIAN WAJIB DIISI'!S321</f>
        <v>0</v>
      </c>
      <c r="T321" s="156">
        <f>S321+'HARIAN WAJIB DIISI'!T321</f>
        <v>0</v>
      </c>
      <c r="U321" s="156">
        <f>T321+'HARIAN WAJIB DIISI'!U321</f>
        <v>0</v>
      </c>
      <c r="V321" s="156">
        <f>U321+'HARIAN WAJIB DIISI'!V321</f>
        <v>0</v>
      </c>
      <c r="W321" s="156">
        <f>V321+'HARIAN WAJIB DIISI'!W321</f>
        <v>0</v>
      </c>
      <c r="X321" s="156">
        <f>W321+'HARIAN WAJIB DIISI'!X321</f>
        <v>0</v>
      </c>
      <c r="Y321" s="156">
        <f>X321+'HARIAN WAJIB DIISI'!Y321</f>
        <v>0</v>
      </c>
      <c r="Z321" s="156">
        <f>Y321+'HARIAN WAJIB DIISI'!Z321</f>
        <v>0</v>
      </c>
      <c r="AA321" s="156">
        <f>Z321+'HARIAN WAJIB DIISI'!AA321</f>
        <v>0</v>
      </c>
      <c r="AB321" s="156">
        <f>AA321+'HARIAN WAJIB DIISI'!AB321</f>
        <v>0</v>
      </c>
      <c r="AC321" s="156">
        <f>AB321+'HARIAN WAJIB DIISI'!AC321</f>
        <v>0</v>
      </c>
      <c r="AD321" s="156">
        <f>AC321+'HARIAN WAJIB DIISI'!AD321</f>
        <v>0</v>
      </c>
      <c r="AE321" s="156">
        <f>AD321+'HARIAN WAJIB DIISI'!AE321</f>
        <v>0</v>
      </c>
      <c r="AF321" s="156">
        <f>AE321+'HARIAN WAJIB DIISI'!AF321</f>
        <v>0</v>
      </c>
      <c r="AG321" s="156">
        <f>AF321+'HARIAN WAJIB DIISI'!AG321</f>
        <v>0</v>
      </c>
      <c r="AH321" s="156">
        <f>AG321+'HARIAN WAJIB DIISI'!AH321</f>
        <v>0</v>
      </c>
      <c r="AI321" s="156">
        <f>AH321+'HARIAN WAJIB DIISI'!AI321</f>
        <v>0</v>
      </c>
      <c r="AJ321" s="156">
        <f>AI321+'HARIAN WAJIB DIISI'!AJ321</f>
        <v>0</v>
      </c>
      <c r="AK321" s="156">
        <f>AJ321+'HARIAN WAJIB DIISI'!AK321</f>
        <v>0</v>
      </c>
      <c r="AL321" s="156">
        <f>AK321+'HARIAN WAJIB DIISI'!AL321</f>
        <v>0</v>
      </c>
      <c r="AM321" s="156">
        <f>AL321+'HARIAN WAJIB DIISI'!AM321</f>
        <v>0</v>
      </c>
      <c r="AN321" s="156">
        <f>AM321+'HARIAN WAJIB DIISI'!AN321</f>
        <v>0</v>
      </c>
      <c r="AO321" s="156">
        <f>AN321+'HARIAN WAJIB DIISI'!AO321</f>
        <v>0</v>
      </c>
      <c r="AP321" s="156">
        <f>AO321+'HARIAN WAJIB DIISI'!AP321</f>
        <v>0</v>
      </c>
      <c r="AQ321" s="156">
        <f>AP321+'HARIAN WAJIB DIISI'!AQ321</f>
        <v>0</v>
      </c>
      <c r="AR321" s="156">
        <f>AQ321+'HARIAN WAJIB DIISI'!AR321</f>
        <v>0</v>
      </c>
      <c r="AS321" s="156">
        <f>AR321+'HARIAN WAJIB DIISI'!AS321</f>
        <v>0</v>
      </c>
      <c r="AT321" s="156">
        <f>AS321+'HARIAN WAJIB DIISI'!AT321</f>
        <v>0</v>
      </c>
      <c r="AU321" s="156">
        <f>AT321+'HARIAN WAJIB DIISI'!AU321</f>
        <v>0</v>
      </c>
      <c r="AV321" s="156">
        <f>AU321+'HARIAN WAJIB DIISI'!AV321</f>
        <v>0</v>
      </c>
      <c r="AW321" s="156">
        <f>AV321+'HARIAN WAJIB DIISI'!AW321</f>
        <v>0</v>
      </c>
      <c r="AX321" s="156">
        <f>AW321+'HARIAN WAJIB DIISI'!AX321</f>
        <v>0</v>
      </c>
      <c r="AY321" s="156">
        <f>AX321+'HARIAN WAJIB DIISI'!AY321</f>
        <v>0</v>
      </c>
      <c r="AZ321" s="156">
        <f>AY321+'HARIAN WAJIB DIISI'!AZ321</f>
        <v>0</v>
      </c>
      <c r="BA321" s="156">
        <f>AZ321+'HARIAN WAJIB DIISI'!BA321</f>
        <v>0</v>
      </c>
      <c r="BB321" s="156">
        <f>BA321+'HARIAN WAJIB DIISI'!BB321</f>
        <v>0</v>
      </c>
      <c r="BC321" s="156">
        <f>BB321+'HARIAN WAJIB DIISI'!BC321</f>
        <v>0</v>
      </c>
      <c r="BD321" s="156">
        <f>BC321+'HARIAN WAJIB DIISI'!BD321</f>
        <v>0</v>
      </c>
      <c r="BE321" s="156">
        <f>BD321+'HARIAN WAJIB DIISI'!BE321</f>
        <v>0</v>
      </c>
      <c r="BF321" s="156">
        <f>BE321+'HARIAN WAJIB DIISI'!BF321</f>
        <v>0</v>
      </c>
      <c r="BG321" s="156">
        <f>BF321+'HARIAN WAJIB DIISI'!BG321</f>
        <v>0</v>
      </c>
      <c r="BH321" s="156">
        <f>BG321+'HARIAN WAJIB DIISI'!BH321</f>
        <v>0</v>
      </c>
      <c r="BI321" s="156">
        <f>BH321+'HARIAN WAJIB DIISI'!BI321</f>
        <v>0</v>
      </c>
      <c r="BJ321" s="156">
        <f>BI321+'HARIAN WAJIB DIISI'!BJ321</f>
        <v>0</v>
      </c>
      <c r="BK321" s="156">
        <f>BJ321+'HARIAN WAJIB DIISI'!BK321</f>
        <v>0</v>
      </c>
      <c r="BL321" s="156">
        <f>BK321+'HARIAN WAJIB DIISI'!BL321</f>
        <v>0</v>
      </c>
      <c r="BM321" s="156">
        <f>BL321+'HARIAN WAJIB DIISI'!BM321</f>
        <v>0</v>
      </c>
      <c r="BN321" s="156">
        <f>BM321+'HARIAN WAJIB DIISI'!BN321</f>
        <v>0</v>
      </c>
      <c r="BO321" s="156">
        <f>BN321+'HARIAN WAJIB DIISI'!BO321</f>
        <v>0</v>
      </c>
      <c r="BP321" s="156">
        <f>BO321+'HARIAN WAJIB DIISI'!BP321</f>
        <v>0</v>
      </c>
      <c r="BQ321" s="156">
        <f>BP321+'HARIAN WAJIB DIISI'!BQ321</f>
        <v>0</v>
      </c>
      <c r="BR321" s="156">
        <f>BQ321+'HARIAN WAJIB DIISI'!BR321</f>
        <v>0</v>
      </c>
      <c r="BS321" s="156">
        <f>BR321+'HARIAN WAJIB DIISI'!BS321</f>
        <v>0</v>
      </c>
      <c r="BT321" s="156">
        <f>BS321+'HARIAN WAJIB DIISI'!BT321</f>
        <v>0</v>
      </c>
      <c r="BU321" s="156">
        <f>BT321+'HARIAN WAJIB DIISI'!BU321</f>
        <v>0</v>
      </c>
      <c r="BV321" s="156">
        <f>BU321+'HARIAN WAJIB DIISI'!BV321</f>
        <v>0</v>
      </c>
      <c r="BW321" s="156">
        <f>BV321+'HARIAN WAJIB DIISI'!BW321</f>
        <v>0</v>
      </c>
      <c r="BX321" s="156">
        <f>BW321+'HARIAN WAJIB DIISI'!BX321</f>
        <v>0</v>
      </c>
      <c r="BY321" s="156">
        <f>BX321+'HARIAN WAJIB DIISI'!BY321</f>
        <v>0</v>
      </c>
      <c r="BZ321" s="156">
        <f>BY321+'HARIAN WAJIB DIISI'!BZ321</f>
        <v>0</v>
      </c>
      <c r="CA321" s="156">
        <f>BZ321+'HARIAN WAJIB DIISI'!CA321</f>
        <v>0</v>
      </c>
      <c r="CB321" s="156">
        <f>CA321+'HARIAN WAJIB DIISI'!CB321</f>
        <v>0</v>
      </c>
      <c r="CC321" s="156">
        <f>CB321+'HARIAN WAJIB DIISI'!CC321</f>
        <v>0</v>
      </c>
      <c r="CD321" s="156">
        <f>CC321+'HARIAN WAJIB DIISI'!CD321</f>
        <v>0</v>
      </c>
      <c r="CE321" s="156">
        <f>CD321+'HARIAN WAJIB DIISI'!CE321</f>
        <v>0</v>
      </c>
      <c r="CF321" s="156">
        <f>CE321+'HARIAN WAJIB DIISI'!CF321</f>
        <v>0</v>
      </c>
      <c r="CG321" s="156">
        <f>CF321+'HARIAN WAJIB DIISI'!CG321</f>
        <v>0</v>
      </c>
      <c r="CH321" s="156">
        <f>CG321+'HARIAN WAJIB DIISI'!CH321</f>
        <v>0</v>
      </c>
      <c r="CI321" s="156">
        <f>CH321+'HARIAN WAJIB DIISI'!CI321</f>
        <v>0</v>
      </c>
      <c r="CJ321" s="156">
        <f>CI321+'HARIAN WAJIB DIISI'!CJ321</f>
        <v>0</v>
      </c>
      <c r="CK321" s="156">
        <f>CJ321+'HARIAN WAJIB DIISI'!CK321</f>
        <v>0</v>
      </c>
      <c r="CL321" s="156">
        <f>CK321+'HARIAN WAJIB DIISI'!CL321</f>
        <v>0</v>
      </c>
      <c r="CM321" s="156">
        <f>CL321+'HARIAN WAJIB DIISI'!CM321</f>
        <v>0</v>
      </c>
      <c r="CN321" s="156">
        <f>CM321+'HARIAN WAJIB DIISI'!CN321</f>
        <v>0</v>
      </c>
      <c r="CO321" s="156">
        <f>CN321+'HARIAN WAJIB DIISI'!CO321</f>
        <v>0</v>
      </c>
      <c r="CP321" s="156">
        <f>CO321+'HARIAN WAJIB DIISI'!CP321</f>
        <v>0</v>
      </c>
      <c r="CQ321" s="156">
        <f>CP321+'HARIAN WAJIB DIISI'!CQ321</f>
        <v>0</v>
      </c>
      <c r="CR321" s="156">
        <f>CQ321+'HARIAN WAJIB DIISI'!CR321</f>
        <v>0</v>
      </c>
      <c r="CS321" s="156">
        <f>CR321+'HARIAN WAJIB DIISI'!CS321</f>
        <v>0</v>
      </c>
      <c r="CT321" s="156">
        <f>CS321+'HARIAN WAJIB DIISI'!CT321</f>
        <v>0</v>
      </c>
      <c r="CU321" s="156">
        <f>CT321+'HARIAN WAJIB DIISI'!CU321</f>
        <v>0</v>
      </c>
      <c r="CV321" s="156">
        <f>CU321+'HARIAN WAJIB DIISI'!CV321</f>
        <v>0</v>
      </c>
      <c r="CW321" s="156">
        <f>CV321+'HARIAN WAJIB DIISI'!CW321</f>
        <v>0</v>
      </c>
      <c r="CX321" s="156">
        <f>CW321+'HARIAN WAJIB DIISI'!CX321</f>
        <v>0</v>
      </c>
    </row>
    <row r="322" spans="1:102" s="6" customFormat="1" ht="15" customHeight="1">
      <c r="A322" s="23">
        <v>4</v>
      </c>
      <c r="B322" s="83" t="s">
        <v>178</v>
      </c>
      <c r="C322" s="76"/>
      <c r="D322" s="77"/>
      <c r="E322" s="78"/>
      <c r="F322" s="29">
        <v>1</v>
      </c>
      <c r="G322" s="23" t="s">
        <v>113</v>
      </c>
      <c r="H322" s="31">
        <v>5000000</v>
      </c>
      <c r="I322" s="32">
        <f>F322*H322</f>
        <v>5000000</v>
      </c>
      <c r="J322" s="154">
        <f t="shared" si="48"/>
        <v>0.49999884729413507</v>
      </c>
      <c r="K322" s="156">
        <f>'HARIAN WAJIB DIISI'!K322</f>
        <v>0</v>
      </c>
      <c r="L322" s="156">
        <f>K322+'HARIAN WAJIB DIISI'!L322</f>
        <v>0</v>
      </c>
      <c r="M322" s="156">
        <f>L322+'HARIAN WAJIB DIISI'!M322</f>
        <v>0</v>
      </c>
      <c r="N322" s="156">
        <f>M322+'HARIAN WAJIB DIISI'!N322</f>
        <v>0</v>
      </c>
      <c r="O322" s="156">
        <f>N322+'HARIAN WAJIB DIISI'!O322</f>
        <v>0</v>
      </c>
      <c r="P322" s="156">
        <f>O322+'HARIAN WAJIB DIISI'!P322</f>
        <v>0</v>
      </c>
      <c r="Q322" s="156">
        <f>P322+'HARIAN WAJIB DIISI'!Q322</f>
        <v>0</v>
      </c>
      <c r="R322" s="156">
        <f>Q322+'HARIAN WAJIB DIISI'!R322</f>
        <v>0</v>
      </c>
      <c r="S322" s="156">
        <f>R322+'HARIAN WAJIB DIISI'!S322</f>
        <v>0</v>
      </c>
      <c r="T322" s="156">
        <f>S322+'HARIAN WAJIB DIISI'!T322</f>
        <v>0</v>
      </c>
      <c r="U322" s="156">
        <f>T322+'HARIAN WAJIB DIISI'!U322</f>
        <v>0</v>
      </c>
      <c r="V322" s="156">
        <f>U322+'HARIAN WAJIB DIISI'!V322</f>
        <v>0</v>
      </c>
      <c r="W322" s="156">
        <f>V322+'HARIAN WAJIB DIISI'!W322</f>
        <v>0</v>
      </c>
      <c r="X322" s="156">
        <f>W322+'HARIAN WAJIB DIISI'!X322</f>
        <v>0</v>
      </c>
      <c r="Y322" s="156">
        <f>X322+'HARIAN WAJIB DIISI'!Y322</f>
        <v>0</v>
      </c>
      <c r="Z322" s="156">
        <f>Y322+'HARIAN WAJIB DIISI'!Z322</f>
        <v>0</v>
      </c>
      <c r="AA322" s="156">
        <f>Z322+'HARIAN WAJIB DIISI'!AA322</f>
        <v>0</v>
      </c>
      <c r="AB322" s="156">
        <f>AA322+'HARIAN WAJIB DIISI'!AB322</f>
        <v>0</v>
      </c>
      <c r="AC322" s="156">
        <f>AB322+'HARIAN WAJIB DIISI'!AC322</f>
        <v>0</v>
      </c>
      <c r="AD322" s="156">
        <f>AC322+'HARIAN WAJIB DIISI'!AD322</f>
        <v>0</v>
      </c>
      <c r="AE322" s="156">
        <f>AD322+'HARIAN WAJIB DIISI'!AE322</f>
        <v>0</v>
      </c>
      <c r="AF322" s="156">
        <f>AE322+'HARIAN WAJIB DIISI'!AF322</f>
        <v>0</v>
      </c>
      <c r="AG322" s="156">
        <f>AF322+'HARIAN WAJIB DIISI'!AG322</f>
        <v>0</v>
      </c>
      <c r="AH322" s="156">
        <f>AG322+'HARIAN WAJIB DIISI'!AH322</f>
        <v>0</v>
      </c>
      <c r="AI322" s="156">
        <f>AH322+'HARIAN WAJIB DIISI'!AI322</f>
        <v>0</v>
      </c>
      <c r="AJ322" s="156">
        <f>AI322+'HARIAN WAJIB DIISI'!AJ322</f>
        <v>0</v>
      </c>
      <c r="AK322" s="156">
        <f>AJ322+'HARIAN WAJIB DIISI'!AK322</f>
        <v>0</v>
      </c>
      <c r="AL322" s="156">
        <f>AK322+'HARIAN WAJIB DIISI'!AL322</f>
        <v>0</v>
      </c>
      <c r="AM322" s="156">
        <f>AL322+'HARIAN WAJIB DIISI'!AM322</f>
        <v>0</v>
      </c>
      <c r="AN322" s="156">
        <f>AM322+'HARIAN WAJIB DIISI'!AN322</f>
        <v>0</v>
      </c>
      <c r="AO322" s="156">
        <f>AN322+'HARIAN WAJIB DIISI'!AO322</f>
        <v>0</v>
      </c>
      <c r="AP322" s="156">
        <f>AO322+'HARIAN WAJIB DIISI'!AP322</f>
        <v>0</v>
      </c>
      <c r="AQ322" s="156">
        <f>AP322+'HARIAN WAJIB DIISI'!AQ322</f>
        <v>0</v>
      </c>
      <c r="AR322" s="156">
        <f>AQ322+'HARIAN WAJIB DIISI'!AR322</f>
        <v>0</v>
      </c>
      <c r="AS322" s="156">
        <f>AR322+'HARIAN WAJIB DIISI'!AS322</f>
        <v>0</v>
      </c>
      <c r="AT322" s="156">
        <f>AS322+'HARIAN WAJIB DIISI'!AT322</f>
        <v>0</v>
      </c>
      <c r="AU322" s="156">
        <f>AT322+'HARIAN WAJIB DIISI'!AU322</f>
        <v>0</v>
      </c>
      <c r="AV322" s="156">
        <f>AU322+'HARIAN WAJIB DIISI'!AV322</f>
        <v>0</v>
      </c>
      <c r="AW322" s="156">
        <f>AV322+'HARIAN WAJIB DIISI'!AW322</f>
        <v>0</v>
      </c>
      <c r="AX322" s="156">
        <f>AW322+'HARIAN WAJIB DIISI'!AX322</f>
        <v>0</v>
      </c>
      <c r="AY322" s="156">
        <f>AX322+'HARIAN WAJIB DIISI'!AY322</f>
        <v>0</v>
      </c>
      <c r="AZ322" s="156">
        <f>AY322+'HARIAN WAJIB DIISI'!AZ322</f>
        <v>0</v>
      </c>
      <c r="BA322" s="156">
        <f>AZ322+'HARIAN WAJIB DIISI'!BA322</f>
        <v>0</v>
      </c>
      <c r="BB322" s="156">
        <f>BA322+'HARIAN WAJIB DIISI'!BB322</f>
        <v>0</v>
      </c>
      <c r="BC322" s="156">
        <f>BB322+'HARIAN WAJIB DIISI'!BC322</f>
        <v>0</v>
      </c>
      <c r="BD322" s="156">
        <f>BC322+'HARIAN WAJIB DIISI'!BD322</f>
        <v>0</v>
      </c>
      <c r="BE322" s="156">
        <f>BD322+'HARIAN WAJIB DIISI'!BE322</f>
        <v>0</v>
      </c>
      <c r="BF322" s="156">
        <f>BE322+'HARIAN WAJIB DIISI'!BF322</f>
        <v>0</v>
      </c>
      <c r="BG322" s="156">
        <f>BF322+'HARIAN WAJIB DIISI'!BG322</f>
        <v>0</v>
      </c>
      <c r="BH322" s="156">
        <f>BG322+'HARIAN WAJIB DIISI'!BH322</f>
        <v>0</v>
      </c>
      <c r="BI322" s="156">
        <f>BH322+'HARIAN WAJIB DIISI'!BI322</f>
        <v>0</v>
      </c>
      <c r="BJ322" s="156">
        <f>BI322+'HARIAN WAJIB DIISI'!BJ322</f>
        <v>0</v>
      </c>
      <c r="BK322" s="156">
        <f>BJ322+'HARIAN WAJIB DIISI'!BK322</f>
        <v>0</v>
      </c>
      <c r="BL322" s="156">
        <f>BK322+'HARIAN WAJIB DIISI'!BL322</f>
        <v>0</v>
      </c>
      <c r="BM322" s="156">
        <f>BL322+'HARIAN WAJIB DIISI'!BM322</f>
        <v>0</v>
      </c>
      <c r="BN322" s="156">
        <f>BM322+'HARIAN WAJIB DIISI'!BN322</f>
        <v>0</v>
      </c>
      <c r="BO322" s="156">
        <f>BN322+'HARIAN WAJIB DIISI'!BO322</f>
        <v>0</v>
      </c>
      <c r="BP322" s="156">
        <f>BO322+'HARIAN WAJIB DIISI'!BP322</f>
        <v>0</v>
      </c>
      <c r="BQ322" s="156">
        <f>BP322+'HARIAN WAJIB DIISI'!BQ322</f>
        <v>0</v>
      </c>
      <c r="BR322" s="156">
        <f>BQ322+'HARIAN WAJIB DIISI'!BR322</f>
        <v>0</v>
      </c>
      <c r="BS322" s="156">
        <f>BR322+'HARIAN WAJIB DIISI'!BS322</f>
        <v>0</v>
      </c>
      <c r="BT322" s="156">
        <f>BS322+'HARIAN WAJIB DIISI'!BT322</f>
        <v>0</v>
      </c>
      <c r="BU322" s="156">
        <f>BT322+'HARIAN WAJIB DIISI'!BU322</f>
        <v>0</v>
      </c>
      <c r="BV322" s="156">
        <f>BU322+'HARIAN WAJIB DIISI'!BV322</f>
        <v>0</v>
      </c>
      <c r="BW322" s="156">
        <f>BV322+'HARIAN WAJIB DIISI'!BW322</f>
        <v>0</v>
      </c>
      <c r="BX322" s="156">
        <f>BW322+'HARIAN WAJIB DIISI'!BX322</f>
        <v>0</v>
      </c>
      <c r="BY322" s="156">
        <f>BX322+'HARIAN WAJIB DIISI'!BY322</f>
        <v>0</v>
      </c>
      <c r="BZ322" s="156">
        <f>BY322+'HARIAN WAJIB DIISI'!BZ322</f>
        <v>0</v>
      </c>
      <c r="CA322" s="156">
        <f>BZ322+'HARIAN WAJIB DIISI'!CA322</f>
        <v>0</v>
      </c>
      <c r="CB322" s="156">
        <f>CA322+'HARIAN WAJIB DIISI'!CB322</f>
        <v>0</v>
      </c>
      <c r="CC322" s="156">
        <f>CB322+'HARIAN WAJIB DIISI'!CC322</f>
        <v>0</v>
      </c>
      <c r="CD322" s="156">
        <f>CC322+'HARIAN WAJIB DIISI'!CD322</f>
        <v>0</v>
      </c>
      <c r="CE322" s="156">
        <f>CD322+'HARIAN WAJIB DIISI'!CE322</f>
        <v>0</v>
      </c>
      <c r="CF322" s="156">
        <f>CE322+'HARIAN WAJIB DIISI'!CF322</f>
        <v>0</v>
      </c>
      <c r="CG322" s="156">
        <f>CF322+'HARIAN WAJIB DIISI'!CG322</f>
        <v>0</v>
      </c>
      <c r="CH322" s="156">
        <f>CG322+'HARIAN WAJIB DIISI'!CH322</f>
        <v>0</v>
      </c>
      <c r="CI322" s="156">
        <f>CH322+'HARIAN WAJIB DIISI'!CI322</f>
        <v>0</v>
      </c>
      <c r="CJ322" s="156">
        <f>CI322+'HARIAN WAJIB DIISI'!CJ322</f>
        <v>0</v>
      </c>
      <c r="CK322" s="156">
        <f>CJ322+'HARIAN WAJIB DIISI'!CK322</f>
        <v>0</v>
      </c>
      <c r="CL322" s="156">
        <f>CK322+'HARIAN WAJIB DIISI'!CL322</f>
        <v>0</v>
      </c>
      <c r="CM322" s="156">
        <f>CL322+'HARIAN WAJIB DIISI'!CM322</f>
        <v>0</v>
      </c>
      <c r="CN322" s="156">
        <f>CM322+'HARIAN WAJIB DIISI'!CN322</f>
        <v>0</v>
      </c>
      <c r="CO322" s="156">
        <f>CN322+'HARIAN WAJIB DIISI'!CO322</f>
        <v>0</v>
      </c>
      <c r="CP322" s="156">
        <f>CO322+'HARIAN WAJIB DIISI'!CP322</f>
        <v>0</v>
      </c>
      <c r="CQ322" s="156">
        <f>CP322+'HARIAN WAJIB DIISI'!CQ322</f>
        <v>0</v>
      </c>
      <c r="CR322" s="156">
        <f>CQ322+'HARIAN WAJIB DIISI'!CR322</f>
        <v>0</v>
      </c>
      <c r="CS322" s="156">
        <f>CR322+'HARIAN WAJIB DIISI'!CS322</f>
        <v>0</v>
      </c>
      <c r="CT322" s="156">
        <f>CS322+'HARIAN WAJIB DIISI'!CT322</f>
        <v>0</v>
      </c>
      <c r="CU322" s="156">
        <f>CT322+'HARIAN WAJIB DIISI'!CU322</f>
        <v>0</v>
      </c>
      <c r="CV322" s="156">
        <f>CU322+'HARIAN WAJIB DIISI'!CV322</f>
        <v>0</v>
      </c>
      <c r="CW322" s="156">
        <f>CV322+'HARIAN WAJIB DIISI'!CW322</f>
        <v>0</v>
      </c>
      <c r="CX322" s="156">
        <f>CW322+'HARIAN WAJIB DIISI'!CX322</f>
        <v>0</v>
      </c>
    </row>
    <row r="323" spans="1:102" s="6" customFormat="1" ht="15" customHeight="1">
      <c r="A323" s="23"/>
      <c r="B323" s="83"/>
      <c r="C323" s="76"/>
      <c r="D323" s="73"/>
      <c r="E323" s="70"/>
      <c r="F323" s="31"/>
      <c r="G323" s="32"/>
      <c r="H323" s="32"/>
      <c r="I323" s="26"/>
      <c r="J323" s="154"/>
      <c r="K323" s="156">
        <f>'HARIAN WAJIB DIISI'!K323</f>
        <v>0</v>
      </c>
      <c r="L323" s="156">
        <f>K323+'HARIAN WAJIB DIISI'!L323</f>
        <v>0</v>
      </c>
      <c r="M323" s="156">
        <f>L323+'HARIAN WAJIB DIISI'!M323</f>
        <v>0</v>
      </c>
      <c r="N323" s="156">
        <f>M323+'HARIAN WAJIB DIISI'!N323</f>
        <v>0</v>
      </c>
      <c r="O323" s="156">
        <f>N323+'HARIAN WAJIB DIISI'!O323</f>
        <v>0</v>
      </c>
      <c r="P323" s="156">
        <f>O323+'HARIAN WAJIB DIISI'!P323</f>
        <v>0</v>
      </c>
      <c r="Q323" s="156">
        <f>P323+'HARIAN WAJIB DIISI'!Q323</f>
        <v>0</v>
      </c>
      <c r="R323" s="156">
        <f>Q323+'HARIAN WAJIB DIISI'!R323</f>
        <v>0</v>
      </c>
      <c r="S323" s="156">
        <f>R323+'HARIAN WAJIB DIISI'!S323</f>
        <v>0</v>
      </c>
      <c r="T323" s="156">
        <f>S323+'HARIAN WAJIB DIISI'!T323</f>
        <v>0</v>
      </c>
      <c r="U323" s="156">
        <f>T323+'HARIAN WAJIB DIISI'!U323</f>
        <v>0</v>
      </c>
      <c r="V323" s="156">
        <f>U323+'HARIAN WAJIB DIISI'!V323</f>
        <v>0</v>
      </c>
      <c r="W323" s="156">
        <f>V323+'HARIAN WAJIB DIISI'!W323</f>
        <v>0</v>
      </c>
      <c r="X323" s="156">
        <f>W323+'HARIAN WAJIB DIISI'!X323</f>
        <v>0</v>
      </c>
      <c r="Y323" s="156">
        <f>X323+'HARIAN WAJIB DIISI'!Y323</f>
        <v>0</v>
      </c>
      <c r="Z323" s="156">
        <f>Y323+'HARIAN WAJIB DIISI'!Z323</f>
        <v>0</v>
      </c>
      <c r="AA323" s="156">
        <f>Z323+'HARIAN WAJIB DIISI'!AA323</f>
        <v>0</v>
      </c>
      <c r="AB323" s="156">
        <f>AA323+'HARIAN WAJIB DIISI'!AB323</f>
        <v>0</v>
      </c>
      <c r="AC323" s="156">
        <f>AB323+'HARIAN WAJIB DIISI'!AC323</f>
        <v>0</v>
      </c>
      <c r="AD323" s="156">
        <f>AC323+'HARIAN WAJIB DIISI'!AD323</f>
        <v>0</v>
      </c>
      <c r="AE323" s="156">
        <f>AD323+'HARIAN WAJIB DIISI'!AE323</f>
        <v>0</v>
      </c>
      <c r="AF323" s="156">
        <f>AE323+'HARIAN WAJIB DIISI'!AF323</f>
        <v>0</v>
      </c>
      <c r="AG323" s="156">
        <f>AF323+'HARIAN WAJIB DIISI'!AG323</f>
        <v>0</v>
      </c>
      <c r="AH323" s="156">
        <f>AG323+'HARIAN WAJIB DIISI'!AH323</f>
        <v>0</v>
      </c>
      <c r="AI323" s="156">
        <f>AH323+'HARIAN WAJIB DIISI'!AI323</f>
        <v>0</v>
      </c>
      <c r="AJ323" s="156">
        <f>AI323+'HARIAN WAJIB DIISI'!AJ323</f>
        <v>0</v>
      </c>
      <c r="AK323" s="156">
        <f>AJ323+'HARIAN WAJIB DIISI'!AK323</f>
        <v>0</v>
      </c>
      <c r="AL323" s="156">
        <f>AK323+'HARIAN WAJIB DIISI'!AL323</f>
        <v>0</v>
      </c>
      <c r="AM323" s="156">
        <f>AL323+'HARIAN WAJIB DIISI'!AM323</f>
        <v>0</v>
      </c>
      <c r="AN323" s="156">
        <f>AM323+'HARIAN WAJIB DIISI'!AN323</f>
        <v>0</v>
      </c>
      <c r="AO323" s="156">
        <f>AN323+'HARIAN WAJIB DIISI'!AO323</f>
        <v>0</v>
      </c>
      <c r="AP323" s="156">
        <f>AO323+'HARIAN WAJIB DIISI'!AP323</f>
        <v>0</v>
      </c>
      <c r="AQ323" s="156">
        <f>AP323+'HARIAN WAJIB DIISI'!AQ323</f>
        <v>0</v>
      </c>
      <c r="AR323" s="156">
        <f>AQ323+'HARIAN WAJIB DIISI'!AR323</f>
        <v>0</v>
      </c>
      <c r="AS323" s="156">
        <f>AR323+'HARIAN WAJIB DIISI'!AS323</f>
        <v>0</v>
      </c>
      <c r="AT323" s="156">
        <f>AS323+'HARIAN WAJIB DIISI'!AT323</f>
        <v>0</v>
      </c>
      <c r="AU323" s="156">
        <f>AT323+'HARIAN WAJIB DIISI'!AU323</f>
        <v>0</v>
      </c>
      <c r="AV323" s="156">
        <f>AU323+'HARIAN WAJIB DIISI'!AV323</f>
        <v>0</v>
      </c>
      <c r="AW323" s="156">
        <f>AV323+'HARIAN WAJIB DIISI'!AW323</f>
        <v>0</v>
      </c>
      <c r="AX323" s="156">
        <f>AW323+'HARIAN WAJIB DIISI'!AX323</f>
        <v>0</v>
      </c>
      <c r="AY323" s="156">
        <f>AX323+'HARIAN WAJIB DIISI'!AY323</f>
        <v>0</v>
      </c>
      <c r="AZ323" s="156">
        <f>AY323+'HARIAN WAJIB DIISI'!AZ323</f>
        <v>0</v>
      </c>
      <c r="BA323" s="156">
        <f>AZ323+'HARIAN WAJIB DIISI'!BA323</f>
        <v>0</v>
      </c>
      <c r="BB323" s="156">
        <f>BA323+'HARIAN WAJIB DIISI'!BB323</f>
        <v>0</v>
      </c>
      <c r="BC323" s="156">
        <f>BB323+'HARIAN WAJIB DIISI'!BC323</f>
        <v>0</v>
      </c>
      <c r="BD323" s="156">
        <f>BC323+'HARIAN WAJIB DIISI'!BD323</f>
        <v>0</v>
      </c>
      <c r="BE323" s="156">
        <f>BD323+'HARIAN WAJIB DIISI'!BE323</f>
        <v>0</v>
      </c>
      <c r="BF323" s="156">
        <f>BE323+'HARIAN WAJIB DIISI'!BF323</f>
        <v>0</v>
      </c>
      <c r="BG323" s="156">
        <f>BF323+'HARIAN WAJIB DIISI'!BG323</f>
        <v>0</v>
      </c>
      <c r="BH323" s="156">
        <f>BG323+'HARIAN WAJIB DIISI'!BH323</f>
        <v>0</v>
      </c>
      <c r="BI323" s="156">
        <f>BH323+'HARIAN WAJIB DIISI'!BI323</f>
        <v>0</v>
      </c>
      <c r="BJ323" s="156">
        <f>BI323+'HARIAN WAJIB DIISI'!BJ323</f>
        <v>0</v>
      </c>
      <c r="BK323" s="156">
        <f>BJ323+'HARIAN WAJIB DIISI'!BK323</f>
        <v>0</v>
      </c>
      <c r="BL323" s="156">
        <f>BK323+'HARIAN WAJIB DIISI'!BL323</f>
        <v>0</v>
      </c>
      <c r="BM323" s="156">
        <f>BL323+'HARIAN WAJIB DIISI'!BM323</f>
        <v>0</v>
      </c>
      <c r="BN323" s="156">
        <f>BM323+'HARIAN WAJIB DIISI'!BN323</f>
        <v>0</v>
      </c>
      <c r="BO323" s="156">
        <f>BN323+'HARIAN WAJIB DIISI'!BO323</f>
        <v>0</v>
      </c>
      <c r="BP323" s="156">
        <f>BO323+'HARIAN WAJIB DIISI'!BP323</f>
        <v>0</v>
      </c>
      <c r="BQ323" s="156">
        <f>BP323+'HARIAN WAJIB DIISI'!BQ323</f>
        <v>0</v>
      </c>
      <c r="BR323" s="156">
        <f>BQ323+'HARIAN WAJIB DIISI'!BR323</f>
        <v>0</v>
      </c>
      <c r="BS323" s="156">
        <f>BR323+'HARIAN WAJIB DIISI'!BS323</f>
        <v>0</v>
      </c>
      <c r="BT323" s="156">
        <f>BS323+'HARIAN WAJIB DIISI'!BT323</f>
        <v>0</v>
      </c>
      <c r="BU323" s="156">
        <f>BT323+'HARIAN WAJIB DIISI'!BU323</f>
        <v>0</v>
      </c>
      <c r="BV323" s="156">
        <f>BU323+'HARIAN WAJIB DIISI'!BV323</f>
        <v>0</v>
      </c>
      <c r="BW323" s="156">
        <f>BV323+'HARIAN WAJIB DIISI'!BW323</f>
        <v>0</v>
      </c>
      <c r="BX323" s="156">
        <f>BW323+'HARIAN WAJIB DIISI'!BX323</f>
        <v>0</v>
      </c>
      <c r="BY323" s="156">
        <f>BX323+'HARIAN WAJIB DIISI'!BY323</f>
        <v>0</v>
      </c>
      <c r="BZ323" s="156">
        <f>BY323+'HARIAN WAJIB DIISI'!BZ323</f>
        <v>0</v>
      </c>
      <c r="CA323" s="156">
        <f>BZ323+'HARIAN WAJIB DIISI'!CA323</f>
        <v>0</v>
      </c>
      <c r="CB323" s="156">
        <f>CA323+'HARIAN WAJIB DIISI'!CB323</f>
        <v>0</v>
      </c>
      <c r="CC323" s="156">
        <f>CB323+'HARIAN WAJIB DIISI'!CC323</f>
        <v>0</v>
      </c>
      <c r="CD323" s="156">
        <f>CC323+'HARIAN WAJIB DIISI'!CD323</f>
        <v>0</v>
      </c>
      <c r="CE323" s="156">
        <f>CD323+'HARIAN WAJIB DIISI'!CE323</f>
        <v>0</v>
      </c>
      <c r="CF323" s="156">
        <f>CE323+'HARIAN WAJIB DIISI'!CF323</f>
        <v>0</v>
      </c>
      <c r="CG323" s="156">
        <f>CF323+'HARIAN WAJIB DIISI'!CG323</f>
        <v>0</v>
      </c>
      <c r="CH323" s="156">
        <f>CG323+'HARIAN WAJIB DIISI'!CH323</f>
        <v>0</v>
      </c>
      <c r="CI323" s="156">
        <f>CH323+'HARIAN WAJIB DIISI'!CI323</f>
        <v>0</v>
      </c>
      <c r="CJ323" s="156">
        <f>CI323+'HARIAN WAJIB DIISI'!CJ323</f>
        <v>0</v>
      </c>
      <c r="CK323" s="156">
        <f>CJ323+'HARIAN WAJIB DIISI'!CK323</f>
        <v>0</v>
      </c>
      <c r="CL323" s="156">
        <f>CK323+'HARIAN WAJIB DIISI'!CL323</f>
        <v>0</v>
      </c>
      <c r="CM323" s="156">
        <f>CL323+'HARIAN WAJIB DIISI'!CM323</f>
        <v>0</v>
      </c>
      <c r="CN323" s="156">
        <f>CM323+'HARIAN WAJIB DIISI'!CN323</f>
        <v>0</v>
      </c>
      <c r="CO323" s="156">
        <f>CN323+'HARIAN WAJIB DIISI'!CO323</f>
        <v>0</v>
      </c>
      <c r="CP323" s="156">
        <f>CO323+'HARIAN WAJIB DIISI'!CP323</f>
        <v>0</v>
      </c>
      <c r="CQ323" s="156">
        <f>CP323+'HARIAN WAJIB DIISI'!CQ323</f>
        <v>0</v>
      </c>
      <c r="CR323" s="156">
        <f>CQ323+'HARIAN WAJIB DIISI'!CR323</f>
        <v>0</v>
      </c>
      <c r="CS323" s="156">
        <f>CR323+'HARIAN WAJIB DIISI'!CS323</f>
        <v>0</v>
      </c>
      <c r="CT323" s="156">
        <f>CS323+'HARIAN WAJIB DIISI'!CT323</f>
        <v>0</v>
      </c>
      <c r="CU323" s="156">
        <f>CT323+'HARIAN WAJIB DIISI'!CU323</f>
        <v>0</v>
      </c>
      <c r="CV323" s="156">
        <f>CU323+'HARIAN WAJIB DIISI'!CV323</f>
        <v>0</v>
      </c>
      <c r="CW323" s="156">
        <f>CV323+'HARIAN WAJIB DIISI'!CW323</f>
        <v>0</v>
      </c>
      <c r="CX323" s="156">
        <f>CW323+'HARIAN WAJIB DIISI'!CX323</f>
        <v>0</v>
      </c>
    </row>
    <row r="324" spans="1:102" s="6" customFormat="1" ht="15" customHeight="1">
      <c r="A324" s="103" t="s">
        <v>179</v>
      </c>
      <c r="B324" s="111" t="s">
        <v>180</v>
      </c>
      <c r="C324" s="112"/>
      <c r="D324" s="106"/>
      <c r="E324" s="107"/>
      <c r="F324" s="113"/>
      <c r="G324" s="109"/>
      <c r="H324" s="109"/>
      <c r="I324" s="110">
        <f>SUM(I327:I328)</f>
        <v>10252031.119999999</v>
      </c>
      <c r="J324" s="160"/>
      <c r="K324" s="156">
        <f>'HARIAN WAJIB DIISI'!K324</f>
        <v>0</v>
      </c>
      <c r="L324" s="156">
        <f>K324+'HARIAN WAJIB DIISI'!L324</f>
        <v>0</v>
      </c>
      <c r="M324" s="156">
        <f>L324+'HARIAN WAJIB DIISI'!M324</f>
        <v>0</v>
      </c>
      <c r="N324" s="156">
        <f>M324+'HARIAN WAJIB DIISI'!N324</f>
        <v>0</v>
      </c>
      <c r="O324" s="156">
        <f>N324+'HARIAN WAJIB DIISI'!O324</f>
        <v>0</v>
      </c>
      <c r="P324" s="156">
        <f>O324+'HARIAN WAJIB DIISI'!P324</f>
        <v>0</v>
      </c>
      <c r="Q324" s="156">
        <f>P324+'HARIAN WAJIB DIISI'!Q324</f>
        <v>0</v>
      </c>
      <c r="R324" s="156">
        <f>Q324+'HARIAN WAJIB DIISI'!R324</f>
        <v>0</v>
      </c>
      <c r="S324" s="156">
        <f>R324+'HARIAN WAJIB DIISI'!S324</f>
        <v>0</v>
      </c>
      <c r="T324" s="156">
        <f>S324+'HARIAN WAJIB DIISI'!T324</f>
        <v>0</v>
      </c>
      <c r="U324" s="156">
        <f>T324+'HARIAN WAJIB DIISI'!U324</f>
        <v>0</v>
      </c>
      <c r="V324" s="156">
        <f>U324+'HARIAN WAJIB DIISI'!V324</f>
        <v>0</v>
      </c>
      <c r="W324" s="156">
        <f>V324+'HARIAN WAJIB DIISI'!W324</f>
        <v>0</v>
      </c>
      <c r="X324" s="156">
        <f>W324+'HARIAN WAJIB DIISI'!X324</f>
        <v>0</v>
      </c>
      <c r="Y324" s="156">
        <f>X324+'HARIAN WAJIB DIISI'!Y324</f>
        <v>0</v>
      </c>
      <c r="Z324" s="156">
        <f>Y324+'HARIAN WAJIB DIISI'!Z324</f>
        <v>0</v>
      </c>
      <c r="AA324" s="156">
        <f>Z324+'HARIAN WAJIB DIISI'!AA324</f>
        <v>0</v>
      </c>
      <c r="AB324" s="156">
        <f>AA324+'HARIAN WAJIB DIISI'!AB324</f>
        <v>0</v>
      </c>
      <c r="AC324" s="156">
        <f>AB324+'HARIAN WAJIB DIISI'!AC324</f>
        <v>0</v>
      </c>
      <c r="AD324" s="156">
        <f>AC324+'HARIAN WAJIB DIISI'!AD324</f>
        <v>0</v>
      </c>
      <c r="AE324" s="156">
        <f>AD324+'HARIAN WAJIB DIISI'!AE324</f>
        <v>0</v>
      </c>
      <c r="AF324" s="156">
        <f>AE324+'HARIAN WAJIB DIISI'!AF324</f>
        <v>0</v>
      </c>
      <c r="AG324" s="156">
        <f>AF324+'HARIAN WAJIB DIISI'!AG324</f>
        <v>0</v>
      </c>
      <c r="AH324" s="156">
        <f>AG324+'HARIAN WAJIB DIISI'!AH324</f>
        <v>0</v>
      </c>
      <c r="AI324" s="156">
        <f>AH324+'HARIAN WAJIB DIISI'!AI324</f>
        <v>0</v>
      </c>
      <c r="AJ324" s="156">
        <f>AI324+'HARIAN WAJIB DIISI'!AJ324</f>
        <v>0</v>
      </c>
      <c r="AK324" s="156">
        <f>AJ324+'HARIAN WAJIB DIISI'!AK324</f>
        <v>0</v>
      </c>
      <c r="AL324" s="156">
        <f>AK324+'HARIAN WAJIB DIISI'!AL324</f>
        <v>0</v>
      </c>
      <c r="AM324" s="156">
        <f>AL324+'HARIAN WAJIB DIISI'!AM324</f>
        <v>0</v>
      </c>
      <c r="AN324" s="156">
        <f>AM324+'HARIAN WAJIB DIISI'!AN324</f>
        <v>0</v>
      </c>
      <c r="AO324" s="156">
        <f>AN324+'HARIAN WAJIB DIISI'!AO324</f>
        <v>0</v>
      </c>
      <c r="AP324" s="156">
        <f>AO324+'HARIAN WAJIB DIISI'!AP324</f>
        <v>0</v>
      </c>
      <c r="AQ324" s="156">
        <f>AP324+'HARIAN WAJIB DIISI'!AQ324</f>
        <v>0</v>
      </c>
      <c r="AR324" s="156">
        <f>AQ324+'HARIAN WAJIB DIISI'!AR324</f>
        <v>0</v>
      </c>
      <c r="AS324" s="156">
        <f>AR324+'HARIAN WAJIB DIISI'!AS324</f>
        <v>0</v>
      </c>
      <c r="AT324" s="156">
        <f>AS324+'HARIAN WAJIB DIISI'!AT324</f>
        <v>0</v>
      </c>
      <c r="AU324" s="156">
        <f>AT324+'HARIAN WAJIB DIISI'!AU324</f>
        <v>0</v>
      </c>
      <c r="AV324" s="156">
        <f>AU324+'HARIAN WAJIB DIISI'!AV324</f>
        <v>0</v>
      </c>
      <c r="AW324" s="156">
        <f>AV324+'HARIAN WAJIB DIISI'!AW324</f>
        <v>0</v>
      </c>
      <c r="AX324" s="156">
        <f>AW324+'HARIAN WAJIB DIISI'!AX324</f>
        <v>0</v>
      </c>
      <c r="AY324" s="156">
        <f>AX324+'HARIAN WAJIB DIISI'!AY324</f>
        <v>0</v>
      </c>
      <c r="AZ324" s="156">
        <f>AY324+'HARIAN WAJIB DIISI'!AZ324</f>
        <v>0</v>
      </c>
      <c r="BA324" s="156">
        <f>AZ324+'HARIAN WAJIB DIISI'!BA324</f>
        <v>0</v>
      </c>
      <c r="BB324" s="156">
        <f>BA324+'HARIAN WAJIB DIISI'!BB324</f>
        <v>0</v>
      </c>
      <c r="BC324" s="156">
        <f>BB324+'HARIAN WAJIB DIISI'!BC324</f>
        <v>0</v>
      </c>
      <c r="BD324" s="156">
        <f>BC324+'HARIAN WAJIB DIISI'!BD324</f>
        <v>0</v>
      </c>
      <c r="BE324" s="156">
        <f>BD324+'HARIAN WAJIB DIISI'!BE324</f>
        <v>0</v>
      </c>
      <c r="BF324" s="156">
        <f>BE324+'HARIAN WAJIB DIISI'!BF324</f>
        <v>0</v>
      </c>
      <c r="BG324" s="156">
        <f>BF324+'HARIAN WAJIB DIISI'!BG324</f>
        <v>0</v>
      </c>
      <c r="BH324" s="156">
        <f>BG324+'HARIAN WAJIB DIISI'!BH324</f>
        <v>0</v>
      </c>
      <c r="BI324" s="156">
        <f>BH324+'HARIAN WAJIB DIISI'!BI324</f>
        <v>0</v>
      </c>
      <c r="BJ324" s="156">
        <f>BI324+'HARIAN WAJIB DIISI'!BJ324</f>
        <v>0</v>
      </c>
      <c r="BK324" s="156">
        <f>BJ324+'HARIAN WAJIB DIISI'!BK324</f>
        <v>0</v>
      </c>
      <c r="BL324" s="156">
        <f>BK324+'HARIAN WAJIB DIISI'!BL324</f>
        <v>0</v>
      </c>
      <c r="BM324" s="156">
        <f>BL324+'HARIAN WAJIB DIISI'!BM324</f>
        <v>0</v>
      </c>
      <c r="BN324" s="156">
        <f>BM324+'HARIAN WAJIB DIISI'!BN324</f>
        <v>0</v>
      </c>
      <c r="BO324" s="156">
        <f>BN324+'HARIAN WAJIB DIISI'!BO324</f>
        <v>0</v>
      </c>
      <c r="BP324" s="156">
        <f>BO324+'HARIAN WAJIB DIISI'!BP324</f>
        <v>0</v>
      </c>
      <c r="BQ324" s="156">
        <f>BP324+'HARIAN WAJIB DIISI'!BQ324</f>
        <v>0</v>
      </c>
      <c r="BR324" s="156">
        <f>BQ324+'HARIAN WAJIB DIISI'!BR324</f>
        <v>0</v>
      </c>
      <c r="BS324" s="156">
        <f>BR324+'HARIAN WAJIB DIISI'!BS324</f>
        <v>0</v>
      </c>
      <c r="BT324" s="156">
        <f>BS324+'HARIAN WAJIB DIISI'!BT324</f>
        <v>0</v>
      </c>
      <c r="BU324" s="156">
        <f>BT324+'HARIAN WAJIB DIISI'!BU324</f>
        <v>0</v>
      </c>
      <c r="BV324" s="156">
        <f>BU324+'HARIAN WAJIB DIISI'!BV324</f>
        <v>0</v>
      </c>
      <c r="BW324" s="156">
        <f>BV324+'HARIAN WAJIB DIISI'!BW324</f>
        <v>0</v>
      </c>
      <c r="BX324" s="156">
        <f>BW324+'HARIAN WAJIB DIISI'!BX324</f>
        <v>0</v>
      </c>
      <c r="BY324" s="156">
        <f>BX324+'HARIAN WAJIB DIISI'!BY324</f>
        <v>0</v>
      </c>
      <c r="BZ324" s="156">
        <f>BY324+'HARIAN WAJIB DIISI'!BZ324</f>
        <v>0</v>
      </c>
      <c r="CA324" s="156">
        <f>BZ324+'HARIAN WAJIB DIISI'!CA324</f>
        <v>0</v>
      </c>
      <c r="CB324" s="156">
        <f>CA324+'HARIAN WAJIB DIISI'!CB324</f>
        <v>0</v>
      </c>
      <c r="CC324" s="156">
        <f>CB324+'HARIAN WAJIB DIISI'!CC324</f>
        <v>0</v>
      </c>
      <c r="CD324" s="156">
        <f>CC324+'HARIAN WAJIB DIISI'!CD324</f>
        <v>0</v>
      </c>
      <c r="CE324" s="156">
        <f>CD324+'HARIAN WAJIB DIISI'!CE324</f>
        <v>0</v>
      </c>
      <c r="CF324" s="156">
        <f>CE324+'HARIAN WAJIB DIISI'!CF324</f>
        <v>0</v>
      </c>
      <c r="CG324" s="156">
        <f>CF324+'HARIAN WAJIB DIISI'!CG324</f>
        <v>0</v>
      </c>
      <c r="CH324" s="156">
        <f>CG324+'HARIAN WAJIB DIISI'!CH324</f>
        <v>0</v>
      </c>
      <c r="CI324" s="156">
        <f>CH324+'HARIAN WAJIB DIISI'!CI324</f>
        <v>0</v>
      </c>
      <c r="CJ324" s="156">
        <f>CI324+'HARIAN WAJIB DIISI'!CJ324</f>
        <v>0</v>
      </c>
      <c r="CK324" s="156">
        <f>CJ324+'HARIAN WAJIB DIISI'!CK324</f>
        <v>0</v>
      </c>
      <c r="CL324" s="156">
        <f>CK324+'HARIAN WAJIB DIISI'!CL324</f>
        <v>0</v>
      </c>
      <c r="CM324" s="156">
        <f>CL324+'HARIAN WAJIB DIISI'!CM324</f>
        <v>0</v>
      </c>
      <c r="CN324" s="156">
        <f>CM324+'HARIAN WAJIB DIISI'!CN324</f>
        <v>0</v>
      </c>
      <c r="CO324" s="156">
        <f>CN324+'HARIAN WAJIB DIISI'!CO324</f>
        <v>0</v>
      </c>
      <c r="CP324" s="156">
        <f>CO324+'HARIAN WAJIB DIISI'!CP324</f>
        <v>0</v>
      </c>
      <c r="CQ324" s="156">
        <f>CP324+'HARIAN WAJIB DIISI'!CQ324</f>
        <v>0</v>
      </c>
      <c r="CR324" s="156">
        <f>CQ324+'HARIAN WAJIB DIISI'!CR324</f>
        <v>0</v>
      </c>
      <c r="CS324" s="156">
        <f>CR324+'HARIAN WAJIB DIISI'!CS324</f>
        <v>0</v>
      </c>
      <c r="CT324" s="156">
        <f>CS324+'HARIAN WAJIB DIISI'!CT324</f>
        <v>0</v>
      </c>
      <c r="CU324" s="156">
        <f>CT324+'HARIAN WAJIB DIISI'!CU324</f>
        <v>0</v>
      </c>
      <c r="CV324" s="156">
        <f>CU324+'HARIAN WAJIB DIISI'!CV324</f>
        <v>0</v>
      </c>
      <c r="CW324" s="156">
        <f>CV324+'HARIAN WAJIB DIISI'!CW324</f>
        <v>0</v>
      </c>
      <c r="CX324" s="156">
        <f>CW324+'HARIAN WAJIB DIISI'!CX324</f>
        <v>0</v>
      </c>
    </row>
    <row r="325" spans="1:102" s="6" customFormat="1" ht="15" customHeight="1">
      <c r="A325" s="23"/>
      <c r="B325" s="82" t="s">
        <v>181</v>
      </c>
      <c r="C325" s="68"/>
      <c r="D325" s="73"/>
      <c r="E325" s="70"/>
      <c r="F325" s="35"/>
      <c r="G325" s="28"/>
      <c r="H325" s="28"/>
      <c r="I325" s="26"/>
      <c r="J325" s="154"/>
      <c r="K325" s="156">
        <f>'HARIAN WAJIB DIISI'!K325</f>
        <v>0</v>
      </c>
      <c r="L325" s="156">
        <f>K325+'HARIAN WAJIB DIISI'!L325</f>
        <v>0</v>
      </c>
      <c r="M325" s="156">
        <f>L325+'HARIAN WAJIB DIISI'!M325</f>
        <v>0</v>
      </c>
      <c r="N325" s="156">
        <f>M325+'HARIAN WAJIB DIISI'!N325</f>
        <v>0</v>
      </c>
      <c r="O325" s="156">
        <f>N325+'HARIAN WAJIB DIISI'!O325</f>
        <v>0</v>
      </c>
      <c r="P325" s="156">
        <f>O325+'HARIAN WAJIB DIISI'!P325</f>
        <v>0</v>
      </c>
      <c r="Q325" s="156">
        <f>P325+'HARIAN WAJIB DIISI'!Q325</f>
        <v>0</v>
      </c>
      <c r="R325" s="156">
        <f>Q325+'HARIAN WAJIB DIISI'!R325</f>
        <v>0</v>
      </c>
      <c r="S325" s="156">
        <f>R325+'HARIAN WAJIB DIISI'!S325</f>
        <v>0</v>
      </c>
      <c r="T325" s="156">
        <f>S325+'HARIAN WAJIB DIISI'!T325</f>
        <v>0</v>
      </c>
      <c r="U325" s="156">
        <f>T325+'HARIAN WAJIB DIISI'!U325</f>
        <v>0</v>
      </c>
      <c r="V325" s="156">
        <f>U325+'HARIAN WAJIB DIISI'!V325</f>
        <v>0</v>
      </c>
      <c r="W325" s="156">
        <f>V325+'HARIAN WAJIB DIISI'!W325</f>
        <v>0</v>
      </c>
      <c r="X325" s="156">
        <f>W325+'HARIAN WAJIB DIISI'!X325</f>
        <v>0</v>
      </c>
      <c r="Y325" s="156">
        <f>X325+'HARIAN WAJIB DIISI'!Y325</f>
        <v>0</v>
      </c>
      <c r="Z325" s="156">
        <f>Y325+'HARIAN WAJIB DIISI'!Z325</f>
        <v>0</v>
      </c>
      <c r="AA325" s="156">
        <f>Z325+'HARIAN WAJIB DIISI'!AA325</f>
        <v>0</v>
      </c>
      <c r="AB325" s="156">
        <f>AA325+'HARIAN WAJIB DIISI'!AB325</f>
        <v>0</v>
      </c>
      <c r="AC325" s="156">
        <f>AB325+'HARIAN WAJIB DIISI'!AC325</f>
        <v>0</v>
      </c>
      <c r="AD325" s="156">
        <f>AC325+'HARIAN WAJIB DIISI'!AD325</f>
        <v>0</v>
      </c>
      <c r="AE325" s="156">
        <f>AD325+'HARIAN WAJIB DIISI'!AE325</f>
        <v>0</v>
      </c>
      <c r="AF325" s="156">
        <f>AE325+'HARIAN WAJIB DIISI'!AF325</f>
        <v>0</v>
      </c>
      <c r="AG325" s="156">
        <f>AF325+'HARIAN WAJIB DIISI'!AG325</f>
        <v>0</v>
      </c>
      <c r="AH325" s="156">
        <f>AG325+'HARIAN WAJIB DIISI'!AH325</f>
        <v>0</v>
      </c>
      <c r="AI325" s="156">
        <f>AH325+'HARIAN WAJIB DIISI'!AI325</f>
        <v>0</v>
      </c>
      <c r="AJ325" s="156">
        <f>AI325+'HARIAN WAJIB DIISI'!AJ325</f>
        <v>0</v>
      </c>
      <c r="AK325" s="156">
        <f>AJ325+'HARIAN WAJIB DIISI'!AK325</f>
        <v>0</v>
      </c>
      <c r="AL325" s="156">
        <f>AK325+'HARIAN WAJIB DIISI'!AL325</f>
        <v>0</v>
      </c>
      <c r="AM325" s="156">
        <f>AL325+'HARIAN WAJIB DIISI'!AM325</f>
        <v>0</v>
      </c>
      <c r="AN325" s="156">
        <f>AM325+'HARIAN WAJIB DIISI'!AN325</f>
        <v>0</v>
      </c>
      <c r="AO325" s="156">
        <f>AN325+'HARIAN WAJIB DIISI'!AO325</f>
        <v>0</v>
      </c>
      <c r="AP325" s="156">
        <f>AO325+'HARIAN WAJIB DIISI'!AP325</f>
        <v>0</v>
      </c>
      <c r="AQ325" s="156">
        <f>AP325+'HARIAN WAJIB DIISI'!AQ325</f>
        <v>0</v>
      </c>
      <c r="AR325" s="156">
        <f>AQ325+'HARIAN WAJIB DIISI'!AR325</f>
        <v>0</v>
      </c>
      <c r="AS325" s="156">
        <f>AR325+'HARIAN WAJIB DIISI'!AS325</f>
        <v>0</v>
      </c>
      <c r="AT325" s="156">
        <f>AS325+'HARIAN WAJIB DIISI'!AT325</f>
        <v>0</v>
      </c>
      <c r="AU325" s="156">
        <f>AT325+'HARIAN WAJIB DIISI'!AU325</f>
        <v>0</v>
      </c>
      <c r="AV325" s="156">
        <f>AU325+'HARIAN WAJIB DIISI'!AV325</f>
        <v>0</v>
      </c>
      <c r="AW325" s="156">
        <f>AV325+'HARIAN WAJIB DIISI'!AW325</f>
        <v>0</v>
      </c>
      <c r="AX325" s="156">
        <f>AW325+'HARIAN WAJIB DIISI'!AX325</f>
        <v>0</v>
      </c>
      <c r="AY325" s="156">
        <f>AX325+'HARIAN WAJIB DIISI'!AY325</f>
        <v>0</v>
      </c>
      <c r="AZ325" s="156">
        <f>AY325+'HARIAN WAJIB DIISI'!AZ325</f>
        <v>0</v>
      </c>
      <c r="BA325" s="156">
        <f>AZ325+'HARIAN WAJIB DIISI'!BA325</f>
        <v>0</v>
      </c>
      <c r="BB325" s="156">
        <f>BA325+'HARIAN WAJIB DIISI'!BB325</f>
        <v>0</v>
      </c>
      <c r="BC325" s="156">
        <f>BB325+'HARIAN WAJIB DIISI'!BC325</f>
        <v>0</v>
      </c>
      <c r="BD325" s="156">
        <f>BC325+'HARIAN WAJIB DIISI'!BD325</f>
        <v>0</v>
      </c>
      <c r="BE325" s="156">
        <f>BD325+'HARIAN WAJIB DIISI'!BE325</f>
        <v>0</v>
      </c>
      <c r="BF325" s="156">
        <f>BE325+'HARIAN WAJIB DIISI'!BF325</f>
        <v>0</v>
      </c>
      <c r="BG325" s="156">
        <f>BF325+'HARIAN WAJIB DIISI'!BG325</f>
        <v>0</v>
      </c>
      <c r="BH325" s="156">
        <f>BG325+'HARIAN WAJIB DIISI'!BH325</f>
        <v>0</v>
      </c>
      <c r="BI325" s="156">
        <f>BH325+'HARIAN WAJIB DIISI'!BI325</f>
        <v>0</v>
      </c>
      <c r="BJ325" s="156">
        <f>BI325+'HARIAN WAJIB DIISI'!BJ325</f>
        <v>0</v>
      </c>
      <c r="BK325" s="156">
        <f>BJ325+'HARIAN WAJIB DIISI'!BK325</f>
        <v>0</v>
      </c>
      <c r="BL325" s="156">
        <f>BK325+'HARIAN WAJIB DIISI'!BL325</f>
        <v>0</v>
      </c>
      <c r="BM325" s="156">
        <f>BL325+'HARIAN WAJIB DIISI'!BM325</f>
        <v>0</v>
      </c>
      <c r="BN325" s="156">
        <f>BM325+'HARIAN WAJIB DIISI'!BN325</f>
        <v>0</v>
      </c>
      <c r="BO325" s="156">
        <f>BN325+'HARIAN WAJIB DIISI'!BO325</f>
        <v>0</v>
      </c>
      <c r="BP325" s="156">
        <f>BO325+'HARIAN WAJIB DIISI'!BP325</f>
        <v>0</v>
      </c>
      <c r="BQ325" s="156">
        <f>BP325+'HARIAN WAJIB DIISI'!BQ325</f>
        <v>0</v>
      </c>
      <c r="BR325" s="156">
        <f>BQ325+'HARIAN WAJIB DIISI'!BR325</f>
        <v>0</v>
      </c>
      <c r="BS325" s="156">
        <f>BR325+'HARIAN WAJIB DIISI'!BS325</f>
        <v>0</v>
      </c>
      <c r="BT325" s="156">
        <f>BS325+'HARIAN WAJIB DIISI'!BT325</f>
        <v>0</v>
      </c>
      <c r="BU325" s="156">
        <f>BT325+'HARIAN WAJIB DIISI'!BU325</f>
        <v>0</v>
      </c>
      <c r="BV325" s="156">
        <f>BU325+'HARIAN WAJIB DIISI'!BV325</f>
        <v>0</v>
      </c>
      <c r="BW325" s="156">
        <f>BV325+'HARIAN WAJIB DIISI'!BW325</f>
        <v>0</v>
      </c>
      <c r="BX325" s="156">
        <f>BW325+'HARIAN WAJIB DIISI'!BX325</f>
        <v>0</v>
      </c>
      <c r="BY325" s="156">
        <f>BX325+'HARIAN WAJIB DIISI'!BY325</f>
        <v>0</v>
      </c>
      <c r="BZ325" s="156">
        <f>BY325+'HARIAN WAJIB DIISI'!BZ325</f>
        <v>0</v>
      </c>
      <c r="CA325" s="156">
        <f>BZ325+'HARIAN WAJIB DIISI'!CA325</f>
        <v>0</v>
      </c>
      <c r="CB325" s="156">
        <f>CA325+'HARIAN WAJIB DIISI'!CB325</f>
        <v>0</v>
      </c>
      <c r="CC325" s="156">
        <f>CB325+'HARIAN WAJIB DIISI'!CC325</f>
        <v>0</v>
      </c>
      <c r="CD325" s="156">
        <f>CC325+'HARIAN WAJIB DIISI'!CD325</f>
        <v>0</v>
      </c>
      <c r="CE325" s="156">
        <f>CD325+'HARIAN WAJIB DIISI'!CE325</f>
        <v>0</v>
      </c>
      <c r="CF325" s="156">
        <f>CE325+'HARIAN WAJIB DIISI'!CF325</f>
        <v>0</v>
      </c>
      <c r="CG325" s="156">
        <f>CF325+'HARIAN WAJIB DIISI'!CG325</f>
        <v>0</v>
      </c>
      <c r="CH325" s="156">
        <f>CG325+'HARIAN WAJIB DIISI'!CH325</f>
        <v>0</v>
      </c>
      <c r="CI325" s="156">
        <f>CH325+'HARIAN WAJIB DIISI'!CI325</f>
        <v>0</v>
      </c>
      <c r="CJ325" s="156">
        <f>CI325+'HARIAN WAJIB DIISI'!CJ325</f>
        <v>0</v>
      </c>
      <c r="CK325" s="156">
        <f>CJ325+'HARIAN WAJIB DIISI'!CK325</f>
        <v>0</v>
      </c>
      <c r="CL325" s="156">
        <f>CK325+'HARIAN WAJIB DIISI'!CL325</f>
        <v>0</v>
      </c>
      <c r="CM325" s="156">
        <f>CL325+'HARIAN WAJIB DIISI'!CM325</f>
        <v>0</v>
      </c>
      <c r="CN325" s="156">
        <f>CM325+'HARIAN WAJIB DIISI'!CN325</f>
        <v>0</v>
      </c>
      <c r="CO325" s="156">
        <f>CN325+'HARIAN WAJIB DIISI'!CO325</f>
        <v>0</v>
      </c>
      <c r="CP325" s="156">
        <f>CO325+'HARIAN WAJIB DIISI'!CP325</f>
        <v>0</v>
      </c>
      <c r="CQ325" s="156">
        <f>CP325+'HARIAN WAJIB DIISI'!CQ325</f>
        <v>0</v>
      </c>
      <c r="CR325" s="156">
        <f>CQ325+'HARIAN WAJIB DIISI'!CR325</f>
        <v>0</v>
      </c>
      <c r="CS325" s="156">
        <f>CR325+'HARIAN WAJIB DIISI'!CS325</f>
        <v>0</v>
      </c>
      <c r="CT325" s="156">
        <f>CS325+'HARIAN WAJIB DIISI'!CT325</f>
        <v>0</v>
      </c>
      <c r="CU325" s="156">
        <f>CT325+'HARIAN WAJIB DIISI'!CU325</f>
        <v>0</v>
      </c>
      <c r="CV325" s="156">
        <f>CU325+'HARIAN WAJIB DIISI'!CV325</f>
        <v>0</v>
      </c>
      <c r="CW325" s="156">
        <f>CV325+'HARIAN WAJIB DIISI'!CW325</f>
        <v>0</v>
      </c>
      <c r="CX325" s="156">
        <f>CW325+'HARIAN WAJIB DIISI'!CX325</f>
        <v>0</v>
      </c>
    </row>
    <row r="326" spans="1:102" s="6" customFormat="1" ht="15" customHeight="1">
      <c r="A326" s="23"/>
      <c r="B326" s="82" t="s">
        <v>174</v>
      </c>
      <c r="C326" s="68"/>
      <c r="D326" s="73"/>
      <c r="E326" s="70"/>
      <c r="F326" s="35"/>
      <c r="G326" s="28"/>
      <c r="H326" s="28"/>
      <c r="I326" s="26"/>
      <c r="J326" s="154"/>
      <c r="K326" s="156">
        <f>'HARIAN WAJIB DIISI'!K326</f>
        <v>0</v>
      </c>
      <c r="L326" s="156">
        <f>K326+'HARIAN WAJIB DIISI'!L326</f>
        <v>0</v>
      </c>
      <c r="M326" s="156">
        <f>L326+'HARIAN WAJIB DIISI'!M326</f>
        <v>0</v>
      </c>
      <c r="N326" s="156">
        <f>M326+'HARIAN WAJIB DIISI'!N326</f>
        <v>0</v>
      </c>
      <c r="O326" s="156">
        <f>N326+'HARIAN WAJIB DIISI'!O326</f>
        <v>0</v>
      </c>
      <c r="P326" s="156">
        <f>O326+'HARIAN WAJIB DIISI'!P326</f>
        <v>0</v>
      </c>
      <c r="Q326" s="156">
        <f>P326+'HARIAN WAJIB DIISI'!Q326</f>
        <v>0</v>
      </c>
      <c r="R326" s="156">
        <f>Q326+'HARIAN WAJIB DIISI'!R326</f>
        <v>0</v>
      </c>
      <c r="S326" s="156">
        <f>R326+'HARIAN WAJIB DIISI'!S326</f>
        <v>0</v>
      </c>
      <c r="T326" s="156">
        <f>S326+'HARIAN WAJIB DIISI'!T326</f>
        <v>0</v>
      </c>
      <c r="U326" s="156">
        <f>T326+'HARIAN WAJIB DIISI'!U326</f>
        <v>0</v>
      </c>
      <c r="V326" s="156">
        <f>U326+'HARIAN WAJIB DIISI'!V326</f>
        <v>0</v>
      </c>
      <c r="W326" s="156">
        <f>V326+'HARIAN WAJIB DIISI'!W326</f>
        <v>0</v>
      </c>
      <c r="X326" s="156">
        <f>W326+'HARIAN WAJIB DIISI'!X326</f>
        <v>0</v>
      </c>
      <c r="Y326" s="156">
        <f>X326+'HARIAN WAJIB DIISI'!Y326</f>
        <v>0</v>
      </c>
      <c r="Z326" s="156">
        <f>Y326+'HARIAN WAJIB DIISI'!Z326</f>
        <v>0</v>
      </c>
      <c r="AA326" s="156">
        <f>Z326+'HARIAN WAJIB DIISI'!AA326</f>
        <v>0</v>
      </c>
      <c r="AB326" s="156">
        <f>AA326+'HARIAN WAJIB DIISI'!AB326</f>
        <v>0</v>
      </c>
      <c r="AC326" s="156">
        <f>AB326+'HARIAN WAJIB DIISI'!AC326</f>
        <v>0</v>
      </c>
      <c r="AD326" s="156">
        <f>AC326+'HARIAN WAJIB DIISI'!AD326</f>
        <v>0</v>
      </c>
      <c r="AE326" s="156">
        <f>AD326+'HARIAN WAJIB DIISI'!AE326</f>
        <v>0</v>
      </c>
      <c r="AF326" s="156">
        <f>AE326+'HARIAN WAJIB DIISI'!AF326</f>
        <v>0</v>
      </c>
      <c r="AG326" s="156">
        <f>AF326+'HARIAN WAJIB DIISI'!AG326</f>
        <v>0</v>
      </c>
      <c r="AH326" s="156">
        <f>AG326+'HARIAN WAJIB DIISI'!AH326</f>
        <v>0</v>
      </c>
      <c r="AI326" s="156">
        <f>AH326+'HARIAN WAJIB DIISI'!AI326</f>
        <v>0</v>
      </c>
      <c r="AJ326" s="156">
        <f>AI326+'HARIAN WAJIB DIISI'!AJ326</f>
        <v>0</v>
      </c>
      <c r="AK326" s="156">
        <f>AJ326+'HARIAN WAJIB DIISI'!AK326</f>
        <v>0</v>
      </c>
      <c r="AL326" s="156">
        <f>AK326+'HARIAN WAJIB DIISI'!AL326</f>
        <v>0</v>
      </c>
      <c r="AM326" s="156">
        <f>AL326+'HARIAN WAJIB DIISI'!AM326</f>
        <v>0</v>
      </c>
      <c r="AN326" s="156">
        <f>AM326+'HARIAN WAJIB DIISI'!AN326</f>
        <v>0</v>
      </c>
      <c r="AO326" s="156">
        <f>AN326+'HARIAN WAJIB DIISI'!AO326</f>
        <v>0</v>
      </c>
      <c r="AP326" s="156">
        <f>AO326+'HARIAN WAJIB DIISI'!AP326</f>
        <v>0</v>
      </c>
      <c r="AQ326" s="156">
        <f>AP326+'HARIAN WAJIB DIISI'!AQ326</f>
        <v>0</v>
      </c>
      <c r="AR326" s="156">
        <f>AQ326+'HARIAN WAJIB DIISI'!AR326</f>
        <v>0</v>
      </c>
      <c r="AS326" s="156">
        <f>AR326+'HARIAN WAJIB DIISI'!AS326</f>
        <v>0</v>
      </c>
      <c r="AT326" s="156">
        <f>AS326+'HARIAN WAJIB DIISI'!AT326</f>
        <v>0</v>
      </c>
      <c r="AU326" s="156">
        <f>AT326+'HARIAN WAJIB DIISI'!AU326</f>
        <v>0</v>
      </c>
      <c r="AV326" s="156">
        <f>AU326+'HARIAN WAJIB DIISI'!AV326</f>
        <v>0</v>
      </c>
      <c r="AW326" s="156">
        <f>AV326+'HARIAN WAJIB DIISI'!AW326</f>
        <v>0</v>
      </c>
      <c r="AX326" s="156">
        <f>AW326+'HARIAN WAJIB DIISI'!AX326</f>
        <v>0</v>
      </c>
      <c r="AY326" s="156">
        <f>AX326+'HARIAN WAJIB DIISI'!AY326</f>
        <v>0</v>
      </c>
      <c r="AZ326" s="156">
        <f>AY326+'HARIAN WAJIB DIISI'!AZ326</f>
        <v>0</v>
      </c>
      <c r="BA326" s="156">
        <f>AZ326+'HARIAN WAJIB DIISI'!BA326</f>
        <v>0</v>
      </c>
      <c r="BB326" s="156">
        <f>BA326+'HARIAN WAJIB DIISI'!BB326</f>
        <v>0</v>
      </c>
      <c r="BC326" s="156">
        <f>BB326+'HARIAN WAJIB DIISI'!BC326</f>
        <v>0</v>
      </c>
      <c r="BD326" s="156">
        <f>BC326+'HARIAN WAJIB DIISI'!BD326</f>
        <v>0</v>
      </c>
      <c r="BE326" s="156">
        <f>BD326+'HARIAN WAJIB DIISI'!BE326</f>
        <v>0</v>
      </c>
      <c r="BF326" s="156">
        <f>BE326+'HARIAN WAJIB DIISI'!BF326</f>
        <v>0</v>
      </c>
      <c r="BG326" s="156">
        <f>BF326+'HARIAN WAJIB DIISI'!BG326</f>
        <v>0</v>
      </c>
      <c r="BH326" s="156">
        <f>BG326+'HARIAN WAJIB DIISI'!BH326</f>
        <v>0</v>
      </c>
      <c r="BI326" s="156">
        <f>BH326+'HARIAN WAJIB DIISI'!BI326</f>
        <v>0</v>
      </c>
      <c r="BJ326" s="156">
        <f>BI326+'HARIAN WAJIB DIISI'!BJ326</f>
        <v>0</v>
      </c>
      <c r="BK326" s="156">
        <f>BJ326+'HARIAN WAJIB DIISI'!BK326</f>
        <v>0</v>
      </c>
      <c r="BL326" s="156">
        <f>BK326+'HARIAN WAJIB DIISI'!BL326</f>
        <v>0</v>
      </c>
      <c r="BM326" s="156">
        <f>BL326+'HARIAN WAJIB DIISI'!BM326</f>
        <v>0</v>
      </c>
      <c r="BN326" s="156">
        <f>BM326+'HARIAN WAJIB DIISI'!BN326</f>
        <v>0</v>
      </c>
      <c r="BO326" s="156">
        <f>BN326+'HARIAN WAJIB DIISI'!BO326</f>
        <v>0</v>
      </c>
      <c r="BP326" s="156">
        <f>BO326+'HARIAN WAJIB DIISI'!BP326</f>
        <v>0</v>
      </c>
      <c r="BQ326" s="156">
        <f>BP326+'HARIAN WAJIB DIISI'!BQ326</f>
        <v>0</v>
      </c>
      <c r="BR326" s="156">
        <f>BQ326+'HARIAN WAJIB DIISI'!BR326</f>
        <v>0</v>
      </c>
      <c r="BS326" s="156">
        <f>BR326+'HARIAN WAJIB DIISI'!BS326</f>
        <v>0</v>
      </c>
      <c r="BT326" s="156">
        <f>BS326+'HARIAN WAJIB DIISI'!BT326</f>
        <v>0</v>
      </c>
      <c r="BU326" s="156">
        <f>BT326+'HARIAN WAJIB DIISI'!BU326</f>
        <v>0</v>
      </c>
      <c r="BV326" s="156">
        <f>BU326+'HARIAN WAJIB DIISI'!BV326</f>
        <v>0</v>
      </c>
      <c r="BW326" s="156">
        <f>BV326+'HARIAN WAJIB DIISI'!BW326</f>
        <v>0</v>
      </c>
      <c r="BX326" s="156">
        <f>BW326+'HARIAN WAJIB DIISI'!BX326</f>
        <v>0</v>
      </c>
      <c r="BY326" s="156">
        <f>BX326+'HARIAN WAJIB DIISI'!BY326</f>
        <v>0</v>
      </c>
      <c r="BZ326" s="156">
        <f>BY326+'HARIAN WAJIB DIISI'!BZ326</f>
        <v>0</v>
      </c>
      <c r="CA326" s="156">
        <f>BZ326+'HARIAN WAJIB DIISI'!CA326</f>
        <v>0</v>
      </c>
      <c r="CB326" s="156">
        <f>CA326+'HARIAN WAJIB DIISI'!CB326</f>
        <v>0</v>
      </c>
      <c r="CC326" s="156">
        <f>CB326+'HARIAN WAJIB DIISI'!CC326</f>
        <v>0</v>
      </c>
      <c r="CD326" s="156">
        <f>CC326+'HARIAN WAJIB DIISI'!CD326</f>
        <v>0</v>
      </c>
      <c r="CE326" s="156">
        <f>CD326+'HARIAN WAJIB DIISI'!CE326</f>
        <v>0</v>
      </c>
      <c r="CF326" s="156">
        <f>CE326+'HARIAN WAJIB DIISI'!CF326</f>
        <v>0</v>
      </c>
      <c r="CG326" s="156">
        <f>CF326+'HARIAN WAJIB DIISI'!CG326</f>
        <v>0</v>
      </c>
      <c r="CH326" s="156">
        <f>CG326+'HARIAN WAJIB DIISI'!CH326</f>
        <v>0</v>
      </c>
      <c r="CI326" s="156">
        <f>CH326+'HARIAN WAJIB DIISI'!CI326</f>
        <v>0</v>
      </c>
      <c r="CJ326" s="156">
        <f>CI326+'HARIAN WAJIB DIISI'!CJ326</f>
        <v>0</v>
      </c>
      <c r="CK326" s="156">
        <f>CJ326+'HARIAN WAJIB DIISI'!CK326</f>
        <v>0</v>
      </c>
      <c r="CL326" s="156">
        <f>CK326+'HARIAN WAJIB DIISI'!CL326</f>
        <v>0</v>
      </c>
      <c r="CM326" s="156">
        <f>CL326+'HARIAN WAJIB DIISI'!CM326</f>
        <v>0</v>
      </c>
      <c r="CN326" s="156">
        <f>CM326+'HARIAN WAJIB DIISI'!CN326</f>
        <v>0</v>
      </c>
      <c r="CO326" s="156">
        <f>CN326+'HARIAN WAJIB DIISI'!CO326</f>
        <v>0</v>
      </c>
      <c r="CP326" s="156">
        <f>CO326+'HARIAN WAJIB DIISI'!CP326</f>
        <v>0</v>
      </c>
      <c r="CQ326" s="156">
        <f>CP326+'HARIAN WAJIB DIISI'!CQ326</f>
        <v>0</v>
      </c>
      <c r="CR326" s="156">
        <f>CQ326+'HARIAN WAJIB DIISI'!CR326</f>
        <v>0</v>
      </c>
      <c r="CS326" s="156">
        <f>CR326+'HARIAN WAJIB DIISI'!CS326</f>
        <v>0</v>
      </c>
      <c r="CT326" s="156">
        <f>CS326+'HARIAN WAJIB DIISI'!CT326</f>
        <v>0</v>
      </c>
      <c r="CU326" s="156">
        <f>CT326+'HARIAN WAJIB DIISI'!CU326</f>
        <v>0</v>
      </c>
      <c r="CV326" s="156">
        <f>CU326+'HARIAN WAJIB DIISI'!CV326</f>
        <v>0</v>
      </c>
      <c r="CW326" s="156">
        <f>CV326+'HARIAN WAJIB DIISI'!CW326</f>
        <v>0</v>
      </c>
      <c r="CX326" s="156">
        <f>CW326+'HARIAN WAJIB DIISI'!CX326</f>
        <v>0</v>
      </c>
    </row>
    <row r="327" spans="1:102" s="6" customFormat="1" ht="15" customHeight="1">
      <c r="A327" s="23">
        <v>1</v>
      </c>
      <c r="B327" s="83" t="s">
        <v>177</v>
      </c>
      <c r="C327" s="80"/>
      <c r="D327" s="77"/>
      <c r="E327" s="78"/>
      <c r="F327" s="29">
        <v>78</v>
      </c>
      <c r="G327" s="23" t="s">
        <v>7</v>
      </c>
      <c r="H327" s="36">
        <f>H321</f>
        <v>125026.04</v>
      </c>
      <c r="I327" s="32">
        <f>F327*H327</f>
        <v>9752031.1199999992</v>
      </c>
      <c r="J327" s="154">
        <f t="shared" si="48"/>
        <v>0.97520086375530657</v>
      </c>
      <c r="K327" s="156">
        <f>'HARIAN WAJIB DIISI'!K327</f>
        <v>0</v>
      </c>
      <c r="L327" s="156">
        <f>K327+'HARIAN WAJIB DIISI'!L327</f>
        <v>0</v>
      </c>
      <c r="M327" s="156">
        <f>L327+'HARIAN WAJIB DIISI'!M327</f>
        <v>0</v>
      </c>
      <c r="N327" s="156">
        <f>M327+'HARIAN WAJIB DIISI'!N327</f>
        <v>0</v>
      </c>
      <c r="O327" s="156">
        <f>N327+'HARIAN WAJIB DIISI'!O327</f>
        <v>0</v>
      </c>
      <c r="P327" s="156">
        <f>O327+'HARIAN WAJIB DIISI'!P327</f>
        <v>0</v>
      </c>
      <c r="Q327" s="156">
        <f>P327+'HARIAN WAJIB DIISI'!Q327</f>
        <v>0</v>
      </c>
      <c r="R327" s="156">
        <f>Q327+'HARIAN WAJIB DIISI'!R327</f>
        <v>0</v>
      </c>
      <c r="S327" s="156">
        <f>R327+'HARIAN WAJIB DIISI'!S327</f>
        <v>0</v>
      </c>
      <c r="T327" s="156">
        <f>S327+'HARIAN WAJIB DIISI'!T327</f>
        <v>0</v>
      </c>
      <c r="U327" s="156">
        <f>T327+'HARIAN WAJIB DIISI'!U327</f>
        <v>0</v>
      </c>
      <c r="V327" s="156">
        <f>U327+'HARIAN WAJIB DIISI'!V327</f>
        <v>0</v>
      </c>
      <c r="W327" s="156">
        <f>V327+'HARIAN WAJIB DIISI'!W327</f>
        <v>0</v>
      </c>
      <c r="X327" s="156">
        <f>W327+'HARIAN WAJIB DIISI'!X327</f>
        <v>0</v>
      </c>
      <c r="Y327" s="156">
        <f>X327+'HARIAN WAJIB DIISI'!Y327</f>
        <v>0</v>
      </c>
      <c r="Z327" s="156">
        <f>Y327+'HARIAN WAJIB DIISI'!Z327</f>
        <v>0</v>
      </c>
      <c r="AA327" s="156">
        <f>Z327+'HARIAN WAJIB DIISI'!AA327</f>
        <v>0</v>
      </c>
      <c r="AB327" s="156">
        <f>AA327+'HARIAN WAJIB DIISI'!AB327</f>
        <v>0</v>
      </c>
      <c r="AC327" s="156">
        <f>AB327+'HARIAN WAJIB DIISI'!AC327</f>
        <v>0</v>
      </c>
      <c r="AD327" s="156">
        <f>AC327+'HARIAN WAJIB DIISI'!AD327</f>
        <v>0</v>
      </c>
      <c r="AE327" s="156">
        <f>AD327+'HARIAN WAJIB DIISI'!AE327</f>
        <v>0</v>
      </c>
      <c r="AF327" s="156">
        <f>AE327+'HARIAN WAJIB DIISI'!AF327</f>
        <v>0</v>
      </c>
      <c r="AG327" s="156">
        <f>AF327+'HARIAN WAJIB DIISI'!AG327</f>
        <v>0</v>
      </c>
      <c r="AH327" s="156">
        <f>AG327+'HARIAN WAJIB DIISI'!AH327</f>
        <v>0</v>
      </c>
      <c r="AI327" s="156">
        <f>AH327+'HARIAN WAJIB DIISI'!AI327</f>
        <v>0</v>
      </c>
      <c r="AJ327" s="156">
        <f>AI327+'HARIAN WAJIB DIISI'!AJ327</f>
        <v>0</v>
      </c>
      <c r="AK327" s="156">
        <f>AJ327+'HARIAN WAJIB DIISI'!AK327</f>
        <v>0</v>
      </c>
      <c r="AL327" s="156">
        <f>AK327+'HARIAN WAJIB DIISI'!AL327</f>
        <v>0</v>
      </c>
      <c r="AM327" s="156">
        <f>AL327+'HARIAN WAJIB DIISI'!AM327</f>
        <v>0</v>
      </c>
      <c r="AN327" s="156">
        <f>AM327+'HARIAN WAJIB DIISI'!AN327</f>
        <v>0</v>
      </c>
      <c r="AO327" s="156">
        <f>AN327+'HARIAN WAJIB DIISI'!AO327</f>
        <v>0</v>
      </c>
      <c r="AP327" s="156">
        <f>AO327+'HARIAN WAJIB DIISI'!AP327</f>
        <v>0</v>
      </c>
      <c r="AQ327" s="156">
        <f>AP327+'HARIAN WAJIB DIISI'!AQ327</f>
        <v>0</v>
      </c>
      <c r="AR327" s="156">
        <f>AQ327+'HARIAN WAJIB DIISI'!AR327</f>
        <v>0</v>
      </c>
      <c r="AS327" s="156">
        <f>AR327+'HARIAN WAJIB DIISI'!AS327</f>
        <v>0</v>
      </c>
      <c r="AT327" s="156">
        <f>AS327+'HARIAN WAJIB DIISI'!AT327</f>
        <v>0</v>
      </c>
      <c r="AU327" s="156">
        <f>AT327+'HARIAN WAJIB DIISI'!AU327</f>
        <v>0</v>
      </c>
      <c r="AV327" s="156">
        <f>AU327+'HARIAN WAJIB DIISI'!AV327</f>
        <v>0</v>
      </c>
      <c r="AW327" s="156">
        <f>AV327+'HARIAN WAJIB DIISI'!AW327</f>
        <v>0</v>
      </c>
      <c r="AX327" s="156">
        <f>AW327+'HARIAN WAJIB DIISI'!AX327</f>
        <v>0</v>
      </c>
      <c r="AY327" s="156">
        <f>AX327+'HARIAN WAJIB DIISI'!AY327</f>
        <v>0</v>
      </c>
      <c r="AZ327" s="156">
        <f>AY327+'HARIAN WAJIB DIISI'!AZ327</f>
        <v>0</v>
      </c>
      <c r="BA327" s="156">
        <f>AZ327+'HARIAN WAJIB DIISI'!BA327</f>
        <v>0</v>
      </c>
      <c r="BB327" s="156">
        <f>BA327+'HARIAN WAJIB DIISI'!BB327</f>
        <v>0</v>
      </c>
      <c r="BC327" s="156">
        <f>BB327+'HARIAN WAJIB DIISI'!BC327</f>
        <v>0</v>
      </c>
      <c r="BD327" s="156">
        <f>BC327+'HARIAN WAJIB DIISI'!BD327</f>
        <v>0</v>
      </c>
      <c r="BE327" s="156">
        <f>BD327+'HARIAN WAJIB DIISI'!BE327</f>
        <v>0</v>
      </c>
      <c r="BF327" s="156">
        <f>BE327+'HARIAN WAJIB DIISI'!BF327</f>
        <v>0</v>
      </c>
      <c r="BG327" s="156">
        <f>BF327+'HARIAN WAJIB DIISI'!BG327</f>
        <v>0</v>
      </c>
      <c r="BH327" s="156">
        <f>BG327+'HARIAN WAJIB DIISI'!BH327</f>
        <v>0</v>
      </c>
      <c r="BI327" s="156">
        <f>BH327+'HARIAN WAJIB DIISI'!BI327</f>
        <v>0</v>
      </c>
      <c r="BJ327" s="156">
        <f>BI327+'HARIAN WAJIB DIISI'!BJ327</f>
        <v>0</v>
      </c>
      <c r="BK327" s="156">
        <f>BJ327+'HARIAN WAJIB DIISI'!BK327</f>
        <v>0</v>
      </c>
      <c r="BL327" s="156">
        <f>BK327+'HARIAN WAJIB DIISI'!BL327</f>
        <v>0</v>
      </c>
      <c r="BM327" s="156">
        <f>BL327+'HARIAN WAJIB DIISI'!BM327</f>
        <v>0</v>
      </c>
      <c r="BN327" s="156">
        <f>BM327+'HARIAN WAJIB DIISI'!BN327</f>
        <v>0</v>
      </c>
      <c r="BO327" s="156">
        <f>BN327+'HARIAN WAJIB DIISI'!BO327</f>
        <v>0</v>
      </c>
      <c r="BP327" s="156">
        <f>BO327+'HARIAN WAJIB DIISI'!BP327</f>
        <v>0</v>
      </c>
      <c r="BQ327" s="156">
        <f>BP327+'HARIAN WAJIB DIISI'!BQ327</f>
        <v>0</v>
      </c>
      <c r="BR327" s="156">
        <f>BQ327+'HARIAN WAJIB DIISI'!BR327</f>
        <v>0</v>
      </c>
      <c r="BS327" s="156">
        <f>BR327+'HARIAN WAJIB DIISI'!BS327</f>
        <v>0</v>
      </c>
      <c r="BT327" s="156">
        <f>BS327+'HARIAN WAJIB DIISI'!BT327</f>
        <v>0</v>
      </c>
      <c r="BU327" s="156">
        <f>BT327+'HARIAN WAJIB DIISI'!BU327</f>
        <v>0</v>
      </c>
      <c r="BV327" s="156">
        <f>BU327+'HARIAN WAJIB DIISI'!BV327</f>
        <v>0</v>
      </c>
      <c r="BW327" s="156">
        <f>BV327+'HARIAN WAJIB DIISI'!BW327</f>
        <v>0</v>
      </c>
      <c r="BX327" s="156">
        <f>BW327+'HARIAN WAJIB DIISI'!BX327</f>
        <v>0</v>
      </c>
      <c r="BY327" s="156">
        <f>BX327+'HARIAN WAJIB DIISI'!BY327</f>
        <v>0</v>
      </c>
      <c r="BZ327" s="156">
        <f>BY327+'HARIAN WAJIB DIISI'!BZ327</f>
        <v>0</v>
      </c>
      <c r="CA327" s="156">
        <f>BZ327+'HARIAN WAJIB DIISI'!CA327</f>
        <v>0</v>
      </c>
      <c r="CB327" s="156">
        <f>CA327+'HARIAN WAJIB DIISI'!CB327</f>
        <v>0</v>
      </c>
      <c r="CC327" s="156">
        <f>CB327+'HARIAN WAJIB DIISI'!CC327</f>
        <v>0</v>
      </c>
      <c r="CD327" s="156">
        <f>CC327+'HARIAN WAJIB DIISI'!CD327</f>
        <v>0</v>
      </c>
      <c r="CE327" s="156">
        <f>CD327+'HARIAN WAJIB DIISI'!CE327</f>
        <v>0</v>
      </c>
      <c r="CF327" s="156">
        <f>CE327+'HARIAN WAJIB DIISI'!CF327</f>
        <v>0</v>
      </c>
      <c r="CG327" s="156">
        <f>CF327+'HARIAN WAJIB DIISI'!CG327</f>
        <v>0</v>
      </c>
      <c r="CH327" s="156">
        <f>CG327+'HARIAN WAJIB DIISI'!CH327</f>
        <v>0</v>
      </c>
      <c r="CI327" s="156">
        <f>CH327+'HARIAN WAJIB DIISI'!CI327</f>
        <v>0</v>
      </c>
      <c r="CJ327" s="156">
        <f>CI327+'HARIAN WAJIB DIISI'!CJ327</f>
        <v>0</v>
      </c>
      <c r="CK327" s="156">
        <f>CJ327+'HARIAN WAJIB DIISI'!CK327</f>
        <v>0</v>
      </c>
      <c r="CL327" s="156">
        <f>CK327+'HARIAN WAJIB DIISI'!CL327</f>
        <v>0</v>
      </c>
      <c r="CM327" s="156">
        <f>CL327+'HARIAN WAJIB DIISI'!CM327</f>
        <v>0</v>
      </c>
      <c r="CN327" s="156">
        <f>CM327+'HARIAN WAJIB DIISI'!CN327</f>
        <v>0</v>
      </c>
      <c r="CO327" s="156">
        <f>CN327+'HARIAN WAJIB DIISI'!CO327</f>
        <v>0</v>
      </c>
      <c r="CP327" s="156">
        <f>CO327+'HARIAN WAJIB DIISI'!CP327</f>
        <v>0</v>
      </c>
      <c r="CQ327" s="156">
        <f>CP327+'HARIAN WAJIB DIISI'!CQ327</f>
        <v>0</v>
      </c>
      <c r="CR327" s="156">
        <f>CQ327+'HARIAN WAJIB DIISI'!CR327</f>
        <v>0</v>
      </c>
      <c r="CS327" s="156">
        <f>CR327+'HARIAN WAJIB DIISI'!CS327</f>
        <v>0</v>
      </c>
      <c r="CT327" s="156">
        <f>CS327+'HARIAN WAJIB DIISI'!CT327</f>
        <v>0</v>
      </c>
      <c r="CU327" s="156">
        <f>CT327+'HARIAN WAJIB DIISI'!CU327</f>
        <v>0</v>
      </c>
      <c r="CV327" s="156">
        <f>CU327+'HARIAN WAJIB DIISI'!CV327</f>
        <v>0</v>
      </c>
      <c r="CW327" s="156">
        <f>CV327+'HARIAN WAJIB DIISI'!CW327</f>
        <v>0</v>
      </c>
      <c r="CX327" s="156">
        <f>CW327+'HARIAN WAJIB DIISI'!CX327</f>
        <v>0</v>
      </c>
    </row>
    <row r="328" spans="1:102" s="6" customFormat="1" ht="15" customHeight="1">
      <c r="A328" s="23">
        <v>2</v>
      </c>
      <c r="B328" s="84" t="s">
        <v>195</v>
      </c>
      <c r="C328" s="80"/>
      <c r="D328" s="77"/>
      <c r="E328" s="78"/>
      <c r="F328" s="29">
        <v>10</v>
      </c>
      <c r="G328" s="23" t="s">
        <v>113</v>
      </c>
      <c r="H328" s="36">
        <v>50000</v>
      </c>
      <c r="I328" s="32">
        <f>F328*H328</f>
        <v>500000</v>
      </c>
      <c r="J328" s="154">
        <f t="shared" si="48"/>
        <v>4.999988472941351E-2</v>
      </c>
      <c r="K328" s="156">
        <f>'HARIAN WAJIB DIISI'!K328</f>
        <v>0</v>
      </c>
      <c r="L328" s="156">
        <f>K328+'HARIAN WAJIB DIISI'!L328</f>
        <v>0</v>
      </c>
      <c r="M328" s="156">
        <f>L328+'HARIAN WAJIB DIISI'!M328</f>
        <v>0</v>
      </c>
      <c r="N328" s="156">
        <f>M328+'HARIAN WAJIB DIISI'!N328</f>
        <v>0</v>
      </c>
      <c r="O328" s="156">
        <f>N328+'HARIAN WAJIB DIISI'!O328</f>
        <v>0</v>
      </c>
      <c r="P328" s="156">
        <f>O328+'HARIAN WAJIB DIISI'!P328</f>
        <v>0</v>
      </c>
      <c r="Q328" s="156">
        <f>P328+'HARIAN WAJIB DIISI'!Q328</f>
        <v>0</v>
      </c>
      <c r="R328" s="156">
        <f>Q328+'HARIAN WAJIB DIISI'!R328</f>
        <v>0</v>
      </c>
      <c r="S328" s="156">
        <f>R328+'HARIAN WAJIB DIISI'!S328</f>
        <v>0</v>
      </c>
      <c r="T328" s="156">
        <f>S328+'HARIAN WAJIB DIISI'!T328</f>
        <v>0</v>
      </c>
      <c r="U328" s="156">
        <f>T328+'HARIAN WAJIB DIISI'!U328</f>
        <v>0</v>
      </c>
      <c r="V328" s="156">
        <f>U328+'HARIAN WAJIB DIISI'!V328</f>
        <v>0</v>
      </c>
      <c r="W328" s="156">
        <f>V328+'HARIAN WAJIB DIISI'!W328</f>
        <v>0</v>
      </c>
      <c r="X328" s="156">
        <f>W328+'HARIAN WAJIB DIISI'!X328</f>
        <v>0</v>
      </c>
      <c r="Y328" s="156">
        <f>X328+'HARIAN WAJIB DIISI'!Y328</f>
        <v>0</v>
      </c>
      <c r="Z328" s="156">
        <f>Y328+'HARIAN WAJIB DIISI'!Z328</f>
        <v>0</v>
      </c>
      <c r="AA328" s="156">
        <f>Z328+'HARIAN WAJIB DIISI'!AA328</f>
        <v>0</v>
      </c>
      <c r="AB328" s="156">
        <f>AA328+'HARIAN WAJIB DIISI'!AB328</f>
        <v>0</v>
      </c>
      <c r="AC328" s="156">
        <f>AB328+'HARIAN WAJIB DIISI'!AC328</f>
        <v>0</v>
      </c>
      <c r="AD328" s="156">
        <f>AC328+'HARIAN WAJIB DIISI'!AD328</f>
        <v>0</v>
      </c>
      <c r="AE328" s="156">
        <f>AD328+'HARIAN WAJIB DIISI'!AE328</f>
        <v>0</v>
      </c>
      <c r="AF328" s="156">
        <f>AE328+'HARIAN WAJIB DIISI'!AF328</f>
        <v>0</v>
      </c>
      <c r="AG328" s="156">
        <f>AF328+'HARIAN WAJIB DIISI'!AG328</f>
        <v>0</v>
      </c>
      <c r="AH328" s="156">
        <f>AG328+'HARIAN WAJIB DIISI'!AH328</f>
        <v>0</v>
      </c>
      <c r="AI328" s="156">
        <f>AH328+'HARIAN WAJIB DIISI'!AI328</f>
        <v>0</v>
      </c>
      <c r="AJ328" s="156">
        <f>AI328+'HARIAN WAJIB DIISI'!AJ328</f>
        <v>0</v>
      </c>
      <c r="AK328" s="156">
        <f>AJ328+'HARIAN WAJIB DIISI'!AK328</f>
        <v>0</v>
      </c>
      <c r="AL328" s="156">
        <f>AK328+'HARIAN WAJIB DIISI'!AL328</f>
        <v>0</v>
      </c>
      <c r="AM328" s="156">
        <f>AL328+'HARIAN WAJIB DIISI'!AM328</f>
        <v>0</v>
      </c>
      <c r="AN328" s="156">
        <f>AM328+'HARIAN WAJIB DIISI'!AN328</f>
        <v>0</v>
      </c>
      <c r="AO328" s="156">
        <f>AN328+'HARIAN WAJIB DIISI'!AO328</f>
        <v>0</v>
      </c>
      <c r="AP328" s="156">
        <f>AO328+'HARIAN WAJIB DIISI'!AP328</f>
        <v>0</v>
      </c>
      <c r="AQ328" s="156">
        <f>AP328+'HARIAN WAJIB DIISI'!AQ328</f>
        <v>0</v>
      </c>
      <c r="AR328" s="156">
        <f>AQ328+'HARIAN WAJIB DIISI'!AR328</f>
        <v>0</v>
      </c>
      <c r="AS328" s="156">
        <f>AR328+'HARIAN WAJIB DIISI'!AS328</f>
        <v>0</v>
      </c>
      <c r="AT328" s="156">
        <f>AS328+'HARIAN WAJIB DIISI'!AT328</f>
        <v>0</v>
      </c>
      <c r="AU328" s="156">
        <f>AT328+'HARIAN WAJIB DIISI'!AU328</f>
        <v>0</v>
      </c>
      <c r="AV328" s="156">
        <f>AU328+'HARIAN WAJIB DIISI'!AV328</f>
        <v>0</v>
      </c>
      <c r="AW328" s="156">
        <f>AV328+'HARIAN WAJIB DIISI'!AW328</f>
        <v>0</v>
      </c>
      <c r="AX328" s="156">
        <f>AW328+'HARIAN WAJIB DIISI'!AX328</f>
        <v>0</v>
      </c>
      <c r="AY328" s="156">
        <f>AX328+'HARIAN WAJIB DIISI'!AY328</f>
        <v>0</v>
      </c>
      <c r="AZ328" s="156">
        <f>AY328+'HARIAN WAJIB DIISI'!AZ328</f>
        <v>0</v>
      </c>
      <c r="BA328" s="156">
        <f>AZ328+'HARIAN WAJIB DIISI'!BA328</f>
        <v>0</v>
      </c>
      <c r="BB328" s="156">
        <f>BA328+'HARIAN WAJIB DIISI'!BB328</f>
        <v>0</v>
      </c>
      <c r="BC328" s="156">
        <f>BB328+'HARIAN WAJIB DIISI'!BC328</f>
        <v>0</v>
      </c>
      <c r="BD328" s="156">
        <f>BC328+'HARIAN WAJIB DIISI'!BD328</f>
        <v>0</v>
      </c>
      <c r="BE328" s="156">
        <f>BD328+'HARIAN WAJIB DIISI'!BE328</f>
        <v>0</v>
      </c>
      <c r="BF328" s="156">
        <f>BE328+'HARIAN WAJIB DIISI'!BF328</f>
        <v>0</v>
      </c>
      <c r="BG328" s="156">
        <f>BF328+'HARIAN WAJIB DIISI'!BG328</f>
        <v>0</v>
      </c>
      <c r="BH328" s="156">
        <f>BG328+'HARIAN WAJIB DIISI'!BH328</f>
        <v>0</v>
      </c>
      <c r="BI328" s="156">
        <f>BH328+'HARIAN WAJIB DIISI'!BI328</f>
        <v>0</v>
      </c>
      <c r="BJ328" s="156">
        <f>BI328+'HARIAN WAJIB DIISI'!BJ328</f>
        <v>0</v>
      </c>
      <c r="BK328" s="156">
        <f>BJ328+'HARIAN WAJIB DIISI'!BK328</f>
        <v>0</v>
      </c>
      <c r="BL328" s="156">
        <f>BK328+'HARIAN WAJIB DIISI'!BL328</f>
        <v>0</v>
      </c>
      <c r="BM328" s="156">
        <f>BL328+'HARIAN WAJIB DIISI'!BM328</f>
        <v>0</v>
      </c>
      <c r="BN328" s="156">
        <f>BM328+'HARIAN WAJIB DIISI'!BN328</f>
        <v>0</v>
      </c>
      <c r="BO328" s="156">
        <f>BN328+'HARIAN WAJIB DIISI'!BO328</f>
        <v>0</v>
      </c>
      <c r="BP328" s="156">
        <f>BO328+'HARIAN WAJIB DIISI'!BP328</f>
        <v>0</v>
      </c>
      <c r="BQ328" s="156">
        <f>BP328+'HARIAN WAJIB DIISI'!BQ328</f>
        <v>0</v>
      </c>
      <c r="BR328" s="156">
        <f>BQ328+'HARIAN WAJIB DIISI'!BR328</f>
        <v>0</v>
      </c>
      <c r="BS328" s="156">
        <f>BR328+'HARIAN WAJIB DIISI'!BS328</f>
        <v>0</v>
      </c>
      <c r="BT328" s="156">
        <f>BS328+'HARIAN WAJIB DIISI'!BT328</f>
        <v>0</v>
      </c>
      <c r="BU328" s="156">
        <f>BT328+'HARIAN WAJIB DIISI'!BU328</f>
        <v>0</v>
      </c>
      <c r="BV328" s="156">
        <f>BU328+'HARIAN WAJIB DIISI'!BV328</f>
        <v>0</v>
      </c>
      <c r="BW328" s="156">
        <f>BV328+'HARIAN WAJIB DIISI'!BW328</f>
        <v>0</v>
      </c>
      <c r="BX328" s="156">
        <f>BW328+'HARIAN WAJIB DIISI'!BX328</f>
        <v>0</v>
      </c>
      <c r="BY328" s="156">
        <f>BX328+'HARIAN WAJIB DIISI'!BY328</f>
        <v>0</v>
      </c>
      <c r="BZ328" s="156">
        <f>BY328+'HARIAN WAJIB DIISI'!BZ328</f>
        <v>0</v>
      </c>
      <c r="CA328" s="156">
        <f>BZ328+'HARIAN WAJIB DIISI'!CA328</f>
        <v>0</v>
      </c>
      <c r="CB328" s="156">
        <f>CA328+'HARIAN WAJIB DIISI'!CB328</f>
        <v>0</v>
      </c>
      <c r="CC328" s="156">
        <f>CB328+'HARIAN WAJIB DIISI'!CC328</f>
        <v>0</v>
      </c>
      <c r="CD328" s="156">
        <f>CC328+'HARIAN WAJIB DIISI'!CD328</f>
        <v>0</v>
      </c>
      <c r="CE328" s="156">
        <f>CD328+'HARIAN WAJIB DIISI'!CE328</f>
        <v>0</v>
      </c>
      <c r="CF328" s="156">
        <f>CE328+'HARIAN WAJIB DIISI'!CF328</f>
        <v>0</v>
      </c>
      <c r="CG328" s="156">
        <f>CF328+'HARIAN WAJIB DIISI'!CG328</f>
        <v>0</v>
      </c>
      <c r="CH328" s="156">
        <f>CG328+'HARIAN WAJIB DIISI'!CH328</f>
        <v>0</v>
      </c>
      <c r="CI328" s="156">
        <f>CH328+'HARIAN WAJIB DIISI'!CI328</f>
        <v>0</v>
      </c>
      <c r="CJ328" s="156">
        <f>CI328+'HARIAN WAJIB DIISI'!CJ328</f>
        <v>0</v>
      </c>
      <c r="CK328" s="156">
        <f>CJ328+'HARIAN WAJIB DIISI'!CK328</f>
        <v>0</v>
      </c>
      <c r="CL328" s="156">
        <f>CK328+'HARIAN WAJIB DIISI'!CL328</f>
        <v>0</v>
      </c>
      <c r="CM328" s="156">
        <f>CL328+'HARIAN WAJIB DIISI'!CM328</f>
        <v>0</v>
      </c>
      <c r="CN328" s="156">
        <f>CM328+'HARIAN WAJIB DIISI'!CN328</f>
        <v>0</v>
      </c>
      <c r="CO328" s="156">
        <f>CN328+'HARIAN WAJIB DIISI'!CO328</f>
        <v>0</v>
      </c>
      <c r="CP328" s="156">
        <f>CO328+'HARIAN WAJIB DIISI'!CP328</f>
        <v>0</v>
      </c>
      <c r="CQ328" s="156">
        <f>CP328+'HARIAN WAJIB DIISI'!CQ328</f>
        <v>0</v>
      </c>
      <c r="CR328" s="156">
        <f>CQ328+'HARIAN WAJIB DIISI'!CR328</f>
        <v>0</v>
      </c>
      <c r="CS328" s="156">
        <f>CR328+'HARIAN WAJIB DIISI'!CS328</f>
        <v>0</v>
      </c>
      <c r="CT328" s="156">
        <f>CS328+'HARIAN WAJIB DIISI'!CT328</f>
        <v>0</v>
      </c>
      <c r="CU328" s="156">
        <f>CT328+'HARIAN WAJIB DIISI'!CU328</f>
        <v>0</v>
      </c>
      <c r="CV328" s="156">
        <f>CU328+'HARIAN WAJIB DIISI'!CV328</f>
        <v>0</v>
      </c>
      <c r="CW328" s="156">
        <f>CV328+'HARIAN WAJIB DIISI'!CW328</f>
        <v>0</v>
      </c>
      <c r="CX328" s="156">
        <f>CW328+'HARIAN WAJIB DIISI'!CX328</f>
        <v>0</v>
      </c>
    </row>
    <row r="329" spans="1:102" s="6" customFormat="1" ht="15" customHeight="1">
      <c r="A329" s="23"/>
      <c r="B329" s="85"/>
      <c r="C329" s="86"/>
      <c r="D329" s="86"/>
      <c r="E329" s="87"/>
      <c r="F329" s="37"/>
      <c r="G329" s="37"/>
      <c r="H329" s="38"/>
      <c r="I329" s="26"/>
      <c r="J329" s="154"/>
      <c r="K329" s="156">
        <f>'HARIAN WAJIB DIISI'!K329</f>
        <v>0</v>
      </c>
      <c r="L329" s="156">
        <f>K329+'HARIAN WAJIB DIISI'!L329</f>
        <v>0</v>
      </c>
      <c r="M329" s="156">
        <f>L329+'HARIAN WAJIB DIISI'!M329</f>
        <v>0</v>
      </c>
      <c r="N329" s="156">
        <f>M329+'HARIAN WAJIB DIISI'!N329</f>
        <v>0</v>
      </c>
      <c r="O329" s="156">
        <f>N329+'HARIAN WAJIB DIISI'!O329</f>
        <v>0</v>
      </c>
      <c r="P329" s="156">
        <f>O329+'HARIAN WAJIB DIISI'!P329</f>
        <v>0</v>
      </c>
      <c r="Q329" s="156">
        <f>P329+'HARIAN WAJIB DIISI'!Q329</f>
        <v>0</v>
      </c>
      <c r="R329" s="156">
        <f>Q329+'HARIAN WAJIB DIISI'!R329</f>
        <v>0</v>
      </c>
      <c r="S329" s="156">
        <f>R329+'HARIAN WAJIB DIISI'!S329</f>
        <v>0</v>
      </c>
      <c r="T329" s="156">
        <f>S329+'HARIAN WAJIB DIISI'!T329</f>
        <v>0</v>
      </c>
      <c r="U329" s="156">
        <f>T329+'HARIAN WAJIB DIISI'!U329</f>
        <v>0</v>
      </c>
      <c r="V329" s="156">
        <f>U329+'HARIAN WAJIB DIISI'!V329</f>
        <v>0</v>
      </c>
      <c r="W329" s="156">
        <f>V329+'HARIAN WAJIB DIISI'!W329</f>
        <v>0</v>
      </c>
      <c r="X329" s="156">
        <f>W329+'HARIAN WAJIB DIISI'!X329</f>
        <v>0</v>
      </c>
      <c r="Y329" s="156">
        <f>X329+'HARIAN WAJIB DIISI'!Y329</f>
        <v>0</v>
      </c>
      <c r="Z329" s="156">
        <f>Y329+'HARIAN WAJIB DIISI'!Z329</f>
        <v>0</v>
      </c>
      <c r="AA329" s="156">
        <f>Z329+'HARIAN WAJIB DIISI'!AA329</f>
        <v>0</v>
      </c>
      <c r="AB329" s="156">
        <f>AA329+'HARIAN WAJIB DIISI'!AB329</f>
        <v>0</v>
      </c>
      <c r="AC329" s="156">
        <f>AB329+'HARIAN WAJIB DIISI'!AC329</f>
        <v>0</v>
      </c>
      <c r="AD329" s="156">
        <f>AC329+'HARIAN WAJIB DIISI'!AD329</f>
        <v>0</v>
      </c>
      <c r="AE329" s="156">
        <f>AD329+'HARIAN WAJIB DIISI'!AE329</f>
        <v>0</v>
      </c>
      <c r="AF329" s="156">
        <f>AE329+'HARIAN WAJIB DIISI'!AF329</f>
        <v>0</v>
      </c>
      <c r="AG329" s="156">
        <f>AF329+'HARIAN WAJIB DIISI'!AG329</f>
        <v>0</v>
      </c>
      <c r="AH329" s="156">
        <f>AG329+'HARIAN WAJIB DIISI'!AH329</f>
        <v>0</v>
      </c>
      <c r="AI329" s="156">
        <f>AH329+'HARIAN WAJIB DIISI'!AI329</f>
        <v>0</v>
      </c>
      <c r="AJ329" s="156">
        <f>AI329+'HARIAN WAJIB DIISI'!AJ329</f>
        <v>0</v>
      </c>
      <c r="AK329" s="156">
        <f>AJ329+'HARIAN WAJIB DIISI'!AK329</f>
        <v>0</v>
      </c>
      <c r="AL329" s="156">
        <f>AK329+'HARIAN WAJIB DIISI'!AL329</f>
        <v>0</v>
      </c>
      <c r="AM329" s="156">
        <f>AL329+'HARIAN WAJIB DIISI'!AM329</f>
        <v>0</v>
      </c>
      <c r="AN329" s="156">
        <f>AM329+'HARIAN WAJIB DIISI'!AN329</f>
        <v>0</v>
      </c>
      <c r="AO329" s="156">
        <f>AN329+'HARIAN WAJIB DIISI'!AO329</f>
        <v>0</v>
      </c>
      <c r="AP329" s="156">
        <f>AO329+'HARIAN WAJIB DIISI'!AP329</f>
        <v>0</v>
      </c>
      <c r="AQ329" s="156">
        <f>AP329+'HARIAN WAJIB DIISI'!AQ329</f>
        <v>0</v>
      </c>
      <c r="AR329" s="156">
        <f>AQ329+'HARIAN WAJIB DIISI'!AR329</f>
        <v>0</v>
      </c>
      <c r="AS329" s="156">
        <f>AR329+'HARIAN WAJIB DIISI'!AS329</f>
        <v>0</v>
      </c>
      <c r="AT329" s="156">
        <f>AS329+'HARIAN WAJIB DIISI'!AT329</f>
        <v>0</v>
      </c>
      <c r="AU329" s="156">
        <f>AT329+'HARIAN WAJIB DIISI'!AU329</f>
        <v>0</v>
      </c>
      <c r="AV329" s="156">
        <f>AU329+'HARIAN WAJIB DIISI'!AV329</f>
        <v>0</v>
      </c>
      <c r="AW329" s="156">
        <f>AV329+'HARIAN WAJIB DIISI'!AW329</f>
        <v>0</v>
      </c>
      <c r="AX329" s="156">
        <f>AW329+'HARIAN WAJIB DIISI'!AX329</f>
        <v>0</v>
      </c>
      <c r="AY329" s="156">
        <f>AX329+'HARIAN WAJIB DIISI'!AY329</f>
        <v>0</v>
      </c>
      <c r="AZ329" s="156">
        <f>AY329+'HARIAN WAJIB DIISI'!AZ329</f>
        <v>0</v>
      </c>
      <c r="BA329" s="156">
        <f>AZ329+'HARIAN WAJIB DIISI'!BA329</f>
        <v>0</v>
      </c>
      <c r="BB329" s="156">
        <f>BA329+'HARIAN WAJIB DIISI'!BB329</f>
        <v>0</v>
      </c>
      <c r="BC329" s="156">
        <f>BB329+'HARIAN WAJIB DIISI'!BC329</f>
        <v>0</v>
      </c>
      <c r="BD329" s="156">
        <f>BC329+'HARIAN WAJIB DIISI'!BD329</f>
        <v>0</v>
      </c>
      <c r="BE329" s="156">
        <f>BD329+'HARIAN WAJIB DIISI'!BE329</f>
        <v>0</v>
      </c>
      <c r="BF329" s="156">
        <f>BE329+'HARIAN WAJIB DIISI'!BF329</f>
        <v>0</v>
      </c>
      <c r="BG329" s="156">
        <f>BF329+'HARIAN WAJIB DIISI'!BG329</f>
        <v>0</v>
      </c>
      <c r="BH329" s="156">
        <f>BG329+'HARIAN WAJIB DIISI'!BH329</f>
        <v>0</v>
      </c>
      <c r="BI329" s="156">
        <f>BH329+'HARIAN WAJIB DIISI'!BI329</f>
        <v>0</v>
      </c>
      <c r="BJ329" s="156">
        <f>BI329+'HARIAN WAJIB DIISI'!BJ329</f>
        <v>0</v>
      </c>
      <c r="BK329" s="156">
        <f>BJ329+'HARIAN WAJIB DIISI'!BK329</f>
        <v>0</v>
      </c>
      <c r="BL329" s="156">
        <f>BK329+'HARIAN WAJIB DIISI'!BL329</f>
        <v>0</v>
      </c>
      <c r="BM329" s="156">
        <f>BL329+'HARIAN WAJIB DIISI'!BM329</f>
        <v>0</v>
      </c>
      <c r="BN329" s="156">
        <f>BM329+'HARIAN WAJIB DIISI'!BN329</f>
        <v>0</v>
      </c>
      <c r="BO329" s="156">
        <f>BN329+'HARIAN WAJIB DIISI'!BO329</f>
        <v>0</v>
      </c>
      <c r="BP329" s="156">
        <f>BO329+'HARIAN WAJIB DIISI'!BP329</f>
        <v>0</v>
      </c>
      <c r="BQ329" s="156">
        <f>BP329+'HARIAN WAJIB DIISI'!BQ329</f>
        <v>0</v>
      </c>
      <c r="BR329" s="156">
        <f>BQ329+'HARIAN WAJIB DIISI'!BR329</f>
        <v>0</v>
      </c>
      <c r="BS329" s="156">
        <f>BR329+'HARIAN WAJIB DIISI'!BS329</f>
        <v>0</v>
      </c>
      <c r="BT329" s="156">
        <f>BS329+'HARIAN WAJIB DIISI'!BT329</f>
        <v>0</v>
      </c>
      <c r="BU329" s="156">
        <f>BT329+'HARIAN WAJIB DIISI'!BU329</f>
        <v>0</v>
      </c>
      <c r="BV329" s="156">
        <f>BU329+'HARIAN WAJIB DIISI'!BV329</f>
        <v>0</v>
      </c>
      <c r="BW329" s="156">
        <f>BV329+'HARIAN WAJIB DIISI'!BW329</f>
        <v>0</v>
      </c>
      <c r="BX329" s="156">
        <f>BW329+'HARIAN WAJIB DIISI'!BX329</f>
        <v>0</v>
      </c>
      <c r="BY329" s="156">
        <f>BX329+'HARIAN WAJIB DIISI'!BY329</f>
        <v>0</v>
      </c>
      <c r="BZ329" s="156">
        <f>BY329+'HARIAN WAJIB DIISI'!BZ329</f>
        <v>0</v>
      </c>
      <c r="CA329" s="156">
        <f>BZ329+'HARIAN WAJIB DIISI'!CA329</f>
        <v>0</v>
      </c>
      <c r="CB329" s="156">
        <f>CA329+'HARIAN WAJIB DIISI'!CB329</f>
        <v>0</v>
      </c>
      <c r="CC329" s="156">
        <f>CB329+'HARIAN WAJIB DIISI'!CC329</f>
        <v>0</v>
      </c>
      <c r="CD329" s="156">
        <f>CC329+'HARIAN WAJIB DIISI'!CD329</f>
        <v>0</v>
      </c>
      <c r="CE329" s="156">
        <f>CD329+'HARIAN WAJIB DIISI'!CE329</f>
        <v>0</v>
      </c>
      <c r="CF329" s="156">
        <f>CE329+'HARIAN WAJIB DIISI'!CF329</f>
        <v>0</v>
      </c>
      <c r="CG329" s="156">
        <f>CF329+'HARIAN WAJIB DIISI'!CG329</f>
        <v>0</v>
      </c>
      <c r="CH329" s="156">
        <f>CG329+'HARIAN WAJIB DIISI'!CH329</f>
        <v>0</v>
      </c>
      <c r="CI329" s="156">
        <f>CH329+'HARIAN WAJIB DIISI'!CI329</f>
        <v>0</v>
      </c>
      <c r="CJ329" s="156">
        <f>CI329+'HARIAN WAJIB DIISI'!CJ329</f>
        <v>0</v>
      </c>
      <c r="CK329" s="156">
        <f>CJ329+'HARIAN WAJIB DIISI'!CK329</f>
        <v>0</v>
      </c>
      <c r="CL329" s="156">
        <f>CK329+'HARIAN WAJIB DIISI'!CL329</f>
        <v>0</v>
      </c>
      <c r="CM329" s="156">
        <f>CL329+'HARIAN WAJIB DIISI'!CM329</f>
        <v>0</v>
      </c>
      <c r="CN329" s="156">
        <f>CM329+'HARIAN WAJIB DIISI'!CN329</f>
        <v>0</v>
      </c>
      <c r="CO329" s="156">
        <f>CN329+'HARIAN WAJIB DIISI'!CO329</f>
        <v>0</v>
      </c>
      <c r="CP329" s="156">
        <f>CO329+'HARIAN WAJIB DIISI'!CP329</f>
        <v>0</v>
      </c>
      <c r="CQ329" s="156">
        <f>CP329+'HARIAN WAJIB DIISI'!CQ329</f>
        <v>0</v>
      </c>
      <c r="CR329" s="156">
        <f>CQ329+'HARIAN WAJIB DIISI'!CR329</f>
        <v>0</v>
      </c>
      <c r="CS329" s="156">
        <f>CR329+'HARIAN WAJIB DIISI'!CS329</f>
        <v>0</v>
      </c>
      <c r="CT329" s="156">
        <f>CS329+'HARIAN WAJIB DIISI'!CT329</f>
        <v>0</v>
      </c>
      <c r="CU329" s="156">
        <f>CT329+'HARIAN WAJIB DIISI'!CU329</f>
        <v>0</v>
      </c>
      <c r="CV329" s="156">
        <f>CU329+'HARIAN WAJIB DIISI'!CV329</f>
        <v>0</v>
      </c>
      <c r="CW329" s="156">
        <f>CV329+'HARIAN WAJIB DIISI'!CW329</f>
        <v>0</v>
      </c>
      <c r="CX329" s="156">
        <f>CW329+'HARIAN WAJIB DIISI'!CX329</f>
        <v>0</v>
      </c>
    </row>
    <row r="330" spans="1:102" s="6" customFormat="1" ht="15" customHeight="1">
      <c r="A330" s="23"/>
      <c r="B330" s="85"/>
      <c r="C330" s="86"/>
      <c r="D330" s="86"/>
      <c r="E330" s="87"/>
      <c r="F330" s="37"/>
      <c r="G330" s="37"/>
      <c r="H330" s="38"/>
      <c r="I330" s="26"/>
      <c r="J330" s="154"/>
      <c r="K330" s="156">
        <f>'HARIAN WAJIB DIISI'!K330</f>
        <v>0</v>
      </c>
      <c r="L330" s="156">
        <f>K330+'HARIAN WAJIB DIISI'!L330</f>
        <v>0</v>
      </c>
      <c r="M330" s="156">
        <f>L330+'HARIAN WAJIB DIISI'!M330</f>
        <v>0</v>
      </c>
      <c r="N330" s="156">
        <f>M330+'HARIAN WAJIB DIISI'!N330</f>
        <v>0</v>
      </c>
      <c r="O330" s="156">
        <f>N330+'HARIAN WAJIB DIISI'!O330</f>
        <v>0</v>
      </c>
      <c r="P330" s="156">
        <f>O330+'HARIAN WAJIB DIISI'!P330</f>
        <v>0</v>
      </c>
      <c r="Q330" s="156">
        <f>P330+'HARIAN WAJIB DIISI'!Q330</f>
        <v>0</v>
      </c>
      <c r="R330" s="156">
        <f>Q330+'HARIAN WAJIB DIISI'!R330</f>
        <v>0</v>
      </c>
      <c r="S330" s="156">
        <f>R330+'HARIAN WAJIB DIISI'!S330</f>
        <v>0</v>
      </c>
      <c r="T330" s="156">
        <f>S330+'HARIAN WAJIB DIISI'!T330</f>
        <v>0</v>
      </c>
      <c r="U330" s="156">
        <f>T330+'HARIAN WAJIB DIISI'!U330</f>
        <v>0</v>
      </c>
      <c r="V330" s="156">
        <f>U330+'HARIAN WAJIB DIISI'!V330</f>
        <v>0</v>
      </c>
      <c r="W330" s="156">
        <f>V330+'HARIAN WAJIB DIISI'!W330</f>
        <v>0</v>
      </c>
      <c r="X330" s="156">
        <f>W330+'HARIAN WAJIB DIISI'!X330</f>
        <v>0</v>
      </c>
      <c r="Y330" s="156">
        <f>X330+'HARIAN WAJIB DIISI'!Y330</f>
        <v>0</v>
      </c>
      <c r="Z330" s="156">
        <f>Y330+'HARIAN WAJIB DIISI'!Z330</f>
        <v>0</v>
      </c>
      <c r="AA330" s="156">
        <f>Z330+'HARIAN WAJIB DIISI'!AA330</f>
        <v>0</v>
      </c>
      <c r="AB330" s="156">
        <f>AA330+'HARIAN WAJIB DIISI'!AB330</f>
        <v>0</v>
      </c>
      <c r="AC330" s="156">
        <f>AB330+'HARIAN WAJIB DIISI'!AC330</f>
        <v>0</v>
      </c>
      <c r="AD330" s="156">
        <f>AC330+'HARIAN WAJIB DIISI'!AD330</f>
        <v>0</v>
      </c>
      <c r="AE330" s="156">
        <f>AD330+'HARIAN WAJIB DIISI'!AE330</f>
        <v>0</v>
      </c>
      <c r="AF330" s="156">
        <f>AE330+'HARIAN WAJIB DIISI'!AF330</f>
        <v>0</v>
      </c>
      <c r="AG330" s="156">
        <f>AF330+'HARIAN WAJIB DIISI'!AG330</f>
        <v>0</v>
      </c>
      <c r="AH330" s="156">
        <f>AG330+'HARIAN WAJIB DIISI'!AH330</f>
        <v>0</v>
      </c>
      <c r="AI330" s="156">
        <f>AH330+'HARIAN WAJIB DIISI'!AI330</f>
        <v>0</v>
      </c>
      <c r="AJ330" s="156">
        <f>AI330+'HARIAN WAJIB DIISI'!AJ330</f>
        <v>0</v>
      </c>
      <c r="AK330" s="156">
        <f>AJ330+'HARIAN WAJIB DIISI'!AK330</f>
        <v>0</v>
      </c>
      <c r="AL330" s="156">
        <f>AK330+'HARIAN WAJIB DIISI'!AL330</f>
        <v>0</v>
      </c>
      <c r="AM330" s="156">
        <f>AL330+'HARIAN WAJIB DIISI'!AM330</f>
        <v>0</v>
      </c>
      <c r="AN330" s="156">
        <f>AM330+'HARIAN WAJIB DIISI'!AN330</f>
        <v>0</v>
      </c>
      <c r="AO330" s="156">
        <f>AN330+'HARIAN WAJIB DIISI'!AO330</f>
        <v>0</v>
      </c>
      <c r="AP330" s="156">
        <f>AO330+'HARIAN WAJIB DIISI'!AP330</f>
        <v>0</v>
      </c>
      <c r="AQ330" s="156">
        <f>AP330+'HARIAN WAJIB DIISI'!AQ330</f>
        <v>0</v>
      </c>
      <c r="AR330" s="156">
        <f>AQ330+'HARIAN WAJIB DIISI'!AR330</f>
        <v>0</v>
      </c>
      <c r="AS330" s="156">
        <f>AR330+'HARIAN WAJIB DIISI'!AS330</f>
        <v>0</v>
      </c>
      <c r="AT330" s="156">
        <f>AS330+'HARIAN WAJIB DIISI'!AT330</f>
        <v>0</v>
      </c>
      <c r="AU330" s="156">
        <f>AT330+'HARIAN WAJIB DIISI'!AU330</f>
        <v>0</v>
      </c>
      <c r="AV330" s="156">
        <f>AU330+'HARIAN WAJIB DIISI'!AV330</f>
        <v>0</v>
      </c>
      <c r="AW330" s="156">
        <f>AV330+'HARIAN WAJIB DIISI'!AW330</f>
        <v>0</v>
      </c>
      <c r="AX330" s="156">
        <f>AW330+'HARIAN WAJIB DIISI'!AX330</f>
        <v>0</v>
      </c>
      <c r="AY330" s="156">
        <f>AX330+'HARIAN WAJIB DIISI'!AY330</f>
        <v>0</v>
      </c>
      <c r="AZ330" s="156">
        <f>AY330+'HARIAN WAJIB DIISI'!AZ330</f>
        <v>0</v>
      </c>
      <c r="BA330" s="156">
        <f>AZ330+'HARIAN WAJIB DIISI'!BA330</f>
        <v>0</v>
      </c>
      <c r="BB330" s="156">
        <f>BA330+'HARIAN WAJIB DIISI'!BB330</f>
        <v>0</v>
      </c>
      <c r="BC330" s="156">
        <f>BB330+'HARIAN WAJIB DIISI'!BC330</f>
        <v>0</v>
      </c>
      <c r="BD330" s="156">
        <f>BC330+'HARIAN WAJIB DIISI'!BD330</f>
        <v>0</v>
      </c>
      <c r="BE330" s="156">
        <f>BD330+'HARIAN WAJIB DIISI'!BE330</f>
        <v>0</v>
      </c>
      <c r="BF330" s="156">
        <f>BE330+'HARIAN WAJIB DIISI'!BF330</f>
        <v>0</v>
      </c>
      <c r="BG330" s="156">
        <f>BF330+'HARIAN WAJIB DIISI'!BG330</f>
        <v>0</v>
      </c>
      <c r="BH330" s="156">
        <f>BG330+'HARIAN WAJIB DIISI'!BH330</f>
        <v>0</v>
      </c>
      <c r="BI330" s="156">
        <f>BH330+'HARIAN WAJIB DIISI'!BI330</f>
        <v>0</v>
      </c>
      <c r="BJ330" s="156">
        <f>BI330+'HARIAN WAJIB DIISI'!BJ330</f>
        <v>0</v>
      </c>
      <c r="BK330" s="156">
        <f>BJ330+'HARIAN WAJIB DIISI'!BK330</f>
        <v>0</v>
      </c>
      <c r="BL330" s="156">
        <f>BK330+'HARIAN WAJIB DIISI'!BL330</f>
        <v>0</v>
      </c>
      <c r="BM330" s="156">
        <f>BL330+'HARIAN WAJIB DIISI'!BM330</f>
        <v>0</v>
      </c>
      <c r="BN330" s="156">
        <f>BM330+'HARIAN WAJIB DIISI'!BN330</f>
        <v>0</v>
      </c>
      <c r="BO330" s="156">
        <f>BN330+'HARIAN WAJIB DIISI'!BO330</f>
        <v>0</v>
      </c>
      <c r="BP330" s="156">
        <f>BO330+'HARIAN WAJIB DIISI'!BP330</f>
        <v>0</v>
      </c>
      <c r="BQ330" s="156">
        <f>BP330+'HARIAN WAJIB DIISI'!BQ330</f>
        <v>0</v>
      </c>
      <c r="BR330" s="156">
        <f>BQ330+'HARIAN WAJIB DIISI'!BR330</f>
        <v>0</v>
      </c>
      <c r="BS330" s="156">
        <f>BR330+'HARIAN WAJIB DIISI'!BS330</f>
        <v>0</v>
      </c>
      <c r="BT330" s="156">
        <f>BS330+'HARIAN WAJIB DIISI'!BT330</f>
        <v>0</v>
      </c>
      <c r="BU330" s="156">
        <f>BT330+'HARIAN WAJIB DIISI'!BU330</f>
        <v>0</v>
      </c>
      <c r="BV330" s="156">
        <f>BU330+'HARIAN WAJIB DIISI'!BV330</f>
        <v>0</v>
      </c>
      <c r="BW330" s="156">
        <f>BV330+'HARIAN WAJIB DIISI'!BW330</f>
        <v>0</v>
      </c>
      <c r="BX330" s="156">
        <f>BW330+'HARIAN WAJIB DIISI'!BX330</f>
        <v>0</v>
      </c>
      <c r="BY330" s="156">
        <f>BX330+'HARIAN WAJIB DIISI'!BY330</f>
        <v>0</v>
      </c>
      <c r="BZ330" s="156">
        <f>BY330+'HARIAN WAJIB DIISI'!BZ330</f>
        <v>0</v>
      </c>
      <c r="CA330" s="156">
        <f>BZ330+'HARIAN WAJIB DIISI'!CA330</f>
        <v>0</v>
      </c>
      <c r="CB330" s="156">
        <f>CA330+'HARIAN WAJIB DIISI'!CB330</f>
        <v>0</v>
      </c>
      <c r="CC330" s="156">
        <f>CB330+'HARIAN WAJIB DIISI'!CC330</f>
        <v>0</v>
      </c>
      <c r="CD330" s="156">
        <f>CC330+'HARIAN WAJIB DIISI'!CD330</f>
        <v>0</v>
      </c>
      <c r="CE330" s="156">
        <f>CD330+'HARIAN WAJIB DIISI'!CE330</f>
        <v>0</v>
      </c>
      <c r="CF330" s="156">
        <f>CE330+'HARIAN WAJIB DIISI'!CF330</f>
        <v>0</v>
      </c>
      <c r="CG330" s="156">
        <f>CF330+'HARIAN WAJIB DIISI'!CG330</f>
        <v>0</v>
      </c>
      <c r="CH330" s="156">
        <f>CG330+'HARIAN WAJIB DIISI'!CH330</f>
        <v>0</v>
      </c>
      <c r="CI330" s="156">
        <f>CH330+'HARIAN WAJIB DIISI'!CI330</f>
        <v>0</v>
      </c>
      <c r="CJ330" s="156">
        <f>CI330+'HARIAN WAJIB DIISI'!CJ330</f>
        <v>0</v>
      </c>
      <c r="CK330" s="156">
        <f>CJ330+'HARIAN WAJIB DIISI'!CK330</f>
        <v>0</v>
      </c>
      <c r="CL330" s="156">
        <f>CK330+'HARIAN WAJIB DIISI'!CL330</f>
        <v>0</v>
      </c>
      <c r="CM330" s="156">
        <f>CL330+'HARIAN WAJIB DIISI'!CM330</f>
        <v>0</v>
      </c>
      <c r="CN330" s="156">
        <f>CM330+'HARIAN WAJIB DIISI'!CN330</f>
        <v>0</v>
      </c>
      <c r="CO330" s="156">
        <f>CN330+'HARIAN WAJIB DIISI'!CO330</f>
        <v>0</v>
      </c>
      <c r="CP330" s="156">
        <f>CO330+'HARIAN WAJIB DIISI'!CP330</f>
        <v>0</v>
      </c>
      <c r="CQ330" s="156">
        <f>CP330+'HARIAN WAJIB DIISI'!CQ330</f>
        <v>0</v>
      </c>
      <c r="CR330" s="156">
        <f>CQ330+'HARIAN WAJIB DIISI'!CR330</f>
        <v>0</v>
      </c>
      <c r="CS330" s="156">
        <f>CR330+'HARIAN WAJIB DIISI'!CS330</f>
        <v>0</v>
      </c>
      <c r="CT330" s="156">
        <f>CS330+'HARIAN WAJIB DIISI'!CT330</f>
        <v>0</v>
      </c>
      <c r="CU330" s="156">
        <f>CT330+'HARIAN WAJIB DIISI'!CU330</f>
        <v>0</v>
      </c>
      <c r="CV330" s="156">
        <f>CU330+'HARIAN WAJIB DIISI'!CV330</f>
        <v>0</v>
      </c>
      <c r="CW330" s="156">
        <f>CV330+'HARIAN WAJIB DIISI'!CW330</f>
        <v>0</v>
      </c>
      <c r="CX330" s="156">
        <f>CW330+'HARIAN WAJIB DIISI'!CX330</f>
        <v>0</v>
      </c>
    </row>
    <row r="331" spans="1:102" s="6" customFormat="1" ht="15" customHeight="1">
      <c r="A331" s="39" t="s">
        <v>196</v>
      </c>
      <c r="B331" s="88" t="s">
        <v>197</v>
      </c>
      <c r="C331" s="86"/>
      <c r="D331" s="86"/>
      <c r="E331" s="87"/>
      <c r="F331" s="37"/>
      <c r="G331" s="37"/>
      <c r="H331" s="38"/>
      <c r="I331" s="26"/>
      <c r="J331" s="154"/>
      <c r="K331" s="156">
        <f>'HARIAN WAJIB DIISI'!K331</f>
        <v>0</v>
      </c>
      <c r="L331" s="156">
        <f>K331+'HARIAN WAJIB DIISI'!L331</f>
        <v>0</v>
      </c>
      <c r="M331" s="156">
        <f>L331+'HARIAN WAJIB DIISI'!M331</f>
        <v>0</v>
      </c>
      <c r="N331" s="156">
        <f>M331+'HARIAN WAJIB DIISI'!N331</f>
        <v>0</v>
      </c>
      <c r="O331" s="156">
        <f>N331+'HARIAN WAJIB DIISI'!O331</f>
        <v>0</v>
      </c>
      <c r="P331" s="156">
        <f>O331+'HARIAN WAJIB DIISI'!P331</f>
        <v>0</v>
      </c>
      <c r="Q331" s="156">
        <f>P331+'HARIAN WAJIB DIISI'!Q331</f>
        <v>0</v>
      </c>
      <c r="R331" s="156">
        <f>Q331+'HARIAN WAJIB DIISI'!R331</f>
        <v>0</v>
      </c>
      <c r="S331" s="156">
        <f>R331+'HARIAN WAJIB DIISI'!S331</f>
        <v>0</v>
      </c>
      <c r="T331" s="156">
        <f>S331+'HARIAN WAJIB DIISI'!T331</f>
        <v>0</v>
      </c>
      <c r="U331" s="156">
        <f>T331+'HARIAN WAJIB DIISI'!U331</f>
        <v>0</v>
      </c>
      <c r="V331" s="156">
        <f>U331+'HARIAN WAJIB DIISI'!V331</f>
        <v>0</v>
      </c>
      <c r="W331" s="156">
        <f>V331+'HARIAN WAJIB DIISI'!W331</f>
        <v>0</v>
      </c>
      <c r="X331" s="156">
        <f>W331+'HARIAN WAJIB DIISI'!X331</f>
        <v>0</v>
      </c>
      <c r="Y331" s="156">
        <f>X331+'HARIAN WAJIB DIISI'!Y331</f>
        <v>0</v>
      </c>
      <c r="Z331" s="156">
        <f>Y331+'HARIAN WAJIB DIISI'!Z331</f>
        <v>0</v>
      </c>
      <c r="AA331" s="156">
        <f>Z331+'HARIAN WAJIB DIISI'!AA331</f>
        <v>0</v>
      </c>
      <c r="AB331" s="156">
        <f>AA331+'HARIAN WAJIB DIISI'!AB331</f>
        <v>0</v>
      </c>
      <c r="AC331" s="156">
        <f>AB331+'HARIAN WAJIB DIISI'!AC331</f>
        <v>0</v>
      </c>
      <c r="AD331" s="156">
        <f>AC331+'HARIAN WAJIB DIISI'!AD331</f>
        <v>0</v>
      </c>
      <c r="AE331" s="156">
        <f>AD331+'HARIAN WAJIB DIISI'!AE331</f>
        <v>0</v>
      </c>
      <c r="AF331" s="156">
        <f>AE331+'HARIAN WAJIB DIISI'!AF331</f>
        <v>0</v>
      </c>
      <c r="AG331" s="156">
        <f>AF331+'HARIAN WAJIB DIISI'!AG331</f>
        <v>0</v>
      </c>
      <c r="AH331" s="156">
        <f>AG331+'HARIAN WAJIB DIISI'!AH331</f>
        <v>0</v>
      </c>
      <c r="AI331" s="156">
        <f>AH331+'HARIAN WAJIB DIISI'!AI331</f>
        <v>0</v>
      </c>
      <c r="AJ331" s="156">
        <f>AI331+'HARIAN WAJIB DIISI'!AJ331</f>
        <v>0</v>
      </c>
      <c r="AK331" s="156">
        <f>AJ331+'HARIAN WAJIB DIISI'!AK331</f>
        <v>0</v>
      </c>
      <c r="AL331" s="156">
        <f>AK331+'HARIAN WAJIB DIISI'!AL331</f>
        <v>0</v>
      </c>
      <c r="AM331" s="156">
        <f>AL331+'HARIAN WAJIB DIISI'!AM331</f>
        <v>0</v>
      </c>
      <c r="AN331" s="156">
        <f>AM331+'HARIAN WAJIB DIISI'!AN331</f>
        <v>0</v>
      </c>
      <c r="AO331" s="156">
        <f>AN331+'HARIAN WAJIB DIISI'!AO331</f>
        <v>0</v>
      </c>
      <c r="AP331" s="156">
        <f>AO331+'HARIAN WAJIB DIISI'!AP331</f>
        <v>0</v>
      </c>
      <c r="AQ331" s="156">
        <f>AP331+'HARIAN WAJIB DIISI'!AQ331</f>
        <v>0</v>
      </c>
      <c r="AR331" s="156">
        <f>AQ331+'HARIAN WAJIB DIISI'!AR331</f>
        <v>0</v>
      </c>
      <c r="AS331" s="156">
        <f>AR331+'HARIAN WAJIB DIISI'!AS331</f>
        <v>0</v>
      </c>
      <c r="AT331" s="156">
        <f>AS331+'HARIAN WAJIB DIISI'!AT331</f>
        <v>0</v>
      </c>
      <c r="AU331" s="156">
        <f>AT331+'HARIAN WAJIB DIISI'!AU331</f>
        <v>0</v>
      </c>
      <c r="AV331" s="156">
        <f>AU331+'HARIAN WAJIB DIISI'!AV331</f>
        <v>0</v>
      </c>
      <c r="AW331" s="156">
        <f>AV331+'HARIAN WAJIB DIISI'!AW331</f>
        <v>0</v>
      </c>
      <c r="AX331" s="156">
        <f>AW331+'HARIAN WAJIB DIISI'!AX331</f>
        <v>0</v>
      </c>
      <c r="AY331" s="156">
        <f>AX331+'HARIAN WAJIB DIISI'!AY331</f>
        <v>0</v>
      </c>
      <c r="AZ331" s="156">
        <f>AY331+'HARIAN WAJIB DIISI'!AZ331</f>
        <v>0</v>
      </c>
      <c r="BA331" s="156">
        <f>AZ331+'HARIAN WAJIB DIISI'!BA331</f>
        <v>0</v>
      </c>
      <c r="BB331" s="156">
        <f>BA331+'HARIAN WAJIB DIISI'!BB331</f>
        <v>0</v>
      </c>
      <c r="BC331" s="156">
        <f>BB331+'HARIAN WAJIB DIISI'!BC331</f>
        <v>0</v>
      </c>
      <c r="BD331" s="156">
        <f>BC331+'HARIAN WAJIB DIISI'!BD331</f>
        <v>0</v>
      </c>
      <c r="BE331" s="156">
        <f>BD331+'HARIAN WAJIB DIISI'!BE331</f>
        <v>0</v>
      </c>
      <c r="BF331" s="156">
        <f>BE331+'HARIAN WAJIB DIISI'!BF331</f>
        <v>0</v>
      </c>
      <c r="BG331" s="156">
        <f>BF331+'HARIAN WAJIB DIISI'!BG331</f>
        <v>0</v>
      </c>
      <c r="BH331" s="156">
        <f>BG331+'HARIAN WAJIB DIISI'!BH331</f>
        <v>0</v>
      </c>
      <c r="BI331" s="156">
        <f>BH331+'HARIAN WAJIB DIISI'!BI331</f>
        <v>0</v>
      </c>
      <c r="BJ331" s="156">
        <f>BI331+'HARIAN WAJIB DIISI'!BJ331</f>
        <v>0</v>
      </c>
      <c r="BK331" s="156">
        <f>BJ331+'HARIAN WAJIB DIISI'!BK331</f>
        <v>0</v>
      </c>
      <c r="BL331" s="156">
        <f>BK331+'HARIAN WAJIB DIISI'!BL331</f>
        <v>0</v>
      </c>
      <c r="BM331" s="156">
        <f>BL331+'HARIAN WAJIB DIISI'!BM331</f>
        <v>0</v>
      </c>
      <c r="BN331" s="156">
        <f>BM331+'HARIAN WAJIB DIISI'!BN331</f>
        <v>0</v>
      </c>
      <c r="BO331" s="156">
        <f>BN331+'HARIAN WAJIB DIISI'!BO331</f>
        <v>0</v>
      </c>
      <c r="BP331" s="156">
        <f>BO331+'HARIAN WAJIB DIISI'!BP331</f>
        <v>0</v>
      </c>
      <c r="BQ331" s="156">
        <f>BP331+'HARIAN WAJIB DIISI'!BQ331</f>
        <v>0</v>
      </c>
      <c r="BR331" s="156">
        <f>BQ331+'HARIAN WAJIB DIISI'!BR331</f>
        <v>0</v>
      </c>
      <c r="BS331" s="156">
        <f>BR331+'HARIAN WAJIB DIISI'!BS331</f>
        <v>0</v>
      </c>
      <c r="BT331" s="156">
        <f>BS331+'HARIAN WAJIB DIISI'!BT331</f>
        <v>0</v>
      </c>
      <c r="BU331" s="156">
        <f>BT331+'HARIAN WAJIB DIISI'!BU331</f>
        <v>0</v>
      </c>
      <c r="BV331" s="156">
        <f>BU331+'HARIAN WAJIB DIISI'!BV331</f>
        <v>0</v>
      </c>
      <c r="BW331" s="156">
        <f>BV331+'HARIAN WAJIB DIISI'!BW331</f>
        <v>0</v>
      </c>
      <c r="BX331" s="156">
        <f>BW331+'HARIAN WAJIB DIISI'!BX331</f>
        <v>0</v>
      </c>
      <c r="BY331" s="156">
        <f>BX331+'HARIAN WAJIB DIISI'!BY331</f>
        <v>0</v>
      </c>
      <c r="BZ331" s="156">
        <f>BY331+'HARIAN WAJIB DIISI'!BZ331</f>
        <v>0</v>
      </c>
      <c r="CA331" s="156">
        <f>BZ331+'HARIAN WAJIB DIISI'!CA331</f>
        <v>0</v>
      </c>
      <c r="CB331" s="156">
        <f>CA331+'HARIAN WAJIB DIISI'!CB331</f>
        <v>0</v>
      </c>
      <c r="CC331" s="156">
        <f>CB331+'HARIAN WAJIB DIISI'!CC331</f>
        <v>0</v>
      </c>
      <c r="CD331" s="156">
        <f>CC331+'HARIAN WAJIB DIISI'!CD331</f>
        <v>0</v>
      </c>
      <c r="CE331" s="156">
        <f>CD331+'HARIAN WAJIB DIISI'!CE331</f>
        <v>0</v>
      </c>
      <c r="CF331" s="156">
        <f>CE331+'HARIAN WAJIB DIISI'!CF331</f>
        <v>0</v>
      </c>
      <c r="CG331" s="156">
        <f>CF331+'HARIAN WAJIB DIISI'!CG331</f>
        <v>0</v>
      </c>
      <c r="CH331" s="156">
        <f>CG331+'HARIAN WAJIB DIISI'!CH331</f>
        <v>0</v>
      </c>
      <c r="CI331" s="156">
        <f>CH331+'HARIAN WAJIB DIISI'!CI331</f>
        <v>0</v>
      </c>
      <c r="CJ331" s="156">
        <f>CI331+'HARIAN WAJIB DIISI'!CJ331</f>
        <v>0</v>
      </c>
      <c r="CK331" s="156">
        <f>CJ331+'HARIAN WAJIB DIISI'!CK331</f>
        <v>0</v>
      </c>
      <c r="CL331" s="156">
        <f>CK331+'HARIAN WAJIB DIISI'!CL331</f>
        <v>0</v>
      </c>
      <c r="CM331" s="156">
        <f>CL331+'HARIAN WAJIB DIISI'!CM331</f>
        <v>0</v>
      </c>
      <c r="CN331" s="156">
        <f>CM331+'HARIAN WAJIB DIISI'!CN331</f>
        <v>0</v>
      </c>
      <c r="CO331" s="156">
        <f>CN331+'HARIAN WAJIB DIISI'!CO331</f>
        <v>0</v>
      </c>
      <c r="CP331" s="156">
        <f>CO331+'HARIAN WAJIB DIISI'!CP331</f>
        <v>0</v>
      </c>
      <c r="CQ331" s="156">
        <f>CP331+'HARIAN WAJIB DIISI'!CQ331</f>
        <v>0</v>
      </c>
      <c r="CR331" s="156">
        <f>CQ331+'HARIAN WAJIB DIISI'!CR331</f>
        <v>0</v>
      </c>
      <c r="CS331" s="156">
        <f>CR331+'HARIAN WAJIB DIISI'!CS331</f>
        <v>0</v>
      </c>
      <c r="CT331" s="156">
        <f>CS331+'HARIAN WAJIB DIISI'!CT331</f>
        <v>0</v>
      </c>
      <c r="CU331" s="156">
        <f>CT331+'HARIAN WAJIB DIISI'!CU331</f>
        <v>0</v>
      </c>
      <c r="CV331" s="156">
        <f>CU331+'HARIAN WAJIB DIISI'!CV331</f>
        <v>0</v>
      </c>
      <c r="CW331" s="156">
        <f>CV331+'HARIAN WAJIB DIISI'!CW331</f>
        <v>0</v>
      </c>
      <c r="CX331" s="156">
        <f>CW331+'HARIAN WAJIB DIISI'!CX331</f>
        <v>0</v>
      </c>
    </row>
    <row r="332" spans="1:102" s="6" customFormat="1" ht="15" customHeight="1">
      <c r="A332" s="114"/>
      <c r="B332" s="115" t="s">
        <v>198</v>
      </c>
      <c r="C332" s="116"/>
      <c r="D332" s="116"/>
      <c r="E332" s="117"/>
      <c r="F332" s="118"/>
      <c r="G332" s="118"/>
      <c r="H332" s="119"/>
      <c r="I332" s="120">
        <f>SUM(I333:I339)</f>
        <v>22574245.576843996</v>
      </c>
      <c r="J332" s="160"/>
      <c r="K332" s="156">
        <f>'HARIAN WAJIB DIISI'!K332</f>
        <v>0</v>
      </c>
      <c r="L332" s="156">
        <f>K332+'HARIAN WAJIB DIISI'!L332</f>
        <v>0</v>
      </c>
      <c r="M332" s="156">
        <f>L332+'HARIAN WAJIB DIISI'!M332</f>
        <v>0</v>
      </c>
      <c r="N332" s="156">
        <f>M332+'HARIAN WAJIB DIISI'!N332</f>
        <v>0</v>
      </c>
      <c r="O332" s="156">
        <f>N332+'HARIAN WAJIB DIISI'!O332</f>
        <v>0</v>
      </c>
      <c r="P332" s="156">
        <f>O332+'HARIAN WAJIB DIISI'!P332</f>
        <v>0</v>
      </c>
      <c r="Q332" s="156">
        <f>P332+'HARIAN WAJIB DIISI'!Q332</f>
        <v>0</v>
      </c>
      <c r="R332" s="156">
        <f>Q332+'HARIAN WAJIB DIISI'!R332</f>
        <v>0</v>
      </c>
      <c r="S332" s="156">
        <f>R332+'HARIAN WAJIB DIISI'!S332</f>
        <v>0</v>
      </c>
      <c r="T332" s="156">
        <f>S332+'HARIAN WAJIB DIISI'!T332</f>
        <v>0</v>
      </c>
      <c r="U332" s="156">
        <f>T332+'HARIAN WAJIB DIISI'!U332</f>
        <v>0</v>
      </c>
      <c r="V332" s="156">
        <f>U332+'HARIAN WAJIB DIISI'!V332</f>
        <v>0</v>
      </c>
      <c r="W332" s="156">
        <f>V332+'HARIAN WAJIB DIISI'!W332</f>
        <v>0</v>
      </c>
      <c r="X332" s="156">
        <f>W332+'HARIAN WAJIB DIISI'!X332</f>
        <v>0</v>
      </c>
      <c r="Y332" s="156">
        <f>X332+'HARIAN WAJIB DIISI'!Y332</f>
        <v>0</v>
      </c>
      <c r="Z332" s="156">
        <f>Y332+'HARIAN WAJIB DIISI'!Z332</f>
        <v>0</v>
      </c>
      <c r="AA332" s="156">
        <f>Z332+'HARIAN WAJIB DIISI'!AA332</f>
        <v>0</v>
      </c>
      <c r="AB332" s="156">
        <f>AA332+'HARIAN WAJIB DIISI'!AB332</f>
        <v>0</v>
      </c>
      <c r="AC332" s="156">
        <f>AB332+'HARIAN WAJIB DIISI'!AC332</f>
        <v>0</v>
      </c>
      <c r="AD332" s="156">
        <f>AC332+'HARIAN WAJIB DIISI'!AD332</f>
        <v>0</v>
      </c>
      <c r="AE332" s="156">
        <f>AD332+'HARIAN WAJIB DIISI'!AE332</f>
        <v>0</v>
      </c>
      <c r="AF332" s="156">
        <f>AE332+'HARIAN WAJIB DIISI'!AF332</f>
        <v>0</v>
      </c>
      <c r="AG332" s="156">
        <f>AF332+'HARIAN WAJIB DIISI'!AG332</f>
        <v>0</v>
      </c>
      <c r="AH332" s="156">
        <f>AG332+'HARIAN WAJIB DIISI'!AH332</f>
        <v>0</v>
      </c>
      <c r="AI332" s="156">
        <f>AH332+'HARIAN WAJIB DIISI'!AI332</f>
        <v>0</v>
      </c>
      <c r="AJ332" s="156">
        <f>AI332+'HARIAN WAJIB DIISI'!AJ332</f>
        <v>0</v>
      </c>
      <c r="AK332" s="156">
        <f>AJ332+'HARIAN WAJIB DIISI'!AK332</f>
        <v>0</v>
      </c>
      <c r="AL332" s="156">
        <f>AK332+'HARIAN WAJIB DIISI'!AL332</f>
        <v>0</v>
      </c>
      <c r="AM332" s="156">
        <f>AL332+'HARIAN WAJIB DIISI'!AM332</f>
        <v>0</v>
      </c>
      <c r="AN332" s="156">
        <f>AM332+'HARIAN WAJIB DIISI'!AN332</f>
        <v>0</v>
      </c>
      <c r="AO332" s="156">
        <f>AN332+'HARIAN WAJIB DIISI'!AO332</f>
        <v>0</v>
      </c>
      <c r="AP332" s="156">
        <f>AO332+'HARIAN WAJIB DIISI'!AP332</f>
        <v>0</v>
      </c>
      <c r="AQ332" s="156">
        <f>AP332+'HARIAN WAJIB DIISI'!AQ332</f>
        <v>0</v>
      </c>
      <c r="AR332" s="156">
        <f>AQ332+'HARIAN WAJIB DIISI'!AR332</f>
        <v>0</v>
      </c>
      <c r="AS332" s="156">
        <f>AR332+'HARIAN WAJIB DIISI'!AS332</f>
        <v>0</v>
      </c>
      <c r="AT332" s="156">
        <f>AS332+'HARIAN WAJIB DIISI'!AT332</f>
        <v>0</v>
      </c>
      <c r="AU332" s="156">
        <f>AT332+'HARIAN WAJIB DIISI'!AU332</f>
        <v>0</v>
      </c>
      <c r="AV332" s="156">
        <f>AU332+'HARIAN WAJIB DIISI'!AV332</f>
        <v>0</v>
      </c>
      <c r="AW332" s="156">
        <f>AV332+'HARIAN WAJIB DIISI'!AW332</f>
        <v>0</v>
      </c>
      <c r="AX332" s="156">
        <f>AW332+'HARIAN WAJIB DIISI'!AX332</f>
        <v>0</v>
      </c>
      <c r="AY332" s="156">
        <f>AX332+'HARIAN WAJIB DIISI'!AY332</f>
        <v>0</v>
      </c>
      <c r="AZ332" s="156">
        <f>AY332+'HARIAN WAJIB DIISI'!AZ332</f>
        <v>0</v>
      </c>
      <c r="BA332" s="156">
        <f>AZ332+'HARIAN WAJIB DIISI'!BA332</f>
        <v>0</v>
      </c>
      <c r="BB332" s="156">
        <f>BA332+'HARIAN WAJIB DIISI'!BB332</f>
        <v>0</v>
      </c>
      <c r="BC332" s="156">
        <f>BB332+'HARIAN WAJIB DIISI'!BC332</f>
        <v>0</v>
      </c>
      <c r="BD332" s="156">
        <f>BC332+'HARIAN WAJIB DIISI'!BD332</f>
        <v>0</v>
      </c>
      <c r="BE332" s="156">
        <f>BD332+'HARIAN WAJIB DIISI'!BE332</f>
        <v>0</v>
      </c>
      <c r="BF332" s="156">
        <f>BE332+'HARIAN WAJIB DIISI'!BF332</f>
        <v>0</v>
      </c>
      <c r="BG332" s="156">
        <f>BF332+'HARIAN WAJIB DIISI'!BG332</f>
        <v>0</v>
      </c>
      <c r="BH332" s="156">
        <f>BG332+'HARIAN WAJIB DIISI'!BH332</f>
        <v>0</v>
      </c>
      <c r="BI332" s="156">
        <f>BH332+'HARIAN WAJIB DIISI'!BI332</f>
        <v>0</v>
      </c>
      <c r="BJ332" s="156">
        <f>BI332+'HARIAN WAJIB DIISI'!BJ332</f>
        <v>0</v>
      </c>
      <c r="BK332" s="156">
        <f>BJ332+'HARIAN WAJIB DIISI'!BK332</f>
        <v>0</v>
      </c>
      <c r="BL332" s="156">
        <f>BK332+'HARIAN WAJIB DIISI'!BL332</f>
        <v>0</v>
      </c>
      <c r="BM332" s="156">
        <f>BL332+'HARIAN WAJIB DIISI'!BM332</f>
        <v>0</v>
      </c>
      <c r="BN332" s="156">
        <f>BM332+'HARIAN WAJIB DIISI'!BN332</f>
        <v>0</v>
      </c>
      <c r="BO332" s="156">
        <f>BN332+'HARIAN WAJIB DIISI'!BO332</f>
        <v>0</v>
      </c>
      <c r="BP332" s="156">
        <f>BO332+'HARIAN WAJIB DIISI'!BP332</f>
        <v>0</v>
      </c>
      <c r="BQ332" s="156">
        <f>BP332+'HARIAN WAJIB DIISI'!BQ332</f>
        <v>0</v>
      </c>
      <c r="BR332" s="156">
        <f>BQ332+'HARIAN WAJIB DIISI'!BR332</f>
        <v>0</v>
      </c>
      <c r="BS332" s="156">
        <f>BR332+'HARIAN WAJIB DIISI'!BS332</f>
        <v>0</v>
      </c>
      <c r="BT332" s="156">
        <f>BS332+'HARIAN WAJIB DIISI'!BT332</f>
        <v>0</v>
      </c>
      <c r="BU332" s="156">
        <f>BT332+'HARIAN WAJIB DIISI'!BU332</f>
        <v>0</v>
      </c>
      <c r="BV332" s="156">
        <f>BU332+'HARIAN WAJIB DIISI'!BV332</f>
        <v>0</v>
      </c>
      <c r="BW332" s="156">
        <f>BV332+'HARIAN WAJIB DIISI'!BW332</f>
        <v>0</v>
      </c>
      <c r="BX332" s="156">
        <f>BW332+'HARIAN WAJIB DIISI'!BX332</f>
        <v>0</v>
      </c>
      <c r="BY332" s="156">
        <f>BX332+'HARIAN WAJIB DIISI'!BY332</f>
        <v>0</v>
      </c>
      <c r="BZ332" s="156">
        <f>BY332+'HARIAN WAJIB DIISI'!BZ332</f>
        <v>0</v>
      </c>
      <c r="CA332" s="156">
        <f>BZ332+'HARIAN WAJIB DIISI'!CA332</f>
        <v>0</v>
      </c>
      <c r="CB332" s="156">
        <f>CA332+'HARIAN WAJIB DIISI'!CB332</f>
        <v>0</v>
      </c>
      <c r="CC332" s="156">
        <f>CB332+'HARIAN WAJIB DIISI'!CC332</f>
        <v>0</v>
      </c>
      <c r="CD332" s="156">
        <f>CC332+'HARIAN WAJIB DIISI'!CD332</f>
        <v>0</v>
      </c>
      <c r="CE332" s="156">
        <f>CD332+'HARIAN WAJIB DIISI'!CE332</f>
        <v>0</v>
      </c>
      <c r="CF332" s="156">
        <f>CE332+'HARIAN WAJIB DIISI'!CF332</f>
        <v>0</v>
      </c>
      <c r="CG332" s="156">
        <f>CF332+'HARIAN WAJIB DIISI'!CG332</f>
        <v>0</v>
      </c>
      <c r="CH332" s="156">
        <f>CG332+'HARIAN WAJIB DIISI'!CH332</f>
        <v>0</v>
      </c>
      <c r="CI332" s="156">
        <f>CH332+'HARIAN WAJIB DIISI'!CI332</f>
        <v>0</v>
      </c>
      <c r="CJ332" s="156">
        <f>CI332+'HARIAN WAJIB DIISI'!CJ332</f>
        <v>0</v>
      </c>
      <c r="CK332" s="156">
        <f>CJ332+'HARIAN WAJIB DIISI'!CK332</f>
        <v>0</v>
      </c>
      <c r="CL332" s="156">
        <f>CK332+'HARIAN WAJIB DIISI'!CL332</f>
        <v>0</v>
      </c>
      <c r="CM332" s="156">
        <f>CL332+'HARIAN WAJIB DIISI'!CM332</f>
        <v>0</v>
      </c>
      <c r="CN332" s="156">
        <f>CM332+'HARIAN WAJIB DIISI'!CN332</f>
        <v>0</v>
      </c>
      <c r="CO332" s="156">
        <f>CN332+'HARIAN WAJIB DIISI'!CO332</f>
        <v>0</v>
      </c>
      <c r="CP332" s="156">
        <f>CO332+'HARIAN WAJIB DIISI'!CP332</f>
        <v>0</v>
      </c>
      <c r="CQ332" s="156">
        <f>CP332+'HARIAN WAJIB DIISI'!CQ332</f>
        <v>0</v>
      </c>
      <c r="CR332" s="156">
        <f>CQ332+'HARIAN WAJIB DIISI'!CR332</f>
        <v>0</v>
      </c>
      <c r="CS332" s="156">
        <f>CR332+'HARIAN WAJIB DIISI'!CS332</f>
        <v>0</v>
      </c>
      <c r="CT332" s="156">
        <f>CS332+'HARIAN WAJIB DIISI'!CT332</f>
        <v>0</v>
      </c>
      <c r="CU332" s="156">
        <f>CT332+'HARIAN WAJIB DIISI'!CU332</f>
        <v>0</v>
      </c>
      <c r="CV332" s="156">
        <f>CU332+'HARIAN WAJIB DIISI'!CV332</f>
        <v>0</v>
      </c>
      <c r="CW332" s="156">
        <f>CV332+'HARIAN WAJIB DIISI'!CW332</f>
        <v>0</v>
      </c>
      <c r="CX332" s="156">
        <f>CW332+'HARIAN WAJIB DIISI'!CX332</f>
        <v>0</v>
      </c>
    </row>
    <row r="333" spans="1:102" s="6" customFormat="1" ht="15" customHeight="1">
      <c r="A333" s="40">
        <v>1</v>
      </c>
      <c r="B333" s="74" t="s">
        <v>199</v>
      </c>
      <c r="C333" s="86"/>
      <c r="D333" s="86"/>
      <c r="E333" s="87"/>
      <c r="F333" s="41">
        <v>1</v>
      </c>
      <c r="G333" s="34" t="s">
        <v>229</v>
      </c>
      <c r="H333" s="42">
        <f>SUM(H334:H336)</f>
        <v>19321500</v>
      </c>
      <c r="I333" s="43">
        <f>H333*F333</f>
        <v>19321500</v>
      </c>
      <c r="J333" s="154">
        <f t="shared" ref="J333:J362" si="52">I333/I$364*100</f>
        <v>1.9321455455987264</v>
      </c>
      <c r="K333" s="156">
        <f>'HARIAN WAJIB DIISI'!K333</f>
        <v>0</v>
      </c>
      <c r="L333" s="156">
        <f>K333+'HARIAN WAJIB DIISI'!L333</f>
        <v>0</v>
      </c>
      <c r="M333" s="156">
        <f>L333+'HARIAN WAJIB DIISI'!M333</f>
        <v>0</v>
      </c>
      <c r="N333" s="156">
        <f>M333+'HARIAN WAJIB DIISI'!N333</f>
        <v>0</v>
      </c>
      <c r="O333" s="156">
        <f>N333+'HARIAN WAJIB DIISI'!O333</f>
        <v>0</v>
      </c>
      <c r="P333" s="156">
        <f>O333+'HARIAN WAJIB DIISI'!P333</f>
        <v>0</v>
      </c>
      <c r="Q333" s="156">
        <f>P333+'HARIAN WAJIB DIISI'!Q333</f>
        <v>0</v>
      </c>
      <c r="R333" s="156">
        <f>Q333+'HARIAN WAJIB DIISI'!R333</f>
        <v>0</v>
      </c>
      <c r="S333" s="156">
        <f>R333+'HARIAN WAJIB DIISI'!S333</f>
        <v>0</v>
      </c>
      <c r="T333" s="156">
        <f>S333+'HARIAN WAJIB DIISI'!T333</f>
        <v>0</v>
      </c>
      <c r="U333" s="156">
        <f>T333+'HARIAN WAJIB DIISI'!U333</f>
        <v>0</v>
      </c>
      <c r="V333" s="156">
        <f>U333+'HARIAN WAJIB DIISI'!V333</f>
        <v>0</v>
      </c>
      <c r="W333" s="156">
        <f>V333+'HARIAN WAJIB DIISI'!W333</f>
        <v>0</v>
      </c>
      <c r="X333" s="156">
        <f>W333+'HARIAN WAJIB DIISI'!X333</f>
        <v>0</v>
      </c>
      <c r="Y333" s="156">
        <f>X333+'HARIAN WAJIB DIISI'!Y333</f>
        <v>0</v>
      </c>
      <c r="Z333" s="156">
        <f>Y333+'HARIAN WAJIB DIISI'!Z333</f>
        <v>0</v>
      </c>
      <c r="AA333" s="156">
        <f>Z333+'HARIAN WAJIB DIISI'!AA333</f>
        <v>0</v>
      </c>
      <c r="AB333" s="156">
        <f>AA333+'HARIAN WAJIB DIISI'!AB333</f>
        <v>0</v>
      </c>
      <c r="AC333" s="156">
        <f>AB333+'HARIAN WAJIB DIISI'!AC333</f>
        <v>0</v>
      </c>
      <c r="AD333" s="156">
        <f>AC333+'HARIAN WAJIB DIISI'!AD333</f>
        <v>0</v>
      </c>
      <c r="AE333" s="156">
        <f>AD333+'HARIAN WAJIB DIISI'!AE333</f>
        <v>0</v>
      </c>
      <c r="AF333" s="156">
        <f>AE333+'HARIAN WAJIB DIISI'!AF333</f>
        <v>0</v>
      </c>
      <c r="AG333" s="156">
        <f>AF333+'HARIAN WAJIB DIISI'!AG333</f>
        <v>0</v>
      </c>
      <c r="AH333" s="156">
        <f>AG333+'HARIAN WAJIB DIISI'!AH333</f>
        <v>0</v>
      </c>
      <c r="AI333" s="156">
        <f>AH333+'HARIAN WAJIB DIISI'!AI333</f>
        <v>0</v>
      </c>
      <c r="AJ333" s="156">
        <f>AI333+'HARIAN WAJIB DIISI'!AJ333</f>
        <v>0</v>
      </c>
      <c r="AK333" s="156">
        <f>AJ333+'HARIAN WAJIB DIISI'!AK333</f>
        <v>0</v>
      </c>
      <c r="AL333" s="156">
        <f>AK333+'HARIAN WAJIB DIISI'!AL333</f>
        <v>0</v>
      </c>
      <c r="AM333" s="156">
        <f>AL333+'HARIAN WAJIB DIISI'!AM333</f>
        <v>0</v>
      </c>
      <c r="AN333" s="156">
        <f>AM333+'HARIAN WAJIB DIISI'!AN333</f>
        <v>0</v>
      </c>
      <c r="AO333" s="156">
        <f>AN333+'HARIAN WAJIB DIISI'!AO333</f>
        <v>0</v>
      </c>
      <c r="AP333" s="156">
        <f>AO333+'HARIAN WAJIB DIISI'!AP333</f>
        <v>0</v>
      </c>
      <c r="AQ333" s="156">
        <f>AP333+'HARIAN WAJIB DIISI'!AQ333</f>
        <v>0</v>
      </c>
      <c r="AR333" s="156">
        <f>AQ333+'HARIAN WAJIB DIISI'!AR333</f>
        <v>0</v>
      </c>
      <c r="AS333" s="156">
        <f>AR333+'HARIAN WAJIB DIISI'!AS333</f>
        <v>0</v>
      </c>
      <c r="AT333" s="156">
        <f>AS333+'HARIAN WAJIB DIISI'!AT333</f>
        <v>0</v>
      </c>
      <c r="AU333" s="156">
        <f>AT333+'HARIAN WAJIB DIISI'!AU333</f>
        <v>0</v>
      </c>
      <c r="AV333" s="156">
        <f>AU333+'HARIAN WAJIB DIISI'!AV333</f>
        <v>0</v>
      </c>
      <c r="AW333" s="156">
        <f>AV333+'HARIAN WAJIB DIISI'!AW333</f>
        <v>0</v>
      </c>
      <c r="AX333" s="156">
        <f>AW333+'HARIAN WAJIB DIISI'!AX333</f>
        <v>0</v>
      </c>
      <c r="AY333" s="156">
        <f>AX333+'HARIAN WAJIB DIISI'!AY333</f>
        <v>0</v>
      </c>
      <c r="AZ333" s="156">
        <f>AY333+'HARIAN WAJIB DIISI'!AZ333</f>
        <v>0</v>
      </c>
      <c r="BA333" s="156">
        <f>AZ333+'HARIAN WAJIB DIISI'!BA333</f>
        <v>0</v>
      </c>
      <c r="BB333" s="156">
        <f>BA333+'HARIAN WAJIB DIISI'!BB333</f>
        <v>0</v>
      </c>
      <c r="BC333" s="156">
        <f>BB333+'HARIAN WAJIB DIISI'!BC333</f>
        <v>0</v>
      </c>
      <c r="BD333" s="156">
        <f>BC333+'HARIAN WAJIB DIISI'!BD333</f>
        <v>0</v>
      </c>
      <c r="BE333" s="156">
        <f>BD333+'HARIAN WAJIB DIISI'!BE333</f>
        <v>0</v>
      </c>
      <c r="BF333" s="156">
        <f>BE333+'HARIAN WAJIB DIISI'!BF333</f>
        <v>0</v>
      </c>
      <c r="BG333" s="156">
        <f>BF333+'HARIAN WAJIB DIISI'!BG333</f>
        <v>0</v>
      </c>
      <c r="BH333" s="156">
        <f>BG333+'HARIAN WAJIB DIISI'!BH333</f>
        <v>0</v>
      </c>
      <c r="BI333" s="156">
        <f>BH333+'HARIAN WAJIB DIISI'!BI333</f>
        <v>0</v>
      </c>
      <c r="BJ333" s="156">
        <f>BI333+'HARIAN WAJIB DIISI'!BJ333</f>
        <v>0</v>
      </c>
      <c r="BK333" s="156">
        <f>BJ333+'HARIAN WAJIB DIISI'!BK333</f>
        <v>0</v>
      </c>
      <c r="BL333" s="156">
        <f>BK333+'HARIAN WAJIB DIISI'!BL333</f>
        <v>0</v>
      </c>
      <c r="BM333" s="156">
        <f>BL333+'HARIAN WAJIB DIISI'!BM333</f>
        <v>0</v>
      </c>
      <c r="BN333" s="156">
        <f>BM333+'HARIAN WAJIB DIISI'!BN333</f>
        <v>0</v>
      </c>
      <c r="BO333" s="156">
        <f>BN333+'HARIAN WAJIB DIISI'!BO333</f>
        <v>0</v>
      </c>
      <c r="BP333" s="156">
        <f>BO333+'HARIAN WAJIB DIISI'!BP333</f>
        <v>0</v>
      </c>
      <c r="BQ333" s="156">
        <f>BP333+'HARIAN WAJIB DIISI'!BQ333</f>
        <v>0</v>
      </c>
      <c r="BR333" s="156">
        <f>BQ333+'HARIAN WAJIB DIISI'!BR333</f>
        <v>0</v>
      </c>
      <c r="BS333" s="156">
        <f>BR333+'HARIAN WAJIB DIISI'!BS333</f>
        <v>0</v>
      </c>
      <c r="BT333" s="156">
        <f>BS333+'HARIAN WAJIB DIISI'!BT333</f>
        <v>0</v>
      </c>
      <c r="BU333" s="156">
        <f>BT333+'HARIAN WAJIB DIISI'!BU333</f>
        <v>0</v>
      </c>
      <c r="BV333" s="156">
        <f>BU333+'HARIAN WAJIB DIISI'!BV333</f>
        <v>0</v>
      </c>
      <c r="BW333" s="156">
        <f>BV333+'HARIAN WAJIB DIISI'!BW333</f>
        <v>0</v>
      </c>
      <c r="BX333" s="156">
        <f>BW333+'HARIAN WAJIB DIISI'!BX333</f>
        <v>0</v>
      </c>
      <c r="BY333" s="156">
        <f>BX333+'HARIAN WAJIB DIISI'!BY333</f>
        <v>0</v>
      </c>
      <c r="BZ333" s="156">
        <f>BY333+'HARIAN WAJIB DIISI'!BZ333</f>
        <v>0</v>
      </c>
      <c r="CA333" s="156">
        <f>BZ333+'HARIAN WAJIB DIISI'!CA333</f>
        <v>0</v>
      </c>
      <c r="CB333" s="156">
        <f>CA333+'HARIAN WAJIB DIISI'!CB333</f>
        <v>0</v>
      </c>
      <c r="CC333" s="156">
        <f>CB333+'HARIAN WAJIB DIISI'!CC333</f>
        <v>0</v>
      </c>
      <c r="CD333" s="156">
        <f>CC333+'HARIAN WAJIB DIISI'!CD333</f>
        <v>0</v>
      </c>
      <c r="CE333" s="156">
        <f>CD333+'HARIAN WAJIB DIISI'!CE333</f>
        <v>0</v>
      </c>
      <c r="CF333" s="156">
        <f>CE333+'HARIAN WAJIB DIISI'!CF333</f>
        <v>0</v>
      </c>
      <c r="CG333" s="156">
        <f>CF333+'HARIAN WAJIB DIISI'!CG333</f>
        <v>0</v>
      </c>
      <c r="CH333" s="156">
        <f>CG333+'HARIAN WAJIB DIISI'!CH333</f>
        <v>0</v>
      </c>
      <c r="CI333" s="156">
        <f>CH333+'HARIAN WAJIB DIISI'!CI333</f>
        <v>0</v>
      </c>
      <c r="CJ333" s="156">
        <f>CI333+'HARIAN WAJIB DIISI'!CJ333</f>
        <v>0</v>
      </c>
      <c r="CK333" s="156">
        <f>CJ333+'HARIAN WAJIB DIISI'!CK333</f>
        <v>0</v>
      </c>
      <c r="CL333" s="156">
        <f>CK333+'HARIAN WAJIB DIISI'!CL333</f>
        <v>0</v>
      </c>
      <c r="CM333" s="156">
        <f>CL333+'HARIAN WAJIB DIISI'!CM333</f>
        <v>0</v>
      </c>
      <c r="CN333" s="156">
        <f>CM333+'HARIAN WAJIB DIISI'!CN333</f>
        <v>0</v>
      </c>
      <c r="CO333" s="156">
        <f>CN333+'HARIAN WAJIB DIISI'!CO333</f>
        <v>0</v>
      </c>
      <c r="CP333" s="156">
        <f>CO333+'HARIAN WAJIB DIISI'!CP333</f>
        <v>0</v>
      </c>
      <c r="CQ333" s="156">
        <f>CP333+'HARIAN WAJIB DIISI'!CQ333</f>
        <v>0</v>
      </c>
      <c r="CR333" s="156">
        <f>CQ333+'HARIAN WAJIB DIISI'!CR333</f>
        <v>0</v>
      </c>
      <c r="CS333" s="156">
        <f>CR333+'HARIAN WAJIB DIISI'!CS333</f>
        <v>0</v>
      </c>
      <c r="CT333" s="156">
        <f>CS333+'HARIAN WAJIB DIISI'!CT333</f>
        <v>0</v>
      </c>
      <c r="CU333" s="156">
        <f>CT333+'HARIAN WAJIB DIISI'!CU333</f>
        <v>0</v>
      </c>
      <c r="CV333" s="156">
        <f>CU333+'HARIAN WAJIB DIISI'!CV333</f>
        <v>0</v>
      </c>
      <c r="CW333" s="156">
        <f>CV333+'HARIAN WAJIB DIISI'!CW333</f>
        <v>0</v>
      </c>
      <c r="CX333" s="156">
        <f>CW333+'HARIAN WAJIB DIISI'!CX333</f>
        <v>0</v>
      </c>
    </row>
    <row r="334" spans="1:102" s="6" customFormat="1" ht="15" customHeight="1">
      <c r="A334" s="40"/>
      <c r="B334" s="79" t="s">
        <v>200</v>
      </c>
      <c r="C334" s="86"/>
      <c r="D334" s="86"/>
      <c r="E334" s="87"/>
      <c r="F334" s="44"/>
      <c r="G334" s="34"/>
      <c r="H334" s="42">
        <v>15988500</v>
      </c>
      <c r="I334" s="43"/>
      <c r="J334" s="154"/>
      <c r="K334" s="156">
        <f>'HARIAN WAJIB DIISI'!K334</f>
        <v>0</v>
      </c>
      <c r="L334" s="156">
        <f>K334+'HARIAN WAJIB DIISI'!L334</f>
        <v>0</v>
      </c>
      <c r="M334" s="156">
        <f>L334+'HARIAN WAJIB DIISI'!M334</f>
        <v>0</v>
      </c>
      <c r="N334" s="156">
        <f>M334+'HARIAN WAJIB DIISI'!N334</f>
        <v>0</v>
      </c>
      <c r="O334" s="156">
        <f>N334+'HARIAN WAJIB DIISI'!O334</f>
        <v>0</v>
      </c>
      <c r="P334" s="156">
        <f>O334+'HARIAN WAJIB DIISI'!P334</f>
        <v>0</v>
      </c>
      <c r="Q334" s="156">
        <f>P334+'HARIAN WAJIB DIISI'!Q334</f>
        <v>0</v>
      </c>
      <c r="R334" s="156">
        <f>Q334+'HARIAN WAJIB DIISI'!R334</f>
        <v>0</v>
      </c>
      <c r="S334" s="156">
        <f>R334+'HARIAN WAJIB DIISI'!S334</f>
        <v>0</v>
      </c>
      <c r="T334" s="156">
        <f>S334+'HARIAN WAJIB DIISI'!T334</f>
        <v>0</v>
      </c>
      <c r="U334" s="156">
        <f>T334+'HARIAN WAJIB DIISI'!U334</f>
        <v>0</v>
      </c>
      <c r="V334" s="156">
        <f>U334+'HARIAN WAJIB DIISI'!V334</f>
        <v>0</v>
      </c>
      <c r="W334" s="156">
        <f>V334+'HARIAN WAJIB DIISI'!W334</f>
        <v>0</v>
      </c>
      <c r="X334" s="156">
        <f>W334+'HARIAN WAJIB DIISI'!X334</f>
        <v>0</v>
      </c>
      <c r="Y334" s="156">
        <f>X334+'HARIAN WAJIB DIISI'!Y334</f>
        <v>0</v>
      </c>
      <c r="Z334" s="156">
        <f>Y334+'HARIAN WAJIB DIISI'!Z334</f>
        <v>0</v>
      </c>
      <c r="AA334" s="156">
        <f>Z334+'HARIAN WAJIB DIISI'!AA334</f>
        <v>0</v>
      </c>
      <c r="AB334" s="156">
        <f>AA334+'HARIAN WAJIB DIISI'!AB334</f>
        <v>0</v>
      </c>
      <c r="AC334" s="156">
        <f>AB334+'HARIAN WAJIB DIISI'!AC334</f>
        <v>0</v>
      </c>
      <c r="AD334" s="156">
        <f>AC334+'HARIAN WAJIB DIISI'!AD334</f>
        <v>0</v>
      </c>
      <c r="AE334" s="156">
        <f>AD334+'HARIAN WAJIB DIISI'!AE334</f>
        <v>0</v>
      </c>
      <c r="AF334" s="156">
        <f>AE334+'HARIAN WAJIB DIISI'!AF334</f>
        <v>0</v>
      </c>
      <c r="AG334" s="156">
        <f>AF334+'HARIAN WAJIB DIISI'!AG334</f>
        <v>0</v>
      </c>
      <c r="AH334" s="156">
        <f>AG334+'HARIAN WAJIB DIISI'!AH334</f>
        <v>0</v>
      </c>
      <c r="AI334" s="156">
        <f>AH334+'HARIAN WAJIB DIISI'!AI334</f>
        <v>0</v>
      </c>
      <c r="AJ334" s="156">
        <f>AI334+'HARIAN WAJIB DIISI'!AJ334</f>
        <v>0</v>
      </c>
      <c r="AK334" s="156">
        <f>AJ334+'HARIAN WAJIB DIISI'!AK334</f>
        <v>0</v>
      </c>
      <c r="AL334" s="156">
        <f>AK334+'HARIAN WAJIB DIISI'!AL334</f>
        <v>0</v>
      </c>
      <c r="AM334" s="156">
        <f>AL334+'HARIAN WAJIB DIISI'!AM334</f>
        <v>0</v>
      </c>
      <c r="AN334" s="156">
        <f>AM334+'HARIAN WAJIB DIISI'!AN334</f>
        <v>0</v>
      </c>
      <c r="AO334" s="156">
        <f>AN334+'HARIAN WAJIB DIISI'!AO334</f>
        <v>0</v>
      </c>
      <c r="AP334" s="156">
        <f>AO334+'HARIAN WAJIB DIISI'!AP334</f>
        <v>0</v>
      </c>
      <c r="AQ334" s="156">
        <f>AP334+'HARIAN WAJIB DIISI'!AQ334</f>
        <v>0</v>
      </c>
      <c r="AR334" s="156">
        <f>AQ334+'HARIAN WAJIB DIISI'!AR334</f>
        <v>0</v>
      </c>
      <c r="AS334" s="156">
        <f>AR334+'HARIAN WAJIB DIISI'!AS334</f>
        <v>0</v>
      </c>
      <c r="AT334" s="156">
        <f>AS334+'HARIAN WAJIB DIISI'!AT334</f>
        <v>0</v>
      </c>
      <c r="AU334" s="156">
        <f>AT334+'HARIAN WAJIB DIISI'!AU334</f>
        <v>0</v>
      </c>
      <c r="AV334" s="156">
        <f>AU334+'HARIAN WAJIB DIISI'!AV334</f>
        <v>0</v>
      </c>
      <c r="AW334" s="156">
        <f>AV334+'HARIAN WAJIB DIISI'!AW334</f>
        <v>0</v>
      </c>
      <c r="AX334" s="156">
        <f>AW334+'HARIAN WAJIB DIISI'!AX334</f>
        <v>0</v>
      </c>
      <c r="AY334" s="156">
        <f>AX334+'HARIAN WAJIB DIISI'!AY334</f>
        <v>0</v>
      </c>
      <c r="AZ334" s="156">
        <f>AY334+'HARIAN WAJIB DIISI'!AZ334</f>
        <v>0</v>
      </c>
      <c r="BA334" s="156">
        <f>AZ334+'HARIAN WAJIB DIISI'!BA334</f>
        <v>0</v>
      </c>
      <c r="BB334" s="156">
        <f>BA334+'HARIAN WAJIB DIISI'!BB334</f>
        <v>0</v>
      </c>
      <c r="BC334" s="156">
        <f>BB334+'HARIAN WAJIB DIISI'!BC334</f>
        <v>0</v>
      </c>
      <c r="BD334" s="156">
        <f>BC334+'HARIAN WAJIB DIISI'!BD334</f>
        <v>0</v>
      </c>
      <c r="BE334" s="156">
        <f>BD334+'HARIAN WAJIB DIISI'!BE334</f>
        <v>0</v>
      </c>
      <c r="BF334" s="156">
        <f>BE334+'HARIAN WAJIB DIISI'!BF334</f>
        <v>0</v>
      </c>
      <c r="BG334" s="156">
        <f>BF334+'HARIAN WAJIB DIISI'!BG334</f>
        <v>0</v>
      </c>
      <c r="BH334" s="156">
        <f>BG334+'HARIAN WAJIB DIISI'!BH334</f>
        <v>0</v>
      </c>
      <c r="BI334" s="156">
        <f>BH334+'HARIAN WAJIB DIISI'!BI334</f>
        <v>0</v>
      </c>
      <c r="BJ334" s="156">
        <f>BI334+'HARIAN WAJIB DIISI'!BJ334</f>
        <v>0</v>
      </c>
      <c r="BK334" s="156">
        <f>BJ334+'HARIAN WAJIB DIISI'!BK334</f>
        <v>0</v>
      </c>
      <c r="BL334" s="156">
        <f>BK334+'HARIAN WAJIB DIISI'!BL334</f>
        <v>0</v>
      </c>
      <c r="BM334" s="156">
        <f>BL334+'HARIAN WAJIB DIISI'!BM334</f>
        <v>0</v>
      </c>
      <c r="BN334" s="156">
        <f>BM334+'HARIAN WAJIB DIISI'!BN334</f>
        <v>0</v>
      </c>
      <c r="BO334" s="156">
        <f>BN334+'HARIAN WAJIB DIISI'!BO334</f>
        <v>0</v>
      </c>
      <c r="BP334" s="156">
        <f>BO334+'HARIAN WAJIB DIISI'!BP334</f>
        <v>0</v>
      </c>
      <c r="BQ334" s="156">
        <f>BP334+'HARIAN WAJIB DIISI'!BQ334</f>
        <v>0</v>
      </c>
      <c r="BR334" s="156">
        <f>BQ334+'HARIAN WAJIB DIISI'!BR334</f>
        <v>0</v>
      </c>
      <c r="BS334" s="156">
        <f>BR334+'HARIAN WAJIB DIISI'!BS334</f>
        <v>0</v>
      </c>
      <c r="BT334" s="156">
        <f>BS334+'HARIAN WAJIB DIISI'!BT334</f>
        <v>0</v>
      </c>
      <c r="BU334" s="156">
        <f>BT334+'HARIAN WAJIB DIISI'!BU334</f>
        <v>0</v>
      </c>
      <c r="BV334" s="156">
        <f>BU334+'HARIAN WAJIB DIISI'!BV334</f>
        <v>0</v>
      </c>
      <c r="BW334" s="156">
        <f>BV334+'HARIAN WAJIB DIISI'!BW334</f>
        <v>0</v>
      </c>
      <c r="BX334" s="156">
        <f>BW334+'HARIAN WAJIB DIISI'!BX334</f>
        <v>0</v>
      </c>
      <c r="BY334" s="156">
        <f>BX334+'HARIAN WAJIB DIISI'!BY334</f>
        <v>0</v>
      </c>
      <c r="BZ334" s="156">
        <f>BY334+'HARIAN WAJIB DIISI'!BZ334</f>
        <v>0</v>
      </c>
      <c r="CA334" s="156">
        <f>BZ334+'HARIAN WAJIB DIISI'!CA334</f>
        <v>0</v>
      </c>
      <c r="CB334" s="156">
        <f>CA334+'HARIAN WAJIB DIISI'!CB334</f>
        <v>0</v>
      </c>
      <c r="CC334" s="156">
        <f>CB334+'HARIAN WAJIB DIISI'!CC334</f>
        <v>0</v>
      </c>
      <c r="CD334" s="156">
        <f>CC334+'HARIAN WAJIB DIISI'!CD334</f>
        <v>0</v>
      </c>
      <c r="CE334" s="156">
        <f>CD334+'HARIAN WAJIB DIISI'!CE334</f>
        <v>0</v>
      </c>
      <c r="CF334" s="156">
        <f>CE334+'HARIAN WAJIB DIISI'!CF334</f>
        <v>0</v>
      </c>
      <c r="CG334" s="156">
        <f>CF334+'HARIAN WAJIB DIISI'!CG334</f>
        <v>0</v>
      </c>
      <c r="CH334" s="156">
        <f>CG334+'HARIAN WAJIB DIISI'!CH334</f>
        <v>0</v>
      </c>
      <c r="CI334" s="156">
        <f>CH334+'HARIAN WAJIB DIISI'!CI334</f>
        <v>0</v>
      </c>
      <c r="CJ334" s="156">
        <f>CI334+'HARIAN WAJIB DIISI'!CJ334</f>
        <v>0</v>
      </c>
      <c r="CK334" s="156">
        <f>CJ334+'HARIAN WAJIB DIISI'!CK334</f>
        <v>0</v>
      </c>
      <c r="CL334" s="156">
        <f>CK334+'HARIAN WAJIB DIISI'!CL334</f>
        <v>0</v>
      </c>
      <c r="CM334" s="156">
        <f>CL334+'HARIAN WAJIB DIISI'!CM334</f>
        <v>0</v>
      </c>
      <c r="CN334" s="156">
        <f>CM334+'HARIAN WAJIB DIISI'!CN334</f>
        <v>0</v>
      </c>
      <c r="CO334" s="156">
        <f>CN334+'HARIAN WAJIB DIISI'!CO334</f>
        <v>0</v>
      </c>
      <c r="CP334" s="156">
        <f>CO334+'HARIAN WAJIB DIISI'!CP334</f>
        <v>0</v>
      </c>
      <c r="CQ334" s="156">
        <f>CP334+'HARIAN WAJIB DIISI'!CQ334</f>
        <v>0</v>
      </c>
      <c r="CR334" s="156">
        <f>CQ334+'HARIAN WAJIB DIISI'!CR334</f>
        <v>0</v>
      </c>
      <c r="CS334" s="156">
        <f>CR334+'HARIAN WAJIB DIISI'!CS334</f>
        <v>0</v>
      </c>
      <c r="CT334" s="156">
        <f>CS334+'HARIAN WAJIB DIISI'!CT334</f>
        <v>0</v>
      </c>
      <c r="CU334" s="156">
        <f>CT334+'HARIAN WAJIB DIISI'!CU334</f>
        <v>0</v>
      </c>
      <c r="CV334" s="156">
        <f>CU334+'HARIAN WAJIB DIISI'!CV334</f>
        <v>0</v>
      </c>
      <c r="CW334" s="156">
        <f>CV334+'HARIAN WAJIB DIISI'!CW334</f>
        <v>0</v>
      </c>
      <c r="CX334" s="156">
        <f>CW334+'HARIAN WAJIB DIISI'!CX334</f>
        <v>0</v>
      </c>
    </row>
    <row r="335" spans="1:102" s="6" customFormat="1" ht="15" customHeight="1">
      <c r="A335" s="40"/>
      <c r="B335" s="74" t="s">
        <v>201</v>
      </c>
      <c r="C335" s="86"/>
      <c r="D335" s="86"/>
      <c r="E335" s="87"/>
      <c r="F335" s="44"/>
      <c r="G335" s="34"/>
      <c r="H335" s="42">
        <v>2838000</v>
      </c>
      <c r="I335" s="43"/>
      <c r="J335" s="154"/>
      <c r="K335" s="156">
        <f>'HARIAN WAJIB DIISI'!K335</f>
        <v>0</v>
      </c>
      <c r="L335" s="156">
        <f>K335+'HARIAN WAJIB DIISI'!L335</f>
        <v>0</v>
      </c>
      <c r="M335" s="156">
        <f>L335+'HARIAN WAJIB DIISI'!M335</f>
        <v>0</v>
      </c>
      <c r="N335" s="156">
        <f>M335+'HARIAN WAJIB DIISI'!N335</f>
        <v>0</v>
      </c>
      <c r="O335" s="156">
        <f>N335+'HARIAN WAJIB DIISI'!O335</f>
        <v>0</v>
      </c>
      <c r="P335" s="156">
        <f>O335+'HARIAN WAJIB DIISI'!P335</f>
        <v>0</v>
      </c>
      <c r="Q335" s="156">
        <f>P335+'HARIAN WAJIB DIISI'!Q335</f>
        <v>0</v>
      </c>
      <c r="R335" s="156">
        <f>Q335+'HARIAN WAJIB DIISI'!R335</f>
        <v>0</v>
      </c>
      <c r="S335" s="156">
        <f>R335+'HARIAN WAJIB DIISI'!S335</f>
        <v>0</v>
      </c>
      <c r="T335" s="156">
        <f>S335+'HARIAN WAJIB DIISI'!T335</f>
        <v>0</v>
      </c>
      <c r="U335" s="156">
        <f>T335+'HARIAN WAJIB DIISI'!U335</f>
        <v>0</v>
      </c>
      <c r="V335" s="156">
        <f>U335+'HARIAN WAJIB DIISI'!V335</f>
        <v>0</v>
      </c>
      <c r="W335" s="156">
        <f>V335+'HARIAN WAJIB DIISI'!W335</f>
        <v>0</v>
      </c>
      <c r="X335" s="156">
        <f>W335+'HARIAN WAJIB DIISI'!X335</f>
        <v>0</v>
      </c>
      <c r="Y335" s="156">
        <f>X335+'HARIAN WAJIB DIISI'!Y335</f>
        <v>0</v>
      </c>
      <c r="Z335" s="156">
        <f>Y335+'HARIAN WAJIB DIISI'!Z335</f>
        <v>0</v>
      </c>
      <c r="AA335" s="156">
        <f>Z335+'HARIAN WAJIB DIISI'!AA335</f>
        <v>0</v>
      </c>
      <c r="AB335" s="156">
        <f>AA335+'HARIAN WAJIB DIISI'!AB335</f>
        <v>0</v>
      </c>
      <c r="AC335" s="156">
        <f>AB335+'HARIAN WAJIB DIISI'!AC335</f>
        <v>0</v>
      </c>
      <c r="AD335" s="156">
        <f>AC335+'HARIAN WAJIB DIISI'!AD335</f>
        <v>0</v>
      </c>
      <c r="AE335" s="156">
        <f>AD335+'HARIAN WAJIB DIISI'!AE335</f>
        <v>0</v>
      </c>
      <c r="AF335" s="156">
        <f>AE335+'HARIAN WAJIB DIISI'!AF335</f>
        <v>0</v>
      </c>
      <c r="AG335" s="156">
        <f>AF335+'HARIAN WAJIB DIISI'!AG335</f>
        <v>0</v>
      </c>
      <c r="AH335" s="156">
        <f>AG335+'HARIAN WAJIB DIISI'!AH335</f>
        <v>0</v>
      </c>
      <c r="AI335" s="156">
        <f>AH335+'HARIAN WAJIB DIISI'!AI335</f>
        <v>0</v>
      </c>
      <c r="AJ335" s="156">
        <f>AI335+'HARIAN WAJIB DIISI'!AJ335</f>
        <v>0</v>
      </c>
      <c r="AK335" s="156">
        <f>AJ335+'HARIAN WAJIB DIISI'!AK335</f>
        <v>0</v>
      </c>
      <c r="AL335" s="156">
        <f>AK335+'HARIAN WAJIB DIISI'!AL335</f>
        <v>0</v>
      </c>
      <c r="AM335" s="156">
        <f>AL335+'HARIAN WAJIB DIISI'!AM335</f>
        <v>0</v>
      </c>
      <c r="AN335" s="156">
        <f>AM335+'HARIAN WAJIB DIISI'!AN335</f>
        <v>0</v>
      </c>
      <c r="AO335" s="156">
        <f>AN335+'HARIAN WAJIB DIISI'!AO335</f>
        <v>0</v>
      </c>
      <c r="AP335" s="156">
        <f>AO335+'HARIAN WAJIB DIISI'!AP335</f>
        <v>0</v>
      </c>
      <c r="AQ335" s="156">
        <f>AP335+'HARIAN WAJIB DIISI'!AQ335</f>
        <v>0</v>
      </c>
      <c r="AR335" s="156">
        <f>AQ335+'HARIAN WAJIB DIISI'!AR335</f>
        <v>0</v>
      </c>
      <c r="AS335" s="156">
        <f>AR335+'HARIAN WAJIB DIISI'!AS335</f>
        <v>0</v>
      </c>
      <c r="AT335" s="156">
        <f>AS335+'HARIAN WAJIB DIISI'!AT335</f>
        <v>0</v>
      </c>
      <c r="AU335" s="156">
        <f>AT335+'HARIAN WAJIB DIISI'!AU335</f>
        <v>0</v>
      </c>
      <c r="AV335" s="156">
        <f>AU335+'HARIAN WAJIB DIISI'!AV335</f>
        <v>0</v>
      </c>
      <c r="AW335" s="156">
        <f>AV335+'HARIAN WAJIB DIISI'!AW335</f>
        <v>0</v>
      </c>
      <c r="AX335" s="156">
        <f>AW335+'HARIAN WAJIB DIISI'!AX335</f>
        <v>0</v>
      </c>
      <c r="AY335" s="156">
        <f>AX335+'HARIAN WAJIB DIISI'!AY335</f>
        <v>0</v>
      </c>
      <c r="AZ335" s="156">
        <f>AY335+'HARIAN WAJIB DIISI'!AZ335</f>
        <v>0</v>
      </c>
      <c r="BA335" s="156">
        <f>AZ335+'HARIAN WAJIB DIISI'!BA335</f>
        <v>0</v>
      </c>
      <c r="BB335" s="156">
        <f>BA335+'HARIAN WAJIB DIISI'!BB335</f>
        <v>0</v>
      </c>
      <c r="BC335" s="156">
        <f>BB335+'HARIAN WAJIB DIISI'!BC335</f>
        <v>0</v>
      </c>
      <c r="BD335" s="156">
        <f>BC335+'HARIAN WAJIB DIISI'!BD335</f>
        <v>0</v>
      </c>
      <c r="BE335" s="156">
        <f>BD335+'HARIAN WAJIB DIISI'!BE335</f>
        <v>0</v>
      </c>
      <c r="BF335" s="156">
        <f>BE335+'HARIAN WAJIB DIISI'!BF335</f>
        <v>0</v>
      </c>
      <c r="BG335" s="156">
        <f>BF335+'HARIAN WAJIB DIISI'!BG335</f>
        <v>0</v>
      </c>
      <c r="BH335" s="156">
        <f>BG335+'HARIAN WAJIB DIISI'!BH335</f>
        <v>0</v>
      </c>
      <c r="BI335" s="156">
        <f>BH335+'HARIAN WAJIB DIISI'!BI335</f>
        <v>0</v>
      </c>
      <c r="BJ335" s="156">
        <f>BI335+'HARIAN WAJIB DIISI'!BJ335</f>
        <v>0</v>
      </c>
      <c r="BK335" s="156">
        <f>BJ335+'HARIAN WAJIB DIISI'!BK335</f>
        <v>0</v>
      </c>
      <c r="BL335" s="156">
        <f>BK335+'HARIAN WAJIB DIISI'!BL335</f>
        <v>0</v>
      </c>
      <c r="BM335" s="156">
        <f>BL335+'HARIAN WAJIB DIISI'!BM335</f>
        <v>0</v>
      </c>
      <c r="BN335" s="156">
        <f>BM335+'HARIAN WAJIB DIISI'!BN335</f>
        <v>0</v>
      </c>
      <c r="BO335" s="156">
        <f>BN335+'HARIAN WAJIB DIISI'!BO335</f>
        <v>0</v>
      </c>
      <c r="BP335" s="156">
        <f>BO335+'HARIAN WAJIB DIISI'!BP335</f>
        <v>0</v>
      </c>
      <c r="BQ335" s="156">
        <f>BP335+'HARIAN WAJIB DIISI'!BQ335</f>
        <v>0</v>
      </c>
      <c r="BR335" s="156">
        <f>BQ335+'HARIAN WAJIB DIISI'!BR335</f>
        <v>0</v>
      </c>
      <c r="BS335" s="156">
        <f>BR335+'HARIAN WAJIB DIISI'!BS335</f>
        <v>0</v>
      </c>
      <c r="BT335" s="156">
        <f>BS335+'HARIAN WAJIB DIISI'!BT335</f>
        <v>0</v>
      </c>
      <c r="BU335" s="156">
        <f>BT335+'HARIAN WAJIB DIISI'!BU335</f>
        <v>0</v>
      </c>
      <c r="BV335" s="156">
        <f>BU335+'HARIAN WAJIB DIISI'!BV335</f>
        <v>0</v>
      </c>
      <c r="BW335" s="156">
        <f>BV335+'HARIAN WAJIB DIISI'!BW335</f>
        <v>0</v>
      </c>
      <c r="BX335" s="156">
        <f>BW335+'HARIAN WAJIB DIISI'!BX335</f>
        <v>0</v>
      </c>
      <c r="BY335" s="156">
        <f>BX335+'HARIAN WAJIB DIISI'!BY335</f>
        <v>0</v>
      </c>
      <c r="BZ335" s="156">
        <f>BY335+'HARIAN WAJIB DIISI'!BZ335</f>
        <v>0</v>
      </c>
      <c r="CA335" s="156">
        <f>BZ335+'HARIAN WAJIB DIISI'!CA335</f>
        <v>0</v>
      </c>
      <c r="CB335" s="156">
        <f>CA335+'HARIAN WAJIB DIISI'!CB335</f>
        <v>0</v>
      </c>
      <c r="CC335" s="156">
        <f>CB335+'HARIAN WAJIB DIISI'!CC335</f>
        <v>0</v>
      </c>
      <c r="CD335" s="156">
        <f>CC335+'HARIAN WAJIB DIISI'!CD335</f>
        <v>0</v>
      </c>
      <c r="CE335" s="156">
        <f>CD335+'HARIAN WAJIB DIISI'!CE335</f>
        <v>0</v>
      </c>
      <c r="CF335" s="156">
        <f>CE335+'HARIAN WAJIB DIISI'!CF335</f>
        <v>0</v>
      </c>
      <c r="CG335" s="156">
        <f>CF335+'HARIAN WAJIB DIISI'!CG335</f>
        <v>0</v>
      </c>
      <c r="CH335" s="156">
        <f>CG335+'HARIAN WAJIB DIISI'!CH335</f>
        <v>0</v>
      </c>
      <c r="CI335" s="156">
        <f>CH335+'HARIAN WAJIB DIISI'!CI335</f>
        <v>0</v>
      </c>
      <c r="CJ335" s="156">
        <f>CI335+'HARIAN WAJIB DIISI'!CJ335</f>
        <v>0</v>
      </c>
      <c r="CK335" s="156">
        <f>CJ335+'HARIAN WAJIB DIISI'!CK335</f>
        <v>0</v>
      </c>
      <c r="CL335" s="156">
        <f>CK335+'HARIAN WAJIB DIISI'!CL335</f>
        <v>0</v>
      </c>
      <c r="CM335" s="156">
        <f>CL335+'HARIAN WAJIB DIISI'!CM335</f>
        <v>0</v>
      </c>
      <c r="CN335" s="156">
        <f>CM335+'HARIAN WAJIB DIISI'!CN335</f>
        <v>0</v>
      </c>
      <c r="CO335" s="156">
        <f>CN335+'HARIAN WAJIB DIISI'!CO335</f>
        <v>0</v>
      </c>
      <c r="CP335" s="156">
        <f>CO335+'HARIAN WAJIB DIISI'!CP335</f>
        <v>0</v>
      </c>
      <c r="CQ335" s="156">
        <f>CP335+'HARIAN WAJIB DIISI'!CQ335</f>
        <v>0</v>
      </c>
      <c r="CR335" s="156">
        <f>CQ335+'HARIAN WAJIB DIISI'!CR335</f>
        <v>0</v>
      </c>
      <c r="CS335" s="156">
        <f>CR335+'HARIAN WAJIB DIISI'!CS335</f>
        <v>0</v>
      </c>
      <c r="CT335" s="156">
        <f>CS335+'HARIAN WAJIB DIISI'!CT335</f>
        <v>0</v>
      </c>
      <c r="CU335" s="156">
        <f>CT335+'HARIAN WAJIB DIISI'!CU335</f>
        <v>0</v>
      </c>
      <c r="CV335" s="156">
        <f>CU335+'HARIAN WAJIB DIISI'!CV335</f>
        <v>0</v>
      </c>
      <c r="CW335" s="156">
        <f>CV335+'HARIAN WAJIB DIISI'!CW335</f>
        <v>0</v>
      </c>
      <c r="CX335" s="156">
        <f>CW335+'HARIAN WAJIB DIISI'!CX335</f>
        <v>0</v>
      </c>
    </row>
    <row r="336" spans="1:102" s="6" customFormat="1" ht="15" customHeight="1">
      <c r="A336" s="40"/>
      <c r="B336" s="79" t="s">
        <v>202</v>
      </c>
      <c r="C336" s="86"/>
      <c r="D336" s="86"/>
      <c r="E336" s="87"/>
      <c r="F336" s="44"/>
      <c r="G336" s="34"/>
      <c r="H336" s="42">
        <v>495000</v>
      </c>
      <c r="I336" s="43"/>
      <c r="J336" s="154"/>
      <c r="K336" s="156">
        <f>'HARIAN WAJIB DIISI'!K336</f>
        <v>0</v>
      </c>
      <c r="L336" s="156">
        <f>K336+'HARIAN WAJIB DIISI'!L336</f>
        <v>0</v>
      </c>
      <c r="M336" s="156">
        <f>L336+'HARIAN WAJIB DIISI'!M336</f>
        <v>0</v>
      </c>
      <c r="N336" s="156">
        <f>M336+'HARIAN WAJIB DIISI'!N336</f>
        <v>0</v>
      </c>
      <c r="O336" s="156">
        <f>N336+'HARIAN WAJIB DIISI'!O336</f>
        <v>0</v>
      </c>
      <c r="P336" s="156">
        <f>O336+'HARIAN WAJIB DIISI'!P336</f>
        <v>0</v>
      </c>
      <c r="Q336" s="156">
        <f>P336+'HARIAN WAJIB DIISI'!Q336</f>
        <v>0</v>
      </c>
      <c r="R336" s="156">
        <f>Q336+'HARIAN WAJIB DIISI'!R336</f>
        <v>0</v>
      </c>
      <c r="S336" s="156">
        <f>R336+'HARIAN WAJIB DIISI'!S336</f>
        <v>0</v>
      </c>
      <c r="T336" s="156">
        <f>S336+'HARIAN WAJIB DIISI'!T336</f>
        <v>0</v>
      </c>
      <c r="U336" s="156">
        <f>T336+'HARIAN WAJIB DIISI'!U336</f>
        <v>0</v>
      </c>
      <c r="V336" s="156">
        <f>U336+'HARIAN WAJIB DIISI'!V336</f>
        <v>0</v>
      </c>
      <c r="W336" s="156">
        <f>V336+'HARIAN WAJIB DIISI'!W336</f>
        <v>0</v>
      </c>
      <c r="X336" s="156">
        <f>W336+'HARIAN WAJIB DIISI'!X336</f>
        <v>0</v>
      </c>
      <c r="Y336" s="156">
        <f>X336+'HARIAN WAJIB DIISI'!Y336</f>
        <v>0</v>
      </c>
      <c r="Z336" s="156">
        <f>Y336+'HARIAN WAJIB DIISI'!Z336</f>
        <v>0</v>
      </c>
      <c r="AA336" s="156">
        <f>Z336+'HARIAN WAJIB DIISI'!AA336</f>
        <v>0</v>
      </c>
      <c r="AB336" s="156">
        <f>AA336+'HARIAN WAJIB DIISI'!AB336</f>
        <v>0</v>
      </c>
      <c r="AC336" s="156">
        <f>AB336+'HARIAN WAJIB DIISI'!AC336</f>
        <v>0</v>
      </c>
      <c r="AD336" s="156">
        <f>AC336+'HARIAN WAJIB DIISI'!AD336</f>
        <v>0</v>
      </c>
      <c r="AE336" s="156">
        <f>AD336+'HARIAN WAJIB DIISI'!AE336</f>
        <v>0</v>
      </c>
      <c r="AF336" s="156">
        <f>AE336+'HARIAN WAJIB DIISI'!AF336</f>
        <v>0</v>
      </c>
      <c r="AG336" s="156">
        <f>AF336+'HARIAN WAJIB DIISI'!AG336</f>
        <v>0</v>
      </c>
      <c r="AH336" s="156">
        <f>AG336+'HARIAN WAJIB DIISI'!AH336</f>
        <v>0</v>
      </c>
      <c r="AI336" s="156">
        <f>AH336+'HARIAN WAJIB DIISI'!AI336</f>
        <v>0</v>
      </c>
      <c r="AJ336" s="156">
        <f>AI336+'HARIAN WAJIB DIISI'!AJ336</f>
        <v>0</v>
      </c>
      <c r="AK336" s="156">
        <f>AJ336+'HARIAN WAJIB DIISI'!AK336</f>
        <v>0</v>
      </c>
      <c r="AL336" s="156">
        <f>AK336+'HARIAN WAJIB DIISI'!AL336</f>
        <v>0</v>
      </c>
      <c r="AM336" s="156">
        <f>AL336+'HARIAN WAJIB DIISI'!AM336</f>
        <v>0</v>
      </c>
      <c r="AN336" s="156">
        <f>AM336+'HARIAN WAJIB DIISI'!AN336</f>
        <v>0</v>
      </c>
      <c r="AO336" s="156">
        <f>AN336+'HARIAN WAJIB DIISI'!AO336</f>
        <v>0</v>
      </c>
      <c r="AP336" s="156">
        <f>AO336+'HARIAN WAJIB DIISI'!AP336</f>
        <v>0</v>
      </c>
      <c r="AQ336" s="156">
        <f>AP336+'HARIAN WAJIB DIISI'!AQ336</f>
        <v>0</v>
      </c>
      <c r="AR336" s="156">
        <f>AQ336+'HARIAN WAJIB DIISI'!AR336</f>
        <v>0</v>
      </c>
      <c r="AS336" s="156">
        <f>AR336+'HARIAN WAJIB DIISI'!AS336</f>
        <v>0</v>
      </c>
      <c r="AT336" s="156">
        <f>AS336+'HARIAN WAJIB DIISI'!AT336</f>
        <v>0</v>
      </c>
      <c r="AU336" s="156">
        <f>AT336+'HARIAN WAJIB DIISI'!AU336</f>
        <v>0</v>
      </c>
      <c r="AV336" s="156">
        <f>AU336+'HARIAN WAJIB DIISI'!AV336</f>
        <v>0</v>
      </c>
      <c r="AW336" s="156">
        <f>AV336+'HARIAN WAJIB DIISI'!AW336</f>
        <v>0</v>
      </c>
      <c r="AX336" s="156">
        <f>AW336+'HARIAN WAJIB DIISI'!AX336</f>
        <v>0</v>
      </c>
      <c r="AY336" s="156">
        <f>AX336+'HARIAN WAJIB DIISI'!AY336</f>
        <v>0</v>
      </c>
      <c r="AZ336" s="156">
        <f>AY336+'HARIAN WAJIB DIISI'!AZ336</f>
        <v>0</v>
      </c>
      <c r="BA336" s="156">
        <f>AZ336+'HARIAN WAJIB DIISI'!BA336</f>
        <v>0</v>
      </c>
      <c r="BB336" s="156">
        <f>BA336+'HARIAN WAJIB DIISI'!BB336</f>
        <v>0</v>
      </c>
      <c r="BC336" s="156">
        <f>BB336+'HARIAN WAJIB DIISI'!BC336</f>
        <v>0</v>
      </c>
      <c r="BD336" s="156">
        <f>BC336+'HARIAN WAJIB DIISI'!BD336</f>
        <v>0</v>
      </c>
      <c r="BE336" s="156">
        <f>BD336+'HARIAN WAJIB DIISI'!BE336</f>
        <v>0</v>
      </c>
      <c r="BF336" s="156">
        <f>BE336+'HARIAN WAJIB DIISI'!BF336</f>
        <v>0</v>
      </c>
      <c r="BG336" s="156">
        <f>BF336+'HARIAN WAJIB DIISI'!BG336</f>
        <v>0</v>
      </c>
      <c r="BH336" s="156">
        <f>BG336+'HARIAN WAJIB DIISI'!BH336</f>
        <v>0</v>
      </c>
      <c r="BI336" s="156">
        <f>BH336+'HARIAN WAJIB DIISI'!BI336</f>
        <v>0</v>
      </c>
      <c r="BJ336" s="156">
        <f>BI336+'HARIAN WAJIB DIISI'!BJ336</f>
        <v>0</v>
      </c>
      <c r="BK336" s="156">
        <f>BJ336+'HARIAN WAJIB DIISI'!BK336</f>
        <v>0</v>
      </c>
      <c r="BL336" s="156">
        <f>BK336+'HARIAN WAJIB DIISI'!BL336</f>
        <v>0</v>
      </c>
      <c r="BM336" s="156">
        <f>BL336+'HARIAN WAJIB DIISI'!BM336</f>
        <v>0</v>
      </c>
      <c r="BN336" s="156">
        <f>BM336+'HARIAN WAJIB DIISI'!BN336</f>
        <v>0</v>
      </c>
      <c r="BO336" s="156">
        <f>BN336+'HARIAN WAJIB DIISI'!BO336</f>
        <v>0</v>
      </c>
      <c r="BP336" s="156">
        <f>BO336+'HARIAN WAJIB DIISI'!BP336</f>
        <v>0</v>
      </c>
      <c r="BQ336" s="156">
        <f>BP336+'HARIAN WAJIB DIISI'!BQ336</f>
        <v>0</v>
      </c>
      <c r="BR336" s="156">
        <f>BQ336+'HARIAN WAJIB DIISI'!BR336</f>
        <v>0</v>
      </c>
      <c r="BS336" s="156">
        <f>BR336+'HARIAN WAJIB DIISI'!BS336</f>
        <v>0</v>
      </c>
      <c r="BT336" s="156">
        <f>BS336+'HARIAN WAJIB DIISI'!BT336</f>
        <v>0</v>
      </c>
      <c r="BU336" s="156">
        <f>BT336+'HARIAN WAJIB DIISI'!BU336</f>
        <v>0</v>
      </c>
      <c r="BV336" s="156">
        <f>BU336+'HARIAN WAJIB DIISI'!BV336</f>
        <v>0</v>
      </c>
      <c r="BW336" s="156">
        <f>BV336+'HARIAN WAJIB DIISI'!BW336</f>
        <v>0</v>
      </c>
      <c r="BX336" s="156">
        <f>BW336+'HARIAN WAJIB DIISI'!BX336</f>
        <v>0</v>
      </c>
      <c r="BY336" s="156">
        <f>BX336+'HARIAN WAJIB DIISI'!BY336</f>
        <v>0</v>
      </c>
      <c r="BZ336" s="156">
        <f>BY336+'HARIAN WAJIB DIISI'!BZ336</f>
        <v>0</v>
      </c>
      <c r="CA336" s="156">
        <f>BZ336+'HARIAN WAJIB DIISI'!CA336</f>
        <v>0</v>
      </c>
      <c r="CB336" s="156">
        <f>CA336+'HARIAN WAJIB DIISI'!CB336</f>
        <v>0</v>
      </c>
      <c r="CC336" s="156">
        <f>CB336+'HARIAN WAJIB DIISI'!CC336</f>
        <v>0</v>
      </c>
      <c r="CD336" s="156">
        <f>CC336+'HARIAN WAJIB DIISI'!CD336</f>
        <v>0</v>
      </c>
      <c r="CE336" s="156">
        <f>CD336+'HARIAN WAJIB DIISI'!CE336</f>
        <v>0</v>
      </c>
      <c r="CF336" s="156">
        <f>CE336+'HARIAN WAJIB DIISI'!CF336</f>
        <v>0</v>
      </c>
      <c r="CG336" s="156">
        <f>CF336+'HARIAN WAJIB DIISI'!CG336</f>
        <v>0</v>
      </c>
      <c r="CH336" s="156">
        <f>CG336+'HARIAN WAJIB DIISI'!CH336</f>
        <v>0</v>
      </c>
      <c r="CI336" s="156">
        <f>CH336+'HARIAN WAJIB DIISI'!CI336</f>
        <v>0</v>
      </c>
      <c r="CJ336" s="156">
        <f>CI336+'HARIAN WAJIB DIISI'!CJ336</f>
        <v>0</v>
      </c>
      <c r="CK336" s="156">
        <f>CJ336+'HARIAN WAJIB DIISI'!CK336</f>
        <v>0</v>
      </c>
      <c r="CL336" s="156">
        <f>CK336+'HARIAN WAJIB DIISI'!CL336</f>
        <v>0</v>
      </c>
      <c r="CM336" s="156">
        <f>CL336+'HARIAN WAJIB DIISI'!CM336</f>
        <v>0</v>
      </c>
      <c r="CN336" s="156">
        <f>CM336+'HARIAN WAJIB DIISI'!CN336</f>
        <v>0</v>
      </c>
      <c r="CO336" s="156">
        <f>CN336+'HARIAN WAJIB DIISI'!CO336</f>
        <v>0</v>
      </c>
      <c r="CP336" s="156">
        <f>CO336+'HARIAN WAJIB DIISI'!CP336</f>
        <v>0</v>
      </c>
      <c r="CQ336" s="156">
        <f>CP336+'HARIAN WAJIB DIISI'!CQ336</f>
        <v>0</v>
      </c>
      <c r="CR336" s="156">
        <f>CQ336+'HARIAN WAJIB DIISI'!CR336</f>
        <v>0</v>
      </c>
      <c r="CS336" s="156">
        <f>CR336+'HARIAN WAJIB DIISI'!CS336</f>
        <v>0</v>
      </c>
      <c r="CT336" s="156">
        <f>CS336+'HARIAN WAJIB DIISI'!CT336</f>
        <v>0</v>
      </c>
      <c r="CU336" s="156">
        <f>CT336+'HARIAN WAJIB DIISI'!CU336</f>
        <v>0</v>
      </c>
      <c r="CV336" s="156">
        <f>CU336+'HARIAN WAJIB DIISI'!CV336</f>
        <v>0</v>
      </c>
      <c r="CW336" s="156">
        <f>CV336+'HARIAN WAJIB DIISI'!CW336</f>
        <v>0</v>
      </c>
      <c r="CX336" s="156">
        <f>CW336+'HARIAN WAJIB DIISI'!CX336</f>
        <v>0</v>
      </c>
    </row>
    <row r="337" spans="1:102" s="6" customFormat="1" ht="15" customHeight="1">
      <c r="A337" s="40"/>
      <c r="B337" s="79" t="s">
        <v>203</v>
      </c>
      <c r="C337" s="86"/>
      <c r="D337" s="86"/>
      <c r="E337" s="87"/>
      <c r="F337" s="44"/>
      <c r="G337" s="34"/>
      <c r="H337" s="42"/>
      <c r="I337" s="43"/>
      <c r="J337" s="154"/>
      <c r="K337" s="156">
        <f>'HARIAN WAJIB DIISI'!K337</f>
        <v>0</v>
      </c>
      <c r="L337" s="156">
        <f>K337+'HARIAN WAJIB DIISI'!L337</f>
        <v>0</v>
      </c>
      <c r="M337" s="156">
        <f>L337+'HARIAN WAJIB DIISI'!M337</f>
        <v>0</v>
      </c>
      <c r="N337" s="156">
        <f>M337+'HARIAN WAJIB DIISI'!N337</f>
        <v>0</v>
      </c>
      <c r="O337" s="156">
        <f>N337+'HARIAN WAJIB DIISI'!O337</f>
        <v>0</v>
      </c>
      <c r="P337" s="156">
        <f>O337+'HARIAN WAJIB DIISI'!P337</f>
        <v>0</v>
      </c>
      <c r="Q337" s="156">
        <f>P337+'HARIAN WAJIB DIISI'!Q337</f>
        <v>0</v>
      </c>
      <c r="R337" s="156">
        <f>Q337+'HARIAN WAJIB DIISI'!R337</f>
        <v>0</v>
      </c>
      <c r="S337" s="156">
        <f>R337+'HARIAN WAJIB DIISI'!S337</f>
        <v>0</v>
      </c>
      <c r="T337" s="156">
        <f>S337+'HARIAN WAJIB DIISI'!T337</f>
        <v>0</v>
      </c>
      <c r="U337" s="156">
        <f>T337+'HARIAN WAJIB DIISI'!U337</f>
        <v>0</v>
      </c>
      <c r="V337" s="156">
        <f>U337+'HARIAN WAJIB DIISI'!V337</f>
        <v>0</v>
      </c>
      <c r="W337" s="156">
        <f>V337+'HARIAN WAJIB DIISI'!W337</f>
        <v>0</v>
      </c>
      <c r="X337" s="156">
        <f>W337+'HARIAN WAJIB DIISI'!X337</f>
        <v>0</v>
      </c>
      <c r="Y337" s="156">
        <f>X337+'HARIAN WAJIB DIISI'!Y337</f>
        <v>0</v>
      </c>
      <c r="Z337" s="156">
        <f>Y337+'HARIAN WAJIB DIISI'!Z337</f>
        <v>0</v>
      </c>
      <c r="AA337" s="156">
        <f>Z337+'HARIAN WAJIB DIISI'!AA337</f>
        <v>0</v>
      </c>
      <c r="AB337" s="156">
        <f>AA337+'HARIAN WAJIB DIISI'!AB337</f>
        <v>0</v>
      </c>
      <c r="AC337" s="156">
        <f>AB337+'HARIAN WAJIB DIISI'!AC337</f>
        <v>0</v>
      </c>
      <c r="AD337" s="156">
        <f>AC337+'HARIAN WAJIB DIISI'!AD337</f>
        <v>0</v>
      </c>
      <c r="AE337" s="156">
        <f>AD337+'HARIAN WAJIB DIISI'!AE337</f>
        <v>0</v>
      </c>
      <c r="AF337" s="156">
        <f>AE337+'HARIAN WAJIB DIISI'!AF337</f>
        <v>0</v>
      </c>
      <c r="AG337" s="156">
        <f>AF337+'HARIAN WAJIB DIISI'!AG337</f>
        <v>0</v>
      </c>
      <c r="AH337" s="156">
        <f>AG337+'HARIAN WAJIB DIISI'!AH337</f>
        <v>0</v>
      </c>
      <c r="AI337" s="156">
        <f>AH337+'HARIAN WAJIB DIISI'!AI337</f>
        <v>0</v>
      </c>
      <c r="AJ337" s="156">
        <f>AI337+'HARIAN WAJIB DIISI'!AJ337</f>
        <v>0</v>
      </c>
      <c r="AK337" s="156">
        <f>AJ337+'HARIAN WAJIB DIISI'!AK337</f>
        <v>0</v>
      </c>
      <c r="AL337" s="156">
        <f>AK337+'HARIAN WAJIB DIISI'!AL337</f>
        <v>0</v>
      </c>
      <c r="AM337" s="156">
        <f>AL337+'HARIAN WAJIB DIISI'!AM337</f>
        <v>0</v>
      </c>
      <c r="AN337" s="156">
        <f>AM337+'HARIAN WAJIB DIISI'!AN337</f>
        <v>0</v>
      </c>
      <c r="AO337" s="156">
        <f>AN337+'HARIAN WAJIB DIISI'!AO337</f>
        <v>0</v>
      </c>
      <c r="AP337" s="156">
        <f>AO337+'HARIAN WAJIB DIISI'!AP337</f>
        <v>0</v>
      </c>
      <c r="AQ337" s="156">
        <f>AP337+'HARIAN WAJIB DIISI'!AQ337</f>
        <v>0</v>
      </c>
      <c r="AR337" s="156">
        <f>AQ337+'HARIAN WAJIB DIISI'!AR337</f>
        <v>0</v>
      </c>
      <c r="AS337" s="156">
        <f>AR337+'HARIAN WAJIB DIISI'!AS337</f>
        <v>0</v>
      </c>
      <c r="AT337" s="156">
        <f>AS337+'HARIAN WAJIB DIISI'!AT337</f>
        <v>0</v>
      </c>
      <c r="AU337" s="156">
        <f>AT337+'HARIAN WAJIB DIISI'!AU337</f>
        <v>0</v>
      </c>
      <c r="AV337" s="156">
        <f>AU337+'HARIAN WAJIB DIISI'!AV337</f>
        <v>0</v>
      </c>
      <c r="AW337" s="156">
        <f>AV337+'HARIAN WAJIB DIISI'!AW337</f>
        <v>0</v>
      </c>
      <c r="AX337" s="156">
        <f>AW337+'HARIAN WAJIB DIISI'!AX337</f>
        <v>0</v>
      </c>
      <c r="AY337" s="156">
        <f>AX337+'HARIAN WAJIB DIISI'!AY337</f>
        <v>0</v>
      </c>
      <c r="AZ337" s="156">
        <f>AY337+'HARIAN WAJIB DIISI'!AZ337</f>
        <v>0</v>
      </c>
      <c r="BA337" s="156">
        <f>AZ337+'HARIAN WAJIB DIISI'!BA337</f>
        <v>0</v>
      </c>
      <c r="BB337" s="156">
        <f>BA337+'HARIAN WAJIB DIISI'!BB337</f>
        <v>0</v>
      </c>
      <c r="BC337" s="156">
        <f>BB337+'HARIAN WAJIB DIISI'!BC337</f>
        <v>0</v>
      </c>
      <c r="BD337" s="156">
        <f>BC337+'HARIAN WAJIB DIISI'!BD337</f>
        <v>0</v>
      </c>
      <c r="BE337" s="156">
        <f>BD337+'HARIAN WAJIB DIISI'!BE337</f>
        <v>0</v>
      </c>
      <c r="BF337" s="156">
        <f>BE337+'HARIAN WAJIB DIISI'!BF337</f>
        <v>0</v>
      </c>
      <c r="BG337" s="156">
        <f>BF337+'HARIAN WAJIB DIISI'!BG337</f>
        <v>0</v>
      </c>
      <c r="BH337" s="156">
        <f>BG337+'HARIAN WAJIB DIISI'!BH337</f>
        <v>0</v>
      </c>
      <c r="BI337" s="156">
        <f>BH337+'HARIAN WAJIB DIISI'!BI337</f>
        <v>0</v>
      </c>
      <c r="BJ337" s="156">
        <f>BI337+'HARIAN WAJIB DIISI'!BJ337</f>
        <v>0</v>
      </c>
      <c r="BK337" s="156">
        <f>BJ337+'HARIAN WAJIB DIISI'!BK337</f>
        <v>0</v>
      </c>
      <c r="BL337" s="156">
        <f>BK337+'HARIAN WAJIB DIISI'!BL337</f>
        <v>0</v>
      </c>
      <c r="BM337" s="156">
        <f>BL337+'HARIAN WAJIB DIISI'!BM337</f>
        <v>0</v>
      </c>
      <c r="BN337" s="156">
        <f>BM337+'HARIAN WAJIB DIISI'!BN337</f>
        <v>0</v>
      </c>
      <c r="BO337" s="156">
        <f>BN337+'HARIAN WAJIB DIISI'!BO337</f>
        <v>0</v>
      </c>
      <c r="BP337" s="156">
        <f>BO337+'HARIAN WAJIB DIISI'!BP337</f>
        <v>0</v>
      </c>
      <c r="BQ337" s="156">
        <f>BP337+'HARIAN WAJIB DIISI'!BQ337</f>
        <v>0</v>
      </c>
      <c r="BR337" s="156">
        <f>BQ337+'HARIAN WAJIB DIISI'!BR337</f>
        <v>0</v>
      </c>
      <c r="BS337" s="156">
        <f>BR337+'HARIAN WAJIB DIISI'!BS337</f>
        <v>0</v>
      </c>
      <c r="BT337" s="156">
        <f>BS337+'HARIAN WAJIB DIISI'!BT337</f>
        <v>0</v>
      </c>
      <c r="BU337" s="156">
        <f>BT337+'HARIAN WAJIB DIISI'!BU337</f>
        <v>0</v>
      </c>
      <c r="BV337" s="156">
        <f>BU337+'HARIAN WAJIB DIISI'!BV337</f>
        <v>0</v>
      </c>
      <c r="BW337" s="156">
        <f>BV337+'HARIAN WAJIB DIISI'!BW337</f>
        <v>0</v>
      </c>
      <c r="BX337" s="156">
        <f>BW337+'HARIAN WAJIB DIISI'!BX337</f>
        <v>0</v>
      </c>
      <c r="BY337" s="156">
        <f>BX337+'HARIAN WAJIB DIISI'!BY337</f>
        <v>0</v>
      </c>
      <c r="BZ337" s="156">
        <f>BY337+'HARIAN WAJIB DIISI'!BZ337</f>
        <v>0</v>
      </c>
      <c r="CA337" s="156">
        <f>BZ337+'HARIAN WAJIB DIISI'!CA337</f>
        <v>0</v>
      </c>
      <c r="CB337" s="156">
        <f>CA337+'HARIAN WAJIB DIISI'!CB337</f>
        <v>0</v>
      </c>
      <c r="CC337" s="156">
        <f>CB337+'HARIAN WAJIB DIISI'!CC337</f>
        <v>0</v>
      </c>
      <c r="CD337" s="156">
        <f>CC337+'HARIAN WAJIB DIISI'!CD337</f>
        <v>0</v>
      </c>
      <c r="CE337" s="156">
        <f>CD337+'HARIAN WAJIB DIISI'!CE337</f>
        <v>0</v>
      </c>
      <c r="CF337" s="156">
        <f>CE337+'HARIAN WAJIB DIISI'!CF337</f>
        <v>0</v>
      </c>
      <c r="CG337" s="156">
        <f>CF337+'HARIAN WAJIB DIISI'!CG337</f>
        <v>0</v>
      </c>
      <c r="CH337" s="156">
        <f>CG337+'HARIAN WAJIB DIISI'!CH337</f>
        <v>0</v>
      </c>
      <c r="CI337" s="156">
        <f>CH337+'HARIAN WAJIB DIISI'!CI337</f>
        <v>0</v>
      </c>
      <c r="CJ337" s="156">
        <f>CI337+'HARIAN WAJIB DIISI'!CJ337</f>
        <v>0</v>
      </c>
      <c r="CK337" s="156">
        <f>CJ337+'HARIAN WAJIB DIISI'!CK337</f>
        <v>0</v>
      </c>
      <c r="CL337" s="156">
        <f>CK337+'HARIAN WAJIB DIISI'!CL337</f>
        <v>0</v>
      </c>
      <c r="CM337" s="156">
        <f>CL337+'HARIAN WAJIB DIISI'!CM337</f>
        <v>0</v>
      </c>
      <c r="CN337" s="156">
        <f>CM337+'HARIAN WAJIB DIISI'!CN337</f>
        <v>0</v>
      </c>
      <c r="CO337" s="156">
        <f>CN337+'HARIAN WAJIB DIISI'!CO337</f>
        <v>0</v>
      </c>
      <c r="CP337" s="156">
        <f>CO337+'HARIAN WAJIB DIISI'!CP337</f>
        <v>0</v>
      </c>
      <c r="CQ337" s="156">
        <f>CP337+'HARIAN WAJIB DIISI'!CQ337</f>
        <v>0</v>
      </c>
      <c r="CR337" s="156">
        <f>CQ337+'HARIAN WAJIB DIISI'!CR337</f>
        <v>0</v>
      </c>
      <c r="CS337" s="156">
        <f>CR337+'HARIAN WAJIB DIISI'!CS337</f>
        <v>0</v>
      </c>
      <c r="CT337" s="156">
        <f>CS337+'HARIAN WAJIB DIISI'!CT337</f>
        <v>0</v>
      </c>
      <c r="CU337" s="156">
        <f>CT337+'HARIAN WAJIB DIISI'!CU337</f>
        <v>0</v>
      </c>
      <c r="CV337" s="156">
        <f>CU337+'HARIAN WAJIB DIISI'!CV337</f>
        <v>0</v>
      </c>
      <c r="CW337" s="156">
        <f>CV337+'HARIAN WAJIB DIISI'!CW337</f>
        <v>0</v>
      </c>
      <c r="CX337" s="156">
        <f>CW337+'HARIAN WAJIB DIISI'!CX337</f>
        <v>0</v>
      </c>
    </row>
    <row r="338" spans="1:102" s="6" customFormat="1" ht="15" customHeight="1">
      <c r="A338" s="40"/>
      <c r="B338" s="79"/>
      <c r="C338" s="86"/>
      <c r="D338" s="86"/>
      <c r="E338" s="87"/>
      <c r="F338" s="45">
        <v>7</v>
      </c>
      <c r="G338" s="46" t="s">
        <v>7</v>
      </c>
      <c r="H338" s="47">
        <v>89090.537680582769</v>
      </c>
      <c r="I338" s="43">
        <f>H338*F338</f>
        <v>623633.76376407943</v>
      </c>
      <c r="J338" s="154">
        <f t="shared" si="52"/>
        <v>6.2363232603148529E-2</v>
      </c>
      <c r="K338" s="156">
        <f>'HARIAN WAJIB DIISI'!K338</f>
        <v>0</v>
      </c>
      <c r="L338" s="156">
        <f>K338+'HARIAN WAJIB DIISI'!L338</f>
        <v>0</v>
      </c>
      <c r="M338" s="156">
        <f>L338+'HARIAN WAJIB DIISI'!M338</f>
        <v>0</v>
      </c>
      <c r="N338" s="156">
        <f>M338+'HARIAN WAJIB DIISI'!N338</f>
        <v>0</v>
      </c>
      <c r="O338" s="156">
        <f>N338+'HARIAN WAJIB DIISI'!O338</f>
        <v>0</v>
      </c>
      <c r="P338" s="156">
        <f>O338+'HARIAN WAJIB DIISI'!P338</f>
        <v>0</v>
      </c>
      <c r="Q338" s="156">
        <f>P338+'HARIAN WAJIB DIISI'!Q338</f>
        <v>0</v>
      </c>
      <c r="R338" s="156">
        <f>Q338+'HARIAN WAJIB DIISI'!R338</f>
        <v>0</v>
      </c>
      <c r="S338" s="156">
        <f>R338+'HARIAN WAJIB DIISI'!S338</f>
        <v>0</v>
      </c>
      <c r="T338" s="156">
        <f>S338+'HARIAN WAJIB DIISI'!T338</f>
        <v>0</v>
      </c>
      <c r="U338" s="156">
        <f>T338+'HARIAN WAJIB DIISI'!U338</f>
        <v>0</v>
      </c>
      <c r="V338" s="156">
        <f>U338+'HARIAN WAJIB DIISI'!V338</f>
        <v>0</v>
      </c>
      <c r="W338" s="156">
        <f>V338+'HARIAN WAJIB DIISI'!W338</f>
        <v>0</v>
      </c>
      <c r="X338" s="156">
        <f>W338+'HARIAN WAJIB DIISI'!X338</f>
        <v>0</v>
      </c>
      <c r="Y338" s="156">
        <f>X338+'HARIAN WAJIB DIISI'!Y338</f>
        <v>0</v>
      </c>
      <c r="Z338" s="156">
        <f>Y338+'HARIAN WAJIB DIISI'!Z338</f>
        <v>0</v>
      </c>
      <c r="AA338" s="156">
        <f>Z338+'HARIAN WAJIB DIISI'!AA338</f>
        <v>0</v>
      </c>
      <c r="AB338" s="156">
        <f>AA338+'HARIAN WAJIB DIISI'!AB338</f>
        <v>0</v>
      </c>
      <c r="AC338" s="156">
        <f>AB338+'HARIAN WAJIB DIISI'!AC338</f>
        <v>0</v>
      </c>
      <c r="AD338" s="156">
        <f>AC338+'HARIAN WAJIB DIISI'!AD338</f>
        <v>0</v>
      </c>
      <c r="AE338" s="156">
        <f>AD338+'HARIAN WAJIB DIISI'!AE338</f>
        <v>0</v>
      </c>
      <c r="AF338" s="156">
        <f>AE338+'HARIAN WAJIB DIISI'!AF338</f>
        <v>0</v>
      </c>
      <c r="AG338" s="156">
        <f>AF338+'HARIAN WAJIB DIISI'!AG338</f>
        <v>0</v>
      </c>
      <c r="AH338" s="156">
        <f>AG338+'HARIAN WAJIB DIISI'!AH338</f>
        <v>0</v>
      </c>
      <c r="AI338" s="156">
        <f>AH338+'HARIAN WAJIB DIISI'!AI338</f>
        <v>0</v>
      </c>
      <c r="AJ338" s="156">
        <f>AI338+'HARIAN WAJIB DIISI'!AJ338</f>
        <v>0</v>
      </c>
      <c r="AK338" s="156">
        <f>AJ338+'HARIAN WAJIB DIISI'!AK338</f>
        <v>0</v>
      </c>
      <c r="AL338" s="156">
        <f>AK338+'HARIAN WAJIB DIISI'!AL338</f>
        <v>0</v>
      </c>
      <c r="AM338" s="156">
        <f>AL338+'HARIAN WAJIB DIISI'!AM338</f>
        <v>0</v>
      </c>
      <c r="AN338" s="156">
        <f>AM338+'HARIAN WAJIB DIISI'!AN338</f>
        <v>0</v>
      </c>
      <c r="AO338" s="156">
        <f>AN338+'HARIAN WAJIB DIISI'!AO338</f>
        <v>0</v>
      </c>
      <c r="AP338" s="156">
        <f>AO338+'HARIAN WAJIB DIISI'!AP338</f>
        <v>0</v>
      </c>
      <c r="AQ338" s="156">
        <f>AP338+'HARIAN WAJIB DIISI'!AQ338</f>
        <v>0</v>
      </c>
      <c r="AR338" s="156">
        <f>AQ338+'HARIAN WAJIB DIISI'!AR338</f>
        <v>0</v>
      </c>
      <c r="AS338" s="156">
        <f>AR338+'HARIAN WAJIB DIISI'!AS338</f>
        <v>0</v>
      </c>
      <c r="AT338" s="156">
        <f>AS338+'HARIAN WAJIB DIISI'!AT338</f>
        <v>0</v>
      </c>
      <c r="AU338" s="156">
        <f>AT338+'HARIAN WAJIB DIISI'!AU338</f>
        <v>0</v>
      </c>
      <c r="AV338" s="156">
        <f>AU338+'HARIAN WAJIB DIISI'!AV338</f>
        <v>0</v>
      </c>
      <c r="AW338" s="156">
        <f>AV338+'HARIAN WAJIB DIISI'!AW338</f>
        <v>0</v>
      </c>
      <c r="AX338" s="156">
        <f>AW338+'HARIAN WAJIB DIISI'!AX338</f>
        <v>0</v>
      </c>
      <c r="AY338" s="156">
        <f>AX338+'HARIAN WAJIB DIISI'!AY338</f>
        <v>0</v>
      </c>
      <c r="AZ338" s="156">
        <f>AY338+'HARIAN WAJIB DIISI'!AZ338</f>
        <v>0</v>
      </c>
      <c r="BA338" s="156">
        <f>AZ338+'HARIAN WAJIB DIISI'!BA338</f>
        <v>0</v>
      </c>
      <c r="BB338" s="156">
        <f>BA338+'HARIAN WAJIB DIISI'!BB338</f>
        <v>0</v>
      </c>
      <c r="BC338" s="156">
        <f>BB338+'HARIAN WAJIB DIISI'!BC338</f>
        <v>0</v>
      </c>
      <c r="BD338" s="156">
        <f>BC338+'HARIAN WAJIB DIISI'!BD338</f>
        <v>0</v>
      </c>
      <c r="BE338" s="156">
        <f>BD338+'HARIAN WAJIB DIISI'!BE338</f>
        <v>0</v>
      </c>
      <c r="BF338" s="156">
        <f>BE338+'HARIAN WAJIB DIISI'!BF338</f>
        <v>0</v>
      </c>
      <c r="BG338" s="156">
        <f>BF338+'HARIAN WAJIB DIISI'!BG338</f>
        <v>0</v>
      </c>
      <c r="BH338" s="156">
        <f>BG338+'HARIAN WAJIB DIISI'!BH338</f>
        <v>0</v>
      </c>
      <c r="BI338" s="156">
        <f>BH338+'HARIAN WAJIB DIISI'!BI338</f>
        <v>0</v>
      </c>
      <c r="BJ338" s="156">
        <f>BI338+'HARIAN WAJIB DIISI'!BJ338</f>
        <v>0</v>
      </c>
      <c r="BK338" s="156">
        <f>BJ338+'HARIAN WAJIB DIISI'!BK338</f>
        <v>0</v>
      </c>
      <c r="BL338" s="156">
        <f>BK338+'HARIAN WAJIB DIISI'!BL338</f>
        <v>0</v>
      </c>
      <c r="BM338" s="156">
        <f>BL338+'HARIAN WAJIB DIISI'!BM338</f>
        <v>0</v>
      </c>
      <c r="BN338" s="156">
        <f>BM338+'HARIAN WAJIB DIISI'!BN338</f>
        <v>0</v>
      </c>
      <c r="BO338" s="156">
        <f>BN338+'HARIAN WAJIB DIISI'!BO338</f>
        <v>0</v>
      </c>
      <c r="BP338" s="156">
        <f>BO338+'HARIAN WAJIB DIISI'!BP338</f>
        <v>0</v>
      </c>
      <c r="BQ338" s="156">
        <f>BP338+'HARIAN WAJIB DIISI'!BQ338</f>
        <v>0</v>
      </c>
      <c r="BR338" s="156">
        <f>BQ338+'HARIAN WAJIB DIISI'!BR338</f>
        <v>0</v>
      </c>
      <c r="BS338" s="156">
        <f>BR338+'HARIAN WAJIB DIISI'!BS338</f>
        <v>0</v>
      </c>
      <c r="BT338" s="156">
        <f>BS338+'HARIAN WAJIB DIISI'!BT338</f>
        <v>0</v>
      </c>
      <c r="BU338" s="156">
        <f>BT338+'HARIAN WAJIB DIISI'!BU338</f>
        <v>0</v>
      </c>
      <c r="BV338" s="156">
        <f>BU338+'HARIAN WAJIB DIISI'!BV338</f>
        <v>0</v>
      </c>
      <c r="BW338" s="156">
        <f>BV338+'HARIAN WAJIB DIISI'!BW338</f>
        <v>0</v>
      </c>
      <c r="BX338" s="156">
        <f>BW338+'HARIAN WAJIB DIISI'!BX338</f>
        <v>0</v>
      </c>
      <c r="BY338" s="156">
        <f>BX338+'HARIAN WAJIB DIISI'!BY338</f>
        <v>0</v>
      </c>
      <c r="BZ338" s="156">
        <f>BY338+'HARIAN WAJIB DIISI'!BZ338</f>
        <v>0</v>
      </c>
      <c r="CA338" s="156">
        <f>BZ338+'HARIAN WAJIB DIISI'!CA338</f>
        <v>0</v>
      </c>
      <c r="CB338" s="156">
        <f>CA338+'HARIAN WAJIB DIISI'!CB338</f>
        <v>0</v>
      </c>
      <c r="CC338" s="156">
        <f>CB338+'HARIAN WAJIB DIISI'!CC338</f>
        <v>0</v>
      </c>
      <c r="CD338" s="156">
        <f>CC338+'HARIAN WAJIB DIISI'!CD338</f>
        <v>0</v>
      </c>
      <c r="CE338" s="156">
        <f>CD338+'HARIAN WAJIB DIISI'!CE338</f>
        <v>0</v>
      </c>
      <c r="CF338" s="156">
        <f>CE338+'HARIAN WAJIB DIISI'!CF338</f>
        <v>0</v>
      </c>
      <c r="CG338" s="156">
        <f>CF338+'HARIAN WAJIB DIISI'!CG338</f>
        <v>0</v>
      </c>
      <c r="CH338" s="156">
        <f>CG338+'HARIAN WAJIB DIISI'!CH338</f>
        <v>0</v>
      </c>
      <c r="CI338" s="156">
        <f>CH338+'HARIAN WAJIB DIISI'!CI338</f>
        <v>0</v>
      </c>
      <c r="CJ338" s="156">
        <f>CI338+'HARIAN WAJIB DIISI'!CJ338</f>
        <v>0</v>
      </c>
      <c r="CK338" s="156">
        <f>CJ338+'HARIAN WAJIB DIISI'!CK338</f>
        <v>0</v>
      </c>
      <c r="CL338" s="156">
        <f>CK338+'HARIAN WAJIB DIISI'!CL338</f>
        <v>0</v>
      </c>
      <c r="CM338" s="156">
        <f>CL338+'HARIAN WAJIB DIISI'!CM338</f>
        <v>0</v>
      </c>
      <c r="CN338" s="156">
        <f>CM338+'HARIAN WAJIB DIISI'!CN338</f>
        <v>0</v>
      </c>
      <c r="CO338" s="156">
        <f>CN338+'HARIAN WAJIB DIISI'!CO338</f>
        <v>0</v>
      </c>
      <c r="CP338" s="156">
        <f>CO338+'HARIAN WAJIB DIISI'!CP338</f>
        <v>0</v>
      </c>
      <c r="CQ338" s="156">
        <f>CP338+'HARIAN WAJIB DIISI'!CQ338</f>
        <v>0</v>
      </c>
      <c r="CR338" s="156">
        <f>CQ338+'HARIAN WAJIB DIISI'!CR338</f>
        <v>0</v>
      </c>
      <c r="CS338" s="156">
        <f>CR338+'HARIAN WAJIB DIISI'!CS338</f>
        <v>0</v>
      </c>
      <c r="CT338" s="156">
        <f>CS338+'HARIAN WAJIB DIISI'!CT338</f>
        <v>0</v>
      </c>
      <c r="CU338" s="156">
        <f>CT338+'HARIAN WAJIB DIISI'!CU338</f>
        <v>0</v>
      </c>
      <c r="CV338" s="156">
        <f>CU338+'HARIAN WAJIB DIISI'!CV338</f>
        <v>0</v>
      </c>
      <c r="CW338" s="156">
        <f>CV338+'HARIAN WAJIB DIISI'!CW338</f>
        <v>0</v>
      </c>
      <c r="CX338" s="156">
        <f>CW338+'HARIAN WAJIB DIISI'!CX338</f>
        <v>0</v>
      </c>
    </row>
    <row r="339" spans="1:102" s="6" customFormat="1" ht="15" customHeight="1">
      <c r="A339" s="48">
        <v>2</v>
      </c>
      <c r="B339" s="89" t="s">
        <v>204</v>
      </c>
      <c r="C339" s="86"/>
      <c r="D339" s="86"/>
      <c r="E339" s="87"/>
      <c r="F339" s="45">
        <v>1</v>
      </c>
      <c r="G339" s="46" t="s">
        <v>230</v>
      </c>
      <c r="H339" s="47">
        <v>2629111.813079915</v>
      </c>
      <c r="I339" s="43">
        <f>H339*F339</f>
        <v>2629111.813079915</v>
      </c>
      <c r="J339" s="154">
        <f t="shared" si="52"/>
        <v>0.2629105751894702</v>
      </c>
      <c r="K339" s="156">
        <f>'HARIAN WAJIB DIISI'!K339</f>
        <v>0</v>
      </c>
      <c r="L339" s="156">
        <f>K339+'HARIAN WAJIB DIISI'!L339</f>
        <v>0</v>
      </c>
      <c r="M339" s="156">
        <f>L339+'HARIAN WAJIB DIISI'!M339</f>
        <v>0</v>
      </c>
      <c r="N339" s="156">
        <f>M339+'HARIAN WAJIB DIISI'!N339</f>
        <v>0</v>
      </c>
      <c r="O339" s="156">
        <f>N339+'HARIAN WAJIB DIISI'!O339</f>
        <v>0</v>
      </c>
      <c r="P339" s="156">
        <f>O339+'HARIAN WAJIB DIISI'!P339</f>
        <v>0</v>
      </c>
      <c r="Q339" s="156">
        <f>P339+'HARIAN WAJIB DIISI'!Q339</f>
        <v>0</v>
      </c>
      <c r="R339" s="156">
        <f>Q339+'HARIAN WAJIB DIISI'!R339</f>
        <v>0</v>
      </c>
      <c r="S339" s="156">
        <f>R339+'HARIAN WAJIB DIISI'!S339</f>
        <v>0</v>
      </c>
      <c r="T339" s="156">
        <f>S339+'HARIAN WAJIB DIISI'!T339</f>
        <v>0</v>
      </c>
      <c r="U339" s="156">
        <f>T339+'HARIAN WAJIB DIISI'!U339</f>
        <v>0</v>
      </c>
      <c r="V339" s="156">
        <f>U339+'HARIAN WAJIB DIISI'!V339</f>
        <v>0</v>
      </c>
      <c r="W339" s="156">
        <f>V339+'HARIAN WAJIB DIISI'!W339</f>
        <v>0</v>
      </c>
      <c r="X339" s="156">
        <f>W339+'HARIAN WAJIB DIISI'!X339</f>
        <v>0</v>
      </c>
      <c r="Y339" s="156">
        <f>X339+'HARIAN WAJIB DIISI'!Y339</f>
        <v>0</v>
      </c>
      <c r="Z339" s="156">
        <f>Y339+'HARIAN WAJIB DIISI'!Z339</f>
        <v>0</v>
      </c>
      <c r="AA339" s="156">
        <f>Z339+'HARIAN WAJIB DIISI'!AA339</f>
        <v>0</v>
      </c>
      <c r="AB339" s="156">
        <f>AA339+'HARIAN WAJIB DIISI'!AB339</f>
        <v>0</v>
      </c>
      <c r="AC339" s="156">
        <f>AB339+'HARIAN WAJIB DIISI'!AC339</f>
        <v>0</v>
      </c>
      <c r="AD339" s="156">
        <f>AC339+'HARIAN WAJIB DIISI'!AD339</f>
        <v>0</v>
      </c>
      <c r="AE339" s="156">
        <f>AD339+'HARIAN WAJIB DIISI'!AE339</f>
        <v>0</v>
      </c>
      <c r="AF339" s="156">
        <f>AE339+'HARIAN WAJIB DIISI'!AF339</f>
        <v>0</v>
      </c>
      <c r="AG339" s="156">
        <f>AF339+'HARIAN WAJIB DIISI'!AG339</f>
        <v>0</v>
      </c>
      <c r="AH339" s="156">
        <f>AG339+'HARIAN WAJIB DIISI'!AH339</f>
        <v>0</v>
      </c>
      <c r="AI339" s="156">
        <f>AH339+'HARIAN WAJIB DIISI'!AI339</f>
        <v>0</v>
      </c>
      <c r="AJ339" s="156">
        <f>AI339+'HARIAN WAJIB DIISI'!AJ339</f>
        <v>0</v>
      </c>
      <c r="AK339" s="156">
        <f>AJ339+'HARIAN WAJIB DIISI'!AK339</f>
        <v>0</v>
      </c>
      <c r="AL339" s="156">
        <f>AK339+'HARIAN WAJIB DIISI'!AL339</f>
        <v>0</v>
      </c>
      <c r="AM339" s="156">
        <f>AL339+'HARIAN WAJIB DIISI'!AM339</f>
        <v>0</v>
      </c>
      <c r="AN339" s="156">
        <f>AM339+'HARIAN WAJIB DIISI'!AN339</f>
        <v>0</v>
      </c>
      <c r="AO339" s="156">
        <f>AN339+'HARIAN WAJIB DIISI'!AO339</f>
        <v>0</v>
      </c>
      <c r="AP339" s="156">
        <f>AO339+'HARIAN WAJIB DIISI'!AP339</f>
        <v>0</v>
      </c>
      <c r="AQ339" s="156">
        <f>AP339+'HARIAN WAJIB DIISI'!AQ339</f>
        <v>0</v>
      </c>
      <c r="AR339" s="156">
        <f>AQ339+'HARIAN WAJIB DIISI'!AR339</f>
        <v>0</v>
      </c>
      <c r="AS339" s="156">
        <f>AR339+'HARIAN WAJIB DIISI'!AS339</f>
        <v>0</v>
      </c>
      <c r="AT339" s="156">
        <f>AS339+'HARIAN WAJIB DIISI'!AT339</f>
        <v>0</v>
      </c>
      <c r="AU339" s="156">
        <f>AT339+'HARIAN WAJIB DIISI'!AU339</f>
        <v>0</v>
      </c>
      <c r="AV339" s="156">
        <f>AU339+'HARIAN WAJIB DIISI'!AV339</f>
        <v>0</v>
      </c>
      <c r="AW339" s="156">
        <f>AV339+'HARIAN WAJIB DIISI'!AW339</f>
        <v>0</v>
      </c>
      <c r="AX339" s="156">
        <f>AW339+'HARIAN WAJIB DIISI'!AX339</f>
        <v>0</v>
      </c>
      <c r="AY339" s="156">
        <f>AX339+'HARIAN WAJIB DIISI'!AY339</f>
        <v>0</v>
      </c>
      <c r="AZ339" s="156">
        <f>AY339+'HARIAN WAJIB DIISI'!AZ339</f>
        <v>0</v>
      </c>
      <c r="BA339" s="156">
        <f>AZ339+'HARIAN WAJIB DIISI'!BA339</f>
        <v>0</v>
      </c>
      <c r="BB339" s="156">
        <f>BA339+'HARIAN WAJIB DIISI'!BB339</f>
        <v>0</v>
      </c>
      <c r="BC339" s="156">
        <f>BB339+'HARIAN WAJIB DIISI'!BC339</f>
        <v>0</v>
      </c>
      <c r="BD339" s="156">
        <f>BC339+'HARIAN WAJIB DIISI'!BD339</f>
        <v>0</v>
      </c>
      <c r="BE339" s="156">
        <f>BD339+'HARIAN WAJIB DIISI'!BE339</f>
        <v>0</v>
      </c>
      <c r="BF339" s="156">
        <f>BE339+'HARIAN WAJIB DIISI'!BF339</f>
        <v>0</v>
      </c>
      <c r="BG339" s="156">
        <f>BF339+'HARIAN WAJIB DIISI'!BG339</f>
        <v>0</v>
      </c>
      <c r="BH339" s="156">
        <f>BG339+'HARIAN WAJIB DIISI'!BH339</f>
        <v>0</v>
      </c>
      <c r="BI339" s="156">
        <f>BH339+'HARIAN WAJIB DIISI'!BI339</f>
        <v>0</v>
      </c>
      <c r="BJ339" s="156">
        <f>BI339+'HARIAN WAJIB DIISI'!BJ339</f>
        <v>0</v>
      </c>
      <c r="BK339" s="156">
        <f>BJ339+'HARIAN WAJIB DIISI'!BK339</f>
        <v>0</v>
      </c>
      <c r="BL339" s="156">
        <f>BK339+'HARIAN WAJIB DIISI'!BL339</f>
        <v>0</v>
      </c>
      <c r="BM339" s="156">
        <f>BL339+'HARIAN WAJIB DIISI'!BM339</f>
        <v>0</v>
      </c>
      <c r="BN339" s="156">
        <f>BM339+'HARIAN WAJIB DIISI'!BN339</f>
        <v>0</v>
      </c>
      <c r="BO339" s="156">
        <f>BN339+'HARIAN WAJIB DIISI'!BO339</f>
        <v>0</v>
      </c>
      <c r="BP339" s="156">
        <f>BO339+'HARIAN WAJIB DIISI'!BP339</f>
        <v>0</v>
      </c>
      <c r="BQ339" s="156">
        <f>BP339+'HARIAN WAJIB DIISI'!BQ339</f>
        <v>0</v>
      </c>
      <c r="BR339" s="156">
        <f>BQ339+'HARIAN WAJIB DIISI'!BR339</f>
        <v>0</v>
      </c>
      <c r="BS339" s="156">
        <f>BR339+'HARIAN WAJIB DIISI'!BS339</f>
        <v>0</v>
      </c>
      <c r="BT339" s="156">
        <f>BS339+'HARIAN WAJIB DIISI'!BT339</f>
        <v>0</v>
      </c>
      <c r="BU339" s="156">
        <f>BT339+'HARIAN WAJIB DIISI'!BU339</f>
        <v>0</v>
      </c>
      <c r="BV339" s="156">
        <f>BU339+'HARIAN WAJIB DIISI'!BV339</f>
        <v>0</v>
      </c>
      <c r="BW339" s="156">
        <f>BV339+'HARIAN WAJIB DIISI'!BW339</f>
        <v>0</v>
      </c>
      <c r="BX339" s="156">
        <f>BW339+'HARIAN WAJIB DIISI'!BX339</f>
        <v>0</v>
      </c>
      <c r="BY339" s="156">
        <f>BX339+'HARIAN WAJIB DIISI'!BY339</f>
        <v>0</v>
      </c>
      <c r="BZ339" s="156">
        <f>BY339+'HARIAN WAJIB DIISI'!BZ339</f>
        <v>0</v>
      </c>
      <c r="CA339" s="156">
        <f>BZ339+'HARIAN WAJIB DIISI'!CA339</f>
        <v>0</v>
      </c>
      <c r="CB339" s="156">
        <f>CA339+'HARIAN WAJIB DIISI'!CB339</f>
        <v>0</v>
      </c>
      <c r="CC339" s="156">
        <f>CB339+'HARIAN WAJIB DIISI'!CC339</f>
        <v>0</v>
      </c>
      <c r="CD339" s="156">
        <f>CC339+'HARIAN WAJIB DIISI'!CD339</f>
        <v>0</v>
      </c>
      <c r="CE339" s="156">
        <f>CD339+'HARIAN WAJIB DIISI'!CE339</f>
        <v>0</v>
      </c>
      <c r="CF339" s="156">
        <f>CE339+'HARIAN WAJIB DIISI'!CF339</f>
        <v>0</v>
      </c>
      <c r="CG339" s="156">
        <f>CF339+'HARIAN WAJIB DIISI'!CG339</f>
        <v>0</v>
      </c>
      <c r="CH339" s="156">
        <f>CG339+'HARIAN WAJIB DIISI'!CH339</f>
        <v>0</v>
      </c>
      <c r="CI339" s="156">
        <f>CH339+'HARIAN WAJIB DIISI'!CI339</f>
        <v>0</v>
      </c>
      <c r="CJ339" s="156">
        <f>CI339+'HARIAN WAJIB DIISI'!CJ339</f>
        <v>0</v>
      </c>
      <c r="CK339" s="156">
        <f>CJ339+'HARIAN WAJIB DIISI'!CK339</f>
        <v>0</v>
      </c>
      <c r="CL339" s="156">
        <f>CK339+'HARIAN WAJIB DIISI'!CL339</f>
        <v>0</v>
      </c>
      <c r="CM339" s="156">
        <f>CL339+'HARIAN WAJIB DIISI'!CM339</f>
        <v>0</v>
      </c>
      <c r="CN339" s="156">
        <f>CM339+'HARIAN WAJIB DIISI'!CN339</f>
        <v>0</v>
      </c>
      <c r="CO339" s="156">
        <f>CN339+'HARIAN WAJIB DIISI'!CO339</f>
        <v>0</v>
      </c>
      <c r="CP339" s="156">
        <f>CO339+'HARIAN WAJIB DIISI'!CP339</f>
        <v>0</v>
      </c>
      <c r="CQ339" s="156">
        <f>CP339+'HARIAN WAJIB DIISI'!CQ339</f>
        <v>0</v>
      </c>
      <c r="CR339" s="156">
        <f>CQ339+'HARIAN WAJIB DIISI'!CR339</f>
        <v>0</v>
      </c>
      <c r="CS339" s="156">
        <f>CR339+'HARIAN WAJIB DIISI'!CS339</f>
        <v>0</v>
      </c>
      <c r="CT339" s="156">
        <f>CS339+'HARIAN WAJIB DIISI'!CT339</f>
        <v>0</v>
      </c>
      <c r="CU339" s="156">
        <f>CT339+'HARIAN WAJIB DIISI'!CU339</f>
        <v>0</v>
      </c>
      <c r="CV339" s="156">
        <f>CU339+'HARIAN WAJIB DIISI'!CV339</f>
        <v>0</v>
      </c>
      <c r="CW339" s="156">
        <f>CV339+'HARIAN WAJIB DIISI'!CW339</f>
        <v>0</v>
      </c>
      <c r="CX339" s="156">
        <f>CW339+'HARIAN WAJIB DIISI'!CX339</f>
        <v>0</v>
      </c>
    </row>
    <row r="340" spans="1:102" s="6" customFormat="1" ht="15" customHeight="1">
      <c r="A340" s="48">
        <v>3</v>
      </c>
      <c r="B340" s="89" t="s">
        <v>205</v>
      </c>
      <c r="C340" s="86"/>
      <c r="D340" s="86"/>
      <c r="E340" s="87"/>
      <c r="F340" s="37"/>
      <c r="G340" s="37"/>
      <c r="H340" s="38"/>
      <c r="I340" s="26"/>
      <c r="J340" s="154"/>
      <c r="K340" s="156">
        <f>'HARIAN WAJIB DIISI'!K340</f>
        <v>0</v>
      </c>
      <c r="L340" s="156">
        <f>K340+'HARIAN WAJIB DIISI'!L340</f>
        <v>0</v>
      </c>
      <c r="M340" s="156">
        <f>L340+'HARIAN WAJIB DIISI'!M340</f>
        <v>0</v>
      </c>
      <c r="N340" s="156">
        <f>M340+'HARIAN WAJIB DIISI'!N340</f>
        <v>0</v>
      </c>
      <c r="O340" s="156">
        <f>N340+'HARIAN WAJIB DIISI'!O340</f>
        <v>0</v>
      </c>
      <c r="P340" s="156">
        <f>O340+'HARIAN WAJIB DIISI'!P340</f>
        <v>0</v>
      </c>
      <c r="Q340" s="156">
        <f>P340+'HARIAN WAJIB DIISI'!Q340</f>
        <v>0</v>
      </c>
      <c r="R340" s="156">
        <f>Q340+'HARIAN WAJIB DIISI'!R340</f>
        <v>0</v>
      </c>
      <c r="S340" s="156">
        <f>R340+'HARIAN WAJIB DIISI'!S340</f>
        <v>0</v>
      </c>
      <c r="T340" s="156">
        <f>S340+'HARIAN WAJIB DIISI'!T340</f>
        <v>0</v>
      </c>
      <c r="U340" s="156">
        <f>T340+'HARIAN WAJIB DIISI'!U340</f>
        <v>0</v>
      </c>
      <c r="V340" s="156">
        <f>U340+'HARIAN WAJIB DIISI'!V340</f>
        <v>0</v>
      </c>
      <c r="W340" s="156">
        <f>V340+'HARIAN WAJIB DIISI'!W340</f>
        <v>0</v>
      </c>
      <c r="X340" s="156">
        <f>W340+'HARIAN WAJIB DIISI'!X340</f>
        <v>0</v>
      </c>
      <c r="Y340" s="156">
        <f>X340+'HARIAN WAJIB DIISI'!Y340</f>
        <v>0</v>
      </c>
      <c r="Z340" s="156">
        <f>Y340+'HARIAN WAJIB DIISI'!Z340</f>
        <v>0</v>
      </c>
      <c r="AA340" s="156">
        <f>Z340+'HARIAN WAJIB DIISI'!AA340</f>
        <v>0</v>
      </c>
      <c r="AB340" s="156">
        <f>AA340+'HARIAN WAJIB DIISI'!AB340</f>
        <v>0</v>
      </c>
      <c r="AC340" s="156">
        <f>AB340+'HARIAN WAJIB DIISI'!AC340</f>
        <v>0</v>
      </c>
      <c r="AD340" s="156">
        <f>AC340+'HARIAN WAJIB DIISI'!AD340</f>
        <v>0</v>
      </c>
      <c r="AE340" s="156">
        <f>AD340+'HARIAN WAJIB DIISI'!AE340</f>
        <v>0</v>
      </c>
      <c r="AF340" s="156">
        <f>AE340+'HARIAN WAJIB DIISI'!AF340</f>
        <v>0</v>
      </c>
      <c r="AG340" s="156">
        <f>AF340+'HARIAN WAJIB DIISI'!AG340</f>
        <v>0</v>
      </c>
      <c r="AH340" s="156">
        <f>AG340+'HARIAN WAJIB DIISI'!AH340</f>
        <v>0</v>
      </c>
      <c r="AI340" s="156">
        <f>AH340+'HARIAN WAJIB DIISI'!AI340</f>
        <v>0</v>
      </c>
      <c r="AJ340" s="156">
        <f>AI340+'HARIAN WAJIB DIISI'!AJ340</f>
        <v>0</v>
      </c>
      <c r="AK340" s="156">
        <f>AJ340+'HARIAN WAJIB DIISI'!AK340</f>
        <v>0</v>
      </c>
      <c r="AL340" s="156">
        <f>AK340+'HARIAN WAJIB DIISI'!AL340</f>
        <v>0</v>
      </c>
      <c r="AM340" s="156">
        <f>AL340+'HARIAN WAJIB DIISI'!AM340</f>
        <v>0</v>
      </c>
      <c r="AN340" s="156">
        <f>AM340+'HARIAN WAJIB DIISI'!AN340</f>
        <v>0</v>
      </c>
      <c r="AO340" s="156">
        <f>AN340+'HARIAN WAJIB DIISI'!AO340</f>
        <v>0</v>
      </c>
      <c r="AP340" s="156">
        <f>AO340+'HARIAN WAJIB DIISI'!AP340</f>
        <v>0</v>
      </c>
      <c r="AQ340" s="156">
        <f>AP340+'HARIAN WAJIB DIISI'!AQ340</f>
        <v>0</v>
      </c>
      <c r="AR340" s="156">
        <f>AQ340+'HARIAN WAJIB DIISI'!AR340</f>
        <v>0</v>
      </c>
      <c r="AS340" s="156">
        <f>AR340+'HARIAN WAJIB DIISI'!AS340</f>
        <v>0</v>
      </c>
      <c r="AT340" s="156">
        <f>AS340+'HARIAN WAJIB DIISI'!AT340</f>
        <v>0</v>
      </c>
      <c r="AU340" s="156">
        <f>AT340+'HARIAN WAJIB DIISI'!AU340</f>
        <v>0</v>
      </c>
      <c r="AV340" s="156">
        <f>AU340+'HARIAN WAJIB DIISI'!AV340</f>
        <v>0</v>
      </c>
      <c r="AW340" s="156">
        <f>AV340+'HARIAN WAJIB DIISI'!AW340</f>
        <v>0</v>
      </c>
      <c r="AX340" s="156">
        <f>AW340+'HARIAN WAJIB DIISI'!AX340</f>
        <v>0</v>
      </c>
      <c r="AY340" s="156">
        <f>AX340+'HARIAN WAJIB DIISI'!AY340</f>
        <v>0</v>
      </c>
      <c r="AZ340" s="156">
        <f>AY340+'HARIAN WAJIB DIISI'!AZ340</f>
        <v>0</v>
      </c>
      <c r="BA340" s="156">
        <f>AZ340+'HARIAN WAJIB DIISI'!BA340</f>
        <v>0</v>
      </c>
      <c r="BB340" s="156">
        <f>BA340+'HARIAN WAJIB DIISI'!BB340</f>
        <v>0</v>
      </c>
      <c r="BC340" s="156">
        <f>BB340+'HARIAN WAJIB DIISI'!BC340</f>
        <v>0</v>
      </c>
      <c r="BD340" s="156">
        <f>BC340+'HARIAN WAJIB DIISI'!BD340</f>
        <v>0</v>
      </c>
      <c r="BE340" s="156">
        <f>BD340+'HARIAN WAJIB DIISI'!BE340</f>
        <v>0</v>
      </c>
      <c r="BF340" s="156">
        <f>BE340+'HARIAN WAJIB DIISI'!BF340</f>
        <v>0</v>
      </c>
      <c r="BG340" s="156">
        <f>BF340+'HARIAN WAJIB DIISI'!BG340</f>
        <v>0</v>
      </c>
      <c r="BH340" s="156">
        <f>BG340+'HARIAN WAJIB DIISI'!BH340</f>
        <v>0</v>
      </c>
      <c r="BI340" s="156">
        <f>BH340+'HARIAN WAJIB DIISI'!BI340</f>
        <v>0</v>
      </c>
      <c r="BJ340" s="156">
        <f>BI340+'HARIAN WAJIB DIISI'!BJ340</f>
        <v>0</v>
      </c>
      <c r="BK340" s="156">
        <f>BJ340+'HARIAN WAJIB DIISI'!BK340</f>
        <v>0</v>
      </c>
      <c r="BL340" s="156">
        <f>BK340+'HARIAN WAJIB DIISI'!BL340</f>
        <v>0</v>
      </c>
      <c r="BM340" s="156">
        <f>BL340+'HARIAN WAJIB DIISI'!BM340</f>
        <v>0</v>
      </c>
      <c r="BN340" s="156">
        <f>BM340+'HARIAN WAJIB DIISI'!BN340</f>
        <v>0</v>
      </c>
      <c r="BO340" s="156">
        <f>BN340+'HARIAN WAJIB DIISI'!BO340</f>
        <v>0</v>
      </c>
      <c r="BP340" s="156">
        <f>BO340+'HARIAN WAJIB DIISI'!BP340</f>
        <v>0</v>
      </c>
      <c r="BQ340" s="156">
        <f>BP340+'HARIAN WAJIB DIISI'!BQ340</f>
        <v>0</v>
      </c>
      <c r="BR340" s="156">
        <f>BQ340+'HARIAN WAJIB DIISI'!BR340</f>
        <v>0</v>
      </c>
      <c r="BS340" s="156">
        <f>BR340+'HARIAN WAJIB DIISI'!BS340</f>
        <v>0</v>
      </c>
      <c r="BT340" s="156">
        <f>BS340+'HARIAN WAJIB DIISI'!BT340</f>
        <v>0</v>
      </c>
      <c r="BU340" s="156">
        <f>BT340+'HARIAN WAJIB DIISI'!BU340</f>
        <v>0</v>
      </c>
      <c r="BV340" s="156">
        <f>BU340+'HARIAN WAJIB DIISI'!BV340</f>
        <v>0</v>
      </c>
      <c r="BW340" s="156">
        <f>BV340+'HARIAN WAJIB DIISI'!BW340</f>
        <v>0</v>
      </c>
      <c r="BX340" s="156">
        <f>BW340+'HARIAN WAJIB DIISI'!BX340</f>
        <v>0</v>
      </c>
      <c r="BY340" s="156">
        <f>BX340+'HARIAN WAJIB DIISI'!BY340</f>
        <v>0</v>
      </c>
      <c r="BZ340" s="156">
        <f>BY340+'HARIAN WAJIB DIISI'!BZ340</f>
        <v>0</v>
      </c>
      <c r="CA340" s="156">
        <f>BZ340+'HARIAN WAJIB DIISI'!CA340</f>
        <v>0</v>
      </c>
      <c r="CB340" s="156">
        <f>CA340+'HARIAN WAJIB DIISI'!CB340</f>
        <v>0</v>
      </c>
      <c r="CC340" s="156">
        <f>CB340+'HARIAN WAJIB DIISI'!CC340</f>
        <v>0</v>
      </c>
      <c r="CD340" s="156">
        <f>CC340+'HARIAN WAJIB DIISI'!CD340</f>
        <v>0</v>
      </c>
      <c r="CE340" s="156">
        <f>CD340+'HARIAN WAJIB DIISI'!CE340</f>
        <v>0</v>
      </c>
      <c r="CF340" s="156">
        <f>CE340+'HARIAN WAJIB DIISI'!CF340</f>
        <v>0</v>
      </c>
      <c r="CG340" s="156">
        <f>CF340+'HARIAN WAJIB DIISI'!CG340</f>
        <v>0</v>
      </c>
      <c r="CH340" s="156">
        <f>CG340+'HARIAN WAJIB DIISI'!CH340</f>
        <v>0</v>
      </c>
      <c r="CI340" s="156">
        <f>CH340+'HARIAN WAJIB DIISI'!CI340</f>
        <v>0</v>
      </c>
      <c r="CJ340" s="156">
        <f>CI340+'HARIAN WAJIB DIISI'!CJ340</f>
        <v>0</v>
      </c>
      <c r="CK340" s="156">
        <f>CJ340+'HARIAN WAJIB DIISI'!CK340</f>
        <v>0</v>
      </c>
      <c r="CL340" s="156">
        <f>CK340+'HARIAN WAJIB DIISI'!CL340</f>
        <v>0</v>
      </c>
      <c r="CM340" s="156">
        <f>CL340+'HARIAN WAJIB DIISI'!CM340</f>
        <v>0</v>
      </c>
      <c r="CN340" s="156">
        <f>CM340+'HARIAN WAJIB DIISI'!CN340</f>
        <v>0</v>
      </c>
      <c r="CO340" s="156">
        <f>CN340+'HARIAN WAJIB DIISI'!CO340</f>
        <v>0</v>
      </c>
      <c r="CP340" s="156">
        <f>CO340+'HARIAN WAJIB DIISI'!CP340</f>
        <v>0</v>
      </c>
      <c r="CQ340" s="156">
        <f>CP340+'HARIAN WAJIB DIISI'!CQ340</f>
        <v>0</v>
      </c>
      <c r="CR340" s="156">
        <f>CQ340+'HARIAN WAJIB DIISI'!CR340</f>
        <v>0</v>
      </c>
      <c r="CS340" s="156">
        <f>CR340+'HARIAN WAJIB DIISI'!CS340</f>
        <v>0</v>
      </c>
      <c r="CT340" s="156">
        <f>CS340+'HARIAN WAJIB DIISI'!CT340</f>
        <v>0</v>
      </c>
      <c r="CU340" s="156">
        <f>CT340+'HARIAN WAJIB DIISI'!CU340</f>
        <v>0</v>
      </c>
      <c r="CV340" s="156">
        <f>CU340+'HARIAN WAJIB DIISI'!CV340</f>
        <v>0</v>
      </c>
      <c r="CW340" s="156">
        <f>CV340+'HARIAN WAJIB DIISI'!CW340</f>
        <v>0</v>
      </c>
      <c r="CX340" s="156">
        <f>CW340+'HARIAN WAJIB DIISI'!CX340</f>
        <v>0</v>
      </c>
    </row>
    <row r="341" spans="1:102" s="6" customFormat="1" ht="15" customHeight="1">
      <c r="A341" s="23"/>
      <c r="B341" s="85"/>
      <c r="C341" s="86"/>
      <c r="D341" s="86"/>
      <c r="E341" s="87"/>
      <c r="F341" s="37"/>
      <c r="G341" s="37"/>
      <c r="H341" s="38"/>
      <c r="I341" s="26"/>
      <c r="J341" s="154"/>
      <c r="K341" s="156">
        <f>'HARIAN WAJIB DIISI'!K341</f>
        <v>0</v>
      </c>
      <c r="L341" s="156">
        <f>K341+'HARIAN WAJIB DIISI'!L341</f>
        <v>0</v>
      </c>
      <c r="M341" s="156">
        <f>L341+'HARIAN WAJIB DIISI'!M341</f>
        <v>0</v>
      </c>
      <c r="N341" s="156">
        <f>M341+'HARIAN WAJIB DIISI'!N341</f>
        <v>0</v>
      </c>
      <c r="O341" s="156">
        <f>N341+'HARIAN WAJIB DIISI'!O341</f>
        <v>0</v>
      </c>
      <c r="P341" s="156">
        <f>O341+'HARIAN WAJIB DIISI'!P341</f>
        <v>0</v>
      </c>
      <c r="Q341" s="156">
        <f>P341+'HARIAN WAJIB DIISI'!Q341</f>
        <v>0</v>
      </c>
      <c r="R341" s="156">
        <f>Q341+'HARIAN WAJIB DIISI'!R341</f>
        <v>0</v>
      </c>
      <c r="S341" s="156">
        <f>R341+'HARIAN WAJIB DIISI'!S341</f>
        <v>0</v>
      </c>
      <c r="T341" s="156">
        <f>S341+'HARIAN WAJIB DIISI'!T341</f>
        <v>0</v>
      </c>
      <c r="U341" s="156">
        <f>T341+'HARIAN WAJIB DIISI'!U341</f>
        <v>0</v>
      </c>
      <c r="V341" s="156">
        <f>U341+'HARIAN WAJIB DIISI'!V341</f>
        <v>0</v>
      </c>
      <c r="W341" s="156">
        <f>V341+'HARIAN WAJIB DIISI'!W341</f>
        <v>0</v>
      </c>
      <c r="X341" s="156">
        <f>W341+'HARIAN WAJIB DIISI'!X341</f>
        <v>0</v>
      </c>
      <c r="Y341" s="156">
        <f>X341+'HARIAN WAJIB DIISI'!Y341</f>
        <v>0</v>
      </c>
      <c r="Z341" s="156">
        <f>Y341+'HARIAN WAJIB DIISI'!Z341</f>
        <v>0</v>
      </c>
      <c r="AA341" s="156">
        <f>Z341+'HARIAN WAJIB DIISI'!AA341</f>
        <v>0</v>
      </c>
      <c r="AB341" s="156">
        <f>AA341+'HARIAN WAJIB DIISI'!AB341</f>
        <v>0</v>
      </c>
      <c r="AC341" s="156">
        <f>AB341+'HARIAN WAJIB DIISI'!AC341</f>
        <v>0</v>
      </c>
      <c r="AD341" s="156">
        <f>AC341+'HARIAN WAJIB DIISI'!AD341</f>
        <v>0</v>
      </c>
      <c r="AE341" s="156">
        <f>AD341+'HARIAN WAJIB DIISI'!AE341</f>
        <v>0</v>
      </c>
      <c r="AF341" s="156">
        <f>AE341+'HARIAN WAJIB DIISI'!AF341</f>
        <v>0</v>
      </c>
      <c r="AG341" s="156">
        <f>AF341+'HARIAN WAJIB DIISI'!AG341</f>
        <v>0</v>
      </c>
      <c r="AH341" s="156">
        <f>AG341+'HARIAN WAJIB DIISI'!AH341</f>
        <v>0</v>
      </c>
      <c r="AI341" s="156">
        <f>AH341+'HARIAN WAJIB DIISI'!AI341</f>
        <v>0</v>
      </c>
      <c r="AJ341" s="156">
        <f>AI341+'HARIAN WAJIB DIISI'!AJ341</f>
        <v>0</v>
      </c>
      <c r="AK341" s="156">
        <f>AJ341+'HARIAN WAJIB DIISI'!AK341</f>
        <v>0</v>
      </c>
      <c r="AL341" s="156">
        <f>AK341+'HARIAN WAJIB DIISI'!AL341</f>
        <v>0</v>
      </c>
      <c r="AM341" s="156">
        <f>AL341+'HARIAN WAJIB DIISI'!AM341</f>
        <v>0</v>
      </c>
      <c r="AN341" s="156">
        <f>AM341+'HARIAN WAJIB DIISI'!AN341</f>
        <v>0</v>
      </c>
      <c r="AO341" s="156">
        <f>AN341+'HARIAN WAJIB DIISI'!AO341</f>
        <v>0</v>
      </c>
      <c r="AP341" s="156">
        <f>AO341+'HARIAN WAJIB DIISI'!AP341</f>
        <v>0</v>
      </c>
      <c r="AQ341" s="156">
        <f>AP341+'HARIAN WAJIB DIISI'!AQ341</f>
        <v>0</v>
      </c>
      <c r="AR341" s="156">
        <f>AQ341+'HARIAN WAJIB DIISI'!AR341</f>
        <v>0</v>
      </c>
      <c r="AS341" s="156">
        <f>AR341+'HARIAN WAJIB DIISI'!AS341</f>
        <v>0</v>
      </c>
      <c r="AT341" s="156">
        <f>AS341+'HARIAN WAJIB DIISI'!AT341</f>
        <v>0</v>
      </c>
      <c r="AU341" s="156">
        <f>AT341+'HARIAN WAJIB DIISI'!AU341</f>
        <v>0</v>
      </c>
      <c r="AV341" s="156">
        <f>AU341+'HARIAN WAJIB DIISI'!AV341</f>
        <v>0</v>
      </c>
      <c r="AW341" s="156">
        <f>AV341+'HARIAN WAJIB DIISI'!AW341</f>
        <v>0</v>
      </c>
      <c r="AX341" s="156">
        <f>AW341+'HARIAN WAJIB DIISI'!AX341</f>
        <v>0</v>
      </c>
      <c r="AY341" s="156">
        <f>AX341+'HARIAN WAJIB DIISI'!AY341</f>
        <v>0</v>
      </c>
      <c r="AZ341" s="156">
        <f>AY341+'HARIAN WAJIB DIISI'!AZ341</f>
        <v>0</v>
      </c>
      <c r="BA341" s="156">
        <f>AZ341+'HARIAN WAJIB DIISI'!BA341</f>
        <v>0</v>
      </c>
      <c r="BB341" s="156">
        <f>BA341+'HARIAN WAJIB DIISI'!BB341</f>
        <v>0</v>
      </c>
      <c r="BC341" s="156">
        <f>BB341+'HARIAN WAJIB DIISI'!BC341</f>
        <v>0</v>
      </c>
      <c r="BD341" s="156">
        <f>BC341+'HARIAN WAJIB DIISI'!BD341</f>
        <v>0</v>
      </c>
      <c r="BE341" s="156">
        <f>BD341+'HARIAN WAJIB DIISI'!BE341</f>
        <v>0</v>
      </c>
      <c r="BF341" s="156">
        <f>BE341+'HARIAN WAJIB DIISI'!BF341</f>
        <v>0</v>
      </c>
      <c r="BG341" s="156">
        <f>BF341+'HARIAN WAJIB DIISI'!BG341</f>
        <v>0</v>
      </c>
      <c r="BH341" s="156">
        <f>BG341+'HARIAN WAJIB DIISI'!BH341</f>
        <v>0</v>
      </c>
      <c r="BI341" s="156">
        <f>BH341+'HARIAN WAJIB DIISI'!BI341</f>
        <v>0</v>
      </c>
      <c r="BJ341" s="156">
        <f>BI341+'HARIAN WAJIB DIISI'!BJ341</f>
        <v>0</v>
      </c>
      <c r="BK341" s="156">
        <f>BJ341+'HARIAN WAJIB DIISI'!BK341</f>
        <v>0</v>
      </c>
      <c r="BL341" s="156">
        <f>BK341+'HARIAN WAJIB DIISI'!BL341</f>
        <v>0</v>
      </c>
      <c r="BM341" s="156">
        <f>BL341+'HARIAN WAJIB DIISI'!BM341</f>
        <v>0</v>
      </c>
      <c r="BN341" s="156">
        <f>BM341+'HARIAN WAJIB DIISI'!BN341</f>
        <v>0</v>
      </c>
      <c r="BO341" s="156">
        <f>BN341+'HARIAN WAJIB DIISI'!BO341</f>
        <v>0</v>
      </c>
      <c r="BP341" s="156">
        <f>BO341+'HARIAN WAJIB DIISI'!BP341</f>
        <v>0</v>
      </c>
      <c r="BQ341" s="156">
        <f>BP341+'HARIAN WAJIB DIISI'!BQ341</f>
        <v>0</v>
      </c>
      <c r="BR341" s="156">
        <f>BQ341+'HARIAN WAJIB DIISI'!BR341</f>
        <v>0</v>
      </c>
      <c r="BS341" s="156">
        <f>BR341+'HARIAN WAJIB DIISI'!BS341</f>
        <v>0</v>
      </c>
      <c r="BT341" s="156">
        <f>BS341+'HARIAN WAJIB DIISI'!BT341</f>
        <v>0</v>
      </c>
      <c r="BU341" s="156">
        <f>BT341+'HARIAN WAJIB DIISI'!BU341</f>
        <v>0</v>
      </c>
      <c r="BV341" s="156">
        <f>BU341+'HARIAN WAJIB DIISI'!BV341</f>
        <v>0</v>
      </c>
      <c r="BW341" s="156">
        <f>BV341+'HARIAN WAJIB DIISI'!BW341</f>
        <v>0</v>
      </c>
      <c r="BX341" s="156">
        <f>BW341+'HARIAN WAJIB DIISI'!BX341</f>
        <v>0</v>
      </c>
      <c r="BY341" s="156">
        <f>BX341+'HARIAN WAJIB DIISI'!BY341</f>
        <v>0</v>
      </c>
      <c r="BZ341" s="156">
        <f>BY341+'HARIAN WAJIB DIISI'!BZ341</f>
        <v>0</v>
      </c>
      <c r="CA341" s="156">
        <f>BZ341+'HARIAN WAJIB DIISI'!CA341</f>
        <v>0</v>
      </c>
      <c r="CB341" s="156">
        <f>CA341+'HARIAN WAJIB DIISI'!CB341</f>
        <v>0</v>
      </c>
      <c r="CC341" s="156">
        <f>CB341+'HARIAN WAJIB DIISI'!CC341</f>
        <v>0</v>
      </c>
      <c r="CD341" s="156">
        <f>CC341+'HARIAN WAJIB DIISI'!CD341</f>
        <v>0</v>
      </c>
      <c r="CE341" s="156">
        <f>CD341+'HARIAN WAJIB DIISI'!CE341</f>
        <v>0</v>
      </c>
      <c r="CF341" s="156">
        <f>CE341+'HARIAN WAJIB DIISI'!CF341</f>
        <v>0</v>
      </c>
      <c r="CG341" s="156">
        <f>CF341+'HARIAN WAJIB DIISI'!CG341</f>
        <v>0</v>
      </c>
      <c r="CH341" s="156">
        <f>CG341+'HARIAN WAJIB DIISI'!CH341</f>
        <v>0</v>
      </c>
      <c r="CI341" s="156">
        <f>CH341+'HARIAN WAJIB DIISI'!CI341</f>
        <v>0</v>
      </c>
      <c r="CJ341" s="156">
        <f>CI341+'HARIAN WAJIB DIISI'!CJ341</f>
        <v>0</v>
      </c>
      <c r="CK341" s="156">
        <f>CJ341+'HARIAN WAJIB DIISI'!CK341</f>
        <v>0</v>
      </c>
      <c r="CL341" s="156">
        <f>CK341+'HARIAN WAJIB DIISI'!CL341</f>
        <v>0</v>
      </c>
      <c r="CM341" s="156">
        <f>CL341+'HARIAN WAJIB DIISI'!CM341</f>
        <v>0</v>
      </c>
      <c r="CN341" s="156">
        <f>CM341+'HARIAN WAJIB DIISI'!CN341</f>
        <v>0</v>
      </c>
      <c r="CO341" s="156">
        <f>CN341+'HARIAN WAJIB DIISI'!CO341</f>
        <v>0</v>
      </c>
      <c r="CP341" s="156">
        <f>CO341+'HARIAN WAJIB DIISI'!CP341</f>
        <v>0</v>
      </c>
      <c r="CQ341" s="156">
        <f>CP341+'HARIAN WAJIB DIISI'!CQ341</f>
        <v>0</v>
      </c>
      <c r="CR341" s="156">
        <f>CQ341+'HARIAN WAJIB DIISI'!CR341</f>
        <v>0</v>
      </c>
      <c r="CS341" s="156">
        <f>CR341+'HARIAN WAJIB DIISI'!CS341</f>
        <v>0</v>
      </c>
      <c r="CT341" s="156">
        <f>CS341+'HARIAN WAJIB DIISI'!CT341</f>
        <v>0</v>
      </c>
      <c r="CU341" s="156">
        <f>CT341+'HARIAN WAJIB DIISI'!CU341</f>
        <v>0</v>
      </c>
      <c r="CV341" s="156">
        <f>CU341+'HARIAN WAJIB DIISI'!CV341</f>
        <v>0</v>
      </c>
      <c r="CW341" s="156">
        <f>CV341+'HARIAN WAJIB DIISI'!CW341</f>
        <v>0</v>
      </c>
      <c r="CX341" s="156">
        <f>CW341+'HARIAN WAJIB DIISI'!CX341</f>
        <v>0</v>
      </c>
    </row>
    <row r="342" spans="1:102" s="6" customFormat="1" ht="15" customHeight="1">
      <c r="A342" s="121"/>
      <c r="B342" s="115" t="s">
        <v>206</v>
      </c>
      <c r="C342" s="116"/>
      <c r="D342" s="116"/>
      <c r="E342" s="117"/>
      <c r="F342" s="118"/>
      <c r="G342" s="118"/>
      <c r="H342" s="119"/>
      <c r="I342" s="120">
        <f>SUM(I348:I354)</f>
        <v>32652828.865787432</v>
      </c>
      <c r="J342" s="160"/>
      <c r="K342" s="156">
        <f>'HARIAN WAJIB DIISI'!K342</f>
        <v>0</v>
      </c>
      <c r="L342" s="156">
        <f>K342+'HARIAN WAJIB DIISI'!L342</f>
        <v>0</v>
      </c>
      <c r="M342" s="156">
        <f>L342+'HARIAN WAJIB DIISI'!M342</f>
        <v>0</v>
      </c>
      <c r="N342" s="156">
        <f>M342+'HARIAN WAJIB DIISI'!N342</f>
        <v>0</v>
      </c>
      <c r="O342" s="156">
        <f>N342+'HARIAN WAJIB DIISI'!O342</f>
        <v>0</v>
      </c>
      <c r="P342" s="156">
        <f>O342+'HARIAN WAJIB DIISI'!P342</f>
        <v>0</v>
      </c>
      <c r="Q342" s="156">
        <f>P342+'HARIAN WAJIB DIISI'!Q342</f>
        <v>0</v>
      </c>
      <c r="R342" s="156">
        <f>Q342+'HARIAN WAJIB DIISI'!R342</f>
        <v>0</v>
      </c>
      <c r="S342" s="156">
        <f>R342+'HARIAN WAJIB DIISI'!S342</f>
        <v>0</v>
      </c>
      <c r="T342" s="156">
        <f>S342+'HARIAN WAJIB DIISI'!T342</f>
        <v>0</v>
      </c>
      <c r="U342" s="156">
        <f>T342+'HARIAN WAJIB DIISI'!U342</f>
        <v>0</v>
      </c>
      <c r="V342" s="156">
        <f>U342+'HARIAN WAJIB DIISI'!V342</f>
        <v>0</v>
      </c>
      <c r="W342" s="156">
        <f>V342+'HARIAN WAJIB DIISI'!W342</f>
        <v>0</v>
      </c>
      <c r="X342" s="156">
        <f>W342+'HARIAN WAJIB DIISI'!X342</f>
        <v>0</v>
      </c>
      <c r="Y342" s="156">
        <f>X342+'HARIAN WAJIB DIISI'!Y342</f>
        <v>0</v>
      </c>
      <c r="Z342" s="156">
        <f>Y342+'HARIAN WAJIB DIISI'!Z342</f>
        <v>0</v>
      </c>
      <c r="AA342" s="156">
        <f>Z342+'HARIAN WAJIB DIISI'!AA342</f>
        <v>0</v>
      </c>
      <c r="AB342" s="156">
        <f>AA342+'HARIAN WAJIB DIISI'!AB342</f>
        <v>0</v>
      </c>
      <c r="AC342" s="156">
        <f>AB342+'HARIAN WAJIB DIISI'!AC342</f>
        <v>0</v>
      </c>
      <c r="AD342" s="156">
        <f>AC342+'HARIAN WAJIB DIISI'!AD342</f>
        <v>0</v>
      </c>
      <c r="AE342" s="156">
        <f>AD342+'HARIAN WAJIB DIISI'!AE342</f>
        <v>0</v>
      </c>
      <c r="AF342" s="156">
        <f>AE342+'HARIAN WAJIB DIISI'!AF342</f>
        <v>0</v>
      </c>
      <c r="AG342" s="156">
        <f>AF342+'HARIAN WAJIB DIISI'!AG342</f>
        <v>0</v>
      </c>
      <c r="AH342" s="156">
        <f>AG342+'HARIAN WAJIB DIISI'!AH342</f>
        <v>0</v>
      </c>
      <c r="AI342" s="156">
        <f>AH342+'HARIAN WAJIB DIISI'!AI342</f>
        <v>0</v>
      </c>
      <c r="AJ342" s="156">
        <f>AI342+'HARIAN WAJIB DIISI'!AJ342</f>
        <v>0</v>
      </c>
      <c r="AK342" s="156">
        <f>AJ342+'HARIAN WAJIB DIISI'!AK342</f>
        <v>0</v>
      </c>
      <c r="AL342" s="156">
        <f>AK342+'HARIAN WAJIB DIISI'!AL342</f>
        <v>0</v>
      </c>
      <c r="AM342" s="156">
        <f>AL342+'HARIAN WAJIB DIISI'!AM342</f>
        <v>0</v>
      </c>
      <c r="AN342" s="156">
        <f>AM342+'HARIAN WAJIB DIISI'!AN342</f>
        <v>0</v>
      </c>
      <c r="AO342" s="156">
        <f>AN342+'HARIAN WAJIB DIISI'!AO342</f>
        <v>0</v>
      </c>
      <c r="AP342" s="156">
        <f>AO342+'HARIAN WAJIB DIISI'!AP342</f>
        <v>0</v>
      </c>
      <c r="AQ342" s="156">
        <f>AP342+'HARIAN WAJIB DIISI'!AQ342</f>
        <v>0</v>
      </c>
      <c r="AR342" s="156">
        <f>AQ342+'HARIAN WAJIB DIISI'!AR342</f>
        <v>0</v>
      </c>
      <c r="AS342" s="156">
        <f>AR342+'HARIAN WAJIB DIISI'!AS342</f>
        <v>0</v>
      </c>
      <c r="AT342" s="156">
        <f>AS342+'HARIAN WAJIB DIISI'!AT342</f>
        <v>0</v>
      </c>
      <c r="AU342" s="156">
        <f>AT342+'HARIAN WAJIB DIISI'!AU342</f>
        <v>0</v>
      </c>
      <c r="AV342" s="156">
        <f>AU342+'HARIAN WAJIB DIISI'!AV342</f>
        <v>0</v>
      </c>
      <c r="AW342" s="156">
        <f>AV342+'HARIAN WAJIB DIISI'!AW342</f>
        <v>0</v>
      </c>
      <c r="AX342" s="156">
        <f>AW342+'HARIAN WAJIB DIISI'!AX342</f>
        <v>0</v>
      </c>
      <c r="AY342" s="156">
        <f>AX342+'HARIAN WAJIB DIISI'!AY342</f>
        <v>0</v>
      </c>
      <c r="AZ342" s="156">
        <f>AY342+'HARIAN WAJIB DIISI'!AZ342</f>
        <v>0</v>
      </c>
      <c r="BA342" s="156">
        <f>AZ342+'HARIAN WAJIB DIISI'!BA342</f>
        <v>0</v>
      </c>
      <c r="BB342" s="156">
        <f>BA342+'HARIAN WAJIB DIISI'!BB342</f>
        <v>0</v>
      </c>
      <c r="BC342" s="156">
        <f>BB342+'HARIAN WAJIB DIISI'!BC342</f>
        <v>0</v>
      </c>
      <c r="BD342" s="156">
        <f>BC342+'HARIAN WAJIB DIISI'!BD342</f>
        <v>0</v>
      </c>
      <c r="BE342" s="156">
        <f>BD342+'HARIAN WAJIB DIISI'!BE342</f>
        <v>0</v>
      </c>
      <c r="BF342" s="156">
        <f>BE342+'HARIAN WAJIB DIISI'!BF342</f>
        <v>0</v>
      </c>
      <c r="BG342" s="156">
        <f>BF342+'HARIAN WAJIB DIISI'!BG342</f>
        <v>0</v>
      </c>
      <c r="BH342" s="156">
        <f>BG342+'HARIAN WAJIB DIISI'!BH342</f>
        <v>0</v>
      </c>
      <c r="BI342" s="156">
        <f>BH342+'HARIAN WAJIB DIISI'!BI342</f>
        <v>0</v>
      </c>
      <c r="BJ342" s="156">
        <f>BI342+'HARIAN WAJIB DIISI'!BJ342</f>
        <v>0</v>
      </c>
      <c r="BK342" s="156">
        <f>BJ342+'HARIAN WAJIB DIISI'!BK342</f>
        <v>0</v>
      </c>
      <c r="BL342" s="156">
        <f>BK342+'HARIAN WAJIB DIISI'!BL342</f>
        <v>0</v>
      </c>
      <c r="BM342" s="156">
        <f>BL342+'HARIAN WAJIB DIISI'!BM342</f>
        <v>0</v>
      </c>
      <c r="BN342" s="156">
        <f>BM342+'HARIAN WAJIB DIISI'!BN342</f>
        <v>0</v>
      </c>
      <c r="BO342" s="156">
        <f>BN342+'HARIAN WAJIB DIISI'!BO342</f>
        <v>0</v>
      </c>
      <c r="BP342" s="156">
        <f>BO342+'HARIAN WAJIB DIISI'!BP342</f>
        <v>0</v>
      </c>
      <c r="BQ342" s="156">
        <f>BP342+'HARIAN WAJIB DIISI'!BQ342</f>
        <v>0</v>
      </c>
      <c r="BR342" s="156">
        <f>BQ342+'HARIAN WAJIB DIISI'!BR342</f>
        <v>0</v>
      </c>
      <c r="BS342" s="156">
        <f>BR342+'HARIAN WAJIB DIISI'!BS342</f>
        <v>0</v>
      </c>
      <c r="BT342" s="156">
        <f>BS342+'HARIAN WAJIB DIISI'!BT342</f>
        <v>0</v>
      </c>
      <c r="BU342" s="156">
        <f>BT342+'HARIAN WAJIB DIISI'!BU342</f>
        <v>0</v>
      </c>
      <c r="BV342" s="156">
        <f>BU342+'HARIAN WAJIB DIISI'!BV342</f>
        <v>0</v>
      </c>
      <c r="BW342" s="156">
        <f>BV342+'HARIAN WAJIB DIISI'!BW342</f>
        <v>0</v>
      </c>
      <c r="BX342" s="156">
        <f>BW342+'HARIAN WAJIB DIISI'!BX342</f>
        <v>0</v>
      </c>
      <c r="BY342" s="156">
        <f>BX342+'HARIAN WAJIB DIISI'!BY342</f>
        <v>0</v>
      </c>
      <c r="BZ342" s="156">
        <f>BY342+'HARIAN WAJIB DIISI'!BZ342</f>
        <v>0</v>
      </c>
      <c r="CA342" s="156">
        <f>BZ342+'HARIAN WAJIB DIISI'!CA342</f>
        <v>0</v>
      </c>
      <c r="CB342" s="156">
        <f>CA342+'HARIAN WAJIB DIISI'!CB342</f>
        <v>0</v>
      </c>
      <c r="CC342" s="156">
        <f>CB342+'HARIAN WAJIB DIISI'!CC342</f>
        <v>0</v>
      </c>
      <c r="CD342" s="156">
        <f>CC342+'HARIAN WAJIB DIISI'!CD342</f>
        <v>0</v>
      </c>
      <c r="CE342" s="156">
        <f>CD342+'HARIAN WAJIB DIISI'!CE342</f>
        <v>0</v>
      </c>
      <c r="CF342" s="156">
        <f>CE342+'HARIAN WAJIB DIISI'!CF342</f>
        <v>0</v>
      </c>
      <c r="CG342" s="156">
        <f>CF342+'HARIAN WAJIB DIISI'!CG342</f>
        <v>0</v>
      </c>
      <c r="CH342" s="156">
        <f>CG342+'HARIAN WAJIB DIISI'!CH342</f>
        <v>0</v>
      </c>
      <c r="CI342" s="156">
        <f>CH342+'HARIAN WAJIB DIISI'!CI342</f>
        <v>0</v>
      </c>
      <c r="CJ342" s="156">
        <f>CI342+'HARIAN WAJIB DIISI'!CJ342</f>
        <v>0</v>
      </c>
      <c r="CK342" s="156">
        <f>CJ342+'HARIAN WAJIB DIISI'!CK342</f>
        <v>0</v>
      </c>
      <c r="CL342" s="156">
        <f>CK342+'HARIAN WAJIB DIISI'!CL342</f>
        <v>0</v>
      </c>
      <c r="CM342" s="156">
        <f>CL342+'HARIAN WAJIB DIISI'!CM342</f>
        <v>0</v>
      </c>
      <c r="CN342" s="156">
        <f>CM342+'HARIAN WAJIB DIISI'!CN342</f>
        <v>0</v>
      </c>
      <c r="CO342" s="156">
        <f>CN342+'HARIAN WAJIB DIISI'!CO342</f>
        <v>0</v>
      </c>
      <c r="CP342" s="156">
        <f>CO342+'HARIAN WAJIB DIISI'!CP342</f>
        <v>0</v>
      </c>
      <c r="CQ342" s="156">
        <f>CP342+'HARIAN WAJIB DIISI'!CQ342</f>
        <v>0</v>
      </c>
      <c r="CR342" s="156">
        <f>CQ342+'HARIAN WAJIB DIISI'!CR342</f>
        <v>0</v>
      </c>
      <c r="CS342" s="156">
        <f>CR342+'HARIAN WAJIB DIISI'!CS342</f>
        <v>0</v>
      </c>
      <c r="CT342" s="156">
        <f>CS342+'HARIAN WAJIB DIISI'!CT342</f>
        <v>0</v>
      </c>
      <c r="CU342" s="156">
        <f>CT342+'HARIAN WAJIB DIISI'!CU342</f>
        <v>0</v>
      </c>
      <c r="CV342" s="156">
        <f>CU342+'HARIAN WAJIB DIISI'!CV342</f>
        <v>0</v>
      </c>
      <c r="CW342" s="156">
        <f>CV342+'HARIAN WAJIB DIISI'!CW342</f>
        <v>0</v>
      </c>
      <c r="CX342" s="156">
        <f>CW342+'HARIAN WAJIB DIISI'!CX342</f>
        <v>0</v>
      </c>
    </row>
    <row r="343" spans="1:102" s="6" customFormat="1" ht="15" customHeight="1">
      <c r="A343" s="34"/>
      <c r="B343" s="90" t="s">
        <v>207</v>
      </c>
      <c r="C343" s="86"/>
      <c r="D343" s="86"/>
      <c r="E343" s="87"/>
      <c r="F343" s="37"/>
      <c r="G343" s="37"/>
      <c r="H343" s="38"/>
      <c r="I343" s="26"/>
      <c r="J343" s="154"/>
      <c r="K343" s="156">
        <f>'HARIAN WAJIB DIISI'!K343</f>
        <v>0</v>
      </c>
      <c r="L343" s="156">
        <f>K343+'HARIAN WAJIB DIISI'!L343</f>
        <v>0</v>
      </c>
      <c r="M343" s="156">
        <f>L343+'HARIAN WAJIB DIISI'!M343</f>
        <v>0</v>
      </c>
      <c r="N343" s="156">
        <f>M343+'HARIAN WAJIB DIISI'!N343</f>
        <v>0</v>
      </c>
      <c r="O343" s="156">
        <f>N343+'HARIAN WAJIB DIISI'!O343</f>
        <v>0</v>
      </c>
      <c r="P343" s="156">
        <f>O343+'HARIAN WAJIB DIISI'!P343</f>
        <v>0</v>
      </c>
      <c r="Q343" s="156">
        <f>P343+'HARIAN WAJIB DIISI'!Q343</f>
        <v>0</v>
      </c>
      <c r="R343" s="156">
        <f>Q343+'HARIAN WAJIB DIISI'!R343</f>
        <v>0</v>
      </c>
      <c r="S343" s="156">
        <f>R343+'HARIAN WAJIB DIISI'!S343</f>
        <v>0</v>
      </c>
      <c r="T343" s="156">
        <f>S343+'HARIAN WAJIB DIISI'!T343</f>
        <v>0</v>
      </c>
      <c r="U343" s="156">
        <f>T343+'HARIAN WAJIB DIISI'!U343</f>
        <v>0</v>
      </c>
      <c r="V343" s="156">
        <f>U343+'HARIAN WAJIB DIISI'!V343</f>
        <v>0</v>
      </c>
      <c r="W343" s="156">
        <f>V343+'HARIAN WAJIB DIISI'!W343</f>
        <v>0</v>
      </c>
      <c r="X343" s="156">
        <f>W343+'HARIAN WAJIB DIISI'!X343</f>
        <v>0</v>
      </c>
      <c r="Y343" s="156">
        <f>X343+'HARIAN WAJIB DIISI'!Y343</f>
        <v>0</v>
      </c>
      <c r="Z343" s="156">
        <f>Y343+'HARIAN WAJIB DIISI'!Z343</f>
        <v>0</v>
      </c>
      <c r="AA343" s="156">
        <f>Z343+'HARIAN WAJIB DIISI'!AA343</f>
        <v>0</v>
      </c>
      <c r="AB343" s="156">
        <f>AA343+'HARIAN WAJIB DIISI'!AB343</f>
        <v>0</v>
      </c>
      <c r="AC343" s="156">
        <f>AB343+'HARIAN WAJIB DIISI'!AC343</f>
        <v>0</v>
      </c>
      <c r="AD343" s="156">
        <f>AC343+'HARIAN WAJIB DIISI'!AD343</f>
        <v>0</v>
      </c>
      <c r="AE343" s="156">
        <f>AD343+'HARIAN WAJIB DIISI'!AE343</f>
        <v>0</v>
      </c>
      <c r="AF343" s="156">
        <f>AE343+'HARIAN WAJIB DIISI'!AF343</f>
        <v>0</v>
      </c>
      <c r="AG343" s="156">
        <f>AF343+'HARIAN WAJIB DIISI'!AG343</f>
        <v>0</v>
      </c>
      <c r="AH343" s="156">
        <f>AG343+'HARIAN WAJIB DIISI'!AH343</f>
        <v>0</v>
      </c>
      <c r="AI343" s="156">
        <f>AH343+'HARIAN WAJIB DIISI'!AI343</f>
        <v>0</v>
      </c>
      <c r="AJ343" s="156">
        <f>AI343+'HARIAN WAJIB DIISI'!AJ343</f>
        <v>0</v>
      </c>
      <c r="AK343" s="156">
        <f>AJ343+'HARIAN WAJIB DIISI'!AK343</f>
        <v>0</v>
      </c>
      <c r="AL343" s="156">
        <f>AK343+'HARIAN WAJIB DIISI'!AL343</f>
        <v>0</v>
      </c>
      <c r="AM343" s="156">
        <f>AL343+'HARIAN WAJIB DIISI'!AM343</f>
        <v>0</v>
      </c>
      <c r="AN343" s="156">
        <f>AM343+'HARIAN WAJIB DIISI'!AN343</f>
        <v>0</v>
      </c>
      <c r="AO343" s="156">
        <f>AN343+'HARIAN WAJIB DIISI'!AO343</f>
        <v>0</v>
      </c>
      <c r="AP343" s="156">
        <f>AO343+'HARIAN WAJIB DIISI'!AP343</f>
        <v>0</v>
      </c>
      <c r="AQ343" s="156">
        <f>AP343+'HARIAN WAJIB DIISI'!AQ343</f>
        <v>0</v>
      </c>
      <c r="AR343" s="156">
        <f>AQ343+'HARIAN WAJIB DIISI'!AR343</f>
        <v>0</v>
      </c>
      <c r="AS343" s="156">
        <f>AR343+'HARIAN WAJIB DIISI'!AS343</f>
        <v>0</v>
      </c>
      <c r="AT343" s="156">
        <f>AS343+'HARIAN WAJIB DIISI'!AT343</f>
        <v>0</v>
      </c>
      <c r="AU343" s="156">
        <f>AT343+'HARIAN WAJIB DIISI'!AU343</f>
        <v>0</v>
      </c>
      <c r="AV343" s="156">
        <f>AU343+'HARIAN WAJIB DIISI'!AV343</f>
        <v>0</v>
      </c>
      <c r="AW343" s="156">
        <f>AV343+'HARIAN WAJIB DIISI'!AW343</f>
        <v>0</v>
      </c>
      <c r="AX343" s="156">
        <f>AW343+'HARIAN WAJIB DIISI'!AX343</f>
        <v>0</v>
      </c>
      <c r="AY343" s="156">
        <f>AX343+'HARIAN WAJIB DIISI'!AY343</f>
        <v>0</v>
      </c>
      <c r="AZ343" s="156">
        <f>AY343+'HARIAN WAJIB DIISI'!AZ343</f>
        <v>0</v>
      </c>
      <c r="BA343" s="156">
        <f>AZ343+'HARIAN WAJIB DIISI'!BA343</f>
        <v>0</v>
      </c>
      <c r="BB343" s="156">
        <f>BA343+'HARIAN WAJIB DIISI'!BB343</f>
        <v>0</v>
      </c>
      <c r="BC343" s="156">
        <f>BB343+'HARIAN WAJIB DIISI'!BC343</f>
        <v>0</v>
      </c>
      <c r="BD343" s="156">
        <f>BC343+'HARIAN WAJIB DIISI'!BD343</f>
        <v>0</v>
      </c>
      <c r="BE343" s="156">
        <f>BD343+'HARIAN WAJIB DIISI'!BE343</f>
        <v>0</v>
      </c>
      <c r="BF343" s="156">
        <f>BE343+'HARIAN WAJIB DIISI'!BF343</f>
        <v>0</v>
      </c>
      <c r="BG343" s="156">
        <f>BF343+'HARIAN WAJIB DIISI'!BG343</f>
        <v>0</v>
      </c>
      <c r="BH343" s="156">
        <f>BG343+'HARIAN WAJIB DIISI'!BH343</f>
        <v>0</v>
      </c>
      <c r="BI343" s="156">
        <f>BH343+'HARIAN WAJIB DIISI'!BI343</f>
        <v>0</v>
      </c>
      <c r="BJ343" s="156">
        <f>BI343+'HARIAN WAJIB DIISI'!BJ343</f>
        <v>0</v>
      </c>
      <c r="BK343" s="156">
        <f>BJ343+'HARIAN WAJIB DIISI'!BK343</f>
        <v>0</v>
      </c>
      <c r="BL343" s="156">
        <f>BK343+'HARIAN WAJIB DIISI'!BL343</f>
        <v>0</v>
      </c>
      <c r="BM343" s="156">
        <f>BL343+'HARIAN WAJIB DIISI'!BM343</f>
        <v>0</v>
      </c>
      <c r="BN343" s="156">
        <f>BM343+'HARIAN WAJIB DIISI'!BN343</f>
        <v>0</v>
      </c>
      <c r="BO343" s="156">
        <f>BN343+'HARIAN WAJIB DIISI'!BO343</f>
        <v>0</v>
      </c>
      <c r="BP343" s="156">
        <f>BO343+'HARIAN WAJIB DIISI'!BP343</f>
        <v>0</v>
      </c>
      <c r="BQ343" s="156">
        <f>BP343+'HARIAN WAJIB DIISI'!BQ343</f>
        <v>0</v>
      </c>
      <c r="BR343" s="156">
        <f>BQ343+'HARIAN WAJIB DIISI'!BR343</f>
        <v>0</v>
      </c>
      <c r="BS343" s="156">
        <f>BR343+'HARIAN WAJIB DIISI'!BS343</f>
        <v>0</v>
      </c>
      <c r="BT343" s="156">
        <f>BS343+'HARIAN WAJIB DIISI'!BT343</f>
        <v>0</v>
      </c>
      <c r="BU343" s="156">
        <f>BT343+'HARIAN WAJIB DIISI'!BU343</f>
        <v>0</v>
      </c>
      <c r="BV343" s="156">
        <f>BU343+'HARIAN WAJIB DIISI'!BV343</f>
        <v>0</v>
      </c>
      <c r="BW343" s="156">
        <f>BV343+'HARIAN WAJIB DIISI'!BW343</f>
        <v>0</v>
      </c>
      <c r="BX343" s="156">
        <f>BW343+'HARIAN WAJIB DIISI'!BX343</f>
        <v>0</v>
      </c>
      <c r="BY343" s="156">
        <f>BX343+'HARIAN WAJIB DIISI'!BY343</f>
        <v>0</v>
      </c>
      <c r="BZ343" s="156">
        <f>BY343+'HARIAN WAJIB DIISI'!BZ343</f>
        <v>0</v>
      </c>
      <c r="CA343" s="156">
        <f>BZ343+'HARIAN WAJIB DIISI'!CA343</f>
        <v>0</v>
      </c>
      <c r="CB343" s="156">
        <f>CA343+'HARIAN WAJIB DIISI'!CB343</f>
        <v>0</v>
      </c>
      <c r="CC343" s="156">
        <f>CB343+'HARIAN WAJIB DIISI'!CC343</f>
        <v>0</v>
      </c>
      <c r="CD343" s="156">
        <f>CC343+'HARIAN WAJIB DIISI'!CD343</f>
        <v>0</v>
      </c>
      <c r="CE343" s="156">
        <f>CD343+'HARIAN WAJIB DIISI'!CE343</f>
        <v>0</v>
      </c>
      <c r="CF343" s="156">
        <f>CE343+'HARIAN WAJIB DIISI'!CF343</f>
        <v>0</v>
      </c>
      <c r="CG343" s="156">
        <f>CF343+'HARIAN WAJIB DIISI'!CG343</f>
        <v>0</v>
      </c>
      <c r="CH343" s="156">
        <f>CG343+'HARIAN WAJIB DIISI'!CH343</f>
        <v>0</v>
      </c>
      <c r="CI343" s="156">
        <f>CH343+'HARIAN WAJIB DIISI'!CI343</f>
        <v>0</v>
      </c>
      <c r="CJ343" s="156">
        <f>CI343+'HARIAN WAJIB DIISI'!CJ343</f>
        <v>0</v>
      </c>
      <c r="CK343" s="156">
        <f>CJ343+'HARIAN WAJIB DIISI'!CK343</f>
        <v>0</v>
      </c>
      <c r="CL343" s="156">
        <f>CK343+'HARIAN WAJIB DIISI'!CL343</f>
        <v>0</v>
      </c>
      <c r="CM343" s="156">
        <f>CL343+'HARIAN WAJIB DIISI'!CM343</f>
        <v>0</v>
      </c>
      <c r="CN343" s="156">
        <f>CM343+'HARIAN WAJIB DIISI'!CN343</f>
        <v>0</v>
      </c>
      <c r="CO343" s="156">
        <f>CN343+'HARIAN WAJIB DIISI'!CO343</f>
        <v>0</v>
      </c>
      <c r="CP343" s="156">
        <f>CO343+'HARIAN WAJIB DIISI'!CP343</f>
        <v>0</v>
      </c>
      <c r="CQ343" s="156">
        <f>CP343+'HARIAN WAJIB DIISI'!CQ343</f>
        <v>0</v>
      </c>
      <c r="CR343" s="156">
        <f>CQ343+'HARIAN WAJIB DIISI'!CR343</f>
        <v>0</v>
      </c>
      <c r="CS343" s="156">
        <f>CR343+'HARIAN WAJIB DIISI'!CS343</f>
        <v>0</v>
      </c>
      <c r="CT343" s="156">
        <f>CS343+'HARIAN WAJIB DIISI'!CT343</f>
        <v>0</v>
      </c>
      <c r="CU343" s="156">
        <f>CT343+'HARIAN WAJIB DIISI'!CU343</f>
        <v>0</v>
      </c>
      <c r="CV343" s="156">
        <f>CU343+'HARIAN WAJIB DIISI'!CV343</f>
        <v>0</v>
      </c>
      <c r="CW343" s="156">
        <f>CV343+'HARIAN WAJIB DIISI'!CW343</f>
        <v>0</v>
      </c>
      <c r="CX343" s="156">
        <f>CW343+'HARIAN WAJIB DIISI'!CX343</f>
        <v>0</v>
      </c>
    </row>
    <row r="344" spans="1:102" s="6" customFormat="1" ht="15" customHeight="1">
      <c r="A344" s="34"/>
      <c r="B344" s="90" t="s">
        <v>208</v>
      </c>
      <c r="C344" s="86"/>
      <c r="D344" s="86"/>
      <c r="E344" s="87"/>
      <c r="F344" s="37"/>
      <c r="G344" s="37"/>
      <c r="H344" s="38"/>
      <c r="I344" s="26"/>
      <c r="J344" s="154"/>
      <c r="K344" s="156">
        <f>'HARIAN WAJIB DIISI'!K344</f>
        <v>0</v>
      </c>
      <c r="L344" s="156">
        <f>K344+'HARIAN WAJIB DIISI'!L344</f>
        <v>0</v>
      </c>
      <c r="M344" s="156">
        <f>L344+'HARIAN WAJIB DIISI'!M344</f>
        <v>0</v>
      </c>
      <c r="N344" s="156">
        <f>M344+'HARIAN WAJIB DIISI'!N344</f>
        <v>0</v>
      </c>
      <c r="O344" s="156">
        <f>N344+'HARIAN WAJIB DIISI'!O344</f>
        <v>0</v>
      </c>
      <c r="P344" s="156">
        <f>O344+'HARIAN WAJIB DIISI'!P344</f>
        <v>0</v>
      </c>
      <c r="Q344" s="156">
        <f>P344+'HARIAN WAJIB DIISI'!Q344</f>
        <v>0</v>
      </c>
      <c r="R344" s="156">
        <f>Q344+'HARIAN WAJIB DIISI'!R344</f>
        <v>0</v>
      </c>
      <c r="S344" s="156">
        <f>R344+'HARIAN WAJIB DIISI'!S344</f>
        <v>0</v>
      </c>
      <c r="T344" s="156">
        <f>S344+'HARIAN WAJIB DIISI'!T344</f>
        <v>0</v>
      </c>
      <c r="U344" s="156">
        <f>T344+'HARIAN WAJIB DIISI'!U344</f>
        <v>0</v>
      </c>
      <c r="V344" s="156">
        <f>U344+'HARIAN WAJIB DIISI'!V344</f>
        <v>0</v>
      </c>
      <c r="W344" s="156">
        <f>V344+'HARIAN WAJIB DIISI'!W344</f>
        <v>0</v>
      </c>
      <c r="X344" s="156">
        <f>W344+'HARIAN WAJIB DIISI'!X344</f>
        <v>0</v>
      </c>
      <c r="Y344" s="156">
        <f>X344+'HARIAN WAJIB DIISI'!Y344</f>
        <v>0</v>
      </c>
      <c r="Z344" s="156">
        <f>Y344+'HARIAN WAJIB DIISI'!Z344</f>
        <v>0</v>
      </c>
      <c r="AA344" s="156">
        <f>Z344+'HARIAN WAJIB DIISI'!AA344</f>
        <v>0</v>
      </c>
      <c r="AB344" s="156">
        <f>AA344+'HARIAN WAJIB DIISI'!AB344</f>
        <v>0</v>
      </c>
      <c r="AC344" s="156">
        <f>AB344+'HARIAN WAJIB DIISI'!AC344</f>
        <v>0</v>
      </c>
      <c r="AD344" s="156">
        <f>AC344+'HARIAN WAJIB DIISI'!AD344</f>
        <v>0</v>
      </c>
      <c r="AE344" s="156">
        <f>AD344+'HARIAN WAJIB DIISI'!AE344</f>
        <v>0</v>
      </c>
      <c r="AF344" s="156">
        <f>AE344+'HARIAN WAJIB DIISI'!AF344</f>
        <v>0</v>
      </c>
      <c r="AG344" s="156">
        <f>AF344+'HARIAN WAJIB DIISI'!AG344</f>
        <v>0</v>
      </c>
      <c r="AH344" s="156">
        <f>AG344+'HARIAN WAJIB DIISI'!AH344</f>
        <v>0</v>
      </c>
      <c r="AI344" s="156">
        <f>AH344+'HARIAN WAJIB DIISI'!AI344</f>
        <v>0</v>
      </c>
      <c r="AJ344" s="156">
        <f>AI344+'HARIAN WAJIB DIISI'!AJ344</f>
        <v>0</v>
      </c>
      <c r="AK344" s="156">
        <f>AJ344+'HARIAN WAJIB DIISI'!AK344</f>
        <v>0</v>
      </c>
      <c r="AL344" s="156">
        <f>AK344+'HARIAN WAJIB DIISI'!AL344</f>
        <v>0</v>
      </c>
      <c r="AM344" s="156">
        <f>AL344+'HARIAN WAJIB DIISI'!AM344</f>
        <v>0</v>
      </c>
      <c r="AN344" s="156">
        <f>AM344+'HARIAN WAJIB DIISI'!AN344</f>
        <v>0</v>
      </c>
      <c r="AO344" s="156">
        <f>AN344+'HARIAN WAJIB DIISI'!AO344</f>
        <v>0</v>
      </c>
      <c r="AP344" s="156">
        <f>AO344+'HARIAN WAJIB DIISI'!AP344</f>
        <v>0</v>
      </c>
      <c r="AQ344" s="156">
        <f>AP344+'HARIAN WAJIB DIISI'!AQ344</f>
        <v>0</v>
      </c>
      <c r="AR344" s="156">
        <f>AQ344+'HARIAN WAJIB DIISI'!AR344</f>
        <v>0</v>
      </c>
      <c r="AS344" s="156">
        <f>AR344+'HARIAN WAJIB DIISI'!AS344</f>
        <v>0</v>
      </c>
      <c r="AT344" s="156">
        <f>AS344+'HARIAN WAJIB DIISI'!AT344</f>
        <v>0</v>
      </c>
      <c r="AU344" s="156">
        <f>AT344+'HARIAN WAJIB DIISI'!AU344</f>
        <v>0</v>
      </c>
      <c r="AV344" s="156">
        <f>AU344+'HARIAN WAJIB DIISI'!AV344</f>
        <v>0</v>
      </c>
      <c r="AW344" s="156">
        <f>AV344+'HARIAN WAJIB DIISI'!AW344</f>
        <v>0</v>
      </c>
      <c r="AX344" s="156">
        <f>AW344+'HARIAN WAJIB DIISI'!AX344</f>
        <v>0</v>
      </c>
      <c r="AY344" s="156">
        <f>AX344+'HARIAN WAJIB DIISI'!AY344</f>
        <v>0</v>
      </c>
      <c r="AZ344" s="156">
        <f>AY344+'HARIAN WAJIB DIISI'!AZ344</f>
        <v>0</v>
      </c>
      <c r="BA344" s="156">
        <f>AZ344+'HARIAN WAJIB DIISI'!BA344</f>
        <v>0</v>
      </c>
      <c r="BB344" s="156">
        <f>BA344+'HARIAN WAJIB DIISI'!BB344</f>
        <v>0</v>
      </c>
      <c r="BC344" s="156">
        <f>BB344+'HARIAN WAJIB DIISI'!BC344</f>
        <v>0</v>
      </c>
      <c r="BD344" s="156">
        <f>BC344+'HARIAN WAJIB DIISI'!BD344</f>
        <v>0</v>
      </c>
      <c r="BE344" s="156">
        <f>BD344+'HARIAN WAJIB DIISI'!BE344</f>
        <v>0</v>
      </c>
      <c r="BF344" s="156">
        <f>BE344+'HARIAN WAJIB DIISI'!BF344</f>
        <v>0</v>
      </c>
      <c r="BG344" s="156">
        <f>BF344+'HARIAN WAJIB DIISI'!BG344</f>
        <v>0</v>
      </c>
      <c r="BH344" s="156">
        <f>BG344+'HARIAN WAJIB DIISI'!BH344</f>
        <v>0</v>
      </c>
      <c r="BI344" s="156">
        <f>BH344+'HARIAN WAJIB DIISI'!BI344</f>
        <v>0</v>
      </c>
      <c r="BJ344" s="156">
        <f>BI344+'HARIAN WAJIB DIISI'!BJ344</f>
        <v>0</v>
      </c>
      <c r="BK344" s="156">
        <f>BJ344+'HARIAN WAJIB DIISI'!BK344</f>
        <v>0</v>
      </c>
      <c r="BL344" s="156">
        <f>BK344+'HARIAN WAJIB DIISI'!BL344</f>
        <v>0</v>
      </c>
      <c r="BM344" s="156">
        <f>BL344+'HARIAN WAJIB DIISI'!BM344</f>
        <v>0</v>
      </c>
      <c r="BN344" s="156">
        <f>BM344+'HARIAN WAJIB DIISI'!BN344</f>
        <v>0</v>
      </c>
      <c r="BO344" s="156">
        <f>BN344+'HARIAN WAJIB DIISI'!BO344</f>
        <v>0</v>
      </c>
      <c r="BP344" s="156">
        <f>BO344+'HARIAN WAJIB DIISI'!BP344</f>
        <v>0</v>
      </c>
      <c r="BQ344" s="156">
        <f>BP344+'HARIAN WAJIB DIISI'!BQ344</f>
        <v>0</v>
      </c>
      <c r="BR344" s="156">
        <f>BQ344+'HARIAN WAJIB DIISI'!BR344</f>
        <v>0</v>
      </c>
      <c r="BS344" s="156">
        <f>BR344+'HARIAN WAJIB DIISI'!BS344</f>
        <v>0</v>
      </c>
      <c r="BT344" s="156">
        <f>BS344+'HARIAN WAJIB DIISI'!BT344</f>
        <v>0</v>
      </c>
      <c r="BU344" s="156">
        <f>BT344+'HARIAN WAJIB DIISI'!BU344</f>
        <v>0</v>
      </c>
      <c r="BV344" s="156">
        <f>BU344+'HARIAN WAJIB DIISI'!BV344</f>
        <v>0</v>
      </c>
      <c r="BW344" s="156">
        <f>BV344+'HARIAN WAJIB DIISI'!BW344</f>
        <v>0</v>
      </c>
      <c r="BX344" s="156">
        <f>BW344+'HARIAN WAJIB DIISI'!BX344</f>
        <v>0</v>
      </c>
      <c r="BY344" s="156">
        <f>BX344+'HARIAN WAJIB DIISI'!BY344</f>
        <v>0</v>
      </c>
      <c r="BZ344" s="156">
        <f>BY344+'HARIAN WAJIB DIISI'!BZ344</f>
        <v>0</v>
      </c>
      <c r="CA344" s="156">
        <f>BZ344+'HARIAN WAJIB DIISI'!CA344</f>
        <v>0</v>
      </c>
      <c r="CB344" s="156">
        <f>CA344+'HARIAN WAJIB DIISI'!CB344</f>
        <v>0</v>
      </c>
      <c r="CC344" s="156">
        <f>CB344+'HARIAN WAJIB DIISI'!CC344</f>
        <v>0</v>
      </c>
      <c r="CD344" s="156">
        <f>CC344+'HARIAN WAJIB DIISI'!CD344</f>
        <v>0</v>
      </c>
      <c r="CE344" s="156">
        <f>CD344+'HARIAN WAJIB DIISI'!CE344</f>
        <v>0</v>
      </c>
      <c r="CF344" s="156">
        <f>CE344+'HARIAN WAJIB DIISI'!CF344</f>
        <v>0</v>
      </c>
      <c r="CG344" s="156">
        <f>CF344+'HARIAN WAJIB DIISI'!CG344</f>
        <v>0</v>
      </c>
      <c r="CH344" s="156">
        <f>CG344+'HARIAN WAJIB DIISI'!CH344</f>
        <v>0</v>
      </c>
      <c r="CI344" s="156">
        <f>CH344+'HARIAN WAJIB DIISI'!CI344</f>
        <v>0</v>
      </c>
      <c r="CJ344" s="156">
        <f>CI344+'HARIAN WAJIB DIISI'!CJ344</f>
        <v>0</v>
      </c>
      <c r="CK344" s="156">
        <f>CJ344+'HARIAN WAJIB DIISI'!CK344</f>
        <v>0</v>
      </c>
      <c r="CL344" s="156">
        <f>CK344+'HARIAN WAJIB DIISI'!CL344</f>
        <v>0</v>
      </c>
      <c r="CM344" s="156">
        <f>CL344+'HARIAN WAJIB DIISI'!CM344</f>
        <v>0</v>
      </c>
      <c r="CN344" s="156">
        <f>CM344+'HARIAN WAJIB DIISI'!CN344</f>
        <v>0</v>
      </c>
      <c r="CO344" s="156">
        <f>CN344+'HARIAN WAJIB DIISI'!CO344</f>
        <v>0</v>
      </c>
      <c r="CP344" s="156">
        <f>CO344+'HARIAN WAJIB DIISI'!CP344</f>
        <v>0</v>
      </c>
      <c r="CQ344" s="156">
        <f>CP344+'HARIAN WAJIB DIISI'!CQ344</f>
        <v>0</v>
      </c>
      <c r="CR344" s="156">
        <f>CQ344+'HARIAN WAJIB DIISI'!CR344</f>
        <v>0</v>
      </c>
      <c r="CS344" s="156">
        <f>CR344+'HARIAN WAJIB DIISI'!CS344</f>
        <v>0</v>
      </c>
      <c r="CT344" s="156">
        <f>CS344+'HARIAN WAJIB DIISI'!CT344</f>
        <v>0</v>
      </c>
      <c r="CU344" s="156">
        <f>CT344+'HARIAN WAJIB DIISI'!CU344</f>
        <v>0</v>
      </c>
      <c r="CV344" s="156">
        <f>CU344+'HARIAN WAJIB DIISI'!CV344</f>
        <v>0</v>
      </c>
      <c r="CW344" s="156">
        <f>CV344+'HARIAN WAJIB DIISI'!CW344</f>
        <v>0</v>
      </c>
      <c r="CX344" s="156">
        <f>CW344+'HARIAN WAJIB DIISI'!CX344</f>
        <v>0</v>
      </c>
    </row>
    <row r="345" spans="1:102" s="6" customFormat="1" ht="15" customHeight="1">
      <c r="A345" s="34"/>
      <c r="B345" s="91" t="s">
        <v>209</v>
      </c>
      <c r="C345" s="86"/>
      <c r="D345" s="86"/>
      <c r="E345" s="87"/>
      <c r="F345" s="37"/>
      <c r="G345" s="37"/>
      <c r="H345" s="38"/>
      <c r="I345" s="26"/>
      <c r="J345" s="154"/>
      <c r="K345" s="156">
        <f>'HARIAN WAJIB DIISI'!K345</f>
        <v>0</v>
      </c>
      <c r="L345" s="156">
        <f>K345+'HARIAN WAJIB DIISI'!L345</f>
        <v>0</v>
      </c>
      <c r="M345" s="156">
        <f>L345+'HARIAN WAJIB DIISI'!M345</f>
        <v>0</v>
      </c>
      <c r="N345" s="156">
        <f>M345+'HARIAN WAJIB DIISI'!N345</f>
        <v>0</v>
      </c>
      <c r="O345" s="156">
        <f>N345+'HARIAN WAJIB DIISI'!O345</f>
        <v>0</v>
      </c>
      <c r="P345" s="156">
        <f>O345+'HARIAN WAJIB DIISI'!P345</f>
        <v>0</v>
      </c>
      <c r="Q345" s="156">
        <f>P345+'HARIAN WAJIB DIISI'!Q345</f>
        <v>0</v>
      </c>
      <c r="R345" s="156">
        <f>Q345+'HARIAN WAJIB DIISI'!R345</f>
        <v>0</v>
      </c>
      <c r="S345" s="156">
        <f>R345+'HARIAN WAJIB DIISI'!S345</f>
        <v>0</v>
      </c>
      <c r="T345" s="156">
        <f>S345+'HARIAN WAJIB DIISI'!T345</f>
        <v>0</v>
      </c>
      <c r="U345" s="156">
        <f>T345+'HARIAN WAJIB DIISI'!U345</f>
        <v>0</v>
      </c>
      <c r="V345" s="156">
        <f>U345+'HARIAN WAJIB DIISI'!V345</f>
        <v>0</v>
      </c>
      <c r="W345" s="156">
        <f>V345+'HARIAN WAJIB DIISI'!W345</f>
        <v>0</v>
      </c>
      <c r="X345" s="156">
        <f>W345+'HARIAN WAJIB DIISI'!X345</f>
        <v>0</v>
      </c>
      <c r="Y345" s="156">
        <f>X345+'HARIAN WAJIB DIISI'!Y345</f>
        <v>0</v>
      </c>
      <c r="Z345" s="156">
        <f>Y345+'HARIAN WAJIB DIISI'!Z345</f>
        <v>0</v>
      </c>
      <c r="AA345" s="156">
        <f>Z345+'HARIAN WAJIB DIISI'!AA345</f>
        <v>0</v>
      </c>
      <c r="AB345" s="156">
        <f>AA345+'HARIAN WAJIB DIISI'!AB345</f>
        <v>0</v>
      </c>
      <c r="AC345" s="156">
        <f>AB345+'HARIAN WAJIB DIISI'!AC345</f>
        <v>0</v>
      </c>
      <c r="AD345" s="156">
        <f>AC345+'HARIAN WAJIB DIISI'!AD345</f>
        <v>0</v>
      </c>
      <c r="AE345" s="156">
        <f>AD345+'HARIAN WAJIB DIISI'!AE345</f>
        <v>0</v>
      </c>
      <c r="AF345" s="156">
        <f>AE345+'HARIAN WAJIB DIISI'!AF345</f>
        <v>0</v>
      </c>
      <c r="AG345" s="156">
        <f>AF345+'HARIAN WAJIB DIISI'!AG345</f>
        <v>0</v>
      </c>
      <c r="AH345" s="156">
        <f>AG345+'HARIAN WAJIB DIISI'!AH345</f>
        <v>0</v>
      </c>
      <c r="AI345" s="156">
        <f>AH345+'HARIAN WAJIB DIISI'!AI345</f>
        <v>0</v>
      </c>
      <c r="AJ345" s="156">
        <f>AI345+'HARIAN WAJIB DIISI'!AJ345</f>
        <v>0</v>
      </c>
      <c r="AK345" s="156">
        <f>AJ345+'HARIAN WAJIB DIISI'!AK345</f>
        <v>0</v>
      </c>
      <c r="AL345" s="156">
        <f>AK345+'HARIAN WAJIB DIISI'!AL345</f>
        <v>0</v>
      </c>
      <c r="AM345" s="156">
        <f>AL345+'HARIAN WAJIB DIISI'!AM345</f>
        <v>0</v>
      </c>
      <c r="AN345" s="156">
        <f>AM345+'HARIAN WAJIB DIISI'!AN345</f>
        <v>0</v>
      </c>
      <c r="AO345" s="156">
        <f>AN345+'HARIAN WAJIB DIISI'!AO345</f>
        <v>0</v>
      </c>
      <c r="AP345" s="156">
        <f>AO345+'HARIAN WAJIB DIISI'!AP345</f>
        <v>0</v>
      </c>
      <c r="AQ345" s="156">
        <f>AP345+'HARIAN WAJIB DIISI'!AQ345</f>
        <v>0</v>
      </c>
      <c r="AR345" s="156">
        <f>AQ345+'HARIAN WAJIB DIISI'!AR345</f>
        <v>0</v>
      </c>
      <c r="AS345" s="156">
        <f>AR345+'HARIAN WAJIB DIISI'!AS345</f>
        <v>0</v>
      </c>
      <c r="AT345" s="156">
        <f>AS345+'HARIAN WAJIB DIISI'!AT345</f>
        <v>0</v>
      </c>
      <c r="AU345" s="156">
        <f>AT345+'HARIAN WAJIB DIISI'!AU345</f>
        <v>0</v>
      </c>
      <c r="AV345" s="156">
        <f>AU345+'HARIAN WAJIB DIISI'!AV345</f>
        <v>0</v>
      </c>
      <c r="AW345" s="156">
        <f>AV345+'HARIAN WAJIB DIISI'!AW345</f>
        <v>0</v>
      </c>
      <c r="AX345" s="156">
        <f>AW345+'HARIAN WAJIB DIISI'!AX345</f>
        <v>0</v>
      </c>
      <c r="AY345" s="156">
        <f>AX345+'HARIAN WAJIB DIISI'!AY345</f>
        <v>0</v>
      </c>
      <c r="AZ345" s="156">
        <f>AY345+'HARIAN WAJIB DIISI'!AZ345</f>
        <v>0</v>
      </c>
      <c r="BA345" s="156">
        <f>AZ345+'HARIAN WAJIB DIISI'!BA345</f>
        <v>0</v>
      </c>
      <c r="BB345" s="156">
        <f>BA345+'HARIAN WAJIB DIISI'!BB345</f>
        <v>0</v>
      </c>
      <c r="BC345" s="156">
        <f>BB345+'HARIAN WAJIB DIISI'!BC345</f>
        <v>0</v>
      </c>
      <c r="BD345" s="156">
        <f>BC345+'HARIAN WAJIB DIISI'!BD345</f>
        <v>0</v>
      </c>
      <c r="BE345" s="156">
        <f>BD345+'HARIAN WAJIB DIISI'!BE345</f>
        <v>0</v>
      </c>
      <c r="BF345" s="156">
        <f>BE345+'HARIAN WAJIB DIISI'!BF345</f>
        <v>0</v>
      </c>
      <c r="BG345" s="156">
        <f>BF345+'HARIAN WAJIB DIISI'!BG345</f>
        <v>0</v>
      </c>
      <c r="BH345" s="156">
        <f>BG345+'HARIAN WAJIB DIISI'!BH345</f>
        <v>0</v>
      </c>
      <c r="BI345" s="156">
        <f>BH345+'HARIAN WAJIB DIISI'!BI345</f>
        <v>0</v>
      </c>
      <c r="BJ345" s="156">
        <f>BI345+'HARIAN WAJIB DIISI'!BJ345</f>
        <v>0</v>
      </c>
      <c r="BK345" s="156">
        <f>BJ345+'HARIAN WAJIB DIISI'!BK345</f>
        <v>0</v>
      </c>
      <c r="BL345" s="156">
        <f>BK345+'HARIAN WAJIB DIISI'!BL345</f>
        <v>0</v>
      </c>
      <c r="BM345" s="156">
        <f>BL345+'HARIAN WAJIB DIISI'!BM345</f>
        <v>0</v>
      </c>
      <c r="BN345" s="156">
        <f>BM345+'HARIAN WAJIB DIISI'!BN345</f>
        <v>0</v>
      </c>
      <c r="BO345" s="156">
        <f>BN345+'HARIAN WAJIB DIISI'!BO345</f>
        <v>0</v>
      </c>
      <c r="BP345" s="156">
        <f>BO345+'HARIAN WAJIB DIISI'!BP345</f>
        <v>0</v>
      </c>
      <c r="BQ345" s="156">
        <f>BP345+'HARIAN WAJIB DIISI'!BQ345</f>
        <v>0</v>
      </c>
      <c r="BR345" s="156">
        <f>BQ345+'HARIAN WAJIB DIISI'!BR345</f>
        <v>0</v>
      </c>
      <c r="BS345" s="156">
        <f>BR345+'HARIAN WAJIB DIISI'!BS345</f>
        <v>0</v>
      </c>
      <c r="BT345" s="156">
        <f>BS345+'HARIAN WAJIB DIISI'!BT345</f>
        <v>0</v>
      </c>
      <c r="BU345" s="156">
        <f>BT345+'HARIAN WAJIB DIISI'!BU345</f>
        <v>0</v>
      </c>
      <c r="BV345" s="156">
        <f>BU345+'HARIAN WAJIB DIISI'!BV345</f>
        <v>0</v>
      </c>
      <c r="BW345" s="156">
        <f>BV345+'HARIAN WAJIB DIISI'!BW345</f>
        <v>0</v>
      </c>
      <c r="BX345" s="156">
        <f>BW345+'HARIAN WAJIB DIISI'!BX345</f>
        <v>0</v>
      </c>
      <c r="BY345" s="156">
        <f>BX345+'HARIAN WAJIB DIISI'!BY345</f>
        <v>0</v>
      </c>
      <c r="BZ345" s="156">
        <f>BY345+'HARIAN WAJIB DIISI'!BZ345</f>
        <v>0</v>
      </c>
      <c r="CA345" s="156">
        <f>BZ345+'HARIAN WAJIB DIISI'!CA345</f>
        <v>0</v>
      </c>
      <c r="CB345" s="156">
        <f>CA345+'HARIAN WAJIB DIISI'!CB345</f>
        <v>0</v>
      </c>
      <c r="CC345" s="156">
        <f>CB345+'HARIAN WAJIB DIISI'!CC345</f>
        <v>0</v>
      </c>
      <c r="CD345" s="156">
        <f>CC345+'HARIAN WAJIB DIISI'!CD345</f>
        <v>0</v>
      </c>
      <c r="CE345" s="156">
        <f>CD345+'HARIAN WAJIB DIISI'!CE345</f>
        <v>0</v>
      </c>
      <c r="CF345" s="156">
        <f>CE345+'HARIAN WAJIB DIISI'!CF345</f>
        <v>0</v>
      </c>
      <c r="CG345" s="156">
        <f>CF345+'HARIAN WAJIB DIISI'!CG345</f>
        <v>0</v>
      </c>
      <c r="CH345" s="156">
        <f>CG345+'HARIAN WAJIB DIISI'!CH345</f>
        <v>0</v>
      </c>
      <c r="CI345" s="156">
        <f>CH345+'HARIAN WAJIB DIISI'!CI345</f>
        <v>0</v>
      </c>
      <c r="CJ345" s="156">
        <f>CI345+'HARIAN WAJIB DIISI'!CJ345</f>
        <v>0</v>
      </c>
      <c r="CK345" s="156">
        <f>CJ345+'HARIAN WAJIB DIISI'!CK345</f>
        <v>0</v>
      </c>
      <c r="CL345" s="156">
        <f>CK345+'HARIAN WAJIB DIISI'!CL345</f>
        <v>0</v>
      </c>
      <c r="CM345" s="156">
        <f>CL345+'HARIAN WAJIB DIISI'!CM345</f>
        <v>0</v>
      </c>
      <c r="CN345" s="156">
        <f>CM345+'HARIAN WAJIB DIISI'!CN345</f>
        <v>0</v>
      </c>
      <c r="CO345" s="156">
        <f>CN345+'HARIAN WAJIB DIISI'!CO345</f>
        <v>0</v>
      </c>
      <c r="CP345" s="156">
        <f>CO345+'HARIAN WAJIB DIISI'!CP345</f>
        <v>0</v>
      </c>
      <c r="CQ345" s="156">
        <f>CP345+'HARIAN WAJIB DIISI'!CQ345</f>
        <v>0</v>
      </c>
      <c r="CR345" s="156">
        <f>CQ345+'HARIAN WAJIB DIISI'!CR345</f>
        <v>0</v>
      </c>
      <c r="CS345" s="156">
        <f>CR345+'HARIAN WAJIB DIISI'!CS345</f>
        <v>0</v>
      </c>
      <c r="CT345" s="156">
        <f>CS345+'HARIAN WAJIB DIISI'!CT345</f>
        <v>0</v>
      </c>
      <c r="CU345" s="156">
        <f>CT345+'HARIAN WAJIB DIISI'!CU345</f>
        <v>0</v>
      </c>
      <c r="CV345" s="156">
        <f>CU345+'HARIAN WAJIB DIISI'!CV345</f>
        <v>0</v>
      </c>
      <c r="CW345" s="156">
        <f>CV345+'HARIAN WAJIB DIISI'!CW345</f>
        <v>0</v>
      </c>
      <c r="CX345" s="156">
        <f>CW345+'HARIAN WAJIB DIISI'!CX345</f>
        <v>0</v>
      </c>
    </row>
    <row r="346" spans="1:102" s="6" customFormat="1" ht="15" customHeight="1">
      <c r="A346" s="34"/>
      <c r="B346" s="75" t="s">
        <v>210</v>
      </c>
      <c r="C346" s="86"/>
      <c r="D346" s="86"/>
      <c r="E346" s="87"/>
      <c r="F346" s="37"/>
      <c r="G346" s="37"/>
      <c r="H346" s="38"/>
      <c r="I346" s="26"/>
      <c r="J346" s="154"/>
      <c r="K346" s="156">
        <f>'HARIAN WAJIB DIISI'!K346</f>
        <v>0</v>
      </c>
      <c r="L346" s="156">
        <f>K346+'HARIAN WAJIB DIISI'!L346</f>
        <v>0</v>
      </c>
      <c r="M346" s="156">
        <f>L346+'HARIAN WAJIB DIISI'!M346</f>
        <v>0</v>
      </c>
      <c r="N346" s="156">
        <f>M346+'HARIAN WAJIB DIISI'!N346</f>
        <v>0</v>
      </c>
      <c r="O346" s="156">
        <f>N346+'HARIAN WAJIB DIISI'!O346</f>
        <v>0</v>
      </c>
      <c r="P346" s="156">
        <f>O346+'HARIAN WAJIB DIISI'!P346</f>
        <v>0</v>
      </c>
      <c r="Q346" s="156">
        <f>P346+'HARIAN WAJIB DIISI'!Q346</f>
        <v>0</v>
      </c>
      <c r="R346" s="156">
        <f>Q346+'HARIAN WAJIB DIISI'!R346</f>
        <v>0</v>
      </c>
      <c r="S346" s="156">
        <f>R346+'HARIAN WAJIB DIISI'!S346</f>
        <v>0</v>
      </c>
      <c r="T346" s="156">
        <f>S346+'HARIAN WAJIB DIISI'!T346</f>
        <v>0</v>
      </c>
      <c r="U346" s="156">
        <f>T346+'HARIAN WAJIB DIISI'!U346</f>
        <v>0</v>
      </c>
      <c r="V346" s="156">
        <f>U346+'HARIAN WAJIB DIISI'!V346</f>
        <v>0</v>
      </c>
      <c r="W346" s="156">
        <f>V346+'HARIAN WAJIB DIISI'!W346</f>
        <v>0</v>
      </c>
      <c r="X346" s="156">
        <f>W346+'HARIAN WAJIB DIISI'!X346</f>
        <v>0</v>
      </c>
      <c r="Y346" s="156">
        <f>X346+'HARIAN WAJIB DIISI'!Y346</f>
        <v>0</v>
      </c>
      <c r="Z346" s="156">
        <f>Y346+'HARIAN WAJIB DIISI'!Z346</f>
        <v>0</v>
      </c>
      <c r="AA346" s="156">
        <f>Z346+'HARIAN WAJIB DIISI'!AA346</f>
        <v>0</v>
      </c>
      <c r="AB346" s="156">
        <f>AA346+'HARIAN WAJIB DIISI'!AB346</f>
        <v>0</v>
      </c>
      <c r="AC346" s="156">
        <f>AB346+'HARIAN WAJIB DIISI'!AC346</f>
        <v>0</v>
      </c>
      <c r="AD346" s="156">
        <f>AC346+'HARIAN WAJIB DIISI'!AD346</f>
        <v>0</v>
      </c>
      <c r="AE346" s="156">
        <f>AD346+'HARIAN WAJIB DIISI'!AE346</f>
        <v>0</v>
      </c>
      <c r="AF346" s="156">
        <f>AE346+'HARIAN WAJIB DIISI'!AF346</f>
        <v>0</v>
      </c>
      <c r="AG346" s="156">
        <f>AF346+'HARIAN WAJIB DIISI'!AG346</f>
        <v>0</v>
      </c>
      <c r="AH346" s="156">
        <f>AG346+'HARIAN WAJIB DIISI'!AH346</f>
        <v>0</v>
      </c>
      <c r="AI346" s="156">
        <f>AH346+'HARIAN WAJIB DIISI'!AI346</f>
        <v>0</v>
      </c>
      <c r="AJ346" s="156">
        <f>AI346+'HARIAN WAJIB DIISI'!AJ346</f>
        <v>0</v>
      </c>
      <c r="AK346" s="156">
        <f>AJ346+'HARIAN WAJIB DIISI'!AK346</f>
        <v>0</v>
      </c>
      <c r="AL346" s="156">
        <f>AK346+'HARIAN WAJIB DIISI'!AL346</f>
        <v>0</v>
      </c>
      <c r="AM346" s="156">
        <f>AL346+'HARIAN WAJIB DIISI'!AM346</f>
        <v>0</v>
      </c>
      <c r="AN346" s="156">
        <f>AM346+'HARIAN WAJIB DIISI'!AN346</f>
        <v>0</v>
      </c>
      <c r="AO346" s="156">
        <f>AN346+'HARIAN WAJIB DIISI'!AO346</f>
        <v>0</v>
      </c>
      <c r="AP346" s="156">
        <f>AO346+'HARIAN WAJIB DIISI'!AP346</f>
        <v>0</v>
      </c>
      <c r="AQ346" s="156">
        <f>AP346+'HARIAN WAJIB DIISI'!AQ346</f>
        <v>0</v>
      </c>
      <c r="AR346" s="156">
        <f>AQ346+'HARIAN WAJIB DIISI'!AR346</f>
        <v>0</v>
      </c>
      <c r="AS346" s="156">
        <f>AR346+'HARIAN WAJIB DIISI'!AS346</f>
        <v>0</v>
      </c>
      <c r="AT346" s="156">
        <f>AS346+'HARIAN WAJIB DIISI'!AT346</f>
        <v>0</v>
      </c>
      <c r="AU346" s="156">
        <f>AT346+'HARIAN WAJIB DIISI'!AU346</f>
        <v>0</v>
      </c>
      <c r="AV346" s="156">
        <f>AU346+'HARIAN WAJIB DIISI'!AV346</f>
        <v>0</v>
      </c>
      <c r="AW346" s="156">
        <f>AV346+'HARIAN WAJIB DIISI'!AW346</f>
        <v>0</v>
      </c>
      <c r="AX346" s="156">
        <f>AW346+'HARIAN WAJIB DIISI'!AX346</f>
        <v>0</v>
      </c>
      <c r="AY346" s="156">
        <f>AX346+'HARIAN WAJIB DIISI'!AY346</f>
        <v>0</v>
      </c>
      <c r="AZ346" s="156">
        <f>AY346+'HARIAN WAJIB DIISI'!AZ346</f>
        <v>0</v>
      </c>
      <c r="BA346" s="156">
        <f>AZ346+'HARIAN WAJIB DIISI'!BA346</f>
        <v>0</v>
      </c>
      <c r="BB346" s="156">
        <f>BA346+'HARIAN WAJIB DIISI'!BB346</f>
        <v>0</v>
      </c>
      <c r="BC346" s="156">
        <f>BB346+'HARIAN WAJIB DIISI'!BC346</f>
        <v>0</v>
      </c>
      <c r="BD346" s="156">
        <f>BC346+'HARIAN WAJIB DIISI'!BD346</f>
        <v>0</v>
      </c>
      <c r="BE346" s="156">
        <f>BD346+'HARIAN WAJIB DIISI'!BE346</f>
        <v>0</v>
      </c>
      <c r="BF346" s="156">
        <f>BE346+'HARIAN WAJIB DIISI'!BF346</f>
        <v>0</v>
      </c>
      <c r="BG346" s="156">
        <f>BF346+'HARIAN WAJIB DIISI'!BG346</f>
        <v>0</v>
      </c>
      <c r="BH346" s="156">
        <f>BG346+'HARIAN WAJIB DIISI'!BH346</f>
        <v>0</v>
      </c>
      <c r="BI346" s="156">
        <f>BH346+'HARIAN WAJIB DIISI'!BI346</f>
        <v>0</v>
      </c>
      <c r="BJ346" s="156">
        <f>BI346+'HARIAN WAJIB DIISI'!BJ346</f>
        <v>0</v>
      </c>
      <c r="BK346" s="156">
        <f>BJ346+'HARIAN WAJIB DIISI'!BK346</f>
        <v>0</v>
      </c>
      <c r="BL346" s="156">
        <f>BK346+'HARIAN WAJIB DIISI'!BL346</f>
        <v>0</v>
      </c>
      <c r="BM346" s="156">
        <f>BL346+'HARIAN WAJIB DIISI'!BM346</f>
        <v>0</v>
      </c>
      <c r="BN346" s="156">
        <f>BM346+'HARIAN WAJIB DIISI'!BN346</f>
        <v>0</v>
      </c>
      <c r="BO346" s="156">
        <f>BN346+'HARIAN WAJIB DIISI'!BO346</f>
        <v>0</v>
      </c>
      <c r="BP346" s="156">
        <f>BO346+'HARIAN WAJIB DIISI'!BP346</f>
        <v>0</v>
      </c>
      <c r="BQ346" s="156">
        <f>BP346+'HARIAN WAJIB DIISI'!BQ346</f>
        <v>0</v>
      </c>
      <c r="BR346" s="156">
        <f>BQ346+'HARIAN WAJIB DIISI'!BR346</f>
        <v>0</v>
      </c>
      <c r="BS346" s="156">
        <f>BR346+'HARIAN WAJIB DIISI'!BS346</f>
        <v>0</v>
      </c>
      <c r="BT346" s="156">
        <f>BS346+'HARIAN WAJIB DIISI'!BT346</f>
        <v>0</v>
      </c>
      <c r="BU346" s="156">
        <f>BT346+'HARIAN WAJIB DIISI'!BU346</f>
        <v>0</v>
      </c>
      <c r="BV346" s="156">
        <f>BU346+'HARIAN WAJIB DIISI'!BV346</f>
        <v>0</v>
      </c>
      <c r="BW346" s="156">
        <f>BV346+'HARIAN WAJIB DIISI'!BW346</f>
        <v>0</v>
      </c>
      <c r="BX346" s="156">
        <f>BW346+'HARIAN WAJIB DIISI'!BX346</f>
        <v>0</v>
      </c>
      <c r="BY346" s="156">
        <f>BX346+'HARIAN WAJIB DIISI'!BY346</f>
        <v>0</v>
      </c>
      <c r="BZ346" s="156">
        <f>BY346+'HARIAN WAJIB DIISI'!BZ346</f>
        <v>0</v>
      </c>
      <c r="CA346" s="156">
        <f>BZ346+'HARIAN WAJIB DIISI'!CA346</f>
        <v>0</v>
      </c>
      <c r="CB346" s="156">
        <f>CA346+'HARIAN WAJIB DIISI'!CB346</f>
        <v>0</v>
      </c>
      <c r="CC346" s="156">
        <f>CB346+'HARIAN WAJIB DIISI'!CC346</f>
        <v>0</v>
      </c>
      <c r="CD346" s="156">
        <f>CC346+'HARIAN WAJIB DIISI'!CD346</f>
        <v>0</v>
      </c>
      <c r="CE346" s="156">
        <f>CD346+'HARIAN WAJIB DIISI'!CE346</f>
        <v>0</v>
      </c>
      <c r="CF346" s="156">
        <f>CE346+'HARIAN WAJIB DIISI'!CF346</f>
        <v>0</v>
      </c>
      <c r="CG346" s="156">
        <f>CF346+'HARIAN WAJIB DIISI'!CG346</f>
        <v>0</v>
      </c>
      <c r="CH346" s="156">
        <f>CG346+'HARIAN WAJIB DIISI'!CH346</f>
        <v>0</v>
      </c>
      <c r="CI346" s="156">
        <f>CH346+'HARIAN WAJIB DIISI'!CI346</f>
        <v>0</v>
      </c>
      <c r="CJ346" s="156">
        <f>CI346+'HARIAN WAJIB DIISI'!CJ346</f>
        <v>0</v>
      </c>
      <c r="CK346" s="156">
        <f>CJ346+'HARIAN WAJIB DIISI'!CK346</f>
        <v>0</v>
      </c>
      <c r="CL346" s="156">
        <f>CK346+'HARIAN WAJIB DIISI'!CL346</f>
        <v>0</v>
      </c>
      <c r="CM346" s="156">
        <f>CL346+'HARIAN WAJIB DIISI'!CM346</f>
        <v>0</v>
      </c>
      <c r="CN346" s="156">
        <f>CM346+'HARIAN WAJIB DIISI'!CN346</f>
        <v>0</v>
      </c>
      <c r="CO346" s="156">
        <f>CN346+'HARIAN WAJIB DIISI'!CO346</f>
        <v>0</v>
      </c>
      <c r="CP346" s="156">
        <f>CO346+'HARIAN WAJIB DIISI'!CP346</f>
        <v>0</v>
      </c>
      <c r="CQ346" s="156">
        <f>CP346+'HARIAN WAJIB DIISI'!CQ346</f>
        <v>0</v>
      </c>
      <c r="CR346" s="156">
        <f>CQ346+'HARIAN WAJIB DIISI'!CR346</f>
        <v>0</v>
      </c>
      <c r="CS346" s="156">
        <f>CR346+'HARIAN WAJIB DIISI'!CS346</f>
        <v>0</v>
      </c>
      <c r="CT346" s="156">
        <f>CS346+'HARIAN WAJIB DIISI'!CT346</f>
        <v>0</v>
      </c>
      <c r="CU346" s="156">
        <f>CT346+'HARIAN WAJIB DIISI'!CU346</f>
        <v>0</v>
      </c>
      <c r="CV346" s="156">
        <f>CU346+'HARIAN WAJIB DIISI'!CV346</f>
        <v>0</v>
      </c>
      <c r="CW346" s="156">
        <f>CV346+'HARIAN WAJIB DIISI'!CW346</f>
        <v>0</v>
      </c>
      <c r="CX346" s="156">
        <f>CW346+'HARIAN WAJIB DIISI'!CX346</f>
        <v>0</v>
      </c>
    </row>
    <row r="347" spans="1:102" s="6" customFormat="1" ht="15" customHeight="1">
      <c r="A347" s="49"/>
      <c r="B347" s="92" t="s">
        <v>211</v>
      </c>
      <c r="C347" s="86"/>
      <c r="D347" s="86"/>
      <c r="E347" s="87"/>
      <c r="F347" s="37"/>
      <c r="G347" s="37"/>
      <c r="H347" s="38"/>
      <c r="I347" s="26"/>
      <c r="J347" s="154"/>
      <c r="K347" s="156">
        <f>'HARIAN WAJIB DIISI'!K347</f>
        <v>0</v>
      </c>
      <c r="L347" s="156">
        <f>K347+'HARIAN WAJIB DIISI'!L347</f>
        <v>0</v>
      </c>
      <c r="M347" s="156">
        <f>L347+'HARIAN WAJIB DIISI'!M347</f>
        <v>0</v>
      </c>
      <c r="N347" s="156">
        <f>M347+'HARIAN WAJIB DIISI'!N347</f>
        <v>0</v>
      </c>
      <c r="O347" s="156">
        <f>N347+'HARIAN WAJIB DIISI'!O347</f>
        <v>0</v>
      </c>
      <c r="P347" s="156">
        <f>O347+'HARIAN WAJIB DIISI'!P347</f>
        <v>0</v>
      </c>
      <c r="Q347" s="156">
        <f>P347+'HARIAN WAJIB DIISI'!Q347</f>
        <v>0</v>
      </c>
      <c r="R347" s="156">
        <f>Q347+'HARIAN WAJIB DIISI'!R347</f>
        <v>0</v>
      </c>
      <c r="S347" s="156">
        <f>R347+'HARIAN WAJIB DIISI'!S347</f>
        <v>0</v>
      </c>
      <c r="T347" s="156">
        <f>S347+'HARIAN WAJIB DIISI'!T347</f>
        <v>0</v>
      </c>
      <c r="U347" s="156">
        <f>T347+'HARIAN WAJIB DIISI'!U347</f>
        <v>0</v>
      </c>
      <c r="V347" s="156">
        <f>U347+'HARIAN WAJIB DIISI'!V347</f>
        <v>0</v>
      </c>
      <c r="W347" s="156">
        <f>V347+'HARIAN WAJIB DIISI'!W347</f>
        <v>0</v>
      </c>
      <c r="X347" s="156">
        <f>W347+'HARIAN WAJIB DIISI'!X347</f>
        <v>0</v>
      </c>
      <c r="Y347" s="156">
        <f>X347+'HARIAN WAJIB DIISI'!Y347</f>
        <v>0</v>
      </c>
      <c r="Z347" s="156">
        <f>Y347+'HARIAN WAJIB DIISI'!Z347</f>
        <v>0</v>
      </c>
      <c r="AA347" s="156">
        <f>Z347+'HARIAN WAJIB DIISI'!AA347</f>
        <v>0</v>
      </c>
      <c r="AB347" s="156">
        <f>AA347+'HARIAN WAJIB DIISI'!AB347</f>
        <v>0</v>
      </c>
      <c r="AC347" s="156">
        <f>AB347+'HARIAN WAJIB DIISI'!AC347</f>
        <v>0</v>
      </c>
      <c r="AD347" s="156">
        <f>AC347+'HARIAN WAJIB DIISI'!AD347</f>
        <v>0</v>
      </c>
      <c r="AE347" s="156">
        <f>AD347+'HARIAN WAJIB DIISI'!AE347</f>
        <v>0</v>
      </c>
      <c r="AF347" s="156">
        <f>AE347+'HARIAN WAJIB DIISI'!AF347</f>
        <v>0</v>
      </c>
      <c r="AG347" s="156">
        <f>AF347+'HARIAN WAJIB DIISI'!AG347</f>
        <v>0</v>
      </c>
      <c r="AH347" s="156">
        <f>AG347+'HARIAN WAJIB DIISI'!AH347</f>
        <v>0</v>
      </c>
      <c r="AI347" s="156">
        <f>AH347+'HARIAN WAJIB DIISI'!AI347</f>
        <v>0</v>
      </c>
      <c r="AJ347" s="156">
        <f>AI347+'HARIAN WAJIB DIISI'!AJ347</f>
        <v>0</v>
      </c>
      <c r="AK347" s="156">
        <f>AJ347+'HARIAN WAJIB DIISI'!AK347</f>
        <v>0</v>
      </c>
      <c r="AL347" s="156">
        <f>AK347+'HARIAN WAJIB DIISI'!AL347</f>
        <v>0</v>
      </c>
      <c r="AM347" s="156">
        <f>AL347+'HARIAN WAJIB DIISI'!AM347</f>
        <v>0</v>
      </c>
      <c r="AN347" s="156">
        <f>AM347+'HARIAN WAJIB DIISI'!AN347</f>
        <v>0</v>
      </c>
      <c r="AO347" s="156">
        <f>AN347+'HARIAN WAJIB DIISI'!AO347</f>
        <v>0</v>
      </c>
      <c r="AP347" s="156">
        <f>AO347+'HARIAN WAJIB DIISI'!AP347</f>
        <v>0</v>
      </c>
      <c r="AQ347" s="156">
        <f>AP347+'HARIAN WAJIB DIISI'!AQ347</f>
        <v>0</v>
      </c>
      <c r="AR347" s="156">
        <f>AQ347+'HARIAN WAJIB DIISI'!AR347</f>
        <v>0</v>
      </c>
      <c r="AS347" s="156">
        <f>AR347+'HARIAN WAJIB DIISI'!AS347</f>
        <v>0</v>
      </c>
      <c r="AT347" s="156">
        <f>AS347+'HARIAN WAJIB DIISI'!AT347</f>
        <v>0</v>
      </c>
      <c r="AU347" s="156">
        <f>AT347+'HARIAN WAJIB DIISI'!AU347</f>
        <v>0</v>
      </c>
      <c r="AV347" s="156">
        <f>AU347+'HARIAN WAJIB DIISI'!AV347</f>
        <v>0</v>
      </c>
      <c r="AW347" s="156">
        <f>AV347+'HARIAN WAJIB DIISI'!AW347</f>
        <v>0</v>
      </c>
      <c r="AX347" s="156">
        <f>AW347+'HARIAN WAJIB DIISI'!AX347</f>
        <v>0</v>
      </c>
      <c r="AY347" s="156">
        <f>AX347+'HARIAN WAJIB DIISI'!AY347</f>
        <v>0</v>
      </c>
      <c r="AZ347" s="156">
        <f>AY347+'HARIAN WAJIB DIISI'!AZ347</f>
        <v>0</v>
      </c>
      <c r="BA347" s="156">
        <f>AZ347+'HARIAN WAJIB DIISI'!BA347</f>
        <v>0</v>
      </c>
      <c r="BB347" s="156">
        <f>BA347+'HARIAN WAJIB DIISI'!BB347</f>
        <v>0</v>
      </c>
      <c r="BC347" s="156">
        <f>BB347+'HARIAN WAJIB DIISI'!BC347</f>
        <v>0</v>
      </c>
      <c r="BD347" s="156">
        <f>BC347+'HARIAN WAJIB DIISI'!BD347</f>
        <v>0</v>
      </c>
      <c r="BE347" s="156">
        <f>BD347+'HARIAN WAJIB DIISI'!BE347</f>
        <v>0</v>
      </c>
      <c r="BF347" s="156">
        <f>BE347+'HARIAN WAJIB DIISI'!BF347</f>
        <v>0</v>
      </c>
      <c r="BG347" s="156">
        <f>BF347+'HARIAN WAJIB DIISI'!BG347</f>
        <v>0</v>
      </c>
      <c r="BH347" s="156">
        <f>BG347+'HARIAN WAJIB DIISI'!BH347</f>
        <v>0</v>
      </c>
      <c r="BI347" s="156">
        <f>BH347+'HARIAN WAJIB DIISI'!BI347</f>
        <v>0</v>
      </c>
      <c r="BJ347" s="156">
        <f>BI347+'HARIAN WAJIB DIISI'!BJ347</f>
        <v>0</v>
      </c>
      <c r="BK347" s="156">
        <f>BJ347+'HARIAN WAJIB DIISI'!BK347</f>
        <v>0</v>
      </c>
      <c r="BL347" s="156">
        <f>BK347+'HARIAN WAJIB DIISI'!BL347</f>
        <v>0</v>
      </c>
      <c r="BM347" s="156">
        <f>BL347+'HARIAN WAJIB DIISI'!BM347</f>
        <v>0</v>
      </c>
      <c r="BN347" s="156">
        <f>BM347+'HARIAN WAJIB DIISI'!BN347</f>
        <v>0</v>
      </c>
      <c r="BO347" s="156">
        <f>BN347+'HARIAN WAJIB DIISI'!BO347</f>
        <v>0</v>
      </c>
      <c r="BP347" s="156">
        <f>BO347+'HARIAN WAJIB DIISI'!BP347</f>
        <v>0</v>
      </c>
      <c r="BQ347" s="156">
        <f>BP347+'HARIAN WAJIB DIISI'!BQ347</f>
        <v>0</v>
      </c>
      <c r="BR347" s="156">
        <f>BQ347+'HARIAN WAJIB DIISI'!BR347</f>
        <v>0</v>
      </c>
      <c r="BS347" s="156">
        <f>BR347+'HARIAN WAJIB DIISI'!BS347</f>
        <v>0</v>
      </c>
      <c r="BT347" s="156">
        <f>BS347+'HARIAN WAJIB DIISI'!BT347</f>
        <v>0</v>
      </c>
      <c r="BU347" s="156">
        <f>BT347+'HARIAN WAJIB DIISI'!BU347</f>
        <v>0</v>
      </c>
      <c r="BV347" s="156">
        <f>BU347+'HARIAN WAJIB DIISI'!BV347</f>
        <v>0</v>
      </c>
      <c r="BW347" s="156">
        <f>BV347+'HARIAN WAJIB DIISI'!BW347</f>
        <v>0</v>
      </c>
      <c r="BX347" s="156">
        <f>BW347+'HARIAN WAJIB DIISI'!BX347</f>
        <v>0</v>
      </c>
      <c r="BY347" s="156">
        <f>BX347+'HARIAN WAJIB DIISI'!BY347</f>
        <v>0</v>
      </c>
      <c r="BZ347" s="156">
        <f>BY347+'HARIAN WAJIB DIISI'!BZ347</f>
        <v>0</v>
      </c>
      <c r="CA347" s="156">
        <f>BZ347+'HARIAN WAJIB DIISI'!CA347</f>
        <v>0</v>
      </c>
      <c r="CB347" s="156">
        <f>CA347+'HARIAN WAJIB DIISI'!CB347</f>
        <v>0</v>
      </c>
      <c r="CC347" s="156">
        <f>CB347+'HARIAN WAJIB DIISI'!CC347</f>
        <v>0</v>
      </c>
      <c r="CD347" s="156">
        <f>CC347+'HARIAN WAJIB DIISI'!CD347</f>
        <v>0</v>
      </c>
      <c r="CE347" s="156">
        <f>CD347+'HARIAN WAJIB DIISI'!CE347</f>
        <v>0</v>
      </c>
      <c r="CF347" s="156">
        <f>CE347+'HARIAN WAJIB DIISI'!CF347</f>
        <v>0</v>
      </c>
      <c r="CG347" s="156">
        <f>CF347+'HARIAN WAJIB DIISI'!CG347</f>
        <v>0</v>
      </c>
      <c r="CH347" s="156">
        <f>CG347+'HARIAN WAJIB DIISI'!CH347</f>
        <v>0</v>
      </c>
      <c r="CI347" s="156">
        <f>CH347+'HARIAN WAJIB DIISI'!CI347</f>
        <v>0</v>
      </c>
      <c r="CJ347" s="156">
        <f>CI347+'HARIAN WAJIB DIISI'!CJ347</f>
        <v>0</v>
      </c>
      <c r="CK347" s="156">
        <f>CJ347+'HARIAN WAJIB DIISI'!CK347</f>
        <v>0</v>
      </c>
      <c r="CL347" s="156">
        <f>CK347+'HARIAN WAJIB DIISI'!CL347</f>
        <v>0</v>
      </c>
      <c r="CM347" s="156">
        <f>CL347+'HARIAN WAJIB DIISI'!CM347</f>
        <v>0</v>
      </c>
      <c r="CN347" s="156">
        <f>CM347+'HARIAN WAJIB DIISI'!CN347</f>
        <v>0</v>
      </c>
      <c r="CO347" s="156">
        <f>CN347+'HARIAN WAJIB DIISI'!CO347</f>
        <v>0</v>
      </c>
      <c r="CP347" s="156">
        <f>CO347+'HARIAN WAJIB DIISI'!CP347</f>
        <v>0</v>
      </c>
      <c r="CQ347" s="156">
        <f>CP347+'HARIAN WAJIB DIISI'!CQ347</f>
        <v>0</v>
      </c>
      <c r="CR347" s="156">
        <f>CQ347+'HARIAN WAJIB DIISI'!CR347</f>
        <v>0</v>
      </c>
      <c r="CS347" s="156">
        <f>CR347+'HARIAN WAJIB DIISI'!CS347</f>
        <v>0</v>
      </c>
      <c r="CT347" s="156">
        <f>CS347+'HARIAN WAJIB DIISI'!CT347</f>
        <v>0</v>
      </c>
      <c r="CU347" s="156">
        <f>CT347+'HARIAN WAJIB DIISI'!CU347</f>
        <v>0</v>
      </c>
      <c r="CV347" s="156">
        <f>CU347+'HARIAN WAJIB DIISI'!CV347</f>
        <v>0</v>
      </c>
      <c r="CW347" s="156">
        <f>CV347+'HARIAN WAJIB DIISI'!CW347</f>
        <v>0</v>
      </c>
      <c r="CX347" s="156">
        <f>CW347+'HARIAN WAJIB DIISI'!CX347</f>
        <v>0</v>
      </c>
    </row>
    <row r="348" spans="1:102" s="6" customFormat="1" ht="15" customHeight="1">
      <c r="A348" s="49">
        <v>1</v>
      </c>
      <c r="B348" s="93" t="s">
        <v>212</v>
      </c>
      <c r="C348" s="86"/>
      <c r="D348" s="86"/>
      <c r="E348" s="87"/>
      <c r="F348" s="50">
        <v>56</v>
      </c>
      <c r="G348" s="51" t="s">
        <v>228</v>
      </c>
      <c r="H348" s="47">
        <v>326440.95</v>
      </c>
      <c r="I348" s="43">
        <f>H348*F348</f>
        <v>18280693.199999999</v>
      </c>
      <c r="J348" s="154">
        <f t="shared" si="52"/>
        <v>1.8280651055475468</v>
      </c>
      <c r="K348" s="156">
        <f>'HARIAN WAJIB DIISI'!K348</f>
        <v>0</v>
      </c>
      <c r="L348" s="156">
        <f>K348+'HARIAN WAJIB DIISI'!L348</f>
        <v>0</v>
      </c>
      <c r="M348" s="156">
        <f>L348+'HARIAN WAJIB DIISI'!M348</f>
        <v>0</v>
      </c>
      <c r="N348" s="156">
        <f>M348+'HARIAN WAJIB DIISI'!N348</f>
        <v>0</v>
      </c>
      <c r="O348" s="156">
        <f>N348+'HARIAN WAJIB DIISI'!O348</f>
        <v>0</v>
      </c>
      <c r="P348" s="156">
        <f>O348+'HARIAN WAJIB DIISI'!P348</f>
        <v>0</v>
      </c>
      <c r="Q348" s="156">
        <f>P348+'HARIAN WAJIB DIISI'!Q348</f>
        <v>0</v>
      </c>
      <c r="R348" s="156">
        <f>Q348+'HARIAN WAJIB DIISI'!R348</f>
        <v>0</v>
      </c>
      <c r="S348" s="156">
        <f>R348+'HARIAN WAJIB DIISI'!S348</f>
        <v>0</v>
      </c>
      <c r="T348" s="156">
        <f>S348+'HARIAN WAJIB DIISI'!T348</f>
        <v>0</v>
      </c>
      <c r="U348" s="156">
        <f>T348+'HARIAN WAJIB DIISI'!U348</f>
        <v>0</v>
      </c>
      <c r="V348" s="156">
        <f>U348+'HARIAN WAJIB DIISI'!V348</f>
        <v>0</v>
      </c>
      <c r="W348" s="156">
        <f>V348+'HARIAN WAJIB DIISI'!W348</f>
        <v>0</v>
      </c>
      <c r="X348" s="156">
        <f>W348+'HARIAN WAJIB DIISI'!X348</f>
        <v>0</v>
      </c>
      <c r="Y348" s="156">
        <f>X348+'HARIAN WAJIB DIISI'!Y348</f>
        <v>0</v>
      </c>
      <c r="Z348" s="156">
        <f>Y348+'HARIAN WAJIB DIISI'!Z348</f>
        <v>0</v>
      </c>
      <c r="AA348" s="156">
        <f>Z348+'HARIAN WAJIB DIISI'!AA348</f>
        <v>0</v>
      </c>
      <c r="AB348" s="156">
        <f>AA348+'HARIAN WAJIB DIISI'!AB348</f>
        <v>0</v>
      </c>
      <c r="AC348" s="156">
        <f>AB348+'HARIAN WAJIB DIISI'!AC348</f>
        <v>0</v>
      </c>
      <c r="AD348" s="156">
        <f>AC348+'HARIAN WAJIB DIISI'!AD348</f>
        <v>0</v>
      </c>
      <c r="AE348" s="156">
        <f>AD348+'HARIAN WAJIB DIISI'!AE348</f>
        <v>0</v>
      </c>
      <c r="AF348" s="156">
        <f>AE348+'HARIAN WAJIB DIISI'!AF348</f>
        <v>0</v>
      </c>
      <c r="AG348" s="156">
        <f>AF348+'HARIAN WAJIB DIISI'!AG348</f>
        <v>0</v>
      </c>
      <c r="AH348" s="156">
        <f>AG348+'HARIAN WAJIB DIISI'!AH348</f>
        <v>0</v>
      </c>
      <c r="AI348" s="156">
        <f>AH348+'HARIAN WAJIB DIISI'!AI348</f>
        <v>0</v>
      </c>
      <c r="AJ348" s="156">
        <f>AI348+'HARIAN WAJIB DIISI'!AJ348</f>
        <v>0</v>
      </c>
      <c r="AK348" s="156">
        <f>AJ348+'HARIAN WAJIB DIISI'!AK348</f>
        <v>0</v>
      </c>
      <c r="AL348" s="156">
        <f>AK348+'HARIAN WAJIB DIISI'!AL348</f>
        <v>0</v>
      </c>
      <c r="AM348" s="156">
        <f>AL348+'HARIAN WAJIB DIISI'!AM348</f>
        <v>0</v>
      </c>
      <c r="AN348" s="156">
        <f>AM348+'HARIAN WAJIB DIISI'!AN348</f>
        <v>0</v>
      </c>
      <c r="AO348" s="156">
        <f>AN348+'HARIAN WAJIB DIISI'!AO348</f>
        <v>0</v>
      </c>
      <c r="AP348" s="156">
        <f>AO348+'HARIAN WAJIB DIISI'!AP348</f>
        <v>0</v>
      </c>
      <c r="AQ348" s="156">
        <f>AP348+'HARIAN WAJIB DIISI'!AQ348</f>
        <v>0</v>
      </c>
      <c r="AR348" s="156">
        <f>AQ348+'HARIAN WAJIB DIISI'!AR348</f>
        <v>0</v>
      </c>
      <c r="AS348" s="156">
        <f>AR348+'HARIAN WAJIB DIISI'!AS348</f>
        <v>0</v>
      </c>
      <c r="AT348" s="156">
        <f>AS348+'HARIAN WAJIB DIISI'!AT348</f>
        <v>0</v>
      </c>
      <c r="AU348" s="156">
        <f>AT348+'HARIAN WAJIB DIISI'!AU348</f>
        <v>0</v>
      </c>
      <c r="AV348" s="156">
        <f>AU348+'HARIAN WAJIB DIISI'!AV348</f>
        <v>0</v>
      </c>
      <c r="AW348" s="156">
        <f>AV348+'HARIAN WAJIB DIISI'!AW348</f>
        <v>0</v>
      </c>
      <c r="AX348" s="156">
        <f>AW348+'HARIAN WAJIB DIISI'!AX348</f>
        <v>0</v>
      </c>
      <c r="AY348" s="156">
        <f>AX348+'HARIAN WAJIB DIISI'!AY348</f>
        <v>0</v>
      </c>
      <c r="AZ348" s="156">
        <f>AY348+'HARIAN WAJIB DIISI'!AZ348</f>
        <v>0</v>
      </c>
      <c r="BA348" s="156">
        <f>AZ348+'HARIAN WAJIB DIISI'!BA348</f>
        <v>0</v>
      </c>
      <c r="BB348" s="156">
        <f>BA348+'HARIAN WAJIB DIISI'!BB348</f>
        <v>0</v>
      </c>
      <c r="BC348" s="156">
        <f>BB348+'HARIAN WAJIB DIISI'!BC348</f>
        <v>0</v>
      </c>
      <c r="BD348" s="156">
        <f>BC348+'HARIAN WAJIB DIISI'!BD348</f>
        <v>0</v>
      </c>
      <c r="BE348" s="156">
        <f>BD348+'HARIAN WAJIB DIISI'!BE348</f>
        <v>0</v>
      </c>
      <c r="BF348" s="156">
        <f>BE348+'HARIAN WAJIB DIISI'!BF348</f>
        <v>0</v>
      </c>
      <c r="BG348" s="156">
        <f>BF348+'HARIAN WAJIB DIISI'!BG348</f>
        <v>0</v>
      </c>
      <c r="BH348" s="156">
        <f>BG348+'HARIAN WAJIB DIISI'!BH348</f>
        <v>0</v>
      </c>
      <c r="BI348" s="156">
        <f>BH348+'HARIAN WAJIB DIISI'!BI348</f>
        <v>0</v>
      </c>
      <c r="BJ348" s="156">
        <f>BI348+'HARIAN WAJIB DIISI'!BJ348</f>
        <v>0</v>
      </c>
      <c r="BK348" s="156">
        <f>BJ348+'HARIAN WAJIB DIISI'!BK348</f>
        <v>0</v>
      </c>
      <c r="BL348" s="156">
        <f>BK348+'HARIAN WAJIB DIISI'!BL348</f>
        <v>0</v>
      </c>
      <c r="BM348" s="156">
        <f>BL348+'HARIAN WAJIB DIISI'!BM348</f>
        <v>0</v>
      </c>
      <c r="BN348" s="156">
        <f>BM348+'HARIAN WAJIB DIISI'!BN348</f>
        <v>0</v>
      </c>
      <c r="BO348" s="156">
        <f>BN348+'HARIAN WAJIB DIISI'!BO348</f>
        <v>0</v>
      </c>
      <c r="BP348" s="156">
        <f>BO348+'HARIAN WAJIB DIISI'!BP348</f>
        <v>0</v>
      </c>
      <c r="BQ348" s="156">
        <f>BP348+'HARIAN WAJIB DIISI'!BQ348</f>
        <v>0</v>
      </c>
      <c r="BR348" s="156">
        <f>BQ348+'HARIAN WAJIB DIISI'!BR348</f>
        <v>0</v>
      </c>
      <c r="BS348" s="156">
        <f>BR348+'HARIAN WAJIB DIISI'!BS348</f>
        <v>0</v>
      </c>
      <c r="BT348" s="156">
        <f>BS348+'HARIAN WAJIB DIISI'!BT348</f>
        <v>0</v>
      </c>
      <c r="BU348" s="156">
        <f>BT348+'HARIAN WAJIB DIISI'!BU348</f>
        <v>0</v>
      </c>
      <c r="BV348" s="156">
        <f>BU348+'HARIAN WAJIB DIISI'!BV348</f>
        <v>0</v>
      </c>
      <c r="BW348" s="156">
        <f>BV348+'HARIAN WAJIB DIISI'!BW348</f>
        <v>0</v>
      </c>
      <c r="BX348" s="156">
        <f>BW348+'HARIAN WAJIB DIISI'!BX348</f>
        <v>0</v>
      </c>
      <c r="BY348" s="156">
        <f>BX348+'HARIAN WAJIB DIISI'!BY348</f>
        <v>0</v>
      </c>
      <c r="BZ348" s="156">
        <f>BY348+'HARIAN WAJIB DIISI'!BZ348</f>
        <v>0</v>
      </c>
      <c r="CA348" s="156">
        <f>BZ348+'HARIAN WAJIB DIISI'!CA348</f>
        <v>0</v>
      </c>
      <c r="CB348" s="156">
        <f>CA348+'HARIAN WAJIB DIISI'!CB348</f>
        <v>0</v>
      </c>
      <c r="CC348" s="156">
        <f>CB348+'HARIAN WAJIB DIISI'!CC348</f>
        <v>0</v>
      </c>
      <c r="CD348" s="156">
        <f>CC348+'HARIAN WAJIB DIISI'!CD348</f>
        <v>0</v>
      </c>
      <c r="CE348" s="156">
        <f>CD348+'HARIAN WAJIB DIISI'!CE348</f>
        <v>0</v>
      </c>
      <c r="CF348" s="156">
        <f>CE348+'HARIAN WAJIB DIISI'!CF348</f>
        <v>0</v>
      </c>
      <c r="CG348" s="156">
        <f>CF348+'HARIAN WAJIB DIISI'!CG348</f>
        <v>0</v>
      </c>
      <c r="CH348" s="156">
        <f>CG348+'HARIAN WAJIB DIISI'!CH348</f>
        <v>0</v>
      </c>
      <c r="CI348" s="156">
        <f>CH348+'HARIAN WAJIB DIISI'!CI348</f>
        <v>0</v>
      </c>
      <c r="CJ348" s="156">
        <f>CI348+'HARIAN WAJIB DIISI'!CJ348</f>
        <v>0</v>
      </c>
      <c r="CK348" s="156">
        <f>CJ348+'HARIAN WAJIB DIISI'!CK348</f>
        <v>0</v>
      </c>
      <c r="CL348" s="156">
        <f>CK348+'HARIAN WAJIB DIISI'!CL348</f>
        <v>0</v>
      </c>
      <c r="CM348" s="156">
        <f>CL348+'HARIAN WAJIB DIISI'!CM348</f>
        <v>0</v>
      </c>
      <c r="CN348" s="156">
        <f>CM348+'HARIAN WAJIB DIISI'!CN348</f>
        <v>0</v>
      </c>
      <c r="CO348" s="156">
        <f>CN348+'HARIAN WAJIB DIISI'!CO348</f>
        <v>0</v>
      </c>
      <c r="CP348" s="156">
        <f>CO348+'HARIAN WAJIB DIISI'!CP348</f>
        <v>0</v>
      </c>
      <c r="CQ348" s="156">
        <f>CP348+'HARIAN WAJIB DIISI'!CQ348</f>
        <v>0</v>
      </c>
      <c r="CR348" s="156">
        <f>CQ348+'HARIAN WAJIB DIISI'!CR348</f>
        <v>0</v>
      </c>
      <c r="CS348" s="156">
        <f>CR348+'HARIAN WAJIB DIISI'!CS348</f>
        <v>0</v>
      </c>
      <c r="CT348" s="156">
        <f>CS348+'HARIAN WAJIB DIISI'!CT348</f>
        <v>0</v>
      </c>
      <c r="CU348" s="156">
        <f>CT348+'HARIAN WAJIB DIISI'!CU348</f>
        <v>0</v>
      </c>
      <c r="CV348" s="156">
        <f>CU348+'HARIAN WAJIB DIISI'!CV348</f>
        <v>0</v>
      </c>
      <c r="CW348" s="156">
        <f>CV348+'HARIAN WAJIB DIISI'!CW348</f>
        <v>0</v>
      </c>
      <c r="CX348" s="156">
        <f>CW348+'HARIAN WAJIB DIISI'!CX348</f>
        <v>0</v>
      </c>
    </row>
    <row r="349" spans="1:102" s="6" customFormat="1" ht="15" customHeight="1">
      <c r="A349" s="49">
        <v>2</v>
      </c>
      <c r="B349" s="93" t="s">
        <v>213</v>
      </c>
      <c r="C349" s="86"/>
      <c r="D349" s="86"/>
      <c r="E349" s="87"/>
      <c r="F349" s="50">
        <v>13</v>
      </c>
      <c r="G349" s="51" t="s">
        <v>228</v>
      </c>
      <c r="H349" s="47">
        <v>346570.95</v>
      </c>
      <c r="I349" s="43">
        <f>H349*F349</f>
        <v>4505422.3500000006</v>
      </c>
      <c r="J349" s="154">
        <f t="shared" si="52"/>
        <v>0.45054119631464673</v>
      </c>
      <c r="K349" s="156">
        <f>'HARIAN WAJIB DIISI'!K349</f>
        <v>0</v>
      </c>
      <c r="L349" s="156">
        <f>K349+'HARIAN WAJIB DIISI'!L349</f>
        <v>0</v>
      </c>
      <c r="M349" s="156">
        <f>L349+'HARIAN WAJIB DIISI'!M349</f>
        <v>0</v>
      </c>
      <c r="N349" s="156">
        <f>M349+'HARIAN WAJIB DIISI'!N349</f>
        <v>0</v>
      </c>
      <c r="O349" s="156">
        <f>N349+'HARIAN WAJIB DIISI'!O349</f>
        <v>0</v>
      </c>
      <c r="P349" s="156">
        <f>O349+'HARIAN WAJIB DIISI'!P349</f>
        <v>0</v>
      </c>
      <c r="Q349" s="156">
        <f>P349+'HARIAN WAJIB DIISI'!Q349</f>
        <v>0</v>
      </c>
      <c r="R349" s="156">
        <f>Q349+'HARIAN WAJIB DIISI'!R349</f>
        <v>0</v>
      </c>
      <c r="S349" s="156">
        <f>R349+'HARIAN WAJIB DIISI'!S349</f>
        <v>0</v>
      </c>
      <c r="T349" s="156">
        <f>S349+'HARIAN WAJIB DIISI'!T349</f>
        <v>0</v>
      </c>
      <c r="U349" s="156">
        <f>T349+'HARIAN WAJIB DIISI'!U349</f>
        <v>0</v>
      </c>
      <c r="V349" s="156">
        <f>U349+'HARIAN WAJIB DIISI'!V349</f>
        <v>0</v>
      </c>
      <c r="W349" s="156">
        <f>V349+'HARIAN WAJIB DIISI'!W349</f>
        <v>0</v>
      </c>
      <c r="X349" s="156">
        <f>W349+'HARIAN WAJIB DIISI'!X349</f>
        <v>0</v>
      </c>
      <c r="Y349" s="156">
        <f>X349+'HARIAN WAJIB DIISI'!Y349</f>
        <v>0</v>
      </c>
      <c r="Z349" s="156">
        <f>Y349+'HARIAN WAJIB DIISI'!Z349</f>
        <v>0</v>
      </c>
      <c r="AA349" s="156">
        <f>Z349+'HARIAN WAJIB DIISI'!AA349</f>
        <v>0</v>
      </c>
      <c r="AB349" s="156">
        <f>AA349+'HARIAN WAJIB DIISI'!AB349</f>
        <v>0</v>
      </c>
      <c r="AC349" s="156">
        <f>AB349+'HARIAN WAJIB DIISI'!AC349</f>
        <v>0</v>
      </c>
      <c r="AD349" s="156">
        <f>AC349+'HARIAN WAJIB DIISI'!AD349</f>
        <v>0</v>
      </c>
      <c r="AE349" s="156">
        <f>AD349+'HARIAN WAJIB DIISI'!AE349</f>
        <v>0</v>
      </c>
      <c r="AF349" s="156">
        <f>AE349+'HARIAN WAJIB DIISI'!AF349</f>
        <v>0</v>
      </c>
      <c r="AG349" s="156">
        <f>AF349+'HARIAN WAJIB DIISI'!AG349</f>
        <v>0</v>
      </c>
      <c r="AH349" s="156">
        <f>AG349+'HARIAN WAJIB DIISI'!AH349</f>
        <v>0</v>
      </c>
      <c r="AI349" s="156">
        <f>AH349+'HARIAN WAJIB DIISI'!AI349</f>
        <v>0</v>
      </c>
      <c r="AJ349" s="156">
        <f>AI349+'HARIAN WAJIB DIISI'!AJ349</f>
        <v>0</v>
      </c>
      <c r="AK349" s="156">
        <f>AJ349+'HARIAN WAJIB DIISI'!AK349</f>
        <v>0</v>
      </c>
      <c r="AL349" s="156">
        <f>AK349+'HARIAN WAJIB DIISI'!AL349</f>
        <v>0</v>
      </c>
      <c r="AM349" s="156">
        <f>AL349+'HARIAN WAJIB DIISI'!AM349</f>
        <v>0</v>
      </c>
      <c r="AN349" s="156">
        <f>AM349+'HARIAN WAJIB DIISI'!AN349</f>
        <v>0</v>
      </c>
      <c r="AO349" s="156">
        <f>AN349+'HARIAN WAJIB DIISI'!AO349</f>
        <v>0</v>
      </c>
      <c r="AP349" s="156">
        <f>AO349+'HARIAN WAJIB DIISI'!AP349</f>
        <v>0</v>
      </c>
      <c r="AQ349" s="156">
        <f>AP349+'HARIAN WAJIB DIISI'!AQ349</f>
        <v>0</v>
      </c>
      <c r="AR349" s="156">
        <f>AQ349+'HARIAN WAJIB DIISI'!AR349</f>
        <v>0</v>
      </c>
      <c r="AS349" s="156">
        <f>AR349+'HARIAN WAJIB DIISI'!AS349</f>
        <v>0</v>
      </c>
      <c r="AT349" s="156">
        <f>AS349+'HARIAN WAJIB DIISI'!AT349</f>
        <v>0</v>
      </c>
      <c r="AU349" s="156">
        <f>AT349+'HARIAN WAJIB DIISI'!AU349</f>
        <v>0</v>
      </c>
      <c r="AV349" s="156">
        <f>AU349+'HARIAN WAJIB DIISI'!AV349</f>
        <v>0</v>
      </c>
      <c r="AW349" s="156">
        <f>AV349+'HARIAN WAJIB DIISI'!AW349</f>
        <v>0</v>
      </c>
      <c r="AX349" s="156">
        <f>AW349+'HARIAN WAJIB DIISI'!AX349</f>
        <v>0</v>
      </c>
      <c r="AY349" s="156">
        <f>AX349+'HARIAN WAJIB DIISI'!AY349</f>
        <v>0</v>
      </c>
      <c r="AZ349" s="156">
        <f>AY349+'HARIAN WAJIB DIISI'!AZ349</f>
        <v>0</v>
      </c>
      <c r="BA349" s="156">
        <f>AZ349+'HARIAN WAJIB DIISI'!BA349</f>
        <v>0</v>
      </c>
      <c r="BB349" s="156">
        <f>BA349+'HARIAN WAJIB DIISI'!BB349</f>
        <v>0</v>
      </c>
      <c r="BC349" s="156">
        <f>BB349+'HARIAN WAJIB DIISI'!BC349</f>
        <v>0</v>
      </c>
      <c r="BD349" s="156">
        <f>BC349+'HARIAN WAJIB DIISI'!BD349</f>
        <v>0</v>
      </c>
      <c r="BE349" s="156">
        <f>BD349+'HARIAN WAJIB DIISI'!BE349</f>
        <v>0</v>
      </c>
      <c r="BF349" s="156">
        <f>BE349+'HARIAN WAJIB DIISI'!BF349</f>
        <v>0</v>
      </c>
      <c r="BG349" s="156">
        <f>BF349+'HARIAN WAJIB DIISI'!BG349</f>
        <v>0</v>
      </c>
      <c r="BH349" s="156">
        <f>BG349+'HARIAN WAJIB DIISI'!BH349</f>
        <v>0</v>
      </c>
      <c r="BI349" s="156">
        <f>BH349+'HARIAN WAJIB DIISI'!BI349</f>
        <v>0</v>
      </c>
      <c r="BJ349" s="156">
        <f>BI349+'HARIAN WAJIB DIISI'!BJ349</f>
        <v>0</v>
      </c>
      <c r="BK349" s="156">
        <f>BJ349+'HARIAN WAJIB DIISI'!BK349</f>
        <v>0</v>
      </c>
      <c r="BL349" s="156">
        <f>BK349+'HARIAN WAJIB DIISI'!BL349</f>
        <v>0</v>
      </c>
      <c r="BM349" s="156">
        <f>BL349+'HARIAN WAJIB DIISI'!BM349</f>
        <v>0</v>
      </c>
      <c r="BN349" s="156">
        <f>BM349+'HARIAN WAJIB DIISI'!BN349</f>
        <v>0</v>
      </c>
      <c r="BO349" s="156">
        <f>BN349+'HARIAN WAJIB DIISI'!BO349</f>
        <v>0</v>
      </c>
      <c r="BP349" s="156">
        <f>BO349+'HARIAN WAJIB DIISI'!BP349</f>
        <v>0</v>
      </c>
      <c r="BQ349" s="156">
        <f>BP349+'HARIAN WAJIB DIISI'!BQ349</f>
        <v>0</v>
      </c>
      <c r="BR349" s="156">
        <f>BQ349+'HARIAN WAJIB DIISI'!BR349</f>
        <v>0</v>
      </c>
      <c r="BS349" s="156">
        <f>BR349+'HARIAN WAJIB DIISI'!BS349</f>
        <v>0</v>
      </c>
      <c r="BT349" s="156">
        <f>BS349+'HARIAN WAJIB DIISI'!BT349</f>
        <v>0</v>
      </c>
      <c r="BU349" s="156">
        <f>BT349+'HARIAN WAJIB DIISI'!BU349</f>
        <v>0</v>
      </c>
      <c r="BV349" s="156">
        <f>BU349+'HARIAN WAJIB DIISI'!BV349</f>
        <v>0</v>
      </c>
      <c r="BW349" s="156">
        <f>BV349+'HARIAN WAJIB DIISI'!BW349</f>
        <v>0</v>
      </c>
      <c r="BX349" s="156">
        <f>BW349+'HARIAN WAJIB DIISI'!BX349</f>
        <v>0</v>
      </c>
      <c r="BY349" s="156">
        <f>BX349+'HARIAN WAJIB DIISI'!BY349</f>
        <v>0</v>
      </c>
      <c r="BZ349" s="156">
        <f>BY349+'HARIAN WAJIB DIISI'!BZ349</f>
        <v>0</v>
      </c>
      <c r="CA349" s="156">
        <f>BZ349+'HARIAN WAJIB DIISI'!CA349</f>
        <v>0</v>
      </c>
      <c r="CB349" s="156">
        <f>CA349+'HARIAN WAJIB DIISI'!CB349</f>
        <v>0</v>
      </c>
      <c r="CC349" s="156">
        <f>CB349+'HARIAN WAJIB DIISI'!CC349</f>
        <v>0</v>
      </c>
      <c r="CD349" s="156">
        <f>CC349+'HARIAN WAJIB DIISI'!CD349</f>
        <v>0</v>
      </c>
      <c r="CE349" s="156">
        <f>CD349+'HARIAN WAJIB DIISI'!CE349</f>
        <v>0</v>
      </c>
      <c r="CF349" s="156">
        <f>CE349+'HARIAN WAJIB DIISI'!CF349</f>
        <v>0</v>
      </c>
      <c r="CG349" s="156">
        <f>CF349+'HARIAN WAJIB DIISI'!CG349</f>
        <v>0</v>
      </c>
      <c r="CH349" s="156">
        <f>CG349+'HARIAN WAJIB DIISI'!CH349</f>
        <v>0</v>
      </c>
      <c r="CI349" s="156">
        <f>CH349+'HARIAN WAJIB DIISI'!CI349</f>
        <v>0</v>
      </c>
      <c r="CJ349" s="156">
        <f>CI349+'HARIAN WAJIB DIISI'!CJ349</f>
        <v>0</v>
      </c>
      <c r="CK349" s="156">
        <f>CJ349+'HARIAN WAJIB DIISI'!CK349</f>
        <v>0</v>
      </c>
      <c r="CL349" s="156">
        <f>CK349+'HARIAN WAJIB DIISI'!CL349</f>
        <v>0</v>
      </c>
      <c r="CM349" s="156">
        <f>CL349+'HARIAN WAJIB DIISI'!CM349</f>
        <v>0</v>
      </c>
      <c r="CN349" s="156">
        <f>CM349+'HARIAN WAJIB DIISI'!CN349</f>
        <v>0</v>
      </c>
      <c r="CO349" s="156">
        <f>CN349+'HARIAN WAJIB DIISI'!CO349</f>
        <v>0</v>
      </c>
      <c r="CP349" s="156">
        <f>CO349+'HARIAN WAJIB DIISI'!CP349</f>
        <v>0</v>
      </c>
      <c r="CQ349" s="156">
        <f>CP349+'HARIAN WAJIB DIISI'!CQ349</f>
        <v>0</v>
      </c>
      <c r="CR349" s="156">
        <f>CQ349+'HARIAN WAJIB DIISI'!CR349</f>
        <v>0</v>
      </c>
      <c r="CS349" s="156">
        <f>CR349+'HARIAN WAJIB DIISI'!CS349</f>
        <v>0</v>
      </c>
      <c r="CT349" s="156">
        <f>CS349+'HARIAN WAJIB DIISI'!CT349</f>
        <v>0</v>
      </c>
      <c r="CU349" s="156">
        <f>CT349+'HARIAN WAJIB DIISI'!CU349</f>
        <v>0</v>
      </c>
      <c r="CV349" s="156">
        <f>CU349+'HARIAN WAJIB DIISI'!CV349</f>
        <v>0</v>
      </c>
      <c r="CW349" s="156">
        <f>CV349+'HARIAN WAJIB DIISI'!CW349</f>
        <v>0</v>
      </c>
      <c r="CX349" s="156">
        <f>CW349+'HARIAN WAJIB DIISI'!CX349</f>
        <v>0</v>
      </c>
    </row>
    <row r="350" spans="1:102" s="6" customFormat="1" ht="15" customHeight="1">
      <c r="A350" s="49">
        <v>3</v>
      </c>
      <c r="B350" s="93" t="s">
        <v>214</v>
      </c>
      <c r="C350" s="86"/>
      <c r="D350" s="86"/>
      <c r="E350" s="87"/>
      <c r="F350" s="50">
        <v>5</v>
      </c>
      <c r="G350" s="51" t="s">
        <v>170</v>
      </c>
      <c r="H350" s="47">
        <v>64625.000000000007</v>
      </c>
      <c r="I350" s="43">
        <f t="shared" ref="I350:I352" si="53">H350*F350</f>
        <v>323125.00000000006</v>
      </c>
      <c r="J350" s="154">
        <f t="shared" si="52"/>
        <v>3.2312425506383483E-2</v>
      </c>
      <c r="K350" s="156">
        <f>'HARIAN WAJIB DIISI'!K350</f>
        <v>0</v>
      </c>
      <c r="L350" s="156">
        <f>K350+'HARIAN WAJIB DIISI'!L350</f>
        <v>0</v>
      </c>
      <c r="M350" s="156">
        <f>L350+'HARIAN WAJIB DIISI'!M350</f>
        <v>0</v>
      </c>
      <c r="N350" s="156">
        <f>M350+'HARIAN WAJIB DIISI'!N350</f>
        <v>0</v>
      </c>
      <c r="O350" s="156">
        <f>N350+'HARIAN WAJIB DIISI'!O350</f>
        <v>0</v>
      </c>
      <c r="P350" s="156">
        <f>O350+'HARIAN WAJIB DIISI'!P350</f>
        <v>0</v>
      </c>
      <c r="Q350" s="156">
        <f>P350+'HARIAN WAJIB DIISI'!Q350</f>
        <v>0</v>
      </c>
      <c r="R350" s="156">
        <f>Q350+'HARIAN WAJIB DIISI'!R350</f>
        <v>0</v>
      </c>
      <c r="S350" s="156">
        <f>R350+'HARIAN WAJIB DIISI'!S350</f>
        <v>0</v>
      </c>
      <c r="T350" s="156">
        <f>S350+'HARIAN WAJIB DIISI'!T350</f>
        <v>0</v>
      </c>
      <c r="U350" s="156">
        <f>T350+'HARIAN WAJIB DIISI'!U350</f>
        <v>0</v>
      </c>
      <c r="V350" s="156">
        <f>U350+'HARIAN WAJIB DIISI'!V350</f>
        <v>0</v>
      </c>
      <c r="W350" s="156">
        <f>V350+'HARIAN WAJIB DIISI'!W350</f>
        <v>0</v>
      </c>
      <c r="X350" s="156">
        <f>W350+'HARIAN WAJIB DIISI'!X350</f>
        <v>0</v>
      </c>
      <c r="Y350" s="156">
        <f>X350+'HARIAN WAJIB DIISI'!Y350</f>
        <v>0</v>
      </c>
      <c r="Z350" s="156">
        <f>Y350+'HARIAN WAJIB DIISI'!Z350</f>
        <v>0</v>
      </c>
      <c r="AA350" s="156">
        <f>Z350+'HARIAN WAJIB DIISI'!AA350</f>
        <v>0</v>
      </c>
      <c r="AB350" s="156">
        <f>AA350+'HARIAN WAJIB DIISI'!AB350</f>
        <v>0</v>
      </c>
      <c r="AC350" s="156">
        <f>AB350+'HARIAN WAJIB DIISI'!AC350</f>
        <v>0</v>
      </c>
      <c r="AD350" s="156">
        <f>AC350+'HARIAN WAJIB DIISI'!AD350</f>
        <v>0</v>
      </c>
      <c r="AE350" s="156">
        <f>AD350+'HARIAN WAJIB DIISI'!AE350</f>
        <v>0</v>
      </c>
      <c r="AF350" s="156">
        <f>AE350+'HARIAN WAJIB DIISI'!AF350</f>
        <v>0</v>
      </c>
      <c r="AG350" s="156">
        <f>AF350+'HARIAN WAJIB DIISI'!AG350</f>
        <v>0</v>
      </c>
      <c r="AH350" s="156">
        <f>AG350+'HARIAN WAJIB DIISI'!AH350</f>
        <v>0</v>
      </c>
      <c r="AI350" s="156">
        <f>AH350+'HARIAN WAJIB DIISI'!AI350</f>
        <v>0</v>
      </c>
      <c r="AJ350" s="156">
        <f>AI350+'HARIAN WAJIB DIISI'!AJ350</f>
        <v>0</v>
      </c>
      <c r="AK350" s="156">
        <f>AJ350+'HARIAN WAJIB DIISI'!AK350</f>
        <v>0</v>
      </c>
      <c r="AL350" s="156">
        <f>AK350+'HARIAN WAJIB DIISI'!AL350</f>
        <v>0</v>
      </c>
      <c r="AM350" s="156">
        <f>AL350+'HARIAN WAJIB DIISI'!AM350</f>
        <v>0</v>
      </c>
      <c r="AN350" s="156">
        <f>AM350+'HARIAN WAJIB DIISI'!AN350</f>
        <v>0</v>
      </c>
      <c r="AO350" s="156">
        <f>AN350+'HARIAN WAJIB DIISI'!AO350</f>
        <v>0</v>
      </c>
      <c r="AP350" s="156">
        <f>AO350+'HARIAN WAJIB DIISI'!AP350</f>
        <v>0</v>
      </c>
      <c r="AQ350" s="156">
        <f>AP350+'HARIAN WAJIB DIISI'!AQ350</f>
        <v>0</v>
      </c>
      <c r="AR350" s="156">
        <f>AQ350+'HARIAN WAJIB DIISI'!AR350</f>
        <v>0</v>
      </c>
      <c r="AS350" s="156">
        <f>AR350+'HARIAN WAJIB DIISI'!AS350</f>
        <v>0</v>
      </c>
      <c r="AT350" s="156">
        <f>AS350+'HARIAN WAJIB DIISI'!AT350</f>
        <v>0</v>
      </c>
      <c r="AU350" s="156">
        <f>AT350+'HARIAN WAJIB DIISI'!AU350</f>
        <v>0</v>
      </c>
      <c r="AV350" s="156">
        <f>AU350+'HARIAN WAJIB DIISI'!AV350</f>
        <v>0</v>
      </c>
      <c r="AW350" s="156">
        <f>AV350+'HARIAN WAJIB DIISI'!AW350</f>
        <v>0</v>
      </c>
      <c r="AX350" s="156">
        <f>AW350+'HARIAN WAJIB DIISI'!AX350</f>
        <v>0</v>
      </c>
      <c r="AY350" s="156">
        <f>AX350+'HARIAN WAJIB DIISI'!AY350</f>
        <v>0</v>
      </c>
      <c r="AZ350" s="156">
        <f>AY350+'HARIAN WAJIB DIISI'!AZ350</f>
        <v>0</v>
      </c>
      <c r="BA350" s="156">
        <f>AZ350+'HARIAN WAJIB DIISI'!BA350</f>
        <v>0</v>
      </c>
      <c r="BB350" s="156">
        <f>BA350+'HARIAN WAJIB DIISI'!BB350</f>
        <v>0</v>
      </c>
      <c r="BC350" s="156">
        <f>BB350+'HARIAN WAJIB DIISI'!BC350</f>
        <v>0</v>
      </c>
      <c r="BD350" s="156">
        <f>BC350+'HARIAN WAJIB DIISI'!BD350</f>
        <v>0</v>
      </c>
      <c r="BE350" s="156">
        <f>BD350+'HARIAN WAJIB DIISI'!BE350</f>
        <v>0</v>
      </c>
      <c r="BF350" s="156">
        <f>BE350+'HARIAN WAJIB DIISI'!BF350</f>
        <v>0</v>
      </c>
      <c r="BG350" s="156">
        <f>BF350+'HARIAN WAJIB DIISI'!BG350</f>
        <v>0</v>
      </c>
      <c r="BH350" s="156">
        <f>BG350+'HARIAN WAJIB DIISI'!BH350</f>
        <v>0</v>
      </c>
      <c r="BI350" s="156">
        <f>BH350+'HARIAN WAJIB DIISI'!BI350</f>
        <v>0</v>
      </c>
      <c r="BJ350" s="156">
        <f>BI350+'HARIAN WAJIB DIISI'!BJ350</f>
        <v>0</v>
      </c>
      <c r="BK350" s="156">
        <f>BJ350+'HARIAN WAJIB DIISI'!BK350</f>
        <v>0</v>
      </c>
      <c r="BL350" s="156">
        <f>BK350+'HARIAN WAJIB DIISI'!BL350</f>
        <v>0</v>
      </c>
      <c r="BM350" s="156">
        <f>BL350+'HARIAN WAJIB DIISI'!BM350</f>
        <v>0</v>
      </c>
      <c r="BN350" s="156">
        <f>BM350+'HARIAN WAJIB DIISI'!BN350</f>
        <v>0</v>
      </c>
      <c r="BO350" s="156">
        <f>BN350+'HARIAN WAJIB DIISI'!BO350</f>
        <v>0</v>
      </c>
      <c r="BP350" s="156">
        <f>BO350+'HARIAN WAJIB DIISI'!BP350</f>
        <v>0</v>
      </c>
      <c r="BQ350" s="156">
        <f>BP350+'HARIAN WAJIB DIISI'!BQ350</f>
        <v>0</v>
      </c>
      <c r="BR350" s="156">
        <f>BQ350+'HARIAN WAJIB DIISI'!BR350</f>
        <v>0</v>
      </c>
      <c r="BS350" s="156">
        <f>BR350+'HARIAN WAJIB DIISI'!BS350</f>
        <v>0</v>
      </c>
      <c r="BT350" s="156">
        <f>BS350+'HARIAN WAJIB DIISI'!BT350</f>
        <v>0</v>
      </c>
      <c r="BU350" s="156">
        <f>BT350+'HARIAN WAJIB DIISI'!BU350</f>
        <v>0</v>
      </c>
      <c r="BV350" s="156">
        <f>BU350+'HARIAN WAJIB DIISI'!BV350</f>
        <v>0</v>
      </c>
      <c r="BW350" s="156">
        <f>BV350+'HARIAN WAJIB DIISI'!BW350</f>
        <v>0</v>
      </c>
      <c r="BX350" s="156">
        <f>BW350+'HARIAN WAJIB DIISI'!BX350</f>
        <v>0</v>
      </c>
      <c r="BY350" s="156">
        <f>BX350+'HARIAN WAJIB DIISI'!BY350</f>
        <v>0</v>
      </c>
      <c r="BZ350" s="156">
        <f>BY350+'HARIAN WAJIB DIISI'!BZ350</f>
        <v>0</v>
      </c>
      <c r="CA350" s="156">
        <f>BZ350+'HARIAN WAJIB DIISI'!CA350</f>
        <v>0</v>
      </c>
      <c r="CB350" s="156">
        <f>CA350+'HARIAN WAJIB DIISI'!CB350</f>
        <v>0</v>
      </c>
      <c r="CC350" s="156">
        <f>CB350+'HARIAN WAJIB DIISI'!CC350</f>
        <v>0</v>
      </c>
      <c r="CD350" s="156">
        <f>CC350+'HARIAN WAJIB DIISI'!CD350</f>
        <v>0</v>
      </c>
      <c r="CE350" s="156">
        <f>CD350+'HARIAN WAJIB DIISI'!CE350</f>
        <v>0</v>
      </c>
      <c r="CF350" s="156">
        <f>CE350+'HARIAN WAJIB DIISI'!CF350</f>
        <v>0</v>
      </c>
      <c r="CG350" s="156">
        <f>CF350+'HARIAN WAJIB DIISI'!CG350</f>
        <v>0</v>
      </c>
      <c r="CH350" s="156">
        <f>CG350+'HARIAN WAJIB DIISI'!CH350</f>
        <v>0</v>
      </c>
      <c r="CI350" s="156">
        <f>CH350+'HARIAN WAJIB DIISI'!CI350</f>
        <v>0</v>
      </c>
      <c r="CJ350" s="156">
        <f>CI350+'HARIAN WAJIB DIISI'!CJ350</f>
        <v>0</v>
      </c>
      <c r="CK350" s="156">
        <f>CJ350+'HARIAN WAJIB DIISI'!CK350</f>
        <v>0</v>
      </c>
      <c r="CL350" s="156">
        <f>CK350+'HARIAN WAJIB DIISI'!CL350</f>
        <v>0</v>
      </c>
      <c r="CM350" s="156">
        <f>CL350+'HARIAN WAJIB DIISI'!CM350</f>
        <v>0</v>
      </c>
      <c r="CN350" s="156">
        <f>CM350+'HARIAN WAJIB DIISI'!CN350</f>
        <v>0</v>
      </c>
      <c r="CO350" s="156">
        <f>CN350+'HARIAN WAJIB DIISI'!CO350</f>
        <v>0</v>
      </c>
      <c r="CP350" s="156">
        <f>CO350+'HARIAN WAJIB DIISI'!CP350</f>
        <v>0</v>
      </c>
      <c r="CQ350" s="156">
        <f>CP350+'HARIAN WAJIB DIISI'!CQ350</f>
        <v>0</v>
      </c>
      <c r="CR350" s="156">
        <f>CQ350+'HARIAN WAJIB DIISI'!CR350</f>
        <v>0</v>
      </c>
      <c r="CS350" s="156">
        <f>CR350+'HARIAN WAJIB DIISI'!CS350</f>
        <v>0</v>
      </c>
      <c r="CT350" s="156">
        <f>CS350+'HARIAN WAJIB DIISI'!CT350</f>
        <v>0</v>
      </c>
      <c r="CU350" s="156">
        <f>CT350+'HARIAN WAJIB DIISI'!CU350</f>
        <v>0</v>
      </c>
      <c r="CV350" s="156">
        <f>CU350+'HARIAN WAJIB DIISI'!CV350</f>
        <v>0</v>
      </c>
      <c r="CW350" s="156">
        <f>CV350+'HARIAN WAJIB DIISI'!CW350</f>
        <v>0</v>
      </c>
      <c r="CX350" s="156">
        <f>CW350+'HARIAN WAJIB DIISI'!CX350</f>
        <v>0</v>
      </c>
    </row>
    <row r="351" spans="1:102" s="6" customFormat="1" ht="15" customHeight="1">
      <c r="A351" s="49">
        <v>4</v>
      </c>
      <c r="B351" s="93" t="s">
        <v>215</v>
      </c>
      <c r="C351" s="86"/>
      <c r="D351" s="86"/>
      <c r="E351" s="87"/>
      <c r="F351" s="50">
        <v>23</v>
      </c>
      <c r="G351" s="51" t="s">
        <v>170</v>
      </c>
      <c r="H351" s="47">
        <v>226380.00000000003</v>
      </c>
      <c r="I351" s="43">
        <f>H351*F351</f>
        <v>5206740.0000000009</v>
      </c>
      <c r="J351" s="154">
        <f t="shared" si="52"/>
        <v>0.52067279963205304</v>
      </c>
      <c r="K351" s="156">
        <f>'HARIAN WAJIB DIISI'!K351</f>
        <v>0</v>
      </c>
      <c r="L351" s="156">
        <f>K351+'HARIAN WAJIB DIISI'!L351</f>
        <v>0</v>
      </c>
      <c r="M351" s="156">
        <f>L351+'HARIAN WAJIB DIISI'!M351</f>
        <v>0</v>
      </c>
      <c r="N351" s="156">
        <f>M351+'HARIAN WAJIB DIISI'!N351</f>
        <v>0</v>
      </c>
      <c r="O351" s="156">
        <f>N351+'HARIAN WAJIB DIISI'!O351</f>
        <v>0</v>
      </c>
      <c r="P351" s="156">
        <f>O351+'HARIAN WAJIB DIISI'!P351</f>
        <v>0</v>
      </c>
      <c r="Q351" s="156">
        <f>P351+'HARIAN WAJIB DIISI'!Q351</f>
        <v>0</v>
      </c>
      <c r="R351" s="156">
        <f>Q351+'HARIAN WAJIB DIISI'!R351</f>
        <v>0</v>
      </c>
      <c r="S351" s="156">
        <f>R351+'HARIAN WAJIB DIISI'!S351</f>
        <v>0</v>
      </c>
      <c r="T351" s="156">
        <f>S351+'HARIAN WAJIB DIISI'!T351</f>
        <v>0</v>
      </c>
      <c r="U351" s="156">
        <f>T351+'HARIAN WAJIB DIISI'!U351</f>
        <v>0</v>
      </c>
      <c r="V351" s="156">
        <f>U351+'HARIAN WAJIB DIISI'!V351</f>
        <v>0</v>
      </c>
      <c r="W351" s="156">
        <f>V351+'HARIAN WAJIB DIISI'!W351</f>
        <v>0</v>
      </c>
      <c r="X351" s="156">
        <f>W351+'HARIAN WAJIB DIISI'!X351</f>
        <v>0</v>
      </c>
      <c r="Y351" s="156">
        <f>X351+'HARIAN WAJIB DIISI'!Y351</f>
        <v>0</v>
      </c>
      <c r="Z351" s="156">
        <f>Y351+'HARIAN WAJIB DIISI'!Z351</f>
        <v>0</v>
      </c>
      <c r="AA351" s="156">
        <f>Z351+'HARIAN WAJIB DIISI'!AA351</f>
        <v>0</v>
      </c>
      <c r="AB351" s="156">
        <f>AA351+'HARIAN WAJIB DIISI'!AB351</f>
        <v>0</v>
      </c>
      <c r="AC351" s="156">
        <f>AB351+'HARIAN WAJIB DIISI'!AC351</f>
        <v>0</v>
      </c>
      <c r="AD351" s="156">
        <f>AC351+'HARIAN WAJIB DIISI'!AD351</f>
        <v>0</v>
      </c>
      <c r="AE351" s="156">
        <f>AD351+'HARIAN WAJIB DIISI'!AE351</f>
        <v>0</v>
      </c>
      <c r="AF351" s="156">
        <f>AE351+'HARIAN WAJIB DIISI'!AF351</f>
        <v>0</v>
      </c>
      <c r="AG351" s="156">
        <f>AF351+'HARIAN WAJIB DIISI'!AG351</f>
        <v>0</v>
      </c>
      <c r="AH351" s="156">
        <f>AG351+'HARIAN WAJIB DIISI'!AH351</f>
        <v>0</v>
      </c>
      <c r="AI351" s="156">
        <f>AH351+'HARIAN WAJIB DIISI'!AI351</f>
        <v>0</v>
      </c>
      <c r="AJ351" s="156">
        <f>AI351+'HARIAN WAJIB DIISI'!AJ351</f>
        <v>0</v>
      </c>
      <c r="AK351" s="156">
        <f>AJ351+'HARIAN WAJIB DIISI'!AK351</f>
        <v>0</v>
      </c>
      <c r="AL351" s="156">
        <f>AK351+'HARIAN WAJIB DIISI'!AL351</f>
        <v>0</v>
      </c>
      <c r="AM351" s="156">
        <f>AL351+'HARIAN WAJIB DIISI'!AM351</f>
        <v>0</v>
      </c>
      <c r="AN351" s="156">
        <f>AM351+'HARIAN WAJIB DIISI'!AN351</f>
        <v>0</v>
      </c>
      <c r="AO351" s="156">
        <f>AN351+'HARIAN WAJIB DIISI'!AO351</f>
        <v>0</v>
      </c>
      <c r="AP351" s="156">
        <f>AO351+'HARIAN WAJIB DIISI'!AP351</f>
        <v>0</v>
      </c>
      <c r="AQ351" s="156">
        <f>AP351+'HARIAN WAJIB DIISI'!AQ351</f>
        <v>0</v>
      </c>
      <c r="AR351" s="156">
        <f>AQ351+'HARIAN WAJIB DIISI'!AR351</f>
        <v>0</v>
      </c>
      <c r="AS351" s="156">
        <f>AR351+'HARIAN WAJIB DIISI'!AS351</f>
        <v>0</v>
      </c>
      <c r="AT351" s="156">
        <f>AS351+'HARIAN WAJIB DIISI'!AT351</f>
        <v>0</v>
      </c>
      <c r="AU351" s="156">
        <f>AT351+'HARIAN WAJIB DIISI'!AU351</f>
        <v>0</v>
      </c>
      <c r="AV351" s="156">
        <f>AU351+'HARIAN WAJIB DIISI'!AV351</f>
        <v>0</v>
      </c>
      <c r="AW351" s="156">
        <f>AV351+'HARIAN WAJIB DIISI'!AW351</f>
        <v>0</v>
      </c>
      <c r="AX351" s="156">
        <f>AW351+'HARIAN WAJIB DIISI'!AX351</f>
        <v>0</v>
      </c>
      <c r="AY351" s="156">
        <f>AX351+'HARIAN WAJIB DIISI'!AY351</f>
        <v>0</v>
      </c>
      <c r="AZ351" s="156">
        <f>AY351+'HARIAN WAJIB DIISI'!AZ351</f>
        <v>0</v>
      </c>
      <c r="BA351" s="156">
        <f>AZ351+'HARIAN WAJIB DIISI'!BA351</f>
        <v>0</v>
      </c>
      <c r="BB351" s="156">
        <f>BA351+'HARIAN WAJIB DIISI'!BB351</f>
        <v>0</v>
      </c>
      <c r="BC351" s="156">
        <f>BB351+'HARIAN WAJIB DIISI'!BC351</f>
        <v>0</v>
      </c>
      <c r="BD351" s="156">
        <f>BC351+'HARIAN WAJIB DIISI'!BD351</f>
        <v>0</v>
      </c>
      <c r="BE351" s="156">
        <f>BD351+'HARIAN WAJIB DIISI'!BE351</f>
        <v>0</v>
      </c>
      <c r="BF351" s="156">
        <f>BE351+'HARIAN WAJIB DIISI'!BF351</f>
        <v>0</v>
      </c>
      <c r="BG351" s="156">
        <f>BF351+'HARIAN WAJIB DIISI'!BG351</f>
        <v>0</v>
      </c>
      <c r="BH351" s="156">
        <f>BG351+'HARIAN WAJIB DIISI'!BH351</f>
        <v>0</v>
      </c>
      <c r="BI351" s="156">
        <f>BH351+'HARIAN WAJIB DIISI'!BI351</f>
        <v>0</v>
      </c>
      <c r="BJ351" s="156">
        <f>BI351+'HARIAN WAJIB DIISI'!BJ351</f>
        <v>0</v>
      </c>
      <c r="BK351" s="156">
        <f>BJ351+'HARIAN WAJIB DIISI'!BK351</f>
        <v>0</v>
      </c>
      <c r="BL351" s="156">
        <f>BK351+'HARIAN WAJIB DIISI'!BL351</f>
        <v>0</v>
      </c>
      <c r="BM351" s="156">
        <f>BL351+'HARIAN WAJIB DIISI'!BM351</f>
        <v>0</v>
      </c>
      <c r="BN351" s="156">
        <f>BM351+'HARIAN WAJIB DIISI'!BN351</f>
        <v>0</v>
      </c>
      <c r="BO351" s="156">
        <f>BN351+'HARIAN WAJIB DIISI'!BO351</f>
        <v>0</v>
      </c>
      <c r="BP351" s="156">
        <f>BO351+'HARIAN WAJIB DIISI'!BP351</f>
        <v>0</v>
      </c>
      <c r="BQ351" s="156">
        <f>BP351+'HARIAN WAJIB DIISI'!BQ351</f>
        <v>0</v>
      </c>
      <c r="BR351" s="156">
        <f>BQ351+'HARIAN WAJIB DIISI'!BR351</f>
        <v>0</v>
      </c>
      <c r="BS351" s="156">
        <f>BR351+'HARIAN WAJIB DIISI'!BS351</f>
        <v>0</v>
      </c>
      <c r="BT351" s="156">
        <f>BS351+'HARIAN WAJIB DIISI'!BT351</f>
        <v>0</v>
      </c>
      <c r="BU351" s="156">
        <f>BT351+'HARIAN WAJIB DIISI'!BU351</f>
        <v>0</v>
      </c>
      <c r="BV351" s="156">
        <f>BU351+'HARIAN WAJIB DIISI'!BV351</f>
        <v>0</v>
      </c>
      <c r="BW351" s="156">
        <f>BV351+'HARIAN WAJIB DIISI'!BW351</f>
        <v>0</v>
      </c>
      <c r="BX351" s="156">
        <f>BW351+'HARIAN WAJIB DIISI'!BX351</f>
        <v>0</v>
      </c>
      <c r="BY351" s="156">
        <f>BX351+'HARIAN WAJIB DIISI'!BY351</f>
        <v>0</v>
      </c>
      <c r="BZ351" s="156">
        <f>BY351+'HARIAN WAJIB DIISI'!BZ351</f>
        <v>0</v>
      </c>
      <c r="CA351" s="156">
        <f>BZ351+'HARIAN WAJIB DIISI'!CA351</f>
        <v>0</v>
      </c>
      <c r="CB351" s="156">
        <f>CA351+'HARIAN WAJIB DIISI'!CB351</f>
        <v>0</v>
      </c>
      <c r="CC351" s="156">
        <f>CB351+'HARIAN WAJIB DIISI'!CC351</f>
        <v>0</v>
      </c>
      <c r="CD351" s="156">
        <f>CC351+'HARIAN WAJIB DIISI'!CD351</f>
        <v>0</v>
      </c>
      <c r="CE351" s="156">
        <f>CD351+'HARIAN WAJIB DIISI'!CE351</f>
        <v>0</v>
      </c>
      <c r="CF351" s="156">
        <f>CE351+'HARIAN WAJIB DIISI'!CF351</f>
        <v>0</v>
      </c>
      <c r="CG351" s="156">
        <f>CF351+'HARIAN WAJIB DIISI'!CG351</f>
        <v>0</v>
      </c>
      <c r="CH351" s="156">
        <f>CG351+'HARIAN WAJIB DIISI'!CH351</f>
        <v>0</v>
      </c>
      <c r="CI351" s="156">
        <f>CH351+'HARIAN WAJIB DIISI'!CI351</f>
        <v>0</v>
      </c>
      <c r="CJ351" s="156">
        <f>CI351+'HARIAN WAJIB DIISI'!CJ351</f>
        <v>0</v>
      </c>
      <c r="CK351" s="156">
        <f>CJ351+'HARIAN WAJIB DIISI'!CK351</f>
        <v>0</v>
      </c>
      <c r="CL351" s="156">
        <f>CK351+'HARIAN WAJIB DIISI'!CL351</f>
        <v>0</v>
      </c>
      <c r="CM351" s="156">
        <f>CL351+'HARIAN WAJIB DIISI'!CM351</f>
        <v>0</v>
      </c>
      <c r="CN351" s="156">
        <f>CM351+'HARIAN WAJIB DIISI'!CN351</f>
        <v>0</v>
      </c>
      <c r="CO351" s="156">
        <f>CN351+'HARIAN WAJIB DIISI'!CO351</f>
        <v>0</v>
      </c>
      <c r="CP351" s="156">
        <f>CO351+'HARIAN WAJIB DIISI'!CP351</f>
        <v>0</v>
      </c>
      <c r="CQ351" s="156">
        <f>CP351+'HARIAN WAJIB DIISI'!CQ351</f>
        <v>0</v>
      </c>
      <c r="CR351" s="156">
        <f>CQ351+'HARIAN WAJIB DIISI'!CR351</f>
        <v>0</v>
      </c>
      <c r="CS351" s="156">
        <f>CR351+'HARIAN WAJIB DIISI'!CS351</f>
        <v>0</v>
      </c>
      <c r="CT351" s="156">
        <f>CS351+'HARIAN WAJIB DIISI'!CT351</f>
        <v>0</v>
      </c>
      <c r="CU351" s="156">
        <f>CT351+'HARIAN WAJIB DIISI'!CU351</f>
        <v>0</v>
      </c>
      <c r="CV351" s="156">
        <f>CU351+'HARIAN WAJIB DIISI'!CV351</f>
        <v>0</v>
      </c>
      <c r="CW351" s="156">
        <f>CV351+'HARIAN WAJIB DIISI'!CW351</f>
        <v>0</v>
      </c>
      <c r="CX351" s="156">
        <f>CW351+'HARIAN WAJIB DIISI'!CX351</f>
        <v>0</v>
      </c>
    </row>
    <row r="352" spans="1:102" s="6" customFormat="1" ht="15" customHeight="1">
      <c r="A352" s="49">
        <v>5</v>
      </c>
      <c r="B352" s="93" t="s">
        <v>216</v>
      </c>
      <c r="C352" s="86"/>
      <c r="D352" s="86"/>
      <c r="E352" s="87"/>
      <c r="F352" s="52">
        <v>15</v>
      </c>
      <c r="G352" s="51" t="s">
        <v>170</v>
      </c>
      <c r="H352" s="47">
        <v>208794.49883027287</v>
      </c>
      <c r="I352" s="43">
        <f t="shared" si="53"/>
        <v>3131917.4824540932</v>
      </c>
      <c r="J352" s="154">
        <f t="shared" si="52"/>
        <v>0.31319102620947925</v>
      </c>
      <c r="K352" s="156">
        <f>'HARIAN WAJIB DIISI'!K352</f>
        <v>0</v>
      </c>
      <c r="L352" s="156">
        <f>K352+'HARIAN WAJIB DIISI'!L352</f>
        <v>0</v>
      </c>
      <c r="M352" s="156">
        <f>L352+'HARIAN WAJIB DIISI'!M352</f>
        <v>0</v>
      </c>
      <c r="N352" s="156">
        <f>M352+'HARIAN WAJIB DIISI'!N352</f>
        <v>0</v>
      </c>
      <c r="O352" s="156">
        <f>N352+'HARIAN WAJIB DIISI'!O352</f>
        <v>0</v>
      </c>
      <c r="P352" s="156">
        <f>O352+'HARIAN WAJIB DIISI'!P352</f>
        <v>0</v>
      </c>
      <c r="Q352" s="156">
        <f>P352+'HARIAN WAJIB DIISI'!Q352</f>
        <v>0</v>
      </c>
      <c r="R352" s="156">
        <f>Q352+'HARIAN WAJIB DIISI'!R352</f>
        <v>0</v>
      </c>
      <c r="S352" s="156">
        <f>R352+'HARIAN WAJIB DIISI'!S352</f>
        <v>0</v>
      </c>
      <c r="T352" s="156">
        <f>S352+'HARIAN WAJIB DIISI'!T352</f>
        <v>0</v>
      </c>
      <c r="U352" s="156">
        <f>T352+'HARIAN WAJIB DIISI'!U352</f>
        <v>0</v>
      </c>
      <c r="V352" s="156">
        <f>U352+'HARIAN WAJIB DIISI'!V352</f>
        <v>0</v>
      </c>
      <c r="W352" s="156">
        <f>V352+'HARIAN WAJIB DIISI'!W352</f>
        <v>0</v>
      </c>
      <c r="X352" s="156">
        <f>W352+'HARIAN WAJIB DIISI'!X352</f>
        <v>0</v>
      </c>
      <c r="Y352" s="156">
        <f>X352+'HARIAN WAJIB DIISI'!Y352</f>
        <v>0</v>
      </c>
      <c r="Z352" s="156">
        <f>Y352+'HARIAN WAJIB DIISI'!Z352</f>
        <v>0</v>
      </c>
      <c r="AA352" s="156">
        <f>Z352+'HARIAN WAJIB DIISI'!AA352</f>
        <v>0</v>
      </c>
      <c r="AB352" s="156">
        <f>AA352+'HARIAN WAJIB DIISI'!AB352</f>
        <v>0</v>
      </c>
      <c r="AC352" s="156">
        <f>AB352+'HARIAN WAJIB DIISI'!AC352</f>
        <v>0</v>
      </c>
      <c r="AD352" s="156">
        <f>AC352+'HARIAN WAJIB DIISI'!AD352</f>
        <v>0</v>
      </c>
      <c r="AE352" s="156">
        <f>AD352+'HARIAN WAJIB DIISI'!AE352</f>
        <v>0</v>
      </c>
      <c r="AF352" s="156">
        <f>AE352+'HARIAN WAJIB DIISI'!AF352</f>
        <v>0</v>
      </c>
      <c r="AG352" s="156">
        <f>AF352+'HARIAN WAJIB DIISI'!AG352</f>
        <v>0</v>
      </c>
      <c r="AH352" s="156">
        <f>AG352+'HARIAN WAJIB DIISI'!AH352</f>
        <v>0</v>
      </c>
      <c r="AI352" s="156">
        <f>AH352+'HARIAN WAJIB DIISI'!AI352</f>
        <v>0</v>
      </c>
      <c r="AJ352" s="156">
        <f>AI352+'HARIAN WAJIB DIISI'!AJ352</f>
        <v>0</v>
      </c>
      <c r="AK352" s="156">
        <f>AJ352+'HARIAN WAJIB DIISI'!AK352</f>
        <v>0</v>
      </c>
      <c r="AL352" s="156">
        <f>AK352+'HARIAN WAJIB DIISI'!AL352</f>
        <v>0</v>
      </c>
      <c r="AM352" s="156">
        <f>AL352+'HARIAN WAJIB DIISI'!AM352</f>
        <v>0</v>
      </c>
      <c r="AN352" s="156">
        <f>AM352+'HARIAN WAJIB DIISI'!AN352</f>
        <v>0</v>
      </c>
      <c r="AO352" s="156">
        <f>AN352+'HARIAN WAJIB DIISI'!AO352</f>
        <v>0</v>
      </c>
      <c r="AP352" s="156">
        <f>AO352+'HARIAN WAJIB DIISI'!AP352</f>
        <v>0</v>
      </c>
      <c r="AQ352" s="156">
        <f>AP352+'HARIAN WAJIB DIISI'!AQ352</f>
        <v>0</v>
      </c>
      <c r="AR352" s="156">
        <f>AQ352+'HARIAN WAJIB DIISI'!AR352</f>
        <v>0</v>
      </c>
      <c r="AS352" s="156">
        <f>AR352+'HARIAN WAJIB DIISI'!AS352</f>
        <v>0</v>
      </c>
      <c r="AT352" s="156">
        <f>AS352+'HARIAN WAJIB DIISI'!AT352</f>
        <v>0</v>
      </c>
      <c r="AU352" s="156">
        <f>AT352+'HARIAN WAJIB DIISI'!AU352</f>
        <v>0</v>
      </c>
      <c r="AV352" s="156">
        <f>AU352+'HARIAN WAJIB DIISI'!AV352</f>
        <v>0</v>
      </c>
      <c r="AW352" s="156">
        <f>AV352+'HARIAN WAJIB DIISI'!AW352</f>
        <v>0</v>
      </c>
      <c r="AX352" s="156">
        <f>AW352+'HARIAN WAJIB DIISI'!AX352</f>
        <v>0</v>
      </c>
      <c r="AY352" s="156">
        <f>AX352+'HARIAN WAJIB DIISI'!AY352</f>
        <v>0</v>
      </c>
      <c r="AZ352" s="156">
        <f>AY352+'HARIAN WAJIB DIISI'!AZ352</f>
        <v>0</v>
      </c>
      <c r="BA352" s="156">
        <f>AZ352+'HARIAN WAJIB DIISI'!BA352</f>
        <v>0</v>
      </c>
      <c r="BB352" s="156">
        <f>BA352+'HARIAN WAJIB DIISI'!BB352</f>
        <v>0</v>
      </c>
      <c r="BC352" s="156">
        <f>BB352+'HARIAN WAJIB DIISI'!BC352</f>
        <v>0</v>
      </c>
      <c r="BD352" s="156">
        <f>BC352+'HARIAN WAJIB DIISI'!BD352</f>
        <v>0</v>
      </c>
      <c r="BE352" s="156">
        <f>BD352+'HARIAN WAJIB DIISI'!BE352</f>
        <v>0</v>
      </c>
      <c r="BF352" s="156">
        <f>BE352+'HARIAN WAJIB DIISI'!BF352</f>
        <v>0</v>
      </c>
      <c r="BG352" s="156">
        <f>BF352+'HARIAN WAJIB DIISI'!BG352</f>
        <v>0</v>
      </c>
      <c r="BH352" s="156">
        <f>BG352+'HARIAN WAJIB DIISI'!BH352</f>
        <v>0</v>
      </c>
      <c r="BI352" s="156">
        <f>BH352+'HARIAN WAJIB DIISI'!BI352</f>
        <v>0</v>
      </c>
      <c r="BJ352" s="156">
        <f>BI352+'HARIAN WAJIB DIISI'!BJ352</f>
        <v>0</v>
      </c>
      <c r="BK352" s="156">
        <f>BJ352+'HARIAN WAJIB DIISI'!BK352</f>
        <v>0</v>
      </c>
      <c r="BL352" s="156">
        <f>BK352+'HARIAN WAJIB DIISI'!BL352</f>
        <v>0</v>
      </c>
      <c r="BM352" s="156">
        <f>BL352+'HARIAN WAJIB DIISI'!BM352</f>
        <v>0</v>
      </c>
      <c r="BN352" s="156">
        <f>BM352+'HARIAN WAJIB DIISI'!BN352</f>
        <v>0</v>
      </c>
      <c r="BO352" s="156">
        <f>BN352+'HARIAN WAJIB DIISI'!BO352</f>
        <v>0</v>
      </c>
      <c r="BP352" s="156">
        <f>BO352+'HARIAN WAJIB DIISI'!BP352</f>
        <v>0</v>
      </c>
      <c r="BQ352" s="156">
        <f>BP352+'HARIAN WAJIB DIISI'!BQ352</f>
        <v>0</v>
      </c>
      <c r="BR352" s="156">
        <f>BQ352+'HARIAN WAJIB DIISI'!BR352</f>
        <v>0</v>
      </c>
      <c r="BS352" s="156">
        <f>BR352+'HARIAN WAJIB DIISI'!BS352</f>
        <v>0</v>
      </c>
      <c r="BT352" s="156">
        <f>BS352+'HARIAN WAJIB DIISI'!BT352</f>
        <v>0</v>
      </c>
      <c r="BU352" s="156">
        <f>BT352+'HARIAN WAJIB DIISI'!BU352</f>
        <v>0</v>
      </c>
      <c r="BV352" s="156">
        <f>BU352+'HARIAN WAJIB DIISI'!BV352</f>
        <v>0</v>
      </c>
      <c r="BW352" s="156">
        <f>BV352+'HARIAN WAJIB DIISI'!BW352</f>
        <v>0</v>
      </c>
      <c r="BX352" s="156">
        <f>BW352+'HARIAN WAJIB DIISI'!BX352</f>
        <v>0</v>
      </c>
      <c r="BY352" s="156">
        <f>BX352+'HARIAN WAJIB DIISI'!BY352</f>
        <v>0</v>
      </c>
      <c r="BZ352" s="156">
        <f>BY352+'HARIAN WAJIB DIISI'!BZ352</f>
        <v>0</v>
      </c>
      <c r="CA352" s="156">
        <f>BZ352+'HARIAN WAJIB DIISI'!CA352</f>
        <v>0</v>
      </c>
      <c r="CB352" s="156">
        <f>CA352+'HARIAN WAJIB DIISI'!CB352</f>
        <v>0</v>
      </c>
      <c r="CC352" s="156">
        <f>CB352+'HARIAN WAJIB DIISI'!CC352</f>
        <v>0</v>
      </c>
      <c r="CD352" s="156">
        <f>CC352+'HARIAN WAJIB DIISI'!CD352</f>
        <v>0</v>
      </c>
      <c r="CE352" s="156">
        <f>CD352+'HARIAN WAJIB DIISI'!CE352</f>
        <v>0</v>
      </c>
      <c r="CF352" s="156">
        <f>CE352+'HARIAN WAJIB DIISI'!CF352</f>
        <v>0</v>
      </c>
      <c r="CG352" s="156">
        <f>CF352+'HARIAN WAJIB DIISI'!CG352</f>
        <v>0</v>
      </c>
      <c r="CH352" s="156">
        <f>CG352+'HARIAN WAJIB DIISI'!CH352</f>
        <v>0</v>
      </c>
      <c r="CI352" s="156">
        <f>CH352+'HARIAN WAJIB DIISI'!CI352</f>
        <v>0</v>
      </c>
      <c r="CJ352" s="156">
        <f>CI352+'HARIAN WAJIB DIISI'!CJ352</f>
        <v>0</v>
      </c>
      <c r="CK352" s="156">
        <f>CJ352+'HARIAN WAJIB DIISI'!CK352</f>
        <v>0</v>
      </c>
      <c r="CL352" s="156">
        <f>CK352+'HARIAN WAJIB DIISI'!CL352</f>
        <v>0</v>
      </c>
      <c r="CM352" s="156">
        <f>CL352+'HARIAN WAJIB DIISI'!CM352</f>
        <v>0</v>
      </c>
      <c r="CN352" s="156">
        <f>CM352+'HARIAN WAJIB DIISI'!CN352</f>
        <v>0</v>
      </c>
      <c r="CO352" s="156">
        <f>CN352+'HARIAN WAJIB DIISI'!CO352</f>
        <v>0</v>
      </c>
      <c r="CP352" s="156">
        <f>CO352+'HARIAN WAJIB DIISI'!CP352</f>
        <v>0</v>
      </c>
      <c r="CQ352" s="156">
        <f>CP352+'HARIAN WAJIB DIISI'!CQ352</f>
        <v>0</v>
      </c>
      <c r="CR352" s="156">
        <f>CQ352+'HARIAN WAJIB DIISI'!CR352</f>
        <v>0</v>
      </c>
      <c r="CS352" s="156">
        <f>CR352+'HARIAN WAJIB DIISI'!CS352</f>
        <v>0</v>
      </c>
      <c r="CT352" s="156">
        <f>CS352+'HARIAN WAJIB DIISI'!CT352</f>
        <v>0</v>
      </c>
      <c r="CU352" s="156">
        <f>CT352+'HARIAN WAJIB DIISI'!CU352</f>
        <v>0</v>
      </c>
      <c r="CV352" s="156">
        <f>CU352+'HARIAN WAJIB DIISI'!CV352</f>
        <v>0</v>
      </c>
      <c r="CW352" s="156">
        <f>CV352+'HARIAN WAJIB DIISI'!CW352</f>
        <v>0</v>
      </c>
      <c r="CX352" s="156">
        <f>CW352+'HARIAN WAJIB DIISI'!CX352</f>
        <v>0</v>
      </c>
    </row>
    <row r="353" spans="1:102" s="6" customFormat="1" ht="15" customHeight="1">
      <c r="A353" s="49">
        <v>6</v>
      </c>
      <c r="B353" s="93" t="s">
        <v>217</v>
      </c>
      <c r="C353" s="86"/>
      <c r="D353" s="86"/>
      <c r="E353" s="87"/>
      <c r="F353" s="50">
        <v>2</v>
      </c>
      <c r="G353" s="51" t="s">
        <v>170</v>
      </c>
      <c r="H353" s="47">
        <v>83728.333333333328</v>
      </c>
      <c r="I353" s="43">
        <f>H353*F353</f>
        <v>167456.66666666666</v>
      </c>
      <c r="J353" s="154">
        <f t="shared" si="52"/>
        <v>1.674562806101031E-2</v>
      </c>
      <c r="K353" s="156">
        <f>'HARIAN WAJIB DIISI'!K353</f>
        <v>0</v>
      </c>
      <c r="L353" s="156">
        <f>K353+'HARIAN WAJIB DIISI'!L353</f>
        <v>0</v>
      </c>
      <c r="M353" s="156">
        <f>L353+'HARIAN WAJIB DIISI'!M353</f>
        <v>0</v>
      </c>
      <c r="N353" s="156">
        <f>M353+'HARIAN WAJIB DIISI'!N353</f>
        <v>0</v>
      </c>
      <c r="O353" s="156">
        <f>N353+'HARIAN WAJIB DIISI'!O353</f>
        <v>0</v>
      </c>
      <c r="P353" s="156">
        <f>O353+'HARIAN WAJIB DIISI'!P353</f>
        <v>0</v>
      </c>
      <c r="Q353" s="156">
        <f>P353+'HARIAN WAJIB DIISI'!Q353</f>
        <v>0</v>
      </c>
      <c r="R353" s="156">
        <f>Q353+'HARIAN WAJIB DIISI'!R353</f>
        <v>0</v>
      </c>
      <c r="S353" s="156">
        <f>R353+'HARIAN WAJIB DIISI'!S353</f>
        <v>0</v>
      </c>
      <c r="T353" s="156">
        <f>S353+'HARIAN WAJIB DIISI'!T353</f>
        <v>0</v>
      </c>
      <c r="U353" s="156">
        <f>T353+'HARIAN WAJIB DIISI'!U353</f>
        <v>0</v>
      </c>
      <c r="V353" s="156">
        <f>U353+'HARIAN WAJIB DIISI'!V353</f>
        <v>0</v>
      </c>
      <c r="W353" s="156">
        <f>V353+'HARIAN WAJIB DIISI'!W353</f>
        <v>0</v>
      </c>
      <c r="X353" s="156">
        <f>W353+'HARIAN WAJIB DIISI'!X353</f>
        <v>0</v>
      </c>
      <c r="Y353" s="156">
        <f>X353+'HARIAN WAJIB DIISI'!Y353</f>
        <v>0</v>
      </c>
      <c r="Z353" s="156">
        <f>Y353+'HARIAN WAJIB DIISI'!Z353</f>
        <v>0</v>
      </c>
      <c r="AA353" s="156">
        <f>Z353+'HARIAN WAJIB DIISI'!AA353</f>
        <v>0</v>
      </c>
      <c r="AB353" s="156">
        <f>AA353+'HARIAN WAJIB DIISI'!AB353</f>
        <v>0</v>
      </c>
      <c r="AC353" s="156">
        <f>AB353+'HARIAN WAJIB DIISI'!AC353</f>
        <v>0</v>
      </c>
      <c r="AD353" s="156">
        <f>AC353+'HARIAN WAJIB DIISI'!AD353</f>
        <v>0</v>
      </c>
      <c r="AE353" s="156">
        <f>AD353+'HARIAN WAJIB DIISI'!AE353</f>
        <v>0</v>
      </c>
      <c r="AF353" s="156">
        <f>AE353+'HARIAN WAJIB DIISI'!AF353</f>
        <v>0</v>
      </c>
      <c r="AG353" s="156">
        <f>AF353+'HARIAN WAJIB DIISI'!AG353</f>
        <v>0</v>
      </c>
      <c r="AH353" s="156">
        <f>AG353+'HARIAN WAJIB DIISI'!AH353</f>
        <v>0</v>
      </c>
      <c r="AI353" s="156">
        <f>AH353+'HARIAN WAJIB DIISI'!AI353</f>
        <v>0</v>
      </c>
      <c r="AJ353" s="156">
        <f>AI353+'HARIAN WAJIB DIISI'!AJ353</f>
        <v>0</v>
      </c>
      <c r="AK353" s="156">
        <f>AJ353+'HARIAN WAJIB DIISI'!AK353</f>
        <v>0</v>
      </c>
      <c r="AL353" s="156">
        <f>AK353+'HARIAN WAJIB DIISI'!AL353</f>
        <v>0</v>
      </c>
      <c r="AM353" s="156">
        <f>AL353+'HARIAN WAJIB DIISI'!AM353</f>
        <v>0</v>
      </c>
      <c r="AN353" s="156">
        <f>AM353+'HARIAN WAJIB DIISI'!AN353</f>
        <v>0</v>
      </c>
      <c r="AO353" s="156">
        <f>AN353+'HARIAN WAJIB DIISI'!AO353</f>
        <v>0</v>
      </c>
      <c r="AP353" s="156">
        <f>AO353+'HARIAN WAJIB DIISI'!AP353</f>
        <v>0</v>
      </c>
      <c r="AQ353" s="156">
        <f>AP353+'HARIAN WAJIB DIISI'!AQ353</f>
        <v>0</v>
      </c>
      <c r="AR353" s="156">
        <f>AQ353+'HARIAN WAJIB DIISI'!AR353</f>
        <v>0</v>
      </c>
      <c r="AS353" s="156">
        <f>AR353+'HARIAN WAJIB DIISI'!AS353</f>
        <v>0</v>
      </c>
      <c r="AT353" s="156">
        <f>AS353+'HARIAN WAJIB DIISI'!AT353</f>
        <v>0</v>
      </c>
      <c r="AU353" s="156">
        <f>AT353+'HARIAN WAJIB DIISI'!AU353</f>
        <v>0</v>
      </c>
      <c r="AV353" s="156">
        <f>AU353+'HARIAN WAJIB DIISI'!AV353</f>
        <v>0</v>
      </c>
      <c r="AW353" s="156">
        <f>AV353+'HARIAN WAJIB DIISI'!AW353</f>
        <v>0</v>
      </c>
      <c r="AX353" s="156">
        <f>AW353+'HARIAN WAJIB DIISI'!AX353</f>
        <v>0</v>
      </c>
      <c r="AY353" s="156">
        <f>AX353+'HARIAN WAJIB DIISI'!AY353</f>
        <v>0</v>
      </c>
      <c r="AZ353" s="156">
        <f>AY353+'HARIAN WAJIB DIISI'!AZ353</f>
        <v>0</v>
      </c>
      <c r="BA353" s="156">
        <f>AZ353+'HARIAN WAJIB DIISI'!BA353</f>
        <v>0</v>
      </c>
      <c r="BB353" s="156">
        <f>BA353+'HARIAN WAJIB DIISI'!BB353</f>
        <v>0</v>
      </c>
      <c r="BC353" s="156">
        <f>BB353+'HARIAN WAJIB DIISI'!BC353</f>
        <v>0</v>
      </c>
      <c r="BD353" s="156">
        <f>BC353+'HARIAN WAJIB DIISI'!BD353</f>
        <v>0</v>
      </c>
      <c r="BE353" s="156">
        <f>BD353+'HARIAN WAJIB DIISI'!BE353</f>
        <v>0</v>
      </c>
      <c r="BF353" s="156">
        <f>BE353+'HARIAN WAJIB DIISI'!BF353</f>
        <v>0</v>
      </c>
      <c r="BG353" s="156">
        <f>BF353+'HARIAN WAJIB DIISI'!BG353</f>
        <v>0</v>
      </c>
      <c r="BH353" s="156">
        <f>BG353+'HARIAN WAJIB DIISI'!BH353</f>
        <v>0</v>
      </c>
      <c r="BI353" s="156">
        <f>BH353+'HARIAN WAJIB DIISI'!BI353</f>
        <v>0</v>
      </c>
      <c r="BJ353" s="156">
        <f>BI353+'HARIAN WAJIB DIISI'!BJ353</f>
        <v>0</v>
      </c>
      <c r="BK353" s="156">
        <f>BJ353+'HARIAN WAJIB DIISI'!BK353</f>
        <v>0</v>
      </c>
      <c r="BL353" s="156">
        <f>BK353+'HARIAN WAJIB DIISI'!BL353</f>
        <v>0</v>
      </c>
      <c r="BM353" s="156">
        <f>BL353+'HARIAN WAJIB DIISI'!BM353</f>
        <v>0</v>
      </c>
      <c r="BN353" s="156">
        <f>BM353+'HARIAN WAJIB DIISI'!BN353</f>
        <v>0</v>
      </c>
      <c r="BO353" s="156">
        <f>BN353+'HARIAN WAJIB DIISI'!BO353</f>
        <v>0</v>
      </c>
      <c r="BP353" s="156">
        <f>BO353+'HARIAN WAJIB DIISI'!BP353</f>
        <v>0</v>
      </c>
      <c r="BQ353" s="156">
        <f>BP353+'HARIAN WAJIB DIISI'!BQ353</f>
        <v>0</v>
      </c>
      <c r="BR353" s="156">
        <f>BQ353+'HARIAN WAJIB DIISI'!BR353</f>
        <v>0</v>
      </c>
      <c r="BS353" s="156">
        <f>BR353+'HARIAN WAJIB DIISI'!BS353</f>
        <v>0</v>
      </c>
      <c r="BT353" s="156">
        <f>BS353+'HARIAN WAJIB DIISI'!BT353</f>
        <v>0</v>
      </c>
      <c r="BU353" s="156">
        <f>BT353+'HARIAN WAJIB DIISI'!BU353</f>
        <v>0</v>
      </c>
      <c r="BV353" s="156">
        <f>BU353+'HARIAN WAJIB DIISI'!BV353</f>
        <v>0</v>
      </c>
      <c r="BW353" s="156">
        <f>BV353+'HARIAN WAJIB DIISI'!BW353</f>
        <v>0</v>
      </c>
      <c r="BX353" s="156">
        <f>BW353+'HARIAN WAJIB DIISI'!BX353</f>
        <v>0</v>
      </c>
      <c r="BY353" s="156">
        <f>BX353+'HARIAN WAJIB DIISI'!BY353</f>
        <v>0</v>
      </c>
      <c r="BZ353" s="156">
        <f>BY353+'HARIAN WAJIB DIISI'!BZ353</f>
        <v>0</v>
      </c>
      <c r="CA353" s="156">
        <f>BZ353+'HARIAN WAJIB DIISI'!CA353</f>
        <v>0</v>
      </c>
      <c r="CB353" s="156">
        <f>CA353+'HARIAN WAJIB DIISI'!CB353</f>
        <v>0</v>
      </c>
      <c r="CC353" s="156">
        <f>CB353+'HARIAN WAJIB DIISI'!CC353</f>
        <v>0</v>
      </c>
      <c r="CD353" s="156">
        <f>CC353+'HARIAN WAJIB DIISI'!CD353</f>
        <v>0</v>
      </c>
      <c r="CE353" s="156">
        <f>CD353+'HARIAN WAJIB DIISI'!CE353</f>
        <v>0</v>
      </c>
      <c r="CF353" s="156">
        <f>CE353+'HARIAN WAJIB DIISI'!CF353</f>
        <v>0</v>
      </c>
      <c r="CG353" s="156">
        <f>CF353+'HARIAN WAJIB DIISI'!CG353</f>
        <v>0</v>
      </c>
      <c r="CH353" s="156">
        <f>CG353+'HARIAN WAJIB DIISI'!CH353</f>
        <v>0</v>
      </c>
      <c r="CI353" s="156">
        <f>CH353+'HARIAN WAJIB DIISI'!CI353</f>
        <v>0</v>
      </c>
      <c r="CJ353" s="156">
        <f>CI353+'HARIAN WAJIB DIISI'!CJ353</f>
        <v>0</v>
      </c>
      <c r="CK353" s="156">
        <f>CJ353+'HARIAN WAJIB DIISI'!CK353</f>
        <v>0</v>
      </c>
      <c r="CL353" s="156">
        <f>CK353+'HARIAN WAJIB DIISI'!CL353</f>
        <v>0</v>
      </c>
      <c r="CM353" s="156">
        <f>CL353+'HARIAN WAJIB DIISI'!CM353</f>
        <v>0</v>
      </c>
      <c r="CN353" s="156">
        <f>CM353+'HARIAN WAJIB DIISI'!CN353</f>
        <v>0</v>
      </c>
      <c r="CO353" s="156">
        <f>CN353+'HARIAN WAJIB DIISI'!CO353</f>
        <v>0</v>
      </c>
      <c r="CP353" s="156">
        <f>CO353+'HARIAN WAJIB DIISI'!CP353</f>
        <v>0</v>
      </c>
      <c r="CQ353" s="156">
        <f>CP353+'HARIAN WAJIB DIISI'!CQ353</f>
        <v>0</v>
      </c>
      <c r="CR353" s="156">
        <f>CQ353+'HARIAN WAJIB DIISI'!CR353</f>
        <v>0</v>
      </c>
      <c r="CS353" s="156">
        <f>CR353+'HARIAN WAJIB DIISI'!CS353</f>
        <v>0</v>
      </c>
      <c r="CT353" s="156">
        <f>CS353+'HARIAN WAJIB DIISI'!CT353</f>
        <v>0</v>
      </c>
      <c r="CU353" s="156">
        <f>CT353+'HARIAN WAJIB DIISI'!CU353</f>
        <v>0</v>
      </c>
      <c r="CV353" s="156">
        <f>CU353+'HARIAN WAJIB DIISI'!CV353</f>
        <v>0</v>
      </c>
      <c r="CW353" s="156">
        <f>CV353+'HARIAN WAJIB DIISI'!CW353</f>
        <v>0</v>
      </c>
      <c r="CX353" s="156">
        <f>CW353+'HARIAN WAJIB DIISI'!CX353</f>
        <v>0</v>
      </c>
    </row>
    <row r="354" spans="1:102" s="6" customFormat="1" ht="15" customHeight="1">
      <c r="A354" s="49">
        <v>7</v>
      </c>
      <c r="B354" s="93" t="s">
        <v>218</v>
      </c>
      <c r="C354" s="86"/>
      <c r="D354" s="86"/>
      <c r="E354" s="87"/>
      <c r="F354" s="50">
        <v>11</v>
      </c>
      <c r="G354" s="51" t="s">
        <v>170</v>
      </c>
      <c r="H354" s="47">
        <v>94315.833333333328</v>
      </c>
      <c r="I354" s="43">
        <f>H354*F354</f>
        <v>1037474.1666666666</v>
      </c>
      <c r="J354" s="154">
        <f t="shared" si="52"/>
        <v>0.10374717748615535</v>
      </c>
      <c r="K354" s="156">
        <f>'HARIAN WAJIB DIISI'!K354</f>
        <v>0</v>
      </c>
      <c r="L354" s="156">
        <f>K354+'HARIAN WAJIB DIISI'!L354</f>
        <v>0</v>
      </c>
      <c r="M354" s="156">
        <f>L354+'HARIAN WAJIB DIISI'!M354</f>
        <v>0</v>
      </c>
      <c r="N354" s="156">
        <f>M354+'HARIAN WAJIB DIISI'!N354</f>
        <v>0</v>
      </c>
      <c r="O354" s="156">
        <f>N354+'HARIAN WAJIB DIISI'!O354</f>
        <v>0</v>
      </c>
      <c r="P354" s="156">
        <f>O354+'HARIAN WAJIB DIISI'!P354</f>
        <v>0</v>
      </c>
      <c r="Q354" s="156">
        <f>P354+'HARIAN WAJIB DIISI'!Q354</f>
        <v>0</v>
      </c>
      <c r="R354" s="156">
        <f>Q354+'HARIAN WAJIB DIISI'!R354</f>
        <v>0</v>
      </c>
      <c r="S354" s="156">
        <f>R354+'HARIAN WAJIB DIISI'!S354</f>
        <v>0</v>
      </c>
      <c r="T354" s="156">
        <f>S354+'HARIAN WAJIB DIISI'!T354</f>
        <v>0</v>
      </c>
      <c r="U354" s="156">
        <f>T354+'HARIAN WAJIB DIISI'!U354</f>
        <v>0</v>
      </c>
      <c r="V354" s="156">
        <f>U354+'HARIAN WAJIB DIISI'!V354</f>
        <v>0</v>
      </c>
      <c r="W354" s="156">
        <f>V354+'HARIAN WAJIB DIISI'!W354</f>
        <v>0</v>
      </c>
      <c r="X354" s="156">
        <f>W354+'HARIAN WAJIB DIISI'!X354</f>
        <v>0</v>
      </c>
      <c r="Y354" s="156">
        <f>X354+'HARIAN WAJIB DIISI'!Y354</f>
        <v>0</v>
      </c>
      <c r="Z354" s="156">
        <f>Y354+'HARIAN WAJIB DIISI'!Z354</f>
        <v>0</v>
      </c>
      <c r="AA354" s="156">
        <f>Z354+'HARIAN WAJIB DIISI'!AA354</f>
        <v>0</v>
      </c>
      <c r="AB354" s="156">
        <f>AA354+'HARIAN WAJIB DIISI'!AB354</f>
        <v>0</v>
      </c>
      <c r="AC354" s="156">
        <f>AB354+'HARIAN WAJIB DIISI'!AC354</f>
        <v>0</v>
      </c>
      <c r="AD354" s="156">
        <f>AC354+'HARIAN WAJIB DIISI'!AD354</f>
        <v>0</v>
      </c>
      <c r="AE354" s="156">
        <f>AD354+'HARIAN WAJIB DIISI'!AE354</f>
        <v>0</v>
      </c>
      <c r="AF354" s="156">
        <f>AE354+'HARIAN WAJIB DIISI'!AF354</f>
        <v>0</v>
      </c>
      <c r="AG354" s="156">
        <f>AF354+'HARIAN WAJIB DIISI'!AG354</f>
        <v>0</v>
      </c>
      <c r="AH354" s="156">
        <f>AG354+'HARIAN WAJIB DIISI'!AH354</f>
        <v>0</v>
      </c>
      <c r="AI354" s="156">
        <f>AH354+'HARIAN WAJIB DIISI'!AI354</f>
        <v>0</v>
      </c>
      <c r="AJ354" s="156">
        <f>AI354+'HARIAN WAJIB DIISI'!AJ354</f>
        <v>0</v>
      </c>
      <c r="AK354" s="156">
        <f>AJ354+'HARIAN WAJIB DIISI'!AK354</f>
        <v>0</v>
      </c>
      <c r="AL354" s="156">
        <f>AK354+'HARIAN WAJIB DIISI'!AL354</f>
        <v>0</v>
      </c>
      <c r="AM354" s="156">
        <f>AL354+'HARIAN WAJIB DIISI'!AM354</f>
        <v>0</v>
      </c>
      <c r="AN354" s="156">
        <f>AM354+'HARIAN WAJIB DIISI'!AN354</f>
        <v>0</v>
      </c>
      <c r="AO354" s="156">
        <f>AN354+'HARIAN WAJIB DIISI'!AO354</f>
        <v>0</v>
      </c>
      <c r="AP354" s="156">
        <f>AO354+'HARIAN WAJIB DIISI'!AP354</f>
        <v>0</v>
      </c>
      <c r="AQ354" s="156">
        <f>AP354+'HARIAN WAJIB DIISI'!AQ354</f>
        <v>0</v>
      </c>
      <c r="AR354" s="156">
        <f>AQ354+'HARIAN WAJIB DIISI'!AR354</f>
        <v>0</v>
      </c>
      <c r="AS354" s="156">
        <f>AR354+'HARIAN WAJIB DIISI'!AS354</f>
        <v>0</v>
      </c>
      <c r="AT354" s="156">
        <f>AS354+'HARIAN WAJIB DIISI'!AT354</f>
        <v>0</v>
      </c>
      <c r="AU354" s="156">
        <f>AT354+'HARIAN WAJIB DIISI'!AU354</f>
        <v>0</v>
      </c>
      <c r="AV354" s="156">
        <f>AU354+'HARIAN WAJIB DIISI'!AV354</f>
        <v>0</v>
      </c>
      <c r="AW354" s="156">
        <f>AV354+'HARIAN WAJIB DIISI'!AW354</f>
        <v>0</v>
      </c>
      <c r="AX354" s="156">
        <f>AW354+'HARIAN WAJIB DIISI'!AX354</f>
        <v>0</v>
      </c>
      <c r="AY354" s="156">
        <f>AX354+'HARIAN WAJIB DIISI'!AY354</f>
        <v>0</v>
      </c>
      <c r="AZ354" s="156">
        <f>AY354+'HARIAN WAJIB DIISI'!AZ354</f>
        <v>0</v>
      </c>
      <c r="BA354" s="156">
        <f>AZ354+'HARIAN WAJIB DIISI'!BA354</f>
        <v>0</v>
      </c>
      <c r="BB354" s="156">
        <f>BA354+'HARIAN WAJIB DIISI'!BB354</f>
        <v>0</v>
      </c>
      <c r="BC354" s="156">
        <f>BB354+'HARIAN WAJIB DIISI'!BC354</f>
        <v>0</v>
      </c>
      <c r="BD354" s="156">
        <f>BC354+'HARIAN WAJIB DIISI'!BD354</f>
        <v>0</v>
      </c>
      <c r="BE354" s="156">
        <f>BD354+'HARIAN WAJIB DIISI'!BE354</f>
        <v>0</v>
      </c>
      <c r="BF354" s="156">
        <f>BE354+'HARIAN WAJIB DIISI'!BF354</f>
        <v>0</v>
      </c>
      <c r="BG354" s="156">
        <f>BF354+'HARIAN WAJIB DIISI'!BG354</f>
        <v>0</v>
      </c>
      <c r="BH354" s="156">
        <f>BG354+'HARIAN WAJIB DIISI'!BH354</f>
        <v>0</v>
      </c>
      <c r="BI354" s="156">
        <f>BH354+'HARIAN WAJIB DIISI'!BI354</f>
        <v>0</v>
      </c>
      <c r="BJ354" s="156">
        <f>BI354+'HARIAN WAJIB DIISI'!BJ354</f>
        <v>0</v>
      </c>
      <c r="BK354" s="156">
        <f>BJ354+'HARIAN WAJIB DIISI'!BK354</f>
        <v>0</v>
      </c>
      <c r="BL354" s="156">
        <f>BK354+'HARIAN WAJIB DIISI'!BL354</f>
        <v>0</v>
      </c>
      <c r="BM354" s="156">
        <f>BL354+'HARIAN WAJIB DIISI'!BM354</f>
        <v>0</v>
      </c>
      <c r="BN354" s="156">
        <f>BM354+'HARIAN WAJIB DIISI'!BN354</f>
        <v>0</v>
      </c>
      <c r="BO354" s="156">
        <f>BN354+'HARIAN WAJIB DIISI'!BO354</f>
        <v>0</v>
      </c>
      <c r="BP354" s="156">
        <f>BO354+'HARIAN WAJIB DIISI'!BP354</f>
        <v>0</v>
      </c>
      <c r="BQ354" s="156">
        <f>BP354+'HARIAN WAJIB DIISI'!BQ354</f>
        <v>0</v>
      </c>
      <c r="BR354" s="156">
        <f>BQ354+'HARIAN WAJIB DIISI'!BR354</f>
        <v>0</v>
      </c>
      <c r="BS354" s="156">
        <f>BR354+'HARIAN WAJIB DIISI'!BS354</f>
        <v>0</v>
      </c>
      <c r="BT354" s="156">
        <f>BS354+'HARIAN WAJIB DIISI'!BT354</f>
        <v>0</v>
      </c>
      <c r="BU354" s="156">
        <f>BT354+'HARIAN WAJIB DIISI'!BU354</f>
        <v>0</v>
      </c>
      <c r="BV354" s="156">
        <f>BU354+'HARIAN WAJIB DIISI'!BV354</f>
        <v>0</v>
      </c>
      <c r="BW354" s="156">
        <f>BV354+'HARIAN WAJIB DIISI'!BW354</f>
        <v>0</v>
      </c>
      <c r="BX354" s="156">
        <f>BW354+'HARIAN WAJIB DIISI'!BX354</f>
        <v>0</v>
      </c>
      <c r="BY354" s="156">
        <f>BX354+'HARIAN WAJIB DIISI'!BY354</f>
        <v>0</v>
      </c>
      <c r="BZ354" s="156">
        <f>BY354+'HARIAN WAJIB DIISI'!BZ354</f>
        <v>0</v>
      </c>
      <c r="CA354" s="156">
        <f>BZ354+'HARIAN WAJIB DIISI'!CA354</f>
        <v>0</v>
      </c>
      <c r="CB354" s="156">
        <f>CA354+'HARIAN WAJIB DIISI'!CB354</f>
        <v>0</v>
      </c>
      <c r="CC354" s="156">
        <f>CB354+'HARIAN WAJIB DIISI'!CC354</f>
        <v>0</v>
      </c>
      <c r="CD354" s="156">
        <f>CC354+'HARIAN WAJIB DIISI'!CD354</f>
        <v>0</v>
      </c>
      <c r="CE354" s="156">
        <f>CD354+'HARIAN WAJIB DIISI'!CE354</f>
        <v>0</v>
      </c>
      <c r="CF354" s="156">
        <f>CE354+'HARIAN WAJIB DIISI'!CF354</f>
        <v>0</v>
      </c>
      <c r="CG354" s="156">
        <f>CF354+'HARIAN WAJIB DIISI'!CG354</f>
        <v>0</v>
      </c>
      <c r="CH354" s="156">
        <f>CG354+'HARIAN WAJIB DIISI'!CH354</f>
        <v>0</v>
      </c>
      <c r="CI354" s="156">
        <f>CH354+'HARIAN WAJIB DIISI'!CI354</f>
        <v>0</v>
      </c>
      <c r="CJ354" s="156">
        <f>CI354+'HARIAN WAJIB DIISI'!CJ354</f>
        <v>0</v>
      </c>
      <c r="CK354" s="156">
        <f>CJ354+'HARIAN WAJIB DIISI'!CK354</f>
        <v>0</v>
      </c>
      <c r="CL354" s="156">
        <f>CK354+'HARIAN WAJIB DIISI'!CL354</f>
        <v>0</v>
      </c>
      <c r="CM354" s="156">
        <f>CL354+'HARIAN WAJIB DIISI'!CM354</f>
        <v>0</v>
      </c>
      <c r="CN354" s="156">
        <f>CM354+'HARIAN WAJIB DIISI'!CN354</f>
        <v>0</v>
      </c>
      <c r="CO354" s="156">
        <f>CN354+'HARIAN WAJIB DIISI'!CO354</f>
        <v>0</v>
      </c>
      <c r="CP354" s="156">
        <f>CO354+'HARIAN WAJIB DIISI'!CP354</f>
        <v>0</v>
      </c>
      <c r="CQ354" s="156">
        <f>CP354+'HARIAN WAJIB DIISI'!CQ354</f>
        <v>0</v>
      </c>
      <c r="CR354" s="156">
        <f>CQ354+'HARIAN WAJIB DIISI'!CR354</f>
        <v>0</v>
      </c>
      <c r="CS354" s="156">
        <f>CR354+'HARIAN WAJIB DIISI'!CS354</f>
        <v>0</v>
      </c>
      <c r="CT354" s="156">
        <f>CS354+'HARIAN WAJIB DIISI'!CT354</f>
        <v>0</v>
      </c>
      <c r="CU354" s="156">
        <f>CT354+'HARIAN WAJIB DIISI'!CU354</f>
        <v>0</v>
      </c>
      <c r="CV354" s="156">
        <f>CU354+'HARIAN WAJIB DIISI'!CV354</f>
        <v>0</v>
      </c>
      <c r="CW354" s="156">
        <f>CV354+'HARIAN WAJIB DIISI'!CW354</f>
        <v>0</v>
      </c>
      <c r="CX354" s="156">
        <f>CW354+'HARIAN WAJIB DIISI'!CX354</f>
        <v>0</v>
      </c>
    </row>
    <row r="355" spans="1:102" s="6" customFormat="1" ht="15" customHeight="1">
      <c r="A355" s="23"/>
      <c r="B355" s="85"/>
      <c r="C355" s="86"/>
      <c r="D355" s="86"/>
      <c r="E355" s="87"/>
      <c r="F355" s="37"/>
      <c r="G355" s="37"/>
      <c r="H355" s="38"/>
      <c r="I355" s="26"/>
      <c r="J355" s="154"/>
      <c r="K355" s="156">
        <f>'HARIAN WAJIB DIISI'!K355</f>
        <v>0</v>
      </c>
      <c r="L355" s="156">
        <f>K355+'HARIAN WAJIB DIISI'!L355</f>
        <v>0</v>
      </c>
      <c r="M355" s="156">
        <f>L355+'HARIAN WAJIB DIISI'!M355</f>
        <v>0</v>
      </c>
      <c r="N355" s="156">
        <f>M355+'HARIAN WAJIB DIISI'!N355</f>
        <v>0</v>
      </c>
      <c r="O355" s="156">
        <f>N355+'HARIAN WAJIB DIISI'!O355</f>
        <v>0</v>
      </c>
      <c r="P355" s="156">
        <f>O355+'HARIAN WAJIB DIISI'!P355</f>
        <v>0</v>
      </c>
      <c r="Q355" s="156">
        <f>P355+'HARIAN WAJIB DIISI'!Q355</f>
        <v>0</v>
      </c>
      <c r="R355" s="156">
        <f>Q355+'HARIAN WAJIB DIISI'!R355</f>
        <v>0</v>
      </c>
      <c r="S355" s="156">
        <f>R355+'HARIAN WAJIB DIISI'!S355</f>
        <v>0</v>
      </c>
      <c r="T355" s="156">
        <f>S355+'HARIAN WAJIB DIISI'!T355</f>
        <v>0</v>
      </c>
      <c r="U355" s="156">
        <f>T355+'HARIAN WAJIB DIISI'!U355</f>
        <v>0</v>
      </c>
      <c r="V355" s="156">
        <f>U355+'HARIAN WAJIB DIISI'!V355</f>
        <v>0</v>
      </c>
      <c r="W355" s="156">
        <f>V355+'HARIAN WAJIB DIISI'!W355</f>
        <v>0</v>
      </c>
      <c r="X355" s="156">
        <f>W355+'HARIAN WAJIB DIISI'!X355</f>
        <v>0</v>
      </c>
      <c r="Y355" s="156">
        <f>X355+'HARIAN WAJIB DIISI'!Y355</f>
        <v>0</v>
      </c>
      <c r="Z355" s="156">
        <f>Y355+'HARIAN WAJIB DIISI'!Z355</f>
        <v>0</v>
      </c>
      <c r="AA355" s="156">
        <f>Z355+'HARIAN WAJIB DIISI'!AA355</f>
        <v>0</v>
      </c>
      <c r="AB355" s="156">
        <f>AA355+'HARIAN WAJIB DIISI'!AB355</f>
        <v>0</v>
      </c>
      <c r="AC355" s="156">
        <f>AB355+'HARIAN WAJIB DIISI'!AC355</f>
        <v>0</v>
      </c>
      <c r="AD355" s="156">
        <f>AC355+'HARIAN WAJIB DIISI'!AD355</f>
        <v>0</v>
      </c>
      <c r="AE355" s="156">
        <f>AD355+'HARIAN WAJIB DIISI'!AE355</f>
        <v>0</v>
      </c>
      <c r="AF355" s="156">
        <f>AE355+'HARIAN WAJIB DIISI'!AF355</f>
        <v>0</v>
      </c>
      <c r="AG355" s="156">
        <f>AF355+'HARIAN WAJIB DIISI'!AG355</f>
        <v>0</v>
      </c>
      <c r="AH355" s="156">
        <f>AG355+'HARIAN WAJIB DIISI'!AH355</f>
        <v>0</v>
      </c>
      <c r="AI355" s="156">
        <f>AH355+'HARIAN WAJIB DIISI'!AI355</f>
        <v>0</v>
      </c>
      <c r="AJ355" s="156">
        <f>AI355+'HARIAN WAJIB DIISI'!AJ355</f>
        <v>0</v>
      </c>
      <c r="AK355" s="156">
        <f>AJ355+'HARIAN WAJIB DIISI'!AK355</f>
        <v>0</v>
      </c>
      <c r="AL355" s="156">
        <f>AK355+'HARIAN WAJIB DIISI'!AL355</f>
        <v>0</v>
      </c>
      <c r="AM355" s="156">
        <f>AL355+'HARIAN WAJIB DIISI'!AM355</f>
        <v>0</v>
      </c>
      <c r="AN355" s="156">
        <f>AM355+'HARIAN WAJIB DIISI'!AN355</f>
        <v>0</v>
      </c>
      <c r="AO355" s="156">
        <f>AN355+'HARIAN WAJIB DIISI'!AO355</f>
        <v>0</v>
      </c>
      <c r="AP355" s="156">
        <f>AO355+'HARIAN WAJIB DIISI'!AP355</f>
        <v>0</v>
      </c>
      <c r="AQ355" s="156">
        <f>AP355+'HARIAN WAJIB DIISI'!AQ355</f>
        <v>0</v>
      </c>
      <c r="AR355" s="156">
        <f>AQ355+'HARIAN WAJIB DIISI'!AR355</f>
        <v>0</v>
      </c>
      <c r="AS355" s="156">
        <f>AR355+'HARIAN WAJIB DIISI'!AS355</f>
        <v>0</v>
      </c>
      <c r="AT355" s="156">
        <f>AS355+'HARIAN WAJIB DIISI'!AT355</f>
        <v>0</v>
      </c>
      <c r="AU355" s="156">
        <f>AT355+'HARIAN WAJIB DIISI'!AU355</f>
        <v>0</v>
      </c>
      <c r="AV355" s="156">
        <f>AU355+'HARIAN WAJIB DIISI'!AV355</f>
        <v>0</v>
      </c>
      <c r="AW355" s="156">
        <f>AV355+'HARIAN WAJIB DIISI'!AW355</f>
        <v>0</v>
      </c>
      <c r="AX355" s="156">
        <f>AW355+'HARIAN WAJIB DIISI'!AX355</f>
        <v>0</v>
      </c>
      <c r="AY355" s="156">
        <f>AX355+'HARIAN WAJIB DIISI'!AY355</f>
        <v>0</v>
      </c>
      <c r="AZ355" s="156">
        <f>AY355+'HARIAN WAJIB DIISI'!AZ355</f>
        <v>0</v>
      </c>
      <c r="BA355" s="156">
        <f>AZ355+'HARIAN WAJIB DIISI'!BA355</f>
        <v>0</v>
      </c>
      <c r="BB355" s="156">
        <f>BA355+'HARIAN WAJIB DIISI'!BB355</f>
        <v>0</v>
      </c>
      <c r="BC355" s="156">
        <f>BB355+'HARIAN WAJIB DIISI'!BC355</f>
        <v>0</v>
      </c>
      <c r="BD355" s="156">
        <f>BC355+'HARIAN WAJIB DIISI'!BD355</f>
        <v>0</v>
      </c>
      <c r="BE355" s="156">
        <f>BD355+'HARIAN WAJIB DIISI'!BE355</f>
        <v>0</v>
      </c>
      <c r="BF355" s="156">
        <f>BE355+'HARIAN WAJIB DIISI'!BF355</f>
        <v>0</v>
      </c>
      <c r="BG355" s="156">
        <f>BF355+'HARIAN WAJIB DIISI'!BG355</f>
        <v>0</v>
      </c>
      <c r="BH355" s="156">
        <f>BG355+'HARIAN WAJIB DIISI'!BH355</f>
        <v>0</v>
      </c>
      <c r="BI355" s="156">
        <f>BH355+'HARIAN WAJIB DIISI'!BI355</f>
        <v>0</v>
      </c>
      <c r="BJ355" s="156">
        <f>BI355+'HARIAN WAJIB DIISI'!BJ355</f>
        <v>0</v>
      </c>
      <c r="BK355" s="156">
        <f>BJ355+'HARIAN WAJIB DIISI'!BK355</f>
        <v>0</v>
      </c>
      <c r="BL355" s="156">
        <f>BK355+'HARIAN WAJIB DIISI'!BL355</f>
        <v>0</v>
      </c>
      <c r="BM355" s="156">
        <f>BL355+'HARIAN WAJIB DIISI'!BM355</f>
        <v>0</v>
      </c>
      <c r="BN355" s="156">
        <f>BM355+'HARIAN WAJIB DIISI'!BN355</f>
        <v>0</v>
      </c>
      <c r="BO355" s="156">
        <f>BN355+'HARIAN WAJIB DIISI'!BO355</f>
        <v>0</v>
      </c>
      <c r="BP355" s="156">
        <f>BO355+'HARIAN WAJIB DIISI'!BP355</f>
        <v>0</v>
      </c>
      <c r="BQ355" s="156">
        <f>BP355+'HARIAN WAJIB DIISI'!BQ355</f>
        <v>0</v>
      </c>
      <c r="BR355" s="156">
        <f>BQ355+'HARIAN WAJIB DIISI'!BR355</f>
        <v>0</v>
      </c>
      <c r="BS355" s="156">
        <f>BR355+'HARIAN WAJIB DIISI'!BS355</f>
        <v>0</v>
      </c>
      <c r="BT355" s="156">
        <f>BS355+'HARIAN WAJIB DIISI'!BT355</f>
        <v>0</v>
      </c>
      <c r="BU355" s="156">
        <f>BT355+'HARIAN WAJIB DIISI'!BU355</f>
        <v>0</v>
      </c>
      <c r="BV355" s="156">
        <f>BU355+'HARIAN WAJIB DIISI'!BV355</f>
        <v>0</v>
      </c>
      <c r="BW355" s="156">
        <f>BV355+'HARIAN WAJIB DIISI'!BW355</f>
        <v>0</v>
      </c>
      <c r="BX355" s="156">
        <f>BW355+'HARIAN WAJIB DIISI'!BX355</f>
        <v>0</v>
      </c>
      <c r="BY355" s="156">
        <f>BX355+'HARIAN WAJIB DIISI'!BY355</f>
        <v>0</v>
      </c>
      <c r="BZ355" s="156">
        <f>BY355+'HARIAN WAJIB DIISI'!BZ355</f>
        <v>0</v>
      </c>
      <c r="CA355" s="156">
        <f>BZ355+'HARIAN WAJIB DIISI'!CA355</f>
        <v>0</v>
      </c>
      <c r="CB355" s="156">
        <f>CA355+'HARIAN WAJIB DIISI'!CB355</f>
        <v>0</v>
      </c>
      <c r="CC355" s="156">
        <f>CB355+'HARIAN WAJIB DIISI'!CC355</f>
        <v>0</v>
      </c>
      <c r="CD355" s="156">
        <f>CC355+'HARIAN WAJIB DIISI'!CD355</f>
        <v>0</v>
      </c>
      <c r="CE355" s="156">
        <f>CD355+'HARIAN WAJIB DIISI'!CE355</f>
        <v>0</v>
      </c>
      <c r="CF355" s="156">
        <f>CE355+'HARIAN WAJIB DIISI'!CF355</f>
        <v>0</v>
      </c>
      <c r="CG355" s="156">
        <f>CF355+'HARIAN WAJIB DIISI'!CG355</f>
        <v>0</v>
      </c>
      <c r="CH355" s="156">
        <f>CG355+'HARIAN WAJIB DIISI'!CH355</f>
        <v>0</v>
      </c>
      <c r="CI355" s="156">
        <f>CH355+'HARIAN WAJIB DIISI'!CI355</f>
        <v>0</v>
      </c>
      <c r="CJ355" s="156">
        <f>CI355+'HARIAN WAJIB DIISI'!CJ355</f>
        <v>0</v>
      </c>
      <c r="CK355" s="156">
        <f>CJ355+'HARIAN WAJIB DIISI'!CK355</f>
        <v>0</v>
      </c>
      <c r="CL355" s="156">
        <f>CK355+'HARIAN WAJIB DIISI'!CL355</f>
        <v>0</v>
      </c>
      <c r="CM355" s="156">
        <f>CL355+'HARIAN WAJIB DIISI'!CM355</f>
        <v>0</v>
      </c>
      <c r="CN355" s="156">
        <f>CM355+'HARIAN WAJIB DIISI'!CN355</f>
        <v>0</v>
      </c>
      <c r="CO355" s="156">
        <f>CN355+'HARIAN WAJIB DIISI'!CO355</f>
        <v>0</v>
      </c>
      <c r="CP355" s="156">
        <f>CO355+'HARIAN WAJIB DIISI'!CP355</f>
        <v>0</v>
      </c>
      <c r="CQ355" s="156">
        <f>CP355+'HARIAN WAJIB DIISI'!CQ355</f>
        <v>0</v>
      </c>
      <c r="CR355" s="156">
        <f>CQ355+'HARIAN WAJIB DIISI'!CR355</f>
        <v>0</v>
      </c>
      <c r="CS355" s="156">
        <f>CR355+'HARIAN WAJIB DIISI'!CS355</f>
        <v>0</v>
      </c>
      <c r="CT355" s="156">
        <f>CS355+'HARIAN WAJIB DIISI'!CT355</f>
        <v>0</v>
      </c>
      <c r="CU355" s="156">
        <f>CT355+'HARIAN WAJIB DIISI'!CU355</f>
        <v>0</v>
      </c>
      <c r="CV355" s="156">
        <f>CU355+'HARIAN WAJIB DIISI'!CV355</f>
        <v>0</v>
      </c>
      <c r="CW355" s="156">
        <f>CV355+'HARIAN WAJIB DIISI'!CW355</f>
        <v>0</v>
      </c>
      <c r="CX355" s="156">
        <f>CW355+'HARIAN WAJIB DIISI'!CX355</f>
        <v>0</v>
      </c>
    </row>
    <row r="356" spans="1:102" s="6" customFormat="1" ht="15" customHeight="1">
      <c r="A356" s="121"/>
      <c r="B356" s="122" t="s">
        <v>219</v>
      </c>
      <c r="C356" s="116"/>
      <c r="D356" s="116"/>
      <c r="E356" s="117"/>
      <c r="F356" s="118"/>
      <c r="G356" s="118"/>
      <c r="H356" s="119"/>
      <c r="I356" s="123">
        <f>SUM(I357:I362)</f>
        <v>18883975</v>
      </c>
      <c r="J356" s="160"/>
      <c r="K356" s="156">
        <f>'HARIAN WAJIB DIISI'!K356</f>
        <v>0</v>
      </c>
      <c r="L356" s="156">
        <f>K356+'HARIAN WAJIB DIISI'!L356</f>
        <v>0</v>
      </c>
      <c r="M356" s="156">
        <f>L356+'HARIAN WAJIB DIISI'!M356</f>
        <v>0</v>
      </c>
      <c r="N356" s="156">
        <f>M356+'HARIAN WAJIB DIISI'!N356</f>
        <v>0</v>
      </c>
      <c r="O356" s="156">
        <f>N356+'HARIAN WAJIB DIISI'!O356</f>
        <v>0</v>
      </c>
      <c r="P356" s="156">
        <f>O356+'HARIAN WAJIB DIISI'!P356</f>
        <v>0</v>
      </c>
      <c r="Q356" s="156">
        <f>P356+'HARIAN WAJIB DIISI'!Q356</f>
        <v>0</v>
      </c>
      <c r="R356" s="156">
        <f>Q356+'HARIAN WAJIB DIISI'!R356</f>
        <v>0</v>
      </c>
      <c r="S356" s="156">
        <f>R356+'HARIAN WAJIB DIISI'!S356</f>
        <v>0</v>
      </c>
      <c r="T356" s="156">
        <f>S356+'HARIAN WAJIB DIISI'!T356</f>
        <v>0</v>
      </c>
      <c r="U356" s="156">
        <f>T356+'HARIAN WAJIB DIISI'!U356</f>
        <v>0</v>
      </c>
      <c r="V356" s="156">
        <f>U356+'HARIAN WAJIB DIISI'!V356</f>
        <v>0</v>
      </c>
      <c r="W356" s="156">
        <f>V356+'HARIAN WAJIB DIISI'!W356</f>
        <v>0</v>
      </c>
      <c r="X356" s="156">
        <f>W356+'HARIAN WAJIB DIISI'!X356</f>
        <v>0</v>
      </c>
      <c r="Y356" s="156">
        <f>X356+'HARIAN WAJIB DIISI'!Y356</f>
        <v>0</v>
      </c>
      <c r="Z356" s="156">
        <f>Y356+'HARIAN WAJIB DIISI'!Z356</f>
        <v>0</v>
      </c>
      <c r="AA356" s="156">
        <f>Z356+'HARIAN WAJIB DIISI'!AA356</f>
        <v>0</v>
      </c>
      <c r="AB356" s="156">
        <f>AA356+'HARIAN WAJIB DIISI'!AB356</f>
        <v>0</v>
      </c>
      <c r="AC356" s="156">
        <f>AB356+'HARIAN WAJIB DIISI'!AC356</f>
        <v>0</v>
      </c>
      <c r="AD356" s="156">
        <f>AC356+'HARIAN WAJIB DIISI'!AD356</f>
        <v>0</v>
      </c>
      <c r="AE356" s="156">
        <f>AD356+'HARIAN WAJIB DIISI'!AE356</f>
        <v>0</v>
      </c>
      <c r="AF356" s="156">
        <f>AE356+'HARIAN WAJIB DIISI'!AF356</f>
        <v>0</v>
      </c>
      <c r="AG356" s="156">
        <f>AF356+'HARIAN WAJIB DIISI'!AG356</f>
        <v>0</v>
      </c>
      <c r="AH356" s="156">
        <f>AG356+'HARIAN WAJIB DIISI'!AH356</f>
        <v>0</v>
      </c>
      <c r="AI356" s="156">
        <f>AH356+'HARIAN WAJIB DIISI'!AI356</f>
        <v>0</v>
      </c>
      <c r="AJ356" s="156">
        <f>AI356+'HARIAN WAJIB DIISI'!AJ356</f>
        <v>0</v>
      </c>
      <c r="AK356" s="156">
        <f>AJ356+'HARIAN WAJIB DIISI'!AK356</f>
        <v>0</v>
      </c>
      <c r="AL356" s="156">
        <f>AK356+'HARIAN WAJIB DIISI'!AL356</f>
        <v>0</v>
      </c>
      <c r="AM356" s="156">
        <f>AL356+'HARIAN WAJIB DIISI'!AM356</f>
        <v>0</v>
      </c>
      <c r="AN356" s="156">
        <f>AM356+'HARIAN WAJIB DIISI'!AN356</f>
        <v>0</v>
      </c>
      <c r="AO356" s="156">
        <f>AN356+'HARIAN WAJIB DIISI'!AO356</f>
        <v>0</v>
      </c>
      <c r="AP356" s="156">
        <f>AO356+'HARIAN WAJIB DIISI'!AP356</f>
        <v>0</v>
      </c>
      <c r="AQ356" s="156">
        <f>AP356+'HARIAN WAJIB DIISI'!AQ356</f>
        <v>0</v>
      </c>
      <c r="AR356" s="156">
        <f>AQ356+'HARIAN WAJIB DIISI'!AR356</f>
        <v>0</v>
      </c>
      <c r="AS356" s="156">
        <f>AR356+'HARIAN WAJIB DIISI'!AS356</f>
        <v>0</v>
      </c>
      <c r="AT356" s="156">
        <f>AS356+'HARIAN WAJIB DIISI'!AT356</f>
        <v>0</v>
      </c>
      <c r="AU356" s="156">
        <f>AT356+'HARIAN WAJIB DIISI'!AU356</f>
        <v>0</v>
      </c>
      <c r="AV356" s="156">
        <f>AU356+'HARIAN WAJIB DIISI'!AV356</f>
        <v>0</v>
      </c>
      <c r="AW356" s="156">
        <f>AV356+'HARIAN WAJIB DIISI'!AW356</f>
        <v>0</v>
      </c>
      <c r="AX356" s="156">
        <f>AW356+'HARIAN WAJIB DIISI'!AX356</f>
        <v>0</v>
      </c>
      <c r="AY356" s="156">
        <f>AX356+'HARIAN WAJIB DIISI'!AY356</f>
        <v>0</v>
      </c>
      <c r="AZ356" s="156">
        <f>AY356+'HARIAN WAJIB DIISI'!AZ356</f>
        <v>0</v>
      </c>
      <c r="BA356" s="156">
        <f>AZ356+'HARIAN WAJIB DIISI'!BA356</f>
        <v>0</v>
      </c>
      <c r="BB356" s="156">
        <f>BA356+'HARIAN WAJIB DIISI'!BB356</f>
        <v>0</v>
      </c>
      <c r="BC356" s="156">
        <f>BB356+'HARIAN WAJIB DIISI'!BC356</f>
        <v>0</v>
      </c>
      <c r="BD356" s="156">
        <f>BC356+'HARIAN WAJIB DIISI'!BD356</f>
        <v>0</v>
      </c>
      <c r="BE356" s="156">
        <f>BD356+'HARIAN WAJIB DIISI'!BE356</f>
        <v>0</v>
      </c>
      <c r="BF356" s="156">
        <f>BE356+'HARIAN WAJIB DIISI'!BF356</f>
        <v>0</v>
      </c>
      <c r="BG356" s="156">
        <f>BF356+'HARIAN WAJIB DIISI'!BG356</f>
        <v>0</v>
      </c>
      <c r="BH356" s="156">
        <f>BG356+'HARIAN WAJIB DIISI'!BH356</f>
        <v>0</v>
      </c>
      <c r="BI356" s="156">
        <f>BH356+'HARIAN WAJIB DIISI'!BI356</f>
        <v>0</v>
      </c>
      <c r="BJ356" s="156">
        <f>BI356+'HARIAN WAJIB DIISI'!BJ356</f>
        <v>0</v>
      </c>
      <c r="BK356" s="156">
        <f>BJ356+'HARIAN WAJIB DIISI'!BK356</f>
        <v>0</v>
      </c>
      <c r="BL356" s="156">
        <f>BK356+'HARIAN WAJIB DIISI'!BL356</f>
        <v>0</v>
      </c>
      <c r="BM356" s="156">
        <f>BL356+'HARIAN WAJIB DIISI'!BM356</f>
        <v>0</v>
      </c>
      <c r="BN356" s="156">
        <f>BM356+'HARIAN WAJIB DIISI'!BN356</f>
        <v>0</v>
      </c>
      <c r="BO356" s="156">
        <f>BN356+'HARIAN WAJIB DIISI'!BO356</f>
        <v>0</v>
      </c>
      <c r="BP356" s="156">
        <f>BO356+'HARIAN WAJIB DIISI'!BP356</f>
        <v>0</v>
      </c>
      <c r="BQ356" s="156">
        <f>BP356+'HARIAN WAJIB DIISI'!BQ356</f>
        <v>0</v>
      </c>
      <c r="BR356" s="156">
        <f>BQ356+'HARIAN WAJIB DIISI'!BR356</f>
        <v>0</v>
      </c>
      <c r="BS356" s="156">
        <f>BR356+'HARIAN WAJIB DIISI'!BS356</f>
        <v>0</v>
      </c>
      <c r="BT356" s="156">
        <f>BS356+'HARIAN WAJIB DIISI'!BT356</f>
        <v>0</v>
      </c>
      <c r="BU356" s="156">
        <f>BT356+'HARIAN WAJIB DIISI'!BU356</f>
        <v>0</v>
      </c>
      <c r="BV356" s="156">
        <f>BU356+'HARIAN WAJIB DIISI'!BV356</f>
        <v>0</v>
      </c>
      <c r="BW356" s="156">
        <f>BV356+'HARIAN WAJIB DIISI'!BW356</f>
        <v>0</v>
      </c>
      <c r="BX356" s="156">
        <f>BW356+'HARIAN WAJIB DIISI'!BX356</f>
        <v>0</v>
      </c>
      <c r="BY356" s="156">
        <f>BX356+'HARIAN WAJIB DIISI'!BY356</f>
        <v>0</v>
      </c>
      <c r="BZ356" s="156">
        <f>BY356+'HARIAN WAJIB DIISI'!BZ356</f>
        <v>0</v>
      </c>
      <c r="CA356" s="156">
        <f>BZ356+'HARIAN WAJIB DIISI'!CA356</f>
        <v>0</v>
      </c>
      <c r="CB356" s="156">
        <f>CA356+'HARIAN WAJIB DIISI'!CB356</f>
        <v>0</v>
      </c>
      <c r="CC356" s="156">
        <f>CB356+'HARIAN WAJIB DIISI'!CC356</f>
        <v>0</v>
      </c>
      <c r="CD356" s="156">
        <f>CC356+'HARIAN WAJIB DIISI'!CD356</f>
        <v>0</v>
      </c>
      <c r="CE356" s="156">
        <f>CD356+'HARIAN WAJIB DIISI'!CE356</f>
        <v>0</v>
      </c>
      <c r="CF356" s="156">
        <f>CE356+'HARIAN WAJIB DIISI'!CF356</f>
        <v>0</v>
      </c>
      <c r="CG356" s="156">
        <f>CF356+'HARIAN WAJIB DIISI'!CG356</f>
        <v>0</v>
      </c>
      <c r="CH356" s="156">
        <f>CG356+'HARIAN WAJIB DIISI'!CH356</f>
        <v>0</v>
      </c>
      <c r="CI356" s="156">
        <f>CH356+'HARIAN WAJIB DIISI'!CI356</f>
        <v>0</v>
      </c>
      <c r="CJ356" s="156">
        <f>CI356+'HARIAN WAJIB DIISI'!CJ356</f>
        <v>0</v>
      </c>
      <c r="CK356" s="156">
        <f>CJ356+'HARIAN WAJIB DIISI'!CK356</f>
        <v>0</v>
      </c>
      <c r="CL356" s="156">
        <f>CK356+'HARIAN WAJIB DIISI'!CL356</f>
        <v>0</v>
      </c>
      <c r="CM356" s="156">
        <f>CL356+'HARIAN WAJIB DIISI'!CM356</f>
        <v>0</v>
      </c>
      <c r="CN356" s="156">
        <f>CM356+'HARIAN WAJIB DIISI'!CN356</f>
        <v>0</v>
      </c>
      <c r="CO356" s="156">
        <f>CN356+'HARIAN WAJIB DIISI'!CO356</f>
        <v>0</v>
      </c>
      <c r="CP356" s="156">
        <f>CO356+'HARIAN WAJIB DIISI'!CP356</f>
        <v>0</v>
      </c>
      <c r="CQ356" s="156">
        <f>CP356+'HARIAN WAJIB DIISI'!CQ356</f>
        <v>0</v>
      </c>
      <c r="CR356" s="156">
        <f>CQ356+'HARIAN WAJIB DIISI'!CR356</f>
        <v>0</v>
      </c>
      <c r="CS356" s="156">
        <f>CR356+'HARIAN WAJIB DIISI'!CS356</f>
        <v>0</v>
      </c>
      <c r="CT356" s="156">
        <f>CS356+'HARIAN WAJIB DIISI'!CT356</f>
        <v>0</v>
      </c>
      <c r="CU356" s="156">
        <f>CT356+'HARIAN WAJIB DIISI'!CU356</f>
        <v>0</v>
      </c>
      <c r="CV356" s="156">
        <f>CU356+'HARIAN WAJIB DIISI'!CV356</f>
        <v>0</v>
      </c>
      <c r="CW356" s="156">
        <f>CV356+'HARIAN WAJIB DIISI'!CW356</f>
        <v>0</v>
      </c>
      <c r="CX356" s="156">
        <f>CW356+'HARIAN WAJIB DIISI'!CX356</f>
        <v>0</v>
      </c>
    </row>
    <row r="357" spans="1:102" s="6" customFormat="1" ht="15" customHeight="1">
      <c r="A357" s="48">
        <v>1</v>
      </c>
      <c r="B357" s="94" t="s">
        <v>220</v>
      </c>
      <c r="C357" s="86"/>
      <c r="D357" s="86"/>
      <c r="E357" s="87"/>
      <c r="F357" s="53">
        <v>3</v>
      </c>
      <c r="G357" s="54" t="s">
        <v>113</v>
      </c>
      <c r="H357" s="55">
        <v>300000</v>
      </c>
      <c r="I357" s="56">
        <f t="shared" ref="I357:I362" si="54">H357*F357</f>
        <v>900000</v>
      </c>
      <c r="J357" s="154">
        <f t="shared" si="52"/>
        <v>8.9999792512944321E-2</v>
      </c>
      <c r="K357" s="156">
        <f>'HARIAN WAJIB DIISI'!K357</f>
        <v>0</v>
      </c>
      <c r="L357" s="156">
        <f>K357+'HARIAN WAJIB DIISI'!L357</f>
        <v>0</v>
      </c>
      <c r="M357" s="156">
        <f>L357+'HARIAN WAJIB DIISI'!M357</f>
        <v>0</v>
      </c>
      <c r="N357" s="156">
        <f>M357+'HARIAN WAJIB DIISI'!N357</f>
        <v>0</v>
      </c>
      <c r="O357" s="156">
        <f>N357+'HARIAN WAJIB DIISI'!O357</f>
        <v>0</v>
      </c>
      <c r="P357" s="156">
        <f>O357+'HARIAN WAJIB DIISI'!P357</f>
        <v>0</v>
      </c>
      <c r="Q357" s="156">
        <f>P357+'HARIAN WAJIB DIISI'!Q357</f>
        <v>0</v>
      </c>
      <c r="R357" s="156">
        <f>Q357+'HARIAN WAJIB DIISI'!R357</f>
        <v>0</v>
      </c>
      <c r="S357" s="156">
        <f>R357+'HARIAN WAJIB DIISI'!S357</f>
        <v>0</v>
      </c>
      <c r="T357" s="156">
        <f>S357+'HARIAN WAJIB DIISI'!T357</f>
        <v>0</v>
      </c>
      <c r="U357" s="156">
        <f>T357+'HARIAN WAJIB DIISI'!U357</f>
        <v>0</v>
      </c>
      <c r="V357" s="156">
        <f>U357+'HARIAN WAJIB DIISI'!V357</f>
        <v>0</v>
      </c>
      <c r="W357" s="156">
        <f>V357+'HARIAN WAJIB DIISI'!W357</f>
        <v>0</v>
      </c>
      <c r="X357" s="156">
        <f>W357+'HARIAN WAJIB DIISI'!X357</f>
        <v>0</v>
      </c>
      <c r="Y357" s="156">
        <f>X357+'HARIAN WAJIB DIISI'!Y357</f>
        <v>0</v>
      </c>
      <c r="Z357" s="156">
        <f>Y357+'HARIAN WAJIB DIISI'!Z357</f>
        <v>0</v>
      </c>
      <c r="AA357" s="156">
        <f>Z357+'HARIAN WAJIB DIISI'!AA357</f>
        <v>0</v>
      </c>
      <c r="AB357" s="156">
        <f>AA357+'HARIAN WAJIB DIISI'!AB357</f>
        <v>0</v>
      </c>
      <c r="AC357" s="156">
        <f>AB357+'HARIAN WAJIB DIISI'!AC357</f>
        <v>0</v>
      </c>
      <c r="AD357" s="156">
        <f>AC357+'HARIAN WAJIB DIISI'!AD357</f>
        <v>0</v>
      </c>
      <c r="AE357" s="156">
        <f>AD357+'HARIAN WAJIB DIISI'!AE357</f>
        <v>0</v>
      </c>
      <c r="AF357" s="156">
        <f>AE357+'HARIAN WAJIB DIISI'!AF357</f>
        <v>0</v>
      </c>
      <c r="AG357" s="156">
        <f>AF357+'HARIAN WAJIB DIISI'!AG357</f>
        <v>0</v>
      </c>
      <c r="AH357" s="156">
        <f>AG357+'HARIAN WAJIB DIISI'!AH357</f>
        <v>0</v>
      </c>
      <c r="AI357" s="156">
        <f>AH357+'HARIAN WAJIB DIISI'!AI357</f>
        <v>0</v>
      </c>
      <c r="AJ357" s="156">
        <f>AI357+'HARIAN WAJIB DIISI'!AJ357</f>
        <v>0</v>
      </c>
      <c r="AK357" s="156">
        <f>AJ357+'HARIAN WAJIB DIISI'!AK357</f>
        <v>0</v>
      </c>
      <c r="AL357" s="156">
        <f>AK357+'HARIAN WAJIB DIISI'!AL357</f>
        <v>0</v>
      </c>
      <c r="AM357" s="156">
        <f>AL357+'HARIAN WAJIB DIISI'!AM357</f>
        <v>0</v>
      </c>
      <c r="AN357" s="156">
        <f>AM357+'HARIAN WAJIB DIISI'!AN357</f>
        <v>0</v>
      </c>
      <c r="AO357" s="156">
        <f>AN357+'HARIAN WAJIB DIISI'!AO357</f>
        <v>0</v>
      </c>
      <c r="AP357" s="156">
        <f>AO357+'HARIAN WAJIB DIISI'!AP357</f>
        <v>0</v>
      </c>
      <c r="AQ357" s="156">
        <f>AP357+'HARIAN WAJIB DIISI'!AQ357</f>
        <v>0</v>
      </c>
      <c r="AR357" s="156">
        <f>AQ357+'HARIAN WAJIB DIISI'!AR357</f>
        <v>0</v>
      </c>
      <c r="AS357" s="156">
        <f>AR357+'HARIAN WAJIB DIISI'!AS357</f>
        <v>0</v>
      </c>
      <c r="AT357" s="156">
        <f>AS357+'HARIAN WAJIB DIISI'!AT357</f>
        <v>0</v>
      </c>
      <c r="AU357" s="156">
        <f>AT357+'HARIAN WAJIB DIISI'!AU357</f>
        <v>0</v>
      </c>
      <c r="AV357" s="156">
        <f>AU357+'HARIAN WAJIB DIISI'!AV357</f>
        <v>0</v>
      </c>
      <c r="AW357" s="156">
        <f>AV357+'HARIAN WAJIB DIISI'!AW357</f>
        <v>0</v>
      </c>
      <c r="AX357" s="156">
        <f>AW357+'HARIAN WAJIB DIISI'!AX357</f>
        <v>0</v>
      </c>
      <c r="AY357" s="156">
        <f>AX357+'HARIAN WAJIB DIISI'!AY357</f>
        <v>0</v>
      </c>
      <c r="AZ357" s="156">
        <f>AY357+'HARIAN WAJIB DIISI'!AZ357</f>
        <v>0</v>
      </c>
      <c r="BA357" s="156">
        <f>AZ357+'HARIAN WAJIB DIISI'!BA357</f>
        <v>0</v>
      </c>
      <c r="BB357" s="156">
        <f>BA357+'HARIAN WAJIB DIISI'!BB357</f>
        <v>0</v>
      </c>
      <c r="BC357" s="156">
        <f>BB357+'HARIAN WAJIB DIISI'!BC357</f>
        <v>0</v>
      </c>
      <c r="BD357" s="156">
        <f>BC357+'HARIAN WAJIB DIISI'!BD357</f>
        <v>0</v>
      </c>
      <c r="BE357" s="156">
        <f>BD357+'HARIAN WAJIB DIISI'!BE357</f>
        <v>0</v>
      </c>
      <c r="BF357" s="156">
        <f>BE357+'HARIAN WAJIB DIISI'!BF357</f>
        <v>0</v>
      </c>
      <c r="BG357" s="156">
        <f>BF357+'HARIAN WAJIB DIISI'!BG357</f>
        <v>0</v>
      </c>
      <c r="BH357" s="156">
        <f>BG357+'HARIAN WAJIB DIISI'!BH357</f>
        <v>0</v>
      </c>
      <c r="BI357" s="156">
        <f>BH357+'HARIAN WAJIB DIISI'!BI357</f>
        <v>0</v>
      </c>
      <c r="BJ357" s="156">
        <f>BI357+'HARIAN WAJIB DIISI'!BJ357</f>
        <v>0</v>
      </c>
      <c r="BK357" s="156">
        <f>BJ357+'HARIAN WAJIB DIISI'!BK357</f>
        <v>0</v>
      </c>
      <c r="BL357" s="156">
        <f>BK357+'HARIAN WAJIB DIISI'!BL357</f>
        <v>0</v>
      </c>
      <c r="BM357" s="156">
        <f>BL357+'HARIAN WAJIB DIISI'!BM357</f>
        <v>0</v>
      </c>
      <c r="BN357" s="156">
        <f>BM357+'HARIAN WAJIB DIISI'!BN357</f>
        <v>0</v>
      </c>
      <c r="BO357" s="156">
        <f>BN357+'HARIAN WAJIB DIISI'!BO357</f>
        <v>0</v>
      </c>
      <c r="BP357" s="156">
        <f>BO357+'HARIAN WAJIB DIISI'!BP357</f>
        <v>0</v>
      </c>
      <c r="BQ357" s="156">
        <f>BP357+'HARIAN WAJIB DIISI'!BQ357</f>
        <v>0</v>
      </c>
      <c r="BR357" s="156">
        <f>BQ357+'HARIAN WAJIB DIISI'!BR357</f>
        <v>0</v>
      </c>
      <c r="BS357" s="156">
        <f>BR357+'HARIAN WAJIB DIISI'!BS357</f>
        <v>0</v>
      </c>
      <c r="BT357" s="156">
        <f>BS357+'HARIAN WAJIB DIISI'!BT357</f>
        <v>0</v>
      </c>
      <c r="BU357" s="156">
        <f>BT357+'HARIAN WAJIB DIISI'!BU357</f>
        <v>0</v>
      </c>
      <c r="BV357" s="156">
        <f>BU357+'HARIAN WAJIB DIISI'!BV357</f>
        <v>0</v>
      </c>
      <c r="BW357" s="156">
        <f>BV357+'HARIAN WAJIB DIISI'!BW357</f>
        <v>0</v>
      </c>
      <c r="BX357" s="156">
        <f>BW357+'HARIAN WAJIB DIISI'!BX357</f>
        <v>0</v>
      </c>
      <c r="BY357" s="156">
        <f>BX357+'HARIAN WAJIB DIISI'!BY357</f>
        <v>0</v>
      </c>
      <c r="BZ357" s="156">
        <f>BY357+'HARIAN WAJIB DIISI'!BZ357</f>
        <v>0</v>
      </c>
      <c r="CA357" s="156">
        <f>BZ357+'HARIAN WAJIB DIISI'!CA357</f>
        <v>0</v>
      </c>
      <c r="CB357" s="156">
        <f>CA357+'HARIAN WAJIB DIISI'!CB357</f>
        <v>0</v>
      </c>
      <c r="CC357" s="156">
        <f>CB357+'HARIAN WAJIB DIISI'!CC357</f>
        <v>0</v>
      </c>
      <c r="CD357" s="156">
        <f>CC357+'HARIAN WAJIB DIISI'!CD357</f>
        <v>0</v>
      </c>
      <c r="CE357" s="156">
        <f>CD357+'HARIAN WAJIB DIISI'!CE357</f>
        <v>0</v>
      </c>
      <c r="CF357" s="156">
        <f>CE357+'HARIAN WAJIB DIISI'!CF357</f>
        <v>0</v>
      </c>
      <c r="CG357" s="156">
        <f>CF357+'HARIAN WAJIB DIISI'!CG357</f>
        <v>0</v>
      </c>
      <c r="CH357" s="156">
        <f>CG357+'HARIAN WAJIB DIISI'!CH357</f>
        <v>0</v>
      </c>
      <c r="CI357" s="156">
        <f>CH357+'HARIAN WAJIB DIISI'!CI357</f>
        <v>0</v>
      </c>
      <c r="CJ357" s="156">
        <f>CI357+'HARIAN WAJIB DIISI'!CJ357</f>
        <v>0</v>
      </c>
      <c r="CK357" s="156">
        <f>CJ357+'HARIAN WAJIB DIISI'!CK357</f>
        <v>0</v>
      </c>
      <c r="CL357" s="156">
        <f>CK357+'HARIAN WAJIB DIISI'!CL357</f>
        <v>0</v>
      </c>
      <c r="CM357" s="156">
        <f>CL357+'HARIAN WAJIB DIISI'!CM357</f>
        <v>0</v>
      </c>
      <c r="CN357" s="156">
        <f>CM357+'HARIAN WAJIB DIISI'!CN357</f>
        <v>0</v>
      </c>
      <c r="CO357" s="156">
        <f>CN357+'HARIAN WAJIB DIISI'!CO357</f>
        <v>0</v>
      </c>
      <c r="CP357" s="156">
        <f>CO357+'HARIAN WAJIB DIISI'!CP357</f>
        <v>0</v>
      </c>
      <c r="CQ357" s="156">
        <f>CP357+'HARIAN WAJIB DIISI'!CQ357</f>
        <v>0</v>
      </c>
      <c r="CR357" s="156">
        <f>CQ357+'HARIAN WAJIB DIISI'!CR357</f>
        <v>0</v>
      </c>
      <c r="CS357" s="156">
        <f>CR357+'HARIAN WAJIB DIISI'!CS357</f>
        <v>0</v>
      </c>
      <c r="CT357" s="156">
        <f>CS357+'HARIAN WAJIB DIISI'!CT357</f>
        <v>0</v>
      </c>
      <c r="CU357" s="156">
        <f>CT357+'HARIAN WAJIB DIISI'!CU357</f>
        <v>0</v>
      </c>
      <c r="CV357" s="156">
        <f>CU357+'HARIAN WAJIB DIISI'!CV357</f>
        <v>0</v>
      </c>
      <c r="CW357" s="156">
        <f>CV357+'HARIAN WAJIB DIISI'!CW357</f>
        <v>0</v>
      </c>
      <c r="CX357" s="156">
        <f>CW357+'HARIAN WAJIB DIISI'!CX357</f>
        <v>0</v>
      </c>
    </row>
    <row r="358" spans="1:102" s="6" customFormat="1" ht="15" customHeight="1">
      <c r="A358" s="48">
        <v>2</v>
      </c>
      <c r="B358" s="94" t="s">
        <v>221</v>
      </c>
      <c r="C358" s="86"/>
      <c r="D358" s="86"/>
      <c r="E358" s="87"/>
      <c r="F358" s="53">
        <v>10</v>
      </c>
      <c r="G358" s="54" t="s">
        <v>226</v>
      </c>
      <c r="H358" s="55">
        <v>243625</v>
      </c>
      <c r="I358" s="56">
        <f t="shared" si="54"/>
        <v>2436250</v>
      </c>
      <c r="J358" s="154">
        <f t="shared" si="52"/>
        <v>0.2436244383440673</v>
      </c>
      <c r="K358" s="156">
        <f>'HARIAN WAJIB DIISI'!K358</f>
        <v>0</v>
      </c>
      <c r="L358" s="156">
        <f>K358+'HARIAN WAJIB DIISI'!L358</f>
        <v>0</v>
      </c>
      <c r="M358" s="156">
        <f>L358+'HARIAN WAJIB DIISI'!M358</f>
        <v>0</v>
      </c>
      <c r="N358" s="156">
        <f>M358+'HARIAN WAJIB DIISI'!N358</f>
        <v>0</v>
      </c>
      <c r="O358" s="156">
        <f>N358+'HARIAN WAJIB DIISI'!O358</f>
        <v>0</v>
      </c>
      <c r="P358" s="156">
        <f>O358+'HARIAN WAJIB DIISI'!P358</f>
        <v>0</v>
      </c>
      <c r="Q358" s="156">
        <f>P358+'HARIAN WAJIB DIISI'!Q358</f>
        <v>0</v>
      </c>
      <c r="R358" s="156">
        <f>Q358+'HARIAN WAJIB DIISI'!R358</f>
        <v>0</v>
      </c>
      <c r="S358" s="156">
        <f>R358+'HARIAN WAJIB DIISI'!S358</f>
        <v>0</v>
      </c>
      <c r="T358" s="156">
        <f>S358+'HARIAN WAJIB DIISI'!T358</f>
        <v>0</v>
      </c>
      <c r="U358" s="156">
        <f>T358+'HARIAN WAJIB DIISI'!U358</f>
        <v>0</v>
      </c>
      <c r="V358" s="156">
        <f>U358+'HARIAN WAJIB DIISI'!V358</f>
        <v>0</v>
      </c>
      <c r="W358" s="156">
        <f>V358+'HARIAN WAJIB DIISI'!W358</f>
        <v>0</v>
      </c>
      <c r="X358" s="156">
        <f>W358+'HARIAN WAJIB DIISI'!X358</f>
        <v>0</v>
      </c>
      <c r="Y358" s="156">
        <f>X358+'HARIAN WAJIB DIISI'!Y358</f>
        <v>0</v>
      </c>
      <c r="Z358" s="156">
        <f>Y358+'HARIAN WAJIB DIISI'!Z358</f>
        <v>0</v>
      </c>
      <c r="AA358" s="156">
        <f>Z358+'HARIAN WAJIB DIISI'!AA358</f>
        <v>0</v>
      </c>
      <c r="AB358" s="156">
        <f>AA358+'HARIAN WAJIB DIISI'!AB358</f>
        <v>0</v>
      </c>
      <c r="AC358" s="156">
        <f>AB358+'HARIAN WAJIB DIISI'!AC358</f>
        <v>0</v>
      </c>
      <c r="AD358" s="156">
        <f>AC358+'HARIAN WAJIB DIISI'!AD358</f>
        <v>0</v>
      </c>
      <c r="AE358" s="156">
        <f>AD358+'HARIAN WAJIB DIISI'!AE358</f>
        <v>0</v>
      </c>
      <c r="AF358" s="156">
        <f>AE358+'HARIAN WAJIB DIISI'!AF358</f>
        <v>0</v>
      </c>
      <c r="AG358" s="156">
        <f>AF358+'HARIAN WAJIB DIISI'!AG358</f>
        <v>0</v>
      </c>
      <c r="AH358" s="156">
        <f>AG358+'HARIAN WAJIB DIISI'!AH358</f>
        <v>0</v>
      </c>
      <c r="AI358" s="156">
        <f>AH358+'HARIAN WAJIB DIISI'!AI358</f>
        <v>0</v>
      </c>
      <c r="AJ358" s="156">
        <f>AI358+'HARIAN WAJIB DIISI'!AJ358</f>
        <v>0</v>
      </c>
      <c r="AK358" s="156">
        <f>AJ358+'HARIAN WAJIB DIISI'!AK358</f>
        <v>0</v>
      </c>
      <c r="AL358" s="156">
        <f>AK358+'HARIAN WAJIB DIISI'!AL358</f>
        <v>0</v>
      </c>
      <c r="AM358" s="156">
        <f>AL358+'HARIAN WAJIB DIISI'!AM358</f>
        <v>0</v>
      </c>
      <c r="AN358" s="156">
        <f>AM358+'HARIAN WAJIB DIISI'!AN358</f>
        <v>0</v>
      </c>
      <c r="AO358" s="156">
        <f>AN358+'HARIAN WAJIB DIISI'!AO358</f>
        <v>0</v>
      </c>
      <c r="AP358" s="156">
        <f>AO358+'HARIAN WAJIB DIISI'!AP358</f>
        <v>0</v>
      </c>
      <c r="AQ358" s="156">
        <f>AP358+'HARIAN WAJIB DIISI'!AQ358</f>
        <v>0</v>
      </c>
      <c r="AR358" s="156">
        <f>AQ358+'HARIAN WAJIB DIISI'!AR358</f>
        <v>0</v>
      </c>
      <c r="AS358" s="156">
        <f>AR358+'HARIAN WAJIB DIISI'!AS358</f>
        <v>0</v>
      </c>
      <c r="AT358" s="156">
        <f>AS358+'HARIAN WAJIB DIISI'!AT358</f>
        <v>0</v>
      </c>
      <c r="AU358" s="156">
        <f>AT358+'HARIAN WAJIB DIISI'!AU358</f>
        <v>0</v>
      </c>
      <c r="AV358" s="156">
        <f>AU358+'HARIAN WAJIB DIISI'!AV358</f>
        <v>0</v>
      </c>
      <c r="AW358" s="156">
        <f>AV358+'HARIAN WAJIB DIISI'!AW358</f>
        <v>0</v>
      </c>
      <c r="AX358" s="156">
        <f>AW358+'HARIAN WAJIB DIISI'!AX358</f>
        <v>0</v>
      </c>
      <c r="AY358" s="156">
        <f>AX358+'HARIAN WAJIB DIISI'!AY358</f>
        <v>0</v>
      </c>
      <c r="AZ358" s="156">
        <f>AY358+'HARIAN WAJIB DIISI'!AZ358</f>
        <v>0</v>
      </c>
      <c r="BA358" s="156">
        <f>AZ358+'HARIAN WAJIB DIISI'!BA358</f>
        <v>0</v>
      </c>
      <c r="BB358" s="156">
        <f>BA358+'HARIAN WAJIB DIISI'!BB358</f>
        <v>0</v>
      </c>
      <c r="BC358" s="156">
        <f>BB358+'HARIAN WAJIB DIISI'!BC358</f>
        <v>0</v>
      </c>
      <c r="BD358" s="156">
        <f>BC358+'HARIAN WAJIB DIISI'!BD358</f>
        <v>0</v>
      </c>
      <c r="BE358" s="156">
        <f>BD358+'HARIAN WAJIB DIISI'!BE358</f>
        <v>0</v>
      </c>
      <c r="BF358" s="156">
        <f>BE358+'HARIAN WAJIB DIISI'!BF358</f>
        <v>0</v>
      </c>
      <c r="BG358" s="156">
        <f>BF358+'HARIAN WAJIB DIISI'!BG358</f>
        <v>0</v>
      </c>
      <c r="BH358" s="156">
        <f>BG358+'HARIAN WAJIB DIISI'!BH358</f>
        <v>0</v>
      </c>
      <c r="BI358" s="156">
        <f>BH358+'HARIAN WAJIB DIISI'!BI358</f>
        <v>0</v>
      </c>
      <c r="BJ358" s="156">
        <f>BI358+'HARIAN WAJIB DIISI'!BJ358</f>
        <v>0</v>
      </c>
      <c r="BK358" s="156">
        <f>BJ358+'HARIAN WAJIB DIISI'!BK358</f>
        <v>0</v>
      </c>
      <c r="BL358" s="156">
        <f>BK358+'HARIAN WAJIB DIISI'!BL358</f>
        <v>0</v>
      </c>
      <c r="BM358" s="156">
        <f>BL358+'HARIAN WAJIB DIISI'!BM358</f>
        <v>0</v>
      </c>
      <c r="BN358" s="156">
        <f>BM358+'HARIAN WAJIB DIISI'!BN358</f>
        <v>0</v>
      </c>
      <c r="BO358" s="156">
        <f>BN358+'HARIAN WAJIB DIISI'!BO358</f>
        <v>0</v>
      </c>
      <c r="BP358" s="156">
        <f>BO358+'HARIAN WAJIB DIISI'!BP358</f>
        <v>0</v>
      </c>
      <c r="BQ358" s="156">
        <f>BP358+'HARIAN WAJIB DIISI'!BQ358</f>
        <v>0</v>
      </c>
      <c r="BR358" s="156">
        <f>BQ358+'HARIAN WAJIB DIISI'!BR358</f>
        <v>0</v>
      </c>
      <c r="BS358" s="156">
        <f>BR358+'HARIAN WAJIB DIISI'!BS358</f>
        <v>0</v>
      </c>
      <c r="BT358" s="156">
        <f>BS358+'HARIAN WAJIB DIISI'!BT358</f>
        <v>0</v>
      </c>
      <c r="BU358" s="156">
        <f>BT358+'HARIAN WAJIB DIISI'!BU358</f>
        <v>0</v>
      </c>
      <c r="BV358" s="156">
        <f>BU358+'HARIAN WAJIB DIISI'!BV358</f>
        <v>0</v>
      </c>
      <c r="BW358" s="156">
        <f>BV358+'HARIAN WAJIB DIISI'!BW358</f>
        <v>0</v>
      </c>
      <c r="BX358" s="156">
        <f>BW358+'HARIAN WAJIB DIISI'!BX358</f>
        <v>0</v>
      </c>
      <c r="BY358" s="156">
        <f>BX358+'HARIAN WAJIB DIISI'!BY358</f>
        <v>0</v>
      </c>
      <c r="BZ358" s="156">
        <f>BY358+'HARIAN WAJIB DIISI'!BZ358</f>
        <v>0</v>
      </c>
      <c r="CA358" s="156">
        <f>BZ358+'HARIAN WAJIB DIISI'!CA358</f>
        <v>0</v>
      </c>
      <c r="CB358" s="156">
        <f>CA358+'HARIAN WAJIB DIISI'!CB358</f>
        <v>0</v>
      </c>
      <c r="CC358" s="156">
        <f>CB358+'HARIAN WAJIB DIISI'!CC358</f>
        <v>0</v>
      </c>
      <c r="CD358" s="156">
        <f>CC358+'HARIAN WAJIB DIISI'!CD358</f>
        <v>0</v>
      </c>
      <c r="CE358" s="156">
        <f>CD358+'HARIAN WAJIB DIISI'!CE358</f>
        <v>0</v>
      </c>
      <c r="CF358" s="156">
        <f>CE358+'HARIAN WAJIB DIISI'!CF358</f>
        <v>0</v>
      </c>
      <c r="CG358" s="156">
        <f>CF358+'HARIAN WAJIB DIISI'!CG358</f>
        <v>0</v>
      </c>
      <c r="CH358" s="156">
        <f>CG358+'HARIAN WAJIB DIISI'!CH358</f>
        <v>0</v>
      </c>
      <c r="CI358" s="156">
        <f>CH358+'HARIAN WAJIB DIISI'!CI358</f>
        <v>0</v>
      </c>
      <c r="CJ358" s="156">
        <f>CI358+'HARIAN WAJIB DIISI'!CJ358</f>
        <v>0</v>
      </c>
      <c r="CK358" s="156">
        <f>CJ358+'HARIAN WAJIB DIISI'!CK358</f>
        <v>0</v>
      </c>
      <c r="CL358" s="156">
        <f>CK358+'HARIAN WAJIB DIISI'!CL358</f>
        <v>0</v>
      </c>
      <c r="CM358" s="156">
        <f>CL358+'HARIAN WAJIB DIISI'!CM358</f>
        <v>0</v>
      </c>
      <c r="CN358" s="156">
        <f>CM358+'HARIAN WAJIB DIISI'!CN358</f>
        <v>0</v>
      </c>
      <c r="CO358" s="156">
        <f>CN358+'HARIAN WAJIB DIISI'!CO358</f>
        <v>0</v>
      </c>
      <c r="CP358" s="156">
        <f>CO358+'HARIAN WAJIB DIISI'!CP358</f>
        <v>0</v>
      </c>
      <c r="CQ358" s="156">
        <f>CP358+'HARIAN WAJIB DIISI'!CQ358</f>
        <v>0</v>
      </c>
      <c r="CR358" s="156">
        <f>CQ358+'HARIAN WAJIB DIISI'!CR358</f>
        <v>0</v>
      </c>
      <c r="CS358" s="156">
        <f>CR358+'HARIAN WAJIB DIISI'!CS358</f>
        <v>0</v>
      </c>
      <c r="CT358" s="156">
        <f>CS358+'HARIAN WAJIB DIISI'!CT358</f>
        <v>0</v>
      </c>
      <c r="CU358" s="156">
        <f>CT358+'HARIAN WAJIB DIISI'!CU358</f>
        <v>0</v>
      </c>
      <c r="CV358" s="156">
        <f>CU358+'HARIAN WAJIB DIISI'!CV358</f>
        <v>0</v>
      </c>
      <c r="CW358" s="156">
        <f>CV358+'HARIAN WAJIB DIISI'!CW358</f>
        <v>0</v>
      </c>
      <c r="CX358" s="156">
        <f>CW358+'HARIAN WAJIB DIISI'!CX358</f>
        <v>0</v>
      </c>
    </row>
    <row r="359" spans="1:102" s="6" customFormat="1" ht="15" customHeight="1">
      <c r="A359" s="48">
        <v>3</v>
      </c>
      <c r="B359" s="94" t="s">
        <v>222</v>
      </c>
      <c r="C359" s="86"/>
      <c r="D359" s="86"/>
      <c r="E359" s="87"/>
      <c r="F359" s="53">
        <v>30</v>
      </c>
      <c r="G359" s="54" t="s">
        <v>226</v>
      </c>
      <c r="H359" s="55">
        <v>82500</v>
      </c>
      <c r="I359" s="56">
        <f t="shared" si="54"/>
        <v>2475000</v>
      </c>
      <c r="J359" s="154">
        <f t="shared" si="52"/>
        <v>0.24749942941059686</v>
      </c>
      <c r="K359" s="156">
        <f>'HARIAN WAJIB DIISI'!K359</f>
        <v>0</v>
      </c>
      <c r="L359" s="156">
        <f>K359+'HARIAN WAJIB DIISI'!L359</f>
        <v>0</v>
      </c>
      <c r="M359" s="156">
        <f>L359+'HARIAN WAJIB DIISI'!M359</f>
        <v>0</v>
      </c>
      <c r="N359" s="156">
        <f>M359+'HARIAN WAJIB DIISI'!N359</f>
        <v>0</v>
      </c>
      <c r="O359" s="156">
        <f>N359+'HARIAN WAJIB DIISI'!O359</f>
        <v>0</v>
      </c>
      <c r="P359" s="156">
        <f>O359+'HARIAN WAJIB DIISI'!P359</f>
        <v>0</v>
      </c>
      <c r="Q359" s="156">
        <f>P359+'HARIAN WAJIB DIISI'!Q359</f>
        <v>0</v>
      </c>
      <c r="R359" s="156">
        <f>Q359+'HARIAN WAJIB DIISI'!R359</f>
        <v>0</v>
      </c>
      <c r="S359" s="156">
        <f>R359+'HARIAN WAJIB DIISI'!S359</f>
        <v>0</v>
      </c>
      <c r="T359" s="156">
        <f>S359+'HARIAN WAJIB DIISI'!T359</f>
        <v>0</v>
      </c>
      <c r="U359" s="156">
        <f>T359+'HARIAN WAJIB DIISI'!U359</f>
        <v>0</v>
      </c>
      <c r="V359" s="156">
        <f>U359+'HARIAN WAJIB DIISI'!V359</f>
        <v>0</v>
      </c>
      <c r="W359" s="156">
        <f>V359+'HARIAN WAJIB DIISI'!W359</f>
        <v>0</v>
      </c>
      <c r="X359" s="156">
        <f>W359+'HARIAN WAJIB DIISI'!X359</f>
        <v>0</v>
      </c>
      <c r="Y359" s="156">
        <f>X359+'HARIAN WAJIB DIISI'!Y359</f>
        <v>0</v>
      </c>
      <c r="Z359" s="156">
        <f>Y359+'HARIAN WAJIB DIISI'!Z359</f>
        <v>0</v>
      </c>
      <c r="AA359" s="156">
        <f>Z359+'HARIAN WAJIB DIISI'!AA359</f>
        <v>0</v>
      </c>
      <c r="AB359" s="156">
        <f>AA359+'HARIAN WAJIB DIISI'!AB359</f>
        <v>0</v>
      </c>
      <c r="AC359" s="156">
        <f>AB359+'HARIAN WAJIB DIISI'!AC359</f>
        <v>0</v>
      </c>
      <c r="AD359" s="156">
        <f>AC359+'HARIAN WAJIB DIISI'!AD359</f>
        <v>0</v>
      </c>
      <c r="AE359" s="156">
        <f>AD359+'HARIAN WAJIB DIISI'!AE359</f>
        <v>0</v>
      </c>
      <c r="AF359" s="156">
        <f>AE359+'HARIAN WAJIB DIISI'!AF359</f>
        <v>0</v>
      </c>
      <c r="AG359" s="156">
        <f>AF359+'HARIAN WAJIB DIISI'!AG359</f>
        <v>0</v>
      </c>
      <c r="AH359" s="156">
        <f>AG359+'HARIAN WAJIB DIISI'!AH359</f>
        <v>0</v>
      </c>
      <c r="AI359" s="156">
        <f>AH359+'HARIAN WAJIB DIISI'!AI359</f>
        <v>0</v>
      </c>
      <c r="AJ359" s="156">
        <f>AI359+'HARIAN WAJIB DIISI'!AJ359</f>
        <v>0</v>
      </c>
      <c r="AK359" s="156">
        <f>AJ359+'HARIAN WAJIB DIISI'!AK359</f>
        <v>0</v>
      </c>
      <c r="AL359" s="156">
        <f>AK359+'HARIAN WAJIB DIISI'!AL359</f>
        <v>0</v>
      </c>
      <c r="AM359" s="156">
        <f>AL359+'HARIAN WAJIB DIISI'!AM359</f>
        <v>0</v>
      </c>
      <c r="AN359" s="156">
        <f>AM359+'HARIAN WAJIB DIISI'!AN359</f>
        <v>0</v>
      </c>
      <c r="AO359" s="156">
        <f>AN359+'HARIAN WAJIB DIISI'!AO359</f>
        <v>0</v>
      </c>
      <c r="AP359" s="156">
        <f>AO359+'HARIAN WAJIB DIISI'!AP359</f>
        <v>0</v>
      </c>
      <c r="AQ359" s="156">
        <f>AP359+'HARIAN WAJIB DIISI'!AQ359</f>
        <v>0</v>
      </c>
      <c r="AR359" s="156">
        <f>AQ359+'HARIAN WAJIB DIISI'!AR359</f>
        <v>0</v>
      </c>
      <c r="AS359" s="156">
        <f>AR359+'HARIAN WAJIB DIISI'!AS359</f>
        <v>0</v>
      </c>
      <c r="AT359" s="156">
        <f>AS359+'HARIAN WAJIB DIISI'!AT359</f>
        <v>0</v>
      </c>
      <c r="AU359" s="156">
        <f>AT359+'HARIAN WAJIB DIISI'!AU359</f>
        <v>0</v>
      </c>
      <c r="AV359" s="156">
        <f>AU359+'HARIAN WAJIB DIISI'!AV359</f>
        <v>0</v>
      </c>
      <c r="AW359" s="156">
        <f>AV359+'HARIAN WAJIB DIISI'!AW359</f>
        <v>0</v>
      </c>
      <c r="AX359" s="156">
        <f>AW359+'HARIAN WAJIB DIISI'!AX359</f>
        <v>0</v>
      </c>
      <c r="AY359" s="156">
        <f>AX359+'HARIAN WAJIB DIISI'!AY359</f>
        <v>0</v>
      </c>
      <c r="AZ359" s="156">
        <f>AY359+'HARIAN WAJIB DIISI'!AZ359</f>
        <v>0</v>
      </c>
      <c r="BA359" s="156">
        <f>AZ359+'HARIAN WAJIB DIISI'!BA359</f>
        <v>0</v>
      </c>
      <c r="BB359" s="156">
        <f>BA359+'HARIAN WAJIB DIISI'!BB359</f>
        <v>0</v>
      </c>
      <c r="BC359" s="156">
        <f>BB359+'HARIAN WAJIB DIISI'!BC359</f>
        <v>0</v>
      </c>
      <c r="BD359" s="156">
        <f>BC359+'HARIAN WAJIB DIISI'!BD359</f>
        <v>0</v>
      </c>
      <c r="BE359" s="156">
        <f>BD359+'HARIAN WAJIB DIISI'!BE359</f>
        <v>0</v>
      </c>
      <c r="BF359" s="156">
        <f>BE359+'HARIAN WAJIB DIISI'!BF359</f>
        <v>0</v>
      </c>
      <c r="BG359" s="156">
        <f>BF359+'HARIAN WAJIB DIISI'!BG359</f>
        <v>0</v>
      </c>
      <c r="BH359" s="156">
        <f>BG359+'HARIAN WAJIB DIISI'!BH359</f>
        <v>0</v>
      </c>
      <c r="BI359" s="156">
        <f>BH359+'HARIAN WAJIB DIISI'!BI359</f>
        <v>0</v>
      </c>
      <c r="BJ359" s="156">
        <f>BI359+'HARIAN WAJIB DIISI'!BJ359</f>
        <v>0</v>
      </c>
      <c r="BK359" s="156">
        <f>BJ359+'HARIAN WAJIB DIISI'!BK359</f>
        <v>0</v>
      </c>
      <c r="BL359" s="156">
        <f>BK359+'HARIAN WAJIB DIISI'!BL359</f>
        <v>0</v>
      </c>
      <c r="BM359" s="156">
        <f>BL359+'HARIAN WAJIB DIISI'!BM359</f>
        <v>0</v>
      </c>
      <c r="BN359" s="156">
        <f>BM359+'HARIAN WAJIB DIISI'!BN359</f>
        <v>0</v>
      </c>
      <c r="BO359" s="156">
        <f>BN359+'HARIAN WAJIB DIISI'!BO359</f>
        <v>0</v>
      </c>
      <c r="BP359" s="156">
        <f>BO359+'HARIAN WAJIB DIISI'!BP359</f>
        <v>0</v>
      </c>
      <c r="BQ359" s="156">
        <f>BP359+'HARIAN WAJIB DIISI'!BQ359</f>
        <v>0</v>
      </c>
      <c r="BR359" s="156">
        <f>BQ359+'HARIAN WAJIB DIISI'!BR359</f>
        <v>0</v>
      </c>
      <c r="BS359" s="156">
        <f>BR359+'HARIAN WAJIB DIISI'!BS359</f>
        <v>0</v>
      </c>
      <c r="BT359" s="156">
        <f>BS359+'HARIAN WAJIB DIISI'!BT359</f>
        <v>0</v>
      </c>
      <c r="BU359" s="156">
        <f>BT359+'HARIAN WAJIB DIISI'!BU359</f>
        <v>0</v>
      </c>
      <c r="BV359" s="156">
        <f>BU359+'HARIAN WAJIB DIISI'!BV359</f>
        <v>0</v>
      </c>
      <c r="BW359" s="156">
        <f>BV359+'HARIAN WAJIB DIISI'!BW359</f>
        <v>0</v>
      </c>
      <c r="BX359" s="156">
        <f>BW359+'HARIAN WAJIB DIISI'!BX359</f>
        <v>0</v>
      </c>
      <c r="BY359" s="156">
        <f>BX359+'HARIAN WAJIB DIISI'!BY359</f>
        <v>0</v>
      </c>
      <c r="BZ359" s="156">
        <f>BY359+'HARIAN WAJIB DIISI'!BZ359</f>
        <v>0</v>
      </c>
      <c r="CA359" s="156">
        <f>BZ359+'HARIAN WAJIB DIISI'!CA359</f>
        <v>0</v>
      </c>
      <c r="CB359" s="156">
        <f>CA359+'HARIAN WAJIB DIISI'!CB359</f>
        <v>0</v>
      </c>
      <c r="CC359" s="156">
        <f>CB359+'HARIAN WAJIB DIISI'!CC359</f>
        <v>0</v>
      </c>
      <c r="CD359" s="156">
        <f>CC359+'HARIAN WAJIB DIISI'!CD359</f>
        <v>0</v>
      </c>
      <c r="CE359" s="156">
        <f>CD359+'HARIAN WAJIB DIISI'!CE359</f>
        <v>0</v>
      </c>
      <c r="CF359" s="156">
        <f>CE359+'HARIAN WAJIB DIISI'!CF359</f>
        <v>0</v>
      </c>
      <c r="CG359" s="156">
        <f>CF359+'HARIAN WAJIB DIISI'!CG359</f>
        <v>0</v>
      </c>
      <c r="CH359" s="156">
        <f>CG359+'HARIAN WAJIB DIISI'!CH359</f>
        <v>0</v>
      </c>
      <c r="CI359" s="156">
        <f>CH359+'HARIAN WAJIB DIISI'!CI359</f>
        <v>0</v>
      </c>
      <c r="CJ359" s="156">
        <f>CI359+'HARIAN WAJIB DIISI'!CJ359</f>
        <v>0</v>
      </c>
      <c r="CK359" s="156">
        <f>CJ359+'HARIAN WAJIB DIISI'!CK359</f>
        <v>0</v>
      </c>
      <c r="CL359" s="156">
        <f>CK359+'HARIAN WAJIB DIISI'!CL359</f>
        <v>0</v>
      </c>
      <c r="CM359" s="156">
        <f>CL359+'HARIAN WAJIB DIISI'!CM359</f>
        <v>0</v>
      </c>
      <c r="CN359" s="156">
        <f>CM359+'HARIAN WAJIB DIISI'!CN359</f>
        <v>0</v>
      </c>
      <c r="CO359" s="156">
        <f>CN359+'HARIAN WAJIB DIISI'!CO359</f>
        <v>0</v>
      </c>
      <c r="CP359" s="156">
        <f>CO359+'HARIAN WAJIB DIISI'!CP359</f>
        <v>0</v>
      </c>
      <c r="CQ359" s="156">
        <f>CP359+'HARIAN WAJIB DIISI'!CQ359</f>
        <v>0</v>
      </c>
      <c r="CR359" s="156">
        <f>CQ359+'HARIAN WAJIB DIISI'!CR359</f>
        <v>0</v>
      </c>
      <c r="CS359" s="156">
        <f>CR359+'HARIAN WAJIB DIISI'!CS359</f>
        <v>0</v>
      </c>
      <c r="CT359" s="156">
        <f>CS359+'HARIAN WAJIB DIISI'!CT359</f>
        <v>0</v>
      </c>
      <c r="CU359" s="156">
        <f>CT359+'HARIAN WAJIB DIISI'!CU359</f>
        <v>0</v>
      </c>
      <c r="CV359" s="156">
        <f>CU359+'HARIAN WAJIB DIISI'!CV359</f>
        <v>0</v>
      </c>
      <c r="CW359" s="156">
        <f>CV359+'HARIAN WAJIB DIISI'!CW359</f>
        <v>0</v>
      </c>
      <c r="CX359" s="156">
        <f>CW359+'HARIAN WAJIB DIISI'!CX359</f>
        <v>0</v>
      </c>
    </row>
    <row r="360" spans="1:102" s="6" customFormat="1" ht="15" customHeight="1">
      <c r="A360" s="48">
        <v>4</v>
      </c>
      <c r="B360" s="94" t="s">
        <v>223</v>
      </c>
      <c r="C360" s="86"/>
      <c r="D360" s="86"/>
      <c r="E360" s="87"/>
      <c r="F360" s="53">
        <v>1</v>
      </c>
      <c r="G360" s="54" t="s">
        <v>113</v>
      </c>
      <c r="H360" s="55">
        <v>9942955</v>
      </c>
      <c r="I360" s="56">
        <f t="shared" si="54"/>
        <v>9942955</v>
      </c>
      <c r="J360" s="154">
        <f t="shared" si="52"/>
        <v>0.99429320773949137</v>
      </c>
      <c r="K360" s="156">
        <f>'HARIAN WAJIB DIISI'!K360</f>
        <v>0</v>
      </c>
      <c r="L360" s="156">
        <f>K360+'HARIAN WAJIB DIISI'!L360</f>
        <v>0</v>
      </c>
      <c r="M360" s="156">
        <f>L360+'HARIAN WAJIB DIISI'!M360</f>
        <v>0</v>
      </c>
      <c r="N360" s="156">
        <f>M360+'HARIAN WAJIB DIISI'!N360</f>
        <v>0</v>
      </c>
      <c r="O360" s="156">
        <f>N360+'HARIAN WAJIB DIISI'!O360</f>
        <v>0</v>
      </c>
      <c r="P360" s="156">
        <f>O360+'HARIAN WAJIB DIISI'!P360</f>
        <v>0</v>
      </c>
      <c r="Q360" s="156">
        <f>P360+'HARIAN WAJIB DIISI'!Q360</f>
        <v>0</v>
      </c>
      <c r="R360" s="156">
        <f>Q360+'HARIAN WAJIB DIISI'!R360</f>
        <v>0</v>
      </c>
      <c r="S360" s="156">
        <f>R360+'HARIAN WAJIB DIISI'!S360</f>
        <v>0</v>
      </c>
      <c r="T360" s="156">
        <f>S360+'HARIAN WAJIB DIISI'!T360</f>
        <v>0</v>
      </c>
      <c r="U360" s="156">
        <f>T360+'HARIAN WAJIB DIISI'!U360</f>
        <v>0</v>
      </c>
      <c r="V360" s="156">
        <f>U360+'HARIAN WAJIB DIISI'!V360</f>
        <v>0</v>
      </c>
      <c r="W360" s="156">
        <f>V360+'HARIAN WAJIB DIISI'!W360</f>
        <v>0</v>
      </c>
      <c r="X360" s="156">
        <f>W360+'HARIAN WAJIB DIISI'!X360</f>
        <v>0</v>
      </c>
      <c r="Y360" s="156">
        <f>X360+'HARIAN WAJIB DIISI'!Y360</f>
        <v>0</v>
      </c>
      <c r="Z360" s="156">
        <f>Y360+'HARIAN WAJIB DIISI'!Z360</f>
        <v>0</v>
      </c>
      <c r="AA360" s="156">
        <f>Z360+'HARIAN WAJIB DIISI'!AA360</f>
        <v>0</v>
      </c>
      <c r="AB360" s="156">
        <f>AA360+'HARIAN WAJIB DIISI'!AB360</f>
        <v>0</v>
      </c>
      <c r="AC360" s="156">
        <f>AB360+'HARIAN WAJIB DIISI'!AC360</f>
        <v>0</v>
      </c>
      <c r="AD360" s="156">
        <f>AC360+'HARIAN WAJIB DIISI'!AD360</f>
        <v>0</v>
      </c>
      <c r="AE360" s="156">
        <f>AD360+'HARIAN WAJIB DIISI'!AE360</f>
        <v>0</v>
      </c>
      <c r="AF360" s="156">
        <f>AE360+'HARIAN WAJIB DIISI'!AF360</f>
        <v>0</v>
      </c>
      <c r="AG360" s="156">
        <f>AF360+'HARIAN WAJIB DIISI'!AG360</f>
        <v>0</v>
      </c>
      <c r="AH360" s="156">
        <f>AG360+'HARIAN WAJIB DIISI'!AH360</f>
        <v>0</v>
      </c>
      <c r="AI360" s="156">
        <f>AH360+'HARIAN WAJIB DIISI'!AI360</f>
        <v>0</v>
      </c>
      <c r="AJ360" s="156">
        <f>AI360+'HARIAN WAJIB DIISI'!AJ360</f>
        <v>0</v>
      </c>
      <c r="AK360" s="156">
        <f>AJ360+'HARIAN WAJIB DIISI'!AK360</f>
        <v>0</v>
      </c>
      <c r="AL360" s="156">
        <f>AK360+'HARIAN WAJIB DIISI'!AL360</f>
        <v>0</v>
      </c>
      <c r="AM360" s="156">
        <f>AL360+'HARIAN WAJIB DIISI'!AM360</f>
        <v>0</v>
      </c>
      <c r="AN360" s="156">
        <f>AM360+'HARIAN WAJIB DIISI'!AN360</f>
        <v>0</v>
      </c>
      <c r="AO360" s="156">
        <f>AN360+'HARIAN WAJIB DIISI'!AO360</f>
        <v>0</v>
      </c>
      <c r="AP360" s="156">
        <f>AO360+'HARIAN WAJIB DIISI'!AP360</f>
        <v>0</v>
      </c>
      <c r="AQ360" s="156">
        <f>AP360+'HARIAN WAJIB DIISI'!AQ360</f>
        <v>0</v>
      </c>
      <c r="AR360" s="156">
        <f>AQ360+'HARIAN WAJIB DIISI'!AR360</f>
        <v>0</v>
      </c>
      <c r="AS360" s="156">
        <f>AR360+'HARIAN WAJIB DIISI'!AS360</f>
        <v>0</v>
      </c>
      <c r="AT360" s="156">
        <f>AS360+'HARIAN WAJIB DIISI'!AT360</f>
        <v>0</v>
      </c>
      <c r="AU360" s="156">
        <f>AT360+'HARIAN WAJIB DIISI'!AU360</f>
        <v>0</v>
      </c>
      <c r="AV360" s="156">
        <f>AU360+'HARIAN WAJIB DIISI'!AV360</f>
        <v>0</v>
      </c>
      <c r="AW360" s="156">
        <f>AV360+'HARIAN WAJIB DIISI'!AW360</f>
        <v>0</v>
      </c>
      <c r="AX360" s="156">
        <f>AW360+'HARIAN WAJIB DIISI'!AX360</f>
        <v>0</v>
      </c>
      <c r="AY360" s="156">
        <f>AX360+'HARIAN WAJIB DIISI'!AY360</f>
        <v>0</v>
      </c>
      <c r="AZ360" s="156">
        <f>AY360+'HARIAN WAJIB DIISI'!AZ360</f>
        <v>0</v>
      </c>
      <c r="BA360" s="156">
        <f>AZ360+'HARIAN WAJIB DIISI'!BA360</f>
        <v>0</v>
      </c>
      <c r="BB360" s="156">
        <f>BA360+'HARIAN WAJIB DIISI'!BB360</f>
        <v>0</v>
      </c>
      <c r="BC360" s="156">
        <f>BB360+'HARIAN WAJIB DIISI'!BC360</f>
        <v>0</v>
      </c>
      <c r="BD360" s="156">
        <f>BC360+'HARIAN WAJIB DIISI'!BD360</f>
        <v>0</v>
      </c>
      <c r="BE360" s="156">
        <f>BD360+'HARIAN WAJIB DIISI'!BE360</f>
        <v>0</v>
      </c>
      <c r="BF360" s="156">
        <f>BE360+'HARIAN WAJIB DIISI'!BF360</f>
        <v>0</v>
      </c>
      <c r="BG360" s="156">
        <f>BF360+'HARIAN WAJIB DIISI'!BG360</f>
        <v>0</v>
      </c>
      <c r="BH360" s="156">
        <f>BG360+'HARIAN WAJIB DIISI'!BH360</f>
        <v>0</v>
      </c>
      <c r="BI360" s="156">
        <f>BH360+'HARIAN WAJIB DIISI'!BI360</f>
        <v>0</v>
      </c>
      <c r="BJ360" s="156">
        <f>BI360+'HARIAN WAJIB DIISI'!BJ360</f>
        <v>0</v>
      </c>
      <c r="BK360" s="156">
        <f>BJ360+'HARIAN WAJIB DIISI'!BK360</f>
        <v>0</v>
      </c>
      <c r="BL360" s="156">
        <f>BK360+'HARIAN WAJIB DIISI'!BL360</f>
        <v>0</v>
      </c>
      <c r="BM360" s="156">
        <f>BL360+'HARIAN WAJIB DIISI'!BM360</f>
        <v>0</v>
      </c>
      <c r="BN360" s="156">
        <f>BM360+'HARIAN WAJIB DIISI'!BN360</f>
        <v>0</v>
      </c>
      <c r="BO360" s="156">
        <f>BN360+'HARIAN WAJIB DIISI'!BO360</f>
        <v>0</v>
      </c>
      <c r="BP360" s="156">
        <f>BO360+'HARIAN WAJIB DIISI'!BP360</f>
        <v>0</v>
      </c>
      <c r="BQ360" s="156">
        <f>BP360+'HARIAN WAJIB DIISI'!BQ360</f>
        <v>0</v>
      </c>
      <c r="BR360" s="156">
        <f>BQ360+'HARIAN WAJIB DIISI'!BR360</f>
        <v>0</v>
      </c>
      <c r="BS360" s="156">
        <f>BR360+'HARIAN WAJIB DIISI'!BS360</f>
        <v>0</v>
      </c>
      <c r="BT360" s="156">
        <f>BS360+'HARIAN WAJIB DIISI'!BT360</f>
        <v>0</v>
      </c>
      <c r="BU360" s="156">
        <f>BT360+'HARIAN WAJIB DIISI'!BU360</f>
        <v>0</v>
      </c>
      <c r="BV360" s="156">
        <f>BU360+'HARIAN WAJIB DIISI'!BV360</f>
        <v>0</v>
      </c>
      <c r="BW360" s="156">
        <f>BV360+'HARIAN WAJIB DIISI'!BW360</f>
        <v>0</v>
      </c>
      <c r="BX360" s="156">
        <f>BW360+'HARIAN WAJIB DIISI'!BX360</f>
        <v>0</v>
      </c>
      <c r="BY360" s="156">
        <f>BX360+'HARIAN WAJIB DIISI'!BY360</f>
        <v>0</v>
      </c>
      <c r="BZ360" s="156">
        <f>BY360+'HARIAN WAJIB DIISI'!BZ360</f>
        <v>0</v>
      </c>
      <c r="CA360" s="156">
        <f>BZ360+'HARIAN WAJIB DIISI'!CA360</f>
        <v>0</v>
      </c>
      <c r="CB360" s="156">
        <f>CA360+'HARIAN WAJIB DIISI'!CB360</f>
        <v>0</v>
      </c>
      <c r="CC360" s="156">
        <f>CB360+'HARIAN WAJIB DIISI'!CC360</f>
        <v>0</v>
      </c>
      <c r="CD360" s="156">
        <f>CC360+'HARIAN WAJIB DIISI'!CD360</f>
        <v>0</v>
      </c>
      <c r="CE360" s="156">
        <f>CD360+'HARIAN WAJIB DIISI'!CE360</f>
        <v>0</v>
      </c>
      <c r="CF360" s="156">
        <f>CE360+'HARIAN WAJIB DIISI'!CF360</f>
        <v>0</v>
      </c>
      <c r="CG360" s="156">
        <f>CF360+'HARIAN WAJIB DIISI'!CG360</f>
        <v>0</v>
      </c>
      <c r="CH360" s="156">
        <f>CG360+'HARIAN WAJIB DIISI'!CH360</f>
        <v>0</v>
      </c>
      <c r="CI360" s="156">
        <f>CH360+'HARIAN WAJIB DIISI'!CI360</f>
        <v>0</v>
      </c>
      <c r="CJ360" s="156">
        <f>CI360+'HARIAN WAJIB DIISI'!CJ360</f>
        <v>0</v>
      </c>
      <c r="CK360" s="156">
        <f>CJ360+'HARIAN WAJIB DIISI'!CK360</f>
        <v>0</v>
      </c>
      <c r="CL360" s="156">
        <f>CK360+'HARIAN WAJIB DIISI'!CL360</f>
        <v>0</v>
      </c>
      <c r="CM360" s="156">
        <f>CL360+'HARIAN WAJIB DIISI'!CM360</f>
        <v>0</v>
      </c>
      <c r="CN360" s="156">
        <f>CM360+'HARIAN WAJIB DIISI'!CN360</f>
        <v>0</v>
      </c>
      <c r="CO360" s="156">
        <f>CN360+'HARIAN WAJIB DIISI'!CO360</f>
        <v>0</v>
      </c>
      <c r="CP360" s="156">
        <f>CO360+'HARIAN WAJIB DIISI'!CP360</f>
        <v>0</v>
      </c>
      <c r="CQ360" s="156">
        <f>CP360+'HARIAN WAJIB DIISI'!CQ360</f>
        <v>0</v>
      </c>
      <c r="CR360" s="156">
        <f>CQ360+'HARIAN WAJIB DIISI'!CR360</f>
        <v>0</v>
      </c>
      <c r="CS360" s="156">
        <f>CR360+'HARIAN WAJIB DIISI'!CS360</f>
        <v>0</v>
      </c>
      <c r="CT360" s="156">
        <f>CS360+'HARIAN WAJIB DIISI'!CT360</f>
        <v>0</v>
      </c>
      <c r="CU360" s="156">
        <f>CT360+'HARIAN WAJIB DIISI'!CU360</f>
        <v>0</v>
      </c>
      <c r="CV360" s="156">
        <f>CU360+'HARIAN WAJIB DIISI'!CV360</f>
        <v>0</v>
      </c>
      <c r="CW360" s="156">
        <f>CV360+'HARIAN WAJIB DIISI'!CW360</f>
        <v>0</v>
      </c>
      <c r="CX360" s="156">
        <f>CW360+'HARIAN WAJIB DIISI'!CX360</f>
        <v>0</v>
      </c>
    </row>
    <row r="361" spans="1:102" s="6" customFormat="1" ht="15" customHeight="1">
      <c r="A361" s="48">
        <v>5</v>
      </c>
      <c r="B361" s="94" t="s">
        <v>224</v>
      </c>
      <c r="C361" s="86"/>
      <c r="D361" s="86"/>
      <c r="E361" s="87"/>
      <c r="F361" s="53">
        <v>3</v>
      </c>
      <c r="G361" s="54" t="s">
        <v>113</v>
      </c>
      <c r="H361" s="55">
        <v>150000</v>
      </c>
      <c r="I361" s="56">
        <f t="shared" si="54"/>
        <v>450000</v>
      </c>
      <c r="J361" s="154">
        <f t="shared" si="52"/>
        <v>4.4999896256472161E-2</v>
      </c>
      <c r="K361" s="156">
        <f>'HARIAN WAJIB DIISI'!K361</f>
        <v>0</v>
      </c>
      <c r="L361" s="156">
        <f>K361+'HARIAN WAJIB DIISI'!L361</f>
        <v>0</v>
      </c>
      <c r="M361" s="156">
        <f>L361+'HARIAN WAJIB DIISI'!M361</f>
        <v>0</v>
      </c>
      <c r="N361" s="156">
        <f>M361+'HARIAN WAJIB DIISI'!N361</f>
        <v>0</v>
      </c>
      <c r="O361" s="156">
        <f>N361+'HARIAN WAJIB DIISI'!O361</f>
        <v>0</v>
      </c>
      <c r="P361" s="156">
        <f>O361+'HARIAN WAJIB DIISI'!P361</f>
        <v>0</v>
      </c>
      <c r="Q361" s="156">
        <f>P361+'HARIAN WAJIB DIISI'!Q361</f>
        <v>0</v>
      </c>
      <c r="R361" s="156">
        <f>Q361+'HARIAN WAJIB DIISI'!R361</f>
        <v>0</v>
      </c>
      <c r="S361" s="156">
        <f>R361+'HARIAN WAJIB DIISI'!S361</f>
        <v>0</v>
      </c>
      <c r="T361" s="156">
        <f>S361+'HARIAN WAJIB DIISI'!T361</f>
        <v>0</v>
      </c>
      <c r="U361" s="156">
        <f>T361+'HARIAN WAJIB DIISI'!U361</f>
        <v>0</v>
      </c>
      <c r="V361" s="156">
        <f>U361+'HARIAN WAJIB DIISI'!V361</f>
        <v>0</v>
      </c>
      <c r="W361" s="156">
        <f>V361+'HARIAN WAJIB DIISI'!W361</f>
        <v>0</v>
      </c>
      <c r="X361" s="156">
        <f>W361+'HARIAN WAJIB DIISI'!X361</f>
        <v>0</v>
      </c>
      <c r="Y361" s="156">
        <f>X361+'HARIAN WAJIB DIISI'!Y361</f>
        <v>0</v>
      </c>
      <c r="Z361" s="156">
        <f>Y361+'HARIAN WAJIB DIISI'!Z361</f>
        <v>0</v>
      </c>
      <c r="AA361" s="156">
        <f>Z361+'HARIAN WAJIB DIISI'!AA361</f>
        <v>0</v>
      </c>
      <c r="AB361" s="156">
        <f>AA361+'HARIAN WAJIB DIISI'!AB361</f>
        <v>0</v>
      </c>
      <c r="AC361" s="156">
        <f>AB361+'HARIAN WAJIB DIISI'!AC361</f>
        <v>0</v>
      </c>
      <c r="AD361" s="156">
        <f>AC361+'HARIAN WAJIB DIISI'!AD361</f>
        <v>0</v>
      </c>
      <c r="AE361" s="156">
        <f>AD361+'HARIAN WAJIB DIISI'!AE361</f>
        <v>0</v>
      </c>
      <c r="AF361" s="156">
        <f>AE361+'HARIAN WAJIB DIISI'!AF361</f>
        <v>0</v>
      </c>
      <c r="AG361" s="156">
        <f>AF361+'HARIAN WAJIB DIISI'!AG361</f>
        <v>0</v>
      </c>
      <c r="AH361" s="156">
        <f>AG361+'HARIAN WAJIB DIISI'!AH361</f>
        <v>0</v>
      </c>
      <c r="AI361" s="156">
        <f>AH361+'HARIAN WAJIB DIISI'!AI361</f>
        <v>0</v>
      </c>
      <c r="AJ361" s="156">
        <f>AI361+'HARIAN WAJIB DIISI'!AJ361</f>
        <v>0</v>
      </c>
      <c r="AK361" s="156">
        <f>AJ361+'HARIAN WAJIB DIISI'!AK361</f>
        <v>0</v>
      </c>
      <c r="AL361" s="156">
        <f>AK361+'HARIAN WAJIB DIISI'!AL361</f>
        <v>0</v>
      </c>
      <c r="AM361" s="156">
        <f>AL361+'HARIAN WAJIB DIISI'!AM361</f>
        <v>0</v>
      </c>
      <c r="AN361" s="156">
        <f>AM361+'HARIAN WAJIB DIISI'!AN361</f>
        <v>0</v>
      </c>
      <c r="AO361" s="156">
        <f>AN361+'HARIAN WAJIB DIISI'!AO361</f>
        <v>0</v>
      </c>
      <c r="AP361" s="156">
        <f>AO361+'HARIAN WAJIB DIISI'!AP361</f>
        <v>0</v>
      </c>
      <c r="AQ361" s="156">
        <f>AP361+'HARIAN WAJIB DIISI'!AQ361</f>
        <v>0</v>
      </c>
      <c r="AR361" s="156">
        <f>AQ361+'HARIAN WAJIB DIISI'!AR361</f>
        <v>0</v>
      </c>
      <c r="AS361" s="156">
        <f>AR361+'HARIAN WAJIB DIISI'!AS361</f>
        <v>0</v>
      </c>
      <c r="AT361" s="156">
        <f>AS361+'HARIAN WAJIB DIISI'!AT361</f>
        <v>0</v>
      </c>
      <c r="AU361" s="156">
        <f>AT361+'HARIAN WAJIB DIISI'!AU361</f>
        <v>0</v>
      </c>
      <c r="AV361" s="156">
        <f>AU361+'HARIAN WAJIB DIISI'!AV361</f>
        <v>0</v>
      </c>
      <c r="AW361" s="156">
        <f>AV361+'HARIAN WAJIB DIISI'!AW361</f>
        <v>0</v>
      </c>
      <c r="AX361" s="156">
        <f>AW361+'HARIAN WAJIB DIISI'!AX361</f>
        <v>0</v>
      </c>
      <c r="AY361" s="156">
        <f>AX361+'HARIAN WAJIB DIISI'!AY361</f>
        <v>0</v>
      </c>
      <c r="AZ361" s="156">
        <f>AY361+'HARIAN WAJIB DIISI'!AZ361</f>
        <v>0</v>
      </c>
      <c r="BA361" s="156">
        <f>AZ361+'HARIAN WAJIB DIISI'!BA361</f>
        <v>0</v>
      </c>
      <c r="BB361" s="156">
        <f>BA361+'HARIAN WAJIB DIISI'!BB361</f>
        <v>0</v>
      </c>
      <c r="BC361" s="156">
        <f>BB361+'HARIAN WAJIB DIISI'!BC361</f>
        <v>0</v>
      </c>
      <c r="BD361" s="156">
        <f>BC361+'HARIAN WAJIB DIISI'!BD361</f>
        <v>0</v>
      </c>
      <c r="BE361" s="156">
        <f>BD361+'HARIAN WAJIB DIISI'!BE361</f>
        <v>0</v>
      </c>
      <c r="BF361" s="156">
        <f>BE361+'HARIAN WAJIB DIISI'!BF361</f>
        <v>0</v>
      </c>
      <c r="BG361" s="156">
        <f>BF361+'HARIAN WAJIB DIISI'!BG361</f>
        <v>0</v>
      </c>
      <c r="BH361" s="156">
        <f>BG361+'HARIAN WAJIB DIISI'!BH361</f>
        <v>0</v>
      </c>
      <c r="BI361" s="156">
        <f>BH361+'HARIAN WAJIB DIISI'!BI361</f>
        <v>0</v>
      </c>
      <c r="BJ361" s="156">
        <f>BI361+'HARIAN WAJIB DIISI'!BJ361</f>
        <v>0</v>
      </c>
      <c r="BK361" s="156">
        <f>BJ361+'HARIAN WAJIB DIISI'!BK361</f>
        <v>0</v>
      </c>
      <c r="BL361" s="156">
        <f>BK361+'HARIAN WAJIB DIISI'!BL361</f>
        <v>0</v>
      </c>
      <c r="BM361" s="156">
        <f>BL361+'HARIAN WAJIB DIISI'!BM361</f>
        <v>0</v>
      </c>
      <c r="BN361" s="156">
        <f>BM361+'HARIAN WAJIB DIISI'!BN361</f>
        <v>0</v>
      </c>
      <c r="BO361" s="156">
        <f>BN361+'HARIAN WAJIB DIISI'!BO361</f>
        <v>0</v>
      </c>
      <c r="BP361" s="156">
        <f>BO361+'HARIAN WAJIB DIISI'!BP361</f>
        <v>0</v>
      </c>
      <c r="BQ361" s="156">
        <f>BP361+'HARIAN WAJIB DIISI'!BQ361</f>
        <v>0</v>
      </c>
      <c r="BR361" s="156">
        <f>BQ361+'HARIAN WAJIB DIISI'!BR361</f>
        <v>0</v>
      </c>
      <c r="BS361" s="156">
        <f>BR361+'HARIAN WAJIB DIISI'!BS361</f>
        <v>0</v>
      </c>
      <c r="BT361" s="156">
        <f>BS361+'HARIAN WAJIB DIISI'!BT361</f>
        <v>0</v>
      </c>
      <c r="BU361" s="156">
        <f>BT361+'HARIAN WAJIB DIISI'!BU361</f>
        <v>0</v>
      </c>
      <c r="BV361" s="156">
        <f>BU361+'HARIAN WAJIB DIISI'!BV361</f>
        <v>0</v>
      </c>
      <c r="BW361" s="156">
        <f>BV361+'HARIAN WAJIB DIISI'!BW361</f>
        <v>0</v>
      </c>
      <c r="BX361" s="156">
        <f>BW361+'HARIAN WAJIB DIISI'!BX361</f>
        <v>0</v>
      </c>
      <c r="BY361" s="156">
        <f>BX361+'HARIAN WAJIB DIISI'!BY361</f>
        <v>0</v>
      </c>
      <c r="BZ361" s="156">
        <f>BY361+'HARIAN WAJIB DIISI'!BZ361</f>
        <v>0</v>
      </c>
      <c r="CA361" s="156">
        <f>BZ361+'HARIAN WAJIB DIISI'!CA361</f>
        <v>0</v>
      </c>
      <c r="CB361" s="156">
        <f>CA361+'HARIAN WAJIB DIISI'!CB361</f>
        <v>0</v>
      </c>
      <c r="CC361" s="156">
        <f>CB361+'HARIAN WAJIB DIISI'!CC361</f>
        <v>0</v>
      </c>
      <c r="CD361" s="156">
        <f>CC361+'HARIAN WAJIB DIISI'!CD361</f>
        <v>0</v>
      </c>
      <c r="CE361" s="156">
        <f>CD361+'HARIAN WAJIB DIISI'!CE361</f>
        <v>0</v>
      </c>
      <c r="CF361" s="156">
        <f>CE361+'HARIAN WAJIB DIISI'!CF361</f>
        <v>0</v>
      </c>
      <c r="CG361" s="156">
        <f>CF361+'HARIAN WAJIB DIISI'!CG361</f>
        <v>0</v>
      </c>
      <c r="CH361" s="156">
        <f>CG361+'HARIAN WAJIB DIISI'!CH361</f>
        <v>0</v>
      </c>
      <c r="CI361" s="156">
        <f>CH361+'HARIAN WAJIB DIISI'!CI361</f>
        <v>0</v>
      </c>
      <c r="CJ361" s="156">
        <f>CI361+'HARIAN WAJIB DIISI'!CJ361</f>
        <v>0</v>
      </c>
      <c r="CK361" s="156">
        <f>CJ361+'HARIAN WAJIB DIISI'!CK361</f>
        <v>0</v>
      </c>
      <c r="CL361" s="156">
        <f>CK361+'HARIAN WAJIB DIISI'!CL361</f>
        <v>0</v>
      </c>
      <c r="CM361" s="156">
        <f>CL361+'HARIAN WAJIB DIISI'!CM361</f>
        <v>0</v>
      </c>
      <c r="CN361" s="156">
        <f>CM361+'HARIAN WAJIB DIISI'!CN361</f>
        <v>0</v>
      </c>
      <c r="CO361" s="156">
        <f>CN361+'HARIAN WAJIB DIISI'!CO361</f>
        <v>0</v>
      </c>
      <c r="CP361" s="156">
        <f>CO361+'HARIAN WAJIB DIISI'!CP361</f>
        <v>0</v>
      </c>
      <c r="CQ361" s="156">
        <f>CP361+'HARIAN WAJIB DIISI'!CQ361</f>
        <v>0</v>
      </c>
      <c r="CR361" s="156">
        <f>CQ361+'HARIAN WAJIB DIISI'!CR361</f>
        <v>0</v>
      </c>
      <c r="CS361" s="156">
        <f>CR361+'HARIAN WAJIB DIISI'!CS361</f>
        <v>0</v>
      </c>
      <c r="CT361" s="156">
        <f>CS361+'HARIAN WAJIB DIISI'!CT361</f>
        <v>0</v>
      </c>
      <c r="CU361" s="156">
        <f>CT361+'HARIAN WAJIB DIISI'!CU361</f>
        <v>0</v>
      </c>
      <c r="CV361" s="156">
        <f>CU361+'HARIAN WAJIB DIISI'!CV361</f>
        <v>0</v>
      </c>
      <c r="CW361" s="156">
        <f>CV361+'HARIAN WAJIB DIISI'!CW361</f>
        <v>0</v>
      </c>
      <c r="CX361" s="156">
        <f>CW361+'HARIAN WAJIB DIISI'!CX361</f>
        <v>0</v>
      </c>
    </row>
    <row r="362" spans="1:102" s="6" customFormat="1" ht="15" customHeight="1" thickBot="1">
      <c r="A362" s="124">
        <v>6</v>
      </c>
      <c r="B362" s="125" t="s">
        <v>225</v>
      </c>
      <c r="C362" s="126"/>
      <c r="D362" s="126"/>
      <c r="E362" s="127"/>
      <c r="F362" s="128">
        <v>1</v>
      </c>
      <c r="G362" s="129" t="s">
        <v>227</v>
      </c>
      <c r="H362" s="130">
        <v>2679770</v>
      </c>
      <c r="I362" s="131">
        <f t="shared" si="54"/>
        <v>2679770</v>
      </c>
      <c r="J362" s="165">
        <f t="shared" si="52"/>
        <v>0.26797638220268089</v>
      </c>
      <c r="K362" s="156">
        <f>'HARIAN WAJIB DIISI'!K362</f>
        <v>0</v>
      </c>
      <c r="L362" s="156">
        <f>K362+'HARIAN WAJIB DIISI'!L362</f>
        <v>0</v>
      </c>
      <c r="M362" s="156">
        <f>L362+'HARIAN WAJIB DIISI'!M362</f>
        <v>0</v>
      </c>
      <c r="N362" s="156">
        <f>M362+'HARIAN WAJIB DIISI'!N362</f>
        <v>0</v>
      </c>
      <c r="O362" s="156">
        <f>N362+'HARIAN WAJIB DIISI'!O362</f>
        <v>0</v>
      </c>
      <c r="P362" s="156">
        <f>O362+'HARIAN WAJIB DIISI'!P362</f>
        <v>0</v>
      </c>
      <c r="Q362" s="156">
        <f>P362+'HARIAN WAJIB DIISI'!Q362</f>
        <v>0</v>
      </c>
      <c r="R362" s="156">
        <f>Q362+'HARIAN WAJIB DIISI'!R362</f>
        <v>0</v>
      </c>
      <c r="S362" s="156">
        <f>R362+'HARIAN WAJIB DIISI'!S362</f>
        <v>0</v>
      </c>
      <c r="T362" s="156">
        <f>S362+'HARIAN WAJIB DIISI'!T362</f>
        <v>0</v>
      </c>
      <c r="U362" s="156">
        <f>T362+'HARIAN WAJIB DIISI'!U362</f>
        <v>0</v>
      </c>
      <c r="V362" s="156">
        <f>U362+'HARIAN WAJIB DIISI'!V362</f>
        <v>0</v>
      </c>
      <c r="W362" s="156">
        <f>V362+'HARIAN WAJIB DIISI'!W362</f>
        <v>0</v>
      </c>
      <c r="X362" s="156">
        <f>W362+'HARIAN WAJIB DIISI'!X362</f>
        <v>0</v>
      </c>
      <c r="Y362" s="156">
        <f>X362+'HARIAN WAJIB DIISI'!Y362</f>
        <v>0</v>
      </c>
      <c r="Z362" s="156">
        <f>Y362+'HARIAN WAJIB DIISI'!Z362</f>
        <v>0</v>
      </c>
      <c r="AA362" s="156">
        <f>Z362+'HARIAN WAJIB DIISI'!AA362</f>
        <v>0</v>
      </c>
      <c r="AB362" s="156">
        <f>AA362+'HARIAN WAJIB DIISI'!AB362</f>
        <v>0</v>
      </c>
      <c r="AC362" s="156">
        <f>AB362+'HARIAN WAJIB DIISI'!AC362</f>
        <v>0</v>
      </c>
      <c r="AD362" s="156">
        <f>AC362+'HARIAN WAJIB DIISI'!AD362</f>
        <v>0</v>
      </c>
      <c r="AE362" s="156">
        <f>AD362+'HARIAN WAJIB DIISI'!AE362</f>
        <v>0</v>
      </c>
      <c r="AF362" s="156">
        <f>AE362+'HARIAN WAJIB DIISI'!AF362</f>
        <v>0</v>
      </c>
      <c r="AG362" s="156">
        <f>AF362+'HARIAN WAJIB DIISI'!AG362</f>
        <v>0</v>
      </c>
      <c r="AH362" s="156">
        <f>AG362+'HARIAN WAJIB DIISI'!AH362</f>
        <v>0</v>
      </c>
      <c r="AI362" s="156">
        <f>AH362+'HARIAN WAJIB DIISI'!AI362</f>
        <v>0</v>
      </c>
      <c r="AJ362" s="156">
        <f>AI362+'HARIAN WAJIB DIISI'!AJ362</f>
        <v>0</v>
      </c>
      <c r="AK362" s="156">
        <f>AJ362+'HARIAN WAJIB DIISI'!AK362</f>
        <v>0</v>
      </c>
      <c r="AL362" s="156">
        <f>AK362+'HARIAN WAJIB DIISI'!AL362</f>
        <v>0</v>
      </c>
      <c r="AM362" s="156">
        <f>AL362+'HARIAN WAJIB DIISI'!AM362</f>
        <v>0</v>
      </c>
      <c r="AN362" s="156">
        <f>AM362+'HARIAN WAJIB DIISI'!AN362</f>
        <v>0</v>
      </c>
      <c r="AO362" s="156">
        <f>AN362+'HARIAN WAJIB DIISI'!AO362</f>
        <v>0</v>
      </c>
      <c r="AP362" s="156">
        <f>AO362+'HARIAN WAJIB DIISI'!AP362</f>
        <v>0</v>
      </c>
      <c r="AQ362" s="156">
        <f>AP362+'HARIAN WAJIB DIISI'!AQ362</f>
        <v>0</v>
      </c>
      <c r="AR362" s="156">
        <f>AQ362+'HARIAN WAJIB DIISI'!AR362</f>
        <v>0</v>
      </c>
      <c r="AS362" s="156">
        <f>AR362+'HARIAN WAJIB DIISI'!AS362</f>
        <v>0</v>
      </c>
      <c r="AT362" s="156">
        <f>AS362+'HARIAN WAJIB DIISI'!AT362</f>
        <v>0</v>
      </c>
      <c r="AU362" s="156">
        <f>AT362+'HARIAN WAJIB DIISI'!AU362</f>
        <v>0</v>
      </c>
      <c r="AV362" s="156">
        <f>AU362+'HARIAN WAJIB DIISI'!AV362</f>
        <v>0</v>
      </c>
      <c r="AW362" s="156">
        <f>AV362+'HARIAN WAJIB DIISI'!AW362</f>
        <v>0</v>
      </c>
      <c r="AX362" s="156">
        <f>AW362+'HARIAN WAJIB DIISI'!AX362</f>
        <v>0</v>
      </c>
      <c r="AY362" s="156">
        <f>AX362+'HARIAN WAJIB DIISI'!AY362</f>
        <v>0</v>
      </c>
      <c r="AZ362" s="156">
        <f>AY362+'HARIAN WAJIB DIISI'!AZ362</f>
        <v>0</v>
      </c>
      <c r="BA362" s="156">
        <f>AZ362+'HARIAN WAJIB DIISI'!BA362</f>
        <v>0</v>
      </c>
      <c r="BB362" s="156">
        <f>BA362+'HARIAN WAJIB DIISI'!BB362</f>
        <v>0</v>
      </c>
      <c r="BC362" s="156">
        <f>BB362+'HARIAN WAJIB DIISI'!BC362</f>
        <v>0</v>
      </c>
      <c r="BD362" s="156">
        <f>BC362+'HARIAN WAJIB DIISI'!BD362</f>
        <v>0</v>
      </c>
      <c r="BE362" s="156">
        <f>BD362+'HARIAN WAJIB DIISI'!BE362</f>
        <v>0</v>
      </c>
      <c r="BF362" s="156">
        <f>BE362+'HARIAN WAJIB DIISI'!BF362</f>
        <v>0</v>
      </c>
      <c r="BG362" s="156">
        <f>BF362+'HARIAN WAJIB DIISI'!BG362</f>
        <v>0</v>
      </c>
      <c r="BH362" s="156">
        <f>BG362+'HARIAN WAJIB DIISI'!BH362</f>
        <v>0</v>
      </c>
      <c r="BI362" s="156">
        <f>BH362+'HARIAN WAJIB DIISI'!BI362</f>
        <v>0</v>
      </c>
      <c r="BJ362" s="156">
        <f>BI362+'HARIAN WAJIB DIISI'!BJ362</f>
        <v>0</v>
      </c>
      <c r="BK362" s="156">
        <f>BJ362+'HARIAN WAJIB DIISI'!BK362</f>
        <v>0</v>
      </c>
      <c r="BL362" s="156">
        <f>BK362+'HARIAN WAJIB DIISI'!BL362</f>
        <v>0</v>
      </c>
      <c r="BM362" s="156">
        <f>BL362+'HARIAN WAJIB DIISI'!BM362</f>
        <v>0</v>
      </c>
      <c r="BN362" s="156">
        <f>BM362+'HARIAN WAJIB DIISI'!BN362</f>
        <v>0</v>
      </c>
      <c r="BO362" s="156">
        <f>BN362+'HARIAN WAJIB DIISI'!BO362</f>
        <v>0</v>
      </c>
      <c r="BP362" s="156">
        <f>BO362+'HARIAN WAJIB DIISI'!BP362</f>
        <v>0</v>
      </c>
      <c r="BQ362" s="156">
        <f>BP362+'HARIAN WAJIB DIISI'!BQ362</f>
        <v>0</v>
      </c>
      <c r="BR362" s="156">
        <f>BQ362+'HARIAN WAJIB DIISI'!BR362</f>
        <v>0</v>
      </c>
      <c r="BS362" s="156">
        <f>BR362+'HARIAN WAJIB DIISI'!BS362</f>
        <v>0</v>
      </c>
      <c r="BT362" s="156">
        <f>BS362+'HARIAN WAJIB DIISI'!BT362</f>
        <v>0</v>
      </c>
      <c r="BU362" s="156">
        <f>BT362+'HARIAN WAJIB DIISI'!BU362</f>
        <v>0</v>
      </c>
      <c r="BV362" s="156">
        <f>BU362+'HARIAN WAJIB DIISI'!BV362</f>
        <v>0</v>
      </c>
      <c r="BW362" s="156">
        <f>BV362+'HARIAN WAJIB DIISI'!BW362</f>
        <v>0</v>
      </c>
      <c r="BX362" s="156">
        <f>BW362+'HARIAN WAJIB DIISI'!BX362</f>
        <v>0</v>
      </c>
      <c r="BY362" s="156">
        <f>BX362+'HARIAN WAJIB DIISI'!BY362</f>
        <v>0</v>
      </c>
      <c r="BZ362" s="156">
        <f>BY362+'HARIAN WAJIB DIISI'!BZ362</f>
        <v>0</v>
      </c>
      <c r="CA362" s="156">
        <f>BZ362+'HARIAN WAJIB DIISI'!CA362</f>
        <v>0</v>
      </c>
      <c r="CB362" s="156">
        <f>CA362+'HARIAN WAJIB DIISI'!CB362</f>
        <v>0</v>
      </c>
      <c r="CC362" s="156">
        <f>CB362+'HARIAN WAJIB DIISI'!CC362</f>
        <v>0</v>
      </c>
      <c r="CD362" s="156">
        <f>CC362+'HARIAN WAJIB DIISI'!CD362</f>
        <v>0</v>
      </c>
      <c r="CE362" s="156">
        <f>CD362+'HARIAN WAJIB DIISI'!CE362</f>
        <v>0</v>
      </c>
      <c r="CF362" s="156">
        <f>CE362+'HARIAN WAJIB DIISI'!CF362</f>
        <v>0</v>
      </c>
      <c r="CG362" s="156">
        <f>CF362+'HARIAN WAJIB DIISI'!CG362</f>
        <v>0</v>
      </c>
      <c r="CH362" s="156">
        <f>CG362+'HARIAN WAJIB DIISI'!CH362</f>
        <v>0</v>
      </c>
      <c r="CI362" s="156">
        <f>CH362+'HARIAN WAJIB DIISI'!CI362</f>
        <v>0</v>
      </c>
      <c r="CJ362" s="156">
        <f>CI362+'HARIAN WAJIB DIISI'!CJ362</f>
        <v>0</v>
      </c>
      <c r="CK362" s="156">
        <f>CJ362+'HARIAN WAJIB DIISI'!CK362</f>
        <v>0</v>
      </c>
      <c r="CL362" s="156">
        <f>CK362+'HARIAN WAJIB DIISI'!CL362</f>
        <v>0</v>
      </c>
      <c r="CM362" s="156">
        <f>CL362+'HARIAN WAJIB DIISI'!CM362</f>
        <v>0</v>
      </c>
      <c r="CN362" s="156">
        <f>CM362+'HARIAN WAJIB DIISI'!CN362</f>
        <v>0</v>
      </c>
      <c r="CO362" s="156">
        <f>CN362+'HARIAN WAJIB DIISI'!CO362</f>
        <v>0</v>
      </c>
      <c r="CP362" s="156">
        <f>CO362+'HARIAN WAJIB DIISI'!CP362</f>
        <v>0</v>
      </c>
      <c r="CQ362" s="156">
        <f>CP362+'HARIAN WAJIB DIISI'!CQ362</f>
        <v>0</v>
      </c>
      <c r="CR362" s="156">
        <f>CQ362+'HARIAN WAJIB DIISI'!CR362</f>
        <v>0</v>
      </c>
      <c r="CS362" s="156">
        <f>CR362+'HARIAN WAJIB DIISI'!CS362</f>
        <v>0</v>
      </c>
      <c r="CT362" s="156">
        <f>CS362+'HARIAN WAJIB DIISI'!CT362</f>
        <v>0</v>
      </c>
      <c r="CU362" s="156">
        <f>CT362+'HARIAN WAJIB DIISI'!CU362</f>
        <v>0</v>
      </c>
      <c r="CV362" s="156">
        <f>CU362+'HARIAN WAJIB DIISI'!CV362</f>
        <v>0</v>
      </c>
      <c r="CW362" s="156">
        <f>CV362+'HARIAN WAJIB DIISI'!CW362</f>
        <v>0</v>
      </c>
      <c r="CX362" s="156">
        <f>CW362+'HARIAN WAJIB DIISI'!CX362</f>
        <v>0</v>
      </c>
    </row>
    <row r="363" spans="1:102" s="6" customFormat="1" ht="15" customHeight="1" thickBot="1">
      <c r="A363" s="132"/>
      <c r="B363" s="200"/>
      <c r="C363" s="201"/>
      <c r="D363" s="201"/>
      <c r="E363" s="202"/>
      <c r="F363" s="133"/>
      <c r="G363" s="134"/>
      <c r="H363" s="135"/>
      <c r="I363" s="163"/>
      <c r="J363" s="166"/>
      <c r="K363" s="142"/>
      <c r="L363" s="142"/>
      <c r="M363" s="142"/>
      <c r="N363" s="142"/>
      <c r="O363" s="142"/>
      <c r="P363" s="142"/>
      <c r="Q363" s="142"/>
      <c r="R363" s="142"/>
      <c r="S363" s="142"/>
      <c r="T363" s="142"/>
      <c r="U363" s="142"/>
      <c r="V363" s="142"/>
      <c r="W363" s="142"/>
      <c r="X363" s="142"/>
      <c r="Y363" s="142"/>
      <c r="Z363" s="142"/>
      <c r="AA363" s="142"/>
      <c r="AB363" s="142"/>
      <c r="AC363" s="142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  <c r="AO363" s="142"/>
      <c r="AP363" s="142"/>
      <c r="AQ363" s="142"/>
      <c r="AR363" s="142"/>
      <c r="AS363" s="142"/>
      <c r="AT363" s="142"/>
      <c r="AU363" s="142"/>
      <c r="AV363" s="142"/>
      <c r="AW363" s="142"/>
      <c r="AX363" s="142"/>
      <c r="AY363" s="142"/>
      <c r="AZ363" s="142"/>
      <c r="BA363" s="142"/>
      <c r="BB363" s="142"/>
      <c r="BC363" s="142"/>
      <c r="BD363" s="142"/>
      <c r="BE363" s="142"/>
      <c r="BF363" s="142"/>
      <c r="BG363" s="142"/>
      <c r="BH363" s="142"/>
      <c r="BI363" s="142"/>
      <c r="BJ363" s="142"/>
      <c r="BK363" s="142"/>
      <c r="BL363" s="142"/>
      <c r="BM363" s="142"/>
      <c r="BN363" s="142"/>
      <c r="BO363" s="142"/>
      <c r="BP363" s="142"/>
      <c r="BQ363" s="142"/>
      <c r="BR363" s="142"/>
      <c r="BS363" s="142"/>
      <c r="BT363" s="142"/>
      <c r="BU363" s="142"/>
      <c r="BV363" s="142"/>
      <c r="BW363" s="142"/>
      <c r="BX363" s="142"/>
      <c r="BY363" s="142"/>
      <c r="BZ363" s="142"/>
      <c r="CA363" s="142"/>
      <c r="CB363" s="142"/>
      <c r="CC363" s="142"/>
      <c r="CD363" s="142"/>
      <c r="CE363" s="142"/>
      <c r="CF363" s="142"/>
      <c r="CG363" s="142"/>
      <c r="CH363" s="142"/>
      <c r="CI363" s="142"/>
      <c r="CJ363" s="142"/>
      <c r="CK363" s="142"/>
      <c r="CL363" s="142"/>
      <c r="CM363" s="142"/>
      <c r="CN363" s="142"/>
      <c r="CO363" s="142"/>
      <c r="CP363" s="142"/>
      <c r="CQ363" s="142"/>
      <c r="CR363" s="142"/>
      <c r="CS363" s="142"/>
      <c r="CT363" s="142"/>
      <c r="CU363" s="142"/>
      <c r="CV363" s="142"/>
      <c r="CW363" s="142"/>
      <c r="CX363" s="142"/>
    </row>
    <row r="364" spans="1:102" s="6" customFormat="1" ht="15" customHeight="1" thickBot="1">
      <c r="A364" s="199" t="s">
        <v>231</v>
      </c>
      <c r="B364" s="199"/>
      <c r="C364" s="199"/>
      <c r="D364" s="199"/>
      <c r="E364" s="199"/>
      <c r="F364" s="136"/>
      <c r="G364" s="136"/>
      <c r="H364" s="137"/>
      <c r="I364" s="164">
        <f>I324+I314+I299+I293+I285+I272+I264+I239+I235+I230+I223+I214+I165+I68+I16+I11+I332+I342+I356</f>
        <v>1000002305.4170448</v>
      </c>
      <c r="J364" s="166">
        <f>SUM(J11:J362)</f>
        <v>100.00000000000006</v>
      </c>
      <c r="K364" s="142"/>
      <c r="L364" s="142"/>
      <c r="M364" s="142"/>
      <c r="N364" s="142"/>
      <c r="O364" s="142"/>
      <c r="P364" s="142"/>
      <c r="Q364" s="142"/>
      <c r="R364" s="142"/>
      <c r="S364" s="142"/>
      <c r="T364" s="142"/>
      <c r="U364" s="142"/>
      <c r="V364" s="142"/>
      <c r="W364" s="142"/>
      <c r="X364" s="142"/>
      <c r="Y364" s="142"/>
      <c r="Z364" s="142"/>
      <c r="AA364" s="142"/>
      <c r="AB364" s="142"/>
      <c r="AC364" s="142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  <c r="AO364" s="142"/>
      <c r="AP364" s="142"/>
      <c r="AQ364" s="142"/>
      <c r="AR364" s="142"/>
      <c r="AS364" s="142"/>
      <c r="AT364" s="142"/>
      <c r="AU364" s="142"/>
      <c r="AV364" s="142"/>
      <c r="AW364" s="142"/>
      <c r="AX364" s="142"/>
      <c r="AY364" s="142"/>
      <c r="AZ364" s="142"/>
      <c r="BA364" s="142"/>
      <c r="BB364" s="142"/>
      <c r="BC364" s="142"/>
      <c r="BD364" s="142"/>
      <c r="BE364" s="142"/>
      <c r="BF364" s="142"/>
      <c r="BG364" s="142"/>
      <c r="BH364" s="142"/>
      <c r="BI364" s="142"/>
      <c r="BJ364" s="142"/>
      <c r="BK364" s="142"/>
      <c r="BL364" s="142"/>
      <c r="BM364" s="142"/>
      <c r="BN364" s="142"/>
      <c r="BO364" s="142"/>
      <c r="BP364" s="142"/>
      <c r="BQ364" s="142"/>
      <c r="BR364" s="142"/>
      <c r="BS364" s="142"/>
      <c r="BT364" s="142"/>
      <c r="BU364" s="142"/>
      <c r="BV364" s="142"/>
      <c r="BW364" s="142"/>
      <c r="BX364" s="142"/>
      <c r="BY364" s="142"/>
      <c r="BZ364" s="142"/>
      <c r="CA364" s="142"/>
      <c r="CB364" s="142"/>
      <c r="CC364" s="142"/>
      <c r="CD364" s="142"/>
      <c r="CE364" s="142"/>
      <c r="CF364" s="142"/>
      <c r="CG364" s="142"/>
      <c r="CH364" s="142"/>
      <c r="CI364" s="142"/>
      <c r="CJ364" s="142"/>
      <c r="CK364" s="142"/>
      <c r="CL364" s="142"/>
      <c r="CM364" s="142"/>
      <c r="CN364" s="142"/>
      <c r="CO364" s="142"/>
      <c r="CP364" s="142"/>
      <c r="CQ364" s="142"/>
      <c r="CR364" s="142"/>
      <c r="CS364" s="142"/>
      <c r="CT364" s="142"/>
      <c r="CU364" s="142"/>
      <c r="CV364" s="142"/>
      <c r="CW364" s="142"/>
      <c r="CX364" s="142"/>
    </row>
    <row r="365" spans="1:102" ht="15" customHeight="1"/>
    <row r="366" spans="1:102" ht="15" customHeight="1">
      <c r="I366" s="2"/>
      <c r="J366" s="141"/>
    </row>
  </sheetData>
  <mergeCells count="11">
    <mergeCell ref="A1:I1"/>
    <mergeCell ref="A7:A9"/>
    <mergeCell ref="B7:E9"/>
    <mergeCell ref="F7:F9"/>
    <mergeCell ref="G7:G9"/>
    <mergeCell ref="K7:AN7"/>
    <mergeCell ref="AO7:BS7"/>
    <mergeCell ref="BT7:CX7"/>
    <mergeCell ref="B363:E363"/>
    <mergeCell ref="A364:E364"/>
    <mergeCell ref="J7:J9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AC2FA-FFBC-4596-8D6D-CFDD1D4FA648}">
  <dimension ref="A1:CX366"/>
  <sheetViews>
    <sheetView topLeftCell="A7" zoomScale="60" zoomScaleNormal="60" workbookViewId="0">
      <pane xSplit="10" ySplit="3" topLeftCell="K334" activePane="bottomRight" state="frozen"/>
      <selection activeCell="A7" sqref="A7"/>
      <selection pane="topRight" activeCell="K7" sqref="K7"/>
      <selection pane="bottomLeft" activeCell="A10" sqref="A10"/>
      <selection pane="bottomRight" activeCell="U365" sqref="U365"/>
    </sheetView>
  </sheetViews>
  <sheetFormatPr defaultRowHeight="15.5"/>
  <cols>
    <col min="1" max="1" width="4.26953125" style="2" customWidth="1"/>
    <col min="2" max="2" width="7.54296875" style="2" customWidth="1"/>
    <col min="3" max="4" width="8.26953125" style="2" customWidth="1"/>
    <col min="5" max="5" width="50.7265625" style="2" customWidth="1"/>
    <col min="6" max="6" width="9.90625" style="4" bestFit="1" customWidth="1"/>
    <col min="7" max="7" width="6.90625" style="4" bestFit="1" customWidth="1"/>
    <col min="8" max="8" width="16.26953125" style="7" hidden="1" customWidth="1"/>
    <col min="9" max="9" width="21.7265625" style="7" hidden="1" customWidth="1"/>
    <col min="10" max="10" width="10.1796875" style="140" customWidth="1"/>
    <col min="11" max="102" width="5.6328125" style="9" customWidth="1"/>
    <col min="103" max="238" width="8.7265625" style="2"/>
    <col min="239" max="239" width="4.26953125" style="2" customWidth="1"/>
    <col min="240" max="240" width="13.36328125" style="2" customWidth="1"/>
    <col min="241" max="242" width="8.26953125" style="2" customWidth="1"/>
    <col min="243" max="243" width="17.1796875" style="2" customWidth="1"/>
    <col min="244" max="244" width="9.36328125" style="2" bestFit="1" customWidth="1"/>
    <col min="245" max="245" width="5.1796875" style="2" customWidth="1"/>
    <col min="246" max="246" width="9.7265625" style="2" bestFit="1" customWidth="1"/>
    <col min="247" max="247" width="14.26953125" style="2" customWidth="1"/>
    <col min="248" max="248" width="16.36328125" style="2" bestFit="1" customWidth="1"/>
    <col min="249" max="250" width="16" style="2" customWidth="1"/>
    <col min="251" max="251" width="14.453125" style="2" customWidth="1"/>
    <col min="252" max="252" width="15.453125" style="2" customWidth="1"/>
    <col min="253" max="253" width="9.90625" style="2" customWidth="1"/>
    <col min="254" max="264" width="14.453125" style="2" customWidth="1"/>
    <col min="265" max="265" width="8.26953125" style="2" customWidth="1"/>
    <col min="266" max="266" width="13.90625" style="2" bestFit="1" customWidth="1"/>
    <col min="267" max="267" width="14.453125" style="2" bestFit="1" customWidth="1"/>
    <col min="268" max="494" width="8.7265625" style="2"/>
    <col min="495" max="495" width="4.26953125" style="2" customWidth="1"/>
    <col min="496" max="496" width="13.36328125" style="2" customWidth="1"/>
    <col min="497" max="498" width="8.26953125" style="2" customWidth="1"/>
    <col min="499" max="499" width="17.1796875" style="2" customWidth="1"/>
    <col min="500" max="500" width="9.36328125" style="2" bestFit="1" customWidth="1"/>
    <col min="501" max="501" width="5.1796875" style="2" customWidth="1"/>
    <col min="502" max="502" width="9.7265625" style="2" bestFit="1" customWidth="1"/>
    <col min="503" max="503" width="14.26953125" style="2" customWidth="1"/>
    <col min="504" max="504" width="16.36328125" style="2" bestFit="1" customWidth="1"/>
    <col min="505" max="506" width="16" style="2" customWidth="1"/>
    <col min="507" max="507" width="14.453125" style="2" customWidth="1"/>
    <col min="508" max="508" width="15.453125" style="2" customWidth="1"/>
    <col min="509" max="509" width="9.90625" style="2" customWidth="1"/>
    <col min="510" max="520" width="14.453125" style="2" customWidth="1"/>
    <col min="521" max="521" width="8.26953125" style="2" customWidth="1"/>
    <col min="522" max="522" width="13.90625" style="2" bestFit="1" customWidth="1"/>
    <col min="523" max="523" width="14.453125" style="2" bestFit="1" customWidth="1"/>
    <col min="524" max="750" width="8.7265625" style="2"/>
    <col min="751" max="751" width="4.26953125" style="2" customWidth="1"/>
    <col min="752" max="752" width="13.36328125" style="2" customWidth="1"/>
    <col min="753" max="754" width="8.26953125" style="2" customWidth="1"/>
    <col min="755" max="755" width="17.1796875" style="2" customWidth="1"/>
    <col min="756" max="756" width="9.36328125" style="2" bestFit="1" customWidth="1"/>
    <col min="757" max="757" width="5.1796875" style="2" customWidth="1"/>
    <col min="758" max="758" width="9.7265625" style="2" bestFit="1" customWidth="1"/>
    <col min="759" max="759" width="14.26953125" style="2" customWidth="1"/>
    <col min="760" max="760" width="16.36328125" style="2" bestFit="1" customWidth="1"/>
    <col min="761" max="762" width="16" style="2" customWidth="1"/>
    <col min="763" max="763" width="14.453125" style="2" customWidth="1"/>
    <col min="764" max="764" width="15.453125" style="2" customWidth="1"/>
    <col min="765" max="765" width="9.90625" style="2" customWidth="1"/>
    <col min="766" max="776" width="14.453125" style="2" customWidth="1"/>
    <col min="777" max="777" width="8.26953125" style="2" customWidth="1"/>
    <col min="778" max="778" width="13.90625" style="2" bestFit="1" customWidth="1"/>
    <col min="779" max="779" width="14.453125" style="2" bestFit="1" customWidth="1"/>
    <col min="780" max="1006" width="8.7265625" style="2"/>
    <col min="1007" max="1007" width="4.26953125" style="2" customWidth="1"/>
    <col min="1008" max="1008" width="13.36328125" style="2" customWidth="1"/>
    <col min="1009" max="1010" width="8.26953125" style="2" customWidth="1"/>
    <col min="1011" max="1011" width="17.1796875" style="2" customWidth="1"/>
    <col min="1012" max="1012" width="9.36328125" style="2" bestFit="1" customWidth="1"/>
    <col min="1013" max="1013" width="5.1796875" style="2" customWidth="1"/>
    <col min="1014" max="1014" width="9.7265625" style="2" bestFit="1" customWidth="1"/>
    <col min="1015" max="1015" width="14.26953125" style="2" customWidth="1"/>
    <col min="1016" max="1016" width="16.36328125" style="2" bestFit="1" customWidth="1"/>
    <col min="1017" max="1018" width="16" style="2" customWidth="1"/>
    <col min="1019" max="1019" width="14.453125" style="2" customWidth="1"/>
    <col min="1020" max="1020" width="15.453125" style="2" customWidth="1"/>
    <col min="1021" max="1021" width="9.90625" style="2" customWidth="1"/>
    <col min="1022" max="1032" width="14.453125" style="2" customWidth="1"/>
    <col min="1033" max="1033" width="8.26953125" style="2" customWidth="1"/>
    <col min="1034" max="1034" width="13.90625" style="2" bestFit="1" customWidth="1"/>
    <col min="1035" max="1035" width="14.453125" style="2" bestFit="1" customWidth="1"/>
    <col min="1036" max="1262" width="8.7265625" style="2"/>
    <col min="1263" max="1263" width="4.26953125" style="2" customWidth="1"/>
    <col min="1264" max="1264" width="13.36328125" style="2" customWidth="1"/>
    <col min="1265" max="1266" width="8.26953125" style="2" customWidth="1"/>
    <col min="1267" max="1267" width="17.1796875" style="2" customWidth="1"/>
    <col min="1268" max="1268" width="9.36328125" style="2" bestFit="1" customWidth="1"/>
    <col min="1269" max="1269" width="5.1796875" style="2" customWidth="1"/>
    <col min="1270" max="1270" width="9.7265625" style="2" bestFit="1" customWidth="1"/>
    <col min="1271" max="1271" width="14.26953125" style="2" customWidth="1"/>
    <col min="1272" max="1272" width="16.36328125" style="2" bestFit="1" customWidth="1"/>
    <col min="1273" max="1274" width="16" style="2" customWidth="1"/>
    <col min="1275" max="1275" width="14.453125" style="2" customWidth="1"/>
    <col min="1276" max="1276" width="15.453125" style="2" customWidth="1"/>
    <col min="1277" max="1277" width="9.90625" style="2" customWidth="1"/>
    <col min="1278" max="1288" width="14.453125" style="2" customWidth="1"/>
    <col min="1289" max="1289" width="8.26953125" style="2" customWidth="1"/>
    <col min="1290" max="1290" width="13.90625" style="2" bestFit="1" customWidth="1"/>
    <col min="1291" max="1291" width="14.453125" style="2" bestFit="1" customWidth="1"/>
    <col min="1292" max="1518" width="8.7265625" style="2"/>
    <col min="1519" max="1519" width="4.26953125" style="2" customWidth="1"/>
    <col min="1520" max="1520" width="13.36328125" style="2" customWidth="1"/>
    <col min="1521" max="1522" width="8.26953125" style="2" customWidth="1"/>
    <col min="1523" max="1523" width="17.1796875" style="2" customWidth="1"/>
    <col min="1524" max="1524" width="9.36328125" style="2" bestFit="1" customWidth="1"/>
    <col min="1525" max="1525" width="5.1796875" style="2" customWidth="1"/>
    <col min="1526" max="1526" width="9.7265625" style="2" bestFit="1" customWidth="1"/>
    <col min="1527" max="1527" width="14.26953125" style="2" customWidth="1"/>
    <col min="1528" max="1528" width="16.36328125" style="2" bestFit="1" customWidth="1"/>
    <col min="1529" max="1530" width="16" style="2" customWidth="1"/>
    <col min="1531" max="1531" width="14.453125" style="2" customWidth="1"/>
    <col min="1532" max="1532" width="15.453125" style="2" customWidth="1"/>
    <col min="1533" max="1533" width="9.90625" style="2" customWidth="1"/>
    <col min="1534" max="1544" width="14.453125" style="2" customWidth="1"/>
    <col min="1545" max="1545" width="8.26953125" style="2" customWidth="1"/>
    <col min="1546" max="1546" width="13.90625" style="2" bestFit="1" customWidth="1"/>
    <col min="1547" max="1547" width="14.453125" style="2" bestFit="1" customWidth="1"/>
    <col min="1548" max="1774" width="8.7265625" style="2"/>
    <col min="1775" max="1775" width="4.26953125" style="2" customWidth="1"/>
    <col min="1776" max="1776" width="13.36328125" style="2" customWidth="1"/>
    <col min="1777" max="1778" width="8.26953125" style="2" customWidth="1"/>
    <col min="1779" max="1779" width="17.1796875" style="2" customWidth="1"/>
    <col min="1780" max="1780" width="9.36328125" style="2" bestFit="1" customWidth="1"/>
    <col min="1781" max="1781" width="5.1796875" style="2" customWidth="1"/>
    <col min="1782" max="1782" width="9.7265625" style="2" bestFit="1" customWidth="1"/>
    <col min="1783" max="1783" width="14.26953125" style="2" customWidth="1"/>
    <col min="1784" max="1784" width="16.36328125" style="2" bestFit="1" customWidth="1"/>
    <col min="1785" max="1786" width="16" style="2" customWidth="1"/>
    <col min="1787" max="1787" width="14.453125" style="2" customWidth="1"/>
    <col min="1788" max="1788" width="15.453125" style="2" customWidth="1"/>
    <col min="1789" max="1789" width="9.90625" style="2" customWidth="1"/>
    <col min="1790" max="1800" width="14.453125" style="2" customWidth="1"/>
    <col min="1801" max="1801" width="8.26953125" style="2" customWidth="1"/>
    <col min="1802" max="1802" width="13.90625" style="2" bestFit="1" customWidth="1"/>
    <col min="1803" max="1803" width="14.453125" style="2" bestFit="1" customWidth="1"/>
    <col min="1804" max="2030" width="8.7265625" style="2"/>
    <col min="2031" max="2031" width="4.26953125" style="2" customWidth="1"/>
    <col min="2032" max="2032" width="13.36328125" style="2" customWidth="1"/>
    <col min="2033" max="2034" width="8.26953125" style="2" customWidth="1"/>
    <col min="2035" max="2035" width="17.1796875" style="2" customWidth="1"/>
    <col min="2036" max="2036" width="9.36328125" style="2" bestFit="1" customWidth="1"/>
    <col min="2037" max="2037" width="5.1796875" style="2" customWidth="1"/>
    <col min="2038" max="2038" width="9.7265625" style="2" bestFit="1" customWidth="1"/>
    <col min="2039" max="2039" width="14.26953125" style="2" customWidth="1"/>
    <col min="2040" max="2040" width="16.36328125" style="2" bestFit="1" customWidth="1"/>
    <col min="2041" max="2042" width="16" style="2" customWidth="1"/>
    <col min="2043" max="2043" width="14.453125" style="2" customWidth="1"/>
    <col min="2044" max="2044" width="15.453125" style="2" customWidth="1"/>
    <col min="2045" max="2045" width="9.90625" style="2" customWidth="1"/>
    <col min="2046" max="2056" width="14.453125" style="2" customWidth="1"/>
    <col min="2057" max="2057" width="8.26953125" style="2" customWidth="1"/>
    <col min="2058" max="2058" width="13.90625" style="2" bestFit="1" customWidth="1"/>
    <col min="2059" max="2059" width="14.453125" style="2" bestFit="1" customWidth="1"/>
    <col min="2060" max="2286" width="8.7265625" style="2"/>
    <col min="2287" max="2287" width="4.26953125" style="2" customWidth="1"/>
    <col min="2288" max="2288" width="13.36328125" style="2" customWidth="1"/>
    <col min="2289" max="2290" width="8.26953125" style="2" customWidth="1"/>
    <col min="2291" max="2291" width="17.1796875" style="2" customWidth="1"/>
    <col min="2292" max="2292" width="9.36328125" style="2" bestFit="1" customWidth="1"/>
    <col min="2293" max="2293" width="5.1796875" style="2" customWidth="1"/>
    <col min="2294" max="2294" width="9.7265625" style="2" bestFit="1" customWidth="1"/>
    <col min="2295" max="2295" width="14.26953125" style="2" customWidth="1"/>
    <col min="2296" max="2296" width="16.36328125" style="2" bestFit="1" customWidth="1"/>
    <col min="2297" max="2298" width="16" style="2" customWidth="1"/>
    <col min="2299" max="2299" width="14.453125" style="2" customWidth="1"/>
    <col min="2300" max="2300" width="15.453125" style="2" customWidth="1"/>
    <col min="2301" max="2301" width="9.90625" style="2" customWidth="1"/>
    <col min="2302" max="2312" width="14.453125" style="2" customWidth="1"/>
    <col min="2313" max="2313" width="8.26953125" style="2" customWidth="1"/>
    <col min="2314" max="2314" width="13.90625" style="2" bestFit="1" customWidth="1"/>
    <col min="2315" max="2315" width="14.453125" style="2" bestFit="1" customWidth="1"/>
    <col min="2316" max="2542" width="8.7265625" style="2"/>
    <col min="2543" max="2543" width="4.26953125" style="2" customWidth="1"/>
    <col min="2544" max="2544" width="13.36328125" style="2" customWidth="1"/>
    <col min="2545" max="2546" width="8.26953125" style="2" customWidth="1"/>
    <col min="2547" max="2547" width="17.1796875" style="2" customWidth="1"/>
    <col min="2548" max="2548" width="9.36328125" style="2" bestFit="1" customWidth="1"/>
    <col min="2549" max="2549" width="5.1796875" style="2" customWidth="1"/>
    <col min="2550" max="2550" width="9.7265625" style="2" bestFit="1" customWidth="1"/>
    <col min="2551" max="2551" width="14.26953125" style="2" customWidth="1"/>
    <col min="2552" max="2552" width="16.36328125" style="2" bestFit="1" customWidth="1"/>
    <col min="2553" max="2554" width="16" style="2" customWidth="1"/>
    <col min="2555" max="2555" width="14.453125" style="2" customWidth="1"/>
    <col min="2556" max="2556" width="15.453125" style="2" customWidth="1"/>
    <col min="2557" max="2557" width="9.90625" style="2" customWidth="1"/>
    <col min="2558" max="2568" width="14.453125" style="2" customWidth="1"/>
    <col min="2569" max="2569" width="8.26953125" style="2" customWidth="1"/>
    <col min="2570" max="2570" width="13.90625" style="2" bestFit="1" customWidth="1"/>
    <col min="2571" max="2571" width="14.453125" style="2" bestFit="1" customWidth="1"/>
    <col min="2572" max="2798" width="8.7265625" style="2"/>
    <col min="2799" max="2799" width="4.26953125" style="2" customWidth="1"/>
    <col min="2800" max="2800" width="13.36328125" style="2" customWidth="1"/>
    <col min="2801" max="2802" width="8.26953125" style="2" customWidth="1"/>
    <col min="2803" max="2803" width="17.1796875" style="2" customWidth="1"/>
    <col min="2804" max="2804" width="9.36328125" style="2" bestFit="1" customWidth="1"/>
    <col min="2805" max="2805" width="5.1796875" style="2" customWidth="1"/>
    <col min="2806" max="2806" width="9.7265625" style="2" bestFit="1" customWidth="1"/>
    <col min="2807" max="2807" width="14.26953125" style="2" customWidth="1"/>
    <col min="2808" max="2808" width="16.36328125" style="2" bestFit="1" customWidth="1"/>
    <col min="2809" max="2810" width="16" style="2" customWidth="1"/>
    <col min="2811" max="2811" width="14.453125" style="2" customWidth="1"/>
    <col min="2812" max="2812" width="15.453125" style="2" customWidth="1"/>
    <col min="2813" max="2813" width="9.90625" style="2" customWidth="1"/>
    <col min="2814" max="2824" width="14.453125" style="2" customWidth="1"/>
    <col min="2825" max="2825" width="8.26953125" style="2" customWidth="1"/>
    <col min="2826" max="2826" width="13.90625" style="2" bestFit="1" customWidth="1"/>
    <col min="2827" max="2827" width="14.453125" style="2" bestFit="1" customWidth="1"/>
    <col min="2828" max="3054" width="8.7265625" style="2"/>
    <col min="3055" max="3055" width="4.26953125" style="2" customWidth="1"/>
    <col min="3056" max="3056" width="13.36328125" style="2" customWidth="1"/>
    <col min="3057" max="3058" width="8.26953125" style="2" customWidth="1"/>
    <col min="3059" max="3059" width="17.1796875" style="2" customWidth="1"/>
    <col min="3060" max="3060" width="9.36328125" style="2" bestFit="1" customWidth="1"/>
    <col min="3061" max="3061" width="5.1796875" style="2" customWidth="1"/>
    <col min="3062" max="3062" width="9.7265625" style="2" bestFit="1" customWidth="1"/>
    <col min="3063" max="3063" width="14.26953125" style="2" customWidth="1"/>
    <col min="3064" max="3064" width="16.36328125" style="2" bestFit="1" customWidth="1"/>
    <col min="3065" max="3066" width="16" style="2" customWidth="1"/>
    <col min="3067" max="3067" width="14.453125" style="2" customWidth="1"/>
    <col min="3068" max="3068" width="15.453125" style="2" customWidth="1"/>
    <col min="3069" max="3069" width="9.90625" style="2" customWidth="1"/>
    <col min="3070" max="3080" width="14.453125" style="2" customWidth="1"/>
    <col min="3081" max="3081" width="8.26953125" style="2" customWidth="1"/>
    <col min="3082" max="3082" width="13.90625" style="2" bestFit="1" customWidth="1"/>
    <col min="3083" max="3083" width="14.453125" style="2" bestFit="1" customWidth="1"/>
    <col min="3084" max="3310" width="8.7265625" style="2"/>
    <col min="3311" max="3311" width="4.26953125" style="2" customWidth="1"/>
    <col min="3312" max="3312" width="13.36328125" style="2" customWidth="1"/>
    <col min="3313" max="3314" width="8.26953125" style="2" customWidth="1"/>
    <col min="3315" max="3315" width="17.1796875" style="2" customWidth="1"/>
    <col min="3316" max="3316" width="9.36328125" style="2" bestFit="1" customWidth="1"/>
    <col min="3317" max="3317" width="5.1796875" style="2" customWidth="1"/>
    <col min="3318" max="3318" width="9.7265625" style="2" bestFit="1" customWidth="1"/>
    <col min="3319" max="3319" width="14.26953125" style="2" customWidth="1"/>
    <col min="3320" max="3320" width="16.36328125" style="2" bestFit="1" customWidth="1"/>
    <col min="3321" max="3322" width="16" style="2" customWidth="1"/>
    <col min="3323" max="3323" width="14.453125" style="2" customWidth="1"/>
    <col min="3324" max="3324" width="15.453125" style="2" customWidth="1"/>
    <col min="3325" max="3325" width="9.90625" style="2" customWidth="1"/>
    <col min="3326" max="3336" width="14.453125" style="2" customWidth="1"/>
    <col min="3337" max="3337" width="8.26953125" style="2" customWidth="1"/>
    <col min="3338" max="3338" width="13.90625" style="2" bestFit="1" customWidth="1"/>
    <col min="3339" max="3339" width="14.453125" style="2" bestFit="1" customWidth="1"/>
    <col min="3340" max="3566" width="8.7265625" style="2"/>
    <col min="3567" max="3567" width="4.26953125" style="2" customWidth="1"/>
    <col min="3568" max="3568" width="13.36328125" style="2" customWidth="1"/>
    <col min="3569" max="3570" width="8.26953125" style="2" customWidth="1"/>
    <col min="3571" max="3571" width="17.1796875" style="2" customWidth="1"/>
    <col min="3572" max="3572" width="9.36328125" style="2" bestFit="1" customWidth="1"/>
    <col min="3573" max="3573" width="5.1796875" style="2" customWidth="1"/>
    <col min="3574" max="3574" width="9.7265625" style="2" bestFit="1" customWidth="1"/>
    <col min="3575" max="3575" width="14.26953125" style="2" customWidth="1"/>
    <col min="3576" max="3576" width="16.36328125" style="2" bestFit="1" customWidth="1"/>
    <col min="3577" max="3578" width="16" style="2" customWidth="1"/>
    <col min="3579" max="3579" width="14.453125" style="2" customWidth="1"/>
    <col min="3580" max="3580" width="15.453125" style="2" customWidth="1"/>
    <col min="3581" max="3581" width="9.90625" style="2" customWidth="1"/>
    <col min="3582" max="3592" width="14.453125" style="2" customWidth="1"/>
    <col min="3593" max="3593" width="8.26953125" style="2" customWidth="1"/>
    <col min="3594" max="3594" width="13.90625" style="2" bestFit="1" customWidth="1"/>
    <col min="3595" max="3595" width="14.453125" style="2" bestFit="1" customWidth="1"/>
    <col min="3596" max="3822" width="8.7265625" style="2"/>
    <col min="3823" max="3823" width="4.26953125" style="2" customWidth="1"/>
    <col min="3824" max="3824" width="13.36328125" style="2" customWidth="1"/>
    <col min="3825" max="3826" width="8.26953125" style="2" customWidth="1"/>
    <col min="3827" max="3827" width="17.1796875" style="2" customWidth="1"/>
    <col min="3828" max="3828" width="9.36328125" style="2" bestFit="1" customWidth="1"/>
    <col min="3829" max="3829" width="5.1796875" style="2" customWidth="1"/>
    <col min="3830" max="3830" width="9.7265625" style="2" bestFit="1" customWidth="1"/>
    <col min="3831" max="3831" width="14.26953125" style="2" customWidth="1"/>
    <col min="3832" max="3832" width="16.36328125" style="2" bestFit="1" customWidth="1"/>
    <col min="3833" max="3834" width="16" style="2" customWidth="1"/>
    <col min="3835" max="3835" width="14.453125" style="2" customWidth="1"/>
    <col min="3836" max="3836" width="15.453125" style="2" customWidth="1"/>
    <col min="3837" max="3837" width="9.90625" style="2" customWidth="1"/>
    <col min="3838" max="3848" width="14.453125" style="2" customWidth="1"/>
    <col min="3849" max="3849" width="8.26953125" style="2" customWidth="1"/>
    <col min="3850" max="3850" width="13.90625" style="2" bestFit="1" customWidth="1"/>
    <col min="3851" max="3851" width="14.453125" style="2" bestFit="1" customWidth="1"/>
    <col min="3852" max="4078" width="8.7265625" style="2"/>
    <col min="4079" max="4079" width="4.26953125" style="2" customWidth="1"/>
    <col min="4080" max="4080" width="13.36328125" style="2" customWidth="1"/>
    <col min="4081" max="4082" width="8.26953125" style="2" customWidth="1"/>
    <col min="4083" max="4083" width="17.1796875" style="2" customWidth="1"/>
    <col min="4084" max="4084" width="9.36328125" style="2" bestFit="1" customWidth="1"/>
    <col min="4085" max="4085" width="5.1796875" style="2" customWidth="1"/>
    <col min="4086" max="4086" width="9.7265625" style="2" bestFit="1" customWidth="1"/>
    <col min="4087" max="4087" width="14.26953125" style="2" customWidth="1"/>
    <col min="4088" max="4088" width="16.36328125" style="2" bestFit="1" customWidth="1"/>
    <col min="4089" max="4090" width="16" style="2" customWidth="1"/>
    <col min="4091" max="4091" width="14.453125" style="2" customWidth="1"/>
    <col min="4092" max="4092" width="15.453125" style="2" customWidth="1"/>
    <col min="4093" max="4093" width="9.90625" style="2" customWidth="1"/>
    <col min="4094" max="4104" width="14.453125" style="2" customWidth="1"/>
    <col min="4105" max="4105" width="8.26953125" style="2" customWidth="1"/>
    <col min="4106" max="4106" width="13.90625" style="2" bestFit="1" customWidth="1"/>
    <col min="4107" max="4107" width="14.453125" style="2" bestFit="1" customWidth="1"/>
    <col min="4108" max="4334" width="8.7265625" style="2"/>
    <col min="4335" max="4335" width="4.26953125" style="2" customWidth="1"/>
    <col min="4336" max="4336" width="13.36328125" style="2" customWidth="1"/>
    <col min="4337" max="4338" width="8.26953125" style="2" customWidth="1"/>
    <col min="4339" max="4339" width="17.1796875" style="2" customWidth="1"/>
    <col min="4340" max="4340" width="9.36328125" style="2" bestFit="1" customWidth="1"/>
    <col min="4341" max="4341" width="5.1796875" style="2" customWidth="1"/>
    <col min="4342" max="4342" width="9.7265625" style="2" bestFit="1" customWidth="1"/>
    <col min="4343" max="4343" width="14.26953125" style="2" customWidth="1"/>
    <col min="4344" max="4344" width="16.36328125" style="2" bestFit="1" customWidth="1"/>
    <col min="4345" max="4346" width="16" style="2" customWidth="1"/>
    <col min="4347" max="4347" width="14.453125" style="2" customWidth="1"/>
    <col min="4348" max="4348" width="15.453125" style="2" customWidth="1"/>
    <col min="4349" max="4349" width="9.90625" style="2" customWidth="1"/>
    <col min="4350" max="4360" width="14.453125" style="2" customWidth="1"/>
    <col min="4361" max="4361" width="8.26953125" style="2" customWidth="1"/>
    <col min="4362" max="4362" width="13.90625" style="2" bestFit="1" customWidth="1"/>
    <col min="4363" max="4363" width="14.453125" style="2" bestFit="1" customWidth="1"/>
    <col min="4364" max="4590" width="8.7265625" style="2"/>
    <col min="4591" max="4591" width="4.26953125" style="2" customWidth="1"/>
    <col min="4592" max="4592" width="13.36328125" style="2" customWidth="1"/>
    <col min="4593" max="4594" width="8.26953125" style="2" customWidth="1"/>
    <col min="4595" max="4595" width="17.1796875" style="2" customWidth="1"/>
    <col min="4596" max="4596" width="9.36328125" style="2" bestFit="1" customWidth="1"/>
    <col min="4597" max="4597" width="5.1796875" style="2" customWidth="1"/>
    <col min="4598" max="4598" width="9.7265625" style="2" bestFit="1" customWidth="1"/>
    <col min="4599" max="4599" width="14.26953125" style="2" customWidth="1"/>
    <col min="4600" max="4600" width="16.36328125" style="2" bestFit="1" customWidth="1"/>
    <col min="4601" max="4602" width="16" style="2" customWidth="1"/>
    <col min="4603" max="4603" width="14.453125" style="2" customWidth="1"/>
    <col min="4604" max="4604" width="15.453125" style="2" customWidth="1"/>
    <col min="4605" max="4605" width="9.90625" style="2" customWidth="1"/>
    <col min="4606" max="4616" width="14.453125" style="2" customWidth="1"/>
    <col min="4617" max="4617" width="8.26953125" style="2" customWidth="1"/>
    <col min="4618" max="4618" width="13.90625" style="2" bestFit="1" customWidth="1"/>
    <col min="4619" max="4619" width="14.453125" style="2" bestFit="1" customWidth="1"/>
    <col min="4620" max="4846" width="8.7265625" style="2"/>
    <col min="4847" max="4847" width="4.26953125" style="2" customWidth="1"/>
    <col min="4848" max="4848" width="13.36328125" style="2" customWidth="1"/>
    <col min="4849" max="4850" width="8.26953125" style="2" customWidth="1"/>
    <col min="4851" max="4851" width="17.1796875" style="2" customWidth="1"/>
    <col min="4852" max="4852" width="9.36328125" style="2" bestFit="1" customWidth="1"/>
    <col min="4853" max="4853" width="5.1796875" style="2" customWidth="1"/>
    <col min="4854" max="4854" width="9.7265625" style="2" bestFit="1" customWidth="1"/>
    <col min="4855" max="4855" width="14.26953125" style="2" customWidth="1"/>
    <col min="4856" max="4856" width="16.36328125" style="2" bestFit="1" customWidth="1"/>
    <col min="4857" max="4858" width="16" style="2" customWidth="1"/>
    <col min="4859" max="4859" width="14.453125" style="2" customWidth="1"/>
    <col min="4860" max="4860" width="15.453125" style="2" customWidth="1"/>
    <col min="4861" max="4861" width="9.90625" style="2" customWidth="1"/>
    <col min="4862" max="4872" width="14.453125" style="2" customWidth="1"/>
    <col min="4873" max="4873" width="8.26953125" style="2" customWidth="1"/>
    <col min="4874" max="4874" width="13.90625" style="2" bestFit="1" customWidth="1"/>
    <col min="4875" max="4875" width="14.453125" style="2" bestFit="1" customWidth="1"/>
    <col min="4876" max="5102" width="8.7265625" style="2"/>
    <col min="5103" max="5103" width="4.26953125" style="2" customWidth="1"/>
    <col min="5104" max="5104" width="13.36328125" style="2" customWidth="1"/>
    <col min="5105" max="5106" width="8.26953125" style="2" customWidth="1"/>
    <col min="5107" max="5107" width="17.1796875" style="2" customWidth="1"/>
    <col min="5108" max="5108" width="9.36328125" style="2" bestFit="1" customWidth="1"/>
    <col min="5109" max="5109" width="5.1796875" style="2" customWidth="1"/>
    <col min="5110" max="5110" width="9.7265625" style="2" bestFit="1" customWidth="1"/>
    <col min="5111" max="5111" width="14.26953125" style="2" customWidth="1"/>
    <col min="5112" max="5112" width="16.36328125" style="2" bestFit="1" customWidth="1"/>
    <col min="5113" max="5114" width="16" style="2" customWidth="1"/>
    <col min="5115" max="5115" width="14.453125" style="2" customWidth="1"/>
    <col min="5116" max="5116" width="15.453125" style="2" customWidth="1"/>
    <col min="5117" max="5117" width="9.90625" style="2" customWidth="1"/>
    <col min="5118" max="5128" width="14.453125" style="2" customWidth="1"/>
    <col min="5129" max="5129" width="8.26953125" style="2" customWidth="1"/>
    <col min="5130" max="5130" width="13.90625" style="2" bestFit="1" customWidth="1"/>
    <col min="5131" max="5131" width="14.453125" style="2" bestFit="1" customWidth="1"/>
    <col min="5132" max="5358" width="8.7265625" style="2"/>
    <col min="5359" max="5359" width="4.26953125" style="2" customWidth="1"/>
    <col min="5360" max="5360" width="13.36328125" style="2" customWidth="1"/>
    <col min="5361" max="5362" width="8.26953125" style="2" customWidth="1"/>
    <col min="5363" max="5363" width="17.1796875" style="2" customWidth="1"/>
    <col min="5364" max="5364" width="9.36328125" style="2" bestFit="1" customWidth="1"/>
    <col min="5365" max="5365" width="5.1796875" style="2" customWidth="1"/>
    <col min="5366" max="5366" width="9.7265625" style="2" bestFit="1" customWidth="1"/>
    <col min="5367" max="5367" width="14.26953125" style="2" customWidth="1"/>
    <col min="5368" max="5368" width="16.36328125" style="2" bestFit="1" customWidth="1"/>
    <col min="5369" max="5370" width="16" style="2" customWidth="1"/>
    <col min="5371" max="5371" width="14.453125" style="2" customWidth="1"/>
    <col min="5372" max="5372" width="15.453125" style="2" customWidth="1"/>
    <col min="5373" max="5373" width="9.90625" style="2" customWidth="1"/>
    <col min="5374" max="5384" width="14.453125" style="2" customWidth="1"/>
    <col min="5385" max="5385" width="8.26953125" style="2" customWidth="1"/>
    <col min="5386" max="5386" width="13.90625" style="2" bestFit="1" customWidth="1"/>
    <col min="5387" max="5387" width="14.453125" style="2" bestFit="1" customWidth="1"/>
    <col min="5388" max="5614" width="8.7265625" style="2"/>
    <col min="5615" max="5615" width="4.26953125" style="2" customWidth="1"/>
    <col min="5616" max="5616" width="13.36328125" style="2" customWidth="1"/>
    <col min="5617" max="5618" width="8.26953125" style="2" customWidth="1"/>
    <col min="5619" max="5619" width="17.1796875" style="2" customWidth="1"/>
    <col min="5620" max="5620" width="9.36328125" style="2" bestFit="1" customWidth="1"/>
    <col min="5621" max="5621" width="5.1796875" style="2" customWidth="1"/>
    <col min="5622" max="5622" width="9.7265625" style="2" bestFit="1" customWidth="1"/>
    <col min="5623" max="5623" width="14.26953125" style="2" customWidth="1"/>
    <col min="5624" max="5624" width="16.36328125" style="2" bestFit="1" customWidth="1"/>
    <col min="5625" max="5626" width="16" style="2" customWidth="1"/>
    <col min="5627" max="5627" width="14.453125" style="2" customWidth="1"/>
    <col min="5628" max="5628" width="15.453125" style="2" customWidth="1"/>
    <col min="5629" max="5629" width="9.90625" style="2" customWidth="1"/>
    <col min="5630" max="5640" width="14.453125" style="2" customWidth="1"/>
    <col min="5641" max="5641" width="8.26953125" style="2" customWidth="1"/>
    <col min="5642" max="5642" width="13.90625" style="2" bestFit="1" customWidth="1"/>
    <col min="5643" max="5643" width="14.453125" style="2" bestFit="1" customWidth="1"/>
    <col min="5644" max="5870" width="8.7265625" style="2"/>
    <col min="5871" max="5871" width="4.26953125" style="2" customWidth="1"/>
    <col min="5872" max="5872" width="13.36328125" style="2" customWidth="1"/>
    <col min="5873" max="5874" width="8.26953125" style="2" customWidth="1"/>
    <col min="5875" max="5875" width="17.1796875" style="2" customWidth="1"/>
    <col min="5876" max="5876" width="9.36328125" style="2" bestFit="1" customWidth="1"/>
    <col min="5877" max="5877" width="5.1796875" style="2" customWidth="1"/>
    <col min="5878" max="5878" width="9.7265625" style="2" bestFit="1" customWidth="1"/>
    <col min="5879" max="5879" width="14.26953125" style="2" customWidth="1"/>
    <col min="5880" max="5880" width="16.36328125" style="2" bestFit="1" customWidth="1"/>
    <col min="5881" max="5882" width="16" style="2" customWidth="1"/>
    <col min="5883" max="5883" width="14.453125" style="2" customWidth="1"/>
    <col min="5884" max="5884" width="15.453125" style="2" customWidth="1"/>
    <col min="5885" max="5885" width="9.90625" style="2" customWidth="1"/>
    <col min="5886" max="5896" width="14.453125" style="2" customWidth="1"/>
    <col min="5897" max="5897" width="8.26953125" style="2" customWidth="1"/>
    <col min="5898" max="5898" width="13.90625" style="2" bestFit="1" customWidth="1"/>
    <col min="5899" max="5899" width="14.453125" style="2" bestFit="1" customWidth="1"/>
    <col min="5900" max="6126" width="8.7265625" style="2"/>
    <col min="6127" max="6127" width="4.26953125" style="2" customWidth="1"/>
    <col min="6128" max="6128" width="13.36328125" style="2" customWidth="1"/>
    <col min="6129" max="6130" width="8.26953125" style="2" customWidth="1"/>
    <col min="6131" max="6131" width="17.1796875" style="2" customWidth="1"/>
    <col min="6132" max="6132" width="9.36328125" style="2" bestFit="1" customWidth="1"/>
    <col min="6133" max="6133" width="5.1796875" style="2" customWidth="1"/>
    <col min="6134" max="6134" width="9.7265625" style="2" bestFit="1" customWidth="1"/>
    <col min="6135" max="6135" width="14.26953125" style="2" customWidth="1"/>
    <col min="6136" max="6136" width="16.36328125" style="2" bestFit="1" customWidth="1"/>
    <col min="6137" max="6138" width="16" style="2" customWidth="1"/>
    <col min="6139" max="6139" width="14.453125" style="2" customWidth="1"/>
    <col min="6140" max="6140" width="15.453125" style="2" customWidth="1"/>
    <col min="6141" max="6141" width="9.90625" style="2" customWidth="1"/>
    <col min="6142" max="6152" width="14.453125" style="2" customWidth="1"/>
    <col min="6153" max="6153" width="8.26953125" style="2" customWidth="1"/>
    <col min="6154" max="6154" width="13.90625" style="2" bestFit="1" customWidth="1"/>
    <col min="6155" max="6155" width="14.453125" style="2" bestFit="1" customWidth="1"/>
    <col min="6156" max="6382" width="8.7265625" style="2"/>
    <col min="6383" max="6383" width="4.26953125" style="2" customWidth="1"/>
    <col min="6384" max="6384" width="13.36328125" style="2" customWidth="1"/>
    <col min="6385" max="6386" width="8.26953125" style="2" customWidth="1"/>
    <col min="6387" max="6387" width="17.1796875" style="2" customWidth="1"/>
    <col min="6388" max="6388" width="9.36328125" style="2" bestFit="1" customWidth="1"/>
    <col min="6389" max="6389" width="5.1796875" style="2" customWidth="1"/>
    <col min="6390" max="6390" width="9.7265625" style="2" bestFit="1" customWidth="1"/>
    <col min="6391" max="6391" width="14.26953125" style="2" customWidth="1"/>
    <col min="6392" max="6392" width="16.36328125" style="2" bestFit="1" customWidth="1"/>
    <col min="6393" max="6394" width="16" style="2" customWidth="1"/>
    <col min="6395" max="6395" width="14.453125" style="2" customWidth="1"/>
    <col min="6396" max="6396" width="15.453125" style="2" customWidth="1"/>
    <col min="6397" max="6397" width="9.90625" style="2" customWidth="1"/>
    <col min="6398" max="6408" width="14.453125" style="2" customWidth="1"/>
    <col min="6409" max="6409" width="8.26953125" style="2" customWidth="1"/>
    <col min="6410" max="6410" width="13.90625" style="2" bestFit="1" customWidth="1"/>
    <col min="6411" max="6411" width="14.453125" style="2" bestFit="1" customWidth="1"/>
    <col min="6412" max="6638" width="8.7265625" style="2"/>
    <col min="6639" max="6639" width="4.26953125" style="2" customWidth="1"/>
    <col min="6640" max="6640" width="13.36328125" style="2" customWidth="1"/>
    <col min="6641" max="6642" width="8.26953125" style="2" customWidth="1"/>
    <col min="6643" max="6643" width="17.1796875" style="2" customWidth="1"/>
    <col min="6644" max="6644" width="9.36328125" style="2" bestFit="1" customWidth="1"/>
    <col min="6645" max="6645" width="5.1796875" style="2" customWidth="1"/>
    <col min="6646" max="6646" width="9.7265625" style="2" bestFit="1" customWidth="1"/>
    <col min="6647" max="6647" width="14.26953125" style="2" customWidth="1"/>
    <col min="6648" max="6648" width="16.36328125" style="2" bestFit="1" customWidth="1"/>
    <col min="6649" max="6650" width="16" style="2" customWidth="1"/>
    <col min="6651" max="6651" width="14.453125" style="2" customWidth="1"/>
    <col min="6652" max="6652" width="15.453125" style="2" customWidth="1"/>
    <col min="6653" max="6653" width="9.90625" style="2" customWidth="1"/>
    <col min="6654" max="6664" width="14.453125" style="2" customWidth="1"/>
    <col min="6665" max="6665" width="8.26953125" style="2" customWidth="1"/>
    <col min="6666" max="6666" width="13.90625" style="2" bestFit="1" customWidth="1"/>
    <col min="6667" max="6667" width="14.453125" style="2" bestFit="1" customWidth="1"/>
    <col min="6668" max="6894" width="8.7265625" style="2"/>
    <col min="6895" max="6895" width="4.26953125" style="2" customWidth="1"/>
    <col min="6896" max="6896" width="13.36328125" style="2" customWidth="1"/>
    <col min="6897" max="6898" width="8.26953125" style="2" customWidth="1"/>
    <col min="6899" max="6899" width="17.1796875" style="2" customWidth="1"/>
    <col min="6900" max="6900" width="9.36328125" style="2" bestFit="1" customWidth="1"/>
    <col min="6901" max="6901" width="5.1796875" style="2" customWidth="1"/>
    <col min="6902" max="6902" width="9.7265625" style="2" bestFit="1" customWidth="1"/>
    <col min="6903" max="6903" width="14.26953125" style="2" customWidth="1"/>
    <col min="6904" max="6904" width="16.36328125" style="2" bestFit="1" customWidth="1"/>
    <col min="6905" max="6906" width="16" style="2" customWidth="1"/>
    <col min="6907" max="6907" width="14.453125" style="2" customWidth="1"/>
    <col min="6908" max="6908" width="15.453125" style="2" customWidth="1"/>
    <col min="6909" max="6909" width="9.90625" style="2" customWidth="1"/>
    <col min="6910" max="6920" width="14.453125" style="2" customWidth="1"/>
    <col min="6921" max="6921" width="8.26953125" style="2" customWidth="1"/>
    <col min="6922" max="6922" width="13.90625" style="2" bestFit="1" customWidth="1"/>
    <col min="6923" max="6923" width="14.453125" style="2" bestFit="1" customWidth="1"/>
    <col min="6924" max="7150" width="8.7265625" style="2"/>
    <col min="7151" max="7151" width="4.26953125" style="2" customWidth="1"/>
    <col min="7152" max="7152" width="13.36328125" style="2" customWidth="1"/>
    <col min="7153" max="7154" width="8.26953125" style="2" customWidth="1"/>
    <col min="7155" max="7155" width="17.1796875" style="2" customWidth="1"/>
    <col min="7156" max="7156" width="9.36328125" style="2" bestFit="1" customWidth="1"/>
    <col min="7157" max="7157" width="5.1796875" style="2" customWidth="1"/>
    <col min="7158" max="7158" width="9.7265625" style="2" bestFit="1" customWidth="1"/>
    <col min="7159" max="7159" width="14.26953125" style="2" customWidth="1"/>
    <col min="7160" max="7160" width="16.36328125" style="2" bestFit="1" customWidth="1"/>
    <col min="7161" max="7162" width="16" style="2" customWidth="1"/>
    <col min="7163" max="7163" width="14.453125" style="2" customWidth="1"/>
    <col min="7164" max="7164" width="15.453125" style="2" customWidth="1"/>
    <col min="7165" max="7165" width="9.90625" style="2" customWidth="1"/>
    <col min="7166" max="7176" width="14.453125" style="2" customWidth="1"/>
    <col min="7177" max="7177" width="8.26953125" style="2" customWidth="1"/>
    <col min="7178" max="7178" width="13.90625" style="2" bestFit="1" customWidth="1"/>
    <col min="7179" max="7179" width="14.453125" style="2" bestFit="1" customWidth="1"/>
    <col min="7180" max="7406" width="8.7265625" style="2"/>
    <col min="7407" max="7407" width="4.26953125" style="2" customWidth="1"/>
    <col min="7408" max="7408" width="13.36328125" style="2" customWidth="1"/>
    <col min="7409" max="7410" width="8.26953125" style="2" customWidth="1"/>
    <col min="7411" max="7411" width="17.1796875" style="2" customWidth="1"/>
    <col min="7412" max="7412" width="9.36328125" style="2" bestFit="1" customWidth="1"/>
    <col min="7413" max="7413" width="5.1796875" style="2" customWidth="1"/>
    <col min="7414" max="7414" width="9.7265625" style="2" bestFit="1" customWidth="1"/>
    <col min="7415" max="7415" width="14.26953125" style="2" customWidth="1"/>
    <col min="7416" max="7416" width="16.36328125" style="2" bestFit="1" customWidth="1"/>
    <col min="7417" max="7418" width="16" style="2" customWidth="1"/>
    <col min="7419" max="7419" width="14.453125" style="2" customWidth="1"/>
    <col min="7420" max="7420" width="15.453125" style="2" customWidth="1"/>
    <col min="7421" max="7421" width="9.90625" style="2" customWidth="1"/>
    <col min="7422" max="7432" width="14.453125" style="2" customWidth="1"/>
    <col min="7433" max="7433" width="8.26953125" style="2" customWidth="1"/>
    <col min="7434" max="7434" width="13.90625" style="2" bestFit="1" customWidth="1"/>
    <col min="7435" max="7435" width="14.453125" style="2" bestFit="1" customWidth="1"/>
    <col min="7436" max="7662" width="8.7265625" style="2"/>
    <col min="7663" max="7663" width="4.26953125" style="2" customWidth="1"/>
    <col min="7664" max="7664" width="13.36328125" style="2" customWidth="1"/>
    <col min="7665" max="7666" width="8.26953125" style="2" customWidth="1"/>
    <col min="7667" max="7667" width="17.1796875" style="2" customWidth="1"/>
    <col min="7668" max="7668" width="9.36328125" style="2" bestFit="1" customWidth="1"/>
    <col min="7669" max="7669" width="5.1796875" style="2" customWidth="1"/>
    <col min="7670" max="7670" width="9.7265625" style="2" bestFit="1" customWidth="1"/>
    <col min="7671" max="7671" width="14.26953125" style="2" customWidth="1"/>
    <col min="7672" max="7672" width="16.36328125" style="2" bestFit="1" customWidth="1"/>
    <col min="7673" max="7674" width="16" style="2" customWidth="1"/>
    <col min="7675" max="7675" width="14.453125" style="2" customWidth="1"/>
    <col min="7676" max="7676" width="15.453125" style="2" customWidth="1"/>
    <col min="7677" max="7677" width="9.90625" style="2" customWidth="1"/>
    <col min="7678" max="7688" width="14.453125" style="2" customWidth="1"/>
    <col min="7689" max="7689" width="8.26953125" style="2" customWidth="1"/>
    <col min="7690" max="7690" width="13.90625" style="2" bestFit="1" customWidth="1"/>
    <col min="7691" max="7691" width="14.453125" style="2" bestFit="1" customWidth="1"/>
    <col min="7692" max="7918" width="8.7265625" style="2"/>
    <col min="7919" max="7919" width="4.26953125" style="2" customWidth="1"/>
    <col min="7920" max="7920" width="13.36328125" style="2" customWidth="1"/>
    <col min="7921" max="7922" width="8.26953125" style="2" customWidth="1"/>
    <col min="7923" max="7923" width="17.1796875" style="2" customWidth="1"/>
    <col min="7924" max="7924" width="9.36328125" style="2" bestFit="1" customWidth="1"/>
    <col min="7925" max="7925" width="5.1796875" style="2" customWidth="1"/>
    <col min="7926" max="7926" width="9.7265625" style="2" bestFit="1" customWidth="1"/>
    <col min="7927" max="7927" width="14.26953125" style="2" customWidth="1"/>
    <col min="7928" max="7928" width="16.36328125" style="2" bestFit="1" customWidth="1"/>
    <col min="7929" max="7930" width="16" style="2" customWidth="1"/>
    <col min="7931" max="7931" width="14.453125" style="2" customWidth="1"/>
    <col min="7932" max="7932" width="15.453125" style="2" customWidth="1"/>
    <col min="7933" max="7933" width="9.90625" style="2" customWidth="1"/>
    <col min="7934" max="7944" width="14.453125" style="2" customWidth="1"/>
    <col min="7945" max="7945" width="8.26953125" style="2" customWidth="1"/>
    <col min="7946" max="7946" width="13.90625" style="2" bestFit="1" customWidth="1"/>
    <col min="7947" max="7947" width="14.453125" style="2" bestFit="1" customWidth="1"/>
    <col min="7948" max="8174" width="8.7265625" style="2"/>
    <col min="8175" max="8175" width="4.26953125" style="2" customWidth="1"/>
    <col min="8176" max="8176" width="13.36328125" style="2" customWidth="1"/>
    <col min="8177" max="8178" width="8.26953125" style="2" customWidth="1"/>
    <col min="8179" max="8179" width="17.1796875" style="2" customWidth="1"/>
    <col min="8180" max="8180" width="9.36328125" style="2" bestFit="1" customWidth="1"/>
    <col min="8181" max="8181" width="5.1796875" style="2" customWidth="1"/>
    <col min="8182" max="8182" width="9.7265625" style="2" bestFit="1" customWidth="1"/>
    <col min="8183" max="8183" width="14.26953125" style="2" customWidth="1"/>
    <col min="8184" max="8184" width="16.36328125" style="2" bestFit="1" customWidth="1"/>
    <col min="8185" max="8186" width="16" style="2" customWidth="1"/>
    <col min="8187" max="8187" width="14.453125" style="2" customWidth="1"/>
    <col min="8188" max="8188" width="15.453125" style="2" customWidth="1"/>
    <col min="8189" max="8189" width="9.90625" style="2" customWidth="1"/>
    <col min="8190" max="8200" width="14.453125" style="2" customWidth="1"/>
    <col min="8201" max="8201" width="8.26953125" style="2" customWidth="1"/>
    <col min="8202" max="8202" width="13.90625" style="2" bestFit="1" customWidth="1"/>
    <col min="8203" max="8203" width="14.453125" style="2" bestFit="1" customWidth="1"/>
    <col min="8204" max="8430" width="8.7265625" style="2"/>
    <col min="8431" max="8431" width="4.26953125" style="2" customWidth="1"/>
    <col min="8432" max="8432" width="13.36328125" style="2" customWidth="1"/>
    <col min="8433" max="8434" width="8.26953125" style="2" customWidth="1"/>
    <col min="8435" max="8435" width="17.1796875" style="2" customWidth="1"/>
    <col min="8436" max="8436" width="9.36328125" style="2" bestFit="1" customWidth="1"/>
    <col min="8437" max="8437" width="5.1796875" style="2" customWidth="1"/>
    <col min="8438" max="8438" width="9.7265625" style="2" bestFit="1" customWidth="1"/>
    <col min="8439" max="8439" width="14.26953125" style="2" customWidth="1"/>
    <col min="8440" max="8440" width="16.36328125" style="2" bestFit="1" customWidth="1"/>
    <col min="8441" max="8442" width="16" style="2" customWidth="1"/>
    <col min="8443" max="8443" width="14.453125" style="2" customWidth="1"/>
    <col min="8444" max="8444" width="15.453125" style="2" customWidth="1"/>
    <col min="8445" max="8445" width="9.90625" style="2" customWidth="1"/>
    <col min="8446" max="8456" width="14.453125" style="2" customWidth="1"/>
    <col min="8457" max="8457" width="8.26953125" style="2" customWidth="1"/>
    <col min="8458" max="8458" width="13.90625" style="2" bestFit="1" customWidth="1"/>
    <col min="8459" max="8459" width="14.453125" style="2" bestFit="1" customWidth="1"/>
    <col min="8460" max="8686" width="8.7265625" style="2"/>
    <col min="8687" max="8687" width="4.26953125" style="2" customWidth="1"/>
    <col min="8688" max="8688" width="13.36328125" style="2" customWidth="1"/>
    <col min="8689" max="8690" width="8.26953125" style="2" customWidth="1"/>
    <col min="8691" max="8691" width="17.1796875" style="2" customWidth="1"/>
    <col min="8692" max="8692" width="9.36328125" style="2" bestFit="1" customWidth="1"/>
    <col min="8693" max="8693" width="5.1796875" style="2" customWidth="1"/>
    <col min="8694" max="8694" width="9.7265625" style="2" bestFit="1" customWidth="1"/>
    <col min="8695" max="8695" width="14.26953125" style="2" customWidth="1"/>
    <col min="8696" max="8696" width="16.36328125" style="2" bestFit="1" customWidth="1"/>
    <col min="8697" max="8698" width="16" style="2" customWidth="1"/>
    <col min="8699" max="8699" width="14.453125" style="2" customWidth="1"/>
    <col min="8700" max="8700" width="15.453125" style="2" customWidth="1"/>
    <col min="8701" max="8701" width="9.90625" style="2" customWidth="1"/>
    <col min="8702" max="8712" width="14.453125" style="2" customWidth="1"/>
    <col min="8713" max="8713" width="8.26953125" style="2" customWidth="1"/>
    <col min="8714" max="8714" width="13.90625" style="2" bestFit="1" customWidth="1"/>
    <col min="8715" max="8715" width="14.453125" style="2" bestFit="1" customWidth="1"/>
    <col min="8716" max="8942" width="8.7265625" style="2"/>
    <col min="8943" max="8943" width="4.26953125" style="2" customWidth="1"/>
    <col min="8944" max="8944" width="13.36328125" style="2" customWidth="1"/>
    <col min="8945" max="8946" width="8.26953125" style="2" customWidth="1"/>
    <col min="8947" max="8947" width="17.1796875" style="2" customWidth="1"/>
    <col min="8948" max="8948" width="9.36328125" style="2" bestFit="1" customWidth="1"/>
    <col min="8949" max="8949" width="5.1796875" style="2" customWidth="1"/>
    <col min="8950" max="8950" width="9.7265625" style="2" bestFit="1" customWidth="1"/>
    <col min="8951" max="8951" width="14.26953125" style="2" customWidth="1"/>
    <col min="8952" max="8952" width="16.36328125" style="2" bestFit="1" customWidth="1"/>
    <col min="8953" max="8954" width="16" style="2" customWidth="1"/>
    <col min="8955" max="8955" width="14.453125" style="2" customWidth="1"/>
    <col min="8956" max="8956" width="15.453125" style="2" customWidth="1"/>
    <col min="8957" max="8957" width="9.90625" style="2" customWidth="1"/>
    <col min="8958" max="8968" width="14.453125" style="2" customWidth="1"/>
    <col min="8969" max="8969" width="8.26953125" style="2" customWidth="1"/>
    <col min="8970" max="8970" width="13.90625" style="2" bestFit="1" customWidth="1"/>
    <col min="8971" max="8971" width="14.453125" style="2" bestFit="1" customWidth="1"/>
    <col min="8972" max="9198" width="8.7265625" style="2"/>
    <col min="9199" max="9199" width="4.26953125" style="2" customWidth="1"/>
    <col min="9200" max="9200" width="13.36328125" style="2" customWidth="1"/>
    <col min="9201" max="9202" width="8.26953125" style="2" customWidth="1"/>
    <col min="9203" max="9203" width="17.1796875" style="2" customWidth="1"/>
    <col min="9204" max="9204" width="9.36328125" style="2" bestFit="1" customWidth="1"/>
    <col min="9205" max="9205" width="5.1796875" style="2" customWidth="1"/>
    <col min="9206" max="9206" width="9.7265625" style="2" bestFit="1" customWidth="1"/>
    <col min="9207" max="9207" width="14.26953125" style="2" customWidth="1"/>
    <col min="9208" max="9208" width="16.36328125" style="2" bestFit="1" customWidth="1"/>
    <col min="9209" max="9210" width="16" style="2" customWidth="1"/>
    <col min="9211" max="9211" width="14.453125" style="2" customWidth="1"/>
    <col min="9212" max="9212" width="15.453125" style="2" customWidth="1"/>
    <col min="9213" max="9213" width="9.90625" style="2" customWidth="1"/>
    <col min="9214" max="9224" width="14.453125" style="2" customWidth="1"/>
    <col min="9225" max="9225" width="8.26953125" style="2" customWidth="1"/>
    <col min="9226" max="9226" width="13.90625" style="2" bestFit="1" customWidth="1"/>
    <col min="9227" max="9227" width="14.453125" style="2" bestFit="1" customWidth="1"/>
    <col min="9228" max="9454" width="8.7265625" style="2"/>
    <col min="9455" max="9455" width="4.26953125" style="2" customWidth="1"/>
    <col min="9456" max="9456" width="13.36328125" style="2" customWidth="1"/>
    <col min="9457" max="9458" width="8.26953125" style="2" customWidth="1"/>
    <col min="9459" max="9459" width="17.1796875" style="2" customWidth="1"/>
    <col min="9460" max="9460" width="9.36328125" style="2" bestFit="1" customWidth="1"/>
    <col min="9461" max="9461" width="5.1796875" style="2" customWidth="1"/>
    <col min="9462" max="9462" width="9.7265625" style="2" bestFit="1" customWidth="1"/>
    <col min="9463" max="9463" width="14.26953125" style="2" customWidth="1"/>
    <col min="9464" max="9464" width="16.36328125" style="2" bestFit="1" customWidth="1"/>
    <col min="9465" max="9466" width="16" style="2" customWidth="1"/>
    <col min="9467" max="9467" width="14.453125" style="2" customWidth="1"/>
    <col min="9468" max="9468" width="15.453125" style="2" customWidth="1"/>
    <col min="9469" max="9469" width="9.90625" style="2" customWidth="1"/>
    <col min="9470" max="9480" width="14.453125" style="2" customWidth="1"/>
    <col min="9481" max="9481" width="8.26953125" style="2" customWidth="1"/>
    <col min="9482" max="9482" width="13.90625" style="2" bestFit="1" customWidth="1"/>
    <col min="9483" max="9483" width="14.453125" style="2" bestFit="1" customWidth="1"/>
    <col min="9484" max="9710" width="8.7265625" style="2"/>
    <col min="9711" max="9711" width="4.26953125" style="2" customWidth="1"/>
    <col min="9712" max="9712" width="13.36328125" style="2" customWidth="1"/>
    <col min="9713" max="9714" width="8.26953125" style="2" customWidth="1"/>
    <col min="9715" max="9715" width="17.1796875" style="2" customWidth="1"/>
    <col min="9716" max="9716" width="9.36328125" style="2" bestFit="1" customWidth="1"/>
    <col min="9717" max="9717" width="5.1796875" style="2" customWidth="1"/>
    <col min="9718" max="9718" width="9.7265625" style="2" bestFit="1" customWidth="1"/>
    <col min="9719" max="9719" width="14.26953125" style="2" customWidth="1"/>
    <col min="9720" max="9720" width="16.36328125" style="2" bestFit="1" customWidth="1"/>
    <col min="9721" max="9722" width="16" style="2" customWidth="1"/>
    <col min="9723" max="9723" width="14.453125" style="2" customWidth="1"/>
    <col min="9724" max="9724" width="15.453125" style="2" customWidth="1"/>
    <col min="9725" max="9725" width="9.90625" style="2" customWidth="1"/>
    <col min="9726" max="9736" width="14.453125" style="2" customWidth="1"/>
    <col min="9737" max="9737" width="8.26953125" style="2" customWidth="1"/>
    <col min="9738" max="9738" width="13.90625" style="2" bestFit="1" customWidth="1"/>
    <col min="9739" max="9739" width="14.453125" style="2" bestFit="1" customWidth="1"/>
    <col min="9740" max="9966" width="8.7265625" style="2"/>
    <col min="9967" max="9967" width="4.26953125" style="2" customWidth="1"/>
    <col min="9968" max="9968" width="13.36328125" style="2" customWidth="1"/>
    <col min="9969" max="9970" width="8.26953125" style="2" customWidth="1"/>
    <col min="9971" max="9971" width="17.1796875" style="2" customWidth="1"/>
    <col min="9972" max="9972" width="9.36328125" style="2" bestFit="1" customWidth="1"/>
    <col min="9973" max="9973" width="5.1796875" style="2" customWidth="1"/>
    <col min="9974" max="9974" width="9.7265625" style="2" bestFit="1" customWidth="1"/>
    <col min="9975" max="9975" width="14.26953125" style="2" customWidth="1"/>
    <col min="9976" max="9976" width="16.36328125" style="2" bestFit="1" customWidth="1"/>
    <col min="9977" max="9978" width="16" style="2" customWidth="1"/>
    <col min="9979" max="9979" width="14.453125" style="2" customWidth="1"/>
    <col min="9980" max="9980" width="15.453125" style="2" customWidth="1"/>
    <col min="9981" max="9981" width="9.90625" style="2" customWidth="1"/>
    <col min="9982" max="9992" width="14.453125" style="2" customWidth="1"/>
    <col min="9993" max="9993" width="8.26953125" style="2" customWidth="1"/>
    <col min="9994" max="9994" width="13.90625" style="2" bestFit="1" customWidth="1"/>
    <col min="9995" max="9995" width="14.453125" style="2" bestFit="1" customWidth="1"/>
    <col min="9996" max="10222" width="8.7265625" style="2"/>
    <col min="10223" max="10223" width="4.26953125" style="2" customWidth="1"/>
    <col min="10224" max="10224" width="13.36328125" style="2" customWidth="1"/>
    <col min="10225" max="10226" width="8.26953125" style="2" customWidth="1"/>
    <col min="10227" max="10227" width="17.1796875" style="2" customWidth="1"/>
    <col min="10228" max="10228" width="9.36328125" style="2" bestFit="1" customWidth="1"/>
    <col min="10229" max="10229" width="5.1796875" style="2" customWidth="1"/>
    <col min="10230" max="10230" width="9.7265625" style="2" bestFit="1" customWidth="1"/>
    <col min="10231" max="10231" width="14.26953125" style="2" customWidth="1"/>
    <col min="10232" max="10232" width="16.36328125" style="2" bestFit="1" customWidth="1"/>
    <col min="10233" max="10234" width="16" style="2" customWidth="1"/>
    <col min="10235" max="10235" width="14.453125" style="2" customWidth="1"/>
    <col min="10236" max="10236" width="15.453125" style="2" customWidth="1"/>
    <col min="10237" max="10237" width="9.90625" style="2" customWidth="1"/>
    <col min="10238" max="10248" width="14.453125" style="2" customWidth="1"/>
    <col min="10249" max="10249" width="8.26953125" style="2" customWidth="1"/>
    <col min="10250" max="10250" width="13.90625" style="2" bestFit="1" customWidth="1"/>
    <col min="10251" max="10251" width="14.453125" style="2" bestFit="1" customWidth="1"/>
    <col min="10252" max="10478" width="8.7265625" style="2"/>
    <col min="10479" max="10479" width="4.26953125" style="2" customWidth="1"/>
    <col min="10480" max="10480" width="13.36328125" style="2" customWidth="1"/>
    <col min="10481" max="10482" width="8.26953125" style="2" customWidth="1"/>
    <col min="10483" max="10483" width="17.1796875" style="2" customWidth="1"/>
    <col min="10484" max="10484" width="9.36328125" style="2" bestFit="1" customWidth="1"/>
    <col min="10485" max="10485" width="5.1796875" style="2" customWidth="1"/>
    <col min="10486" max="10486" width="9.7265625" style="2" bestFit="1" customWidth="1"/>
    <col min="10487" max="10487" width="14.26953125" style="2" customWidth="1"/>
    <col min="10488" max="10488" width="16.36328125" style="2" bestFit="1" customWidth="1"/>
    <col min="10489" max="10490" width="16" style="2" customWidth="1"/>
    <col min="10491" max="10491" width="14.453125" style="2" customWidth="1"/>
    <col min="10492" max="10492" width="15.453125" style="2" customWidth="1"/>
    <col min="10493" max="10493" width="9.90625" style="2" customWidth="1"/>
    <col min="10494" max="10504" width="14.453125" style="2" customWidth="1"/>
    <col min="10505" max="10505" width="8.26953125" style="2" customWidth="1"/>
    <col min="10506" max="10506" width="13.90625" style="2" bestFit="1" customWidth="1"/>
    <col min="10507" max="10507" width="14.453125" style="2" bestFit="1" customWidth="1"/>
    <col min="10508" max="10734" width="8.7265625" style="2"/>
    <col min="10735" max="10735" width="4.26953125" style="2" customWidth="1"/>
    <col min="10736" max="10736" width="13.36328125" style="2" customWidth="1"/>
    <col min="10737" max="10738" width="8.26953125" style="2" customWidth="1"/>
    <col min="10739" max="10739" width="17.1796875" style="2" customWidth="1"/>
    <col min="10740" max="10740" width="9.36328125" style="2" bestFit="1" customWidth="1"/>
    <col min="10741" max="10741" width="5.1796875" style="2" customWidth="1"/>
    <col min="10742" max="10742" width="9.7265625" style="2" bestFit="1" customWidth="1"/>
    <col min="10743" max="10743" width="14.26953125" style="2" customWidth="1"/>
    <col min="10744" max="10744" width="16.36328125" style="2" bestFit="1" customWidth="1"/>
    <col min="10745" max="10746" width="16" style="2" customWidth="1"/>
    <col min="10747" max="10747" width="14.453125" style="2" customWidth="1"/>
    <col min="10748" max="10748" width="15.453125" style="2" customWidth="1"/>
    <col min="10749" max="10749" width="9.90625" style="2" customWidth="1"/>
    <col min="10750" max="10760" width="14.453125" style="2" customWidth="1"/>
    <col min="10761" max="10761" width="8.26953125" style="2" customWidth="1"/>
    <col min="10762" max="10762" width="13.90625" style="2" bestFit="1" customWidth="1"/>
    <col min="10763" max="10763" width="14.453125" style="2" bestFit="1" customWidth="1"/>
    <col min="10764" max="10990" width="8.7265625" style="2"/>
    <col min="10991" max="10991" width="4.26953125" style="2" customWidth="1"/>
    <col min="10992" max="10992" width="13.36328125" style="2" customWidth="1"/>
    <col min="10993" max="10994" width="8.26953125" style="2" customWidth="1"/>
    <col min="10995" max="10995" width="17.1796875" style="2" customWidth="1"/>
    <col min="10996" max="10996" width="9.36328125" style="2" bestFit="1" customWidth="1"/>
    <col min="10997" max="10997" width="5.1796875" style="2" customWidth="1"/>
    <col min="10998" max="10998" width="9.7265625" style="2" bestFit="1" customWidth="1"/>
    <col min="10999" max="10999" width="14.26953125" style="2" customWidth="1"/>
    <col min="11000" max="11000" width="16.36328125" style="2" bestFit="1" customWidth="1"/>
    <col min="11001" max="11002" width="16" style="2" customWidth="1"/>
    <col min="11003" max="11003" width="14.453125" style="2" customWidth="1"/>
    <col min="11004" max="11004" width="15.453125" style="2" customWidth="1"/>
    <col min="11005" max="11005" width="9.90625" style="2" customWidth="1"/>
    <col min="11006" max="11016" width="14.453125" style="2" customWidth="1"/>
    <col min="11017" max="11017" width="8.26953125" style="2" customWidth="1"/>
    <col min="11018" max="11018" width="13.90625" style="2" bestFit="1" customWidth="1"/>
    <col min="11019" max="11019" width="14.453125" style="2" bestFit="1" customWidth="1"/>
    <col min="11020" max="11246" width="8.7265625" style="2"/>
    <col min="11247" max="11247" width="4.26953125" style="2" customWidth="1"/>
    <col min="11248" max="11248" width="13.36328125" style="2" customWidth="1"/>
    <col min="11249" max="11250" width="8.26953125" style="2" customWidth="1"/>
    <col min="11251" max="11251" width="17.1796875" style="2" customWidth="1"/>
    <col min="11252" max="11252" width="9.36328125" style="2" bestFit="1" customWidth="1"/>
    <col min="11253" max="11253" width="5.1796875" style="2" customWidth="1"/>
    <col min="11254" max="11254" width="9.7265625" style="2" bestFit="1" customWidth="1"/>
    <col min="11255" max="11255" width="14.26953125" style="2" customWidth="1"/>
    <col min="11256" max="11256" width="16.36328125" style="2" bestFit="1" customWidth="1"/>
    <col min="11257" max="11258" width="16" style="2" customWidth="1"/>
    <col min="11259" max="11259" width="14.453125" style="2" customWidth="1"/>
    <col min="11260" max="11260" width="15.453125" style="2" customWidth="1"/>
    <col min="11261" max="11261" width="9.90625" style="2" customWidth="1"/>
    <col min="11262" max="11272" width="14.453125" style="2" customWidth="1"/>
    <col min="11273" max="11273" width="8.26953125" style="2" customWidth="1"/>
    <col min="11274" max="11274" width="13.90625" style="2" bestFit="1" customWidth="1"/>
    <col min="11275" max="11275" width="14.453125" style="2" bestFit="1" customWidth="1"/>
    <col min="11276" max="11502" width="8.7265625" style="2"/>
    <col min="11503" max="11503" width="4.26953125" style="2" customWidth="1"/>
    <col min="11504" max="11504" width="13.36328125" style="2" customWidth="1"/>
    <col min="11505" max="11506" width="8.26953125" style="2" customWidth="1"/>
    <col min="11507" max="11507" width="17.1796875" style="2" customWidth="1"/>
    <col min="11508" max="11508" width="9.36328125" style="2" bestFit="1" customWidth="1"/>
    <col min="11509" max="11509" width="5.1796875" style="2" customWidth="1"/>
    <col min="11510" max="11510" width="9.7265625" style="2" bestFit="1" customWidth="1"/>
    <col min="11511" max="11511" width="14.26953125" style="2" customWidth="1"/>
    <col min="11512" max="11512" width="16.36328125" style="2" bestFit="1" customWidth="1"/>
    <col min="11513" max="11514" width="16" style="2" customWidth="1"/>
    <col min="11515" max="11515" width="14.453125" style="2" customWidth="1"/>
    <col min="11516" max="11516" width="15.453125" style="2" customWidth="1"/>
    <col min="11517" max="11517" width="9.90625" style="2" customWidth="1"/>
    <col min="11518" max="11528" width="14.453125" style="2" customWidth="1"/>
    <col min="11529" max="11529" width="8.26953125" style="2" customWidth="1"/>
    <col min="11530" max="11530" width="13.90625" style="2" bestFit="1" customWidth="1"/>
    <col min="11531" max="11531" width="14.453125" style="2" bestFit="1" customWidth="1"/>
    <col min="11532" max="11758" width="8.7265625" style="2"/>
    <col min="11759" max="11759" width="4.26953125" style="2" customWidth="1"/>
    <col min="11760" max="11760" width="13.36328125" style="2" customWidth="1"/>
    <col min="11761" max="11762" width="8.26953125" style="2" customWidth="1"/>
    <col min="11763" max="11763" width="17.1796875" style="2" customWidth="1"/>
    <col min="11764" max="11764" width="9.36328125" style="2" bestFit="1" customWidth="1"/>
    <col min="11765" max="11765" width="5.1796875" style="2" customWidth="1"/>
    <col min="11766" max="11766" width="9.7265625" style="2" bestFit="1" customWidth="1"/>
    <col min="11767" max="11767" width="14.26953125" style="2" customWidth="1"/>
    <col min="11768" max="11768" width="16.36328125" style="2" bestFit="1" customWidth="1"/>
    <col min="11769" max="11770" width="16" style="2" customWidth="1"/>
    <col min="11771" max="11771" width="14.453125" style="2" customWidth="1"/>
    <col min="11772" max="11772" width="15.453125" style="2" customWidth="1"/>
    <col min="11773" max="11773" width="9.90625" style="2" customWidth="1"/>
    <col min="11774" max="11784" width="14.453125" style="2" customWidth="1"/>
    <col min="11785" max="11785" width="8.26953125" style="2" customWidth="1"/>
    <col min="11786" max="11786" width="13.90625" style="2" bestFit="1" customWidth="1"/>
    <col min="11787" max="11787" width="14.453125" style="2" bestFit="1" customWidth="1"/>
    <col min="11788" max="12014" width="8.7265625" style="2"/>
    <col min="12015" max="12015" width="4.26953125" style="2" customWidth="1"/>
    <col min="12016" max="12016" width="13.36328125" style="2" customWidth="1"/>
    <col min="12017" max="12018" width="8.26953125" style="2" customWidth="1"/>
    <col min="12019" max="12019" width="17.1796875" style="2" customWidth="1"/>
    <col min="12020" max="12020" width="9.36328125" style="2" bestFit="1" customWidth="1"/>
    <col min="12021" max="12021" width="5.1796875" style="2" customWidth="1"/>
    <col min="12022" max="12022" width="9.7265625" style="2" bestFit="1" customWidth="1"/>
    <col min="12023" max="12023" width="14.26953125" style="2" customWidth="1"/>
    <col min="12024" max="12024" width="16.36328125" style="2" bestFit="1" customWidth="1"/>
    <col min="12025" max="12026" width="16" style="2" customWidth="1"/>
    <col min="12027" max="12027" width="14.453125" style="2" customWidth="1"/>
    <col min="12028" max="12028" width="15.453125" style="2" customWidth="1"/>
    <col min="12029" max="12029" width="9.90625" style="2" customWidth="1"/>
    <col min="12030" max="12040" width="14.453125" style="2" customWidth="1"/>
    <col min="12041" max="12041" width="8.26953125" style="2" customWidth="1"/>
    <col min="12042" max="12042" width="13.90625" style="2" bestFit="1" customWidth="1"/>
    <col min="12043" max="12043" width="14.453125" style="2" bestFit="1" customWidth="1"/>
    <col min="12044" max="12270" width="8.7265625" style="2"/>
    <col min="12271" max="12271" width="4.26953125" style="2" customWidth="1"/>
    <col min="12272" max="12272" width="13.36328125" style="2" customWidth="1"/>
    <col min="12273" max="12274" width="8.26953125" style="2" customWidth="1"/>
    <col min="12275" max="12275" width="17.1796875" style="2" customWidth="1"/>
    <col min="12276" max="12276" width="9.36328125" style="2" bestFit="1" customWidth="1"/>
    <col min="12277" max="12277" width="5.1796875" style="2" customWidth="1"/>
    <col min="12278" max="12278" width="9.7265625" style="2" bestFit="1" customWidth="1"/>
    <col min="12279" max="12279" width="14.26953125" style="2" customWidth="1"/>
    <col min="12280" max="12280" width="16.36328125" style="2" bestFit="1" customWidth="1"/>
    <col min="12281" max="12282" width="16" style="2" customWidth="1"/>
    <col min="12283" max="12283" width="14.453125" style="2" customWidth="1"/>
    <col min="12284" max="12284" width="15.453125" style="2" customWidth="1"/>
    <col min="12285" max="12285" width="9.90625" style="2" customWidth="1"/>
    <col min="12286" max="12296" width="14.453125" style="2" customWidth="1"/>
    <col min="12297" max="12297" width="8.26953125" style="2" customWidth="1"/>
    <col min="12298" max="12298" width="13.90625" style="2" bestFit="1" customWidth="1"/>
    <col min="12299" max="12299" width="14.453125" style="2" bestFit="1" customWidth="1"/>
    <col min="12300" max="12526" width="8.7265625" style="2"/>
    <col min="12527" max="12527" width="4.26953125" style="2" customWidth="1"/>
    <col min="12528" max="12528" width="13.36328125" style="2" customWidth="1"/>
    <col min="12529" max="12530" width="8.26953125" style="2" customWidth="1"/>
    <col min="12531" max="12531" width="17.1796875" style="2" customWidth="1"/>
    <col min="12532" max="12532" width="9.36328125" style="2" bestFit="1" customWidth="1"/>
    <col min="12533" max="12533" width="5.1796875" style="2" customWidth="1"/>
    <col min="12534" max="12534" width="9.7265625" style="2" bestFit="1" customWidth="1"/>
    <col min="12535" max="12535" width="14.26953125" style="2" customWidth="1"/>
    <col min="12536" max="12536" width="16.36328125" style="2" bestFit="1" customWidth="1"/>
    <col min="12537" max="12538" width="16" style="2" customWidth="1"/>
    <col min="12539" max="12539" width="14.453125" style="2" customWidth="1"/>
    <col min="12540" max="12540" width="15.453125" style="2" customWidth="1"/>
    <col min="12541" max="12541" width="9.90625" style="2" customWidth="1"/>
    <col min="12542" max="12552" width="14.453125" style="2" customWidth="1"/>
    <col min="12553" max="12553" width="8.26953125" style="2" customWidth="1"/>
    <col min="12554" max="12554" width="13.90625" style="2" bestFit="1" customWidth="1"/>
    <col min="12555" max="12555" width="14.453125" style="2" bestFit="1" customWidth="1"/>
    <col min="12556" max="12782" width="8.7265625" style="2"/>
    <col min="12783" max="12783" width="4.26953125" style="2" customWidth="1"/>
    <col min="12784" max="12784" width="13.36328125" style="2" customWidth="1"/>
    <col min="12785" max="12786" width="8.26953125" style="2" customWidth="1"/>
    <col min="12787" max="12787" width="17.1796875" style="2" customWidth="1"/>
    <col min="12788" max="12788" width="9.36328125" style="2" bestFit="1" customWidth="1"/>
    <col min="12789" max="12789" width="5.1796875" style="2" customWidth="1"/>
    <col min="12790" max="12790" width="9.7265625" style="2" bestFit="1" customWidth="1"/>
    <col min="12791" max="12791" width="14.26953125" style="2" customWidth="1"/>
    <col min="12792" max="12792" width="16.36328125" style="2" bestFit="1" customWidth="1"/>
    <col min="12793" max="12794" width="16" style="2" customWidth="1"/>
    <col min="12795" max="12795" width="14.453125" style="2" customWidth="1"/>
    <col min="12796" max="12796" width="15.453125" style="2" customWidth="1"/>
    <col min="12797" max="12797" width="9.90625" style="2" customWidth="1"/>
    <col min="12798" max="12808" width="14.453125" style="2" customWidth="1"/>
    <col min="12809" max="12809" width="8.26953125" style="2" customWidth="1"/>
    <col min="12810" max="12810" width="13.90625" style="2" bestFit="1" customWidth="1"/>
    <col min="12811" max="12811" width="14.453125" style="2" bestFit="1" customWidth="1"/>
    <col min="12812" max="13038" width="8.7265625" style="2"/>
    <col min="13039" max="13039" width="4.26953125" style="2" customWidth="1"/>
    <col min="13040" max="13040" width="13.36328125" style="2" customWidth="1"/>
    <col min="13041" max="13042" width="8.26953125" style="2" customWidth="1"/>
    <col min="13043" max="13043" width="17.1796875" style="2" customWidth="1"/>
    <col min="13044" max="13044" width="9.36328125" style="2" bestFit="1" customWidth="1"/>
    <col min="13045" max="13045" width="5.1796875" style="2" customWidth="1"/>
    <col min="13046" max="13046" width="9.7265625" style="2" bestFit="1" customWidth="1"/>
    <col min="13047" max="13047" width="14.26953125" style="2" customWidth="1"/>
    <col min="13048" max="13048" width="16.36328125" style="2" bestFit="1" customWidth="1"/>
    <col min="13049" max="13050" width="16" style="2" customWidth="1"/>
    <col min="13051" max="13051" width="14.453125" style="2" customWidth="1"/>
    <col min="13052" max="13052" width="15.453125" style="2" customWidth="1"/>
    <col min="13053" max="13053" width="9.90625" style="2" customWidth="1"/>
    <col min="13054" max="13064" width="14.453125" style="2" customWidth="1"/>
    <col min="13065" max="13065" width="8.26953125" style="2" customWidth="1"/>
    <col min="13066" max="13066" width="13.90625" style="2" bestFit="1" customWidth="1"/>
    <col min="13067" max="13067" width="14.453125" style="2" bestFit="1" customWidth="1"/>
    <col min="13068" max="13294" width="8.7265625" style="2"/>
    <col min="13295" max="13295" width="4.26953125" style="2" customWidth="1"/>
    <col min="13296" max="13296" width="13.36328125" style="2" customWidth="1"/>
    <col min="13297" max="13298" width="8.26953125" style="2" customWidth="1"/>
    <col min="13299" max="13299" width="17.1796875" style="2" customWidth="1"/>
    <col min="13300" max="13300" width="9.36328125" style="2" bestFit="1" customWidth="1"/>
    <col min="13301" max="13301" width="5.1796875" style="2" customWidth="1"/>
    <col min="13302" max="13302" width="9.7265625" style="2" bestFit="1" customWidth="1"/>
    <col min="13303" max="13303" width="14.26953125" style="2" customWidth="1"/>
    <col min="13304" max="13304" width="16.36328125" style="2" bestFit="1" customWidth="1"/>
    <col min="13305" max="13306" width="16" style="2" customWidth="1"/>
    <col min="13307" max="13307" width="14.453125" style="2" customWidth="1"/>
    <col min="13308" max="13308" width="15.453125" style="2" customWidth="1"/>
    <col min="13309" max="13309" width="9.90625" style="2" customWidth="1"/>
    <col min="13310" max="13320" width="14.453125" style="2" customWidth="1"/>
    <col min="13321" max="13321" width="8.26953125" style="2" customWidth="1"/>
    <col min="13322" max="13322" width="13.90625" style="2" bestFit="1" customWidth="1"/>
    <col min="13323" max="13323" width="14.453125" style="2" bestFit="1" customWidth="1"/>
    <col min="13324" max="13550" width="8.7265625" style="2"/>
    <col min="13551" max="13551" width="4.26953125" style="2" customWidth="1"/>
    <col min="13552" max="13552" width="13.36328125" style="2" customWidth="1"/>
    <col min="13553" max="13554" width="8.26953125" style="2" customWidth="1"/>
    <col min="13555" max="13555" width="17.1796875" style="2" customWidth="1"/>
    <col min="13556" max="13556" width="9.36328125" style="2" bestFit="1" customWidth="1"/>
    <col min="13557" max="13557" width="5.1796875" style="2" customWidth="1"/>
    <col min="13558" max="13558" width="9.7265625" style="2" bestFit="1" customWidth="1"/>
    <col min="13559" max="13559" width="14.26953125" style="2" customWidth="1"/>
    <col min="13560" max="13560" width="16.36328125" style="2" bestFit="1" customWidth="1"/>
    <col min="13561" max="13562" width="16" style="2" customWidth="1"/>
    <col min="13563" max="13563" width="14.453125" style="2" customWidth="1"/>
    <col min="13564" max="13564" width="15.453125" style="2" customWidth="1"/>
    <col min="13565" max="13565" width="9.90625" style="2" customWidth="1"/>
    <col min="13566" max="13576" width="14.453125" style="2" customWidth="1"/>
    <col min="13577" max="13577" width="8.26953125" style="2" customWidth="1"/>
    <col min="13578" max="13578" width="13.90625" style="2" bestFit="1" customWidth="1"/>
    <col min="13579" max="13579" width="14.453125" style="2" bestFit="1" customWidth="1"/>
    <col min="13580" max="13806" width="8.7265625" style="2"/>
    <col min="13807" max="13807" width="4.26953125" style="2" customWidth="1"/>
    <col min="13808" max="13808" width="13.36328125" style="2" customWidth="1"/>
    <col min="13809" max="13810" width="8.26953125" style="2" customWidth="1"/>
    <col min="13811" max="13811" width="17.1796875" style="2" customWidth="1"/>
    <col min="13812" max="13812" width="9.36328125" style="2" bestFit="1" customWidth="1"/>
    <col min="13813" max="13813" width="5.1796875" style="2" customWidth="1"/>
    <col min="13814" max="13814" width="9.7265625" style="2" bestFit="1" customWidth="1"/>
    <col min="13815" max="13815" width="14.26953125" style="2" customWidth="1"/>
    <col min="13816" max="13816" width="16.36328125" style="2" bestFit="1" customWidth="1"/>
    <col min="13817" max="13818" width="16" style="2" customWidth="1"/>
    <col min="13819" max="13819" width="14.453125" style="2" customWidth="1"/>
    <col min="13820" max="13820" width="15.453125" style="2" customWidth="1"/>
    <col min="13821" max="13821" width="9.90625" style="2" customWidth="1"/>
    <col min="13822" max="13832" width="14.453125" style="2" customWidth="1"/>
    <col min="13833" max="13833" width="8.26953125" style="2" customWidth="1"/>
    <col min="13834" max="13834" width="13.90625" style="2" bestFit="1" customWidth="1"/>
    <col min="13835" max="13835" width="14.453125" style="2" bestFit="1" customWidth="1"/>
    <col min="13836" max="14062" width="8.7265625" style="2"/>
    <col min="14063" max="14063" width="4.26953125" style="2" customWidth="1"/>
    <col min="14064" max="14064" width="13.36328125" style="2" customWidth="1"/>
    <col min="14065" max="14066" width="8.26953125" style="2" customWidth="1"/>
    <col min="14067" max="14067" width="17.1796875" style="2" customWidth="1"/>
    <col min="14068" max="14068" width="9.36328125" style="2" bestFit="1" customWidth="1"/>
    <col min="14069" max="14069" width="5.1796875" style="2" customWidth="1"/>
    <col min="14070" max="14070" width="9.7265625" style="2" bestFit="1" customWidth="1"/>
    <col min="14071" max="14071" width="14.26953125" style="2" customWidth="1"/>
    <col min="14072" max="14072" width="16.36328125" style="2" bestFit="1" customWidth="1"/>
    <col min="14073" max="14074" width="16" style="2" customWidth="1"/>
    <col min="14075" max="14075" width="14.453125" style="2" customWidth="1"/>
    <col min="14076" max="14076" width="15.453125" style="2" customWidth="1"/>
    <col min="14077" max="14077" width="9.90625" style="2" customWidth="1"/>
    <col min="14078" max="14088" width="14.453125" style="2" customWidth="1"/>
    <col min="14089" max="14089" width="8.26953125" style="2" customWidth="1"/>
    <col min="14090" max="14090" width="13.90625" style="2" bestFit="1" customWidth="1"/>
    <col min="14091" max="14091" width="14.453125" style="2" bestFit="1" customWidth="1"/>
    <col min="14092" max="14318" width="8.7265625" style="2"/>
    <col min="14319" max="14319" width="4.26953125" style="2" customWidth="1"/>
    <col min="14320" max="14320" width="13.36328125" style="2" customWidth="1"/>
    <col min="14321" max="14322" width="8.26953125" style="2" customWidth="1"/>
    <col min="14323" max="14323" width="17.1796875" style="2" customWidth="1"/>
    <col min="14324" max="14324" width="9.36328125" style="2" bestFit="1" customWidth="1"/>
    <col min="14325" max="14325" width="5.1796875" style="2" customWidth="1"/>
    <col min="14326" max="14326" width="9.7265625" style="2" bestFit="1" customWidth="1"/>
    <col min="14327" max="14327" width="14.26953125" style="2" customWidth="1"/>
    <col min="14328" max="14328" width="16.36328125" style="2" bestFit="1" customWidth="1"/>
    <col min="14329" max="14330" width="16" style="2" customWidth="1"/>
    <col min="14331" max="14331" width="14.453125" style="2" customWidth="1"/>
    <col min="14332" max="14332" width="15.453125" style="2" customWidth="1"/>
    <col min="14333" max="14333" width="9.90625" style="2" customWidth="1"/>
    <col min="14334" max="14344" width="14.453125" style="2" customWidth="1"/>
    <col min="14345" max="14345" width="8.26953125" style="2" customWidth="1"/>
    <col min="14346" max="14346" width="13.90625" style="2" bestFit="1" customWidth="1"/>
    <col min="14347" max="14347" width="14.453125" style="2" bestFit="1" customWidth="1"/>
    <col min="14348" max="14574" width="8.7265625" style="2"/>
    <col min="14575" max="14575" width="4.26953125" style="2" customWidth="1"/>
    <col min="14576" max="14576" width="13.36328125" style="2" customWidth="1"/>
    <col min="14577" max="14578" width="8.26953125" style="2" customWidth="1"/>
    <col min="14579" max="14579" width="17.1796875" style="2" customWidth="1"/>
    <col min="14580" max="14580" width="9.36328125" style="2" bestFit="1" customWidth="1"/>
    <col min="14581" max="14581" width="5.1796875" style="2" customWidth="1"/>
    <col min="14582" max="14582" width="9.7265625" style="2" bestFit="1" customWidth="1"/>
    <col min="14583" max="14583" width="14.26953125" style="2" customWidth="1"/>
    <col min="14584" max="14584" width="16.36328125" style="2" bestFit="1" customWidth="1"/>
    <col min="14585" max="14586" width="16" style="2" customWidth="1"/>
    <col min="14587" max="14587" width="14.453125" style="2" customWidth="1"/>
    <col min="14588" max="14588" width="15.453125" style="2" customWidth="1"/>
    <col min="14589" max="14589" width="9.90625" style="2" customWidth="1"/>
    <col min="14590" max="14600" width="14.453125" style="2" customWidth="1"/>
    <col min="14601" max="14601" width="8.26953125" style="2" customWidth="1"/>
    <col min="14602" max="14602" width="13.90625" style="2" bestFit="1" customWidth="1"/>
    <col min="14603" max="14603" width="14.453125" style="2" bestFit="1" customWidth="1"/>
    <col min="14604" max="14830" width="8.7265625" style="2"/>
    <col min="14831" max="14831" width="4.26953125" style="2" customWidth="1"/>
    <col min="14832" max="14832" width="13.36328125" style="2" customWidth="1"/>
    <col min="14833" max="14834" width="8.26953125" style="2" customWidth="1"/>
    <col min="14835" max="14835" width="17.1796875" style="2" customWidth="1"/>
    <col min="14836" max="14836" width="9.36328125" style="2" bestFit="1" customWidth="1"/>
    <col min="14837" max="14837" width="5.1796875" style="2" customWidth="1"/>
    <col min="14838" max="14838" width="9.7265625" style="2" bestFit="1" customWidth="1"/>
    <col min="14839" max="14839" width="14.26953125" style="2" customWidth="1"/>
    <col min="14840" max="14840" width="16.36328125" style="2" bestFit="1" customWidth="1"/>
    <col min="14841" max="14842" width="16" style="2" customWidth="1"/>
    <col min="14843" max="14843" width="14.453125" style="2" customWidth="1"/>
    <col min="14844" max="14844" width="15.453125" style="2" customWidth="1"/>
    <col min="14845" max="14845" width="9.90625" style="2" customWidth="1"/>
    <col min="14846" max="14856" width="14.453125" style="2" customWidth="1"/>
    <col min="14857" max="14857" width="8.26953125" style="2" customWidth="1"/>
    <col min="14858" max="14858" width="13.90625" style="2" bestFit="1" customWidth="1"/>
    <col min="14859" max="14859" width="14.453125" style="2" bestFit="1" customWidth="1"/>
    <col min="14860" max="15086" width="8.7265625" style="2"/>
    <col min="15087" max="15087" width="4.26953125" style="2" customWidth="1"/>
    <col min="15088" max="15088" width="13.36328125" style="2" customWidth="1"/>
    <col min="15089" max="15090" width="8.26953125" style="2" customWidth="1"/>
    <col min="15091" max="15091" width="17.1796875" style="2" customWidth="1"/>
    <col min="15092" max="15092" width="9.36328125" style="2" bestFit="1" customWidth="1"/>
    <col min="15093" max="15093" width="5.1796875" style="2" customWidth="1"/>
    <col min="15094" max="15094" width="9.7265625" style="2" bestFit="1" customWidth="1"/>
    <col min="15095" max="15095" width="14.26953125" style="2" customWidth="1"/>
    <col min="15096" max="15096" width="16.36328125" style="2" bestFit="1" customWidth="1"/>
    <col min="15097" max="15098" width="16" style="2" customWidth="1"/>
    <col min="15099" max="15099" width="14.453125" style="2" customWidth="1"/>
    <col min="15100" max="15100" width="15.453125" style="2" customWidth="1"/>
    <col min="15101" max="15101" width="9.90625" style="2" customWidth="1"/>
    <col min="15102" max="15112" width="14.453125" style="2" customWidth="1"/>
    <col min="15113" max="15113" width="8.26953125" style="2" customWidth="1"/>
    <col min="15114" max="15114" width="13.90625" style="2" bestFit="1" customWidth="1"/>
    <col min="15115" max="15115" width="14.453125" style="2" bestFit="1" customWidth="1"/>
    <col min="15116" max="15342" width="8.7265625" style="2"/>
    <col min="15343" max="15343" width="4.26953125" style="2" customWidth="1"/>
    <col min="15344" max="15344" width="13.36328125" style="2" customWidth="1"/>
    <col min="15345" max="15346" width="8.26953125" style="2" customWidth="1"/>
    <col min="15347" max="15347" width="17.1796875" style="2" customWidth="1"/>
    <col min="15348" max="15348" width="9.36328125" style="2" bestFit="1" customWidth="1"/>
    <col min="15349" max="15349" width="5.1796875" style="2" customWidth="1"/>
    <col min="15350" max="15350" width="9.7265625" style="2" bestFit="1" customWidth="1"/>
    <col min="15351" max="15351" width="14.26953125" style="2" customWidth="1"/>
    <col min="15352" max="15352" width="16.36328125" style="2" bestFit="1" customWidth="1"/>
    <col min="15353" max="15354" width="16" style="2" customWidth="1"/>
    <col min="15355" max="15355" width="14.453125" style="2" customWidth="1"/>
    <col min="15356" max="15356" width="15.453125" style="2" customWidth="1"/>
    <col min="15357" max="15357" width="9.90625" style="2" customWidth="1"/>
    <col min="15358" max="15368" width="14.453125" style="2" customWidth="1"/>
    <col min="15369" max="15369" width="8.26953125" style="2" customWidth="1"/>
    <col min="15370" max="15370" width="13.90625" style="2" bestFit="1" customWidth="1"/>
    <col min="15371" max="15371" width="14.453125" style="2" bestFit="1" customWidth="1"/>
    <col min="15372" max="15598" width="8.7265625" style="2"/>
    <col min="15599" max="15599" width="4.26953125" style="2" customWidth="1"/>
    <col min="15600" max="15600" width="13.36328125" style="2" customWidth="1"/>
    <col min="15601" max="15602" width="8.26953125" style="2" customWidth="1"/>
    <col min="15603" max="15603" width="17.1796875" style="2" customWidth="1"/>
    <col min="15604" max="15604" width="9.36328125" style="2" bestFit="1" customWidth="1"/>
    <col min="15605" max="15605" width="5.1796875" style="2" customWidth="1"/>
    <col min="15606" max="15606" width="9.7265625" style="2" bestFit="1" customWidth="1"/>
    <col min="15607" max="15607" width="14.26953125" style="2" customWidth="1"/>
    <col min="15608" max="15608" width="16.36328125" style="2" bestFit="1" customWidth="1"/>
    <col min="15609" max="15610" width="16" style="2" customWidth="1"/>
    <col min="15611" max="15611" width="14.453125" style="2" customWidth="1"/>
    <col min="15612" max="15612" width="15.453125" style="2" customWidth="1"/>
    <col min="15613" max="15613" width="9.90625" style="2" customWidth="1"/>
    <col min="15614" max="15624" width="14.453125" style="2" customWidth="1"/>
    <col min="15625" max="15625" width="8.26953125" style="2" customWidth="1"/>
    <col min="15626" max="15626" width="13.90625" style="2" bestFit="1" customWidth="1"/>
    <col min="15627" max="15627" width="14.453125" style="2" bestFit="1" customWidth="1"/>
    <col min="15628" max="15854" width="8.7265625" style="2"/>
    <col min="15855" max="15855" width="4.26953125" style="2" customWidth="1"/>
    <col min="15856" max="15856" width="13.36328125" style="2" customWidth="1"/>
    <col min="15857" max="15858" width="8.26953125" style="2" customWidth="1"/>
    <col min="15859" max="15859" width="17.1796875" style="2" customWidth="1"/>
    <col min="15860" max="15860" width="9.36328125" style="2" bestFit="1" customWidth="1"/>
    <col min="15861" max="15861" width="5.1796875" style="2" customWidth="1"/>
    <col min="15862" max="15862" width="9.7265625" style="2" bestFit="1" customWidth="1"/>
    <col min="15863" max="15863" width="14.26953125" style="2" customWidth="1"/>
    <col min="15864" max="15864" width="16.36328125" style="2" bestFit="1" customWidth="1"/>
    <col min="15865" max="15866" width="16" style="2" customWidth="1"/>
    <col min="15867" max="15867" width="14.453125" style="2" customWidth="1"/>
    <col min="15868" max="15868" width="15.453125" style="2" customWidth="1"/>
    <col min="15869" max="15869" width="9.90625" style="2" customWidth="1"/>
    <col min="15870" max="15880" width="14.453125" style="2" customWidth="1"/>
    <col min="15881" max="15881" width="8.26953125" style="2" customWidth="1"/>
    <col min="15882" max="15882" width="13.90625" style="2" bestFit="1" customWidth="1"/>
    <col min="15883" max="15883" width="14.453125" style="2" bestFit="1" customWidth="1"/>
    <col min="15884" max="16110" width="8.7265625" style="2"/>
    <col min="16111" max="16111" width="4.26953125" style="2" customWidth="1"/>
    <col min="16112" max="16112" width="13.36328125" style="2" customWidth="1"/>
    <col min="16113" max="16114" width="8.26953125" style="2" customWidth="1"/>
    <col min="16115" max="16115" width="17.1796875" style="2" customWidth="1"/>
    <col min="16116" max="16116" width="9.36328125" style="2" bestFit="1" customWidth="1"/>
    <col min="16117" max="16117" width="5.1796875" style="2" customWidth="1"/>
    <col min="16118" max="16118" width="9.7265625" style="2" bestFit="1" customWidth="1"/>
    <col min="16119" max="16119" width="14.26953125" style="2" customWidth="1"/>
    <col min="16120" max="16120" width="16.36328125" style="2" bestFit="1" customWidth="1"/>
    <col min="16121" max="16122" width="16" style="2" customWidth="1"/>
    <col min="16123" max="16123" width="14.453125" style="2" customWidth="1"/>
    <col min="16124" max="16124" width="15.453125" style="2" customWidth="1"/>
    <col min="16125" max="16125" width="9.90625" style="2" customWidth="1"/>
    <col min="16126" max="16136" width="14.453125" style="2" customWidth="1"/>
    <col min="16137" max="16137" width="8.26953125" style="2" customWidth="1"/>
    <col min="16138" max="16138" width="13.90625" style="2" bestFit="1" customWidth="1"/>
    <col min="16139" max="16139" width="14.453125" style="2" bestFit="1" customWidth="1"/>
    <col min="16140" max="16384" width="8.7265625" style="2"/>
  </cols>
  <sheetData>
    <row r="1" spans="1:102">
      <c r="A1" s="207" t="s">
        <v>233</v>
      </c>
      <c r="B1" s="207"/>
      <c r="C1" s="207"/>
      <c r="D1" s="207"/>
      <c r="E1" s="207"/>
      <c r="F1" s="207"/>
      <c r="G1" s="207"/>
      <c r="H1" s="207"/>
      <c r="I1" s="207"/>
      <c r="J1" s="139"/>
    </row>
    <row r="2" spans="1:102">
      <c r="F2" s="8"/>
      <c r="G2" s="9"/>
      <c r="H2" s="10"/>
      <c r="I2" s="10"/>
    </row>
    <row r="3" spans="1:102">
      <c r="A3" s="11" t="s">
        <v>0</v>
      </c>
      <c r="D3" s="2" t="s">
        <v>183</v>
      </c>
      <c r="F3" s="8"/>
      <c r="G3" s="9"/>
      <c r="H3" s="10"/>
      <c r="I3" s="138"/>
    </row>
    <row r="4" spans="1:102">
      <c r="A4" s="8" t="s">
        <v>1</v>
      </c>
      <c r="D4" s="2" t="s">
        <v>184</v>
      </c>
      <c r="F4" s="8"/>
      <c r="G4" s="9"/>
      <c r="H4" s="10"/>
      <c r="I4" s="10"/>
    </row>
    <row r="5" spans="1:102">
      <c r="A5" s="8" t="s">
        <v>2</v>
      </c>
      <c r="D5" s="2" t="s">
        <v>182</v>
      </c>
      <c r="F5" s="8"/>
      <c r="G5" s="9"/>
      <c r="H5" s="10"/>
      <c r="I5" s="10"/>
    </row>
    <row r="6" spans="1:102">
      <c r="E6" s="3"/>
      <c r="F6" s="8"/>
      <c r="G6" s="8"/>
      <c r="H6" s="10"/>
      <c r="I6" s="10"/>
    </row>
    <row r="7" spans="1:102">
      <c r="A7" s="208" t="s">
        <v>185</v>
      </c>
      <c r="B7" s="208" t="s">
        <v>186</v>
      </c>
      <c r="C7" s="208"/>
      <c r="D7" s="208"/>
      <c r="E7" s="208"/>
      <c r="F7" s="209" t="s">
        <v>187</v>
      </c>
      <c r="G7" s="208" t="s">
        <v>188</v>
      </c>
      <c r="H7" s="150" t="s">
        <v>189</v>
      </c>
      <c r="I7" s="150" t="s">
        <v>190</v>
      </c>
      <c r="J7" s="206" t="s">
        <v>232</v>
      </c>
      <c r="K7" s="203" t="s">
        <v>234</v>
      </c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  <c r="AK7" s="203"/>
      <c r="AL7" s="203"/>
      <c r="AM7" s="203"/>
      <c r="AN7" s="203"/>
      <c r="AO7" s="204" t="s">
        <v>235</v>
      </c>
      <c r="AP7" s="204"/>
      <c r="AQ7" s="204"/>
      <c r="AR7" s="204"/>
      <c r="AS7" s="204"/>
      <c r="AT7" s="204"/>
      <c r="AU7" s="204"/>
      <c r="AV7" s="204"/>
      <c r="AW7" s="204"/>
      <c r="AX7" s="204"/>
      <c r="AY7" s="204"/>
      <c r="AZ7" s="204"/>
      <c r="BA7" s="204"/>
      <c r="BB7" s="204"/>
      <c r="BC7" s="204"/>
      <c r="BD7" s="204"/>
      <c r="BE7" s="204"/>
      <c r="BF7" s="204"/>
      <c r="BG7" s="204"/>
      <c r="BH7" s="204"/>
      <c r="BI7" s="204"/>
      <c r="BJ7" s="204"/>
      <c r="BK7" s="204"/>
      <c r="BL7" s="204"/>
      <c r="BM7" s="204"/>
      <c r="BN7" s="204"/>
      <c r="BO7" s="204"/>
      <c r="BP7" s="204"/>
      <c r="BQ7" s="204"/>
      <c r="BR7" s="204"/>
      <c r="BS7" s="204"/>
      <c r="BT7" s="205" t="s">
        <v>236</v>
      </c>
      <c r="BU7" s="205"/>
      <c r="BV7" s="205"/>
      <c r="BW7" s="205"/>
      <c r="BX7" s="205"/>
      <c r="BY7" s="205"/>
      <c r="BZ7" s="205"/>
      <c r="CA7" s="205"/>
      <c r="CB7" s="205"/>
      <c r="CC7" s="205"/>
      <c r="CD7" s="205"/>
      <c r="CE7" s="205"/>
      <c r="CF7" s="205"/>
      <c r="CG7" s="205"/>
      <c r="CH7" s="205"/>
      <c r="CI7" s="205"/>
      <c r="CJ7" s="205"/>
      <c r="CK7" s="205"/>
      <c r="CL7" s="205"/>
      <c r="CM7" s="205"/>
      <c r="CN7" s="205"/>
      <c r="CO7" s="205"/>
      <c r="CP7" s="205"/>
      <c r="CQ7" s="205"/>
      <c r="CR7" s="205"/>
      <c r="CS7" s="205"/>
      <c r="CT7" s="205"/>
      <c r="CU7" s="205"/>
      <c r="CV7" s="205"/>
      <c r="CW7" s="205"/>
      <c r="CX7" s="205"/>
    </row>
    <row r="8" spans="1:102">
      <c r="A8" s="208"/>
      <c r="B8" s="208"/>
      <c r="C8" s="208"/>
      <c r="D8" s="208"/>
      <c r="E8" s="208"/>
      <c r="F8" s="209"/>
      <c r="G8" s="208"/>
      <c r="H8" s="150"/>
      <c r="I8" s="150"/>
      <c r="J8" s="206"/>
      <c r="K8" s="143" t="s">
        <v>237</v>
      </c>
      <c r="L8" s="143" t="s">
        <v>238</v>
      </c>
      <c r="M8" s="143" t="s">
        <v>239</v>
      </c>
      <c r="N8" s="143" t="s">
        <v>240</v>
      </c>
      <c r="O8" s="143" t="s">
        <v>241</v>
      </c>
      <c r="P8" s="143" t="s">
        <v>242</v>
      </c>
      <c r="Q8" s="143" t="s">
        <v>243</v>
      </c>
      <c r="R8" s="143" t="s">
        <v>237</v>
      </c>
      <c r="S8" s="143" t="s">
        <v>238</v>
      </c>
      <c r="T8" s="143" t="s">
        <v>239</v>
      </c>
      <c r="U8" s="143" t="s">
        <v>240</v>
      </c>
      <c r="V8" s="143" t="s">
        <v>241</v>
      </c>
      <c r="W8" s="143" t="s">
        <v>242</v>
      </c>
      <c r="X8" s="143" t="s">
        <v>243</v>
      </c>
      <c r="Y8" s="143" t="s">
        <v>237</v>
      </c>
      <c r="Z8" s="143" t="s">
        <v>238</v>
      </c>
      <c r="AA8" s="143" t="s">
        <v>239</v>
      </c>
      <c r="AB8" s="143" t="s">
        <v>240</v>
      </c>
      <c r="AC8" s="143" t="s">
        <v>241</v>
      </c>
      <c r="AD8" s="143" t="s">
        <v>242</v>
      </c>
      <c r="AE8" s="143" t="s">
        <v>243</v>
      </c>
      <c r="AF8" s="143" t="s">
        <v>237</v>
      </c>
      <c r="AG8" s="143" t="s">
        <v>238</v>
      </c>
      <c r="AH8" s="143" t="s">
        <v>239</v>
      </c>
      <c r="AI8" s="143" t="s">
        <v>240</v>
      </c>
      <c r="AJ8" s="143" t="s">
        <v>241</v>
      </c>
      <c r="AK8" s="143" t="s">
        <v>242</v>
      </c>
      <c r="AL8" s="143" t="s">
        <v>243</v>
      </c>
      <c r="AM8" s="143" t="s">
        <v>237</v>
      </c>
      <c r="AN8" s="143" t="s">
        <v>238</v>
      </c>
      <c r="AO8" s="143" t="s">
        <v>239</v>
      </c>
      <c r="AP8" s="143" t="s">
        <v>240</v>
      </c>
      <c r="AQ8" s="143" t="s">
        <v>241</v>
      </c>
      <c r="AR8" s="143" t="s">
        <v>242</v>
      </c>
      <c r="AS8" s="143" t="s">
        <v>243</v>
      </c>
      <c r="AT8" s="143" t="s">
        <v>237</v>
      </c>
      <c r="AU8" s="143" t="s">
        <v>238</v>
      </c>
      <c r="AV8" s="143" t="s">
        <v>239</v>
      </c>
      <c r="AW8" s="143" t="s">
        <v>240</v>
      </c>
      <c r="AX8" s="143" t="s">
        <v>241</v>
      </c>
      <c r="AY8" s="143" t="s">
        <v>242</v>
      </c>
      <c r="AZ8" s="143" t="s">
        <v>243</v>
      </c>
      <c r="BA8" s="143" t="s">
        <v>237</v>
      </c>
      <c r="BB8" s="143" t="s">
        <v>238</v>
      </c>
      <c r="BC8" s="143" t="s">
        <v>239</v>
      </c>
      <c r="BD8" s="143" t="s">
        <v>240</v>
      </c>
      <c r="BE8" s="143" t="s">
        <v>241</v>
      </c>
      <c r="BF8" s="143" t="s">
        <v>242</v>
      </c>
      <c r="BG8" s="143" t="s">
        <v>243</v>
      </c>
      <c r="BH8" s="143" t="s">
        <v>237</v>
      </c>
      <c r="BI8" s="143" t="s">
        <v>238</v>
      </c>
      <c r="BJ8" s="143" t="s">
        <v>239</v>
      </c>
      <c r="BK8" s="143" t="s">
        <v>240</v>
      </c>
      <c r="BL8" s="143" t="s">
        <v>241</v>
      </c>
      <c r="BM8" s="143" t="s">
        <v>242</v>
      </c>
      <c r="BN8" s="143" t="s">
        <v>243</v>
      </c>
      <c r="BO8" s="143" t="s">
        <v>237</v>
      </c>
      <c r="BP8" s="143" t="s">
        <v>238</v>
      </c>
      <c r="BQ8" s="143" t="s">
        <v>239</v>
      </c>
      <c r="BR8" s="143" t="s">
        <v>240</v>
      </c>
      <c r="BS8" s="143" t="s">
        <v>241</v>
      </c>
      <c r="BT8" s="143" t="s">
        <v>242</v>
      </c>
      <c r="BU8" s="143" t="s">
        <v>243</v>
      </c>
      <c r="BV8" s="143" t="s">
        <v>237</v>
      </c>
      <c r="BW8" s="143" t="s">
        <v>238</v>
      </c>
      <c r="BX8" s="143" t="s">
        <v>239</v>
      </c>
      <c r="BY8" s="143" t="s">
        <v>240</v>
      </c>
      <c r="BZ8" s="143" t="s">
        <v>241</v>
      </c>
      <c r="CA8" s="143" t="s">
        <v>242</v>
      </c>
      <c r="CB8" s="143" t="s">
        <v>243</v>
      </c>
      <c r="CC8" s="143" t="s">
        <v>237</v>
      </c>
      <c r="CD8" s="143" t="s">
        <v>238</v>
      </c>
      <c r="CE8" s="143" t="s">
        <v>239</v>
      </c>
      <c r="CF8" s="143" t="s">
        <v>240</v>
      </c>
      <c r="CG8" s="143" t="s">
        <v>241</v>
      </c>
      <c r="CH8" s="143" t="s">
        <v>242</v>
      </c>
      <c r="CI8" s="143" t="s">
        <v>243</v>
      </c>
      <c r="CJ8" s="143" t="s">
        <v>237</v>
      </c>
      <c r="CK8" s="143" t="s">
        <v>238</v>
      </c>
      <c r="CL8" s="143" t="s">
        <v>239</v>
      </c>
      <c r="CM8" s="143" t="s">
        <v>240</v>
      </c>
      <c r="CN8" s="143" t="s">
        <v>241</v>
      </c>
      <c r="CO8" s="143" t="s">
        <v>242</v>
      </c>
      <c r="CP8" s="143" t="s">
        <v>243</v>
      </c>
      <c r="CQ8" s="143" t="s">
        <v>237</v>
      </c>
      <c r="CR8" s="143" t="s">
        <v>238</v>
      </c>
      <c r="CS8" s="143" t="s">
        <v>239</v>
      </c>
      <c r="CT8" s="143" t="s">
        <v>240</v>
      </c>
      <c r="CU8" s="143" t="s">
        <v>241</v>
      </c>
      <c r="CV8" s="143" t="s">
        <v>242</v>
      </c>
      <c r="CW8" s="143" t="s">
        <v>243</v>
      </c>
      <c r="CX8" s="143" t="s">
        <v>237</v>
      </c>
    </row>
    <row r="9" spans="1:102">
      <c r="A9" s="208"/>
      <c r="B9" s="208"/>
      <c r="C9" s="208"/>
      <c r="D9" s="208"/>
      <c r="E9" s="208"/>
      <c r="F9" s="210"/>
      <c r="G9" s="208"/>
      <c r="H9" s="150" t="s">
        <v>3</v>
      </c>
      <c r="I9" s="150" t="s">
        <v>3</v>
      </c>
      <c r="J9" s="206"/>
      <c r="K9" s="143">
        <v>1</v>
      </c>
      <c r="L9" s="143">
        <v>2</v>
      </c>
      <c r="M9" s="143">
        <v>3</v>
      </c>
      <c r="N9" s="143">
        <v>4</v>
      </c>
      <c r="O9" s="143">
        <v>5</v>
      </c>
      <c r="P9" s="143">
        <v>6</v>
      </c>
      <c r="Q9" s="143">
        <v>7</v>
      </c>
      <c r="R9" s="143">
        <v>8</v>
      </c>
      <c r="S9" s="143">
        <v>9</v>
      </c>
      <c r="T9" s="143">
        <v>10</v>
      </c>
      <c r="U9" s="143">
        <v>11</v>
      </c>
      <c r="V9" s="143">
        <v>12</v>
      </c>
      <c r="W9" s="143">
        <v>13</v>
      </c>
      <c r="X9" s="143">
        <v>14</v>
      </c>
      <c r="Y9" s="143">
        <v>15</v>
      </c>
      <c r="Z9" s="143">
        <v>16</v>
      </c>
      <c r="AA9" s="143">
        <v>17</v>
      </c>
      <c r="AB9" s="143">
        <v>18</v>
      </c>
      <c r="AC9" s="143">
        <v>19</v>
      </c>
      <c r="AD9" s="143">
        <v>20</v>
      </c>
      <c r="AE9" s="143">
        <v>21</v>
      </c>
      <c r="AF9" s="143">
        <v>22</v>
      </c>
      <c r="AG9" s="143">
        <v>23</v>
      </c>
      <c r="AH9" s="143">
        <v>24</v>
      </c>
      <c r="AI9" s="143">
        <v>25</v>
      </c>
      <c r="AJ9" s="143">
        <v>26</v>
      </c>
      <c r="AK9" s="143">
        <v>27</v>
      </c>
      <c r="AL9" s="143">
        <v>28</v>
      </c>
      <c r="AM9" s="143">
        <v>29</v>
      </c>
      <c r="AN9" s="143">
        <v>30</v>
      </c>
      <c r="AO9" s="143">
        <v>1</v>
      </c>
      <c r="AP9" s="143">
        <v>2</v>
      </c>
      <c r="AQ9" s="143">
        <v>3</v>
      </c>
      <c r="AR9" s="143">
        <v>4</v>
      </c>
      <c r="AS9" s="143">
        <v>5</v>
      </c>
      <c r="AT9" s="143">
        <v>6</v>
      </c>
      <c r="AU9" s="143">
        <v>7</v>
      </c>
      <c r="AV9" s="143">
        <v>8</v>
      </c>
      <c r="AW9" s="143">
        <v>9</v>
      </c>
      <c r="AX9" s="143">
        <v>10</v>
      </c>
      <c r="AY9" s="143">
        <v>11</v>
      </c>
      <c r="AZ9" s="143">
        <v>12</v>
      </c>
      <c r="BA9" s="143">
        <v>13</v>
      </c>
      <c r="BB9" s="143">
        <v>14</v>
      </c>
      <c r="BC9" s="143">
        <v>15</v>
      </c>
      <c r="BD9" s="143">
        <v>16</v>
      </c>
      <c r="BE9" s="143">
        <v>17</v>
      </c>
      <c r="BF9" s="143">
        <v>18</v>
      </c>
      <c r="BG9" s="143">
        <v>19</v>
      </c>
      <c r="BH9" s="143">
        <v>20</v>
      </c>
      <c r="BI9" s="143">
        <v>21</v>
      </c>
      <c r="BJ9" s="143">
        <v>22</v>
      </c>
      <c r="BK9" s="143">
        <v>23</v>
      </c>
      <c r="BL9" s="143">
        <v>24</v>
      </c>
      <c r="BM9" s="143">
        <v>25</v>
      </c>
      <c r="BN9" s="143">
        <v>26</v>
      </c>
      <c r="BO9" s="143">
        <v>27</v>
      </c>
      <c r="BP9" s="143">
        <v>28</v>
      </c>
      <c r="BQ9" s="143">
        <v>29</v>
      </c>
      <c r="BR9" s="143">
        <v>30</v>
      </c>
      <c r="BS9" s="143">
        <v>31</v>
      </c>
      <c r="BT9" s="143">
        <v>1</v>
      </c>
      <c r="BU9" s="143">
        <v>2</v>
      </c>
      <c r="BV9" s="143">
        <v>3</v>
      </c>
      <c r="BW9" s="143">
        <v>4</v>
      </c>
      <c r="BX9" s="143">
        <v>5</v>
      </c>
      <c r="BY9" s="143">
        <v>6</v>
      </c>
      <c r="BZ9" s="143">
        <v>7</v>
      </c>
      <c r="CA9" s="143">
        <v>8</v>
      </c>
      <c r="CB9" s="143">
        <v>9</v>
      </c>
      <c r="CC9" s="143">
        <v>10</v>
      </c>
      <c r="CD9" s="143">
        <v>11</v>
      </c>
      <c r="CE9" s="143">
        <v>12</v>
      </c>
      <c r="CF9" s="143">
        <v>13</v>
      </c>
      <c r="CG9" s="143">
        <v>14</v>
      </c>
      <c r="CH9" s="143">
        <v>15</v>
      </c>
      <c r="CI9" s="143">
        <v>16</v>
      </c>
      <c r="CJ9" s="143">
        <v>17</v>
      </c>
      <c r="CK9" s="143">
        <v>18</v>
      </c>
      <c r="CL9" s="143">
        <v>19</v>
      </c>
      <c r="CM9" s="143">
        <v>20</v>
      </c>
      <c r="CN9" s="143">
        <v>21</v>
      </c>
      <c r="CO9" s="143">
        <v>22</v>
      </c>
      <c r="CP9" s="143">
        <v>23</v>
      </c>
      <c r="CQ9" s="143">
        <v>24</v>
      </c>
      <c r="CR9" s="143">
        <v>25</v>
      </c>
      <c r="CS9" s="143">
        <v>26</v>
      </c>
      <c r="CT9" s="143">
        <v>27</v>
      </c>
      <c r="CU9" s="143">
        <v>28</v>
      </c>
      <c r="CV9" s="143">
        <v>29</v>
      </c>
      <c r="CW9" s="143">
        <v>30</v>
      </c>
      <c r="CX9" s="143">
        <v>31</v>
      </c>
    </row>
    <row r="10" spans="1:102">
      <c r="A10" s="144"/>
      <c r="B10" s="145"/>
      <c r="C10" s="146"/>
      <c r="D10" s="146"/>
      <c r="E10" s="147"/>
      <c r="F10" s="148"/>
      <c r="G10" s="148"/>
      <c r="H10" s="149"/>
      <c r="I10" s="148"/>
      <c r="J10" s="151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  <c r="BC10" s="152"/>
      <c r="BD10" s="152"/>
      <c r="BE10" s="152"/>
      <c r="BF10" s="152"/>
      <c r="BG10" s="152"/>
      <c r="BH10" s="152"/>
      <c r="BI10" s="152"/>
      <c r="BJ10" s="152"/>
      <c r="BK10" s="152"/>
      <c r="BL10" s="152"/>
      <c r="BM10" s="152"/>
      <c r="BN10" s="152"/>
      <c r="BO10" s="152"/>
      <c r="BP10" s="152"/>
      <c r="BQ10" s="152"/>
      <c r="BR10" s="152"/>
      <c r="BS10" s="152"/>
      <c r="BT10" s="152"/>
      <c r="BU10" s="152"/>
      <c r="BV10" s="152"/>
      <c r="BW10" s="152"/>
      <c r="BX10" s="152"/>
      <c r="BY10" s="152"/>
      <c r="BZ10" s="152"/>
      <c r="CA10" s="152"/>
      <c r="CB10" s="152"/>
      <c r="CC10" s="152"/>
      <c r="CD10" s="152"/>
      <c r="CE10" s="152"/>
      <c r="CF10" s="152"/>
      <c r="CG10" s="152"/>
      <c r="CH10" s="152"/>
      <c r="CI10" s="152"/>
      <c r="CJ10" s="152"/>
      <c r="CK10" s="152"/>
      <c r="CL10" s="152"/>
      <c r="CM10" s="152"/>
      <c r="CN10" s="152"/>
      <c r="CO10" s="152"/>
      <c r="CP10" s="152"/>
      <c r="CQ10" s="152"/>
      <c r="CR10" s="152"/>
      <c r="CS10" s="152"/>
      <c r="CT10" s="152"/>
      <c r="CU10" s="152"/>
      <c r="CV10" s="152"/>
      <c r="CW10" s="152"/>
      <c r="CX10" s="153"/>
    </row>
    <row r="11" spans="1:102" ht="15" customHeight="1">
      <c r="A11" s="95" t="s">
        <v>4</v>
      </c>
      <c r="B11" s="96" t="s">
        <v>5</v>
      </c>
      <c r="C11" s="97"/>
      <c r="D11" s="97"/>
      <c r="E11" s="98"/>
      <c r="F11" s="99"/>
      <c r="G11" s="100"/>
      <c r="H11" s="99"/>
      <c r="I11" s="101">
        <f>SUM(I12:I13)</f>
        <v>21788295</v>
      </c>
      <c r="J11" s="154"/>
      <c r="K11" s="155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56"/>
      <c r="CB11" s="156"/>
      <c r="CC11" s="156"/>
      <c r="CD11" s="156"/>
      <c r="CE11" s="156"/>
      <c r="CF11" s="156"/>
      <c r="CG11" s="156"/>
      <c r="CH11" s="156"/>
      <c r="CI11" s="156"/>
      <c r="CJ11" s="156"/>
      <c r="CK11" s="156"/>
      <c r="CL11" s="156"/>
      <c r="CM11" s="156"/>
      <c r="CN11" s="156"/>
      <c r="CO11" s="156"/>
      <c r="CP11" s="156"/>
      <c r="CQ11" s="156"/>
      <c r="CR11" s="156"/>
      <c r="CS11" s="156"/>
      <c r="CT11" s="156"/>
      <c r="CU11" s="156"/>
      <c r="CV11" s="156"/>
      <c r="CW11" s="156"/>
      <c r="CX11" s="157"/>
    </row>
    <row r="12" spans="1:102" ht="15" customHeight="1">
      <c r="A12" s="13">
        <v>1</v>
      </c>
      <c r="B12" s="59" t="s">
        <v>6</v>
      </c>
      <c r="C12" s="1"/>
      <c r="D12" s="1"/>
      <c r="E12" s="58"/>
      <c r="F12" s="16">
        <v>60.3</v>
      </c>
      <c r="G12" s="15" t="s">
        <v>7</v>
      </c>
      <c r="H12" s="16">
        <v>78900</v>
      </c>
      <c r="I12" s="17">
        <f>H12*F12</f>
        <v>4757670</v>
      </c>
      <c r="J12" s="154">
        <f t="shared" ref="J12:J75" si="0">I12/I$364*100</f>
        <v>0.47576590316117756</v>
      </c>
      <c r="K12" s="156">
        <f>'HARIAN KOMULATIF'!K12/100*'PROGRES BOBOT'!$J12</f>
        <v>0.47576590316117756</v>
      </c>
      <c r="L12" s="156">
        <f>'HARIAN KOMULATIF'!L12/100*'PROGRES BOBOT'!$J12</f>
        <v>0.47576590316117756</v>
      </c>
      <c r="M12" s="156">
        <f>'HARIAN KOMULATIF'!M12/100*'PROGRES BOBOT'!$J12</f>
        <v>0.47576590316117756</v>
      </c>
      <c r="N12" s="156">
        <f>'HARIAN KOMULATIF'!N12/100*'PROGRES BOBOT'!$J12</f>
        <v>0.47576590316117756</v>
      </c>
      <c r="O12" s="156">
        <f>'HARIAN KOMULATIF'!O12/100*'PROGRES BOBOT'!$J12</f>
        <v>0.47576590316117756</v>
      </c>
      <c r="P12" s="156">
        <f>'HARIAN KOMULATIF'!P12/100*'PROGRES BOBOT'!$J12</f>
        <v>0.47576590316117756</v>
      </c>
      <c r="Q12" s="156">
        <f>'HARIAN KOMULATIF'!Q12/100*'PROGRES BOBOT'!$J12</f>
        <v>0.47576590316117756</v>
      </c>
      <c r="R12" s="156">
        <f>'HARIAN KOMULATIF'!R12/100*'PROGRES BOBOT'!$J12</f>
        <v>0.47576590316117756</v>
      </c>
      <c r="S12" s="156">
        <f>'HARIAN KOMULATIF'!S12/100*'PROGRES BOBOT'!$J12</f>
        <v>0.47576590316117756</v>
      </c>
      <c r="T12" s="156">
        <f>'HARIAN KOMULATIF'!T12/100*'PROGRES BOBOT'!$J12</f>
        <v>0.47576590316117756</v>
      </c>
      <c r="U12" s="156">
        <f>'HARIAN KOMULATIF'!U12/100*'PROGRES BOBOT'!$J12</f>
        <v>0.47576590316117756</v>
      </c>
      <c r="V12" s="156">
        <f>'HARIAN KOMULATIF'!V12/100*'PROGRES BOBOT'!$J12</f>
        <v>0.47576590316117756</v>
      </c>
      <c r="W12" s="156">
        <f>'HARIAN KOMULATIF'!W12/100*'PROGRES BOBOT'!$J12</f>
        <v>0.47576590316117756</v>
      </c>
      <c r="X12" s="156">
        <f>'HARIAN KOMULATIF'!X12/100*'PROGRES BOBOT'!$J12</f>
        <v>0.47576590316117756</v>
      </c>
      <c r="Y12" s="156">
        <f>'HARIAN KOMULATIF'!Y12/100*'PROGRES BOBOT'!$J12</f>
        <v>0.47576590316117756</v>
      </c>
      <c r="Z12" s="156">
        <f>'HARIAN KOMULATIF'!Z12/100*'PROGRES BOBOT'!$J12</f>
        <v>0.47576590316117756</v>
      </c>
      <c r="AA12" s="156">
        <f>'HARIAN KOMULATIF'!AA12/100*'PROGRES BOBOT'!$J12</f>
        <v>0.47576590316117756</v>
      </c>
      <c r="AB12" s="156">
        <f>'HARIAN KOMULATIF'!AB12/100*'PROGRES BOBOT'!$J12</f>
        <v>0.47576590316117756</v>
      </c>
      <c r="AC12" s="156">
        <f>'HARIAN KOMULATIF'!AC12/100*'PROGRES BOBOT'!$J12</f>
        <v>0.47576590316117756</v>
      </c>
      <c r="AD12" s="156">
        <f>'HARIAN KOMULATIF'!AD12/100*'PROGRES BOBOT'!$J12</f>
        <v>0.47576590316117756</v>
      </c>
      <c r="AE12" s="156">
        <f>'HARIAN KOMULATIF'!AE12/100*'PROGRES BOBOT'!$J12</f>
        <v>0.47576590316117756</v>
      </c>
      <c r="AF12" s="156">
        <f>'HARIAN KOMULATIF'!AF12/100*'PROGRES BOBOT'!$J12</f>
        <v>0.47576590316117756</v>
      </c>
      <c r="AG12" s="156">
        <f>'HARIAN KOMULATIF'!AG12/100*'PROGRES BOBOT'!$J12</f>
        <v>0.47576590316117756</v>
      </c>
      <c r="AH12" s="156">
        <f>'HARIAN KOMULATIF'!AH12/100*'PROGRES BOBOT'!$J12</f>
        <v>0.47576590316117756</v>
      </c>
      <c r="AI12" s="156">
        <f>'HARIAN KOMULATIF'!AI12/100*'PROGRES BOBOT'!$J12</f>
        <v>0.47576590316117756</v>
      </c>
      <c r="AJ12" s="156">
        <f>'HARIAN KOMULATIF'!AJ12/100*'PROGRES BOBOT'!$J12</f>
        <v>0.47576590316117756</v>
      </c>
      <c r="AK12" s="156">
        <f>'HARIAN KOMULATIF'!AK12/100*'PROGRES BOBOT'!$J12</f>
        <v>0.47576590316117756</v>
      </c>
      <c r="AL12" s="156">
        <f>'HARIAN KOMULATIF'!AL12/100*'PROGRES BOBOT'!$J12</f>
        <v>0.47576590316117756</v>
      </c>
      <c r="AM12" s="156">
        <f>'HARIAN KOMULATIF'!AM12/100*'PROGRES BOBOT'!$J12</f>
        <v>0.47576590316117756</v>
      </c>
      <c r="AN12" s="156">
        <f>'HARIAN KOMULATIF'!AN12/100*'PROGRES BOBOT'!$J12</f>
        <v>0.47576590316117756</v>
      </c>
      <c r="AO12" s="156">
        <f>'HARIAN KOMULATIF'!AO12/100*'PROGRES BOBOT'!$J12</f>
        <v>0.47576590316117756</v>
      </c>
      <c r="AP12" s="156">
        <f>'HARIAN KOMULATIF'!AP12/100*'PROGRES BOBOT'!$J12</f>
        <v>0.47576590316117756</v>
      </c>
      <c r="AQ12" s="156">
        <f>'HARIAN KOMULATIF'!AQ12/100*'PROGRES BOBOT'!$J12</f>
        <v>0.47576590316117756</v>
      </c>
      <c r="AR12" s="156">
        <f>'HARIAN KOMULATIF'!AR12/100*'PROGRES BOBOT'!$J12</f>
        <v>0.47576590316117756</v>
      </c>
      <c r="AS12" s="156">
        <f>'HARIAN KOMULATIF'!AS12/100*'PROGRES BOBOT'!$J12</f>
        <v>0.47576590316117756</v>
      </c>
      <c r="AT12" s="156">
        <f>'HARIAN KOMULATIF'!AT12/100*'PROGRES BOBOT'!$J12</f>
        <v>0.47576590316117756</v>
      </c>
      <c r="AU12" s="156">
        <f>'HARIAN KOMULATIF'!AU12/100*'PROGRES BOBOT'!$J12</f>
        <v>0.47576590316117756</v>
      </c>
      <c r="AV12" s="156">
        <f>'HARIAN KOMULATIF'!AV12/100*'PROGRES BOBOT'!$J12</f>
        <v>0.47576590316117756</v>
      </c>
      <c r="AW12" s="156">
        <f>'HARIAN KOMULATIF'!AW12/100*'PROGRES BOBOT'!$J12</f>
        <v>0.47576590316117756</v>
      </c>
      <c r="AX12" s="156">
        <f>'HARIAN KOMULATIF'!AX12/100*'PROGRES BOBOT'!$J12</f>
        <v>0.47576590316117756</v>
      </c>
      <c r="AY12" s="156">
        <f>'HARIAN KOMULATIF'!AY12/100*'PROGRES BOBOT'!$J12</f>
        <v>0.47576590316117756</v>
      </c>
      <c r="AZ12" s="156">
        <f>'HARIAN KOMULATIF'!AZ12/100*'PROGRES BOBOT'!$J12</f>
        <v>0.47576590316117756</v>
      </c>
      <c r="BA12" s="156">
        <f>'HARIAN KOMULATIF'!BA12/100*'PROGRES BOBOT'!$J12</f>
        <v>0.47576590316117756</v>
      </c>
      <c r="BB12" s="156">
        <f>'HARIAN KOMULATIF'!BB12/100*'PROGRES BOBOT'!$J12</f>
        <v>0.47576590316117756</v>
      </c>
      <c r="BC12" s="156">
        <f>'HARIAN KOMULATIF'!BC12/100*'PROGRES BOBOT'!$J12</f>
        <v>0.47576590316117756</v>
      </c>
      <c r="BD12" s="156">
        <f>'HARIAN KOMULATIF'!BD12/100*'PROGRES BOBOT'!$J12</f>
        <v>0.47576590316117756</v>
      </c>
      <c r="BE12" s="156">
        <f>'HARIAN KOMULATIF'!BE12/100*'PROGRES BOBOT'!$J12</f>
        <v>0.47576590316117756</v>
      </c>
      <c r="BF12" s="156">
        <f>'HARIAN KOMULATIF'!BF12/100*'PROGRES BOBOT'!$J12</f>
        <v>0.47576590316117756</v>
      </c>
      <c r="BG12" s="156">
        <f>'HARIAN KOMULATIF'!BG12/100*'PROGRES BOBOT'!$J12</f>
        <v>0.47576590316117756</v>
      </c>
      <c r="BH12" s="156">
        <f>'HARIAN KOMULATIF'!BH12/100*'PROGRES BOBOT'!$J12</f>
        <v>0.47576590316117756</v>
      </c>
      <c r="BI12" s="156">
        <f>'HARIAN KOMULATIF'!BI12/100*'PROGRES BOBOT'!$J12</f>
        <v>0.47576590316117756</v>
      </c>
      <c r="BJ12" s="156">
        <f>'HARIAN KOMULATIF'!BJ12/100*'PROGRES BOBOT'!$J12</f>
        <v>0.47576590316117756</v>
      </c>
      <c r="BK12" s="156">
        <f>'HARIAN KOMULATIF'!BK12/100*'PROGRES BOBOT'!$J12</f>
        <v>0.47576590316117756</v>
      </c>
      <c r="BL12" s="156">
        <f>'HARIAN KOMULATIF'!BL12/100*'PROGRES BOBOT'!$J12</f>
        <v>0.47576590316117756</v>
      </c>
      <c r="BM12" s="156">
        <f>'HARIAN KOMULATIF'!BM12/100*'PROGRES BOBOT'!$J12</f>
        <v>0.47576590316117756</v>
      </c>
      <c r="BN12" s="156">
        <f>'HARIAN KOMULATIF'!BN12/100*'PROGRES BOBOT'!$J12</f>
        <v>0.47576590316117756</v>
      </c>
      <c r="BO12" s="156">
        <f>'HARIAN KOMULATIF'!BO12/100*'PROGRES BOBOT'!$J12</f>
        <v>0.47576590316117756</v>
      </c>
      <c r="BP12" s="156">
        <f>'HARIAN KOMULATIF'!BP12/100*'PROGRES BOBOT'!$J12</f>
        <v>0.47576590316117756</v>
      </c>
      <c r="BQ12" s="156">
        <f>'HARIAN KOMULATIF'!BQ12/100*'PROGRES BOBOT'!$J12</f>
        <v>0.47576590316117756</v>
      </c>
      <c r="BR12" s="156">
        <f>'HARIAN KOMULATIF'!BR12/100*'PROGRES BOBOT'!$J12</f>
        <v>0.47576590316117756</v>
      </c>
      <c r="BS12" s="156">
        <f>'HARIAN KOMULATIF'!BS12/100*'PROGRES BOBOT'!$J12</f>
        <v>0.47576590316117756</v>
      </c>
      <c r="BT12" s="156">
        <f>'HARIAN KOMULATIF'!BT12/100*'PROGRES BOBOT'!$J12</f>
        <v>0.47576590316117756</v>
      </c>
      <c r="BU12" s="156">
        <f>'HARIAN KOMULATIF'!BU12/100*'PROGRES BOBOT'!$J12</f>
        <v>0.47576590316117756</v>
      </c>
      <c r="BV12" s="156">
        <f>'HARIAN KOMULATIF'!BV12/100*'PROGRES BOBOT'!$J12</f>
        <v>0.47576590316117756</v>
      </c>
      <c r="BW12" s="156">
        <f>'HARIAN KOMULATIF'!BW12/100*'PROGRES BOBOT'!$J12</f>
        <v>0.47576590316117756</v>
      </c>
      <c r="BX12" s="156">
        <f>'HARIAN KOMULATIF'!BX12/100*'PROGRES BOBOT'!$J12</f>
        <v>0.47576590316117756</v>
      </c>
      <c r="BY12" s="156">
        <f>'HARIAN KOMULATIF'!BY12/100*'PROGRES BOBOT'!$J12</f>
        <v>0.47576590316117756</v>
      </c>
      <c r="BZ12" s="156">
        <f>'HARIAN KOMULATIF'!BZ12/100*'PROGRES BOBOT'!$J12</f>
        <v>0.47576590316117756</v>
      </c>
      <c r="CA12" s="156">
        <f>'HARIAN KOMULATIF'!CA12/100*'PROGRES BOBOT'!$J12</f>
        <v>0.47576590316117756</v>
      </c>
      <c r="CB12" s="156">
        <f>'HARIAN KOMULATIF'!CB12/100*'PROGRES BOBOT'!$J12</f>
        <v>0.47576590316117756</v>
      </c>
      <c r="CC12" s="156">
        <f>'HARIAN KOMULATIF'!CC12/100*'PROGRES BOBOT'!$J12</f>
        <v>0.47576590316117756</v>
      </c>
      <c r="CD12" s="156">
        <f>'HARIAN KOMULATIF'!CD12/100*'PROGRES BOBOT'!$J12</f>
        <v>0.47576590316117756</v>
      </c>
      <c r="CE12" s="156">
        <f>'HARIAN KOMULATIF'!CE12/100*'PROGRES BOBOT'!$J12</f>
        <v>0.47576590316117756</v>
      </c>
      <c r="CF12" s="156">
        <f>'HARIAN KOMULATIF'!CF12/100*'PROGRES BOBOT'!$J12</f>
        <v>0.47576590316117756</v>
      </c>
      <c r="CG12" s="156">
        <f>'HARIAN KOMULATIF'!CG12/100*'PROGRES BOBOT'!$J12</f>
        <v>0.47576590316117756</v>
      </c>
      <c r="CH12" s="156">
        <f>'HARIAN KOMULATIF'!CH12/100*'PROGRES BOBOT'!$J12</f>
        <v>0.47576590316117756</v>
      </c>
      <c r="CI12" s="156">
        <f>'HARIAN KOMULATIF'!CI12/100*'PROGRES BOBOT'!$J12</f>
        <v>0.47576590316117756</v>
      </c>
      <c r="CJ12" s="156">
        <f>'HARIAN KOMULATIF'!CJ12/100*'PROGRES BOBOT'!$J12</f>
        <v>0.47576590316117756</v>
      </c>
      <c r="CK12" s="156">
        <f>'HARIAN KOMULATIF'!CK12/100*'PROGRES BOBOT'!$J12</f>
        <v>0.47576590316117756</v>
      </c>
      <c r="CL12" s="156">
        <f>'HARIAN KOMULATIF'!CL12/100*'PROGRES BOBOT'!$J12</f>
        <v>0.47576590316117756</v>
      </c>
      <c r="CM12" s="156">
        <f>'HARIAN KOMULATIF'!CM12/100*'PROGRES BOBOT'!$J12</f>
        <v>0.47576590316117756</v>
      </c>
      <c r="CN12" s="156">
        <f>'HARIAN KOMULATIF'!CN12/100*'PROGRES BOBOT'!$J12</f>
        <v>0.47576590316117756</v>
      </c>
      <c r="CO12" s="156">
        <f>'HARIAN KOMULATIF'!CO12/100*'PROGRES BOBOT'!$J12</f>
        <v>0.47576590316117756</v>
      </c>
      <c r="CP12" s="156">
        <f>'HARIAN KOMULATIF'!CP12/100*'PROGRES BOBOT'!$J12</f>
        <v>0.47576590316117756</v>
      </c>
      <c r="CQ12" s="156">
        <f>'HARIAN KOMULATIF'!CQ12/100*'PROGRES BOBOT'!$J12</f>
        <v>0.47576590316117756</v>
      </c>
      <c r="CR12" s="156">
        <f>'HARIAN KOMULATIF'!CR12/100*'PROGRES BOBOT'!$J12</f>
        <v>0.47576590316117756</v>
      </c>
      <c r="CS12" s="156">
        <f>'HARIAN KOMULATIF'!CS12/100*'PROGRES BOBOT'!$J12</f>
        <v>0.47576590316117756</v>
      </c>
      <c r="CT12" s="156">
        <f>'HARIAN KOMULATIF'!CT12/100*'PROGRES BOBOT'!$J12</f>
        <v>0.47576590316117756</v>
      </c>
      <c r="CU12" s="156">
        <f>'HARIAN KOMULATIF'!CU12/100*'PROGRES BOBOT'!$J12</f>
        <v>0.47576590316117756</v>
      </c>
      <c r="CV12" s="156">
        <f>'HARIAN KOMULATIF'!CV12/100*'PROGRES BOBOT'!$J12</f>
        <v>0.47576590316117756</v>
      </c>
      <c r="CW12" s="156">
        <f>'HARIAN KOMULATIF'!CW12/100*'PROGRES BOBOT'!$J12</f>
        <v>0.47576590316117756</v>
      </c>
      <c r="CX12" s="156">
        <f>'HARIAN KOMULATIF'!CX12/100*'PROGRES BOBOT'!$J12</f>
        <v>0.47576590316117756</v>
      </c>
    </row>
    <row r="13" spans="1:102" ht="15" customHeight="1">
      <c r="A13" s="13">
        <v>2</v>
      </c>
      <c r="B13" s="59" t="s">
        <v>8</v>
      </c>
      <c r="C13" s="1"/>
      <c r="D13" s="1"/>
      <c r="E13" s="58"/>
      <c r="F13" s="16">
        <v>908.30000000000007</v>
      </c>
      <c r="G13" s="15" t="s">
        <v>9</v>
      </c>
      <c r="H13" s="16">
        <v>18750</v>
      </c>
      <c r="I13" s="17">
        <f>H13*F13</f>
        <v>17030625</v>
      </c>
      <c r="J13" s="154">
        <f t="shared" si="0"/>
        <v>1.7030585737397359</v>
      </c>
      <c r="K13" s="156">
        <f>'HARIAN KOMULATIF'!K13/100*'PROGRES BOBOT'!$J13</f>
        <v>0</v>
      </c>
      <c r="L13" s="156">
        <f>'HARIAN KOMULATIF'!L13/100*'PROGRES BOBOT'!$J13</f>
        <v>0.85152928686986795</v>
      </c>
      <c r="M13" s="156">
        <f>'HARIAN KOMULATIF'!M13/100*'PROGRES BOBOT'!$J13</f>
        <v>1.7030585737397359</v>
      </c>
      <c r="N13" s="156">
        <f>'HARIAN KOMULATIF'!N13/100*'PROGRES BOBOT'!$J13</f>
        <v>1.7030585737397359</v>
      </c>
      <c r="O13" s="156">
        <f>'HARIAN KOMULATIF'!O13/100*'PROGRES BOBOT'!$J13</f>
        <v>1.7030585737397359</v>
      </c>
      <c r="P13" s="156">
        <f>'HARIAN KOMULATIF'!P13/100*'PROGRES BOBOT'!$J13</f>
        <v>1.7030585737397359</v>
      </c>
      <c r="Q13" s="156">
        <f>'HARIAN KOMULATIF'!Q13/100*'PROGRES BOBOT'!$J13</f>
        <v>1.7030585737397359</v>
      </c>
      <c r="R13" s="156">
        <f>'HARIAN KOMULATIF'!R13/100*'PROGRES BOBOT'!$J13</f>
        <v>1.7030585737397359</v>
      </c>
      <c r="S13" s="156">
        <f>'HARIAN KOMULATIF'!S13/100*'PROGRES BOBOT'!$J13</f>
        <v>1.7030585737397359</v>
      </c>
      <c r="T13" s="156">
        <f>'HARIAN KOMULATIF'!T13/100*'PROGRES BOBOT'!$J13</f>
        <v>1.7030585737397359</v>
      </c>
      <c r="U13" s="156">
        <f>'HARIAN KOMULATIF'!U13/100*'PROGRES BOBOT'!$J13</f>
        <v>1.7030585737397359</v>
      </c>
      <c r="V13" s="156">
        <f>'HARIAN KOMULATIF'!V13/100*'PROGRES BOBOT'!$J13</f>
        <v>1.7030585737397359</v>
      </c>
      <c r="W13" s="156">
        <f>'HARIAN KOMULATIF'!W13/100*'PROGRES BOBOT'!$J13</f>
        <v>1.7030585737397359</v>
      </c>
      <c r="X13" s="156">
        <f>'HARIAN KOMULATIF'!X13/100*'PROGRES BOBOT'!$J13</f>
        <v>1.7030585737397359</v>
      </c>
      <c r="Y13" s="156">
        <f>'HARIAN KOMULATIF'!Y13/100*'PROGRES BOBOT'!$J13</f>
        <v>1.7030585737397359</v>
      </c>
      <c r="Z13" s="156">
        <f>'HARIAN KOMULATIF'!Z13/100*'PROGRES BOBOT'!$J13</f>
        <v>1.7030585737397359</v>
      </c>
      <c r="AA13" s="156">
        <f>'HARIAN KOMULATIF'!AA13/100*'PROGRES BOBOT'!$J13</f>
        <v>1.7030585737397359</v>
      </c>
      <c r="AB13" s="156">
        <f>'HARIAN KOMULATIF'!AB13/100*'PROGRES BOBOT'!$J13</f>
        <v>1.7030585737397359</v>
      </c>
      <c r="AC13" s="156">
        <f>'HARIAN KOMULATIF'!AC13/100*'PROGRES BOBOT'!$J13</f>
        <v>1.7030585737397359</v>
      </c>
      <c r="AD13" s="156">
        <f>'HARIAN KOMULATIF'!AD13/100*'PROGRES BOBOT'!$J13</f>
        <v>1.7030585737397359</v>
      </c>
      <c r="AE13" s="156">
        <f>'HARIAN KOMULATIF'!AE13/100*'PROGRES BOBOT'!$J13</f>
        <v>1.7030585737397359</v>
      </c>
      <c r="AF13" s="156">
        <f>'HARIAN KOMULATIF'!AF13/100*'PROGRES BOBOT'!$J13</f>
        <v>1.7030585737397359</v>
      </c>
      <c r="AG13" s="156">
        <f>'HARIAN KOMULATIF'!AG13/100*'PROGRES BOBOT'!$J13</f>
        <v>1.7030585737397359</v>
      </c>
      <c r="AH13" s="156">
        <f>'HARIAN KOMULATIF'!AH13/100*'PROGRES BOBOT'!$J13</f>
        <v>1.7030585737397359</v>
      </c>
      <c r="AI13" s="156">
        <f>'HARIAN KOMULATIF'!AI13/100*'PROGRES BOBOT'!$J13</f>
        <v>1.7030585737397359</v>
      </c>
      <c r="AJ13" s="156">
        <f>'HARIAN KOMULATIF'!AJ13/100*'PROGRES BOBOT'!$J13</f>
        <v>1.7030585737397359</v>
      </c>
      <c r="AK13" s="156">
        <f>'HARIAN KOMULATIF'!AK13/100*'PROGRES BOBOT'!$J13</f>
        <v>1.7030585737397359</v>
      </c>
      <c r="AL13" s="156">
        <f>'HARIAN KOMULATIF'!AL13/100*'PROGRES BOBOT'!$J13</f>
        <v>1.7030585737397359</v>
      </c>
      <c r="AM13" s="156">
        <f>'HARIAN KOMULATIF'!AM13/100*'PROGRES BOBOT'!$J13</f>
        <v>1.7030585737397359</v>
      </c>
      <c r="AN13" s="156">
        <f>'HARIAN KOMULATIF'!AN13/100*'PROGRES BOBOT'!$J13</f>
        <v>1.7030585737397359</v>
      </c>
      <c r="AO13" s="156">
        <f>'HARIAN KOMULATIF'!AO13/100*'PROGRES BOBOT'!$J13</f>
        <v>1.7030585737397359</v>
      </c>
      <c r="AP13" s="156">
        <f>'HARIAN KOMULATIF'!AP13/100*'PROGRES BOBOT'!$J13</f>
        <v>1.7030585737397359</v>
      </c>
      <c r="AQ13" s="156">
        <f>'HARIAN KOMULATIF'!AQ13/100*'PROGRES BOBOT'!$J13</f>
        <v>1.7030585737397359</v>
      </c>
      <c r="AR13" s="156">
        <f>'HARIAN KOMULATIF'!AR13/100*'PROGRES BOBOT'!$J13</f>
        <v>1.7030585737397359</v>
      </c>
      <c r="AS13" s="156">
        <f>'HARIAN KOMULATIF'!AS13/100*'PROGRES BOBOT'!$J13</f>
        <v>1.7030585737397359</v>
      </c>
      <c r="AT13" s="156">
        <f>'HARIAN KOMULATIF'!AT13/100*'PROGRES BOBOT'!$J13</f>
        <v>1.7030585737397359</v>
      </c>
      <c r="AU13" s="156">
        <f>'HARIAN KOMULATIF'!AU13/100*'PROGRES BOBOT'!$J13</f>
        <v>1.7030585737397359</v>
      </c>
      <c r="AV13" s="156">
        <f>'HARIAN KOMULATIF'!AV13/100*'PROGRES BOBOT'!$J13</f>
        <v>1.7030585737397359</v>
      </c>
      <c r="AW13" s="156">
        <f>'HARIAN KOMULATIF'!AW13/100*'PROGRES BOBOT'!$J13</f>
        <v>1.7030585737397359</v>
      </c>
      <c r="AX13" s="156">
        <f>'HARIAN KOMULATIF'!AX13/100*'PROGRES BOBOT'!$J13</f>
        <v>1.7030585737397359</v>
      </c>
      <c r="AY13" s="156">
        <f>'HARIAN KOMULATIF'!AY13/100*'PROGRES BOBOT'!$J13</f>
        <v>1.7030585737397359</v>
      </c>
      <c r="AZ13" s="156">
        <f>'HARIAN KOMULATIF'!AZ13/100*'PROGRES BOBOT'!$J13</f>
        <v>1.7030585737397359</v>
      </c>
      <c r="BA13" s="156">
        <f>'HARIAN KOMULATIF'!BA13/100*'PROGRES BOBOT'!$J13</f>
        <v>1.7030585737397359</v>
      </c>
      <c r="BB13" s="156">
        <f>'HARIAN KOMULATIF'!BB13/100*'PROGRES BOBOT'!$J13</f>
        <v>1.7030585737397359</v>
      </c>
      <c r="BC13" s="156">
        <f>'HARIAN KOMULATIF'!BC13/100*'PROGRES BOBOT'!$J13</f>
        <v>1.7030585737397359</v>
      </c>
      <c r="BD13" s="156">
        <f>'HARIAN KOMULATIF'!BD13/100*'PROGRES BOBOT'!$J13</f>
        <v>1.7030585737397359</v>
      </c>
      <c r="BE13" s="156">
        <f>'HARIAN KOMULATIF'!BE13/100*'PROGRES BOBOT'!$J13</f>
        <v>1.7030585737397359</v>
      </c>
      <c r="BF13" s="156">
        <f>'HARIAN KOMULATIF'!BF13/100*'PROGRES BOBOT'!$J13</f>
        <v>1.7030585737397359</v>
      </c>
      <c r="BG13" s="156">
        <f>'HARIAN KOMULATIF'!BG13/100*'PROGRES BOBOT'!$J13</f>
        <v>1.7030585737397359</v>
      </c>
      <c r="BH13" s="156">
        <f>'HARIAN KOMULATIF'!BH13/100*'PROGRES BOBOT'!$J13</f>
        <v>1.7030585737397359</v>
      </c>
      <c r="BI13" s="156">
        <f>'HARIAN KOMULATIF'!BI13/100*'PROGRES BOBOT'!$J13</f>
        <v>1.7030585737397359</v>
      </c>
      <c r="BJ13" s="156">
        <f>'HARIAN KOMULATIF'!BJ13/100*'PROGRES BOBOT'!$J13</f>
        <v>1.7030585737397359</v>
      </c>
      <c r="BK13" s="156">
        <f>'HARIAN KOMULATIF'!BK13/100*'PROGRES BOBOT'!$J13</f>
        <v>1.7030585737397359</v>
      </c>
      <c r="BL13" s="156">
        <f>'HARIAN KOMULATIF'!BL13/100*'PROGRES BOBOT'!$J13</f>
        <v>1.7030585737397359</v>
      </c>
      <c r="BM13" s="156">
        <f>'HARIAN KOMULATIF'!BM13/100*'PROGRES BOBOT'!$J13</f>
        <v>1.7030585737397359</v>
      </c>
      <c r="BN13" s="156">
        <f>'HARIAN KOMULATIF'!BN13/100*'PROGRES BOBOT'!$J13</f>
        <v>1.7030585737397359</v>
      </c>
      <c r="BO13" s="156">
        <f>'HARIAN KOMULATIF'!BO13/100*'PROGRES BOBOT'!$J13</f>
        <v>1.7030585737397359</v>
      </c>
      <c r="BP13" s="156">
        <f>'HARIAN KOMULATIF'!BP13/100*'PROGRES BOBOT'!$J13</f>
        <v>1.7030585737397359</v>
      </c>
      <c r="BQ13" s="156">
        <f>'HARIAN KOMULATIF'!BQ13/100*'PROGRES BOBOT'!$J13</f>
        <v>1.7030585737397359</v>
      </c>
      <c r="BR13" s="156">
        <f>'HARIAN KOMULATIF'!BR13/100*'PROGRES BOBOT'!$J13</f>
        <v>1.7030585737397359</v>
      </c>
      <c r="BS13" s="156">
        <f>'HARIAN KOMULATIF'!BS13/100*'PROGRES BOBOT'!$J13</f>
        <v>1.7030585737397359</v>
      </c>
      <c r="BT13" s="156">
        <f>'HARIAN KOMULATIF'!BT13/100*'PROGRES BOBOT'!$J13</f>
        <v>1.7030585737397359</v>
      </c>
      <c r="BU13" s="156">
        <f>'HARIAN KOMULATIF'!BU13/100*'PROGRES BOBOT'!$J13</f>
        <v>1.7030585737397359</v>
      </c>
      <c r="BV13" s="156">
        <f>'HARIAN KOMULATIF'!BV13/100*'PROGRES BOBOT'!$J13</f>
        <v>1.7030585737397359</v>
      </c>
      <c r="BW13" s="156">
        <f>'HARIAN KOMULATIF'!BW13/100*'PROGRES BOBOT'!$J13</f>
        <v>1.7030585737397359</v>
      </c>
      <c r="BX13" s="156">
        <f>'HARIAN KOMULATIF'!BX13/100*'PROGRES BOBOT'!$J13</f>
        <v>1.7030585737397359</v>
      </c>
      <c r="BY13" s="156">
        <f>'HARIAN KOMULATIF'!BY13/100*'PROGRES BOBOT'!$J13</f>
        <v>1.7030585737397359</v>
      </c>
      <c r="BZ13" s="156">
        <f>'HARIAN KOMULATIF'!BZ13/100*'PROGRES BOBOT'!$J13</f>
        <v>1.7030585737397359</v>
      </c>
      <c r="CA13" s="156">
        <f>'HARIAN KOMULATIF'!CA13/100*'PROGRES BOBOT'!$J13</f>
        <v>1.7030585737397359</v>
      </c>
      <c r="CB13" s="156">
        <f>'HARIAN KOMULATIF'!CB13/100*'PROGRES BOBOT'!$J13</f>
        <v>1.7030585737397359</v>
      </c>
      <c r="CC13" s="156">
        <f>'HARIAN KOMULATIF'!CC13/100*'PROGRES BOBOT'!$J13</f>
        <v>1.7030585737397359</v>
      </c>
      <c r="CD13" s="156">
        <f>'HARIAN KOMULATIF'!CD13/100*'PROGRES BOBOT'!$J13</f>
        <v>1.7030585737397359</v>
      </c>
      <c r="CE13" s="156">
        <f>'HARIAN KOMULATIF'!CE13/100*'PROGRES BOBOT'!$J13</f>
        <v>1.7030585737397359</v>
      </c>
      <c r="CF13" s="156">
        <f>'HARIAN KOMULATIF'!CF13/100*'PROGRES BOBOT'!$J13</f>
        <v>1.7030585737397359</v>
      </c>
      <c r="CG13" s="156">
        <f>'HARIAN KOMULATIF'!CG13/100*'PROGRES BOBOT'!$J13</f>
        <v>1.7030585737397359</v>
      </c>
      <c r="CH13" s="156">
        <f>'HARIAN KOMULATIF'!CH13/100*'PROGRES BOBOT'!$J13</f>
        <v>1.7030585737397359</v>
      </c>
      <c r="CI13" s="156">
        <f>'HARIAN KOMULATIF'!CI13/100*'PROGRES BOBOT'!$J13</f>
        <v>1.7030585737397359</v>
      </c>
      <c r="CJ13" s="156">
        <f>'HARIAN KOMULATIF'!CJ13/100*'PROGRES BOBOT'!$J13</f>
        <v>1.7030585737397359</v>
      </c>
      <c r="CK13" s="156">
        <f>'HARIAN KOMULATIF'!CK13/100*'PROGRES BOBOT'!$J13</f>
        <v>1.7030585737397359</v>
      </c>
      <c r="CL13" s="156">
        <f>'HARIAN KOMULATIF'!CL13/100*'PROGRES BOBOT'!$J13</f>
        <v>1.7030585737397359</v>
      </c>
      <c r="CM13" s="156">
        <f>'HARIAN KOMULATIF'!CM13/100*'PROGRES BOBOT'!$J13</f>
        <v>1.7030585737397359</v>
      </c>
      <c r="CN13" s="156">
        <f>'HARIAN KOMULATIF'!CN13/100*'PROGRES BOBOT'!$J13</f>
        <v>1.7030585737397359</v>
      </c>
      <c r="CO13" s="156">
        <f>'HARIAN KOMULATIF'!CO13/100*'PROGRES BOBOT'!$J13</f>
        <v>1.7030585737397359</v>
      </c>
      <c r="CP13" s="156">
        <f>'HARIAN KOMULATIF'!CP13/100*'PROGRES BOBOT'!$J13</f>
        <v>1.7030585737397359</v>
      </c>
      <c r="CQ13" s="156">
        <f>'HARIAN KOMULATIF'!CQ13/100*'PROGRES BOBOT'!$J13</f>
        <v>1.7030585737397359</v>
      </c>
      <c r="CR13" s="156">
        <f>'HARIAN KOMULATIF'!CR13/100*'PROGRES BOBOT'!$J13</f>
        <v>1.7030585737397359</v>
      </c>
      <c r="CS13" s="156">
        <f>'HARIAN KOMULATIF'!CS13/100*'PROGRES BOBOT'!$J13</f>
        <v>1.7030585737397359</v>
      </c>
      <c r="CT13" s="156">
        <f>'HARIAN KOMULATIF'!CT13/100*'PROGRES BOBOT'!$J13</f>
        <v>1.7030585737397359</v>
      </c>
      <c r="CU13" s="156">
        <f>'HARIAN KOMULATIF'!CU13/100*'PROGRES BOBOT'!$J13</f>
        <v>1.7030585737397359</v>
      </c>
      <c r="CV13" s="156">
        <f>'HARIAN KOMULATIF'!CV13/100*'PROGRES BOBOT'!$J13</f>
        <v>1.7030585737397359</v>
      </c>
      <c r="CW13" s="156">
        <f>'HARIAN KOMULATIF'!CW13/100*'PROGRES BOBOT'!$J13</f>
        <v>1.7030585737397359</v>
      </c>
      <c r="CX13" s="156">
        <f>'HARIAN KOMULATIF'!CX13/100*'PROGRES BOBOT'!$J13</f>
        <v>1.7030585737397359</v>
      </c>
    </row>
    <row r="14" spans="1:102" ht="15" customHeight="1">
      <c r="A14" s="13"/>
      <c r="B14" s="59"/>
      <c r="C14" s="1"/>
      <c r="D14" s="1"/>
      <c r="E14" s="58"/>
      <c r="F14" s="16"/>
      <c r="G14" s="15"/>
      <c r="H14" s="14"/>
      <c r="I14" s="17"/>
      <c r="J14" s="154"/>
      <c r="K14" s="156">
        <f>'HARIAN KOMULATIF'!K14/100*'PROGRES BOBOT'!$J14</f>
        <v>0</v>
      </c>
      <c r="L14" s="156">
        <f>'HARIAN KOMULATIF'!L14/100*'PROGRES BOBOT'!$J14</f>
        <v>0</v>
      </c>
      <c r="M14" s="156">
        <f>'HARIAN KOMULATIF'!M14/100*'PROGRES BOBOT'!$J14</f>
        <v>0</v>
      </c>
      <c r="N14" s="156">
        <f>'HARIAN KOMULATIF'!N14/100*'PROGRES BOBOT'!$J14</f>
        <v>0</v>
      </c>
      <c r="O14" s="156">
        <f>'HARIAN KOMULATIF'!O14/100*'PROGRES BOBOT'!$J14</f>
        <v>0</v>
      </c>
      <c r="P14" s="156">
        <f>'HARIAN KOMULATIF'!P14/100*'PROGRES BOBOT'!$J14</f>
        <v>0</v>
      </c>
      <c r="Q14" s="156">
        <f>'HARIAN KOMULATIF'!Q14/100*'PROGRES BOBOT'!$J14</f>
        <v>0</v>
      </c>
      <c r="R14" s="156">
        <f>'HARIAN KOMULATIF'!R14/100*'PROGRES BOBOT'!$J14</f>
        <v>0</v>
      </c>
      <c r="S14" s="156">
        <f>'HARIAN KOMULATIF'!S14/100*'PROGRES BOBOT'!$J14</f>
        <v>0</v>
      </c>
      <c r="T14" s="156">
        <f>'HARIAN KOMULATIF'!T14/100*'PROGRES BOBOT'!$J14</f>
        <v>0</v>
      </c>
      <c r="U14" s="156">
        <f>'HARIAN KOMULATIF'!U14/100*'PROGRES BOBOT'!$J14</f>
        <v>0</v>
      </c>
      <c r="V14" s="156">
        <f>'HARIAN KOMULATIF'!V14/100*'PROGRES BOBOT'!$J14</f>
        <v>0</v>
      </c>
      <c r="W14" s="156">
        <f>'HARIAN KOMULATIF'!W14/100*'PROGRES BOBOT'!$J14</f>
        <v>0</v>
      </c>
      <c r="X14" s="156">
        <f>'HARIAN KOMULATIF'!X14/100*'PROGRES BOBOT'!$J14</f>
        <v>0</v>
      </c>
      <c r="Y14" s="156">
        <f>'HARIAN KOMULATIF'!Y14/100*'PROGRES BOBOT'!$J14</f>
        <v>0</v>
      </c>
      <c r="Z14" s="156">
        <f>'HARIAN KOMULATIF'!Z14/100*'PROGRES BOBOT'!$J14</f>
        <v>0</v>
      </c>
      <c r="AA14" s="156">
        <f>'HARIAN KOMULATIF'!AA14/100*'PROGRES BOBOT'!$J14</f>
        <v>0</v>
      </c>
      <c r="AB14" s="156">
        <f>'HARIAN KOMULATIF'!AB14/100*'PROGRES BOBOT'!$J14</f>
        <v>0</v>
      </c>
      <c r="AC14" s="156">
        <f>'HARIAN KOMULATIF'!AC14/100*'PROGRES BOBOT'!$J14</f>
        <v>0</v>
      </c>
      <c r="AD14" s="156">
        <f>'HARIAN KOMULATIF'!AD14/100*'PROGRES BOBOT'!$J14</f>
        <v>0</v>
      </c>
      <c r="AE14" s="156">
        <f>'HARIAN KOMULATIF'!AE14/100*'PROGRES BOBOT'!$J14</f>
        <v>0</v>
      </c>
      <c r="AF14" s="156">
        <f>'HARIAN KOMULATIF'!AF14/100*'PROGRES BOBOT'!$J14</f>
        <v>0</v>
      </c>
      <c r="AG14" s="156">
        <f>'HARIAN KOMULATIF'!AG14/100*'PROGRES BOBOT'!$J14</f>
        <v>0</v>
      </c>
      <c r="AH14" s="156">
        <f>'HARIAN KOMULATIF'!AH14/100*'PROGRES BOBOT'!$J14</f>
        <v>0</v>
      </c>
      <c r="AI14" s="156">
        <f>'HARIAN KOMULATIF'!AI14/100*'PROGRES BOBOT'!$J14</f>
        <v>0</v>
      </c>
      <c r="AJ14" s="156">
        <f>'HARIAN KOMULATIF'!AJ14/100*'PROGRES BOBOT'!$J14</f>
        <v>0</v>
      </c>
      <c r="AK14" s="156">
        <f>'HARIAN KOMULATIF'!AK14/100*'PROGRES BOBOT'!$J14</f>
        <v>0</v>
      </c>
      <c r="AL14" s="156">
        <f>'HARIAN KOMULATIF'!AL14/100*'PROGRES BOBOT'!$J14</f>
        <v>0</v>
      </c>
      <c r="AM14" s="156">
        <f>'HARIAN KOMULATIF'!AM14/100*'PROGRES BOBOT'!$J14</f>
        <v>0</v>
      </c>
      <c r="AN14" s="156">
        <f>'HARIAN KOMULATIF'!AN14/100*'PROGRES BOBOT'!$J14</f>
        <v>0</v>
      </c>
      <c r="AO14" s="156">
        <f>'HARIAN KOMULATIF'!AO14/100*'PROGRES BOBOT'!$J14</f>
        <v>0</v>
      </c>
      <c r="AP14" s="156">
        <f>'HARIAN KOMULATIF'!AP14/100*'PROGRES BOBOT'!$J14</f>
        <v>0</v>
      </c>
      <c r="AQ14" s="156">
        <f>'HARIAN KOMULATIF'!AQ14/100*'PROGRES BOBOT'!$J14</f>
        <v>0</v>
      </c>
      <c r="AR14" s="156">
        <f>'HARIAN KOMULATIF'!AR14/100*'PROGRES BOBOT'!$J14</f>
        <v>0</v>
      </c>
      <c r="AS14" s="156">
        <f>'HARIAN KOMULATIF'!AS14/100*'PROGRES BOBOT'!$J14</f>
        <v>0</v>
      </c>
      <c r="AT14" s="156">
        <f>'HARIAN KOMULATIF'!AT14/100*'PROGRES BOBOT'!$J14</f>
        <v>0</v>
      </c>
      <c r="AU14" s="156">
        <f>'HARIAN KOMULATIF'!AU14/100*'PROGRES BOBOT'!$J14</f>
        <v>0</v>
      </c>
      <c r="AV14" s="156">
        <f>'HARIAN KOMULATIF'!AV14/100*'PROGRES BOBOT'!$J14</f>
        <v>0</v>
      </c>
      <c r="AW14" s="156">
        <f>'HARIAN KOMULATIF'!AW14/100*'PROGRES BOBOT'!$J14</f>
        <v>0</v>
      </c>
      <c r="AX14" s="156">
        <f>'HARIAN KOMULATIF'!AX14/100*'PROGRES BOBOT'!$J14</f>
        <v>0</v>
      </c>
      <c r="AY14" s="156">
        <f>'HARIAN KOMULATIF'!AY14/100*'PROGRES BOBOT'!$J14</f>
        <v>0</v>
      </c>
      <c r="AZ14" s="156">
        <f>'HARIAN KOMULATIF'!AZ14/100*'PROGRES BOBOT'!$J14</f>
        <v>0</v>
      </c>
      <c r="BA14" s="156">
        <f>'HARIAN KOMULATIF'!BA14/100*'PROGRES BOBOT'!$J14</f>
        <v>0</v>
      </c>
      <c r="BB14" s="156">
        <f>'HARIAN KOMULATIF'!BB14/100*'PROGRES BOBOT'!$J14</f>
        <v>0</v>
      </c>
      <c r="BC14" s="156">
        <f>'HARIAN KOMULATIF'!BC14/100*'PROGRES BOBOT'!$J14</f>
        <v>0</v>
      </c>
      <c r="BD14" s="156">
        <f>'HARIAN KOMULATIF'!BD14/100*'PROGRES BOBOT'!$J14</f>
        <v>0</v>
      </c>
      <c r="BE14" s="156">
        <f>'HARIAN KOMULATIF'!BE14/100*'PROGRES BOBOT'!$J14</f>
        <v>0</v>
      </c>
      <c r="BF14" s="156">
        <f>'HARIAN KOMULATIF'!BF14/100*'PROGRES BOBOT'!$J14</f>
        <v>0</v>
      </c>
      <c r="BG14" s="156">
        <f>'HARIAN KOMULATIF'!BG14/100*'PROGRES BOBOT'!$J14</f>
        <v>0</v>
      </c>
      <c r="BH14" s="156">
        <f>'HARIAN KOMULATIF'!BH14/100*'PROGRES BOBOT'!$J14</f>
        <v>0</v>
      </c>
      <c r="BI14" s="156">
        <f>'HARIAN KOMULATIF'!BI14/100*'PROGRES BOBOT'!$J14</f>
        <v>0</v>
      </c>
      <c r="BJ14" s="156">
        <f>'HARIAN KOMULATIF'!BJ14/100*'PROGRES BOBOT'!$J14</f>
        <v>0</v>
      </c>
      <c r="BK14" s="156">
        <f>'HARIAN KOMULATIF'!BK14/100*'PROGRES BOBOT'!$J14</f>
        <v>0</v>
      </c>
      <c r="BL14" s="156">
        <f>'HARIAN KOMULATIF'!BL14/100*'PROGRES BOBOT'!$J14</f>
        <v>0</v>
      </c>
      <c r="BM14" s="156">
        <f>'HARIAN KOMULATIF'!BM14/100*'PROGRES BOBOT'!$J14</f>
        <v>0</v>
      </c>
      <c r="BN14" s="156">
        <f>'HARIAN KOMULATIF'!BN14/100*'PROGRES BOBOT'!$J14</f>
        <v>0</v>
      </c>
      <c r="BO14" s="156">
        <f>'HARIAN KOMULATIF'!BO14/100*'PROGRES BOBOT'!$J14</f>
        <v>0</v>
      </c>
      <c r="BP14" s="156">
        <f>'HARIAN KOMULATIF'!BP14/100*'PROGRES BOBOT'!$J14</f>
        <v>0</v>
      </c>
      <c r="BQ14" s="156">
        <f>'HARIAN KOMULATIF'!BQ14/100*'PROGRES BOBOT'!$J14</f>
        <v>0</v>
      </c>
      <c r="BR14" s="156">
        <f>'HARIAN KOMULATIF'!BR14/100*'PROGRES BOBOT'!$J14</f>
        <v>0</v>
      </c>
      <c r="BS14" s="156">
        <f>'HARIAN KOMULATIF'!BS14/100*'PROGRES BOBOT'!$J14</f>
        <v>0</v>
      </c>
      <c r="BT14" s="156">
        <f>'HARIAN KOMULATIF'!BT14/100*'PROGRES BOBOT'!$J14</f>
        <v>0</v>
      </c>
      <c r="BU14" s="156">
        <f>'HARIAN KOMULATIF'!BU14/100*'PROGRES BOBOT'!$J14</f>
        <v>0</v>
      </c>
      <c r="BV14" s="156">
        <f>'HARIAN KOMULATIF'!BV14/100*'PROGRES BOBOT'!$J14</f>
        <v>0</v>
      </c>
      <c r="BW14" s="156">
        <f>'HARIAN KOMULATIF'!BW14/100*'PROGRES BOBOT'!$J14</f>
        <v>0</v>
      </c>
      <c r="BX14" s="156">
        <f>'HARIAN KOMULATIF'!BX14/100*'PROGRES BOBOT'!$J14</f>
        <v>0</v>
      </c>
      <c r="BY14" s="156">
        <f>'HARIAN KOMULATIF'!BY14/100*'PROGRES BOBOT'!$J14</f>
        <v>0</v>
      </c>
      <c r="BZ14" s="156">
        <f>'HARIAN KOMULATIF'!BZ14/100*'PROGRES BOBOT'!$J14</f>
        <v>0</v>
      </c>
      <c r="CA14" s="156">
        <f>'HARIAN KOMULATIF'!CA14/100*'PROGRES BOBOT'!$J14</f>
        <v>0</v>
      </c>
      <c r="CB14" s="156">
        <f>'HARIAN KOMULATIF'!CB14/100*'PROGRES BOBOT'!$J14</f>
        <v>0</v>
      </c>
      <c r="CC14" s="156">
        <f>'HARIAN KOMULATIF'!CC14/100*'PROGRES BOBOT'!$J14</f>
        <v>0</v>
      </c>
      <c r="CD14" s="156">
        <f>'HARIAN KOMULATIF'!CD14/100*'PROGRES BOBOT'!$J14</f>
        <v>0</v>
      </c>
      <c r="CE14" s="156">
        <f>'HARIAN KOMULATIF'!CE14/100*'PROGRES BOBOT'!$J14</f>
        <v>0</v>
      </c>
      <c r="CF14" s="156">
        <f>'HARIAN KOMULATIF'!CF14/100*'PROGRES BOBOT'!$J14</f>
        <v>0</v>
      </c>
      <c r="CG14" s="156">
        <f>'HARIAN KOMULATIF'!CG14/100*'PROGRES BOBOT'!$J14</f>
        <v>0</v>
      </c>
      <c r="CH14" s="156">
        <f>'HARIAN KOMULATIF'!CH14/100*'PROGRES BOBOT'!$J14</f>
        <v>0</v>
      </c>
      <c r="CI14" s="156">
        <f>'HARIAN KOMULATIF'!CI14/100*'PROGRES BOBOT'!$J14</f>
        <v>0</v>
      </c>
      <c r="CJ14" s="156">
        <f>'HARIAN KOMULATIF'!CJ14/100*'PROGRES BOBOT'!$J14</f>
        <v>0</v>
      </c>
      <c r="CK14" s="156">
        <f>'HARIAN KOMULATIF'!CK14/100*'PROGRES BOBOT'!$J14</f>
        <v>0</v>
      </c>
      <c r="CL14" s="156">
        <f>'HARIAN KOMULATIF'!CL14/100*'PROGRES BOBOT'!$J14</f>
        <v>0</v>
      </c>
      <c r="CM14" s="156">
        <f>'HARIAN KOMULATIF'!CM14/100*'PROGRES BOBOT'!$J14</f>
        <v>0</v>
      </c>
      <c r="CN14" s="156">
        <f>'HARIAN KOMULATIF'!CN14/100*'PROGRES BOBOT'!$J14</f>
        <v>0</v>
      </c>
      <c r="CO14" s="156">
        <f>'HARIAN KOMULATIF'!CO14/100*'PROGRES BOBOT'!$J14</f>
        <v>0</v>
      </c>
      <c r="CP14" s="156">
        <f>'HARIAN KOMULATIF'!CP14/100*'PROGRES BOBOT'!$J14</f>
        <v>0</v>
      </c>
      <c r="CQ14" s="156">
        <f>'HARIAN KOMULATIF'!CQ14/100*'PROGRES BOBOT'!$J14</f>
        <v>0</v>
      </c>
      <c r="CR14" s="156">
        <f>'HARIAN KOMULATIF'!CR14/100*'PROGRES BOBOT'!$J14</f>
        <v>0</v>
      </c>
      <c r="CS14" s="156">
        <f>'HARIAN KOMULATIF'!CS14/100*'PROGRES BOBOT'!$J14</f>
        <v>0</v>
      </c>
      <c r="CT14" s="156">
        <f>'HARIAN KOMULATIF'!CT14/100*'PROGRES BOBOT'!$J14</f>
        <v>0</v>
      </c>
      <c r="CU14" s="156">
        <f>'HARIAN KOMULATIF'!CU14/100*'PROGRES BOBOT'!$J14</f>
        <v>0</v>
      </c>
      <c r="CV14" s="156">
        <f>'HARIAN KOMULATIF'!CV14/100*'PROGRES BOBOT'!$J14</f>
        <v>0</v>
      </c>
      <c r="CW14" s="156">
        <f>'HARIAN KOMULATIF'!CW14/100*'PROGRES BOBOT'!$J14</f>
        <v>0</v>
      </c>
      <c r="CX14" s="156">
        <f>'HARIAN KOMULATIF'!CX14/100*'PROGRES BOBOT'!$J14</f>
        <v>0</v>
      </c>
    </row>
    <row r="15" spans="1:102" ht="15" customHeight="1">
      <c r="A15" s="12" t="s">
        <v>10</v>
      </c>
      <c r="B15" s="57" t="s">
        <v>11</v>
      </c>
      <c r="C15" s="1"/>
      <c r="D15" s="1"/>
      <c r="E15" s="58"/>
      <c r="F15" s="14"/>
      <c r="G15" s="15"/>
      <c r="H15" s="14"/>
      <c r="I15" s="17"/>
      <c r="J15" s="154"/>
      <c r="K15" s="156">
        <f>'HARIAN KOMULATIF'!K15/100*'PROGRES BOBOT'!$J15</f>
        <v>0</v>
      </c>
      <c r="L15" s="156">
        <f>'HARIAN KOMULATIF'!L15/100*'PROGRES BOBOT'!$J15</f>
        <v>0</v>
      </c>
      <c r="M15" s="156">
        <f>'HARIAN KOMULATIF'!M15/100*'PROGRES BOBOT'!$J15</f>
        <v>0</v>
      </c>
      <c r="N15" s="156">
        <f>'HARIAN KOMULATIF'!N15/100*'PROGRES BOBOT'!$J15</f>
        <v>0</v>
      </c>
      <c r="O15" s="156">
        <f>'HARIAN KOMULATIF'!O15/100*'PROGRES BOBOT'!$J15</f>
        <v>0</v>
      </c>
      <c r="P15" s="156">
        <f>'HARIAN KOMULATIF'!P15/100*'PROGRES BOBOT'!$J15</f>
        <v>0</v>
      </c>
      <c r="Q15" s="156">
        <f>'HARIAN KOMULATIF'!Q15/100*'PROGRES BOBOT'!$J15</f>
        <v>0</v>
      </c>
      <c r="R15" s="156">
        <f>'HARIAN KOMULATIF'!R15/100*'PROGRES BOBOT'!$J15</f>
        <v>0</v>
      </c>
      <c r="S15" s="156">
        <f>'HARIAN KOMULATIF'!S15/100*'PROGRES BOBOT'!$J15</f>
        <v>0</v>
      </c>
      <c r="T15" s="156">
        <f>'HARIAN KOMULATIF'!T15/100*'PROGRES BOBOT'!$J15</f>
        <v>0</v>
      </c>
      <c r="U15" s="156">
        <f>'HARIAN KOMULATIF'!U15/100*'PROGRES BOBOT'!$J15</f>
        <v>0</v>
      </c>
      <c r="V15" s="156">
        <f>'HARIAN KOMULATIF'!V15/100*'PROGRES BOBOT'!$J15</f>
        <v>0</v>
      </c>
      <c r="W15" s="156">
        <f>'HARIAN KOMULATIF'!W15/100*'PROGRES BOBOT'!$J15</f>
        <v>0</v>
      </c>
      <c r="X15" s="156">
        <f>'HARIAN KOMULATIF'!X15/100*'PROGRES BOBOT'!$J15</f>
        <v>0</v>
      </c>
      <c r="Y15" s="156">
        <f>'HARIAN KOMULATIF'!Y15/100*'PROGRES BOBOT'!$J15</f>
        <v>0</v>
      </c>
      <c r="Z15" s="156">
        <f>'HARIAN KOMULATIF'!Z15/100*'PROGRES BOBOT'!$J15</f>
        <v>0</v>
      </c>
      <c r="AA15" s="156">
        <f>'HARIAN KOMULATIF'!AA15/100*'PROGRES BOBOT'!$J15</f>
        <v>0</v>
      </c>
      <c r="AB15" s="156">
        <f>'HARIAN KOMULATIF'!AB15/100*'PROGRES BOBOT'!$J15</f>
        <v>0</v>
      </c>
      <c r="AC15" s="156">
        <f>'HARIAN KOMULATIF'!AC15/100*'PROGRES BOBOT'!$J15</f>
        <v>0</v>
      </c>
      <c r="AD15" s="156">
        <f>'HARIAN KOMULATIF'!AD15/100*'PROGRES BOBOT'!$J15</f>
        <v>0</v>
      </c>
      <c r="AE15" s="156">
        <f>'HARIAN KOMULATIF'!AE15/100*'PROGRES BOBOT'!$J15</f>
        <v>0</v>
      </c>
      <c r="AF15" s="156">
        <f>'HARIAN KOMULATIF'!AF15/100*'PROGRES BOBOT'!$J15</f>
        <v>0</v>
      </c>
      <c r="AG15" s="156">
        <f>'HARIAN KOMULATIF'!AG15/100*'PROGRES BOBOT'!$J15</f>
        <v>0</v>
      </c>
      <c r="AH15" s="156">
        <f>'HARIAN KOMULATIF'!AH15/100*'PROGRES BOBOT'!$J15</f>
        <v>0</v>
      </c>
      <c r="AI15" s="156">
        <f>'HARIAN KOMULATIF'!AI15/100*'PROGRES BOBOT'!$J15</f>
        <v>0</v>
      </c>
      <c r="AJ15" s="156">
        <f>'HARIAN KOMULATIF'!AJ15/100*'PROGRES BOBOT'!$J15</f>
        <v>0</v>
      </c>
      <c r="AK15" s="156">
        <f>'HARIAN KOMULATIF'!AK15/100*'PROGRES BOBOT'!$J15</f>
        <v>0</v>
      </c>
      <c r="AL15" s="156">
        <f>'HARIAN KOMULATIF'!AL15/100*'PROGRES BOBOT'!$J15</f>
        <v>0</v>
      </c>
      <c r="AM15" s="156">
        <f>'HARIAN KOMULATIF'!AM15/100*'PROGRES BOBOT'!$J15</f>
        <v>0</v>
      </c>
      <c r="AN15" s="156">
        <f>'HARIAN KOMULATIF'!AN15/100*'PROGRES BOBOT'!$J15</f>
        <v>0</v>
      </c>
      <c r="AO15" s="156">
        <f>'HARIAN KOMULATIF'!AO15/100*'PROGRES BOBOT'!$J15</f>
        <v>0</v>
      </c>
      <c r="AP15" s="156">
        <f>'HARIAN KOMULATIF'!AP15/100*'PROGRES BOBOT'!$J15</f>
        <v>0</v>
      </c>
      <c r="AQ15" s="156">
        <f>'HARIAN KOMULATIF'!AQ15/100*'PROGRES BOBOT'!$J15</f>
        <v>0</v>
      </c>
      <c r="AR15" s="156">
        <f>'HARIAN KOMULATIF'!AR15/100*'PROGRES BOBOT'!$J15</f>
        <v>0</v>
      </c>
      <c r="AS15" s="156">
        <f>'HARIAN KOMULATIF'!AS15/100*'PROGRES BOBOT'!$J15</f>
        <v>0</v>
      </c>
      <c r="AT15" s="156">
        <f>'HARIAN KOMULATIF'!AT15/100*'PROGRES BOBOT'!$J15</f>
        <v>0</v>
      </c>
      <c r="AU15" s="156">
        <f>'HARIAN KOMULATIF'!AU15/100*'PROGRES BOBOT'!$J15</f>
        <v>0</v>
      </c>
      <c r="AV15" s="156">
        <f>'HARIAN KOMULATIF'!AV15/100*'PROGRES BOBOT'!$J15</f>
        <v>0</v>
      </c>
      <c r="AW15" s="156">
        <f>'HARIAN KOMULATIF'!AW15/100*'PROGRES BOBOT'!$J15</f>
        <v>0</v>
      </c>
      <c r="AX15" s="156">
        <f>'HARIAN KOMULATIF'!AX15/100*'PROGRES BOBOT'!$J15</f>
        <v>0</v>
      </c>
      <c r="AY15" s="156">
        <f>'HARIAN KOMULATIF'!AY15/100*'PROGRES BOBOT'!$J15</f>
        <v>0</v>
      </c>
      <c r="AZ15" s="156">
        <f>'HARIAN KOMULATIF'!AZ15/100*'PROGRES BOBOT'!$J15</f>
        <v>0</v>
      </c>
      <c r="BA15" s="156">
        <f>'HARIAN KOMULATIF'!BA15/100*'PROGRES BOBOT'!$J15</f>
        <v>0</v>
      </c>
      <c r="BB15" s="156">
        <f>'HARIAN KOMULATIF'!BB15/100*'PROGRES BOBOT'!$J15</f>
        <v>0</v>
      </c>
      <c r="BC15" s="156">
        <f>'HARIAN KOMULATIF'!BC15/100*'PROGRES BOBOT'!$J15</f>
        <v>0</v>
      </c>
      <c r="BD15" s="156">
        <f>'HARIAN KOMULATIF'!BD15/100*'PROGRES BOBOT'!$J15</f>
        <v>0</v>
      </c>
      <c r="BE15" s="156">
        <f>'HARIAN KOMULATIF'!BE15/100*'PROGRES BOBOT'!$J15</f>
        <v>0</v>
      </c>
      <c r="BF15" s="156">
        <f>'HARIAN KOMULATIF'!BF15/100*'PROGRES BOBOT'!$J15</f>
        <v>0</v>
      </c>
      <c r="BG15" s="156">
        <f>'HARIAN KOMULATIF'!BG15/100*'PROGRES BOBOT'!$J15</f>
        <v>0</v>
      </c>
      <c r="BH15" s="156">
        <f>'HARIAN KOMULATIF'!BH15/100*'PROGRES BOBOT'!$J15</f>
        <v>0</v>
      </c>
      <c r="BI15" s="156">
        <f>'HARIAN KOMULATIF'!BI15/100*'PROGRES BOBOT'!$J15</f>
        <v>0</v>
      </c>
      <c r="BJ15" s="156">
        <f>'HARIAN KOMULATIF'!BJ15/100*'PROGRES BOBOT'!$J15</f>
        <v>0</v>
      </c>
      <c r="BK15" s="156">
        <f>'HARIAN KOMULATIF'!BK15/100*'PROGRES BOBOT'!$J15</f>
        <v>0</v>
      </c>
      <c r="BL15" s="156">
        <f>'HARIAN KOMULATIF'!BL15/100*'PROGRES BOBOT'!$J15</f>
        <v>0</v>
      </c>
      <c r="BM15" s="156">
        <f>'HARIAN KOMULATIF'!BM15/100*'PROGRES BOBOT'!$J15</f>
        <v>0</v>
      </c>
      <c r="BN15" s="156">
        <f>'HARIAN KOMULATIF'!BN15/100*'PROGRES BOBOT'!$J15</f>
        <v>0</v>
      </c>
      <c r="BO15" s="156">
        <f>'HARIAN KOMULATIF'!BO15/100*'PROGRES BOBOT'!$J15</f>
        <v>0</v>
      </c>
      <c r="BP15" s="156">
        <f>'HARIAN KOMULATIF'!BP15/100*'PROGRES BOBOT'!$J15</f>
        <v>0</v>
      </c>
      <c r="BQ15" s="156">
        <f>'HARIAN KOMULATIF'!BQ15/100*'PROGRES BOBOT'!$J15</f>
        <v>0</v>
      </c>
      <c r="BR15" s="156">
        <f>'HARIAN KOMULATIF'!BR15/100*'PROGRES BOBOT'!$J15</f>
        <v>0</v>
      </c>
      <c r="BS15" s="156">
        <f>'HARIAN KOMULATIF'!BS15/100*'PROGRES BOBOT'!$J15</f>
        <v>0</v>
      </c>
      <c r="BT15" s="156">
        <f>'HARIAN KOMULATIF'!BT15/100*'PROGRES BOBOT'!$J15</f>
        <v>0</v>
      </c>
      <c r="BU15" s="156">
        <f>'HARIAN KOMULATIF'!BU15/100*'PROGRES BOBOT'!$J15</f>
        <v>0</v>
      </c>
      <c r="BV15" s="156">
        <f>'HARIAN KOMULATIF'!BV15/100*'PROGRES BOBOT'!$J15</f>
        <v>0</v>
      </c>
      <c r="BW15" s="156">
        <f>'HARIAN KOMULATIF'!BW15/100*'PROGRES BOBOT'!$J15</f>
        <v>0</v>
      </c>
      <c r="BX15" s="156">
        <f>'HARIAN KOMULATIF'!BX15/100*'PROGRES BOBOT'!$J15</f>
        <v>0</v>
      </c>
      <c r="BY15" s="156">
        <f>'HARIAN KOMULATIF'!BY15/100*'PROGRES BOBOT'!$J15</f>
        <v>0</v>
      </c>
      <c r="BZ15" s="156">
        <f>'HARIAN KOMULATIF'!BZ15/100*'PROGRES BOBOT'!$J15</f>
        <v>0</v>
      </c>
      <c r="CA15" s="156">
        <f>'HARIAN KOMULATIF'!CA15/100*'PROGRES BOBOT'!$J15</f>
        <v>0</v>
      </c>
      <c r="CB15" s="156">
        <f>'HARIAN KOMULATIF'!CB15/100*'PROGRES BOBOT'!$J15</f>
        <v>0</v>
      </c>
      <c r="CC15" s="156">
        <f>'HARIAN KOMULATIF'!CC15/100*'PROGRES BOBOT'!$J15</f>
        <v>0</v>
      </c>
      <c r="CD15" s="156">
        <f>'HARIAN KOMULATIF'!CD15/100*'PROGRES BOBOT'!$J15</f>
        <v>0</v>
      </c>
      <c r="CE15" s="156">
        <f>'HARIAN KOMULATIF'!CE15/100*'PROGRES BOBOT'!$J15</f>
        <v>0</v>
      </c>
      <c r="CF15" s="156">
        <f>'HARIAN KOMULATIF'!CF15/100*'PROGRES BOBOT'!$J15</f>
        <v>0</v>
      </c>
      <c r="CG15" s="156">
        <f>'HARIAN KOMULATIF'!CG15/100*'PROGRES BOBOT'!$J15</f>
        <v>0</v>
      </c>
      <c r="CH15" s="156">
        <f>'HARIAN KOMULATIF'!CH15/100*'PROGRES BOBOT'!$J15</f>
        <v>0</v>
      </c>
      <c r="CI15" s="156">
        <f>'HARIAN KOMULATIF'!CI15/100*'PROGRES BOBOT'!$J15</f>
        <v>0</v>
      </c>
      <c r="CJ15" s="156">
        <f>'HARIAN KOMULATIF'!CJ15/100*'PROGRES BOBOT'!$J15</f>
        <v>0</v>
      </c>
      <c r="CK15" s="156">
        <f>'HARIAN KOMULATIF'!CK15/100*'PROGRES BOBOT'!$J15</f>
        <v>0</v>
      </c>
      <c r="CL15" s="156">
        <f>'HARIAN KOMULATIF'!CL15/100*'PROGRES BOBOT'!$J15</f>
        <v>0</v>
      </c>
      <c r="CM15" s="156">
        <f>'HARIAN KOMULATIF'!CM15/100*'PROGRES BOBOT'!$J15</f>
        <v>0</v>
      </c>
      <c r="CN15" s="156">
        <f>'HARIAN KOMULATIF'!CN15/100*'PROGRES BOBOT'!$J15</f>
        <v>0</v>
      </c>
      <c r="CO15" s="156">
        <f>'HARIAN KOMULATIF'!CO15/100*'PROGRES BOBOT'!$J15</f>
        <v>0</v>
      </c>
      <c r="CP15" s="156">
        <f>'HARIAN KOMULATIF'!CP15/100*'PROGRES BOBOT'!$J15</f>
        <v>0</v>
      </c>
      <c r="CQ15" s="156">
        <f>'HARIAN KOMULATIF'!CQ15/100*'PROGRES BOBOT'!$J15</f>
        <v>0</v>
      </c>
      <c r="CR15" s="156">
        <f>'HARIAN KOMULATIF'!CR15/100*'PROGRES BOBOT'!$J15</f>
        <v>0</v>
      </c>
      <c r="CS15" s="156">
        <f>'HARIAN KOMULATIF'!CS15/100*'PROGRES BOBOT'!$J15</f>
        <v>0</v>
      </c>
      <c r="CT15" s="156">
        <f>'HARIAN KOMULATIF'!CT15/100*'PROGRES BOBOT'!$J15</f>
        <v>0</v>
      </c>
      <c r="CU15" s="156">
        <f>'HARIAN KOMULATIF'!CU15/100*'PROGRES BOBOT'!$J15</f>
        <v>0</v>
      </c>
      <c r="CV15" s="156">
        <f>'HARIAN KOMULATIF'!CV15/100*'PROGRES BOBOT'!$J15</f>
        <v>0</v>
      </c>
      <c r="CW15" s="156">
        <f>'HARIAN KOMULATIF'!CW15/100*'PROGRES BOBOT'!$J15</f>
        <v>0</v>
      </c>
      <c r="CX15" s="156">
        <f>'HARIAN KOMULATIF'!CX15/100*'PROGRES BOBOT'!$J15</f>
        <v>0</v>
      </c>
    </row>
    <row r="16" spans="1:102" ht="15" customHeight="1">
      <c r="A16" s="102"/>
      <c r="B16" s="96" t="s">
        <v>12</v>
      </c>
      <c r="C16" s="97"/>
      <c r="D16" s="97"/>
      <c r="E16" s="98"/>
      <c r="F16" s="99"/>
      <c r="G16" s="100"/>
      <c r="H16" s="99"/>
      <c r="I16" s="22">
        <f>SUM(I17:I65)</f>
        <v>161945391.37845239</v>
      </c>
      <c r="J16" s="154"/>
      <c r="K16" s="156">
        <f>'HARIAN KOMULATIF'!K16/100*'PROGRES BOBOT'!$J16</f>
        <v>0</v>
      </c>
      <c r="L16" s="156">
        <f>'HARIAN KOMULATIF'!L16/100*'PROGRES BOBOT'!$J16</f>
        <v>0</v>
      </c>
      <c r="M16" s="156">
        <f>'HARIAN KOMULATIF'!M16/100*'PROGRES BOBOT'!$J16</f>
        <v>0</v>
      </c>
      <c r="N16" s="156">
        <f>'HARIAN KOMULATIF'!N16/100*'PROGRES BOBOT'!$J16</f>
        <v>0</v>
      </c>
      <c r="O16" s="156">
        <f>'HARIAN KOMULATIF'!O16/100*'PROGRES BOBOT'!$J16</f>
        <v>0</v>
      </c>
      <c r="P16" s="156">
        <f>'HARIAN KOMULATIF'!P16/100*'PROGRES BOBOT'!$J16</f>
        <v>0</v>
      </c>
      <c r="Q16" s="156">
        <f>'HARIAN KOMULATIF'!Q16/100*'PROGRES BOBOT'!$J16</f>
        <v>0</v>
      </c>
      <c r="R16" s="156">
        <f>'HARIAN KOMULATIF'!R16/100*'PROGRES BOBOT'!$J16</f>
        <v>0</v>
      </c>
      <c r="S16" s="156">
        <f>'HARIAN KOMULATIF'!S16/100*'PROGRES BOBOT'!$J16</f>
        <v>0</v>
      </c>
      <c r="T16" s="156">
        <f>'HARIAN KOMULATIF'!T16/100*'PROGRES BOBOT'!$J16</f>
        <v>0</v>
      </c>
      <c r="U16" s="156">
        <f>'HARIAN KOMULATIF'!U16/100*'PROGRES BOBOT'!$J16</f>
        <v>0</v>
      </c>
      <c r="V16" s="156">
        <f>'HARIAN KOMULATIF'!V16/100*'PROGRES BOBOT'!$J16</f>
        <v>0</v>
      </c>
      <c r="W16" s="156">
        <f>'HARIAN KOMULATIF'!W16/100*'PROGRES BOBOT'!$J16</f>
        <v>0</v>
      </c>
      <c r="X16" s="156">
        <f>'HARIAN KOMULATIF'!X16/100*'PROGRES BOBOT'!$J16</f>
        <v>0</v>
      </c>
      <c r="Y16" s="156">
        <f>'HARIAN KOMULATIF'!Y16/100*'PROGRES BOBOT'!$J16</f>
        <v>0</v>
      </c>
      <c r="Z16" s="156">
        <f>'HARIAN KOMULATIF'!Z16/100*'PROGRES BOBOT'!$J16</f>
        <v>0</v>
      </c>
      <c r="AA16" s="156">
        <f>'HARIAN KOMULATIF'!AA16/100*'PROGRES BOBOT'!$J16</f>
        <v>0</v>
      </c>
      <c r="AB16" s="156">
        <f>'HARIAN KOMULATIF'!AB16/100*'PROGRES BOBOT'!$J16</f>
        <v>0</v>
      </c>
      <c r="AC16" s="156">
        <f>'HARIAN KOMULATIF'!AC16/100*'PROGRES BOBOT'!$J16</f>
        <v>0</v>
      </c>
      <c r="AD16" s="156">
        <f>'HARIAN KOMULATIF'!AD16/100*'PROGRES BOBOT'!$J16</f>
        <v>0</v>
      </c>
      <c r="AE16" s="156">
        <f>'HARIAN KOMULATIF'!AE16/100*'PROGRES BOBOT'!$J16</f>
        <v>0</v>
      </c>
      <c r="AF16" s="156">
        <f>'HARIAN KOMULATIF'!AF16/100*'PROGRES BOBOT'!$J16</f>
        <v>0</v>
      </c>
      <c r="AG16" s="156">
        <f>'HARIAN KOMULATIF'!AG16/100*'PROGRES BOBOT'!$J16</f>
        <v>0</v>
      </c>
      <c r="AH16" s="156">
        <f>'HARIAN KOMULATIF'!AH16/100*'PROGRES BOBOT'!$J16</f>
        <v>0</v>
      </c>
      <c r="AI16" s="156">
        <f>'HARIAN KOMULATIF'!AI16/100*'PROGRES BOBOT'!$J16</f>
        <v>0</v>
      </c>
      <c r="AJ16" s="156">
        <f>'HARIAN KOMULATIF'!AJ16/100*'PROGRES BOBOT'!$J16</f>
        <v>0</v>
      </c>
      <c r="AK16" s="156">
        <f>'HARIAN KOMULATIF'!AK16/100*'PROGRES BOBOT'!$J16</f>
        <v>0</v>
      </c>
      <c r="AL16" s="156">
        <f>'HARIAN KOMULATIF'!AL16/100*'PROGRES BOBOT'!$J16</f>
        <v>0</v>
      </c>
      <c r="AM16" s="156">
        <f>'HARIAN KOMULATIF'!AM16/100*'PROGRES BOBOT'!$J16</f>
        <v>0</v>
      </c>
      <c r="AN16" s="156">
        <f>'HARIAN KOMULATIF'!AN16/100*'PROGRES BOBOT'!$J16</f>
        <v>0</v>
      </c>
      <c r="AO16" s="156">
        <f>'HARIAN KOMULATIF'!AO16/100*'PROGRES BOBOT'!$J16</f>
        <v>0</v>
      </c>
      <c r="AP16" s="156">
        <f>'HARIAN KOMULATIF'!AP16/100*'PROGRES BOBOT'!$J16</f>
        <v>0</v>
      </c>
      <c r="AQ16" s="156">
        <f>'HARIAN KOMULATIF'!AQ16/100*'PROGRES BOBOT'!$J16</f>
        <v>0</v>
      </c>
      <c r="AR16" s="156">
        <f>'HARIAN KOMULATIF'!AR16/100*'PROGRES BOBOT'!$J16</f>
        <v>0</v>
      </c>
      <c r="AS16" s="156">
        <f>'HARIAN KOMULATIF'!AS16/100*'PROGRES BOBOT'!$J16</f>
        <v>0</v>
      </c>
      <c r="AT16" s="156">
        <f>'HARIAN KOMULATIF'!AT16/100*'PROGRES BOBOT'!$J16</f>
        <v>0</v>
      </c>
      <c r="AU16" s="156">
        <f>'HARIAN KOMULATIF'!AU16/100*'PROGRES BOBOT'!$J16</f>
        <v>0</v>
      </c>
      <c r="AV16" s="156">
        <f>'HARIAN KOMULATIF'!AV16/100*'PROGRES BOBOT'!$J16</f>
        <v>0</v>
      </c>
      <c r="AW16" s="156">
        <f>'HARIAN KOMULATIF'!AW16/100*'PROGRES BOBOT'!$J16</f>
        <v>0</v>
      </c>
      <c r="AX16" s="156">
        <f>'HARIAN KOMULATIF'!AX16/100*'PROGRES BOBOT'!$J16</f>
        <v>0</v>
      </c>
      <c r="AY16" s="156">
        <f>'HARIAN KOMULATIF'!AY16/100*'PROGRES BOBOT'!$J16</f>
        <v>0</v>
      </c>
      <c r="AZ16" s="156">
        <f>'HARIAN KOMULATIF'!AZ16/100*'PROGRES BOBOT'!$J16</f>
        <v>0</v>
      </c>
      <c r="BA16" s="156">
        <f>'HARIAN KOMULATIF'!BA16/100*'PROGRES BOBOT'!$J16</f>
        <v>0</v>
      </c>
      <c r="BB16" s="156">
        <f>'HARIAN KOMULATIF'!BB16/100*'PROGRES BOBOT'!$J16</f>
        <v>0</v>
      </c>
      <c r="BC16" s="156">
        <f>'HARIAN KOMULATIF'!BC16/100*'PROGRES BOBOT'!$J16</f>
        <v>0</v>
      </c>
      <c r="BD16" s="156">
        <f>'HARIAN KOMULATIF'!BD16/100*'PROGRES BOBOT'!$J16</f>
        <v>0</v>
      </c>
      <c r="BE16" s="156">
        <f>'HARIAN KOMULATIF'!BE16/100*'PROGRES BOBOT'!$J16</f>
        <v>0</v>
      </c>
      <c r="BF16" s="156">
        <f>'HARIAN KOMULATIF'!BF16/100*'PROGRES BOBOT'!$J16</f>
        <v>0</v>
      </c>
      <c r="BG16" s="156">
        <f>'HARIAN KOMULATIF'!BG16/100*'PROGRES BOBOT'!$J16</f>
        <v>0</v>
      </c>
      <c r="BH16" s="156">
        <f>'HARIAN KOMULATIF'!BH16/100*'PROGRES BOBOT'!$J16</f>
        <v>0</v>
      </c>
      <c r="BI16" s="156">
        <f>'HARIAN KOMULATIF'!BI16/100*'PROGRES BOBOT'!$J16</f>
        <v>0</v>
      </c>
      <c r="BJ16" s="156">
        <f>'HARIAN KOMULATIF'!BJ16/100*'PROGRES BOBOT'!$J16</f>
        <v>0</v>
      </c>
      <c r="BK16" s="156">
        <f>'HARIAN KOMULATIF'!BK16/100*'PROGRES BOBOT'!$J16</f>
        <v>0</v>
      </c>
      <c r="BL16" s="156">
        <f>'HARIAN KOMULATIF'!BL16/100*'PROGRES BOBOT'!$J16</f>
        <v>0</v>
      </c>
      <c r="BM16" s="156">
        <f>'HARIAN KOMULATIF'!BM16/100*'PROGRES BOBOT'!$J16</f>
        <v>0</v>
      </c>
      <c r="BN16" s="156">
        <f>'HARIAN KOMULATIF'!BN16/100*'PROGRES BOBOT'!$J16</f>
        <v>0</v>
      </c>
      <c r="BO16" s="156">
        <f>'HARIAN KOMULATIF'!BO16/100*'PROGRES BOBOT'!$J16</f>
        <v>0</v>
      </c>
      <c r="BP16" s="156">
        <f>'HARIAN KOMULATIF'!BP16/100*'PROGRES BOBOT'!$J16</f>
        <v>0</v>
      </c>
      <c r="BQ16" s="156">
        <f>'HARIAN KOMULATIF'!BQ16/100*'PROGRES BOBOT'!$J16</f>
        <v>0</v>
      </c>
      <c r="BR16" s="156">
        <f>'HARIAN KOMULATIF'!BR16/100*'PROGRES BOBOT'!$J16</f>
        <v>0</v>
      </c>
      <c r="BS16" s="156">
        <f>'HARIAN KOMULATIF'!BS16/100*'PROGRES BOBOT'!$J16</f>
        <v>0</v>
      </c>
      <c r="BT16" s="156">
        <f>'HARIAN KOMULATIF'!BT16/100*'PROGRES BOBOT'!$J16</f>
        <v>0</v>
      </c>
      <c r="BU16" s="156">
        <f>'HARIAN KOMULATIF'!BU16/100*'PROGRES BOBOT'!$J16</f>
        <v>0</v>
      </c>
      <c r="BV16" s="156">
        <f>'HARIAN KOMULATIF'!BV16/100*'PROGRES BOBOT'!$J16</f>
        <v>0</v>
      </c>
      <c r="BW16" s="156">
        <f>'HARIAN KOMULATIF'!BW16/100*'PROGRES BOBOT'!$J16</f>
        <v>0</v>
      </c>
      <c r="BX16" s="156">
        <f>'HARIAN KOMULATIF'!BX16/100*'PROGRES BOBOT'!$J16</f>
        <v>0</v>
      </c>
      <c r="BY16" s="156">
        <f>'HARIAN KOMULATIF'!BY16/100*'PROGRES BOBOT'!$J16</f>
        <v>0</v>
      </c>
      <c r="BZ16" s="156">
        <f>'HARIAN KOMULATIF'!BZ16/100*'PROGRES BOBOT'!$J16</f>
        <v>0</v>
      </c>
      <c r="CA16" s="156">
        <f>'HARIAN KOMULATIF'!CA16/100*'PROGRES BOBOT'!$J16</f>
        <v>0</v>
      </c>
      <c r="CB16" s="156">
        <f>'HARIAN KOMULATIF'!CB16/100*'PROGRES BOBOT'!$J16</f>
        <v>0</v>
      </c>
      <c r="CC16" s="156">
        <f>'HARIAN KOMULATIF'!CC16/100*'PROGRES BOBOT'!$J16</f>
        <v>0</v>
      </c>
      <c r="CD16" s="156">
        <f>'HARIAN KOMULATIF'!CD16/100*'PROGRES BOBOT'!$J16</f>
        <v>0</v>
      </c>
      <c r="CE16" s="156">
        <f>'HARIAN KOMULATIF'!CE16/100*'PROGRES BOBOT'!$J16</f>
        <v>0</v>
      </c>
      <c r="CF16" s="156">
        <f>'HARIAN KOMULATIF'!CF16/100*'PROGRES BOBOT'!$J16</f>
        <v>0</v>
      </c>
      <c r="CG16" s="156">
        <f>'HARIAN KOMULATIF'!CG16/100*'PROGRES BOBOT'!$J16</f>
        <v>0</v>
      </c>
      <c r="CH16" s="156">
        <f>'HARIAN KOMULATIF'!CH16/100*'PROGRES BOBOT'!$J16</f>
        <v>0</v>
      </c>
      <c r="CI16" s="156">
        <f>'HARIAN KOMULATIF'!CI16/100*'PROGRES BOBOT'!$J16</f>
        <v>0</v>
      </c>
      <c r="CJ16" s="156">
        <f>'HARIAN KOMULATIF'!CJ16/100*'PROGRES BOBOT'!$J16</f>
        <v>0</v>
      </c>
      <c r="CK16" s="156">
        <f>'HARIAN KOMULATIF'!CK16/100*'PROGRES BOBOT'!$J16</f>
        <v>0</v>
      </c>
      <c r="CL16" s="156">
        <f>'HARIAN KOMULATIF'!CL16/100*'PROGRES BOBOT'!$J16</f>
        <v>0</v>
      </c>
      <c r="CM16" s="156">
        <f>'HARIAN KOMULATIF'!CM16/100*'PROGRES BOBOT'!$J16</f>
        <v>0</v>
      </c>
      <c r="CN16" s="156">
        <f>'HARIAN KOMULATIF'!CN16/100*'PROGRES BOBOT'!$J16</f>
        <v>0</v>
      </c>
      <c r="CO16" s="156">
        <f>'HARIAN KOMULATIF'!CO16/100*'PROGRES BOBOT'!$J16</f>
        <v>0</v>
      </c>
      <c r="CP16" s="156">
        <f>'HARIAN KOMULATIF'!CP16/100*'PROGRES BOBOT'!$J16</f>
        <v>0</v>
      </c>
      <c r="CQ16" s="156">
        <f>'HARIAN KOMULATIF'!CQ16/100*'PROGRES BOBOT'!$J16</f>
        <v>0</v>
      </c>
      <c r="CR16" s="156">
        <f>'HARIAN KOMULATIF'!CR16/100*'PROGRES BOBOT'!$J16</f>
        <v>0</v>
      </c>
      <c r="CS16" s="156">
        <f>'HARIAN KOMULATIF'!CS16/100*'PROGRES BOBOT'!$J16</f>
        <v>0</v>
      </c>
      <c r="CT16" s="156">
        <f>'HARIAN KOMULATIF'!CT16/100*'PROGRES BOBOT'!$J16</f>
        <v>0</v>
      </c>
      <c r="CU16" s="156">
        <f>'HARIAN KOMULATIF'!CU16/100*'PROGRES BOBOT'!$J16</f>
        <v>0</v>
      </c>
      <c r="CV16" s="156">
        <f>'HARIAN KOMULATIF'!CV16/100*'PROGRES BOBOT'!$J16</f>
        <v>0</v>
      </c>
      <c r="CW16" s="156">
        <f>'HARIAN KOMULATIF'!CW16/100*'PROGRES BOBOT'!$J16</f>
        <v>0</v>
      </c>
      <c r="CX16" s="156">
        <f>'HARIAN KOMULATIF'!CX16/100*'PROGRES BOBOT'!$J16</f>
        <v>0</v>
      </c>
    </row>
    <row r="17" spans="1:102" ht="15" customHeight="1">
      <c r="A17" s="13">
        <v>1</v>
      </c>
      <c r="B17" s="62" t="s">
        <v>13</v>
      </c>
      <c r="C17" s="1"/>
      <c r="D17" s="1"/>
      <c r="E17" s="58"/>
      <c r="F17" s="16">
        <v>70.78</v>
      </c>
      <c r="G17" s="15" t="s">
        <v>14</v>
      </c>
      <c r="H17" s="16">
        <v>70180</v>
      </c>
      <c r="I17" s="17">
        <f t="shared" ref="I17:I23" si="1">H17*F17</f>
        <v>4967340.4000000004</v>
      </c>
      <c r="J17" s="154">
        <f t="shared" si="0"/>
        <v>0.49673289482351762</v>
      </c>
      <c r="K17" s="156">
        <f>'HARIAN KOMULATIF'!K17/100*'PROGRES BOBOT'!$J17</f>
        <v>0</v>
      </c>
      <c r="L17" s="156">
        <f>'HARIAN KOMULATIF'!L17/100*'PROGRES BOBOT'!$J17</f>
        <v>0.49673289482351762</v>
      </c>
      <c r="M17" s="156">
        <f>'HARIAN KOMULATIF'!M17/100*'PROGRES BOBOT'!$J17</f>
        <v>0.49673289482351762</v>
      </c>
      <c r="N17" s="156">
        <f>'HARIAN KOMULATIF'!N17/100*'PROGRES BOBOT'!$J17</f>
        <v>0.49673289482351762</v>
      </c>
      <c r="O17" s="156">
        <f>'HARIAN KOMULATIF'!O17/100*'PROGRES BOBOT'!$J17</f>
        <v>0.49673289482351762</v>
      </c>
      <c r="P17" s="156">
        <f>'HARIAN KOMULATIF'!P17/100*'PROGRES BOBOT'!$J17</f>
        <v>0.49673289482351762</v>
      </c>
      <c r="Q17" s="156">
        <f>'HARIAN KOMULATIF'!Q17/100*'PROGRES BOBOT'!$J17</f>
        <v>0.49673289482351762</v>
      </c>
      <c r="R17" s="156">
        <f>'HARIAN KOMULATIF'!R17/100*'PROGRES BOBOT'!$J17</f>
        <v>0.49673289482351762</v>
      </c>
      <c r="S17" s="156">
        <f>'HARIAN KOMULATIF'!S17/100*'PROGRES BOBOT'!$J17</f>
        <v>0.49673289482351762</v>
      </c>
      <c r="T17" s="156">
        <f>'HARIAN KOMULATIF'!T17/100*'PROGRES BOBOT'!$J17</f>
        <v>0.49673289482351762</v>
      </c>
      <c r="U17" s="156">
        <f>'HARIAN KOMULATIF'!U17/100*'PROGRES BOBOT'!$J17</f>
        <v>0.49673289482351762</v>
      </c>
      <c r="V17" s="156">
        <f>'HARIAN KOMULATIF'!V17/100*'PROGRES BOBOT'!$J17</f>
        <v>0.49673289482351762</v>
      </c>
      <c r="W17" s="156">
        <f>'HARIAN KOMULATIF'!W17/100*'PROGRES BOBOT'!$J17</f>
        <v>0.49673289482351762</v>
      </c>
      <c r="X17" s="156">
        <f>'HARIAN KOMULATIF'!X17/100*'PROGRES BOBOT'!$J17</f>
        <v>0.49673289482351762</v>
      </c>
      <c r="Y17" s="156">
        <f>'HARIAN KOMULATIF'!Y17/100*'PROGRES BOBOT'!$J17</f>
        <v>0.49673289482351762</v>
      </c>
      <c r="Z17" s="156">
        <f>'HARIAN KOMULATIF'!Z17/100*'PROGRES BOBOT'!$J17</f>
        <v>0.49673289482351762</v>
      </c>
      <c r="AA17" s="156">
        <f>'HARIAN KOMULATIF'!AA17/100*'PROGRES BOBOT'!$J17</f>
        <v>0.49673289482351762</v>
      </c>
      <c r="AB17" s="156">
        <f>'HARIAN KOMULATIF'!AB17/100*'PROGRES BOBOT'!$J17</f>
        <v>0.49673289482351762</v>
      </c>
      <c r="AC17" s="156">
        <f>'HARIAN KOMULATIF'!AC17/100*'PROGRES BOBOT'!$J17</f>
        <v>0.49673289482351762</v>
      </c>
      <c r="AD17" s="156">
        <f>'HARIAN KOMULATIF'!AD17/100*'PROGRES BOBOT'!$J17</f>
        <v>0.49673289482351762</v>
      </c>
      <c r="AE17" s="156">
        <f>'HARIAN KOMULATIF'!AE17/100*'PROGRES BOBOT'!$J17</f>
        <v>0.49673289482351762</v>
      </c>
      <c r="AF17" s="156">
        <f>'HARIAN KOMULATIF'!AF17/100*'PROGRES BOBOT'!$J17</f>
        <v>0.49673289482351762</v>
      </c>
      <c r="AG17" s="156">
        <f>'HARIAN KOMULATIF'!AG17/100*'PROGRES BOBOT'!$J17</f>
        <v>0.49673289482351762</v>
      </c>
      <c r="AH17" s="156">
        <f>'HARIAN KOMULATIF'!AH17/100*'PROGRES BOBOT'!$J17</f>
        <v>0.49673289482351762</v>
      </c>
      <c r="AI17" s="156">
        <f>'HARIAN KOMULATIF'!AI17/100*'PROGRES BOBOT'!$J17</f>
        <v>0.49673289482351762</v>
      </c>
      <c r="AJ17" s="156">
        <f>'HARIAN KOMULATIF'!AJ17/100*'PROGRES BOBOT'!$J17</f>
        <v>0.49673289482351762</v>
      </c>
      <c r="AK17" s="156">
        <f>'HARIAN KOMULATIF'!AK17/100*'PROGRES BOBOT'!$J17</f>
        <v>0.49673289482351762</v>
      </c>
      <c r="AL17" s="156">
        <f>'HARIAN KOMULATIF'!AL17/100*'PROGRES BOBOT'!$J17</f>
        <v>0.49673289482351762</v>
      </c>
      <c r="AM17" s="156">
        <f>'HARIAN KOMULATIF'!AM17/100*'PROGRES BOBOT'!$J17</f>
        <v>0.49673289482351762</v>
      </c>
      <c r="AN17" s="156">
        <f>'HARIAN KOMULATIF'!AN17/100*'PROGRES BOBOT'!$J17</f>
        <v>0.49673289482351762</v>
      </c>
      <c r="AO17" s="156">
        <f>'HARIAN KOMULATIF'!AO17/100*'PROGRES BOBOT'!$J17</f>
        <v>0.49673289482351762</v>
      </c>
      <c r="AP17" s="156">
        <f>'HARIAN KOMULATIF'!AP17/100*'PROGRES BOBOT'!$J17</f>
        <v>0.49673289482351762</v>
      </c>
      <c r="AQ17" s="156">
        <f>'HARIAN KOMULATIF'!AQ17/100*'PROGRES BOBOT'!$J17</f>
        <v>0.49673289482351762</v>
      </c>
      <c r="AR17" s="156">
        <f>'HARIAN KOMULATIF'!AR17/100*'PROGRES BOBOT'!$J17</f>
        <v>0.49673289482351762</v>
      </c>
      <c r="AS17" s="156">
        <f>'HARIAN KOMULATIF'!AS17/100*'PROGRES BOBOT'!$J17</f>
        <v>0.49673289482351762</v>
      </c>
      <c r="AT17" s="156">
        <f>'HARIAN KOMULATIF'!AT17/100*'PROGRES BOBOT'!$J17</f>
        <v>0.49673289482351762</v>
      </c>
      <c r="AU17" s="156">
        <f>'HARIAN KOMULATIF'!AU17/100*'PROGRES BOBOT'!$J17</f>
        <v>0.49673289482351762</v>
      </c>
      <c r="AV17" s="156">
        <f>'HARIAN KOMULATIF'!AV17/100*'PROGRES BOBOT'!$J17</f>
        <v>0.49673289482351762</v>
      </c>
      <c r="AW17" s="156">
        <f>'HARIAN KOMULATIF'!AW17/100*'PROGRES BOBOT'!$J17</f>
        <v>0.49673289482351762</v>
      </c>
      <c r="AX17" s="156">
        <f>'HARIAN KOMULATIF'!AX17/100*'PROGRES BOBOT'!$J17</f>
        <v>0.49673289482351762</v>
      </c>
      <c r="AY17" s="156">
        <f>'HARIAN KOMULATIF'!AY17/100*'PROGRES BOBOT'!$J17</f>
        <v>0.49673289482351762</v>
      </c>
      <c r="AZ17" s="156">
        <f>'HARIAN KOMULATIF'!AZ17/100*'PROGRES BOBOT'!$J17</f>
        <v>0.49673289482351762</v>
      </c>
      <c r="BA17" s="156">
        <f>'HARIAN KOMULATIF'!BA17/100*'PROGRES BOBOT'!$J17</f>
        <v>0.49673289482351762</v>
      </c>
      <c r="BB17" s="156">
        <f>'HARIAN KOMULATIF'!BB17/100*'PROGRES BOBOT'!$J17</f>
        <v>0.49673289482351762</v>
      </c>
      <c r="BC17" s="156">
        <f>'HARIAN KOMULATIF'!BC17/100*'PROGRES BOBOT'!$J17</f>
        <v>0.49673289482351762</v>
      </c>
      <c r="BD17" s="156">
        <f>'HARIAN KOMULATIF'!BD17/100*'PROGRES BOBOT'!$J17</f>
        <v>0.49673289482351762</v>
      </c>
      <c r="BE17" s="156">
        <f>'HARIAN KOMULATIF'!BE17/100*'PROGRES BOBOT'!$J17</f>
        <v>0.49673289482351762</v>
      </c>
      <c r="BF17" s="156">
        <f>'HARIAN KOMULATIF'!BF17/100*'PROGRES BOBOT'!$J17</f>
        <v>0.49673289482351762</v>
      </c>
      <c r="BG17" s="156">
        <f>'HARIAN KOMULATIF'!BG17/100*'PROGRES BOBOT'!$J17</f>
        <v>0.49673289482351762</v>
      </c>
      <c r="BH17" s="156">
        <f>'HARIAN KOMULATIF'!BH17/100*'PROGRES BOBOT'!$J17</f>
        <v>0.49673289482351762</v>
      </c>
      <c r="BI17" s="156">
        <f>'HARIAN KOMULATIF'!BI17/100*'PROGRES BOBOT'!$J17</f>
        <v>0.49673289482351762</v>
      </c>
      <c r="BJ17" s="156">
        <f>'HARIAN KOMULATIF'!BJ17/100*'PROGRES BOBOT'!$J17</f>
        <v>0.49673289482351762</v>
      </c>
      <c r="BK17" s="156">
        <f>'HARIAN KOMULATIF'!BK17/100*'PROGRES BOBOT'!$J17</f>
        <v>0.49673289482351762</v>
      </c>
      <c r="BL17" s="156">
        <f>'HARIAN KOMULATIF'!BL17/100*'PROGRES BOBOT'!$J17</f>
        <v>0.49673289482351762</v>
      </c>
      <c r="BM17" s="156">
        <f>'HARIAN KOMULATIF'!BM17/100*'PROGRES BOBOT'!$J17</f>
        <v>0.49673289482351762</v>
      </c>
      <c r="BN17" s="156">
        <f>'HARIAN KOMULATIF'!BN17/100*'PROGRES BOBOT'!$J17</f>
        <v>0.49673289482351762</v>
      </c>
      <c r="BO17" s="156">
        <f>'HARIAN KOMULATIF'!BO17/100*'PROGRES BOBOT'!$J17</f>
        <v>0.49673289482351762</v>
      </c>
      <c r="BP17" s="156">
        <f>'HARIAN KOMULATIF'!BP17/100*'PROGRES BOBOT'!$J17</f>
        <v>0.49673289482351762</v>
      </c>
      <c r="BQ17" s="156">
        <f>'HARIAN KOMULATIF'!BQ17/100*'PROGRES BOBOT'!$J17</f>
        <v>0.49673289482351762</v>
      </c>
      <c r="BR17" s="156">
        <f>'HARIAN KOMULATIF'!BR17/100*'PROGRES BOBOT'!$J17</f>
        <v>0.49673289482351762</v>
      </c>
      <c r="BS17" s="156">
        <f>'HARIAN KOMULATIF'!BS17/100*'PROGRES BOBOT'!$J17</f>
        <v>0.49673289482351762</v>
      </c>
      <c r="BT17" s="156">
        <f>'HARIAN KOMULATIF'!BT17/100*'PROGRES BOBOT'!$J17</f>
        <v>0.49673289482351762</v>
      </c>
      <c r="BU17" s="156">
        <f>'HARIAN KOMULATIF'!BU17/100*'PROGRES BOBOT'!$J17</f>
        <v>0.49673289482351762</v>
      </c>
      <c r="BV17" s="156">
        <f>'HARIAN KOMULATIF'!BV17/100*'PROGRES BOBOT'!$J17</f>
        <v>0.49673289482351762</v>
      </c>
      <c r="BW17" s="156">
        <f>'HARIAN KOMULATIF'!BW17/100*'PROGRES BOBOT'!$J17</f>
        <v>0.49673289482351762</v>
      </c>
      <c r="BX17" s="156">
        <f>'HARIAN KOMULATIF'!BX17/100*'PROGRES BOBOT'!$J17</f>
        <v>0.49673289482351762</v>
      </c>
      <c r="BY17" s="156">
        <f>'HARIAN KOMULATIF'!BY17/100*'PROGRES BOBOT'!$J17</f>
        <v>0.49673289482351762</v>
      </c>
      <c r="BZ17" s="156">
        <f>'HARIAN KOMULATIF'!BZ17/100*'PROGRES BOBOT'!$J17</f>
        <v>0.49673289482351762</v>
      </c>
      <c r="CA17" s="156">
        <f>'HARIAN KOMULATIF'!CA17/100*'PROGRES BOBOT'!$J17</f>
        <v>0.49673289482351762</v>
      </c>
      <c r="CB17" s="156">
        <f>'HARIAN KOMULATIF'!CB17/100*'PROGRES BOBOT'!$J17</f>
        <v>0.49673289482351762</v>
      </c>
      <c r="CC17" s="156">
        <f>'HARIAN KOMULATIF'!CC17/100*'PROGRES BOBOT'!$J17</f>
        <v>0.49673289482351762</v>
      </c>
      <c r="CD17" s="156">
        <f>'HARIAN KOMULATIF'!CD17/100*'PROGRES BOBOT'!$J17</f>
        <v>0.49673289482351762</v>
      </c>
      <c r="CE17" s="156">
        <f>'HARIAN KOMULATIF'!CE17/100*'PROGRES BOBOT'!$J17</f>
        <v>0.49673289482351762</v>
      </c>
      <c r="CF17" s="156">
        <f>'HARIAN KOMULATIF'!CF17/100*'PROGRES BOBOT'!$J17</f>
        <v>0.49673289482351762</v>
      </c>
      <c r="CG17" s="156">
        <f>'HARIAN KOMULATIF'!CG17/100*'PROGRES BOBOT'!$J17</f>
        <v>0.49673289482351762</v>
      </c>
      <c r="CH17" s="156">
        <f>'HARIAN KOMULATIF'!CH17/100*'PROGRES BOBOT'!$J17</f>
        <v>0.49673289482351762</v>
      </c>
      <c r="CI17" s="156">
        <f>'HARIAN KOMULATIF'!CI17/100*'PROGRES BOBOT'!$J17</f>
        <v>0.49673289482351762</v>
      </c>
      <c r="CJ17" s="156">
        <f>'HARIAN KOMULATIF'!CJ17/100*'PROGRES BOBOT'!$J17</f>
        <v>0.49673289482351762</v>
      </c>
      <c r="CK17" s="156">
        <f>'HARIAN KOMULATIF'!CK17/100*'PROGRES BOBOT'!$J17</f>
        <v>0.49673289482351762</v>
      </c>
      <c r="CL17" s="156">
        <f>'HARIAN KOMULATIF'!CL17/100*'PROGRES BOBOT'!$J17</f>
        <v>0.49673289482351762</v>
      </c>
      <c r="CM17" s="156">
        <f>'HARIAN KOMULATIF'!CM17/100*'PROGRES BOBOT'!$J17</f>
        <v>0.49673289482351762</v>
      </c>
      <c r="CN17" s="156">
        <f>'HARIAN KOMULATIF'!CN17/100*'PROGRES BOBOT'!$J17</f>
        <v>0.49673289482351762</v>
      </c>
      <c r="CO17" s="156">
        <f>'HARIAN KOMULATIF'!CO17/100*'PROGRES BOBOT'!$J17</f>
        <v>0.49673289482351762</v>
      </c>
      <c r="CP17" s="156">
        <f>'HARIAN KOMULATIF'!CP17/100*'PROGRES BOBOT'!$J17</f>
        <v>0.49673289482351762</v>
      </c>
      <c r="CQ17" s="156">
        <f>'HARIAN KOMULATIF'!CQ17/100*'PROGRES BOBOT'!$J17</f>
        <v>0.49673289482351762</v>
      </c>
      <c r="CR17" s="156">
        <f>'HARIAN KOMULATIF'!CR17/100*'PROGRES BOBOT'!$J17</f>
        <v>0.49673289482351762</v>
      </c>
      <c r="CS17" s="156">
        <f>'HARIAN KOMULATIF'!CS17/100*'PROGRES BOBOT'!$J17</f>
        <v>0.49673289482351762</v>
      </c>
      <c r="CT17" s="156">
        <f>'HARIAN KOMULATIF'!CT17/100*'PROGRES BOBOT'!$J17</f>
        <v>0.49673289482351762</v>
      </c>
      <c r="CU17" s="156">
        <f>'HARIAN KOMULATIF'!CU17/100*'PROGRES BOBOT'!$J17</f>
        <v>0.49673289482351762</v>
      </c>
      <c r="CV17" s="156">
        <f>'HARIAN KOMULATIF'!CV17/100*'PROGRES BOBOT'!$J17</f>
        <v>0.49673289482351762</v>
      </c>
      <c r="CW17" s="156">
        <f>'HARIAN KOMULATIF'!CW17/100*'PROGRES BOBOT'!$J17</f>
        <v>0.49673289482351762</v>
      </c>
      <c r="CX17" s="156">
        <f>'HARIAN KOMULATIF'!CX17/100*'PROGRES BOBOT'!$J17</f>
        <v>0.49673289482351762</v>
      </c>
    </row>
    <row r="18" spans="1:102" ht="15" customHeight="1">
      <c r="A18" s="13">
        <v>2</v>
      </c>
      <c r="B18" s="62" t="s">
        <v>15</v>
      </c>
      <c r="C18" s="1"/>
      <c r="D18" s="1"/>
      <c r="E18" s="58"/>
      <c r="F18" s="16">
        <v>18.594000000000001</v>
      </c>
      <c r="G18" s="15" t="s">
        <v>14</v>
      </c>
      <c r="H18" s="16">
        <v>46750</v>
      </c>
      <c r="I18" s="17">
        <f t="shared" si="1"/>
        <v>869269.5</v>
      </c>
      <c r="J18" s="154">
        <f t="shared" si="0"/>
        <v>8.6926749597589836E-2</v>
      </c>
      <c r="K18" s="156">
        <f>'HARIAN KOMULATIF'!K18/100*'PROGRES BOBOT'!$J18</f>
        <v>0</v>
      </c>
      <c r="L18" s="156">
        <f>'HARIAN KOMULATIF'!L18/100*'PROGRES BOBOT'!$J18</f>
        <v>0</v>
      </c>
      <c r="M18" s="156">
        <f>'HARIAN KOMULATIF'!M18/100*'PROGRES BOBOT'!$J18</f>
        <v>8.6926749597589836E-2</v>
      </c>
      <c r="N18" s="156">
        <f>'HARIAN KOMULATIF'!N18/100*'PROGRES BOBOT'!$J18</f>
        <v>8.6926749597589836E-2</v>
      </c>
      <c r="O18" s="156">
        <f>'HARIAN KOMULATIF'!O18/100*'PROGRES BOBOT'!$J18</f>
        <v>8.6926749597589836E-2</v>
      </c>
      <c r="P18" s="156">
        <f>'HARIAN KOMULATIF'!P18/100*'PROGRES BOBOT'!$J18</f>
        <v>8.6926749597589836E-2</v>
      </c>
      <c r="Q18" s="156">
        <f>'HARIAN KOMULATIF'!Q18/100*'PROGRES BOBOT'!$J18</f>
        <v>8.6926749597589836E-2</v>
      </c>
      <c r="R18" s="156">
        <f>'HARIAN KOMULATIF'!R18/100*'PROGRES BOBOT'!$J18</f>
        <v>8.6926749597589836E-2</v>
      </c>
      <c r="S18" s="156">
        <f>'HARIAN KOMULATIF'!S18/100*'PROGRES BOBOT'!$J18</f>
        <v>8.6926749597589836E-2</v>
      </c>
      <c r="T18" s="156">
        <f>'HARIAN KOMULATIF'!T18/100*'PROGRES BOBOT'!$J18</f>
        <v>8.6926749597589836E-2</v>
      </c>
      <c r="U18" s="156">
        <f>'HARIAN KOMULATIF'!U18/100*'PROGRES BOBOT'!$J18</f>
        <v>8.6926749597589836E-2</v>
      </c>
      <c r="V18" s="156">
        <f>'HARIAN KOMULATIF'!V18/100*'PROGRES BOBOT'!$J18</f>
        <v>8.6926749597589836E-2</v>
      </c>
      <c r="W18" s="156">
        <f>'HARIAN KOMULATIF'!W18/100*'PROGRES BOBOT'!$J18</f>
        <v>8.6926749597589836E-2</v>
      </c>
      <c r="X18" s="156">
        <f>'HARIAN KOMULATIF'!X18/100*'PROGRES BOBOT'!$J18</f>
        <v>8.6926749597589836E-2</v>
      </c>
      <c r="Y18" s="156">
        <f>'HARIAN KOMULATIF'!Y18/100*'PROGRES BOBOT'!$J18</f>
        <v>8.6926749597589836E-2</v>
      </c>
      <c r="Z18" s="156">
        <f>'HARIAN KOMULATIF'!Z18/100*'PROGRES BOBOT'!$J18</f>
        <v>8.6926749597589836E-2</v>
      </c>
      <c r="AA18" s="156">
        <f>'HARIAN KOMULATIF'!AA18/100*'PROGRES BOBOT'!$J18</f>
        <v>8.6926749597589836E-2</v>
      </c>
      <c r="AB18" s="156">
        <f>'HARIAN KOMULATIF'!AB18/100*'PROGRES BOBOT'!$J18</f>
        <v>8.6926749597589836E-2</v>
      </c>
      <c r="AC18" s="156">
        <f>'HARIAN KOMULATIF'!AC18/100*'PROGRES BOBOT'!$J18</f>
        <v>8.6926749597589836E-2</v>
      </c>
      <c r="AD18" s="156">
        <f>'HARIAN KOMULATIF'!AD18/100*'PROGRES BOBOT'!$J18</f>
        <v>8.6926749597589836E-2</v>
      </c>
      <c r="AE18" s="156">
        <f>'HARIAN KOMULATIF'!AE18/100*'PROGRES BOBOT'!$J18</f>
        <v>8.6926749597589836E-2</v>
      </c>
      <c r="AF18" s="156">
        <f>'HARIAN KOMULATIF'!AF18/100*'PROGRES BOBOT'!$J18</f>
        <v>8.6926749597589836E-2</v>
      </c>
      <c r="AG18" s="156">
        <f>'HARIAN KOMULATIF'!AG18/100*'PROGRES BOBOT'!$J18</f>
        <v>8.6926749597589836E-2</v>
      </c>
      <c r="AH18" s="156">
        <f>'HARIAN KOMULATIF'!AH18/100*'PROGRES BOBOT'!$J18</f>
        <v>8.6926749597589836E-2</v>
      </c>
      <c r="AI18" s="156">
        <f>'HARIAN KOMULATIF'!AI18/100*'PROGRES BOBOT'!$J18</f>
        <v>8.6926749597589836E-2</v>
      </c>
      <c r="AJ18" s="156">
        <f>'HARIAN KOMULATIF'!AJ18/100*'PROGRES BOBOT'!$J18</f>
        <v>8.6926749597589836E-2</v>
      </c>
      <c r="AK18" s="156">
        <f>'HARIAN KOMULATIF'!AK18/100*'PROGRES BOBOT'!$J18</f>
        <v>8.6926749597589836E-2</v>
      </c>
      <c r="AL18" s="156">
        <f>'HARIAN KOMULATIF'!AL18/100*'PROGRES BOBOT'!$J18</f>
        <v>8.6926749597589836E-2</v>
      </c>
      <c r="AM18" s="156">
        <f>'HARIAN KOMULATIF'!AM18/100*'PROGRES BOBOT'!$J18</f>
        <v>8.6926749597589836E-2</v>
      </c>
      <c r="AN18" s="156">
        <f>'HARIAN KOMULATIF'!AN18/100*'PROGRES BOBOT'!$J18</f>
        <v>8.6926749597589836E-2</v>
      </c>
      <c r="AO18" s="156">
        <f>'HARIAN KOMULATIF'!AO18/100*'PROGRES BOBOT'!$J18</f>
        <v>8.6926749597589836E-2</v>
      </c>
      <c r="AP18" s="156">
        <f>'HARIAN KOMULATIF'!AP18/100*'PROGRES BOBOT'!$J18</f>
        <v>8.6926749597589836E-2</v>
      </c>
      <c r="AQ18" s="156">
        <f>'HARIAN KOMULATIF'!AQ18/100*'PROGRES BOBOT'!$J18</f>
        <v>8.6926749597589836E-2</v>
      </c>
      <c r="AR18" s="156">
        <f>'HARIAN KOMULATIF'!AR18/100*'PROGRES BOBOT'!$J18</f>
        <v>8.6926749597589836E-2</v>
      </c>
      <c r="AS18" s="156">
        <f>'HARIAN KOMULATIF'!AS18/100*'PROGRES BOBOT'!$J18</f>
        <v>8.6926749597589836E-2</v>
      </c>
      <c r="AT18" s="156">
        <f>'HARIAN KOMULATIF'!AT18/100*'PROGRES BOBOT'!$J18</f>
        <v>8.6926749597589836E-2</v>
      </c>
      <c r="AU18" s="156">
        <f>'HARIAN KOMULATIF'!AU18/100*'PROGRES BOBOT'!$J18</f>
        <v>8.6926749597589836E-2</v>
      </c>
      <c r="AV18" s="156">
        <f>'HARIAN KOMULATIF'!AV18/100*'PROGRES BOBOT'!$J18</f>
        <v>8.6926749597589836E-2</v>
      </c>
      <c r="AW18" s="156">
        <f>'HARIAN KOMULATIF'!AW18/100*'PROGRES BOBOT'!$J18</f>
        <v>8.6926749597589836E-2</v>
      </c>
      <c r="AX18" s="156">
        <f>'HARIAN KOMULATIF'!AX18/100*'PROGRES BOBOT'!$J18</f>
        <v>8.6926749597589836E-2</v>
      </c>
      <c r="AY18" s="156">
        <f>'HARIAN KOMULATIF'!AY18/100*'PROGRES BOBOT'!$J18</f>
        <v>8.6926749597589836E-2</v>
      </c>
      <c r="AZ18" s="156">
        <f>'HARIAN KOMULATIF'!AZ18/100*'PROGRES BOBOT'!$J18</f>
        <v>8.6926749597589836E-2</v>
      </c>
      <c r="BA18" s="156">
        <f>'HARIAN KOMULATIF'!BA18/100*'PROGRES BOBOT'!$J18</f>
        <v>8.6926749597589836E-2</v>
      </c>
      <c r="BB18" s="156">
        <f>'HARIAN KOMULATIF'!BB18/100*'PROGRES BOBOT'!$J18</f>
        <v>8.6926749597589836E-2</v>
      </c>
      <c r="BC18" s="156">
        <f>'HARIAN KOMULATIF'!BC18/100*'PROGRES BOBOT'!$J18</f>
        <v>8.6926749597589836E-2</v>
      </c>
      <c r="BD18" s="156">
        <f>'HARIAN KOMULATIF'!BD18/100*'PROGRES BOBOT'!$J18</f>
        <v>8.6926749597589836E-2</v>
      </c>
      <c r="BE18" s="156">
        <f>'HARIAN KOMULATIF'!BE18/100*'PROGRES BOBOT'!$J18</f>
        <v>8.6926749597589836E-2</v>
      </c>
      <c r="BF18" s="156">
        <f>'HARIAN KOMULATIF'!BF18/100*'PROGRES BOBOT'!$J18</f>
        <v>8.6926749597589836E-2</v>
      </c>
      <c r="BG18" s="156">
        <f>'HARIAN KOMULATIF'!BG18/100*'PROGRES BOBOT'!$J18</f>
        <v>8.6926749597589836E-2</v>
      </c>
      <c r="BH18" s="156">
        <f>'HARIAN KOMULATIF'!BH18/100*'PROGRES BOBOT'!$J18</f>
        <v>8.6926749597589836E-2</v>
      </c>
      <c r="BI18" s="156">
        <f>'HARIAN KOMULATIF'!BI18/100*'PROGRES BOBOT'!$J18</f>
        <v>8.6926749597589836E-2</v>
      </c>
      <c r="BJ18" s="156">
        <f>'HARIAN KOMULATIF'!BJ18/100*'PROGRES BOBOT'!$J18</f>
        <v>8.6926749597589836E-2</v>
      </c>
      <c r="BK18" s="156">
        <f>'HARIAN KOMULATIF'!BK18/100*'PROGRES BOBOT'!$J18</f>
        <v>8.6926749597589836E-2</v>
      </c>
      <c r="BL18" s="156">
        <f>'HARIAN KOMULATIF'!BL18/100*'PROGRES BOBOT'!$J18</f>
        <v>8.6926749597589836E-2</v>
      </c>
      <c r="BM18" s="156">
        <f>'HARIAN KOMULATIF'!BM18/100*'PROGRES BOBOT'!$J18</f>
        <v>8.6926749597589836E-2</v>
      </c>
      <c r="BN18" s="156">
        <f>'HARIAN KOMULATIF'!BN18/100*'PROGRES BOBOT'!$J18</f>
        <v>8.6926749597589836E-2</v>
      </c>
      <c r="BO18" s="156">
        <f>'HARIAN KOMULATIF'!BO18/100*'PROGRES BOBOT'!$J18</f>
        <v>8.6926749597589836E-2</v>
      </c>
      <c r="BP18" s="156">
        <f>'HARIAN KOMULATIF'!BP18/100*'PROGRES BOBOT'!$J18</f>
        <v>8.6926749597589836E-2</v>
      </c>
      <c r="BQ18" s="156">
        <f>'HARIAN KOMULATIF'!BQ18/100*'PROGRES BOBOT'!$J18</f>
        <v>8.6926749597589836E-2</v>
      </c>
      <c r="BR18" s="156">
        <f>'HARIAN KOMULATIF'!BR18/100*'PROGRES BOBOT'!$J18</f>
        <v>8.6926749597589836E-2</v>
      </c>
      <c r="BS18" s="156">
        <f>'HARIAN KOMULATIF'!BS18/100*'PROGRES BOBOT'!$J18</f>
        <v>8.6926749597589836E-2</v>
      </c>
      <c r="BT18" s="156">
        <f>'HARIAN KOMULATIF'!BT18/100*'PROGRES BOBOT'!$J18</f>
        <v>8.6926749597589836E-2</v>
      </c>
      <c r="BU18" s="156">
        <f>'HARIAN KOMULATIF'!BU18/100*'PROGRES BOBOT'!$J18</f>
        <v>8.6926749597589836E-2</v>
      </c>
      <c r="BV18" s="156">
        <f>'HARIAN KOMULATIF'!BV18/100*'PROGRES BOBOT'!$J18</f>
        <v>8.6926749597589836E-2</v>
      </c>
      <c r="BW18" s="156">
        <f>'HARIAN KOMULATIF'!BW18/100*'PROGRES BOBOT'!$J18</f>
        <v>8.6926749597589836E-2</v>
      </c>
      <c r="BX18" s="156">
        <f>'HARIAN KOMULATIF'!BX18/100*'PROGRES BOBOT'!$J18</f>
        <v>8.6926749597589836E-2</v>
      </c>
      <c r="BY18" s="156">
        <f>'HARIAN KOMULATIF'!BY18/100*'PROGRES BOBOT'!$J18</f>
        <v>8.6926749597589836E-2</v>
      </c>
      <c r="BZ18" s="156">
        <f>'HARIAN KOMULATIF'!BZ18/100*'PROGRES BOBOT'!$J18</f>
        <v>8.6926749597589836E-2</v>
      </c>
      <c r="CA18" s="156">
        <f>'HARIAN KOMULATIF'!CA18/100*'PROGRES BOBOT'!$J18</f>
        <v>8.6926749597589836E-2</v>
      </c>
      <c r="CB18" s="156">
        <f>'HARIAN KOMULATIF'!CB18/100*'PROGRES BOBOT'!$J18</f>
        <v>8.6926749597589836E-2</v>
      </c>
      <c r="CC18" s="156">
        <f>'HARIAN KOMULATIF'!CC18/100*'PROGRES BOBOT'!$J18</f>
        <v>8.6926749597589836E-2</v>
      </c>
      <c r="CD18" s="156">
        <f>'HARIAN KOMULATIF'!CD18/100*'PROGRES BOBOT'!$J18</f>
        <v>8.6926749597589836E-2</v>
      </c>
      <c r="CE18" s="156">
        <f>'HARIAN KOMULATIF'!CE18/100*'PROGRES BOBOT'!$J18</f>
        <v>8.6926749597589836E-2</v>
      </c>
      <c r="CF18" s="156">
        <f>'HARIAN KOMULATIF'!CF18/100*'PROGRES BOBOT'!$J18</f>
        <v>8.6926749597589836E-2</v>
      </c>
      <c r="CG18" s="156">
        <f>'HARIAN KOMULATIF'!CG18/100*'PROGRES BOBOT'!$J18</f>
        <v>8.6926749597589836E-2</v>
      </c>
      <c r="CH18" s="156">
        <f>'HARIAN KOMULATIF'!CH18/100*'PROGRES BOBOT'!$J18</f>
        <v>8.6926749597589836E-2</v>
      </c>
      <c r="CI18" s="156">
        <f>'HARIAN KOMULATIF'!CI18/100*'PROGRES BOBOT'!$J18</f>
        <v>8.6926749597589836E-2</v>
      </c>
      <c r="CJ18" s="156">
        <f>'HARIAN KOMULATIF'!CJ18/100*'PROGRES BOBOT'!$J18</f>
        <v>8.6926749597589836E-2</v>
      </c>
      <c r="CK18" s="156">
        <f>'HARIAN KOMULATIF'!CK18/100*'PROGRES BOBOT'!$J18</f>
        <v>8.6926749597589836E-2</v>
      </c>
      <c r="CL18" s="156">
        <f>'HARIAN KOMULATIF'!CL18/100*'PROGRES BOBOT'!$J18</f>
        <v>8.6926749597589836E-2</v>
      </c>
      <c r="CM18" s="156">
        <f>'HARIAN KOMULATIF'!CM18/100*'PROGRES BOBOT'!$J18</f>
        <v>8.6926749597589836E-2</v>
      </c>
      <c r="CN18" s="156">
        <f>'HARIAN KOMULATIF'!CN18/100*'PROGRES BOBOT'!$J18</f>
        <v>8.6926749597589836E-2</v>
      </c>
      <c r="CO18" s="156">
        <f>'HARIAN KOMULATIF'!CO18/100*'PROGRES BOBOT'!$J18</f>
        <v>8.6926749597589836E-2</v>
      </c>
      <c r="CP18" s="156">
        <f>'HARIAN KOMULATIF'!CP18/100*'PROGRES BOBOT'!$J18</f>
        <v>8.6926749597589836E-2</v>
      </c>
      <c r="CQ18" s="156">
        <f>'HARIAN KOMULATIF'!CQ18/100*'PROGRES BOBOT'!$J18</f>
        <v>8.6926749597589836E-2</v>
      </c>
      <c r="CR18" s="156">
        <f>'HARIAN KOMULATIF'!CR18/100*'PROGRES BOBOT'!$J18</f>
        <v>8.6926749597589836E-2</v>
      </c>
      <c r="CS18" s="156">
        <f>'HARIAN KOMULATIF'!CS18/100*'PROGRES BOBOT'!$J18</f>
        <v>8.6926749597589836E-2</v>
      </c>
      <c r="CT18" s="156">
        <f>'HARIAN KOMULATIF'!CT18/100*'PROGRES BOBOT'!$J18</f>
        <v>8.6926749597589836E-2</v>
      </c>
      <c r="CU18" s="156">
        <f>'HARIAN KOMULATIF'!CU18/100*'PROGRES BOBOT'!$J18</f>
        <v>8.6926749597589836E-2</v>
      </c>
      <c r="CV18" s="156">
        <f>'HARIAN KOMULATIF'!CV18/100*'PROGRES BOBOT'!$J18</f>
        <v>8.6926749597589836E-2</v>
      </c>
      <c r="CW18" s="156">
        <f>'HARIAN KOMULATIF'!CW18/100*'PROGRES BOBOT'!$J18</f>
        <v>8.6926749597589836E-2</v>
      </c>
      <c r="CX18" s="156">
        <f>'HARIAN KOMULATIF'!CX18/100*'PROGRES BOBOT'!$J18</f>
        <v>8.6926749597589836E-2</v>
      </c>
    </row>
    <row r="19" spans="1:102" ht="15" customHeight="1">
      <c r="A19" s="13">
        <v>3</v>
      </c>
      <c r="B19" s="62" t="s">
        <v>16</v>
      </c>
      <c r="C19" s="1"/>
      <c r="D19" s="1"/>
      <c r="E19" s="58"/>
      <c r="F19" s="16">
        <v>2.3242500000000001</v>
      </c>
      <c r="G19" s="15" t="s">
        <v>14</v>
      </c>
      <c r="H19" s="16">
        <v>735328</v>
      </c>
      <c r="I19" s="17">
        <f t="shared" si="1"/>
        <v>1709086.1040000001</v>
      </c>
      <c r="J19" s="154">
        <f t="shared" si="0"/>
        <v>0.17090821638528486</v>
      </c>
      <c r="K19" s="156">
        <f>'HARIAN KOMULATIF'!K19/100*'PROGRES BOBOT'!$J19</f>
        <v>0</v>
      </c>
      <c r="L19" s="156">
        <f>'HARIAN KOMULATIF'!L19/100*'PROGRES BOBOT'!$J19</f>
        <v>0</v>
      </c>
      <c r="M19" s="156">
        <f>'HARIAN KOMULATIF'!M19/100*'PROGRES BOBOT'!$J19</f>
        <v>0</v>
      </c>
      <c r="N19" s="156">
        <f>'HARIAN KOMULATIF'!N19/100*'PROGRES BOBOT'!$J19</f>
        <v>0.17090821638528486</v>
      </c>
      <c r="O19" s="156">
        <f>'HARIAN KOMULATIF'!O19/100*'PROGRES BOBOT'!$J19</f>
        <v>0.17090821638528486</v>
      </c>
      <c r="P19" s="156">
        <f>'HARIAN KOMULATIF'!P19/100*'PROGRES BOBOT'!$J19</f>
        <v>0.17090821638528486</v>
      </c>
      <c r="Q19" s="156">
        <f>'HARIAN KOMULATIF'!Q19/100*'PROGRES BOBOT'!$J19</f>
        <v>0.17090821638528486</v>
      </c>
      <c r="R19" s="156">
        <f>'HARIAN KOMULATIF'!R19/100*'PROGRES BOBOT'!$J19</f>
        <v>0.17090821638528486</v>
      </c>
      <c r="S19" s="156">
        <f>'HARIAN KOMULATIF'!S19/100*'PROGRES BOBOT'!$J19</f>
        <v>0.17090821638528486</v>
      </c>
      <c r="T19" s="156">
        <f>'HARIAN KOMULATIF'!T19/100*'PROGRES BOBOT'!$J19</f>
        <v>0.17090821638528486</v>
      </c>
      <c r="U19" s="156">
        <f>'HARIAN KOMULATIF'!U19/100*'PROGRES BOBOT'!$J19</f>
        <v>0.17090821638528486</v>
      </c>
      <c r="V19" s="156">
        <f>'HARIAN KOMULATIF'!V19/100*'PROGRES BOBOT'!$J19</f>
        <v>0.17090821638528486</v>
      </c>
      <c r="W19" s="156">
        <f>'HARIAN KOMULATIF'!W19/100*'PROGRES BOBOT'!$J19</f>
        <v>0.17090821638528486</v>
      </c>
      <c r="X19" s="156">
        <f>'HARIAN KOMULATIF'!X19/100*'PROGRES BOBOT'!$J19</f>
        <v>0.17090821638528486</v>
      </c>
      <c r="Y19" s="156">
        <f>'HARIAN KOMULATIF'!Y19/100*'PROGRES BOBOT'!$J19</f>
        <v>0.17090821638528486</v>
      </c>
      <c r="Z19" s="156">
        <f>'HARIAN KOMULATIF'!Z19/100*'PROGRES BOBOT'!$J19</f>
        <v>0.17090821638528486</v>
      </c>
      <c r="AA19" s="156">
        <f>'HARIAN KOMULATIF'!AA19/100*'PROGRES BOBOT'!$J19</f>
        <v>0.17090821638528486</v>
      </c>
      <c r="AB19" s="156">
        <f>'HARIAN KOMULATIF'!AB19/100*'PROGRES BOBOT'!$J19</f>
        <v>0.17090821638528486</v>
      </c>
      <c r="AC19" s="156">
        <f>'HARIAN KOMULATIF'!AC19/100*'PROGRES BOBOT'!$J19</f>
        <v>0.17090821638528486</v>
      </c>
      <c r="AD19" s="156">
        <f>'HARIAN KOMULATIF'!AD19/100*'PROGRES BOBOT'!$J19</f>
        <v>0.17090821638528486</v>
      </c>
      <c r="AE19" s="156">
        <f>'HARIAN KOMULATIF'!AE19/100*'PROGRES BOBOT'!$J19</f>
        <v>0.17090821638528486</v>
      </c>
      <c r="AF19" s="156">
        <f>'HARIAN KOMULATIF'!AF19/100*'PROGRES BOBOT'!$J19</f>
        <v>0.17090821638528486</v>
      </c>
      <c r="AG19" s="156">
        <f>'HARIAN KOMULATIF'!AG19/100*'PROGRES BOBOT'!$J19</f>
        <v>0.17090821638528486</v>
      </c>
      <c r="AH19" s="156">
        <f>'HARIAN KOMULATIF'!AH19/100*'PROGRES BOBOT'!$J19</f>
        <v>0.17090821638528486</v>
      </c>
      <c r="AI19" s="156">
        <f>'HARIAN KOMULATIF'!AI19/100*'PROGRES BOBOT'!$J19</f>
        <v>0.17090821638528486</v>
      </c>
      <c r="AJ19" s="156">
        <f>'HARIAN KOMULATIF'!AJ19/100*'PROGRES BOBOT'!$J19</f>
        <v>0.17090821638528486</v>
      </c>
      <c r="AK19" s="156">
        <f>'HARIAN KOMULATIF'!AK19/100*'PROGRES BOBOT'!$J19</f>
        <v>0.17090821638528486</v>
      </c>
      <c r="AL19" s="156">
        <f>'HARIAN KOMULATIF'!AL19/100*'PROGRES BOBOT'!$J19</f>
        <v>0.17090821638528486</v>
      </c>
      <c r="AM19" s="156">
        <f>'HARIAN KOMULATIF'!AM19/100*'PROGRES BOBOT'!$J19</f>
        <v>0.17090821638528486</v>
      </c>
      <c r="AN19" s="156">
        <f>'HARIAN KOMULATIF'!AN19/100*'PROGRES BOBOT'!$J19</f>
        <v>0.17090821638528486</v>
      </c>
      <c r="AO19" s="156">
        <f>'HARIAN KOMULATIF'!AO19/100*'PROGRES BOBOT'!$J19</f>
        <v>0.17090821638528486</v>
      </c>
      <c r="AP19" s="156">
        <f>'HARIAN KOMULATIF'!AP19/100*'PROGRES BOBOT'!$J19</f>
        <v>0.17090821638528486</v>
      </c>
      <c r="AQ19" s="156">
        <f>'HARIAN KOMULATIF'!AQ19/100*'PROGRES BOBOT'!$J19</f>
        <v>0.17090821638528486</v>
      </c>
      <c r="AR19" s="156">
        <f>'HARIAN KOMULATIF'!AR19/100*'PROGRES BOBOT'!$J19</f>
        <v>0.17090821638528486</v>
      </c>
      <c r="AS19" s="156">
        <f>'HARIAN KOMULATIF'!AS19/100*'PROGRES BOBOT'!$J19</f>
        <v>0.17090821638528486</v>
      </c>
      <c r="AT19" s="156">
        <f>'HARIAN KOMULATIF'!AT19/100*'PROGRES BOBOT'!$J19</f>
        <v>0.17090821638528486</v>
      </c>
      <c r="AU19" s="156">
        <f>'HARIAN KOMULATIF'!AU19/100*'PROGRES BOBOT'!$J19</f>
        <v>0.17090821638528486</v>
      </c>
      <c r="AV19" s="156">
        <f>'HARIAN KOMULATIF'!AV19/100*'PROGRES BOBOT'!$J19</f>
        <v>0.17090821638528486</v>
      </c>
      <c r="AW19" s="156">
        <f>'HARIAN KOMULATIF'!AW19/100*'PROGRES BOBOT'!$J19</f>
        <v>0.17090821638528486</v>
      </c>
      <c r="AX19" s="156">
        <f>'HARIAN KOMULATIF'!AX19/100*'PROGRES BOBOT'!$J19</f>
        <v>0.17090821638528486</v>
      </c>
      <c r="AY19" s="156">
        <f>'HARIAN KOMULATIF'!AY19/100*'PROGRES BOBOT'!$J19</f>
        <v>0.17090821638528486</v>
      </c>
      <c r="AZ19" s="156">
        <f>'HARIAN KOMULATIF'!AZ19/100*'PROGRES BOBOT'!$J19</f>
        <v>0.17090821638528486</v>
      </c>
      <c r="BA19" s="156">
        <f>'HARIAN KOMULATIF'!BA19/100*'PROGRES BOBOT'!$J19</f>
        <v>0.17090821638528486</v>
      </c>
      <c r="BB19" s="156">
        <f>'HARIAN KOMULATIF'!BB19/100*'PROGRES BOBOT'!$J19</f>
        <v>0.17090821638528486</v>
      </c>
      <c r="BC19" s="156">
        <f>'HARIAN KOMULATIF'!BC19/100*'PROGRES BOBOT'!$J19</f>
        <v>0.17090821638528486</v>
      </c>
      <c r="BD19" s="156">
        <f>'HARIAN KOMULATIF'!BD19/100*'PROGRES BOBOT'!$J19</f>
        <v>0.17090821638528486</v>
      </c>
      <c r="BE19" s="156">
        <f>'HARIAN KOMULATIF'!BE19/100*'PROGRES BOBOT'!$J19</f>
        <v>0.17090821638528486</v>
      </c>
      <c r="BF19" s="156">
        <f>'HARIAN KOMULATIF'!BF19/100*'PROGRES BOBOT'!$J19</f>
        <v>0.17090821638528486</v>
      </c>
      <c r="BG19" s="156">
        <f>'HARIAN KOMULATIF'!BG19/100*'PROGRES BOBOT'!$J19</f>
        <v>0.17090821638528486</v>
      </c>
      <c r="BH19" s="156">
        <f>'HARIAN KOMULATIF'!BH19/100*'PROGRES BOBOT'!$J19</f>
        <v>0.17090821638528486</v>
      </c>
      <c r="BI19" s="156">
        <f>'HARIAN KOMULATIF'!BI19/100*'PROGRES BOBOT'!$J19</f>
        <v>0.17090821638528486</v>
      </c>
      <c r="BJ19" s="156">
        <f>'HARIAN KOMULATIF'!BJ19/100*'PROGRES BOBOT'!$J19</f>
        <v>0.17090821638528486</v>
      </c>
      <c r="BK19" s="156">
        <f>'HARIAN KOMULATIF'!BK19/100*'PROGRES BOBOT'!$J19</f>
        <v>0.17090821638528486</v>
      </c>
      <c r="BL19" s="156">
        <f>'HARIAN KOMULATIF'!BL19/100*'PROGRES BOBOT'!$J19</f>
        <v>0.17090821638528486</v>
      </c>
      <c r="BM19" s="156">
        <f>'HARIAN KOMULATIF'!BM19/100*'PROGRES BOBOT'!$J19</f>
        <v>0.17090821638528486</v>
      </c>
      <c r="BN19" s="156">
        <f>'HARIAN KOMULATIF'!BN19/100*'PROGRES BOBOT'!$J19</f>
        <v>0.17090821638528486</v>
      </c>
      <c r="BO19" s="156">
        <f>'HARIAN KOMULATIF'!BO19/100*'PROGRES BOBOT'!$J19</f>
        <v>0.17090821638528486</v>
      </c>
      <c r="BP19" s="156">
        <f>'HARIAN KOMULATIF'!BP19/100*'PROGRES BOBOT'!$J19</f>
        <v>0.17090821638528486</v>
      </c>
      <c r="BQ19" s="156">
        <f>'HARIAN KOMULATIF'!BQ19/100*'PROGRES BOBOT'!$J19</f>
        <v>0.17090821638528486</v>
      </c>
      <c r="BR19" s="156">
        <f>'HARIAN KOMULATIF'!BR19/100*'PROGRES BOBOT'!$J19</f>
        <v>0.17090821638528486</v>
      </c>
      <c r="BS19" s="156">
        <f>'HARIAN KOMULATIF'!BS19/100*'PROGRES BOBOT'!$J19</f>
        <v>0.17090821638528486</v>
      </c>
      <c r="BT19" s="156">
        <f>'HARIAN KOMULATIF'!BT19/100*'PROGRES BOBOT'!$J19</f>
        <v>0.17090821638528486</v>
      </c>
      <c r="BU19" s="156">
        <f>'HARIAN KOMULATIF'!BU19/100*'PROGRES BOBOT'!$J19</f>
        <v>0.17090821638528486</v>
      </c>
      <c r="BV19" s="156">
        <f>'HARIAN KOMULATIF'!BV19/100*'PROGRES BOBOT'!$J19</f>
        <v>0.17090821638528486</v>
      </c>
      <c r="BW19" s="156">
        <f>'HARIAN KOMULATIF'!BW19/100*'PROGRES BOBOT'!$J19</f>
        <v>0.17090821638528486</v>
      </c>
      <c r="BX19" s="156">
        <f>'HARIAN KOMULATIF'!BX19/100*'PROGRES BOBOT'!$J19</f>
        <v>0.17090821638528486</v>
      </c>
      <c r="BY19" s="156">
        <f>'HARIAN KOMULATIF'!BY19/100*'PROGRES BOBOT'!$J19</f>
        <v>0.17090821638528486</v>
      </c>
      <c r="BZ19" s="156">
        <f>'HARIAN KOMULATIF'!BZ19/100*'PROGRES BOBOT'!$J19</f>
        <v>0.17090821638528486</v>
      </c>
      <c r="CA19" s="156">
        <f>'HARIAN KOMULATIF'!CA19/100*'PROGRES BOBOT'!$J19</f>
        <v>0.17090821638528486</v>
      </c>
      <c r="CB19" s="156">
        <f>'HARIAN KOMULATIF'!CB19/100*'PROGRES BOBOT'!$J19</f>
        <v>0.17090821638528486</v>
      </c>
      <c r="CC19" s="156">
        <f>'HARIAN KOMULATIF'!CC19/100*'PROGRES BOBOT'!$J19</f>
        <v>0.17090821638528486</v>
      </c>
      <c r="CD19" s="156">
        <f>'HARIAN KOMULATIF'!CD19/100*'PROGRES BOBOT'!$J19</f>
        <v>0.17090821638528486</v>
      </c>
      <c r="CE19" s="156">
        <f>'HARIAN KOMULATIF'!CE19/100*'PROGRES BOBOT'!$J19</f>
        <v>0.17090821638528486</v>
      </c>
      <c r="CF19" s="156">
        <f>'HARIAN KOMULATIF'!CF19/100*'PROGRES BOBOT'!$J19</f>
        <v>0.17090821638528486</v>
      </c>
      <c r="CG19" s="156">
        <f>'HARIAN KOMULATIF'!CG19/100*'PROGRES BOBOT'!$J19</f>
        <v>0.17090821638528486</v>
      </c>
      <c r="CH19" s="156">
        <f>'HARIAN KOMULATIF'!CH19/100*'PROGRES BOBOT'!$J19</f>
        <v>0.17090821638528486</v>
      </c>
      <c r="CI19" s="156">
        <f>'HARIAN KOMULATIF'!CI19/100*'PROGRES BOBOT'!$J19</f>
        <v>0.17090821638528486</v>
      </c>
      <c r="CJ19" s="156">
        <f>'HARIAN KOMULATIF'!CJ19/100*'PROGRES BOBOT'!$J19</f>
        <v>0.17090821638528486</v>
      </c>
      <c r="CK19" s="156">
        <f>'HARIAN KOMULATIF'!CK19/100*'PROGRES BOBOT'!$J19</f>
        <v>0.17090821638528486</v>
      </c>
      <c r="CL19" s="156">
        <f>'HARIAN KOMULATIF'!CL19/100*'PROGRES BOBOT'!$J19</f>
        <v>0.17090821638528486</v>
      </c>
      <c r="CM19" s="156">
        <f>'HARIAN KOMULATIF'!CM19/100*'PROGRES BOBOT'!$J19</f>
        <v>0.17090821638528486</v>
      </c>
      <c r="CN19" s="156">
        <f>'HARIAN KOMULATIF'!CN19/100*'PROGRES BOBOT'!$J19</f>
        <v>0.17090821638528486</v>
      </c>
      <c r="CO19" s="156">
        <f>'HARIAN KOMULATIF'!CO19/100*'PROGRES BOBOT'!$J19</f>
        <v>0.17090821638528486</v>
      </c>
      <c r="CP19" s="156">
        <f>'HARIAN KOMULATIF'!CP19/100*'PROGRES BOBOT'!$J19</f>
        <v>0.17090821638528486</v>
      </c>
      <c r="CQ19" s="156">
        <f>'HARIAN KOMULATIF'!CQ19/100*'PROGRES BOBOT'!$J19</f>
        <v>0.17090821638528486</v>
      </c>
      <c r="CR19" s="156">
        <f>'HARIAN KOMULATIF'!CR19/100*'PROGRES BOBOT'!$J19</f>
        <v>0.17090821638528486</v>
      </c>
      <c r="CS19" s="156">
        <f>'HARIAN KOMULATIF'!CS19/100*'PROGRES BOBOT'!$J19</f>
        <v>0.17090821638528486</v>
      </c>
      <c r="CT19" s="156">
        <f>'HARIAN KOMULATIF'!CT19/100*'PROGRES BOBOT'!$J19</f>
        <v>0.17090821638528486</v>
      </c>
      <c r="CU19" s="156">
        <f>'HARIAN KOMULATIF'!CU19/100*'PROGRES BOBOT'!$J19</f>
        <v>0.17090821638528486</v>
      </c>
      <c r="CV19" s="156">
        <f>'HARIAN KOMULATIF'!CV19/100*'PROGRES BOBOT'!$J19</f>
        <v>0.17090821638528486</v>
      </c>
      <c r="CW19" s="156">
        <f>'HARIAN KOMULATIF'!CW19/100*'PROGRES BOBOT'!$J19</f>
        <v>0.17090821638528486</v>
      </c>
      <c r="CX19" s="156">
        <f>'HARIAN KOMULATIF'!CX19/100*'PROGRES BOBOT'!$J19</f>
        <v>0.17090821638528486</v>
      </c>
    </row>
    <row r="20" spans="1:102" ht="15" customHeight="1">
      <c r="A20" s="13">
        <v>4</v>
      </c>
      <c r="B20" s="62" t="s">
        <v>17</v>
      </c>
      <c r="C20" s="1"/>
      <c r="D20" s="1"/>
      <c r="E20" s="58"/>
      <c r="F20" s="16">
        <v>19.8</v>
      </c>
      <c r="G20" s="15" t="s">
        <v>14</v>
      </c>
      <c r="H20" s="16">
        <v>70180</v>
      </c>
      <c r="I20" s="17">
        <f t="shared" si="1"/>
        <v>1389564</v>
      </c>
      <c r="J20" s="154">
        <f t="shared" si="0"/>
        <v>0.13895607964828552</v>
      </c>
      <c r="K20" s="156">
        <f>'HARIAN KOMULATIF'!K20/100*'PROGRES BOBOT'!$J20</f>
        <v>0</v>
      </c>
      <c r="L20" s="156">
        <f>'HARIAN KOMULATIF'!L20/100*'PROGRES BOBOT'!$J20</f>
        <v>0</v>
      </c>
      <c r="M20" s="156">
        <f>'HARIAN KOMULATIF'!M20/100*'PROGRES BOBOT'!$J20</f>
        <v>0</v>
      </c>
      <c r="N20" s="156">
        <f>'HARIAN KOMULATIF'!N20/100*'PROGRES BOBOT'!$J20</f>
        <v>0</v>
      </c>
      <c r="O20" s="156">
        <f>'HARIAN KOMULATIF'!O20/100*'PROGRES BOBOT'!$J20</f>
        <v>0.13895607964828552</v>
      </c>
      <c r="P20" s="156">
        <f>'HARIAN KOMULATIF'!P20/100*'PROGRES BOBOT'!$J20</f>
        <v>0.13895607964828552</v>
      </c>
      <c r="Q20" s="156">
        <f>'HARIAN KOMULATIF'!Q20/100*'PROGRES BOBOT'!$J20</f>
        <v>0.13895607964828552</v>
      </c>
      <c r="R20" s="156">
        <f>'HARIAN KOMULATIF'!R20/100*'PROGRES BOBOT'!$J20</f>
        <v>0.13895607964828552</v>
      </c>
      <c r="S20" s="156">
        <f>'HARIAN KOMULATIF'!S20/100*'PROGRES BOBOT'!$J20</f>
        <v>0.13895607964828552</v>
      </c>
      <c r="T20" s="156">
        <f>'HARIAN KOMULATIF'!T20/100*'PROGRES BOBOT'!$J20</f>
        <v>0.13895607964828552</v>
      </c>
      <c r="U20" s="156">
        <f>'HARIAN KOMULATIF'!U20/100*'PROGRES BOBOT'!$J20</f>
        <v>0.13895607964828552</v>
      </c>
      <c r="V20" s="156">
        <f>'HARIAN KOMULATIF'!V20/100*'PROGRES BOBOT'!$J20</f>
        <v>0.13895607964828552</v>
      </c>
      <c r="W20" s="156">
        <f>'HARIAN KOMULATIF'!W20/100*'PROGRES BOBOT'!$J20</f>
        <v>0.13895607964828552</v>
      </c>
      <c r="X20" s="156">
        <f>'HARIAN KOMULATIF'!X20/100*'PROGRES BOBOT'!$J20</f>
        <v>0.13895607964828552</v>
      </c>
      <c r="Y20" s="156">
        <f>'HARIAN KOMULATIF'!Y20/100*'PROGRES BOBOT'!$J20</f>
        <v>0.13895607964828552</v>
      </c>
      <c r="Z20" s="156">
        <f>'HARIAN KOMULATIF'!Z20/100*'PROGRES BOBOT'!$J20</f>
        <v>0.13895607964828552</v>
      </c>
      <c r="AA20" s="156">
        <f>'HARIAN KOMULATIF'!AA20/100*'PROGRES BOBOT'!$J20</f>
        <v>0.13895607964828552</v>
      </c>
      <c r="AB20" s="156">
        <f>'HARIAN KOMULATIF'!AB20/100*'PROGRES BOBOT'!$J20</f>
        <v>0.13895607964828552</v>
      </c>
      <c r="AC20" s="156">
        <f>'HARIAN KOMULATIF'!AC20/100*'PROGRES BOBOT'!$J20</f>
        <v>0.13895607964828552</v>
      </c>
      <c r="AD20" s="156">
        <f>'HARIAN KOMULATIF'!AD20/100*'PROGRES BOBOT'!$J20</f>
        <v>0.13895607964828552</v>
      </c>
      <c r="AE20" s="156">
        <f>'HARIAN KOMULATIF'!AE20/100*'PROGRES BOBOT'!$J20</f>
        <v>0.13895607964828552</v>
      </c>
      <c r="AF20" s="156">
        <f>'HARIAN KOMULATIF'!AF20/100*'PROGRES BOBOT'!$J20</f>
        <v>0.13895607964828552</v>
      </c>
      <c r="AG20" s="156">
        <f>'HARIAN KOMULATIF'!AG20/100*'PROGRES BOBOT'!$J20</f>
        <v>0.13895607964828552</v>
      </c>
      <c r="AH20" s="156">
        <f>'HARIAN KOMULATIF'!AH20/100*'PROGRES BOBOT'!$J20</f>
        <v>0.13895607964828552</v>
      </c>
      <c r="AI20" s="156">
        <f>'HARIAN KOMULATIF'!AI20/100*'PROGRES BOBOT'!$J20</f>
        <v>0.13895607964828552</v>
      </c>
      <c r="AJ20" s="156">
        <f>'HARIAN KOMULATIF'!AJ20/100*'PROGRES BOBOT'!$J20</f>
        <v>0.13895607964828552</v>
      </c>
      <c r="AK20" s="156">
        <f>'HARIAN KOMULATIF'!AK20/100*'PROGRES BOBOT'!$J20</f>
        <v>0.13895607964828552</v>
      </c>
      <c r="AL20" s="156">
        <f>'HARIAN KOMULATIF'!AL20/100*'PROGRES BOBOT'!$J20</f>
        <v>0.13895607964828552</v>
      </c>
      <c r="AM20" s="156">
        <f>'HARIAN KOMULATIF'!AM20/100*'PROGRES BOBOT'!$J20</f>
        <v>0.13895607964828552</v>
      </c>
      <c r="AN20" s="156">
        <f>'HARIAN KOMULATIF'!AN20/100*'PROGRES BOBOT'!$J20</f>
        <v>0.13895607964828552</v>
      </c>
      <c r="AO20" s="156">
        <f>'HARIAN KOMULATIF'!AO20/100*'PROGRES BOBOT'!$J20</f>
        <v>0.13895607964828552</v>
      </c>
      <c r="AP20" s="156">
        <f>'HARIAN KOMULATIF'!AP20/100*'PROGRES BOBOT'!$J20</f>
        <v>0.13895607964828552</v>
      </c>
      <c r="AQ20" s="156">
        <f>'HARIAN KOMULATIF'!AQ20/100*'PROGRES BOBOT'!$J20</f>
        <v>0.13895607964828552</v>
      </c>
      <c r="AR20" s="156">
        <f>'HARIAN KOMULATIF'!AR20/100*'PROGRES BOBOT'!$J20</f>
        <v>0.13895607964828552</v>
      </c>
      <c r="AS20" s="156">
        <f>'HARIAN KOMULATIF'!AS20/100*'PROGRES BOBOT'!$J20</f>
        <v>0.13895607964828552</v>
      </c>
      <c r="AT20" s="156">
        <f>'HARIAN KOMULATIF'!AT20/100*'PROGRES BOBOT'!$J20</f>
        <v>0.13895607964828552</v>
      </c>
      <c r="AU20" s="156">
        <f>'HARIAN KOMULATIF'!AU20/100*'PROGRES BOBOT'!$J20</f>
        <v>0.13895607964828552</v>
      </c>
      <c r="AV20" s="156">
        <f>'HARIAN KOMULATIF'!AV20/100*'PROGRES BOBOT'!$J20</f>
        <v>0.13895607964828552</v>
      </c>
      <c r="AW20" s="156">
        <f>'HARIAN KOMULATIF'!AW20/100*'PROGRES BOBOT'!$J20</f>
        <v>0.13895607964828552</v>
      </c>
      <c r="AX20" s="156">
        <f>'HARIAN KOMULATIF'!AX20/100*'PROGRES BOBOT'!$J20</f>
        <v>0.13895607964828552</v>
      </c>
      <c r="AY20" s="156">
        <f>'HARIAN KOMULATIF'!AY20/100*'PROGRES BOBOT'!$J20</f>
        <v>0.13895607964828552</v>
      </c>
      <c r="AZ20" s="156">
        <f>'HARIAN KOMULATIF'!AZ20/100*'PROGRES BOBOT'!$J20</f>
        <v>0.13895607964828552</v>
      </c>
      <c r="BA20" s="156">
        <f>'HARIAN KOMULATIF'!BA20/100*'PROGRES BOBOT'!$J20</f>
        <v>0.13895607964828552</v>
      </c>
      <c r="BB20" s="156">
        <f>'HARIAN KOMULATIF'!BB20/100*'PROGRES BOBOT'!$J20</f>
        <v>0.13895607964828552</v>
      </c>
      <c r="BC20" s="156">
        <f>'HARIAN KOMULATIF'!BC20/100*'PROGRES BOBOT'!$J20</f>
        <v>0.13895607964828552</v>
      </c>
      <c r="BD20" s="156">
        <f>'HARIAN KOMULATIF'!BD20/100*'PROGRES BOBOT'!$J20</f>
        <v>0.13895607964828552</v>
      </c>
      <c r="BE20" s="156">
        <f>'HARIAN KOMULATIF'!BE20/100*'PROGRES BOBOT'!$J20</f>
        <v>0.13895607964828552</v>
      </c>
      <c r="BF20" s="156">
        <f>'HARIAN KOMULATIF'!BF20/100*'PROGRES BOBOT'!$J20</f>
        <v>0.13895607964828552</v>
      </c>
      <c r="BG20" s="156">
        <f>'HARIAN KOMULATIF'!BG20/100*'PROGRES BOBOT'!$J20</f>
        <v>0.13895607964828552</v>
      </c>
      <c r="BH20" s="156">
        <f>'HARIAN KOMULATIF'!BH20/100*'PROGRES BOBOT'!$J20</f>
        <v>0.13895607964828552</v>
      </c>
      <c r="BI20" s="156">
        <f>'HARIAN KOMULATIF'!BI20/100*'PROGRES BOBOT'!$J20</f>
        <v>0.13895607964828552</v>
      </c>
      <c r="BJ20" s="156">
        <f>'HARIAN KOMULATIF'!BJ20/100*'PROGRES BOBOT'!$J20</f>
        <v>0.13895607964828552</v>
      </c>
      <c r="BK20" s="156">
        <f>'HARIAN KOMULATIF'!BK20/100*'PROGRES BOBOT'!$J20</f>
        <v>0.13895607964828552</v>
      </c>
      <c r="BL20" s="156">
        <f>'HARIAN KOMULATIF'!BL20/100*'PROGRES BOBOT'!$J20</f>
        <v>0.13895607964828552</v>
      </c>
      <c r="BM20" s="156">
        <f>'HARIAN KOMULATIF'!BM20/100*'PROGRES BOBOT'!$J20</f>
        <v>0.13895607964828552</v>
      </c>
      <c r="BN20" s="156">
        <f>'HARIAN KOMULATIF'!BN20/100*'PROGRES BOBOT'!$J20</f>
        <v>0.13895607964828552</v>
      </c>
      <c r="BO20" s="156">
        <f>'HARIAN KOMULATIF'!BO20/100*'PROGRES BOBOT'!$J20</f>
        <v>0.13895607964828552</v>
      </c>
      <c r="BP20" s="156">
        <f>'HARIAN KOMULATIF'!BP20/100*'PROGRES BOBOT'!$J20</f>
        <v>0.13895607964828552</v>
      </c>
      <c r="BQ20" s="156">
        <f>'HARIAN KOMULATIF'!BQ20/100*'PROGRES BOBOT'!$J20</f>
        <v>0.13895607964828552</v>
      </c>
      <c r="BR20" s="156">
        <f>'HARIAN KOMULATIF'!BR20/100*'PROGRES BOBOT'!$J20</f>
        <v>0.13895607964828552</v>
      </c>
      <c r="BS20" s="156">
        <f>'HARIAN KOMULATIF'!BS20/100*'PROGRES BOBOT'!$J20</f>
        <v>0.13895607964828552</v>
      </c>
      <c r="BT20" s="156">
        <f>'HARIAN KOMULATIF'!BT20/100*'PROGRES BOBOT'!$J20</f>
        <v>0.13895607964828552</v>
      </c>
      <c r="BU20" s="156">
        <f>'HARIAN KOMULATIF'!BU20/100*'PROGRES BOBOT'!$J20</f>
        <v>0.13895607964828552</v>
      </c>
      <c r="BV20" s="156">
        <f>'HARIAN KOMULATIF'!BV20/100*'PROGRES BOBOT'!$J20</f>
        <v>0.13895607964828552</v>
      </c>
      <c r="BW20" s="156">
        <f>'HARIAN KOMULATIF'!BW20/100*'PROGRES BOBOT'!$J20</f>
        <v>0.13895607964828552</v>
      </c>
      <c r="BX20" s="156">
        <f>'HARIAN KOMULATIF'!BX20/100*'PROGRES BOBOT'!$J20</f>
        <v>0.13895607964828552</v>
      </c>
      <c r="BY20" s="156">
        <f>'HARIAN KOMULATIF'!BY20/100*'PROGRES BOBOT'!$J20</f>
        <v>0.13895607964828552</v>
      </c>
      <c r="BZ20" s="156">
        <f>'HARIAN KOMULATIF'!BZ20/100*'PROGRES BOBOT'!$J20</f>
        <v>0.13895607964828552</v>
      </c>
      <c r="CA20" s="156">
        <f>'HARIAN KOMULATIF'!CA20/100*'PROGRES BOBOT'!$J20</f>
        <v>0.13895607964828552</v>
      </c>
      <c r="CB20" s="156">
        <f>'HARIAN KOMULATIF'!CB20/100*'PROGRES BOBOT'!$J20</f>
        <v>0.13895607964828552</v>
      </c>
      <c r="CC20" s="156">
        <f>'HARIAN KOMULATIF'!CC20/100*'PROGRES BOBOT'!$J20</f>
        <v>0.13895607964828552</v>
      </c>
      <c r="CD20" s="156">
        <f>'HARIAN KOMULATIF'!CD20/100*'PROGRES BOBOT'!$J20</f>
        <v>0.13895607964828552</v>
      </c>
      <c r="CE20" s="156">
        <f>'HARIAN KOMULATIF'!CE20/100*'PROGRES BOBOT'!$J20</f>
        <v>0.13895607964828552</v>
      </c>
      <c r="CF20" s="156">
        <f>'HARIAN KOMULATIF'!CF20/100*'PROGRES BOBOT'!$J20</f>
        <v>0.13895607964828552</v>
      </c>
      <c r="CG20" s="156">
        <f>'HARIAN KOMULATIF'!CG20/100*'PROGRES BOBOT'!$J20</f>
        <v>0.13895607964828552</v>
      </c>
      <c r="CH20" s="156">
        <f>'HARIAN KOMULATIF'!CH20/100*'PROGRES BOBOT'!$J20</f>
        <v>0.13895607964828552</v>
      </c>
      <c r="CI20" s="156">
        <f>'HARIAN KOMULATIF'!CI20/100*'PROGRES BOBOT'!$J20</f>
        <v>0.13895607964828552</v>
      </c>
      <c r="CJ20" s="156">
        <f>'HARIAN KOMULATIF'!CJ20/100*'PROGRES BOBOT'!$J20</f>
        <v>0.13895607964828552</v>
      </c>
      <c r="CK20" s="156">
        <f>'HARIAN KOMULATIF'!CK20/100*'PROGRES BOBOT'!$J20</f>
        <v>0.13895607964828552</v>
      </c>
      <c r="CL20" s="156">
        <f>'HARIAN KOMULATIF'!CL20/100*'PROGRES BOBOT'!$J20</f>
        <v>0.13895607964828552</v>
      </c>
      <c r="CM20" s="156">
        <f>'HARIAN KOMULATIF'!CM20/100*'PROGRES BOBOT'!$J20</f>
        <v>0.13895607964828552</v>
      </c>
      <c r="CN20" s="156">
        <f>'HARIAN KOMULATIF'!CN20/100*'PROGRES BOBOT'!$J20</f>
        <v>0.13895607964828552</v>
      </c>
      <c r="CO20" s="156">
        <f>'HARIAN KOMULATIF'!CO20/100*'PROGRES BOBOT'!$J20</f>
        <v>0.13895607964828552</v>
      </c>
      <c r="CP20" s="156">
        <f>'HARIAN KOMULATIF'!CP20/100*'PROGRES BOBOT'!$J20</f>
        <v>0.13895607964828552</v>
      </c>
      <c r="CQ20" s="156">
        <f>'HARIAN KOMULATIF'!CQ20/100*'PROGRES BOBOT'!$J20</f>
        <v>0.13895607964828552</v>
      </c>
      <c r="CR20" s="156">
        <f>'HARIAN KOMULATIF'!CR20/100*'PROGRES BOBOT'!$J20</f>
        <v>0.13895607964828552</v>
      </c>
      <c r="CS20" s="156">
        <f>'HARIAN KOMULATIF'!CS20/100*'PROGRES BOBOT'!$J20</f>
        <v>0.13895607964828552</v>
      </c>
      <c r="CT20" s="156">
        <f>'HARIAN KOMULATIF'!CT20/100*'PROGRES BOBOT'!$J20</f>
        <v>0.13895607964828552</v>
      </c>
      <c r="CU20" s="156">
        <f>'HARIAN KOMULATIF'!CU20/100*'PROGRES BOBOT'!$J20</f>
        <v>0.13895607964828552</v>
      </c>
      <c r="CV20" s="156">
        <f>'HARIAN KOMULATIF'!CV20/100*'PROGRES BOBOT'!$J20</f>
        <v>0.13895607964828552</v>
      </c>
      <c r="CW20" s="156">
        <f>'HARIAN KOMULATIF'!CW20/100*'PROGRES BOBOT'!$J20</f>
        <v>0.13895607964828552</v>
      </c>
      <c r="CX20" s="156">
        <f>'HARIAN KOMULATIF'!CX20/100*'PROGRES BOBOT'!$J20</f>
        <v>0.13895607964828552</v>
      </c>
    </row>
    <row r="21" spans="1:102" ht="15" customHeight="1">
      <c r="A21" s="13">
        <v>5</v>
      </c>
      <c r="B21" s="62" t="s">
        <v>18</v>
      </c>
      <c r="C21" s="1"/>
      <c r="D21" s="1"/>
      <c r="E21" s="58"/>
      <c r="F21" s="16">
        <v>4.6500000000000004</v>
      </c>
      <c r="G21" s="15" t="s">
        <v>14</v>
      </c>
      <c r="H21" s="16">
        <v>735328</v>
      </c>
      <c r="I21" s="17">
        <f t="shared" si="1"/>
        <v>3419275.2</v>
      </c>
      <c r="J21" s="154">
        <f t="shared" si="0"/>
        <v>0.34192673171628463</v>
      </c>
      <c r="K21" s="156">
        <f>'HARIAN KOMULATIF'!K21/100*'PROGRES BOBOT'!$J21</f>
        <v>0</v>
      </c>
      <c r="L21" s="156">
        <f>'HARIAN KOMULATIF'!L21/100*'PROGRES BOBOT'!$J21</f>
        <v>0</v>
      </c>
      <c r="M21" s="156">
        <f>'HARIAN KOMULATIF'!M21/100*'PROGRES BOBOT'!$J21</f>
        <v>0</v>
      </c>
      <c r="N21" s="156">
        <f>'HARIAN KOMULATIF'!N21/100*'PROGRES BOBOT'!$J21</f>
        <v>0</v>
      </c>
      <c r="O21" s="156">
        <f>'HARIAN KOMULATIF'!O21/100*'PROGRES BOBOT'!$J21</f>
        <v>0.34192673171628463</v>
      </c>
      <c r="P21" s="156">
        <f>'HARIAN KOMULATIF'!P21/100*'PROGRES BOBOT'!$J21</f>
        <v>0.34192673171628463</v>
      </c>
      <c r="Q21" s="156">
        <f>'HARIAN KOMULATIF'!Q21/100*'PROGRES BOBOT'!$J21</f>
        <v>0.34192673171628463</v>
      </c>
      <c r="R21" s="156">
        <f>'HARIAN KOMULATIF'!R21/100*'PROGRES BOBOT'!$J21</f>
        <v>0.34192673171628463</v>
      </c>
      <c r="S21" s="156">
        <f>'HARIAN KOMULATIF'!S21/100*'PROGRES BOBOT'!$J21</f>
        <v>0.34192673171628463</v>
      </c>
      <c r="T21" s="156">
        <f>'HARIAN KOMULATIF'!T21/100*'PROGRES BOBOT'!$J21</f>
        <v>0.34192673171628463</v>
      </c>
      <c r="U21" s="156">
        <f>'HARIAN KOMULATIF'!U21/100*'PROGRES BOBOT'!$J21</f>
        <v>0.34192673171628463</v>
      </c>
      <c r="V21" s="156">
        <f>'HARIAN KOMULATIF'!V21/100*'PROGRES BOBOT'!$J21</f>
        <v>0.34192673171628463</v>
      </c>
      <c r="W21" s="156">
        <f>'HARIAN KOMULATIF'!W21/100*'PROGRES BOBOT'!$J21</f>
        <v>0.34192673171628463</v>
      </c>
      <c r="X21" s="156">
        <f>'HARIAN KOMULATIF'!X21/100*'PROGRES BOBOT'!$J21</f>
        <v>0.34192673171628463</v>
      </c>
      <c r="Y21" s="156">
        <f>'HARIAN KOMULATIF'!Y21/100*'PROGRES BOBOT'!$J21</f>
        <v>0.34192673171628463</v>
      </c>
      <c r="Z21" s="156">
        <f>'HARIAN KOMULATIF'!Z21/100*'PROGRES BOBOT'!$J21</f>
        <v>0.34192673171628463</v>
      </c>
      <c r="AA21" s="156">
        <f>'HARIAN KOMULATIF'!AA21/100*'PROGRES BOBOT'!$J21</f>
        <v>0.34192673171628463</v>
      </c>
      <c r="AB21" s="156">
        <f>'HARIAN KOMULATIF'!AB21/100*'PROGRES BOBOT'!$J21</f>
        <v>0.34192673171628463</v>
      </c>
      <c r="AC21" s="156">
        <f>'HARIAN KOMULATIF'!AC21/100*'PROGRES BOBOT'!$J21</f>
        <v>0.34192673171628463</v>
      </c>
      <c r="AD21" s="156">
        <f>'HARIAN KOMULATIF'!AD21/100*'PROGRES BOBOT'!$J21</f>
        <v>0.34192673171628463</v>
      </c>
      <c r="AE21" s="156">
        <f>'HARIAN KOMULATIF'!AE21/100*'PROGRES BOBOT'!$J21</f>
        <v>0.34192673171628463</v>
      </c>
      <c r="AF21" s="156">
        <f>'HARIAN KOMULATIF'!AF21/100*'PROGRES BOBOT'!$J21</f>
        <v>0.34192673171628463</v>
      </c>
      <c r="AG21" s="156">
        <f>'HARIAN KOMULATIF'!AG21/100*'PROGRES BOBOT'!$J21</f>
        <v>0.34192673171628463</v>
      </c>
      <c r="AH21" s="156">
        <f>'HARIAN KOMULATIF'!AH21/100*'PROGRES BOBOT'!$J21</f>
        <v>0.34192673171628463</v>
      </c>
      <c r="AI21" s="156">
        <f>'HARIAN KOMULATIF'!AI21/100*'PROGRES BOBOT'!$J21</f>
        <v>0.34192673171628463</v>
      </c>
      <c r="AJ21" s="156">
        <f>'HARIAN KOMULATIF'!AJ21/100*'PROGRES BOBOT'!$J21</f>
        <v>0.34192673171628463</v>
      </c>
      <c r="AK21" s="156">
        <f>'HARIAN KOMULATIF'!AK21/100*'PROGRES BOBOT'!$J21</f>
        <v>0.34192673171628463</v>
      </c>
      <c r="AL21" s="156">
        <f>'HARIAN KOMULATIF'!AL21/100*'PROGRES BOBOT'!$J21</f>
        <v>0.34192673171628463</v>
      </c>
      <c r="AM21" s="156">
        <f>'HARIAN KOMULATIF'!AM21/100*'PROGRES BOBOT'!$J21</f>
        <v>0.34192673171628463</v>
      </c>
      <c r="AN21" s="156">
        <f>'HARIAN KOMULATIF'!AN21/100*'PROGRES BOBOT'!$J21</f>
        <v>0.34192673171628463</v>
      </c>
      <c r="AO21" s="156">
        <f>'HARIAN KOMULATIF'!AO21/100*'PROGRES BOBOT'!$J21</f>
        <v>0.34192673171628463</v>
      </c>
      <c r="AP21" s="156">
        <f>'HARIAN KOMULATIF'!AP21/100*'PROGRES BOBOT'!$J21</f>
        <v>0.34192673171628463</v>
      </c>
      <c r="AQ21" s="156">
        <f>'HARIAN KOMULATIF'!AQ21/100*'PROGRES BOBOT'!$J21</f>
        <v>0.34192673171628463</v>
      </c>
      <c r="AR21" s="156">
        <f>'HARIAN KOMULATIF'!AR21/100*'PROGRES BOBOT'!$J21</f>
        <v>0.34192673171628463</v>
      </c>
      <c r="AS21" s="156">
        <f>'HARIAN KOMULATIF'!AS21/100*'PROGRES BOBOT'!$J21</f>
        <v>0.34192673171628463</v>
      </c>
      <c r="AT21" s="156">
        <f>'HARIAN KOMULATIF'!AT21/100*'PROGRES BOBOT'!$J21</f>
        <v>0.34192673171628463</v>
      </c>
      <c r="AU21" s="156">
        <f>'HARIAN KOMULATIF'!AU21/100*'PROGRES BOBOT'!$J21</f>
        <v>0.34192673171628463</v>
      </c>
      <c r="AV21" s="156">
        <f>'HARIAN KOMULATIF'!AV21/100*'PROGRES BOBOT'!$J21</f>
        <v>0.34192673171628463</v>
      </c>
      <c r="AW21" s="156">
        <f>'HARIAN KOMULATIF'!AW21/100*'PROGRES BOBOT'!$J21</f>
        <v>0.34192673171628463</v>
      </c>
      <c r="AX21" s="156">
        <f>'HARIAN KOMULATIF'!AX21/100*'PROGRES BOBOT'!$J21</f>
        <v>0.34192673171628463</v>
      </c>
      <c r="AY21" s="156">
        <f>'HARIAN KOMULATIF'!AY21/100*'PROGRES BOBOT'!$J21</f>
        <v>0.34192673171628463</v>
      </c>
      <c r="AZ21" s="156">
        <f>'HARIAN KOMULATIF'!AZ21/100*'PROGRES BOBOT'!$J21</f>
        <v>0.34192673171628463</v>
      </c>
      <c r="BA21" s="156">
        <f>'HARIAN KOMULATIF'!BA21/100*'PROGRES BOBOT'!$J21</f>
        <v>0.34192673171628463</v>
      </c>
      <c r="BB21" s="156">
        <f>'HARIAN KOMULATIF'!BB21/100*'PROGRES BOBOT'!$J21</f>
        <v>0.34192673171628463</v>
      </c>
      <c r="BC21" s="156">
        <f>'HARIAN KOMULATIF'!BC21/100*'PROGRES BOBOT'!$J21</f>
        <v>0.34192673171628463</v>
      </c>
      <c r="BD21" s="156">
        <f>'HARIAN KOMULATIF'!BD21/100*'PROGRES BOBOT'!$J21</f>
        <v>0.34192673171628463</v>
      </c>
      <c r="BE21" s="156">
        <f>'HARIAN KOMULATIF'!BE21/100*'PROGRES BOBOT'!$J21</f>
        <v>0.34192673171628463</v>
      </c>
      <c r="BF21" s="156">
        <f>'HARIAN KOMULATIF'!BF21/100*'PROGRES BOBOT'!$J21</f>
        <v>0.34192673171628463</v>
      </c>
      <c r="BG21" s="156">
        <f>'HARIAN KOMULATIF'!BG21/100*'PROGRES BOBOT'!$J21</f>
        <v>0.34192673171628463</v>
      </c>
      <c r="BH21" s="156">
        <f>'HARIAN KOMULATIF'!BH21/100*'PROGRES BOBOT'!$J21</f>
        <v>0.34192673171628463</v>
      </c>
      <c r="BI21" s="156">
        <f>'HARIAN KOMULATIF'!BI21/100*'PROGRES BOBOT'!$J21</f>
        <v>0.34192673171628463</v>
      </c>
      <c r="BJ21" s="156">
        <f>'HARIAN KOMULATIF'!BJ21/100*'PROGRES BOBOT'!$J21</f>
        <v>0.34192673171628463</v>
      </c>
      <c r="BK21" s="156">
        <f>'HARIAN KOMULATIF'!BK21/100*'PROGRES BOBOT'!$J21</f>
        <v>0.34192673171628463</v>
      </c>
      <c r="BL21" s="156">
        <f>'HARIAN KOMULATIF'!BL21/100*'PROGRES BOBOT'!$J21</f>
        <v>0.34192673171628463</v>
      </c>
      <c r="BM21" s="156">
        <f>'HARIAN KOMULATIF'!BM21/100*'PROGRES BOBOT'!$J21</f>
        <v>0.34192673171628463</v>
      </c>
      <c r="BN21" s="156">
        <f>'HARIAN KOMULATIF'!BN21/100*'PROGRES BOBOT'!$J21</f>
        <v>0.34192673171628463</v>
      </c>
      <c r="BO21" s="156">
        <f>'HARIAN KOMULATIF'!BO21/100*'PROGRES BOBOT'!$J21</f>
        <v>0.34192673171628463</v>
      </c>
      <c r="BP21" s="156">
        <f>'HARIAN KOMULATIF'!BP21/100*'PROGRES BOBOT'!$J21</f>
        <v>0.34192673171628463</v>
      </c>
      <c r="BQ21" s="156">
        <f>'HARIAN KOMULATIF'!BQ21/100*'PROGRES BOBOT'!$J21</f>
        <v>0.34192673171628463</v>
      </c>
      <c r="BR21" s="156">
        <f>'HARIAN KOMULATIF'!BR21/100*'PROGRES BOBOT'!$J21</f>
        <v>0.34192673171628463</v>
      </c>
      <c r="BS21" s="156">
        <f>'HARIAN KOMULATIF'!BS21/100*'PROGRES BOBOT'!$J21</f>
        <v>0.34192673171628463</v>
      </c>
      <c r="BT21" s="156">
        <f>'HARIAN KOMULATIF'!BT21/100*'PROGRES BOBOT'!$J21</f>
        <v>0.34192673171628463</v>
      </c>
      <c r="BU21" s="156">
        <f>'HARIAN KOMULATIF'!BU21/100*'PROGRES BOBOT'!$J21</f>
        <v>0.34192673171628463</v>
      </c>
      <c r="BV21" s="156">
        <f>'HARIAN KOMULATIF'!BV21/100*'PROGRES BOBOT'!$J21</f>
        <v>0.34192673171628463</v>
      </c>
      <c r="BW21" s="156">
        <f>'HARIAN KOMULATIF'!BW21/100*'PROGRES BOBOT'!$J21</f>
        <v>0.34192673171628463</v>
      </c>
      <c r="BX21" s="156">
        <f>'HARIAN KOMULATIF'!BX21/100*'PROGRES BOBOT'!$J21</f>
        <v>0.34192673171628463</v>
      </c>
      <c r="BY21" s="156">
        <f>'HARIAN KOMULATIF'!BY21/100*'PROGRES BOBOT'!$J21</f>
        <v>0.34192673171628463</v>
      </c>
      <c r="BZ21" s="156">
        <f>'HARIAN KOMULATIF'!BZ21/100*'PROGRES BOBOT'!$J21</f>
        <v>0.34192673171628463</v>
      </c>
      <c r="CA21" s="156">
        <f>'HARIAN KOMULATIF'!CA21/100*'PROGRES BOBOT'!$J21</f>
        <v>0.34192673171628463</v>
      </c>
      <c r="CB21" s="156">
        <f>'HARIAN KOMULATIF'!CB21/100*'PROGRES BOBOT'!$J21</f>
        <v>0.34192673171628463</v>
      </c>
      <c r="CC21" s="156">
        <f>'HARIAN KOMULATIF'!CC21/100*'PROGRES BOBOT'!$J21</f>
        <v>0.34192673171628463</v>
      </c>
      <c r="CD21" s="156">
        <f>'HARIAN KOMULATIF'!CD21/100*'PROGRES BOBOT'!$J21</f>
        <v>0.34192673171628463</v>
      </c>
      <c r="CE21" s="156">
        <f>'HARIAN KOMULATIF'!CE21/100*'PROGRES BOBOT'!$J21</f>
        <v>0.34192673171628463</v>
      </c>
      <c r="CF21" s="156">
        <f>'HARIAN KOMULATIF'!CF21/100*'PROGRES BOBOT'!$J21</f>
        <v>0.34192673171628463</v>
      </c>
      <c r="CG21" s="156">
        <f>'HARIAN KOMULATIF'!CG21/100*'PROGRES BOBOT'!$J21</f>
        <v>0.34192673171628463</v>
      </c>
      <c r="CH21" s="156">
        <f>'HARIAN KOMULATIF'!CH21/100*'PROGRES BOBOT'!$J21</f>
        <v>0.34192673171628463</v>
      </c>
      <c r="CI21" s="156">
        <f>'HARIAN KOMULATIF'!CI21/100*'PROGRES BOBOT'!$J21</f>
        <v>0.34192673171628463</v>
      </c>
      <c r="CJ21" s="156">
        <f>'HARIAN KOMULATIF'!CJ21/100*'PROGRES BOBOT'!$J21</f>
        <v>0.34192673171628463</v>
      </c>
      <c r="CK21" s="156">
        <f>'HARIAN KOMULATIF'!CK21/100*'PROGRES BOBOT'!$J21</f>
        <v>0.34192673171628463</v>
      </c>
      <c r="CL21" s="156">
        <f>'HARIAN KOMULATIF'!CL21/100*'PROGRES BOBOT'!$J21</f>
        <v>0.34192673171628463</v>
      </c>
      <c r="CM21" s="156">
        <f>'HARIAN KOMULATIF'!CM21/100*'PROGRES BOBOT'!$J21</f>
        <v>0.34192673171628463</v>
      </c>
      <c r="CN21" s="156">
        <f>'HARIAN KOMULATIF'!CN21/100*'PROGRES BOBOT'!$J21</f>
        <v>0.34192673171628463</v>
      </c>
      <c r="CO21" s="156">
        <f>'HARIAN KOMULATIF'!CO21/100*'PROGRES BOBOT'!$J21</f>
        <v>0.34192673171628463</v>
      </c>
      <c r="CP21" s="156">
        <f>'HARIAN KOMULATIF'!CP21/100*'PROGRES BOBOT'!$J21</f>
        <v>0.34192673171628463</v>
      </c>
      <c r="CQ21" s="156">
        <f>'HARIAN KOMULATIF'!CQ21/100*'PROGRES BOBOT'!$J21</f>
        <v>0.34192673171628463</v>
      </c>
      <c r="CR21" s="156">
        <f>'HARIAN KOMULATIF'!CR21/100*'PROGRES BOBOT'!$J21</f>
        <v>0.34192673171628463</v>
      </c>
      <c r="CS21" s="156">
        <f>'HARIAN KOMULATIF'!CS21/100*'PROGRES BOBOT'!$J21</f>
        <v>0.34192673171628463</v>
      </c>
      <c r="CT21" s="156">
        <f>'HARIAN KOMULATIF'!CT21/100*'PROGRES BOBOT'!$J21</f>
        <v>0.34192673171628463</v>
      </c>
      <c r="CU21" s="156">
        <f>'HARIAN KOMULATIF'!CU21/100*'PROGRES BOBOT'!$J21</f>
        <v>0.34192673171628463</v>
      </c>
      <c r="CV21" s="156">
        <f>'HARIAN KOMULATIF'!CV21/100*'PROGRES BOBOT'!$J21</f>
        <v>0.34192673171628463</v>
      </c>
      <c r="CW21" s="156">
        <f>'HARIAN KOMULATIF'!CW21/100*'PROGRES BOBOT'!$J21</f>
        <v>0.34192673171628463</v>
      </c>
      <c r="CX21" s="156">
        <f>'HARIAN KOMULATIF'!CX21/100*'PROGRES BOBOT'!$J21</f>
        <v>0.34192673171628463</v>
      </c>
    </row>
    <row r="22" spans="1:102" ht="15" customHeight="1">
      <c r="A22" s="13">
        <v>6</v>
      </c>
      <c r="B22" s="62" t="s">
        <v>19</v>
      </c>
      <c r="C22" s="1"/>
      <c r="D22" s="1"/>
      <c r="E22" s="58"/>
      <c r="F22" s="16">
        <v>27.900000000000006</v>
      </c>
      <c r="G22" s="15" t="s">
        <v>14</v>
      </c>
      <c r="H22" s="16">
        <v>654079.57999999996</v>
      </c>
      <c r="I22" s="17">
        <f t="shared" si="1"/>
        <v>18248820.282000002</v>
      </c>
      <c r="J22" s="154">
        <f t="shared" si="0"/>
        <v>1.8248778210955667</v>
      </c>
      <c r="K22" s="156">
        <f>'HARIAN KOMULATIF'!K22/100*'PROGRES BOBOT'!$J22</f>
        <v>0</v>
      </c>
      <c r="L22" s="156">
        <f>'HARIAN KOMULATIF'!L22/100*'PROGRES BOBOT'!$J22</f>
        <v>0</v>
      </c>
      <c r="M22" s="156">
        <f>'HARIAN KOMULATIF'!M22/100*'PROGRES BOBOT'!$J22</f>
        <v>0</v>
      </c>
      <c r="N22" s="156">
        <f>'HARIAN KOMULATIF'!N22/100*'PROGRES BOBOT'!$J22</f>
        <v>0</v>
      </c>
      <c r="O22" s="156">
        <f>'HARIAN KOMULATIF'!O22/100*'PROGRES BOBOT'!$J22</f>
        <v>0</v>
      </c>
      <c r="P22" s="156">
        <f>'HARIAN KOMULATIF'!P22/100*'PROGRES BOBOT'!$J22</f>
        <v>0.91243891054778337</v>
      </c>
      <c r="Q22" s="156">
        <f>'HARIAN KOMULATIF'!Q22/100*'PROGRES BOBOT'!$J22</f>
        <v>1.8248778210955667</v>
      </c>
      <c r="R22" s="156">
        <f>'HARIAN KOMULATIF'!R22/100*'PROGRES BOBOT'!$J22</f>
        <v>1.8248778210955667</v>
      </c>
      <c r="S22" s="156">
        <f>'HARIAN KOMULATIF'!S22/100*'PROGRES BOBOT'!$J22</f>
        <v>1.8248778210955667</v>
      </c>
      <c r="T22" s="156">
        <f>'HARIAN KOMULATIF'!T22/100*'PROGRES BOBOT'!$J22</f>
        <v>1.8248778210955667</v>
      </c>
      <c r="U22" s="156">
        <f>'HARIAN KOMULATIF'!U22/100*'PROGRES BOBOT'!$J22</f>
        <v>1.8248778210955667</v>
      </c>
      <c r="V22" s="156">
        <f>'HARIAN KOMULATIF'!V22/100*'PROGRES BOBOT'!$J22</f>
        <v>1.8248778210955667</v>
      </c>
      <c r="W22" s="156">
        <f>'HARIAN KOMULATIF'!W22/100*'PROGRES BOBOT'!$J22</f>
        <v>1.8248778210955667</v>
      </c>
      <c r="X22" s="156">
        <f>'HARIAN KOMULATIF'!X22/100*'PROGRES BOBOT'!$J22</f>
        <v>1.8248778210955667</v>
      </c>
      <c r="Y22" s="156">
        <f>'HARIAN KOMULATIF'!Y22/100*'PROGRES BOBOT'!$J22</f>
        <v>1.8248778210955667</v>
      </c>
      <c r="Z22" s="156">
        <f>'HARIAN KOMULATIF'!Z22/100*'PROGRES BOBOT'!$J22</f>
        <v>1.8248778210955667</v>
      </c>
      <c r="AA22" s="156">
        <f>'HARIAN KOMULATIF'!AA22/100*'PROGRES BOBOT'!$J22</f>
        <v>1.8248778210955667</v>
      </c>
      <c r="AB22" s="156">
        <f>'HARIAN KOMULATIF'!AB22/100*'PROGRES BOBOT'!$J22</f>
        <v>1.8248778210955667</v>
      </c>
      <c r="AC22" s="156">
        <f>'HARIAN KOMULATIF'!AC22/100*'PROGRES BOBOT'!$J22</f>
        <v>1.8248778210955667</v>
      </c>
      <c r="AD22" s="156">
        <f>'HARIAN KOMULATIF'!AD22/100*'PROGRES BOBOT'!$J22</f>
        <v>1.8248778210955667</v>
      </c>
      <c r="AE22" s="156">
        <f>'HARIAN KOMULATIF'!AE22/100*'PROGRES BOBOT'!$J22</f>
        <v>1.8248778210955667</v>
      </c>
      <c r="AF22" s="156">
        <f>'HARIAN KOMULATIF'!AF22/100*'PROGRES BOBOT'!$J22</f>
        <v>1.8248778210955667</v>
      </c>
      <c r="AG22" s="156">
        <f>'HARIAN KOMULATIF'!AG22/100*'PROGRES BOBOT'!$J22</f>
        <v>1.8248778210955667</v>
      </c>
      <c r="AH22" s="156">
        <f>'HARIAN KOMULATIF'!AH22/100*'PROGRES BOBOT'!$J22</f>
        <v>1.8248778210955667</v>
      </c>
      <c r="AI22" s="156">
        <f>'HARIAN KOMULATIF'!AI22/100*'PROGRES BOBOT'!$J22</f>
        <v>1.8248778210955667</v>
      </c>
      <c r="AJ22" s="156">
        <f>'HARIAN KOMULATIF'!AJ22/100*'PROGRES BOBOT'!$J22</f>
        <v>1.8248778210955667</v>
      </c>
      <c r="AK22" s="156">
        <f>'HARIAN KOMULATIF'!AK22/100*'PROGRES BOBOT'!$J22</f>
        <v>1.8248778210955667</v>
      </c>
      <c r="AL22" s="156">
        <f>'HARIAN KOMULATIF'!AL22/100*'PROGRES BOBOT'!$J22</f>
        <v>1.8248778210955667</v>
      </c>
      <c r="AM22" s="156">
        <f>'HARIAN KOMULATIF'!AM22/100*'PROGRES BOBOT'!$J22</f>
        <v>1.8248778210955667</v>
      </c>
      <c r="AN22" s="156">
        <f>'HARIAN KOMULATIF'!AN22/100*'PROGRES BOBOT'!$J22</f>
        <v>1.8248778210955667</v>
      </c>
      <c r="AO22" s="156">
        <f>'HARIAN KOMULATIF'!AO22/100*'PROGRES BOBOT'!$J22</f>
        <v>1.8248778210955667</v>
      </c>
      <c r="AP22" s="156">
        <f>'HARIAN KOMULATIF'!AP22/100*'PROGRES BOBOT'!$J22</f>
        <v>1.8248778210955667</v>
      </c>
      <c r="AQ22" s="156">
        <f>'HARIAN KOMULATIF'!AQ22/100*'PROGRES BOBOT'!$J22</f>
        <v>1.8248778210955667</v>
      </c>
      <c r="AR22" s="156">
        <f>'HARIAN KOMULATIF'!AR22/100*'PROGRES BOBOT'!$J22</f>
        <v>1.8248778210955667</v>
      </c>
      <c r="AS22" s="156">
        <f>'HARIAN KOMULATIF'!AS22/100*'PROGRES BOBOT'!$J22</f>
        <v>1.8248778210955667</v>
      </c>
      <c r="AT22" s="156">
        <f>'HARIAN KOMULATIF'!AT22/100*'PROGRES BOBOT'!$J22</f>
        <v>1.8248778210955667</v>
      </c>
      <c r="AU22" s="156">
        <f>'HARIAN KOMULATIF'!AU22/100*'PROGRES BOBOT'!$J22</f>
        <v>1.8248778210955667</v>
      </c>
      <c r="AV22" s="156">
        <f>'HARIAN KOMULATIF'!AV22/100*'PROGRES BOBOT'!$J22</f>
        <v>1.8248778210955667</v>
      </c>
      <c r="AW22" s="156">
        <f>'HARIAN KOMULATIF'!AW22/100*'PROGRES BOBOT'!$J22</f>
        <v>1.8248778210955667</v>
      </c>
      <c r="AX22" s="156">
        <f>'HARIAN KOMULATIF'!AX22/100*'PROGRES BOBOT'!$J22</f>
        <v>1.8248778210955667</v>
      </c>
      <c r="AY22" s="156">
        <f>'HARIAN KOMULATIF'!AY22/100*'PROGRES BOBOT'!$J22</f>
        <v>1.8248778210955667</v>
      </c>
      <c r="AZ22" s="156">
        <f>'HARIAN KOMULATIF'!AZ22/100*'PROGRES BOBOT'!$J22</f>
        <v>1.8248778210955667</v>
      </c>
      <c r="BA22" s="156">
        <f>'HARIAN KOMULATIF'!BA22/100*'PROGRES BOBOT'!$J22</f>
        <v>1.8248778210955667</v>
      </c>
      <c r="BB22" s="156">
        <f>'HARIAN KOMULATIF'!BB22/100*'PROGRES BOBOT'!$J22</f>
        <v>1.8248778210955667</v>
      </c>
      <c r="BC22" s="156">
        <f>'HARIAN KOMULATIF'!BC22/100*'PROGRES BOBOT'!$J22</f>
        <v>1.8248778210955667</v>
      </c>
      <c r="BD22" s="156">
        <f>'HARIAN KOMULATIF'!BD22/100*'PROGRES BOBOT'!$J22</f>
        <v>1.8248778210955667</v>
      </c>
      <c r="BE22" s="156">
        <f>'HARIAN KOMULATIF'!BE22/100*'PROGRES BOBOT'!$J22</f>
        <v>1.8248778210955667</v>
      </c>
      <c r="BF22" s="156">
        <f>'HARIAN KOMULATIF'!BF22/100*'PROGRES BOBOT'!$J22</f>
        <v>1.8248778210955667</v>
      </c>
      <c r="BG22" s="156">
        <f>'HARIAN KOMULATIF'!BG22/100*'PROGRES BOBOT'!$J22</f>
        <v>1.8248778210955667</v>
      </c>
      <c r="BH22" s="156">
        <f>'HARIAN KOMULATIF'!BH22/100*'PROGRES BOBOT'!$J22</f>
        <v>1.8248778210955667</v>
      </c>
      <c r="BI22" s="156">
        <f>'HARIAN KOMULATIF'!BI22/100*'PROGRES BOBOT'!$J22</f>
        <v>1.8248778210955667</v>
      </c>
      <c r="BJ22" s="156">
        <f>'HARIAN KOMULATIF'!BJ22/100*'PROGRES BOBOT'!$J22</f>
        <v>1.8248778210955667</v>
      </c>
      <c r="BK22" s="156">
        <f>'HARIAN KOMULATIF'!BK22/100*'PROGRES BOBOT'!$J22</f>
        <v>1.8248778210955667</v>
      </c>
      <c r="BL22" s="156">
        <f>'HARIAN KOMULATIF'!BL22/100*'PROGRES BOBOT'!$J22</f>
        <v>1.8248778210955667</v>
      </c>
      <c r="BM22" s="156">
        <f>'HARIAN KOMULATIF'!BM22/100*'PROGRES BOBOT'!$J22</f>
        <v>1.8248778210955667</v>
      </c>
      <c r="BN22" s="156">
        <f>'HARIAN KOMULATIF'!BN22/100*'PROGRES BOBOT'!$J22</f>
        <v>1.8248778210955667</v>
      </c>
      <c r="BO22" s="156">
        <f>'HARIAN KOMULATIF'!BO22/100*'PROGRES BOBOT'!$J22</f>
        <v>1.8248778210955667</v>
      </c>
      <c r="BP22" s="156">
        <f>'HARIAN KOMULATIF'!BP22/100*'PROGRES BOBOT'!$J22</f>
        <v>1.8248778210955667</v>
      </c>
      <c r="BQ22" s="156">
        <f>'HARIAN KOMULATIF'!BQ22/100*'PROGRES BOBOT'!$J22</f>
        <v>1.8248778210955667</v>
      </c>
      <c r="BR22" s="156">
        <f>'HARIAN KOMULATIF'!BR22/100*'PROGRES BOBOT'!$J22</f>
        <v>1.8248778210955667</v>
      </c>
      <c r="BS22" s="156">
        <f>'HARIAN KOMULATIF'!BS22/100*'PROGRES BOBOT'!$J22</f>
        <v>1.8248778210955667</v>
      </c>
      <c r="BT22" s="156">
        <f>'HARIAN KOMULATIF'!BT22/100*'PROGRES BOBOT'!$J22</f>
        <v>1.8248778210955667</v>
      </c>
      <c r="BU22" s="156">
        <f>'HARIAN KOMULATIF'!BU22/100*'PROGRES BOBOT'!$J22</f>
        <v>1.8248778210955667</v>
      </c>
      <c r="BV22" s="156">
        <f>'HARIAN KOMULATIF'!BV22/100*'PROGRES BOBOT'!$J22</f>
        <v>1.8248778210955667</v>
      </c>
      <c r="BW22" s="156">
        <f>'HARIAN KOMULATIF'!BW22/100*'PROGRES BOBOT'!$J22</f>
        <v>1.8248778210955667</v>
      </c>
      <c r="BX22" s="156">
        <f>'HARIAN KOMULATIF'!BX22/100*'PROGRES BOBOT'!$J22</f>
        <v>1.8248778210955667</v>
      </c>
      <c r="BY22" s="156">
        <f>'HARIAN KOMULATIF'!BY22/100*'PROGRES BOBOT'!$J22</f>
        <v>1.8248778210955667</v>
      </c>
      <c r="BZ22" s="156">
        <f>'HARIAN KOMULATIF'!BZ22/100*'PROGRES BOBOT'!$J22</f>
        <v>1.8248778210955667</v>
      </c>
      <c r="CA22" s="156">
        <f>'HARIAN KOMULATIF'!CA22/100*'PROGRES BOBOT'!$J22</f>
        <v>1.8248778210955667</v>
      </c>
      <c r="CB22" s="156">
        <f>'HARIAN KOMULATIF'!CB22/100*'PROGRES BOBOT'!$J22</f>
        <v>1.8248778210955667</v>
      </c>
      <c r="CC22" s="156">
        <f>'HARIAN KOMULATIF'!CC22/100*'PROGRES BOBOT'!$J22</f>
        <v>1.8248778210955667</v>
      </c>
      <c r="CD22" s="156">
        <f>'HARIAN KOMULATIF'!CD22/100*'PROGRES BOBOT'!$J22</f>
        <v>1.8248778210955667</v>
      </c>
      <c r="CE22" s="156">
        <f>'HARIAN KOMULATIF'!CE22/100*'PROGRES BOBOT'!$J22</f>
        <v>1.8248778210955667</v>
      </c>
      <c r="CF22" s="156">
        <f>'HARIAN KOMULATIF'!CF22/100*'PROGRES BOBOT'!$J22</f>
        <v>1.8248778210955667</v>
      </c>
      <c r="CG22" s="156">
        <f>'HARIAN KOMULATIF'!CG22/100*'PROGRES BOBOT'!$J22</f>
        <v>1.8248778210955667</v>
      </c>
      <c r="CH22" s="156">
        <f>'HARIAN KOMULATIF'!CH22/100*'PROGRES BOBOT'!$J22</f>
        <v>1.8248778210955667</v>
      </c>
      <c r="CI22" s="156">
        <f>'HARIAN KOMULATIF'!CI22/100*'PROGRES BOBOT'!$J22</f>
        <v>1.8248778210955667</v>
      </c>
      <c r="CJ22" s="156">
        <f>'HARIAN KOMULATIF'!CJ22/100*'PROGRES BOBOT'!$J22</f>
        <v>1.8248778210955667</v>
      </c>
      <c r="CK22" s="156">
        <f>'HARIAN KOMULATIF'!CK22/100*'PROGRES BOBOT'!$J22</f>
        <v>1.8248778210955667</v>
      </c>
      <c r="CL22" s="156">
        <f>'HARIAN KOMULATIF'!CL22/100*'PROGRES BOBOT'!$J22</f>
        <v>1.8248778210955667</v>
      </c>
      <c r="CM22" s="156">
        <f>'HARIAN KOMULATIF'!CM22/100*'PROGRES BOBOT'!$J22</f>
        <v>1.8248778210955667</v>
      </c>
      <c r="CN22" s="156">
        <f>'HARIAN KOMULATIF'!CN22/100*'PROGRES BOBOT'!$J22</f>
        <v>1.8248778210955667</v>
      </c>
      <c r="CO22" s="156">
        <f>'HARIAN KOMULATIF'!CO22/100*'PROGRES BOBOT'!$J22</f>
        <v>1.8248778210955667</v>
      </c>
      <c r="CP22" s="156">
        <f>'HARIAN KOMULATIF'!CP22/100*'PROGRES BOBOT'!$J22</f>
        <v>1.8248778210955667</v>
      </c>
      <c r="CQ22" s="156">
        <f>'HARIAN KOMULATIF'!CQ22/100*'PROGRES BOBOT'!$J22</f>
        <v>1.8248778210955667</v>
      </c>
      <c r="CR22" s="156">
        <f>'HARIAN KOMULATIF'!CR22/100*'PROGRES BOBOT'!$J22</f>
        <v>1.8248778210955667</v>
      </c>
      <c r="CS22" s="156">
        <f>'HARIAN KOMULATIF'!CS22/100*'PROGRES BOBOT'!$J22</f>
        <v>1.8248778210955667</v>
      </c>
      <c r="CT22" s="156">
        <f>'HARIAN KOMULATIF'!CT22/100*'PROGRES BOBOT'!$J22</f>
        <v>1.8248778210955667</v>
      </c>
      <c r="CU22" s="156">
        <f>'HARIAN KOMULATIF'!CU22/100*'PROGRES BOBOT'!$J22</f>
        <v>1.8248778210955667</v>
      </c>
      <c r="CV22" s="156">
        <f>'HARIAN KOMULATIF'!CV22/100*'PROGRES BOBOT'!$J22</f>
        <v>1.8248778210955667</v>
      </c>
      <c r="CW22" s="156">
        <f>'HARIAN KOMULATIF'!CW22/100*'PROGRES BOBOT'!$J22</f>
        <v>1.8248778210955667</v>
      </c>
      <c r="CX22" s="156">
        <f>'HARIAN KOMULATIF'!CX22/100*'PROGRES BOBOT'!$J22</f>
        <v>1.8248778210955667</v>
      </c>
    </row>
    <row r="23" spans="1:102" ht="15" customHeight="1">
      <c r="A23" s="13">
        <v>7</v>
      </c>
      <c r="B23" s="62" t="s">
        <v>20</v>
      </c>
      <c r="C23" s="1"/>
      <c r="D23" s="1"/>
      <c r="E23" s="58"/>
      <c r="F23" s="16">
        <v>256</v>
      </c>
      <c r="G23" s="15" t="s">
        <v>14</v>
      </c>
      <c r="H23" s="16">
        <v>65802</v>
      </c>
      <c r="I23" s="17">
        <f t="shared" si="1"/>
        <v>16845312</v>
      </c>
      <c r="J23" s="154">
        <f t="shared" si="0"/>
        <v>1.6845273164620125</v>
      </c>
      <c r="K23" s="156">
        <f>'HARIAN KOMULATIF'!K23/100*'PROGRES BOBOT'!$J23</f>
        <v>0</v>
      </c>
      <c r="L23" s="156">
        <f>'HARIAN KOMULATIF'!L23/100*'PROGRES BOBOT'!$J23</f>
        <v>0</v>
      </c>
      <c r="M23" s="156">
        <f>'HARIAN KOMULATIF'!M23/100*'PROGRES BOBOT'!$J23</f>
        <v>0</v>
      </c>
      <c r="N23" s="156">
        <f>'HARIAN KOMULATIF'!N23/100*'PROGRES BOBOT'!$J23</f>
        <v>0</v>
      </c>
      <c r="O23" s="156">
        <f>'HARIAN KOMULATIF'!O23/100*'PROGRES BOBOT'!$J23</f>
        <v>0</v>
      </c>
      <c r="P23" s="156">
        <f>'HARIAN KOMULATIF'!P23/100*'PROGRES BOBOT'!$J23</f>
        <v>0</v>
      </c>
      <c r="Q23" s="156">
        <f>'HARIAN KOMULATIF'!Q23/100*'PROGRES BOBOT'!$J23</f>
        <v>0</v>
      </c>
      <c r="R23" s="156">
        <f>'HARIAN KOMULATIF'!R23/100*'PROGRES BOBOT'!$J23</f>
        <v>0.84226365823100624</v>
      </c>
      <c r="S23" s="156">
        <f>'HARIAN KOMULATIF'!S23/100*'PROGRES BOBOT'!$J23</f>
        <v>1.6845273164620125</v>
      </c>
      <c r="T23" s="156">
        <f>'HARIAN KOMULATIF'!T23/100*'PROGRES BOBOT'!$J23</f>
        <v>1.6845273164620125</v>
      </c>
      <c r="U23" s="156">
        <f>'HARIAN KOMULATIF'!U23/100*'PROGRES BOBOT'!$J23</f>
        <v>1.6845273164620125</v>
      </c>
      <c r="V23" s="156">
        <f>'HARIAN KOMULATIF'!V23/100*'PROGRES BOBOT'!$J23</f>
        <v>1.6845273164620125</v>
      </c>
      <c r="W23" s="156">
        <f>'HARIAN KOMULATIF'!W23/100*'PROGRES BOBOT'!$J23</f>
        <v>1.6845273164620125</v>
      </c>
      <c r="X23" s="156">
        <f>'HARIAN KOMULATIF'!X23/100*'PROGRES BOBOT'!$J23</f>
        <v>1.6845273164620125</v>
      </c>
      <c r="Y23" s="156">
        <f>'HARIAN KOMULATIF'!Y23/100*'PROGRES BOBOT'!$J23</f>
        <v>1.6845273164620125</v>
      </c>
      <c r="Z23" s="156">
        <f>'HARIAN KOMULATIF'!Z23/100*'PROGRES BOBOT'!$J23</f>
        <v>1.6845273164620125</v>
      </c>
      <c r="AA23" s="156">
        <f>'HARIAN KOMULATIF'!AA23/100*'PROGRES BOBOT'!$J23</f>
        <v>1.6845273164620125</v>
      </c>
      <c r="AB23" s="156">
        <f>'HARIAN KOMULATIF'!AB23/100*'PROGRES BOBOT'!$J23</f>
        <v>1.6845273164620125</v>
      </c>
      <c r="AC23" s="156">
        <f>'HARIAN KOMULATIF'!AC23/100*'PROGRES BOBOT'!$J23</f>
        <v>1.6845273164620125</v>
      </c>
      <c r="AD23" s="156">
        <f>'HARIAN KOMULATIF'!AD23/100*'PROGRES BOBOT'!$J23</f>
        <v>1.6845273164620125</v>
      </c>
      <c r="AE23" s="156">
        <f>'HARIAN KOMULATIF'!AE23/100*'PROGRES BOBOT'!$J23</f>
        <v>1.6845273164620125</v>
      </c>
      <c r="AF23" s="156">
        <f>'HARIAN KOMULATIF'!AF23/100*'PROGRES BOBOT'!$J23</f>
        <v>1.6845273164620125</v>
      </c>
      <c r="AG23" s="156">
        <f>'HARIAN KOMULATIF'!AG23/100*'PROGRES BOBOT'!$J23</f>
        <v>1.6845273164620125</v>
      </c>
      <c r="AH23" s="156">
        <f>'HARIAN KOMULATIF'!AH23/100*'PROGRES BOBOT'!$J23</f>
        <v>1.6845273164620125</v>
      </c>
      <c r="AI23" s="156">
        <f>'HARIAN KOMULATIF'!AI23/100*'PROGRES BOBOT'!$J23</f>
        <v>1.6845273164620125</v>
      </c>
      <c r="AJ23" s="156">
        <f>'HARIAN KOMULATIF'!AJ23/100*'PROGRES BOBOT'!$J23</f>
        <v>1.6845273164620125</v>
      </c>
      <c r="AK23" s="156">
        <f>'HARIAN KOMULATIF'!AK23/100*'PROGRES BOBOT'!$J23</f>
        <v>1.6845273164620125</v>
      </c>
      <c r="AL23" s="156">
        <f>'HARIAN KOMULATIF'!AL23/100*'PROGRES BOBOT'!$J23</f>
        <v>1.6845273164620125</v>
      </c>
      <c r="AM23" s="156">
        <f>'HARIAN KOMULATIF'!AM23/100*'PROGRES BOBOT'!$J23</f>
        <v>1.6845273164620125</v>
      </c>
      <c r="AN23" s="156">
        <f>'HARIAN KOMULATIF'!AN23/100*'PROGRES BOBOT'!$J23</f>
        <v>1.6845273164620125</v>
      </c>
      <c r="AO23" s="156">
        <f>'HARIAN KOMULATIF'!AO23/100*'PROGRES BOBOT'!$J23</f>
        <v>1.6845273164620125</v>
      </c>
      <c r="AP23" s="156">
        <f>'HARIAN KOMULATIF'!AP23/100*'PROGRES BOBOT'!$J23</f>
        <v>1.6845273164620125</v>
      </c>
      <c r="AQ23" s="156">
        <f>'HARIAN KOMULATIF'!AQ23/100*'PROGRES BOBOT'!$J23</f>
        <v>1.6845273164620125</v>
      </c>
      <c r="AR23" s="156">
        <f>'HARIAN KOMULATIF'!AR23/100*'PROGRES BOBOT'!$J23</f>
        <v>1.6845273164620125</v>
      </c>
      <c r="AS23" s="156">
        <f>'HARIAN KOMULATIF'!AS23/100*'PROGRES BOBOT'!$J23</f>
        <v>1.6845273164620125</v>
      </c>
      <c r="AT23" s="156">
        <f>'HARIAN KOMULATIF'!AT23/100*'PROGRES BOBOT'!$J23</f>
        <v>1.6845273164620125</v>
      </c>
      <c r="AU23" s="156">
        <f>'HARIAN KOMULATIF'!AU23/100*'PROGRES BOBOT'!$J23</f>
        <v>1.6845273164620125</v>
      </c>
      <c r="AV23" s="156">
        <f>'HARIAN KOMULATIF'!AV23/100*'PROGRES BOBOT'!$J23</f>
        <v>1.6845273164620125</v>
      </c>
      <c r="AW23" s="156">
        <f>'HARIAN KOMULATIF'!AW23/100*'PROGRES BOBOT'!$J23</f>
        <v>1.6845273164620125</v>
      </c>
      <c r="AX23" s="156">
        <f>'HARIAN KOMULATIF'!AX23/100*'PROGRES BOBOT'!$J23</f>
        <v>1.6845273164620125</v>
      </c>
      <c r="AY23" s="156">
        <f>'HARIAN KOMULATIF'!AY23/100*'PROGRES BOBOT'!$J23</f>
        <v>1.6845273164620125</v>
      </c>
      <c r="AZ23" s="156">
        <f>'HARIAN KOMULATIF'!AZ23/100*'PROGRES BOBOT'!$J23</f>
        <v>1.6845273164620125</v>
      </c>
      <c r="BA23" s="156">
        <f>'HARIAN KOMULATIF'!BA23/100*'PROGRES BOBOT'!$J23</f>
        <v>1.6845273164620125</v>
      </c>
      <c r="BB23" s="156">
        <f>'HARIAN KOMULATIF'!BB23/100*'PROGRES BOBOT'!$J23</f>
        <v>1.6845273164620125</v>
      </c>
      <c r="BC23" s="156">
        <f>'HARIAN KOMULATIF'!BC23/100*'PROGRES BOBOT'!$J23</f>
        <v>1.6845273164620125</v>
      </c>
      <c r="BD23" s="156">
        <f>'HARIAN KOMULATIF'!BD23/100*'PROGRES BOBOT'!$J23</f>
        <v>1.6845273164620125</v>
      </c>
      <c r="BE23" s="156">
        <f>'HARIAN KOMULATIF'!BE23/100*'PROGRES BOBOT'!$J23</f>
        <v>1.6845273164620125</v>
      </c>
      <c r="BF23" s="156">
        <f>'HARIAN KOMULATIF'!BF23/100*'PROGRES BOBOT'!$J23</f>
        <v>1.6845273164620125</v>
      </c>
      <c r="BG23" s="156">
        <f>'HARIAN KOMULATIF'!BG23/100*'PROGRES BOBOT'!$J23</f>
        <v>1.6845273164620125</v>
      </c>
      <c r="BH23" s="156">
        <f>'HARIAN KOMULATIF'!BH23/100*'PROGRES BOBOT'!$J23</f>
        <v>1.6845273164620125</v>
      </c>
      <c r="BI23" s="156">
        <f>'HARIAN KOMULATIF'!BI23/100*'PROGRES BOBOT'!$J23</f>
        <v>1.6845273164620125</v>
      </c>
      <c r="BJ23" s="156">
        <f>'HARIAN KOMULATIF'!BJ23/100*'PROGRES BOBOT'!$J23</f>
        <v>1.6845273164620125</v>
      </c>
      <c r="BK23" s="156">
        <f>'HARIAN KOMULATIF'!BK23/100*'PROGRES BOBOT'!$J23</f>
        <v>1.6845273164620125</v>
      </c>
      <c r="BL23" s="156">
        <f>'HARIAN KOMULATIF'!BL23/100*'PROGRES BOBOT'!$J23</f>
        <v>1.6845273164620125</v>
      </c>
      <c r="BM23" s="156">
        <f>'HARIAN KOMULATIF'!BM23/100*'PROGRES BOBOT'!$J23</f>
        <v>1.6845273164620125</v>
      </c>
      <c r="BN23" s="156">
        <f>'HARIAN KOMULATIF'!BN23/100*'PROGRES BOBOT'!$J23</f>
        <v>1.6845273164620125</v>
      </c>
      <c r="BO23" s="156">
        <f>'HARIAN KOMULATIF'!BO23/100*'PROGRES BOBOT'!$J23</f>
        <v>1.6845273164620125</v>
      </c>
      <c r="BP23" s="156">
        <f>'HARIAN KOMULATIF'!BP23/100*'PROGRES BOBOT'!$J23</f>
        <v>1.6845273164620125</v>
      </c>
      <c r="BQ23" s="156">
        <f>'HARIAN KOMULATIF'!BQ23/100*'PROGRES BOBOT'!$J23</f>
        <v>1.6845273164620125</v>
      </c>
      <c r="BR23" s="156">
        <f>'HARIAN KOMULATIF'!BR23/100*'PROGRES BOBOT'!$J23</f>
        <v>1.6845273164620125</v>
      </c>
      <c r="BS23" s="156">
        <f>'HARIAN KOMULATIF'!BS23/100*'PROGRES BOBOT'!$J23</f>
        <v>1.6845273164620125</v>
      </c>
      <c r="BT23" s="156">
        <f>'HARIAN KOMULATIF'!BT23/100*'PROGRES BOBOT'!$J23</f>
        <v>1.6845273164620125</v>
      </c>
      <c r="BU23" s="156">
        <f>'HARIAN KOMULATIF'!BU23/100*'PROGRES BOBOT'!$J23</f>
        <v>1.6845273164620125</v>
      </c>
      <c r="BV23" s="156">
        <f>'HARIAN KOMULATIF'!BV23/100*'PROGRES BOBOT'!$J23</f>
        <v>1.6845273164620125</v>
      </c>
      <c r="BW23" s="156">
        <f>'HARIAN KOMULATIF'!BW23/100*'PROGRES BOBOT'!$J23</f>
        <v>1.6845273164620125</v>
      </c>
      <c r="BX23" s="156">
        <f>'HARIAN KOMULATIF'!BX23/100*'PROGRES BOBOT'!$J23</f>
        <v>1.6845273164620125</v>
      </c>
      <c r="BY23" s="156">
        <f>'HARIAN KOMULATIF'!BY23/100*'PROGRES BOBOT'!$J23</f>
        <v>1.6845273164620125</v>
      </c>
      <c r="BZ23" s="156">
        <f>'HARIAN KOMULATIF'!BZ23/100*'PROGRES BOBOT'!$J23</f>
        <v>1.6845273164620125</v>
      </c>
      <c r="CA23" s="156">
        <f>'HARIAN KOMULATIF'!CA23/100*'PROGRES BOBOT'!$J23</f>
        <v>1.6845273164620125</v>
      </c>
      <c r="CB23" s="156">
        <f>'HARIAN KOMULATIF'!CB23/100*'PROGRES BOBOT'!$J23</f>
        <v>1.6845273164620125</v>
      </c>
      <c r="CC23" s="156">
        <f>'HARIAN KOMULATIF'!CC23/100*'PROGRES BOBOT'!$J23</f>
        <v>1.6845273164620125</v>
      </c>
      <c r="CD23" s="156">
        <f>'HARIAN KOMULATIF'!CD23/100*'PROGRES BOBOT'!$J23</f>
        <v>1.6845273164620125</v>
      </c>
      <c r="CE23" s="156">
        <f>'HARIAN KOMULATIF'!CE23/100*'PROGRES BOBOT'!$J23</f>
        <v>1.6845273164620125</v>
      </c>
      <c r="CF23" s="156">
        <f>'HARIAN KOMULATIF'!CF23/100*'PROGRES BOBOT'!$J23</f>
        <v>1.6845273164620125</v>
      </c>
      <c r="CG23" s="156">
        <f>'HARIAN KOMULATIF'!CG23/100*'PROGRES BOBOT'!$J23</f>
        <v>1.6845273164620125</v>
      </c>
      <c r="CH23" s="156">
        <f>'HARIAN KOMULATIF'!CH23/100*'PROGRES BOBOT'!$J23</f>
        <v>1.6845273164620125</v>
      </c>
      <c r="CI23" s="156">
        <f>'HARIAN KOMULATIF'!CI23/100*'PROGRES BOBOT'!$J23</f>
        <v>1.6845273164620125</v>
      </c>
      <c r="CJ23" s="156">
        <f>'HARIAN KOMULATIF'!CJ23/100*'PROGRES BOBOT'!$J23</f>
        <v>1.6845273164620125</v>
      </c>
      <c r="CK23" s="156">
        <f>'HARIAN KOMULATIF'!CK23/100*'PROGRES BOBOT'!$J23</f>
        <v>1.6845273164620125</v>
      </c>
      <c r="CL23" s="156">
        <f>'HARIAN KOMULATIF'!CL23/100*'PROGRES BOBOT'!$J23</f>
        <v>1.6845273164620125</v>
      </c>
      <c r="CM23" s="156">
        <f>'HARIAN KOMULATIF'!CM23/100*'PROGRES BOBOT'!$J23</f>
        <v>1.6845273164620125</v>
      </c>
      <c r="CN23" s="156">
        <f>'HARIAN KOMULATIF'!CN23/100*'PROGRES BOBOT'!$J23</f>
        <v>1.6845273164620125</v>
      </c>
      <c r="CO23" s="156">
        <f>'HARIAN KOMULATIF'!CO23/100*'PROGRES BOBOT'!$J23</f>
        <v>1.6845273164620125</v>
      </c>
      <c r="CP23" s="156">
        <f>'HARIAN KOMULATIF'!CP23/100*'PROGRES BOBOT'!$J23</f>
        <v>1.6845273164620125</v>
      </c>
      <c r="CQ23" s="156">
        <f>'HARIAN KOMULATIF'!CQ23/100*'PROGRES BOBOT'!$J23</f>
        <v>1.6845273164620125</v>
      </c>
      <c r="CR23" s="156">
        <f>'HARIAN KOMULATIF'!CR23/100*'PROGRES BOBOT'!$J23</f>
        <v>1.6845273164620125</v>
      </c>
      <c r="CS23" s="156">
        <f>'HARIAN KOMULATIF'!CS23/100*'PROGRES BOBOT'!$J23</f>
        <v>1.6845273164620125</v>
      </c>
      <c r="CT23" s="156">
        <f>'HARIAN KOMULATIF'!CT23/100*'PROGRES BOBOT'!$J23</f>
        <v>1.6845273164620125</v>
      </c>
      <c r="CU23" s="156">
        <f>'HARIAN KOMULATIF'!CU23/100*'PROGRES BOBOT'!$J23</f>
        <v>1.6845273164620125</v>
      </c>
      <c r="CV23" s="156">
        <f>'HARIAN KOMULATIF'!CV23/100*'PROGRES BOBOT'!$J23</f>
        <v>1.6845273164620125</v>
      </c>
      <c r="CW23" s="156">
        <f>'HARIAN KOMULATIF'!CW23/100*'PROGRES BOBOT'!$J23</f>
        <v>1.6845273164620125</v>
      </c>
      <c r="CX23" s="156">
        <f>'HARIAN KOMULATIF'!CX23/100*'PROGRES BOBOT'!$J23</f>
        <v>1.6845273164620125</v>
      </c>
    </row>
    <row r="24" spans="1:102" ht="15" customHeight="1">
      <c r="A24" s="13">
        <v>8</v>
      </c>
      <c r="B24" s="62" t="s">
        <v>21</v>
      </c>
      <c r="C24" s="1"/>
      <c r="D24" s="1"/>
      <c r="E24" s="58"/>
      <c r="F24" s="16"/>
      <c r="G24" s="15"/>
      <c r="H24" s="14"/>
      <c r="I24" s="17"/>
      <c r="J24" s="154"/>
      <c r="K24" s="156">
        <f>'HARIAN KOMULATIF'!K24/100*'PROGRES BOBOT'!$J24</f>
        <v>0</v>
      </c>
      <c r="L24" s="156">
        <f>'HARIAN KOMULATIF'!L24/100*'PROGRES BOBOT'!$J24</f>
        <v>0</v>
      </c>
      <c r="M24" s="156">
        <f>'HARIAN KOMULATIF'!M24/100*'PROGRES BOBOT'!$J24</f>
        <v>0</v>
      </c>
      <c r="N24" s="156">
        <f>'HARIAN KOMULATIF'!N24/100*'PROGRES BOBOT'!$J24</f>
        <v>0</v>
      </c>
      <c r="O24" s="156">
        <f>'HARIAN KOMULATIF'!O24/100*'PROGRES BOBOT'!$J24</f>
        <v>0</v>
      </c>
      <c r="P24" s="156">
        <f>'HARIAN KOMULATIF'!P24/100*'PROGRES BOBOT'!$J24</f>
        <v>0</v>
      </c>
      <c r="Q24" s="156">
        <f>'HARIAN KOMULATIF'!Q24/100*'PROGRES BOBOT'!$J24</f>
        <v>0</v>
      </c>
      <c r="R24" s="156">
        <f>'HARIAN KOMULATIF'!R24/100*'PROGRES BOBOT'!$J24</f>
        <v>0</v>
      </c>
      <c r="S24" s="156">
        <f>'HARIAN KOMULATIF'!S24/100*'PROGRES BOBOT'!$J24</f>
        <v>0</v>
      </c>
      <c r="T24" s="156">
        <f>'HARIAN KOMULATIF'!T24/100*'PROGRES BOBOT'!$J24</f>
        <v>0</v>
      </c>
      <c r="U24" s="156">
        <f>'HARIAN KOMULATIF'!U24/100*'PROGRES BOBOT'!$J24</f>
        <v>0</v>
      </c>
      <c r="V24" s="156">
        <f>'HARIAN KOMULATIF'!V24/100*'PROGRES BOBOT'!$J24</f>
        <v>0</v>
      </c>
      <c r="W24" s="156">
        <f>'HARIAN KOMULATIF'!W24/100*'PROGRES BOBOT'!$J24</f>
        <v>0</v>
      </c>
      <c r="X24" s="156">
        <f>'HARIAN KOMULATIF'!X24/100*'PROGRES BOBOT'!$J24</f>
        <v>0</v>
      </c>
      <c r="Y24" s="156">
        <f>'HARIAN KOMULATIF'!Y24/100*'PROGRES BOBOT'!$J24</f>
        <v>0</v>
      </c>
      <c r="Z24" s="156">
        <f>'HARIAN KOMULATIF'!Z24/100*'PROGRES BOBOT'!$J24</f>
        <v>0</v>
      </c>
      <c r="AA24" s="156">
        <f>'HARIAN KOMULATIF'!AA24/100*'PROGRES BOBOT'!$J24</f>
        <v>0</v>
      </c>
      <c r="AB24" s="156">
        <f>'HARIAN KOMULATIF'!AB24/100*'PROGRES BOBOT'!$J24</f>
        <v>0</v>
      </c>
      <c r="AC24" s="156">
        <f>'HARIAN KOMULATIF'!AC24/100*'PROGRES BOBOT'!$J24</f>
        <v>0</v>
      </c>
      <c r="AD24" s="156">
        <f>'HARIAN KOMULATIF'!AD24/100*'PROGRES BOBOT'!$J24</f>
        <v>0</v>
      </c>
      <c r="AE24" s="156">
        <f>'HARIAN KOMULATIF'!AE24/100*'PROGRES BOBOT'!$J24</f>
        <v>0</v>
      </c>
      <c r="AF24" s="156">
        <f>'HARIAN KOMULATIF'!AF24/100*'PROGRES BOBOT'!$J24</f>
        <v>0</v>
      </c>
      <c r="AG24" s="156">
        <f>'HARIAN KOMULATIF'!AG24/100*'PROGRES BOBOT'!$J24</f>
        <v>0</v>
      </c>
      <c r="AH24" s="156">
        <f>'HARIAN KOMULATIF'!AH24/100*'PROGRES BOBOT'!$J24</f>
        <v>0</v>
      </c>
      <c r="AI24" s="156">
        <f>'HARIAN KOMULATIF'!AI24/100*'PROGRES BOBOT'!$J24</f>
        <v>0</v>
      </c>
      <c r="AJ24" s="156">
        <f>'HARIAN KOMULATIF'!AJ24/100*'PROGRES BOBOT'!$J24</f>
        <v>0</v>
      </c>
      <c r="AK24" s="156">
        <f>'HARIAN KOMULATIF'!AK24/100*'PROGRES BOBOT'!$J24</f>
        <v>0</v>
      </c>
      <c r="AL24" s="156">
        <f>'HARIAN KOMULATIF'!AL24/100*'PROGRES BOBOT'!$J24</f>
        <v>0</v>
      </c>
      <c r="AM24" s="156">
        <f>'HARIAN KOMULATIF'!AM24/100*'PROGRES BOBOT'!$J24</f>
        <v>0</v>
      </c>
      <c r="AN24" s="156">
        <f>'HARIAN KOMULATIF'!AN24/100*'PROGRES BOBOT'!$J24</f>
        <v>0</v>
      </c>
      <c r="AO24" s="156">
        <f>'HARIAN KOMULATIF'!AO24/100*'PROGRES BOBOT'!$J24</f>
        <v>0</v>
      </c>
      <c r="AP24" s="156">
        <f>'HARIAN KOMULATIF'!AP24/100*'PROGRES BOBOT'!$J24</f>
        <v>0</v>
      </c>
      <c r="AQ24" s="156">
        <f>'HARIAN KOMULATIF'!AQ24/100*'PROGRES BOBOT'!$J24</f>
        <v>0</v>
      </c>
      <c r="AR24" s="156">
        <f>'HARIAN KOMULATIF'!AR24/100*'PROGRES BOBOT'!$J24</f>
        <v>0</v>
      </c>
      <c r="AS24" s="156">
        <f>'HARIAN KOMULATIF'!AS24/100*'PROGRES BOBOT'!$J24</f>
        <v>0</v>
      </c>
      <c r="AT24" s="156">
        <f>'HARIAN KOMULATIF'!AT24/100*'PROGRES BOBOT'!$J24</f>
        <v>0</v>
      </c>
      <c r="AU24" s="156">
        <f>'HARIAN KOMULATIF'!AU24/100*'PROGRES BOBOT'!$J24</f>
        <v>0</v>
      </c>
      <c r="AV24" s="156">
        <f>'HARIAN KOMULATIF'!AV24/100*'PROGRES BOBOT'!$J24</f>
        <v>0</v>
      </c>
      <c r="AW24" s="156">
        <f>'HARIAN KOMULATIF'!AW24/100*'PROGRES BOBOT'!$J24</f>
        <v>0</v>
      </c>
      <c r="AX24" s="156">
        <f>'HARIAN KOMULATIF'!AX24/100*'PROGRES BOBOT'!$J24</f>
        <v>0</v>
      </c>
      <c r="AY24" s="156">
        <f>'HARIAN KOMULATIF'!AY24/100*'PROGRES BOBOT'!$J24</f>
        <v>0</v>
      </c>
      <c r="AZ24" s="156">
        <f>'HARIAN KOMULATIF'!AZ24/100*'PROGRES BOBOT'!$J24</f>
        <v>0</v>
      </c>
      <c r="BA24" s="156">
        <f>'HARIAN KOMULATIF'!BA24/100*'PROGRES BOBOT'!$J24</f>
        <v>0</v>
      </c>
      <c r="BB24" s="156">
        <f>'HARIAN KOMULATIF'!BB24/100*'PROGRES BOBOT'!$J24</f>
        <v>0</v>
      </c>
      <c r="BC24" s="156">
        <f>'HARIAN KOMULATIF'!BC24/100*'PROGRES BOBOT'!$J24</f>
        <v>0</v>
      </c>
      <c r="BD24" s="156">
        <f>'HARIAN KOMULATIF'!BD24/100*'PROGRES BOBOT'!$J24</f>
        <v>0</v>
      </c>
      <c r="BE24" s="156">
        <f>'HARIAN KOMULATIF'!BE24/100*'PROGRES BOBOT'!$J24</f>
        <v>0</v>
      </c>
      <c r="BF24" s="156">
        <f>'HARIAN KOMULATIF'!BF24/100*'PROGRES BOBOT'!$J24</f>
        <v>0</v>
      </c>
      <c r="BG24" s="156">
        <f>'HARIAN KOMULATIF'!BG24/100*'PROGRES BOBOT'!$J24</f>
        <v>0</v>
      </c>
      <c r="BH24" s="156">
        <f>'HARIAN KOMULATIF'!BH24/100*'PROGRES BOBOT'!$J24</f>
        <v>0</v>
      </c>
      <c r="BI24" s="156">
        <f>'HARIAN KOMULATIF'!BI24/100*'PROGRES BOBOT'!$J24</f>
        <v>0</v>
      </c>
      <c r="BJ24" s="156">
        <f>'HARIAN KOMULATIF'!BJ24/100*'PROGRES BOBOT'!$J24</f>
        <v>0</v>
      </c>
      <c r="BK24" s="156">
        <f>'HARIAN KOMULATIF'!BK24/100*'PROGRES BOBOT'!$J24</f>
        <v>0</v>
      </c>
      <c r="BL24" s="156">
        <f>'HARIAN KOMULATIF'!BL24/100*'PROGRES BOBOT'!$J24</f>
        <v>0</v>
      </c>
      <c r="BM24" s="156">
        <f>'HARIAN KOMULATIF'!BM24/100*'PROGRES BOBOT'!$J24</f>
        <v>0</v>
      </c>
      <c r="BN24" s="156">
        <f>'HARIAN KOMULATIF'!BN24/100*'PROGRES BOBOT'!$J24</f>
        <v>0</v>
      </c>
      <c r="BO24" s="156">
        <f>'HARIAN KOMULATIF'!BO24/100*'PROGRES BOBOT'!$J24</f>
        <v>0</v>
      </c>
      <c r="BP24" s="156">
        <f>'HARIAN KOMULATIF'!BP24/100*'PROGRES BOBOT'!$J24</f>
        <v>0</v>
      </c>
      <c r="BQ24" s="156">
        <f>'HARIAN KOMULATIF'!BQ24/100*'PROGRES BOBOT'!$J24</f>
        <v>0</v>
      </c>
      <c r="BR24" s="156">
        <f>'HARIAN KOMULATIF'!BR24/100*'PROGRES BOBOT'!$J24</f>
        <v>0</v>
      </c>
      <c r="BS24" s="156">
        <f>'HARIAN KOMULATIF'!BS24/100*'PROGRES BOBOT'!$J24</f>
        <v>0</v>
      </c>
      <c r="BT24" s="156">
        <f>'HARIAN KOMULATIF'!BT24/100*'PROGRES BOBOT'!$J24</f>
        <v>0</v>
      </c>
      <c r="BU24" s="156">
        <f>'HARIAN KOMULATIF'!BU24/100*'PROGRES BOBOT'!$J24</f>
        <v>0</v>
      </c>
      <c r="BV24" s="156">
        <f>'HARIAN KOMULATIF'!BV24/100*'PROGRES BOBOT'!$J24</f>
        <v>0</v>
      </c>
      <c r="BW24" s="156">
        <f>'HARIAN KOMULATIF'!BW24/100*'PROGRES BOBOT'!$J24</f>
        <v>0</v>
      </c>
      <c r="BX24" s="156">
        <f>'HARIAN KOMULATIF'!BX24/100*'PROGRES BOBOT'!$J24</f>
        <v>0</v>
      </c>
      <c r="BY24" s="156">
        <f>'HARIAN KOMULATIF'!BY24/100*'PROGRES BOBOT'!$J24</f>
        <v>0</v>
      </c>
      <c r="BZ24" s="156">
        <f>'HARIAN KOMULATIF'!BZ24/100*'PROGRES BOBOT'!$J24</f>
        <v>0</v>
      </c>
      <c r="CA24" s="156">
        <f>'HARIAN KOMULATIF'!CA24/100*'PROGRES BOBOT'!$J24</f>
        <v>0</v>
      </c>
      <c r="CB24" s="156">
        <f>'HARIAN KOMULATIF'!CB24/100*'PROGRES BOBOT'!$J24</f>
        <v>0</v>
      </c>
      <c r="CC24" s="156">
        <f>'HARIAN KOMULATIF'!CC24/100*'PROGRES BOBOT'!$J24</f>
        <v>0</v>
      </c>
      <c r="CD24" s="156">
        <f>'HARIAN KOMULATIF'!CD24/100*'PROGRES BOBOT'!$J24</f>
        <v>0</v>
      </c>
      <c r="CE24" s="156">
        <f>'HARIAN KOMULATIF'!CE24/100*'PROGRES BOBOT'!$J24</f>
        <v>0</v>
      </c>
      <c r="CF24" s="156">
        <f>'HARIAN KOMULATIF'!CF24/100*'PROGRES BOBOT'!$J24</f>
        <v>0</v>
      </c>
      <c r="CG24" s="156">
        <f>'HARIAN KOMULATIF'!CG24/100*'PROGRES BOBOT'!$J24</f>
        <v>0</v>
      </c>
      <c r="CH24" s="156">
        <f>'HARIAN KOMULATIF'!CH24/100*'PROGRES BOBOT'!$J24</f>
        <v>0</v>
      </c>
      <c r="CI24" s="156">
        <f>'HARIAN KOMULATIF'!CI24/100*'PROGRES BOBOT'!$J24</f>
        <v>0</v>
      </c>
      <c r="CJ24" s="156">
        <f>'HARIAN KOMULATIF'!CJ24/100*'PROGRES BOBOT'!$J24</f>
        <v>0</v>
      </c>
      <c r="CK24" s="156">
        <f>'HARIAN KOMULATIF'!CK24/100*'PROGRES BOBOT'!$J24</f>
        <v>0</v>
      </c>
      <c r="CL24" s="156">
        <f>'HARIAN KOMULATIF'!CL24/100*'PROGRES BOBOT'!$J24</f>
        <v>0</v>
      </c>
      <c r="CM24" s="156">
        <f>'HARIAN KOMULATIF'!CM24/100*'PROGRES BOBOT'!$J24</f>
        <v>0</v>
      </c>
      <c r="CN24" s="156">
        <f>'HARIAN KOMULATIF'!CN24/100*'PROGRES BOBOT'!$J24</f>
        <v>0</v>
      </c>
      <c r="CO24" s="156">
        <f>'HARIAN KOMULATIF'!CO24/100*'PROGRES BOBOT'!$J24</f>
        <v>0</v>
      </c>
      <c r="CP24" s="156">
        <f>'HARIAN KOMULATIF'!CP24/100*'PROGRES BOBOT'!$J24</f>
        <v>0</v>
      </c>
      <c r="CQ24" s="156">
        <f>'HARIAN KOMULATIF'!CQ24/100*'PROGRES BOBOT'!$J24</f>
        <v>0</v>
      </c>
      <c r="CR24" s="156">
        <f>'HARIAN KOMULATIF'!CR24/100*'PROGRES BOBOT'!$J24</f>
        <v>0</v>
      </c>
      <c r="CS24" s="156">
        <f>'HARIAN KOMULATIF'!CS24/100*'PROGRES BOBOT'!$J24</f>
        <v>0</v>
      </c>
      <c r="CT24" s="156">
        <f>'HARIAN KOMULATIF'!CT24/100*'PROGRES BOBOT'!$J24</f>
        <v>0</v>
      </c>
      <c r="CU24" s="156">
        <f>'HARIAN KOMULATIF'!CU24/100*'PROGRES BOBOT'!$J24</f>
        <v>0</v>
      </c>
      <c r="CV24" s="156">
        <f>'HARIAN KOMULATIF'!CV24/100*'PROGRES BOBOT'!$J24</f>
        <v>0</v>
      </c>
      <c r="CW24" s="156">
        <f>'HARIAN KOMULATIF'!CW24/100*'PROGRES BOBOT'!$J24</f>
        <v>0</v>
      </c>
      <c r="CX24" s="156">
        <f>'HARIAN KOMULATIF'!CX24/100*'PROGRES BOBOT'!$J24</f>
        <v>0</v>
      </c>
    </row>
    <row r="25" spans="1:102" ht="15" customHeight="1">
      <c r="A25" s="13"/>
      <c r="B25" s="59" t="s">
        <v>22</v>
      </c>
      <c r="C25" s="1"/>
      <c r="D25" s="1"/>
      <c r="E25" s="58"/>
      <c r="F25" s="16">
        <v>5.76</v>
      </c>
      <c r="G25" s="15" t="s">
        <v>14</v>
      </c>
      <c r="H25" s="16">
        <v>772596</v>
      </c>
      <c r="I25" s="17">
        <f t="shared" ref="I25:I28" si="2">H25*F25</f>
        <v>4450152.96</v>
      </c>
      <c r="J25" s="154">
        <f t="shared" si="0"/>
        <v>0.44501427005651667</v>
      </c>
      <c r="K25" s="156">
        <f>'HARIAN KOMULATIF'!K25/100*'PROGRES BOBOT'!$J25</f>
        <v>0</v>
      </c>
      <c r="L25" s="156">
        <f>'HARIAN KOMULATIF'!L25/100*'PROGRES BOBOT'!$J25</f>
        <v>0</v>
      </c>
      <c r="M25" s="156">
        <f>'HARIAN KOMULATIF'!M25/100*'PROGRES BOBOT'!$J25</f>
        <v>0</v>
      </c>
      <c r="N25" s="156">
        <f>'HARIAN KOMULATIF'!N25/100*'PROGRES BOBOT'!$J25</f>
        <v>0</v>
      </c>
      <c r="O25" s="156">
        <f>'HARIAN KOMULATIF'!O25/100*'PROGRES BOBOT'!$J25</f>
        <v>0</v>
      </c>
      <c r="P25" s="156">
        <f>'HARIAN KOMULATIF'!P25/100*'PROGRES BOBOT'!$J25</f>
        <v>0</v>
      </c>
      <c r="Q25" s="156">
        <f>'HARIAN KOMULATIF'!Q25/100*'PROGRES BOBOT'!$J25</f>
        <v>0</v>
      </c>
      <c r="R25" s="156">
        <f>'HARIAN KOMULATIF'!R25/100*'PROGRES BOBOT'!$J25</f>
        <v>0</v>
      </c>
      <c r="S25" s="156">
        <f>'HARIAN KOMULATIF'!S25/100*'PROGRES BOBOT'!$J25</f>
        <v>0</v>
      </c>
      <c r="T25" s="156">
        <f>'HARIAN KOMULATIF'!T25/100*'PROGRES BOBOT'!$J25</f>
        <v>0</v>
      </c>
      <c r="U25" s="156">
        <f>'HARIAN KOMULATIF'!U25/100*'PROGRES BOBOT'!$J25</f>
        <v>0</v>
      </c>
      <c r="V25" s="156">
        <f>'HARIAN KOMULATIF'!V25/100*'PROGRES BOBOT'!$J25</f>
        <v>0</v>
      </c>
      <c r="W25" s="156">
        <f>'HARIAN KOMULATIF'!W25/100*'PROGRES BOBOT'!$J25</f>
        <v>0</v>
      </c>
      <c r="X25" s="156">
        <f>'HARIAN KOMULATIF'!X25/100*'PROGRES BOBOT'!$J25</f>
        <v>0</v>
      </c>
      <c r="Y25" s="156">
        <f>'HARIAN KOMULATIF'!Y25/100*'PROGRES BOBOT'!$J25</f>
        <v>0</v>
      </c>
      <c r="Z25" s="156">
        <f>'HARIAN KOMULATIF'!Z25/100*'PROGRES BOBOT'!$J25</f>
        <v>0</v>
      </c>
      <c r="AA25" s="156">
        <f>'HARIAN KOMULATIF'!AA25/100*'PROGRES BOBOT'!$J25</f>
        <v>0</v>
      </c>
      <c r="AB25" s="156">
        <f>'HARIAN KOMULATIF'!AB25/100*'PROGRES BOBOT'!$J25</f>
        <v>0</v>
      </c>
      <c r="AC25" s="156">
        <f>'HARIAN KOMULATIF'!AC25/100*'PROGRES BOBOT'!$J25</f>
        <v>0</v>
      </c>
      <c r="AD25" s="156">
        <f>'HARIAN KOMULATIF'!AD25/100*'PROGRES BOBOT'!$J25</f>
        <v>0</v>
      </c>
      <c r="AE25" s="156">
        <f>'HARIAN KOMULATIF'!AE25/100*'PROGRES BOBOT'!$J25</f>
        <v>0</v>
      </c>
      <c r="AF25" s="156">
        <f>'HARIAN KOMULATIF'!AF25/100*'PROGRES BOBOT'!$J25</f>
        <v>0</v>
      </c>
      <c r="AG25" s="156">
        <f>'HARIAN KOMULATIF'!AG25/100*'PROGRES BOBOT'!$J25</f>
        <v>0</v>
      </c>
      <c r="AH25" s="156">
        <f>'HARIAN KOMULATIF'!AH25/100*'PROGRES BOBOT'!$J25</f>
        <v>0</v>
      </c>
      <c r="AI25" s="156">
        <f>'HARIAN KOMULATIF'!AI25/100*'PROGRES BOBOT'!$J25</f>
        <v>0</v>
      </c>
      <c r="AJ25" s="156">
        <f>'HARIAN KOMULATIF'!AJ25/100*'PROGRES BOBOT'!$J25</f>
        <v>0</v>
      </c>
      <c r="AK25" s="156">
        <f>'HARIAN KOMULATIF'!AK25/100*'PROGRES BOBOT'!$J25</f>
        <v>0</v>
      </c>
      <c r="AL25" s="156">
        <f>'HARIAN KOMULATIF'!AL25/100*'PROGRES BOBOT'!$J25</f>
        <v>0</v>
      </c>
      <c r="AM25" s="156">
        <f>'HARIAN KOMULATIF'!AM25/100*'PROGRES BOBOT'!$J25</f>
        <v>0</v>
      </c>
      <c r="AN25" s="156">
        <f>'HARIAN KOMULATIF'!AN25/100*'PROGRES BOBOT'!$J25</f>
        <v>0</v>
      </c>
      <c r="AO25" s="156">
        <f>'HARIAN KOMULATIF'!AO25/100*'PROGRES BOBOT'!$J25</f>
        <v>0</v>
      </c>
      <c r="AP25" s="156">
        <f>'HARIAN KOMULATIF'!AP25/100*'PROGRES BOBOT'!$J25</f>
        <v>0</v>
      </c>
      <c r="AQ25" s="156">
        <f>'HARIAN KOMULATIF'!AQ25/100*'PROGRES BOBOT'!$J25</f>
        <v>0</v>
      </c>
      <c r="AR25" s="156">
        <f>'HARIAN KOMULATIF'!AR25/100*'PROGRES BOBOT'!$J25</f>
        <v>0</v>
      </c>
      <c r="AS25" s="156">
        <f>'HARIAN KOMULATIF'!AS25/100*'PROGRES BOBOT'!$J25</f>
        <v>0</v>
      </c>
      <c r="AT25" s="156">
        <f>'HARIAN KOMULATIF'!AT25/100*'PROGRES BOBOT'!$J25</f>
        <v>0</v>
      </c>
      <c r="AU25" s="156">
        <f>'HARIAN KOMULATIF'!AU25/100*'PROGRES BOBOT'!$J25</f>
        <v>0</v>
      </c>
      <c r="AV25" s="156">
        <f>'HARIAN KOMULATIF'!AV25/100*'PROGRES BOBOT'!$J25</f>
        <v>0</v>
      </c>
      <c r="AW25" s="156">
        <f>'HARIAN KOMULATIF'!AW25/100*'PROGRES BOBOT'!$J25</f>
        <v>0</v>
      </c>
      <c r="AX25" s="156">
        <f>'HARIAN KOMULATIF'!AX25/100*'PROGRES BOBOT'!$J25</f>
        <v>0</v>
      </c>
      <c r="AY25" s="156">
        <f>'HARIAN KOMULATIF'!AY25/100*'PROGRES BOBOT'!$J25</f>
        <v>0</v>
      </c>
      <c r="AZ25" s="156">
        <f>'HARIAN KOMULATIF'!AZ25/100*'PROGRES BOBOT'!$J25</f>
        <v>0</v>
      </c>
      <c r="BA25" s="156">
        <f>'HARIAN KOMULATIF'!BA25/100*'PROGRES BOBOT'!$J25</f>
        <v>0</v>
      </c>
      <c r="BB25" s="156">
        <f>'HARIAN KOMULATIF'!BB25/100*'PROGRES BOBOT'!$J25</f>
        <v>0</v>
      </c>
      <c r="BC25" s="156">
        <f>'HARIAN KOMULATIF'!BC25/100*'PROGRES BOBOT'!$J25</f>
        <v>0</v>
      </c>
      <c r="BD25" s="156">
        <f>'HARIAN KOMULATIF'!BD25/100*'PROGRES BOBOT'!$J25</f>
        <v>0</v>
      </c>
      <c r="BE25" s="156">
        <f>'HARIAN KOMULATIF'!BE25/100*'PROGRES BOBOT'!$J25</f>
        <v>0</v>
      </c>
      <c r="BF25" s="156">
        <f>'HARIAN KOMULATIF'!BF25/100*'PROGRES BOBOT'!$J25</f>
        <v>0</v>
      </c>
      <c r="BG25" s="156">
        <f>'HARIAN KOMULATIF'!BG25/100*'PROGRES BOBOT'!$J25</f>
        <v>0</v>
      </c>
      <c r="BH25" s="156">
        <f>'HARIAN KOMULATIF'!BH25/100*'PROGRES BOBOT'!$J25</f>
        <v>0</v>
      </c>
      <c r="BI25" s="156">
        <f>'HARIAN KOMULATIF'!BI25/100*'PROGRES BOBOT'!$J25</f>
        <v>0</v>
      </c>
      <c r="BJ25" s="156">
        <f>'HARIAN KOMULATIF'!BJ25/100*'PROGRES BOBOT'!$J25</f>
        <v>0</v>
      </c>
      <c r="BK25" s="156">
        <f>'HARIAN KOMULATIF'!BK25/100*'PROGRES BOBOT'!$J25</f>
        <v>0</v>
      </c>
      <c r="BL25" s="156">
        <f>'HARIAN KOMULATIF'!BL25/100*'PROGRES BOBOT'!$J25</f>
        <v>0</v>
      </c>
      <c r="BM25" s="156">
        <f>'HARIAN KOMULATIF'!BM25/100*'PROGRES BOBOT'!$J25</f>
        <v>0</v>
      </c>
      <c r="BN25" s="156">
        <f>'HARIAN KOMULATIF'!BN25/100*'PROGRES BOBOT'!$J25</f>
        <v>0</v>
      </c>
      <c r="BO25" s="156">
        <f>'HARIAN KOMULATIF'!BO25/100*'PROGRES BOBOT'!$J25</f>
        <v>0</v>
      </c>
      <c r="BP25" s="156">
        <f>'HARIAN KOMULATIF'!BP25/100*'PROGRES BOBOT'!$J25</f>
        <v>0</v>
      </c>
      <c r="BQ25" s="156">
        <f>'HARIAN KOMULATIF'!BQ25/100*'PROGRES BOBOT'!$J25</f>
        <v>0</v>
      </c>
      <c r="BR25" s="156">
        <f>'HARIAN KOMULATIF'!BR25/100*'PROGRES BOBOT'!$J25</f>
        <v>0</v>
      </c>
      <c r="BS25" s="156">
        <f>'HARIAN KOMULATIF'!BS25/100*'PROGRES BOBOT'!$J25</f>
        <v>0</v>
      </c>
      <c r="BT25" s="156">
        <f>'HARIAN KOMULATIF'!BT25/100*'PROGRES BOBOT'!$J25</f>
        <v>0</v>
      </c>
      <c r="BU25" s="156">
        <f>'HARIAN KOMULATIF'!BU25/100*'PROGRES BOBOT'!$J25</f>
        <v>0</v>
      </c>
      <c r="BV25" s="156">
        <f>'HARIAN KOMULATIF'!BV25/100*'PROGRES BOBOT'!$J25</f>
        <v>0</v>
      </c>
      <c r="BW25" s="156">
        <f>'HARIAN KOMULATIF'!BW25/100*'PROGRES BOBOT'!$J25</f>
        <v>0</v>
      </c>
      <c r="BX25" s="156">
        <f>'HARIAN KOMULATIF'!BX25/100*'PROGRES BOBOT'!$J25</f>
        <v>0</v>
      </c>
      <c r="BY25" s="156">
        <f>'HARIAN KOMULATIF'!BY25/100*'PROGRES BOBOT'!$J25</f>
        <v>0</v>
      </c>
      <c r="BZ25" s="156">
        <f>'HARIAN KOMULATIF'!BZ25/100*'PROGRES BOBOT'!$J25</f>
        <v>0</v>
      </c>
      <c r="CA25" s="156">
        <f>'HARIAN KOMULATIF'!CA25/100*'PROGRES BOBOT'!$J25</f>
        <v>0</v>
      </c>
      <c r="CB25" s="156">
        <f>'HARIAN KOMULATIF'!CB25/100*'PROGRES BOBOT'!$J25</f>
        <v>0</v>
      </c>
      <c r="CC25" s="156">
        <f>'HARIAN KOMULATIF'!CC25/100*'PROGRES BOBOT'!$J25</f>
        <v>0</v>
      </c>
      <c r="CD25" s="156">
        <f>'HARIAN KOMULATIF'!CD25/100*'PROGRES BOBOT'!$J25</f>
        <v>0</v>
      </c>
      <c r="CE25" s="156">
        <f>'HARIAN KOMULATIF'!CE25/100*'PROGRES BOBOT'!$J25</f>
        <v>0</v>
      </c>
      <c r="CF25" s="156">
        <f>'HARIAN KOMULATIF'!CF25/100*'PROGRES BOBOT'!$J25</f>
        <v>0</v>
      </c>
      <c r="CG25" s="156">
        <f>'HARIAN KOMULATIF'!CG25/100*'PROGRES BOBOT'!$J25</f>
        <v>0</v>
      </c>
      <c r="CH25" s="156">
        <f>'HARIAN KOMULATIF'!CH25/100*'PROGRES BOBOT'!$J25</f>
        <v>0</v>
      </c>
      <c r="CI25" s="156">
        <f>'HARIAN KOMULATIF'!CI25/100*'PROGRES BOBOT'!$J25</f>
        <v>0</v>
      </c>
      <c r="CJ25" s="156">
        <f>'HARIAN KOMULATIF'!CJ25/100*'PROGRES BOBOT'!$J25</f>
        <v>0</v>
      </c>
      <c r="CK25" s="156">
        <f>'HARIAN KOMULATIF'!CK25/100*'PROGRES BOBOT'!$J25</f>
        <v>0</v>
      </c>
      <c r="CL25" s="156">
        <f>'HARIAN KOMULATIF'!CL25/100*'PROGRES BOBOT'!$J25</f>
        <v>0</v>
      </c>
      <c r="CM25" s="156">
        <f>'HARIAN KOMULATIF'!CM25/100*'PROGRES BOBOT'!$J25</f>
        <v>0</v>
      </c>
      <c r="CN25" s="156">
        <f>'HARIAN KOMULATIF'!CN25/100*'PROGRES BOBOT'!$J25</f>
        <v>0</v>
      </c>
      <c r="CO25" s="156">
        <f>'HARIAN KOMULATIF'!CO25/100*'PROGRES BOBOT'!$J25</f>
        <v>0</v>
      </c>
      <c r="CP25" s="156">
        <f>'HARIAN KOMULATIF'!CP25/100*'PROGRES BOBOT'!$J25</f>
        <v>0</v>
      </c>
      <c r="CQ25" s="156">
        <f>'HARIAN KOMULATIF'!CQ25/100*'PROGRES BOBOT'!$J25</f>
        <v>0</v>
      </c>
      <c r="CR25" s="156">
        <f>'HARIAN KOMULATIF'!CR25/100*'PROGRES BOBOT'!$J25</f>
        <v>0</v>
      </c>
      <c r="CS25" s="156">
        <f>'HARIAN KOMULATIF'!CS25/100*'PROGRES BOBOT'!$J25</f>
        <v>0</v>
      </c>
      <c r="CT25" s="156">
        <f>'HARIAN KOMULATIF'!CT25/100*'PROGRES BOBOT'!$J25</f>
        <v>0</v>
      </c>
      <c r="CU25" s="156">
        <f>'HARIAN KOMULATIF'!CU25/100*'PROGRES BOBOT'!$J25</f>
        <v>0</v>
      </c>
      <c r="CV25" s="156">
        <f>'HARIAN KOMULATIF'!CV25/100*'PROGRES BOBOT'!$J25</f>
        <v>0</v>
      </c>
      <c r="CW25" s="156">
        <f>'HARIAN KOMULATIF'!CW25/100*'PROGRES BOBOT'!$J25</f>
        <v>0</v>
      </c>
      <c r="CX25" s="156">
        <f>'HARIAN KOMULATIF'!CX25/100*'PROGRES BOBOT'!$J25</f>
        <v>0</v>
      </c>
    </row>
    <row r="26" spans="1:102" ht="15" customHeight="1">
      <c r="A26" s="13"/>
      <c r="B26" s="59" t="s">
        <v>23</v>
      </c>
      <c r="C26" s="1"/>
      <c r="D26" s="1"/>
      <c r="E26" s="58"/>
      <c r="F26" s="16">
        <v>7</v>
      </c>
      <c r="G26" s="15" t="s">
        <v>9</v>
      </c>
      <c r="H26" s="16">
        <v>87929.63</v>
      </c>
      <c r="I26" s="17">
        <f t="shared" si="2"/>
        <v>615507.41</v>
      </c>
      <c r="J26" s="154">
        <f t="shared" si="0"/>
        <v>6.1550599100199721E-2</v>
      </c>
      <c r="K26" s="156">
        <f>'HARIAN KOMULATIF'!K26/100*'PROGRES BOBOT'!$J26</f>
        <v>0</v>
      </c>
      <c r="L26" s="156">
        <f>'HARIAN KOMULATIF'!L26/100*'PROGRES BOBOT'!$J26</f>
        <v>0</v>
      </c>
      <c r="M26" s="156">
        <f>'HARIAN KOMULATIF'!M26/100*'PROGRES BOBOT'!$J26</f>
        <v>0</v>
      </c>
      <c r="N26" s="156">
        <f>'HARIAN KOMULATIF'!N26/100*'PROGRES BOBOT'!$J26</f>
        <v>0</v>
      </c>
      <c r="O26" s="156">
        <f>'HARIAN KOMULATIF'!O26/100*'PROGRES BOBOT'!$J26</f>
        <v>0</v>
      </c>
      <c r="P26" s="156">
        <f>'HARIAN KOMULATIF'!P26/100*'PROGRES BOBOT'!$J26</f>
        <v>0</v>
      </c>
      <c r="Q26" s="156">
        <f>'HARIAN KOMULATIF'!Q26/100*'PROGRES BOBOT'!$J26</f>
        <v>0</v>
      </c>
      <c r="R26" s="156">
        <f>'HARIAN KOMULATIF'!R26/100*'PROGRES BOBOT'!$J26</f>
        <v>0</v>
      </c>
      <c r="S26" s="156">
        <f>'HARIAN KOMULATIF'!S26/100*'PROGRES BOBOT'!$J26</f>
        <v>0</v>
      </c>
      <c r="T26" s="156">
        <f>'HARIAN KOMULATIF'!T26/100*'PROGRES BOBOT'!$J26</f>
        <v>0</v>
      </c>
      <c r="U26" s="156">
        <f>'HARIAN KOMULATIF'!U26/100*'PROGRES BOBOT'!$J26</f>
        <v>0</v>
      </c>
      <c r="V26" s="156">
        <f>'HARIAN KOMULATIF'!V26/100*'PROGRES BOBOT'!$J26</f>
        <v>0</v>
      </c>
      <c r="W26" s="156">
        <f>'HARIAN KOMULATIF'!W26/100*'PROGRES BOBOT'!$J26</f>
        <v>0</v>
      </c>
      <c r="X26" s="156">
        <f>'HARIAN KOMULATIF'!X26/100*'PROGRES BOBOT'!$J26</f>
        <v>0</v>
      </c>
      <c r="Y26" s="156">
        <f>'HARIAN KOMULATIF'!Y26/100*'PROGRES BOBOT'!$J26</f>
        <v>0</v>
      </c>
      <c r="Z26" s="156">
        <f>'HARIAN KOMULATIF'!Z26/100*'PROGRES BOBOT'!$J26</f>
        <v>0</v>
      </c>
      <c r="AA26" s="156">
        <f>'HARIAN KOMULATIF'!AA26/100*'PROGRES BOBOT'!$J26</f>
        <v>0</v>
      </c>
      <c r="AB26" s="156">
        <f>'HARIAN KOMULATIF'!AB26/100*'PROGRES BOBOT'!$J26</f>
        <v>0</v>
      </c>
      <c r="AC26" s="156">
        <f>'HARIAN KOMULATIF'!AC26/100*'PROGRES BOBOT'!$J26</f>
        <v>0</v>
      </c>
      <c r="AD26" s="156">
        <f>'HARIAN KOMULATIF'!AD26/100*'PROGRES BOBOT'!$J26</f>
        <v>0</v>
      </c>
      <c r="AE26" s="156">
        <f>'HARIAN KOMULATIF'!AE26/100*'PROGRES BOBOT'!$J26</f>
        <v>0</v>
      </c>
      <c r="AF26" s="156">
        <f>'HARIAN KOMULATIF'!AF26/100*'PROGRES BOBOT'!$J26</f>
        <v>0</v>
      </c>
      <c r="AG26" s="156">
        <f>'HARIAN KOMULATIF'!AG26/100*'PROGRES BOBOT'!$J26</f>
        <v>0</v>
      </c>
      <c r="AH26" s="156">
        <f>'HARIAN KOMULATIF'!AH26/100*'PROGRES BOBOT'!$J26</f>
        <v>0</v>
      </c>
      <c r="AI26" s="156">
        <f>'HARIAN KOMULATIF'!AI26/100*'PROGRES BOBOT'!$J26</f>
        <v>0</v>
      </c>
      <c r="AJ26" s="156">
        <f>'HARIAN KOMULATIF'!AJ26/100*'PROGRES BOBOT'!$J26</f>
        <v>0</v>
      </c>
      <c r="AK26" s="156">
        <f>'HARIAN KOMULATIF'!AK26/100*'PROGRES BOBOT'!$J26</f>
        <v>0</v>
      </c>
      <c r="AL26" s="156">
        <f>'HARIAN KOMULATIF'!AL26/100*'PROGRES BOBOT'!$J26</f>
        <v>0</v>
      </c>
      <c r="AM26" s="156">
        <f>'HARIAN KOMULATIF'!AM26/100*'PROGRES BOBOT'!$J26</f>
        <v>0</v>
      </c>
      <c r="AN26" s="156">
        <f>'HARIAN KOMULATIF'!AN26/100*'PROGRES BOBOT'!$J26</f>
        <v>0</v>
      </c>
      <c r="AO26" s="156">
        <f>'HARIAN KOMULATIF'!AO26/100*'PROGRES BOBOT'!$J26</f>
        <v>0</v>
      </c>
      <c r="AP26" s="156">
        <f>'HARIAN KOMULATIF'!AP26/100*'PROGRES BOBOT'!$J26</f>
        <v>0</v>
      </c>
      <c r="AQ26" s="156">
        <f>'HARIAN KOMULATIF'!AQ26/100*'PROGRES BOBOT'!$J26</f>
        <v>0</v>
      </c>
      <c r="AR26" s="156">
        <f>'HARIAN KOMULATIF'!AR26/100*'PROGRES BOBOT'!$J26</f>
        <v>0</v>
      </c>
      <c r="AS26" s="156">
        <f>'HARIAN KOMULATIF'!AS26/100*'PROGRES BOBOT'!$J26</f>
        <v>0</v>
      </c>
      <c r="AT26" s="156">
        <f>'HARIAN KOMULATIF'!AT26/100*'PROGRES BOBOT'!$J26</f>
        <v>0</v>
      </c>
      <c r="AU26" s="156">
        <f>'HARIAN KOMULATIF'!AU26/100*'PROGRES BOBOT'!$J26</f>
        <v>0</v>
      </c>
      <c r="AV26" s="156">
        <f>'HARIAN KOMULATIF'!AV26/100*'PROGRES BOBOT'!$J26</f>
        <v>0</v>
      </c>
      <c r="AW26" s="156">
        <f>'HARIAN KOMULATIF'!AW26/100*'PROGRES BOBOT'!$J26</f>
        <v>0</v>
      </c>
      <c r="AX26" s="156">
        <f>'HARIAN KOMULATIF'!AX26/100*'PROGRES BOBOT'!$J26</f>
        <v>0</v>
      </c>
      <c r="AY26" s="156">
        <f>'HARIAN KOMULATIF'!AY26/100*'PROGRES BOBOT'!$J26</f>
        <v>0</v>
      </c>
      <c r="AZ26" s="156">
        <f>'HARIAN KOMULATIF'!AZ26/100*'PROGRES BOBOT'!$J26</f>
        <v>0</v>
      </c>
      <c r="BA26" s="156">
        <f>'HARIAN KOMULATIF'!BA26/100*'PROGRES BOBOT'!$J26</f>
        <v>0</v>
      </c>
      <c r="BB26" s="156">
        <f>'HARIAN KOMULATIF'!BB26/100*'PROGRES BOBOT'!$J26</f>
        <v>0</v>
      </c>
      <c r="BC26" s="156">
        <f>'HARIAN KOMULATIF'!BC26/100*'PROGRES BOBOT'!$J26</f>
        <v>0</v>
      </c>
      <c r="BD26" s="156">
        <f>'HARIAN KOMULATIF'!BD26/100*'PROGRES BOBOT'!$J26</f>
        <v>0</v>
      </c>
      <c r="BE26" s="156">
        <f>'HARIAN KOMULATIF'!BE26/100*'PROGRES BOBOT'!$J26</f>
        <v>0</v>
      </c>
      <c r="BF26" s="156">
        <f>'HARIAN KOMULATIF'!BF26/100*'PROGRES BOBOT'!$J26</f>
        <v>0</v>
      </c>
      <c r="BG26" s="156">
        <f>'HARIAN KOMULATIF'!BG26/100*'PROGRES BOBOT'!$J26</f>
        <v>0</v>
      </c>
      <c r="BH26" s="156">
        <f>'HARIAN KOMULATIF'!BH26/100*'PROGRES BOBOT'!$J26</f>
        <v>0</v>
      </c>
      <c r="BI26" s="156">
        <f>'HARIAN KOMULATIF'!BI26/100*'PROGRES BOBOT'!$J26</f>
        <v>0</v>
      </c>
      <c r="BJ26" s="156">
        <f>'HARIAN KOMULATIF'!BJ26/100*'PROGRES BOBOT'!$J26</f>
        <v>0</v>
      </c>
      <c r="BK26" s="156">
        <f>'HARIAN KOMULATIF'!BK26/100*'PROGRES BOBOT'!$J26</f>
        <v>0</v>
      </c>
      <c r="BL26" s="156">
        <f>'HARIAN KOMULATIF'!BL26/100*'PROGRES BOBOT'!$J26</f>
        <v>0</v>
      </c>
      <c r="BM26" s="156">
        <f>'HARIAN KOMULATIF'!BM26/100*'PROGRES BOBOT'!$J26</f>
        <v>0</v>
      </c>
      <c r="BN26" s="156">
        <f>'HARIAN KOMULATIF'!BN26/100*'PROGRES BOBOT'!$J26</f>
        <v>0</v>
      </c>
      <c r="BO26" s="156">
        <f>'HARIAN KOMULATIF'!BO26/100*'PROGRES BOBOT'!$J26</f>
        <v>0</v>
      </c>
      <c r="BP26" s="156">
        <f>'HARIAN KOMULATIF'!BP26/100*'PROGRES BOBOT'!$J26</f>
        <v>0</v>
      </c>
      <c r="BQ26" s="156">
        <f>'HARIAN KOMULATIF'!BQ26/100*'PROGRES BOBOT'!$J26</f>
        <v>0</v>
      </c>
      <c r="BR26" s="156">
        <f>'HARIAN KOMULATIF'!BR26/100*'PROGRES BOBOT'!$J26</f>
        <v>0</v>
      </c>
      <c r="BS26" s="156">
        <f>'HARIAN KOMULATIF'!BS26/100*'PROGRES BOBOT'!$J26</f>
        <v>0</v>
      </c>
      <c r="BT26" s="156">
        <f>'HARIAN KOMULATIF'!BT26/100*'PROGRES BOBOT'!$J26</f>
        <v>0</v>
      </c>
      <c r="BU26" s="156">
        <f>'HARIAN KOMULATIF'!BU26/100*'PROGRES BOBOT'!$J26</f>
        <v>0</v>
      </c>
      <c r="BV26" s="156">
        <f>'HARIAN KOMULATIF'!BV26/100*'PROGRES BOBOT'!$J26</f>
        <v>0</v>
      </c>
      <c r="BW26" s="156">
        <f>'HARIAN KOMULATIF'!BW26/100*'PROGRES BOBOT'!$J26</f>
        <v>0</v>
      </c>
      <c r="BX26" s="156">
        <f>'HARIAN KOMULATIF'!BX26/100*'PROGRES BOBOT'!$J26</f>
        <v>0</v>
      </c>
      <c r="BY26" s="156">
        <f>'HARIAN KOMULATIF'!BY26/100*'PROGRES BOBOT'!$J26</f>
        <v>0</v>
      </c>
      <c r="BZ26" s="156">
        <f>'HARIAN KOMULATIF'!BZ26/100*'PROGRES BOBOT'!$J26</f>
        <v>0</v>
      </c>
      <c r="CA26" s="156">
        <f>'HARIAN KOMULATIF'!CA26/100*'PROGRES BOBOT'!$J26</f>
        <v>0</v>
      </c>
      <c r="CB26" s="156">
        <f>'HARIAN KOMULATIF'!CB26/100*'PROGRES BOBOT'!$J26</f>
        <v>0</v>
      </c>
      <c r="CC26" s="156">
        <f>'HARIAN KOMULATIF'!CC26/100*'PROGRES BOBOT'!$J26</f>
        <v>0</v>
      </c>
      <c r="CD26" s="156">
        <f>'HARIAN KOMULATIF'!CD26/100*'PROGRES BOBOT'!$J26</f>
        <v>0</v>
      </c>
      <c r="CE26" s="156">
        <f>'HARIAN KOMULATIF'!CE26/100*'PROGRES BOBOT'!$J26</f>
        <v>0</v>
      </c>
      <c r="CF26" s="156">
        <f>'HARIAN KOMULATIF'!CF26/100*'PROGRES BOBOT'!$J26</f>
        <v>0</v>
      </c>
      <c r="CG26" s="156">
        <f>'HARIAN KOMULATIF'!CG26/100*'PROGRES BOBOT'!$J26</f>
        <v>0</v>
      </c>
      <c r="CH26" s="156">
        <f>'HARIAN KOMULATIF'!CH26/100*'PROGRES BOBOT'!$J26</f>
        <v>0</v>
      </c>
      <c r="CI26" s="156">
        <f>'HARIAN KOMULATIF'!CI26/100*'PROGRES BOBOT'!$J26</f>
        <v>0</v>
      </c>
      <c r="CJ26" s="156">
        <f>'HARIAN KOMULATIF'!CJ26/100*'PROGRES BOBOT'!$J26</f>
        <v>0</v>
      </c>
      <c r="CK26" s="156">
        <f>'HARIAN KOMULATIF'!CK26/100*'PROGRES BOBOT'!$J26</f>
        <v>0</v>
      </c>
      <c r="CL26" s="156">
        <f>'HARIAN KOMULATIF'!CL26/100*'PROGRES BOBOT'!$J26</f>
        <v>0</v>
      </c>
      <c r="CM26" s="156">
        <f>'HARIAN KOMULATIF'!CM26/100*'PROGRES BOBOT'!$J26</f>
        <v>0</v>
      </c>
      <c r="CN26" s="156">
        <f>'HARIAN KOMULATIF'!CN26/100*'PROGRES BOBOT'!$J26</f>
        <v>0</v>
      </c>
      <c r="CO26" s="156">
        <f>'HARIAN KOMULATIF'!CO26/100*'PROGRES BOBOT'!$J26</f>
        <v>0</v>
      </c>
      <c r="CP26" s="156">
        <f>'HARIAN KOMULATIF'!CP26/100*'PROGRES BOBOT'!$J26</f>
        <v>0</v>
      </c>
      <c r="CQ26" s="156">
        <f>'HARIAN KOMULATIF'!CQ26/100*'PROGRES BOBOT'!$J26</f>
        <v>0</v>
      </c>
      <c r="CR26" s="156">
        <f>'HARIAN KOMULATIF'!CR26/100*'PROGRES BOBOT'!$J26</f>
        <v>0</v>
      </c>
      <c r="CS26" s="156">
        <f>'HARIAN KOMULATIF'!CS26/100*'PROGRES BOBOT'!$J26</f>
        <v>0</v>
      </c>
      <c r="CT26" s="156">
        <f>'HARIAN KOMULATIF'!CT26/100*'PROGRES BOBOT'!$J26</f>
        <v>0</v>
      </c>
      <c r="CU26" s="156">
        <f>'HARIAN KOMULATIF'!CU26/100*'PROGRES BOBOT'!$J26</f>
        <v>0</v>
      </c>
      <c r="CV26" s="156">
        <f>'HARIAN KOMULATIF'!CV26/100*'PROGRES BOBOT'!$J26</f>
        <v>0</v>
      </c>
      <c r="CW26" s="156">
        <f>'HARIAN KOMULATIF'!CW26/100*'PROGRES BOBOT'!$J26</f>
        <v>0</v>
      </c>
      <c r="CX26" s="156">
        <f>'HARIAN KOMULATIF'!CX26/100*'PROGRES BOBOT'!$J26</f>
        <v>0</v>
      </c>
    </row>
    <row r="27" spans="1:102" ht="15" customHeight="1">
      <c r="A27" s="13"/>
      <c r="B27" s="59" t="s">
        <v>24</v>
      </c>
      <c r="C27" s="1"/>
      <c r="D27" s="1"/>
      <c r="E27" s="58"/>
      <c r="F27" s="16">
        <v>180.52116264</v>
      </c>
      <c r="G27" s="15" t="s">
        <v>25</v>
      </c>
      <c r="H27" s="14">
        <v>12818.52</v>
      </c>
      <c r="I27" s="17">
        <f t="shared" si="2"/>
        <v>2314014.133724093</v>
      </c>
      <c r="J27" s="154">
        <f t="shared" si="0"/>
        <v>0.2314008798968766</v>
      </c>
      <c r="K27" s="156">
        <f>'HARIAN KOMULATIF'!K27/100*'PROGRES BOBOT'!$J27</f>
        <v>0</v>
      </c>
      <c r="L27" s="156">
        <f>'HARIAN KOMULATIF'!L27/100*'PROGRES BOBOT'!$J27</f>
        <v>0</v>
      </c>
      <c r="M27" s="156">
        <f>'HARIAN KOMULATIF'!M27/100*'PROGRES BOBOT'!$J27</f>
        <v>0</v>
      </c>
      <c r="N27" s="156">
        <f>'HARIAN KOMULATIF'!N27/100*'PROGRES BOBOT'!$J27</f>
        <v>0</v>
      </c>
      <c r="O27" s="156">
        <f>'HARIAN KOMULATIF'!O27/100*'PROGRES BOBOT'!$J27</f>
        <v>0</v>
      </c>
      <c r="P27" s="156">
        <f>'HARIAN KOMULATIF'!P27/100*'PROGRES BOBOT'!$J27</f>
        <v>0</v>
      </c>
      <c r="Q27" s="156">
        <f>'HARIAN KOMULATIF'!Q27/100*'PROGRES BOBOT'!$J27</f>
        <v>0</v>
      </c>
      <c r="R27" s="156">
        <f>'HARIAN KOMULATIF'!R27/100*'PROGRES BOBOT'!$J27</f>
        <v>0</v>
      </c>
      <c r="S27" s="156">
        <f>'HARIAN KOMULATIF'!S27/100*'PROGRES BOBOT'!$J27</f>
        <v>0</v>
      </c>
      <c r="T27" s="156">
        <f>'HARIAN KOMULATIF'!T27/100*'PROGRES BOBOT'!$J27</f>
        <v>0</v>
      </c>
      <c r="U27" s="156">
        <f>'HARIAN KOMULATIF'!U27/100*'PROGRES BOBOT'!$J27</f>
        <v>0</v>
      </c>
      <c r="V27" s="156">
        <f>'HARIAN KOMULATIF'!V27/100*'PROGRES BOBOT'!$J27</f>
        <v>0</v>
      </c>
      <c r="W27" s="156">
        <f>'HARIAN KOMULATIF'!W27/100*'PROGRES BOBOT'!$J27</f>
        <v>0</v>
      </c>
      <c r="X27" s="156">
        <f>'HARIAN KOMULATIF'!X27/100*'PROGRES BOBOT'!$J27</f>
        <v>0</v>
      </c>
      <c r="Y27" s="156">
        <f>'HARIAN KOMULATIF'!Y27/100*'PROGRES BOBOT'!$J27</f>
        <v>0</v>
      </c>
      <c r="Z27" s="156">
        <f>'HARIAN KOMULATIF'!Z27/100*'PROGRES BOBOT'!$J27</f>
        <v>0</v>
      </c>
      <c r="AA27" s="156">
        <f>'HARIAN KOMULATIF'!AA27/100*'PROGRES BOBOT'!$J27</f>
        <v>0</v>
      </c>
      <c r="AB27" s="156">
        <f>'HARIAN KOMULATIF'!AB27/100*'PROGRES BOBOT'!$J27</f>
        <v>0</v>
      </c>
      <c r="AC27" s="156">
        <f>'HARIAN KOMULATIF'!AC27/100*'PROGRES BOBOT'!$J27</f>
        <v>0</v>
      </c>
      <c r="AD27" s="156">
        <f>'HARIAN KOMULATIF'!AD27/100*'PROGRES BOBOT'!$J27</f>
        <v>0</v>
      </c>
      <c r="AE27" s="156">
        <f>'HARIAN KOMULATIF'!AE27/100*'PROGRES BOBOT'!$J27</f>
        <v>0</v>
      </c>
      <c r="AF27" s="156">
        <f>'HARIAN KOMULATIF'!AF27/100*'PROGRES BOBOT'!$J27</f>
        <v>0</v>
      </c>
      <c r="AG27" s="156">
        <f>'HARIAN KOMULATIF'!AG27/100*'PROGRES BOBOT'!$J27</f>
        <v>0</v>
      </c>
      <c r="AH27" s="156">
        <f>'HARIAN KOMULATIF'!AH27/100*'PROGRES BOBOT'!$J27</f>
        <v>0</v>
      </c>
      <c r="AI27" s="156">
        <f>'HARIAN KOMULATIF'!AI27/100*'PROGRES BOBOT'!$J27</f>
        <v>0</v>
      </c>
      <c r="AJ27" s="156">
        <f>'HARIAN KOMULATIF'!AJ27/100*'PROGRES BOBOT'!$J27</f>
        <v>0</v>
      </c>
      <c r="AK27" s="156">
        <f>'HARIAN KOMULATIF'!AK27/100*'PROGRES BOBOT'!$J27</f>
        <v>0</v>
      </c>
      <c r="AL27" s="156">
        <f>'HARIAN KOMULATIF'!AL27/100*'PROGRES BOBOT'!$J27</f>
        <v>0</v>
      </c>
      <c r="AM27" s="156">
        <f>'HARIAN KOMULATIF'!AM27/100*'PROGRES BOBOT'!$J27</f>
        <v>0</v>
      </c>
      <c r="AN27" s="156">
        <f>'HARIAN KOMULATIF'!AN27/100*'PROGRES BOBOT'!$J27</f>
        <v>0</v>
      </c>
      <c r="AO27" s="156">
        <f>'HARIAN KOMULATIF'!AO27/100*'PROGRES BOBOT'!$J27</f>
        <v>0</v>
      </c>
      <c r="AP27" s="156">
        <f>'HARIAN KOMULATIF'!AP27/100*'PROGRES BOBOT'!$J27</f>
        <v>0</v>
      </c>
      <c r="AQ27" s="156">
        <f>'HARIAN KOMULATIF'!AQ27/100*'PROGRES BOBOT'!$J27</f>
        <v>0</v>
      </c>
      <c r="AR27" s="156">
        <f>'HARIAN KOMULATIF'!AR27/100*'PROGRES BOBOT'!$J27</f>
        <v>0</v>
      </c>
      <c r="AS27" s="156">
        <f>'HARIAN KOMULATIF'!AS27/100*'PROGRES BOBOT'!$J27</f>
        <v>0</v>
      </c>
      <c r="AT27" s="156">
        <f>'HARIAN KOMULATIF'!AT27/100*'PROGRES BOBOT'!$J27</f>
        <v>0</v>
      </c>
      <c r="AU27" s="156">
        <f>'HARIAN KOMULATIF'!AU27/100*'PROGRES BOBOT'!$J27</f>
        <v>0</v>
      </c>
      <c r="AV27" s="156">
        <f>'HARIAN KOMULATIF'!AV27/100*'PROGRES BOBOT'!$J27</f>
        <v>0</v>
      </c>
      <c r="AW27" s="156">
        <f>'HARIAN KOMULATIF'!AW27/100*'PROGRES BOBOT'!$J27</f>
        <v>0</v>
      </c>
      <c r="AX27" s="156">
        <f>'HARIAN KOMULATIF'!AX27/100*'PROGRES BOBOT'!$J27</f>
        <v>0</v>
      </c>
      <c r="AY27" s="156">
        <f>'HARIAN KOMULATIF'!AY27/100*'PROGRES BOBOT'!$J27</f>
        <v>0</v>
      </c>
      <c r="AZ27" s="156">
        <f>'HARIAN KOMULATIF'!AZ27/100*'PROGRES BOBOT'!$J27</f>
        <v>0</v>
      </c>
      <c r="BA27" s="156">
        <f>'HARIAN KOMULATIF'!BA27/100*'PROGRES BOBOT'!$J27</f>
        <v>0</v>
      </c>
      <c r="BB27" s="156">
        <f>'HARIAN KOMULATIF'!BB27/100*'PROGRES BOBOT'!$J27</f>
        <v>0</v>
      </c>
      <c r="BC27" s="156">
        <f>'HARIAN KOMULATIF'!BC27/100*'PROGRES BOBOT'!$J27</f>
        <v>0</v>
      </c>
      <c r="BD27" s="156">
        <f>'HARIAN KOMULATIF'!BD27/100*'PROGRES BOBOT'!$J27</f>
        <v>0</v>
      </c>
      <c r="BE27" s="156">
        <f>'HARIAN KOMULATIF'!BE27/100*'PROGRES BOBOT'!$J27</f>
        <v>0</v>
      </c>
      <c r="BF27" s="156">
        <f>'HARIAN KOMULATIF'!BF27/100*'PROGRES BOBOT'!$J27</f>
        <v>0</v>
      </c>
      <c r="BG27" s="156">
        <f>'HARIAN KOMULATIF'!BG27/100*'PROGRES BOBOT'!$J27</f>
        <v>0</v>
      </c>
      <c r="BH27" s="156">
        <f>'HARIAN KOMULATIF'!BH27/100*'PROGRES BOBOT'!$J27</f>
        <v>0</v>
      </c>
      <c r="BI27" s="156">
        <f>'HARIAN KOMULATIF'!BI27/100*'PROGRES BOBOT'!$J27</f>
        <v>0</v>
      </c>
      <c r="BJ27" s="156">
        <f>'HARIAN KOMULATIF'!BJ27/100*'PROGRES BOBOT'!$J27</f>
        <v>0</v>
      </c>
      <c r="BK27" s="156">
        <f>'HARIAN KOMULATIF'!BK27/100*'PROGRES BOBOT'!$J27</f>
        <v>0</v>
      </c>
      <c r="BL27" s="156">
        <f>'HARIAN KOMULATIF'!BL27/100*'PROGRES BOBOT'!$J27</f>
        <v>0</v>
      </c>
      <c r="BM27" s="156">
        <f>'HARIAN KOMULATIF'!BM27/100*'PROGRES BOBOT'!$J27</f>
        <v>0</v>
      </c>
      <c r="BN27" s="156">
        <f>'HARIAN KOMULATIF'!BN27/100*'PROGRES BOBOT'!$J27</f>
        <v>0</v>
      </c>
      <c r="BO27" s="156">
        <f>'HARIAN KOMULATIF'!BO27/100*'PROGRES BOBOT'!$J27</f>
        <v>0</v>
      </c>
      <c r="BP27" s="156">
        <f>'HARIAN KOMULATIF'!BP27/100*'PROGRES BOBOT'!$J27</f>
        <v>0</v>
      </c>
      <c r="BQ27" s="156">
        <f>'HARIAN KOMULATIF'!BQ27/100*'PROGRES BOBOT'!$J27</f>
        <v>0</v>
      </c>
      <c r="BR27" s="156">
        <f>'HARIAN KOMULATIF'!BR27/100*'PROGRES BOBOT'!$J27</f>
        <v>0</v>
      </c>
      <c r="BS27" s="156">
        <f>'HARIAN KOMULATIF'!BS27/100*'PROGRES BOBOT'!$J27</f>
        <v>0</v>
      </c>
      <c r="BT27" s="156">
        <f>'HARIAN KOMULATIF'!BT27/100*'PROGRES BOBOT'!$J27</f>
        <v>0</v>
      </c>
      <c r="BU27" s="156">
        <f>'HARIAN KOMULATIF'!BU27/100*'PROGRES BOBOT'!$J27</f>
        <v>0</v>
      </c>
      <c r="BV27" s="156">
        <f>'HARIAN KOMULATIF'!BV27/100*'PROGRES BOBOT'!$J27</f>
        <v>0</v>
      </c>
      <c r="BW27" s="156">
        <f>'HARIAN KOMULATIF'!BW27/100*'PROGRES BOBOT'!$J27</f>
        <v>0</v>
      </c>
      <c r="BX27" s="156">
        <f>'HARIAN KOMULATIF'!BX27/100*'PROGRES BOBOT'!$J27</f>
        <v>0</v>
      </c>
      <c r="BY27" s="156">
        <f>'HARIAN KOMULATIF'!BY27/100*'PROGRES BOBOT'!$J27</f>
        <v>0</v>
      </c>
      <c r="BZ27" s="156">
        <f>'HARIAN KOMULATIF'!BZ27/100*'PROGRES BOBOT'!$J27</f>
        <v>0</v>
      </c>
      <c r="CA27" s="156">
        <f>'HARIAN KOMULATIF'!CA27/100*'PROGRES BOBOT'!$J27</f>
        <v>0</v>
      </c>
      <c r="CB27" s="156">
        <f>'HARIAN KOMULATIF'!CB27/100*'PROGRES BOBOT'!$J27</f>
        <v>0</v>
      </c>
      <c r="CC27" s="156">
        <f>'HARIAN KOMULATIF'!CC27/100*'PROGRES BOBOT'!$J27</f>
        <v>0</v>
      </c>
      <c r="CD27" s="156">
        <f>'HARIAN KOMULATIF'!CD27/100*'PROGRES BOBOT'!$J27</f>
        <v>0</v>
      </c>
      <c r="CE27" s="156">
        <f>'HARIAN KOMULATIF'!CE27/100*'PROGRES BOBOT'!$J27</f>
        <v>0</v>
      </c>
      <c r="CF27" s="156">
        <f>'HARIAN KOMULATIF'!CF27/100*'PROGRES BOBOT'!$J27</f>
        <v>0</v>
      </c>
      <c r="CG27" s="156">
        <f>'HARIAN KOMULATIF'!CG27/100*'PROGRES BOBOT'!$J27</f>
        <v>0</v>
      </c>
      <c r="CH27" s="156">
        <f>'HARIAN KOMULATIF'!CH27/100*'PROGRES BOBOT'!$J27</f>
        <v>0</v>
      </c>
      <c r="CI27" s="156">
        <f>'HARIAN KOMULATIF'!CI27/100*'PROGRES BOBOT'!$J27</f>
        <v>0</v>
      </c>
      <c r="CJ27" s="156">
        <f>'HARIAN KOMULATIF'!CJ27/100*'PROGRES BOBOT'!$J27</f>
        <v>0</v>
      </c>
      <c r="CK27" s="156">
        <f>'HARIAN KOMULATIF'!CK27/100*'PROGRES BOBOT'!$J27</f>
        <v>0</v>
      </c>
      <c r="CL27" s="156">
        <f>'HARIAN KOMULATIF'!CL27/100*'PROGRES BOBOT'!$J27</f>
        <v>0</v>
      </c>
      <c r="CM27" s="156">
        <f>'HARIAN KOMULATIF'!CM27/100*'PROGRES BOBOT'!$J27</f>
        <v>0</v>
      </c>
      <c r="CN27" s="156">
        <f>'HARIAN KOMULATIF'!CN27/100*'PROGRES BOBOT'!$J27</f>
        <v>0</v>
      </c>
      <c r="CO27" s="156">
        <f>'HARIAN KOMULATIF'!CO27/100*'PROGRES BOBOT'!$J27</f>
        <v>0</v>
      </c>
      <c r="CP27" s="156">
        <f>'HARIAN KOMULATIF'!CP27/100*'PROGRES BOBOT'!$J27</f>
        <v>0</v>
      </c>
      <c r="CQ27" s="156">
        <f>'HARIAN KOMULATIF'!CQ27/100*'PROGRES BOBOT'!$J27</f>
        <v>0</v>
      </c>
      <c r="CR27" s="156">
        <f>'HARIAN KOMULATIF'!CR27/100*'PROGRES BOBOT'!$J27</f>
        <v>0</v>
      </c>
      <c r="CS27" s="156">
        <f>'HARIAN KOMULATIF'!CS27/100*'PROGRES BOBOT'!$J27</f>
        <v>0</v>
      </c>
      <c r="CT27" s="156">
        <f>'HARIAN KOMULATIF'!CT27/100*'PROGRES BOBOT'!$J27</f>
        <v>0</v>
      </c>
      <c r="CU27" s="156">
        <f>'HARIAN KOMULATIF'!CU27/100*'PROGRES BOBOT'!$J27</f>
        <v>0</v>
      </c>
      <c r="CV27" s="156">
        <f>'HARIAN KOMULATIF'!CV27/100*'PROGRES BOBOT'!$J27</f>
        <v>0</v>
      </c>
      <c r="CW27" s="156">
        <f>'HARIAN KOMULATIF'!CW27/100*'PROGRES BOBOT'!$J27</f>
        <v>0</v>
      </c>
      <c r="CX27" s="156">
        <f>'HARIAN KOMULATIF'!CX27/100*'PROGRES BOBOT'!$J27</f>
        <v>0</v>
      </c>
    </row>
    <row r="28" spans="1:102" ht="15" customHeight="1">
      <c r="A28" s="13"/>
      <c r="B28" s="59" t="s">
        <v>26</v>
      </c>
      <c r="C28" s="1"/>
      <c r="D28" s="1"/>
      <c r="E28" s="58"/>
      <c r="F28" s="16">
        <v>90.01649664</v>
      </c>
      <c r="G28" s="15" t="s">
        <v>25</v>
      </c>
      <c r="H28" s="14">
        <v>11876.74</v>
      </c>
      <c r="I28" s="17">
        <f t="shared" si="2"/>
        <v>1069102.5263041535</v>
      </c>
      <c r="J28" s="154">
        <f t="shared" si="0"/>
        <v>0.1069100061582649</v>
      </c>
      <c r="K28" s="156">
        <f>'HARIAN KOMULATIF'!K28/100*'PROGRES BOBOT'!$J28</f>
        <v>0</v>
      </c>
      <c r="L28" s="156">
        <f>'HARIAN KOMULATIF'!L28/100*'PROGRES BOBOT'!$J28</f>
        <v>0</v>
      </c>
      <c r="M28" s="156">
        <f>'HARIAN KOMULATIF'!M28/100*'PROGRES BOBOT'!$J28</f>
        <v>0</v>
      </c>
      <c r="N28" s="156">
        <f>'HARIAN KOMULATIF'!N28/100*'PROGRES BOBOT'!$J28</f>
        <v>0</v>
      </c>
      <c r="O28" s="156">
        <f>'HARIAN KOMULATIF'!O28/100*'PROGRES BOBOT'!$J28</f>
        <v>0</v>
      </c>
      <c r="P28" s="156">
        <f>'HARIAN KOMULATIF'!P28/100*'PROGRES BOBOT'!$J28</f>
        <v>0</v>
      </c>
      <c r="Q28" s="156">
        <f>'HARIAN KOMULATIF'!Q28/100*'PROGRES BOBOT'!$J28</f>
        <v>0</v>
      </c>
      <c r="R28" s="156">
        <f>'HARIAN KOMULATIF'!R28/100*'PROGRES BOBOT'!$J28</f>
        <v>0</v>
      </c>
      <c r="S28" s="156">
        <f>'HARIAN KOMULATIF'!S28/100*'PROGRES BOBOT'!$J28</f>
        <v>0</v>
      </c>
      <c r="T28" s="156">
        <f>'HARIAN KOMULATIF'!T28/100*'PROGRES BOBOT'!$J28</f>
        <v>0</v>
      </c>
      <c r="U28" s="156">
        <f>'HARIAN KOMULATIF'!U28/100*'PROGRES BOBOT'!$J28</f>
        <v>0</v>
      </c>
      <c r="V28" s="156">
        <f>'HARIAN KOMULATIF'!V28/100*'PROGRES BOBOT'!$J28</f>
        <v>0</v>
      </c>
      <c r="W28" s="156">
        <f>'HARIAN KOMULATIF'!W28/100*'PROGRES BOBOT'!$J28</f>
        <v>0</v>
      </c>
      <c r="X28" s="156">
        <f>'HARIAN KOMULATIF'!X28/100*'PROGRES BOBOT'!$J28</f>
        <v>0</v>
      </c>
      <c r="Y28" s="156">
        <f>'HARIAN KOMULATIF'!Y28/100*'PROGRES BOBOT'!$J28</f>
        <v>0</v>
      </c>
      <c r="Z28" s="156">
        <f>'HARIAN KOMULATIF'!Z28/100*'PROGRES BOBOT'!$J28</f>
        <v>0</v>
      </c>
      <c r="AA28" s="156">
        <f>'HARIAN KOMULATIF'!AA28/100*'PROGRES BOBOT'!$J28</f>
        <v>0</v>
      </c>
      <c r="AB28" s="156">
        <f>'HARIAN KOMULATIF'!AB28/100*'PROGRES BOBOT'!$J28</f>
        <v>0</v>
      </c>
      <c r="AC28" s="156">
        <f>'HARIAN KOMULATIF'!AC28/100*'PROGRES BOBOT'!$J28</f>
        <v>0</v>
      </c>
      <c r="AD28" s="156">
        <f>'HARIAN KOMULATIF'!AD28/100*'PROGRES BOBOT'!$J28</f>
        <v>0</v>
      </c>
      <c r="AE28" s="156">
        <f>'HARIAN KOMULATIF'!AE28/100*'PROGRES BOBOT'!$J28</f>
        <v>0</v>
      </c>
      <c r="AF28" s="156">
        <f>'HARIAN KOMULATIF'!AF28/100*'PROGRES BOBOT'!$J28</f>
        <v>0</v>
      </c>
      <c r="AG28" s="156">
        <f>'HARIAN KOMULATIF'!AG28/100*'PROGRES BOBOT'!$J28</f>
        <v>0</v>
      </c>
      <c r="AH28" s="156">
        <f>'HARIAN KOMULATIF'!AH28/100*'PROGRES BOBOT'!$J28</f>
        <v>0</v>
      </c>
      <c r="AI28" s="156">
        <f>'HARIAN KOMULATIF'!AI28/100*'PROGRES BOBOT'!$J28</f>
        <v>0</v>
      </c>
      <c r="AJ28" s="156">
        <f>'HARIAN KOMULATIF'!AJ28/100*'PROGRES BOBOT'!$J28</f>
        <v>0</v>
      </c>
      <c r="AK28" s="156">
        <f>'HARIAN KOMULATIF'!AK28/100*'PROGRES BOBOT'!$J28</f>
        <v>0</v>
      </c>
      <c r="AL28" s="156">
        <f>'HARIAN KOMULATIF'!AL28/100*'PROGRES BOBOT'!$J28</f>
        <v>0</v>
      </c>
      <c r="AM28" s="156">
        <f>'HARIAN KOMULATIF'!AM28/100*'PROGRES BOBOT'!$J28</f>
        <v>0</v>
      </c>
      <c r="AN28" s="156">
        <f>'HARIAN KOMULATIF'!AN28/100*'PROGRES BOBOT'!$J28</f>
        <v>0</v>
      </c>
      <c r="AO28" s="156">
        <f>'HARIAN KOMULATIF'!AO28/100*'PROGRES BOBOT'!$J28</f>
        <v>0</v>
      </c>
      <c r="AP28" s="156">
        <f>'HARIAN KOMULATIF'!AP28/100*'PROGRES BOBOT'!$J28</f>
        <v>0</v>
      </c>
      <c r="AQ28" s="156">
        <f>'HARIAN KOMULATIF'!AQ28/100*'PROGRES BOBOT'!$J28</f>
        <v>0</v>
      </c>
      <c r="AR28" s="156">
        <f>'HARIAN KOMULATIF'!AR28/100*'PROGRES BOBOT'!$J28</f>
        <v>0</v>
      </c>
      <c r="AS28" s="156">
        <f>'HARIAN KOMULATIF'!AS28/100*'PROGRES BOBOT'!$J28</f>
        <v>0</v>
      </c>
      <c r="AT28" s="156">
        <f>'HARIAN KOMULATIF'!AT28/100*'PROGRES BOBOT'!$J28</f>
        <v>0</v>
      </c>
      <c r="AU28" s="156">
        <f>'HARIAN KOMULATIF'!AU28/100*'PROGRES BOBOT'!$J28</f>
        <v>0</v>
      </c>
      <c r="AV28" s="156">
        <f>'HARIAN KOMULATIF'!AV28/100*'PROGRES BOBOT'!$J28</f>
        <v>0</v>
      </c>
      <c r="AW28" s="156">
        <f>'HARIAN KOMULATIF'!AW28/100*'PROGRES BOBOT'!$J28</f>
        <v>0</v>
      </c>
      <c r="AX28" s="156">
        <f>'HARIAN KOMULATIF'!AX28/100*'PROGRES BOBOT'!$J28</f>
        <v>0</v>
      </c>
      <c r="AY28" s="156">
        <f>'HARIAN KOMULATIF'!AY28/100*'PROGRES BOBOT'!$J28</f>
        <v>0</v>
      </c>
      <c r="AZ28" s="156">
        <f>'HARIAN KOMULATIF'!AZ28/100*'PROGRES BOBOT'!$J28</f>
        <v>0</v>
      </c>
      <c r="BA28" s="156">
        <f>'HARIAN KOMULATIF'!BA28/100*'PROGRES BOBOT'!$J28</f>
        <v>0</v>
      </c>
      <c r="BB28" s="156">
        <f>'HARIAN KOMULATIF'!BB28/100*'PROGRES BOBOT'!$J28</f>
        <v>0</v>
      </c>
      <c r="BC28" s="156">
        <f>'HARIAN KOMULATIF'!BC28/100*'PROGRES BOBOT'!$J28</f>
        <v>0</v>
      </c>
      <c r="BD28" s="156">
        <f>'HARIAN KOMULATIF'!BD28/100*'PROGRES BOBOT'!$J28</f>
        <v>0</v>
      </c>
      <c r="BE28" s="156">
        <f>'HARIAN KOMULATIF'!BE28/100*'PROGRES BOBOT'!$J28</f>
        <v>0</v>
      </c>
      <c r="BF28" s="156">
        <f>'HARIAN KOMULATIF'!BF28/100*'PROGRES BOBOT'!$J28</f>
        <v>0</v>
      </c>
      <c r="BG28" s="156">
        <f>'HARIAN KOMULATIF'!BG28/100*'PROGRES BOBOT'!$J28</f>
        <v>0</v>
      </c>
      <c r="BH28" s="156">
        <f>'HARIAN KOMULATIF'!BH28/100*'PROGRES BOBOT'!$J28</f>
        <v>0</v>
      </c>
      <c r="BI28" s="156">
        <f>'HARIAN KOMULATIF'!BI28/100*'PROGRES BOBOT'!$J28</f>
        <v>0</v>
      </c>
      <c r="BJ28" s="156">
        <f>'HARIAN KOMULATIF'!BJ28/100*'PROGRES BOBOT'!$J28</f>
        <v>0</v>
      </c>
      <c r="BK28" s="156">
        <f>'HARIAN KOMULATIF'!BK28/100*'PROGRES BOBOT'!$J28</f>
        <v>0</v>
      </c>
      <c r="BL28" s="156">
        <f>'HARIAN KOMULATIF'!BL28/100*'PROGRES BOBOT'!$J28</f>
        <v>0</v>
      </c>
      <c r="BM28" s="156">
        <f>'HARIAN KOMULATIF'!BM28/100*'PROGRES BOBOT'!$J28</f>
        <v>0</v>
      </c>
      <c r="BN28" s="156">
        <f>'HARIAN KOMULATIF'!BN28/100*'PROGRES BOBOT'!$J28</f>
        <v>0</v>
      </c>
      <c r="BO28" s="156">
        <f>'HARIAN KOMULATIF'!BO28/100*'PROGRES BOBOT'!$J28</f>
        <v>0</v>
      </c>
      <c r="BP28" s="156">
        <f>'HARIAN KOMULATIF'!BP28/100*'PROGRES BOBOT'!$J28</f>
        <v>0</v>
      </c>
      <c r="BQ28" s="156">
        <f>'HARIAN KOMULATIF'!BQ28/100*'PROGRES BOBOT'!$J28</f>
        <v>0</v>
      </c>
      <c r="BR28" s="156">
        <f>'HARIAN KOMULATIF'!BR28/100*'PROGRES BOBOT'!$J28</f>
        <v>0</v>
      </c>
      <c r="BS28" s="156">
        <f>'HARIAN KOMULATIF'!BS28/100*'PROGRES BOBOT'!$J28</f>
        <v>0</v>
      </c>
      <c r="BT28" s="156">
        <f>'HARIAN KOMULATIF'!BT28/100*'PROGRES BOBOT'!$J28</f>
        <v>0</v>
      </c>
      <c r="BU28" s="156">
        <f>'HARIAN KOMULATIF'!BU28/100*'PROGRES BOBOT'!$J28</f>
        <v>0</v>
      </c>
      <c r="BV28" s="156">
        <f>'HARIAN KOMULATIF'!BV28/100*'PROGRES BOBOT'!$J28</f>
        <v>0</v>
      </c>
      <c r="BW28" s="156">
        <f>'HARIAN KOMULATIF'!BW28/100*'PROGRES BOBOT'!$J28</f>
        <v>0</v>
      </c>
      <c r="BX28" s="156">
        <f>'HARIAN KOMULATIF'!BX28/100*'PROGRES BOBOT'!$J28</f>
        <v>0</v>
      </c>
      <c r="BY28" s="156">
        <f>'HARIAN KOMULATIF'!BY28/100*'PROGRES BOBOT'!$J28</f>
        <v>0</v>
      </c>
      <c r="BZ28" s="156">
        <f>'HARIAN KOMULATIF'!BZ28/100*'PROGRES BOBOT'!$J28</f>
        <v>0</v>
      </c>
      <c r="CA28" s="156">
        <f>'HARIAN KOMULATIF'!CA28/100*'PROGRES BOBOT'!$J28</f>
        <v>0</v>
      </c>
      <c r="CB28" s="156">
        <f>'HARIAN KOMULATIF'!CB28/100*'PROGRES BOBOT'!$J28</f>
        <v>0</v>
      </c>
      <c r="CC28" s="156">
        <f>'HARIAN KOMULATIF'!CC28/100*'PROGRES BOBOT'!$J28</f>
        <v>0</v>
      </c>
      <c r="CD28" s="156">
        <f>'HARIAN KOMULATIF'!CD28/100*'PROGRES BOBOT'!$J28</f>
        <v>0</v>
      </c>
      <c r="CE28" s="156">
        <f>'HARIAN KOMULATIF'!CE28/100*'PROGRES BOBOT'!$J28</f>
        <v>0</v>
      </c>
      <c r="CF28" s="156">
        <f>'HARIAN KOMULATIF'!CF28/100*'PROGRES BOBOT'!$J28</f>
        <v>0</v>
      </c>
      <c r="CG28" s="156">
        <f>'HARIAN KOMULATIF'!CG28/100*'PROGRES BOBOT'!$J28</f>
        <v>0</v>
      </c>
      <c r="CH28" s="156">
        <f>'HARIAN KOMULATIF'!CH28/100*'PROGRES BOBOT'!$J28</f>
        <v>0</v>
      </c>
      <c r="CI28" s="156">
        <f>'HARIAN KOMULATIF'!CI28/100*'PROGRES BOBOT'!$J28</f>
        <v>0</v>
      </c>
      <c r="CJ28" s="156">
        <f>'HARIAN KOMULATIF'!CJ28/100*'PROGRES BOBOT'!$J28</f>
        <v>0</v>
      </c>
      <c r="CK28" s="156">
        <f>'HARIAN KOMULATIF'!CK28/100*'PROGRES BOBOT'!$J28</f>
        <v>0</v>
      </c>
      <c r="CL28" s="156">
        <f>'HARIAN KOMULATIF'!CL28/100*'PROGRES BOBOT'!$J28</f>
        <v>0</v>
      </c>
      <c r="CM28" s="156">
        <f>'HARIAN KOMULATIF'!CM28/100*'PROGRES BOBOT'!$J28</f>
        <v>0</v>
      </c>
      <c r="CN28" s="156">
        <f>'HARIAN KOMULATIF'!CN28/100*'PROGRES BOBOT'!$J28</f>
        <v>0</v>
      </c>
      <c r="CO28" s="156">
        <f>'HARIAN KOMULATIF'!CO28/100*'PROGRES BOBOT'!$J28</f>
        <v>0</v>
      </c>
      <c r="CP28" s="156">
        <f>'HARIAN KOMULATIF'!CP28/100*'PROGRES BOBOT'!$J28</f>
        <v>0</v>
      </c>
      <c r="CQ28" s="156">
        <f>'HARIAN KOMULATIF'!CQ28/100*'PROGRES BOBOT'!$J28</f>
        <v>0</v>
      </c>
      <c r="CR28" s="156">
        <f>'HARIAN KOMULATIF'!CR28/100*'PROGRES BOBOT'!$J28</f>
        <v>0</v>
      </c>
      <c r="CS28" s="156">
        <f>'HARIAN KOMULATIF'!CS28/100*'PROGRES BOBOT'!$J28</f>
        <v>0</v>
      </c>
      <c r="CT28" s="156">
        <f>'HARIAN KOMULATIF'!CT28/100*'PROGRES BOBOT'!$J28</f>
        <v>0</v>
      </c>
      <c r="CU28" s="156">
        <f>'HARIAN KOMULATIF'!CU28/100*'PROGRES BOBOT'!$J28</f>
        <v>0</v>
      </c>
      <c r="CV28" s="156">
        <f>'HARIAN KOMULATIF'!CV28/100*'PROGRES BOBOT'!$J28</f>
        <v>0</v>
      </c>
      <c r="CW28" s="156">
        <f>'HARIAN KOMULATIF'!CW28/100*'PROGRES BOBOT'!$J28</f>
        <v>0</v>
      </c>
      <c r="CX28" s="156">
        <f>'HARIAN KOMULATIF'!CX28/100*'PROGRES BOBOT'!$J28</f>
        <v>0</v>
      </c>
    </row>
    <row r="29" spans="1:102" ht="15" customHeight="1">
      <c r="A29" s="13">
        <v>9</v>
      </c>
      <c r="B29" s="62" t="s">
        <v>27</v>
      </c>
      <c r="C29" s="1"/>
      <c r="D29" s="1"/>
      <c r="E29" s="58"/>
      <c r="F29" s="16"/>
      <c r="G29" s="15"/>
      <c r="H29" s="14"/>
      <c r="I29" s="17"/>
      <c r="J29" s="154"/>
      <c r="K29" s="156">
        <f>'HARIAN KOMULATIF'!K29/100*'PROGRES BOBOT'!$J29</f>
        <v>0</v>
      </c>
      <c r="L29" s="156">
        <f>'HARIAN KOMULATIF'!L29/100*'PROGRES BOBOT'!$J29</f>
        <v>0</v>
      </c>
      <c r="M29" s="156">
        <f>'HARIAN KOMULATIF'!M29/100*'PROGRES BOBOT'!$J29</f>
        <v>0</v>
      </c>
      <c r="N29" s="156">
        <f>'HARIAN KOMULATIF'!N29/100*'PROGRES BOBOT'!$J29</f>
        <v>0</v>
      </c>
      <c r="O29" s="156">
        <f>'HARIAN KOMULATIF'!O29/100*'PROGRES BOBOT'!$J29</f>
        <v>0</v>
      </c>
      <c r="P29" s="156">
        <f>'HARIAN KOMULATIF'!P29/100*'PROGRES BOBOT'!$J29</f>
        <v>0</v>
      </c>
      <c r="Q29" s="156">
        <f>'HARIAN KOMULATIF'!Q29/100*'PROGRES BOBOT'!$J29</f>
        <v>0</v>
      </c>
      <c r="R29" s="156">
        <f>'HARIAN KOMULATIF'!R29/100*'PROGRES BOBOT'!$J29</f>
        <v>0</v>
      </c>
      <c r="S29" s="156">
        <f>'HARIAN KOMULATIF'!S29/100*'PROGRES BOBOT'!$J29</f>
        <v>0</v>
      </c>
      <c r="T29" s="156">
        <f>'HARIAN KOMULATIF'!T29/100*'PROGRES BOBOT'!$J29</f>
        <v>0</v>
      </c>
      <c r="U29" s="156">
        <f>'HARIAN KOMULATIF'!U29/100*'PROGRES BOBOT'!$J29</f>
        <v>0</v>
      </c>
      <c r="V29" s="156">
        <f>'HARIAN KOMULATIF'!V29/100*'PROGRES BOBOT'!$J29</f>
        <v>0</v>
      </c>
      <c r="W29" s="156">
        <f>'HARIAN KOMULATIF'!W29/100*'PROGRES BOBOT'!$J29</f>
        <v>0</v>
      </c>
      <c r="X29" s="156">
        <f>'HARIAN KOMULATIF'!X29/100*'PROGRES BOBOT'!$J29</f>
        <v>0</v>
      </c>
      <c r="Y29" s="156">
        <f>'HARIAN KOMULATIF'!Y29/100*'PROGRES BOBOT'!$J29</f>
        <v>0</v>
      </c>
      <c r="Z29" s="156">
        <f>'HARIAN KOMULATIF'!Z29/100*'PROGRES BOBOT'!$J29</f>
        <v>0</v>
      </c>
      <c r="AA29" s="156">
        <f>'HARIAN KOMULATIF'!AA29/100*'PROGRES BOBOT'!$J29</f>
        <v>0</v>
      </c>
      <c r="AB29" s="156">
        <f>'HARIAN KOMULATIF'!AB29/100*'PROGRES BOBOT'!$J29</f>
        <v>0</v>
      </c>
      <c r="AC29" s="156">
        <f>'HARIAN KOMULATIF'!AC29/100*'PROGRES BOBOT'!$J29</f>
        <v>0</v>
      </c>
      <c r="AD29" s="156">
        <f>'HARIAN KOMULATIF'!AD29/100*'PROGRES BOBOT'!$J29</f>
        <v>0</v>
      </c>
      <c r="AE29" s="156">
        <f>'HARIAN KOMULATIF'!AE29/100*'PROGRES BOBOT'!$J29</f>
        <v>0</v>
      </c>
      <c r="AF29" s="156">
        <f>'HARIAN KOMULATIF'!AF29/100*'PROGRES BOBOT'!$J29</f>
        <v>0</v>
      </c>
      <c r="AG29" s="156">
        <f>'HARIAN KOMULATIF'!AG29/100*'PROGRES BOBOT'!$J29</f>
        <v>0</v>
      </c>
      <c r="AH29" s="156">
        <f>'HARIAN KOMULATIF'!AH29/100*'PROGRES BOBOT'!$J29</f>
        <v>0</v>
      </c>
      <c r="AI29" s="156">
        <f>'HARIAN KOMULATIF'!AI29/100*'PROGRES BOBOT'!$J29</f>
        <v>0</v>
      </c>
      <c r="AJ29" s="156">
        <f>'HARIAN KOMULATIF'!AJ29/100*'PROGRES BOBOT'!$J29</f>
        <v>0</v>
      </c>
      <c r="AK29" s="156">
        <f>'HARIAN KOMULATIF'!AK29/100*'PROGRES BOBOT'!$J29</f>
        <v>0</v>
      </c>
      <c r="AL29" s="156">
        <f>'HARIAN KOMULATIF'!AL29/100*'PROGRES BOBOT'!$J29</f>
        <v>0</v>
      </c>
      <c r="AM29" s="156">
        <f>'HARIAN KOMULATIF'!AM29/100*'PROGRES BOBOT'!$J29</f>
        <v>0</v>
      </c>
      <c r="AN29" s="156">
        <f>'HARIAN KOMULATIF'!AN29/100*'PROGRES BOBOT'!$J29</f>
        <v>0</v>
      </c>
      <c r="AO29" s="156">
        <f>'HARIAN KOMULATIF'!AO29/100*'PROGRES BOBOT'!$J29</f>
        <v>0</v>
      </c>
      <c r="AP29" s="156">
        <f>'HARIAN KOMULATIF'!AP29/100*'PROGRES BOBOT'!$J29</f>
        <v>0</v>
      </c>
      <c r="AQ29" s="156">
        <f>'HARIAN KOMULATIF'!AQ29/100*'PROGRES BOBOT'!$J29</f>
        <v>0</v>
      </c>
      <c r="AR29" s="156">
        <f>'HARIAN KOMULATIF'!AR29/100*'PROGRES BOBOT'!$J29</f>
        <v>0</v>
      </c>
      <c r="AS29" s="156">
        <f>'HARIAN KOMULATIF'!AS29/100*'PROGRES BOBOT'!$J29</f>
        <v>0</v>
      </c>
      <c r="AT29" s="156">
        <f>'HARIAN KOMULATIF'!AT29/100*'PROGRES BOBOT'!$J29</f>
        <v>0</v>
      </c>
      <c r="AU29" s="156">
        <f>'HARIAN KOMULATIF'!AU29/100*'PROGRES BOBOT'!$J29</f>
        <v>0</v>
      </c>
      <c r="AV29" s="156">
        <f>'HARIAN KOMULATIF'!AV29/100*'PROGRES BOBOT'!$J29</f>
        <v>0</v>
      </c>
      <c r="AW29" s="156">
        <f>'HARIAN KOMULATIF'!AW29/100*'PROGRES BOBOT'!$J29</f>
        <v>0</v>
      </c>
      <c r="AX29" s="156">
        <f>'HARIAN KOMULATIF'!AX29/100*'PROGRES BOBOT'!$J29</f>
        <v>0</v>
      </c>
      <c r="AY29" s="156">
        <f>'HARIAN KOMULATIF'!AY29/100*'PROGRES BOBOT'!$J29</f>
        <v>0</v>
      </c>
      <c r="AZ29" s="156">
        <f>'HARIAN KOMULATIF'!AZ29/100*'PROGRES BOBOT'!$J29</f>
        <v>0</v>
      </c>
      <c r="BA29" s="156">
        <f>'HARIAN KOMULATIF'!BA29/100*'PROGRES BOBOT'!$J29</f>
        <v>0</v>
      </c>
      <c r="BB29" s="156">
        <f>'HARIAN KOMULATIF'!BB29/100*'PROGRES BOBOT'!$J29</f>
        <v>0</v>
      </c>
      <c r="BC29" s="156">
        <f>'HARIAN KOMULATIF'!BC29/100*'PROGRES BOBOT'!$J29</f>
        <v>0</v>
      </c>
      <c r="BD29" s="156">
        <f>'HARIAN KOMULATIF'!BD29/100*'PROGRES BOBOT'!$J29</f>
        <v>0</v>
      </c>
      <c r="BE29" s="156">
        <f>'HARIAN KOMULATIF'!BE29/100*'PROGRES BOBOT'!$J29</f>
        <v>0</v>
      </c>
      <c r="BF29" s="156">
        <f>'HARIAN KOMULATIF'!BF29/100*'PROGRES BOBOT'!$J29</f>
        <v>0</v>
      </c>
      <c r="BG29" s="156">
        <f>'HARIAN KOMULATIF'!BG29/100*'PROGRES BOBOT'!$J29</f>
        <v>0</v>
      </c>
      <c r="BH29" s="156">
        <f>'HARIAN KOMULATIF'!BH29/100*'PROGRES BOBOT'!$J29</f>
        <v>0</v>
      </c>
      <c r="BI29" s="156">
        <f>'HARIAN KOMULATIF'!BI29/100*'PROGRES BOBOT'!$J29</f>
        <v>0</v>
      </c>
      <c r="BJ29" s="156">
        <f>'HARIAN KOMULATIF'!BJ29/100*'PROGRES BOBOT'!$J29</f>
        <v>0</v>
      </c>
      <c r="BK29" s="156">
        <f>'HARIAN KOMULATIF'!BK29/100*'PROGRES BOBOT'!$J29</f>
        <v>0</v>
      </c>
      <c r="BL29" s="156">
        <f>'HARIAN KOMULATIF'!BL29/100*'PROGRES BOBOT'!$J29</f>
        <v>0</v>
      </c>
      <c r="BM29" s="156">
        <f>'HARIAN KOMULATIF'!BM29/100*'PROGRES BOBOT'!$J29</f>
        <v>0</v>
      </c>
      <c r="BN29" s="156">
        <f>'HARIAN KOMULATIF'!BN29/100*'PROGRES BOBOT'!$J29</f>
        <v>0</v>
      </c>
      <c r="BO29" s="156">
        <f>'HARIAN KOMULATIF'!BO29/100*'PROGRES BOBOT'!$J29</f>
        <v>0</v>
      </c>
      <c r="BP29" s="156">
        <f>'HARIAN KOMULATIF'!BP29/100*'PROGRES BOBOT'!$J29</f>
        <v>0</v>
      </c>
      <c r="BQ29" s="156">
        <f>'HARIAN KOMULATIF'!BQ29/100*'PROGRES BOBOT'!$J29</f>
        <v>0</v>
      </c>
      <c r="BR29" s="156">
        <f>'HARIAN KOMULATIF'!BR29/100*'PROGRES BOBOT'!$J29</f>
        <v>0</v>
      </c>
      <c r="BS29" s="156">
        <f>'HARIAN KOMULATIF'!BS29/100*'PROGRES BOBOT'!$J29</f>
        <v>0</v>
      </c>
      <c r="BT29" s="156">
        <f>'HARIAN KOMULATIF'!BT29/100*'PROGRES BOBOT'!$J29</f>
        <v>0</v>
      </c>
      <c r="BU29" s="156">
        <f>'HARIAN KOMULATIF'!BU29/100*'PROGRES BOBOT'!$J29</f>
        <v>0</v>
      </c>
      <c r="BV29" s="156">
        <f>'HARIAN KOMULATIF'!BV29/100*'PROGRES BOBOT'!$J29</f>
        <v>0</v>
      </c>
      <c r="BW29" s="156">
        <f>'HARIAN KOMULATIF'!BW29/100*'PROGRES BOBOT'!$J29</f>
        <v>0</v>
      </c>
      <c r="BX29" s="156">
        <f>'HARIAN KOMULATIF'!BX29/100*'PROGRES BOBOT'!$J29</f>
        <v>0</v>
      </c>
      <c r="BY29" s="156">
        <f>'HARIAN KOMULATIF'!BY29/100*'PROGRES BOBOT'!$J29</f>
        <v>0</v>
      </c>
      <c r="BZ29" s="156">
        <f>'HARIAN KOMULATIF'!BZ29/100*'PROGRES BOBOT'!$J29</f>
        <v>0</v>
      </c>
      <c r="CA29" s="156">
        <f>'HARIAN KOMULATIF'!CA29/100*'PROGRES BOBOT'!$J29</f>
        <v>0</v>
      </c>
      <c r="CB29" s="156">
        <f>'HARIAN KOMULATIF'!CB29/100*'PROGRES BOBOT'!$J29</f>
        <v>0</v>
      </c>
      <c r="CC29" s="156">
        <f>'HARIAN KOMULATIF'!CC29/100*'PROGRES BOBOT'!$J29</f>
        <v>0</v>
      </c>
      <c r="CD29" s="156">
        <f>'HARIAN KOMULATIF'!CD29/100*'PROGRES BOBOT'!$J29</f>
        <v>0</v>
      </c>
      <c r="CE29" s="156">
        <f>'HARIAN KOMULATIF'!CE29/100*'PROGRES BOBOT'!$J29</f>
        <v>0</v>
      </c>
      <c r="CF29" s="156">
        <f>'HARIAN KOMULATIF'!CF29/100*'PROGRES BOBOT'!$J29</f>
        <v>0</v>
      </c>
      <c r="CG29" s="156">
        <f>'HARIAN KOMULATIF'!CG29/100*'PROGRES BOBOT'!$J29</f>
        <v>0</v>
      </c>
      <c r="CH29" s="156">
        <f>'HARIAN KOMULATIF'!CH29/100*'PROGRES BOBOT'!$J29</f>
        <v>0</v>
      </c>
      <c r="CI29" s="156">
        <f>'HARIAN KOMULATIF'!CI29/100*'PROGRES BOBOT'!$J29</f>
        <v>0</v>
      </c>
      <c r="CJ29" s="156">
        <f>'HARIAN KOMULATIF'!CJ29/100*'PROGRES BOBOT'!$J29</f>
        <v>0</v>
      </c>
      <c r="CK29" s="156">
        <f>'HARIAN KOMULATIF'!CK29/100*'PROGRES BOBOT'!$J29</f>
        <v>0</v>
      </c>
      <c r="CL29" s="156">
        <f>'HARIAN KOMULATIF'!CL29/100*'PROGRES BOBOT'!$J29</f>
        <v>0</v>
      </c>
      <c r="CM29" s="156">
        <f>'HARIAN KOMULATIF'!CM29/100*'PROGRES BOBOT'!$J29</f>
        <v>0</v>
      </c>
      <c r="CN29" s="156">
        <f>'HARIAN KOMULATIF'!CN29/100*'PROGRES BOBOT'!$J29</f>
        <v>0</v>
      </c>
      <c r="CO29" s="156">
        <f>'HARIAN KOMULATIF'!CO29/100*'PROGRES BOBOT'!$J29</f>
        <v>0</v>
      </c>
      <c r="CP29" s="156">
        <f>'HARIAN KOMULATIF'!CP29/100*'PROGRES BOBOT'!$J29</f>
        <v>0</v>
      </c>
      <c r="CQ29" s="156">
        <f>'HARIAN KOMULATIF'!CQ29/100*'PROGRES BOBOT'!$J29</f>
        <v>0</v>
      </c>
      <c r="CR29" s="156">
        <f>'HARIAN KOMULATIF'!CR29/100*'PROGRES BOBOT'!$J29</f>
        <v>0</v>
      </c>
      <c r="CS29" s="156">
        <f>'HARIAN KOMULATIF'!CS29/100*'PROGRES BOBOT'!$J29</f>
        <v>0</v>
      </c>
      <c r="CT29" s="156">
        <f>'HARIAN KOMULATIF'!CT29/100*'PROGRES BOBOT'!$J29</f>
        <v>0</v>
      </c>
      <c r="CU29" s="156">
        <f>'HARIAN KOMULATIF'!CU29/100*'PROGRES BOBOT'!$J29</f>
        <v>0</v>
      </c>
      <c r="CV29" s="156">
        <f>'HARIAN KOMULATIF'!CV29/100*'PROGRES BOBOT'!$J29</f>
        <v>0</v>
      </c>
      <c r="CW29" s="156">
        <f>'HARIAN KOMULATIF'!CW29/100*'PROGRES BOBOT'!$J29</f>
        <v>0</v>
      </c>
      <c r="CX29" s="156">
        <f>'HARIAN KOMULATIF'!CX29/100*'PROGRES BOBOT'!$J29</f>
        <v>0</v>
      </c>
    </row>
    <row r="30" spans="1:102" ht="15" customHeight="1">
      <c r="A30" s="13"/>
      <c r="B30" s="59" t="s">
        <v>22</v>
      </c>
      <c r="C30" s="1"/>
      <c r="D30" s="1"/>
      <c r="E30" s="58"/>
      <c r="F30" s="16">
        <v>4.55</v>
      </c>
      <c r="G30" s="15" t="s">
        <v>14</v>
      </c>
      <c r="H30" s="16">
        <f>H25</f>
        <v>772596</v>
      </c>
      <c r="I30" s="17">
        <f t="shared" ref="I30:I33" si="3">H30*F30</f>
        <v>3515311.8</v>
      </c>
      <c r="J30" s="154">
        <f t="shared" si="0"/>
        <v>0.35153036957589423</v>
      </c>
      <c r="K30" s="156">
        <f>'HARIAN KOMULATIF'!K30/100*'PROGRES BOBOT'!$J30</f>
        <v>0</v>
      </c>
      <c r="L30" s="156">
        <f>'HARIAN KOMULATIF'!L30/100*'PROGRES BOBOT'!$J30</f>
        <v>0</v>
      </c>
      <c r="M30" s="156">
        <f>'HARIAN KOMULATIF'!M30/100*'PROGRES BOBOT'!$J30</f>
        <v>0</v>
      </c>
      <c r="N30" s="156">
        <f>'HARIAN KOMULATIF'!N30/100*'PROGRES BOBOT'!$J30</f>
        <v>0</v>
      </c>
      <c r="O30" s="156">
        <f>'HARIAN KOMULATIF'!O30/100*'PROGRES BOBOT'!$J30</f>
        <v>0</v>
      </c>
      <c r="P30" s="156">
        <f>'HARIAN KOMULATIF'!P30/100*'PROGRES BOBOT'!$J30</f>
        <v>0</v>
      </c>
      <c r="Q30" s="156">
        <f>'HARIAN KOMULATIF'!Q30/100*'PROGRES BOBOT'!$J30</f>
        <v>0</v>
      </c>
      <c r="R30" s="156">
        <f>'HARIAN KOMULATIF'!R30/100*'PROGRES BOBOT'!$J30</f>
        <v>0</v>
      </c>
      <c r="S30" s="156">
        <f>'HARIAN KOMULATIF'!S30/100*'PROGRES BOBOT'!$J30</f>
        <v>0</v>
      </c>
      <c r="T30" s="156">
        <f>'HARIAN KOMULATIF'!T30/100*'PROGRES BOBOT'!$J30</f>
        <v>0</v>
      </c>
      <c r="U30" s="156">
        <f>'HARIAN KOMULATIF'!U30/100*'PROGRES BOBOT'!$J30</f>
        <v>0</v>
      </c>
      <c r="V30" s="156">
        <f>'HARIAN KOMULATIF'!V30/100*'PROGRES BOBOT'!$J30</f>
        <v>0</v>
      </c>
      <c r="W30" s="156">
        <f>'HARIAN KOMULATIF'!W30/100*'PROGRES BOBOT'!$J30</f>
        <v>0</v>
      </c>
      <c r="X30" s="156">
        <f>'HARIAN KOMULATIF'!X30/100*'PROGRES BOBOT'!$J30</f>
        <v>0</v>
      </c>
      <c r="Y30" s="156">
        <f>'HARIAN KOMULATIF'!Y30/100*'PROGRES BOBOT'!$J30</f>
        <v>0</v>
      </c>
      <c r="Z30" s="156">
        <f>'HARIAN KOMULATIF'!Z30/100*'PROGRES BOBOT'!$J30</f>
        <v>0</v>
      </c>
      <c r="AA30" s="156">
        <f>'HARIAN KOMULATIF'!AA30/100*'PROGRES BOBOT'!$J30</f>
        <v>0</v>
      </c>
      <c r="AB30" s="156">
        <f>'HARIAN KOMULATIF'!AB30/100*'PROGRES BOBOT'!$J30</f>
        <v>0</v>
      </c>
      <c r="AC30" s="156">
        <f>'HARIAN KOMULATIF'!AC30/100*'PROGRES BOBOT'!$J30</f>
        <v>0</v>
      </c>
      <c r="AD30" s="156">
        <f>'HARIAN KOMULATIF'!AD30/100*'PROGRES BOBOT'!$J30</f>
        <v>0</v>
      </c>
      <c r="AE30" s="156">
        <f>'HARIAN KOMULATIF'!AE30/100*'PROGRES BOBOT'!$J30</f>
        <v>0</v>
      </c>
      <c r="AF30" s="156">
        <f>'HARIAN KOMULATIF'!AF30/100*'PROGRES BOBOT'!$J30</f>
        <v>0</v>
      </c>
      <c r="AG30" s="156">
        <f>'HARIAN KOMULATIF'!AG30/100*'PROGRES BOBOT'!$J30</f>
        <v>0</v>
      </c>
      <c r="AH30" s="156">
        <f>'HARIAN KOMULATIF'!AH30/100*'PROGRES BOBOT'!$J30</f>
        <v>0</v>
      </c>
      <c r="AI30" s="156">
        <f>'HARIAN KOMULATIF'!AI30/100*'PROGRES BOBOT'!$J30</f>
        <v>0</v>
      </c>
      <c r="AJ30" s="156">
        <f>'HARIAN KOMULATIF'!AJ30/100*'PROGRES BOBOT'!$J30</f>
        <v>0</v>
      </c>
      <c r="AK30" s="156">
        <f>'HARIAN KOMULATIF'!AK30/100*'PROGRES BOBOT'!$J30</f>
        <v>0</v>
      </c>
      <c r="AL30" s="156">
        <f>'HARIAN KOMULATIF'!AL30/100*'PROGRES BOBOT'!$J30</f>
        <v>0</v>
      </c>
      <c r="AM30" s="156">
        <f>'HARIAN KOMULATIF'!AM30/100*'PROGRES BOBOT'!$J30</f>
        <v>0</v>
      </c>
      <c r="AN30" s="156">
        <f>'HARIAN KOMULATIF'!AN30/100*'PROGRES BOBOT'!$J30</f>
        <v>0</v>
      </c>
      <c r="AO30" s="156">
        <f>'HARIAN KOMULATIF'!AO30/100*'PROGRES BOBOT'!$J30</f>
        <v>0</v>
      </c>
      <c r="AP30" s="156">
        <f>'HARIAN KOMULATIF'!AP30/100*'PROGRES BOBOT'!$J30</f>
        <v>0</v>
      </c>
      <c r="AQ30" s="156">
        <f>'HARIAN KOMULATIF'!AQ30/100*'PROGRES BOBOT'!$J30</f>
        <v>0</v>
      </c>
      <c r="AR30" s="156">
        <f>'HARIAN KOMULATIF'!AR30/100*'PROGRES BOBOT'!$J30</f>
        <v>0</v>
      </c>
      <c r="AS30" s="156">
        <f>'HARIAN KOMULATIF'!AS30/100*'PROGRES BOBOT'!$J30</f>
        <v>0</v>
      </c>
      <c r="AT30" s="156">
        <f>'HARIAN KOMULATIF'!AT30/100*'PROGRES BOBOT'!$J30</f>
        <v>0</v>
      </c>
      <c r="AU30" s="156">
        <f>'HARIAN KOMULATIF'!AU30/100*'PROGRES BOBOT'!$J30</f>
        <v>0</v>
      </c>
      <c r="AV30" s="156">
        <f>'HARIAN KOMULATIF'!AV30/100*'PROGRES BOBOT'!$J30</f>
        <v>0</v>
      </c>
      <c r="AW30" s="156">
        <f>'HARIAN KOMULATIF'!AW30/100*'PROGRES BOBOT'!$J30</f>
        <v>0</v>
      </c>
      <c r="AX30" s="156">
        <f>'HARIAN KOMULATIF'!AX30/100*'PROGRES BOBOT'!$J30</f>
        <v>0</v>
      </c>
      <c r="AY30" s="156">
        <f>'HARIAN KOMULATIF'!AY30/100*'PROGRES BOBOT'!$J30</f>
        <v>0</v>
      </c>
      <c r="AZ30" s="156">
        <f>'HARIAN KOMULATIF'!AZ30/100*'PROGRES BOBOT'!$J30</f>
        <v>0</v>
      </c>
      <c r="BA30" s="156">
        <f>'HARIAN KOMULATIF'!BA30/100*'PROGRES BOBOT'!$J30</f>
        <v>0</v>
      </c>
      <c r="BB30" s="156">
        <f>'HARIAN KOMULATIF'!BB30/100*'PROGRES BOBOT'!$J30</f>
        <v>0</v>
      </c>
      <c r="BC30" s="156">
        <f>'HARIAN KOMULATIF'!BC30/100*'PROGRES BOBOT'!$J30</f>
        <v>0</v>
      </c>
      <c r="BD30" s="156">
        <f>'HARIAN KOMULATIF'!BD30/100*'PROGRES BOBOT'!$J30</f>
        <v>0</v>
      </c>
      <c r="BE30" s="156">
        <f>'HARIAN KOMULATIF'!BE30/100*'PROGRES BOBOT'!$J30</f>
        <v>0</v>
      </c>
      <c r="BF30" s="156">
        <f>'HARIAN KOMULATIF'!BF30/100*'PROGRES BOBOT'!$J30</f>
        <v>0</v>
      </c>
      <c r="BG30" s="156">
        <f>'HARIAN KOMULATIF'!BG30/100*'PROGRES BOBOT'!$J30</f>
        <v>0</v>
      </c>
      <c r="BH30" s="156">
        <f>'HARIAN KOMULATIF'!BH30/100*'PROGRES BOBOT'!$J30</f>
        <v>0</v>
      </c>
      <c r="BI30" s="156">
        <f>'HARIAN KOMULATIF'!BI30/100*'PROGRES BOBOT'!$J30</f>
        <v>0</v>
      </c>
      <c r="BJ30" s="156">
        <f>'HARIAN KOMULATIF'!BJ30/100*'PROGRES BOBOT'!$J30</f>
        <v>0</v>
      </c>
      <c r="BK30" s="156">
        <f>'HARIAN KOMULATIF'!BK30/100*'PROGRES BOBOT'!$J30</f>
        <v>0</v>
      </c>
      <c r="BL30" s="156">
        <f>'HARIAN KOMULATIF'!BL30/100*'PROGRES BOBOT'!$J30</f>
        <v>0</v>
      </c>
      <c r="BM30" s="156">
        <f>'HARIAN KOMULATIF'!BM30/100*'PROGRES BOBOT'!$J30</f>
        <v>0</v>
      </c>
      <c r="BN30" s="156">
        <f>'HARIAN KOMULATIF'!BN30/100*'PROGRES BOBOT'!$J30</f>
        <v>0</v>
      </c>
      <c r="BO30" s="156">
        <f>'HARIAN KOMULATIF'!BO30/100*'PROGRES BOBOT'!$J30</f>
        <v>0</v>
      </c>
      <c r="BP30" s="156">
        <f>'HARIAN KOMULATIF'!BP30/100*'PROGRES BOBOT'!$J30</f>
        <v>0</v>
      </c>
      <c r="BQ30" s="156">
        <f>'HARIAN KOMULATIF'!BQ30/100*'PROGRES BOBOT'!$J30</f>
        <v>0</v>
      </c>
      <c r="BR30" s="156">
        <f>'HARIAN KOMULATIF'!BR30/100*'PROGRES BOBOT'!$J30</f>
        <v>0</v>
      </c>
      <c r="BS30" s="156">
        <f>'HARIAN KOMULATIF'!BS30/100*'PROGRES BOBOT'!$J30</f>
        <v>0</v>
      </c>
      <c r="BT30" s="156">
        <f>'HARIAN KOMULATIF'!BT30/100*'PROGRES BOBOT'!$J30</f>
        <v>0</v>
      </c>
      <c r="BU30" s="156">
        <f>'HARIAN KOMULATIF'!BU30/100*'PROGRES BOBOT'!$J30</f>
        <v>0</v>
      </c>
      <c r="BV30" s="156">
        <f>'HARIAN KOMULATIF'!BV30/100*'PROGRES BOBOT'!$J30</f>
        <v>0</v>
      </c>
      <c r="BW30" s="156">
        <f>'HARIAN KOMULATIF'!BW30/100*'PROGRES BOBOT'!$J30</f>
        <v>0</v>
      </c>
      <c r="BX30" s="156">
        <f>'HARIAN KOMULATIF'!BX30/100*'PROGRES BOBOT'!$J30</f>
        <v>0</v>
      </c>
      <c r="BY30" s="156">
        <f>'HARIAN KOMULATIF'!BY30/100*'PROGRES BOBOT'!$J30</f>
        <v>0</v>
      </c>
      <c r="BZ30" s="156">
        <f>'HARIAN KOMULATIF'!BZ30/100*'PROGRES BOBOT'!$J30</f>
        <v>0</v>
      </c>
      <c r="CA30" s="156">
        <f>'HARIAN KOMULATIF'!CA30/100*'PROGRES BOBOT'!$J30</f>
        <v>0</v>
      </c>
      <c r="CB30" s="156">
        <f>'HARIAN KOMULATIF'!CB30/100*'PROGRES BOBOT'!$J30</f>
        <v>0</v>
      </c>
      <c r="CC30" s="156">
        <f>'HARIAN KOMULATIF'!CC30/100*'PROGRES BOBOT'!$J30</f>
        <v>0</v>
      </c>
      <c r="CD30" s="156">
        <f>'HARIAN KOMULATIF'!CD30/100*'PROGRES BOBOT'!$J30</f>
        <v>0</v>
      </c>
      <c r="CE30" s="156">
        <f>'HARIAN KOMULATIF'!CE30/100*'PROGRES BOBOT'!$J30</f>
        <v>0</v>
      </c>
      <c r="CF30" s="156">
        <f>'HARIAN KOMULATIF'!CF30/100*'PROGRES BOBOT'!$J30</f>
        <v>0</v>
      </c>
      <c r="CG30" s="156">
        <f>'HARIAN KOMULATIF'!CG30/100*'PROGRES BOBOT'!$J30</f>
        <v>0</v>
      </c>
      <c r="CH30" s="156">
        <f>'HARIAN KOMULATIF'!CH30/100*'PROGRES BOBOT'!$J30</f>
        <v>0</v>
      </c>
      <c r="CI30" s="156">
        <f>'HARIAN KOMULATIF'!CI30/100*'PROGRES BOBOT'!$J30</f>
        <v>0</v>
      </c>
      <c r="CJ30" s="156">
        <f>'HARIAN KOMULATIF'!CJ30/100*'PROGRES BOBOT'!$J30</f>
        <v>0</v>
      </c>
      <c r="CK30" s="156">
        <f>'HARIAN KOMULATIF'!CK30/100*'PROGRES BOBOT'!$J30</f>
        <v>0</v>
      </c>
      <c r="CL30" s="156">
        <f>'HARIAN KOMULATIF'!CL30/100*'PROGRES BOBOT'!$J30</f>
        <v>0</v>
      </c>
      <c r="CM30" s="156">
        <f>'HARIAN KOMULATIF'!CM30/100*'PROGRES BOBOT'!$J30</f>
        <v>0</v>
      </c>
      <c r="CN30" s="156">
        <f>'HARIAN KOMULATIF'!CN30/100*'PROGRES BOBOT'!$J30</f>
        <v>0</v>
      </c>
      <c r="CO30" s="156">
        <f>'HARIAN KOMULATIF'!CO30/100*'PROGRES BOBOT'!$J30</f>
        <v>0</v>
      </c>
      <c r="CP30" s="156">
        <f>'HARIAN KOMULATIF'!CP30/100*'PROGRES BOBOT'!$J30</f>
        <v>0</v>
      </c>
      <c r="CQ30" s="156">
        <f>'HARIAN KOMULATIF'!CQ30/100*'PROGRES BOBOT'!$J30</f>
        <v>0</v>
      </c>
      <c r="CR30" s="156">
        <f>'HARIAN KOMULATIF'!CR30/100*'PROGRES BOBOT'!$J30</f>
        <v>0</v>
      </c>
      <c r="CS30" s="156">
        <f>'HARIAN KOMULATIF'!CS30/100*'PROGRES BOBOT'!$J30</f>
        <v>0</v>
      </c>
      <c r="CT30" s="156">
        <f>'HARIAN KOMULATIF'!CT30/100*'PROGRES BOBOT'!$J30</f>
        <v>0</v>
      </c>
      <c r="CU30" s="156">
        <f>'HARIAN KOMULATIF'!CU30/100*'PROGRES BOBOT'!$J30</f>
        <v>0</v>
      </c>
      <c r="CV30" s="156">
        <f>'HARIAN KOMULATIF'!CV30/100*'PROGRES BOBOT'!$J30</f>
        <v>0</v>
      </c>
      <c r="CW30" s="156">
        <f>'HARIAN KOMULATIF'!CW30/100*'PROGRES BOBOT'!$J30</f>
        <v>0</v>
      </c>
      <c r="CX30" s="156">
        <f>'HARIAN KOMULATIF'!CX30/100*'PROGRES BOBOT'!$J30</f>
        <v>0</v>
      </c>
    </row>
    <row r="31" spans="1:102" ht="15" customHeight="1">
      <c r="A31" s="13"/>
      <c r="B31" s="59" t="s">
        <v>23</v>
      </c>
      <c r="C31" s="1"/>
      <c r="D31" s="1"/>
      <c r="E31" s="58"/>
      <c r="F31" s="16">
        <v>9</v>
      </c>
      <c r="G31" s="15" t="s">
        <v>9</v>
      </c>
      <c r="H31" s="16">
        <f>H26</f>
        <v>87929.63</v>
      </c>
      <c r="I31" s="17">
        <f t="shared" si="3"/>
        <v>791366.67</v>
      </c>
      <c r="J31" s="154">
        <f t="shared" si="0"/>
        <v>7.9136484557399647E-2</v>
      </c>
      <c r="K31" s="156">
        <f>'HARIAN KOMULATIF'!K31/100*'PROGRES BOBOT'!$J31</f>
        <v>0</v>
      </c>
      <c r="L31" s="156">
        <f>'HARIAN KOMULATIF'!L31/100*'PROGRES BOBOT'!$J31</f>
        <v>0</v>
      </c>
      <c r="M31" s="156">
        <f>'HARIAN KOMULATIF'!M31/100*'PROGRES BOBOT'!$J31</f>
        <v>0</v>
      </c>
      <c r="N31" s="156">
        <f>'HARIAN KOMULATIF'!N31/100*'PROGRES BOBOT'!$J31</f>
        <v>0</v>
      </c>
      <c r="O31" s="156">
        <f>'HARIAN KOMULATIF'!O31/100*'PROGRES BOBOT'!$J31</f>
        <v>0</v>
      </c>
      <c r="P31" s="156">
        <f>'HARIAN KOMULATIF'!P31/100*'PROGRES BOBOT'!$J31</f>
        <v>0</v>
      </c>
      <c r="Q31" s="156">
        <f>'HARIAN KOMULATIF'!Q31/100*'PROGRES BOBOT'!$J31</f>
        <v>0</v>
      </c>
      <c r="R31" s="156">
        <f>'HARIAN KOMULATIF'!R31/100*'PROGRES BOBOT'!$J31</f>
        <v>0</v>
      </c>
      <c r="S31" s="156">
        <f>'HARIAN KOMULATIF'!S31/100*'PROGRES BOBOT'!$J31</f>
        <v>0</v>
      </c>
      <c r="T31" s="156">
        <f>'HARIAN KOMULATIF'!T31/100*'PROGRES BOBOT'!$J31</f>
        <v>0</v>
      </c>
      <c r="U31" s="156">
        <f>'HARIAN KOMULATIF'!U31/100*'PROGRES BOBOT'!$J31</f>
        <v>0</v>
      </c>
      <c r="V31" s="156">
        <f>'HARIAN KOMULATIF'!V31/100*'PROGRES BOBOT'!$J31</f>
        <v>0</v>
      </c>
      <c r="W31" s="156">
        <f>'HARIAN KOMULATIF'!W31/100*'PROGRES BOBOT'!$J31</f>
        <v>0</v>
      </c>
      <c r="X31" s="156">
        <f>'HARIAN KOMULATIF'!X31/100*'PROGRES BOBOT'!$J31</f>
        <v>0</v>
      </c>
      <c r="Y31" s="156">
        <f>'HARIAN KOMULATIF'!Y31/100*'PROGRES BOBOT'!$J31</f>
        <v>0</v>
      </c>
      <c r="Z31" s="156">
        <f>'HARIAN KOMULATIF'!Z31/100*'PROGRES BOBOT'!$J31</f>
        <v>0</v>
      </c>
      <c r="AA31" s="156">
        <f>'HARIAN KOMULATIF'!AA31/100*'PROGRES BOBOT'!$J31</f>
        <v>0</v>
      </c>
      <c r="AB31" s="156">
        <f>'HARIAN KOMULATIF'!AB31/100*'PROGRES BOBOT'!$J31</f>
        <v>0</v>
      </c>
      <c r="AC31" s="156">
        <f>'HARIAN KOMULATIF'!AC31/100*'PROGRES BOBOT'!$J31</f>
        <v>0</v>
      </c>
      <c r="AD31" s="156">
        <f>'HARIAN KOMULATIF'!AD31/100*'PROGRES BOBOT'!$J31</f>
        <v>0</v>
      </c>
      <c r="AE31" s="156">
        <f>'HARIAN KOMULATIF'!AE31/100*'PROGRES BOBOT'!$J31</f>
        <v>0</v>
      </c>
      <c r="AF31" s="156">
        <f>'HARIAN KOMULATIF'!AF31/100*'PROGRES BOBOT'!$J31</f>
        <v>0</v>
      </c>
      <c r="AG31" s="156">
        <f>'HARIAN KOMULATIF'!AG31/100*'PROGRES BOBOT'!$J31</f>
        <v>0</v>
      </c>
      <c r="AH31" s="156">
        <f>'HARIAN KOMULATIF'!AH31/100*'PROGRES BOBOT'!$J31</f>
        <v>0</v>
      </c>
      <c r="AI31" s="156">
        <f>'HARIAN KOMULATIF'!AI31/100*'PROGRES BOBOT'!$J31</f>
        <v>0</v>
      </c>
      <c r="AJ31" s="156">
        <f>'HARIAN KOMULATIF'!AJ31/100*'PROGRES BOBOT'!$J31</f>
        <v>0</v>
      </c>
      <c r="AK31" s="156">
        <f>'HARIAN KOMULATIF'!AK31/100*'PROGRES BOBOT'!$J31</f>
        <v>0</v>
      </c>
      <c r="AL31" s="156">
        <f>'HARIAN KOMULATIF'!AL31/100*'PROGRES BOBOT'!$J31</f>
        <v>0</v>
      </c>
      <c r="AM31" s="156">
        <f>'HARIAN KOMULATIF'!AM31/100*'PROGRES BOBOT'!$J31</f>
        <v>0</v>
      </c>
      <c r="AN31" s="156">
        <f>'HARIAN KOMULATIF'!AN31/100*'PROGRES BOBOT'!$J31</f>
        <v>0</v>
      </c>
      <c r="AO31" s="156">
        <f>'HARIAN KOMULATIF'!AO31/100*'PROGRES BOBOT'!$J31</f>
        <v>0</v>
      </c>
      <c r="AP31" s="156">
        <f>'HARIAN KOMULATIF'!AP31/100*'PROGRES BOBOT'!$J31</f>
        <v>0</v>
      </c>
      <c r="AQ31" s="156">
        <f>'HARIAN KOMULATIF'!AQ31/100*'PROGRES BOBOT'!$J31</f>
        <v>0</v>
      </c>
      <c r="AR31" s="156">
        <f>'HARIAN KOMULATIF'!AR31/100*'PROGRES BOBOT'!$J31</f>
        <v>0</v>
      </c>
      <c r="AS31" s="156">
        <f>'HARIAN KOMULATIF'!AS31/100*'PROGRES BOBOT'!$J31</f>
        <v>0</v>
      </c>
      <c r="AT31" s="156">
        <f>'HARIAN KOMULATIF'!AT31/100*'PROGRES BOBOT'!$J31</f>
        <v>0</v>
      </c>
      <c r="AU31" s="156">
        <f>'HARIAN KOMULATIF'!AU31/100*'PROGRES BOBOT'!$J31</f>
        <v>0</v>
      </c>
      <c r="AV31" s="156">
        <f>'HARIAN KOMULATIF'!AV31/100*'PROGRES BOBOT'!$J31</f>
        <v>0</v>
      </c>
      <c r="AW31" s="156">
        <f>'HARIAN KOMULATIF'!AW31/100*'PROGRES BOBOT'!$J31</f>
        <v>0</v>
      </c>
      <c r="AX31" s="156">
        <f>'HARIAN KOMULATIF'!AX31/100*'PROGRES BOBOT'!$J31</f>
        <v>0</v>
      </c>
      <c r="AY31" s="156">
        <f>'HARIAN KOMULATIF'!AY31/100*'PROGRES BOBOT'!$J31</f>
        <v>0</v>
      </c>
      <c r="AZ31" s="156">
        <f>'HARIAN KOMULATIF'!AZ31/100*'PROGRES BOBOT'!$J31</f>
        <v>0</v>
      </c>
      <c r="BA31" s="156">
        <f>'HARIAN KOMULATIF'!BA31/100*'PROGRES BOBOT'!$J31</f>
        <v>0</v>
      </c>
      <c r="BB31" s="156">
        <f>'HARIAN KOMULATIF'!BB31/100*'PROGRES BOBOT'!$J31</f>
        <v>0</v>
      </c>
      <c r="BC31" s="156">
        <f>'HARIAN KOMULATIF'!BC31/100*'PROGRES BOBOT'!$J31</f>
        <v>0</v>
      </c>
      <c r="BD31" s="156">
        <f>'HARIAN KOMULATIF'!BD31/100*'PROGRES BOBOT'!$J31</f>
        <v>0</v>
      </c>
      <c r="BE31" s="156">
        <f>'HARIAN KOMULATIF'!BE31/100*'PROGRES BOBOT'!$J31</f>
        <v>0</v>
      </c>
      <c r="BF31" s="156">
        <f>'HARIAN KOMULATIF'!BF31/100*'PROGRES BOBOT'!$J31</f>
        <v>0</v>
      </c>
      <c r="BG31" s="156">
        <f>'HARIAN KOMULATIF'!BG31/100*'PROGRES BOBOT'!$J31</f>
        <v>0</v>
      </c>
      <c r="BH31" s="156">
        <f>'HARIAN KOMULATIF'!BH31/100*'PROGRES BOBOT'!$J31</f>
        <v>0</v>
      </c>
      <c r="BI31" s="156">
        <f>'HARIAN KOMULATIF'!BI31/100*'PROGRES BOBOT'!$J31</f>
        <v>0</v>
      </c>
      <c r="BJ31" s="156">
        <f>'HARIAN KOMULATIF'!BJ31/100*'PROGRES BOBOT'!$J31</f>
        <v>0</v>
      </c>
      <c r="BK31" s="156">
        <f>'HARIAN KOMULATIF'!BK31/100*'PROGRES BOBOT'!$J31</f>
        <v>0</v>
      </c>
      <c r="BL31" s="156">
        <f>'HARIAN KOMULATIF'!BL31/100*'PROGRES BOBOT'!$J31</f>
        <v>0</v>
      </c>
      <c r="BM31" s="156">
        <f>'HARIAN KOMULATIF'!BM31/100*'PROGRES BOBOT'!$J31</f>
        <v>0</v>
      </c>
      <c r="BN31" s="156">
        <f>'HARIAN KOMULATIF'!BN31/100*'PROGRES BOBOT'!$J31</f>
        <v>0</v>
      </c>
      <c r="BO31" s="156">
        <f>'HARIAN KOMULATIF'!BO31/100*'PROGRES BOBOT'!$J31</f>
        <v>0</v>
      </c>
      <c r="BP31" s="156">
        <f>'HARIAN KOMULATIF'!BP31/100*'PROGRES BOBOT'!$J31</f>
        <v>0</v>
      </c>
      <c r="BQ31" s="156">
        <f>'HARIAN KOMULATIF'!BQ31/100*'PROGRES BOBOT'!$J31</f>
        <v>0</v>
      </c>
      <c r="BR31" s="156">
        <f>'HARIAN KOMULATIF'!BR31/100*'PROGRES BOBOT'!$J31</f>
        <v>0</v>
      </c>
      <c r="BS31" s="156">
        <f>'HARIAN KOMULATIF'!BS31/100*'PROGRES BOBOT'!$J31</f>
        <v>0</v>
      </c>
      <c r="BT31" s="156">
        <f>'HARIAN KOMULATIF'!BT31/100*'PROGRES BOBOT'!$J31</f>
        <v>0</v>
      </c>
      <c r="BU31" s="156">
        <f>'HARIAN KOMULATIF'!BU31/100*'PROGRES BOBOT'!$J31</f>
        <v>0</v>
      </c>
      <c r="BV31" s="156">
        <f>'HARIAN KOMULATIF'!BV31/100*'PROGRES BOBOT'!$J31</f>
        <v>0</v>
      </c>
      <c r="BW31" s="156">
        <f>'HARIAN KOMULATIF'!BW31/100*'PROGRES BOBOT'!$J31</f>
        <v>0</v>
      </c>
      <c r="BX31" s="156">
        <f>'HARIAN KOMULATIF'!BX31/100*'PROGRES BOBOT'!$J31</f>
        <v>0</v>
      </c>
      <c r="BY31" s="156">
        <f>'HARIAN KOMULATIF'!BY31/100*'PROGRES BOBOT'!$J31</f>
        <v>0</v>
      </c>
      <c r="BZ31" s="156">
        <f>'HARIAN KOMULATIF'!BZ31/100*'PROGRES BOBOT'!$J31</f>
        <v>0</v>
      </c>
      <c r="CA31" s="156">
        <f>'HARIAN KOMULATIF'!CA31/100*'PROGRES BOBOT'!$J31</f>
        <v>0</v>
      </c>
      <c r="CB31" s="156">
        <f>'HARIAN KOMULATIF'!CB31/100*'PROGRES BOBOT'!$J31</f>
        <v>0</v>
      </c>
      <c r="CC31" s="156">
        <f>'HARIAN KOMULATIF'!CC31/100*'PROGRES BOBOT'!$J31</f>
        <v>0</v>
      </c>
      <c r="CD31" s="156">
        <f>'HARIAN KOMULATIF'!CD31/100*'PROGRES BOBOT'!$J31</f>
        <v>0</v>
      </c>
      <c r="CE31" s="156">
        <f>'HARIAN KOMULATIF'!CE31/100*'PROGRES BOBOT'!$J31</f>
        <v>0</v>
      </c>
      <c r="CF31" s="156">
        <f>'HARIAN KOMULATIF'!CF31/100*'PROGRES BOBOT'!$J31</f>
        <v>0</v>
      </c>
      <c r="CG31" s="156">
        <f>'HARIAN KOMULATIF'!CG31/100*'PROGRES BOBOT'!$J31</f>
        <v>0</v>
      </c>
      <c r="CH31" s="156">
        <f>'HARIAN KOMULATIF'!CH31/100*'PROGRES BOBOT'!$J31</f>
        <v>0</v>
      </c>
      <c r="CI31" s="156">
        <f>'HARIAN KOMULATIF'!CI31/100*'PROGRES BOBOT'!$J31</f>
        <v>0</v>
      </c>
      <c r="CJ31" s="156">
        <f>'HARIAN KOMULATIF'!CJ31/100*'PROGRES BOBOT'!$J31</f>
        <v>0</v>
      </c>
      <c r="CK31" s="156">
        <f>'HARIAN KOMULATIF'!CK31/100*'PROGRES BOBOT'!$J31</f>
        <v>0</v>
      </c>
      <c r="CL31" s="156">
        <f>'HARIAN KOMULATIF'!CL31/100*'PROGRES BOBOT'!$J31</f>
        <v>0</v>
      </c>
      <c r="CM31" s="156">
        <f>'HARIAN KOMULATIF'!CM31/100*'PROGRES BOBOT'!$J31</f>
        <v>0</v>
      </c>
      <c r="CN31" s="156">
        <f>'HARIAN KOMULATIF'!CN31/100*'PROGRES BOBOT'!$J31</f>
        <v>0</v>
      </c>
      <c r="CO31" s="156">
        <f>'HARIAN KOMULATIF'!CO31/100*'PROGRES BOBOT'!$J31</f>
        <v>0</v>
      </c>
      <c r="CP31" s="156">
        <f>'HARIAN KOMULATIF'!CP31/100*'PROGRES BOBOT'!$J31</f>
        <v>0</v>
      </c>
      <c r="CQ31" s="156">
        <f>'HARIAN KOMULATIF'!CQ31/100*'PROGRES BOBOT'!$J31</f>
        <v>0</v>
      </c>
      <c r="CR31" s="156">
        <f>'HARIAN KOMULATIF'!CR31/100*'PROGRES BOBOT'!$J31</f>
        <v>0</v>
      </c>
      <c r="CS31" s="156">
        <f>'HARIAN KOMULATIF'!CS31/100*'PROGRES BOBOT'!$J31</f>
        <v>0</v>
      </c>
      <c r="CT31" s="156">
        <f>'HARIAN KOMULATIF'!CT31/100*'PROGRES BOBOT'!$J31</f>
        <v>0</v>
      </c>
      <c r="CU31" s="156">
        <f>'HARIAN KOMULATIF'!CU31/100*'PROGRES BOBOT'!$J31</f>
        <v>0</v>
      </c>
      <c r="CV31" s="156">
        <f>'HARIAN KOMULATIF'!CV31/100*'PROGRES BOBOT'!$J31</f>
        <v>0</v>
      </c>
      <c r="CW31" s="156">
        <f>'HARIAN KOMULATIF'!CW31/100*'PROGRES BOBOT'!$J31</f>
        <v>0</v>
      </c>
      <c r="CX31" s="156">
        <f>'HARIAN KOMULATIF'!CX31/100*'PROGRES BOBOT'!$J31</f>
        <v>0</v>
      </c>
    </row>
    <row r="32" spans="1:102" ht="15" customHeight="1">
      <c r="A32" s="13"/>
      <c r="B32" s="59" t="s">
        <v>24</v>
      </c>
      <c r="C32" s="1"/>
      <c r="D32" s="1"/>
      <c r="E32" s="58"/>
      <c r="F32" s="16">
        <v>232.09863767999997</v>
      </c>
      <c r="G32" s="15" t="s">
        <v>25</v>
      </c>
      <c r="H32" s="16">
        <f>H27</f>
        <v>12818.52</v>
      </c>
      <c r="I32" s="17">
        <f t="shared" si="3"/>
        <v>2975161.0290738335</v>
      </c>
      <c r="J32" s="154">
        <f t="shared" si="0"/>
        <v>0.2975154170102699</v>
      </c>
      <c r="K32" s="156">
        <f>'HARIAN KOMULATIF'!K32/100*'PROGRES BOBOT'!$J32</f>
        <v>0</v>
      </c>
      <c r="L32" s="156">
        <f>'HARIAN KOMULATIF'!L32/100*'PROGRES BOBOT'!$J32</f>
        <v>0</v>
      </c>
      <c r="M32" s="156">
        <f>'HARIAN KOMULATIF'!M32/100*'PROGRES BOBOT'!$J32</f>
        <v>0</v>
      </c>
      <c r="N32" s="156">
        <f>'HARIAN KOMULATIF'!N32/100*'PROGRES BOBOT'!$J32</f>
        <v>0</v>
      </c>
      <c r="O32" s="156">
        <f>'HARIAN KOMULATIF'!O32/100*'PROGRES BOBOT'!$J32</f>
        <v>0</v>
      </c>
      <c r="P32" s="156">
        <f>'HARIAN KOMULATIF'!P32/100*'PROGRES BOBOT'!$J32</f>
        <v>0</v>
      </c>
      <c r="Q32" s="156">
        <f>'HARIAN KOMULATIF'!Q32/100*'PROGRES BOBOT'!$J32</f>
        <v>0</v>
      </c>
      <c r="R32" s="156">
        <f>'HARIAN KOMULATIF'!R32/100*'PROGRES BOBOT'!$J32</f>
        <v>0</v>
      </c>
      <c r="S32" s="156">
        <f>'HARIAN KOMULATIF'!S32/100*'PROGRES BOBOT'!$J32</f>
        <v>0</v>
      </c>
      <c r="T32" s="156">
        <f>'HARIAN KOMULATIF'!T32/100*'PROGRES BOBOT'!$J32</f>
        <v>0</v>
      </c>
      <c r="U32" s="156">
        <f>'HARIAN KOMULATIF'!U32/100*'PROGRES BOBOT'!$J32</f>
        <v>0</v>
      </c>
      <c r="V32" s="156">
        <f>'HARIAN KOMULATIF'!V32/100*'PROGRES BOBOT'!$J32</f>
        <v>0</v>
      </c>
      <c r="W32" s="156">
        <f>'HARIAN KOMULATIF'!W32/100*'PROGRES BOBOT'!$J32</f>
        <v>0</v>
      </c>
      <c r="X32" s="156">
        <f>'HARIAN KOMULATIF'!X32/100*'PROGRES BOBOT'!$J32</f>
        <v>0</v>
      </c>
      <c r="Y32" s="156">
        <f>'HARIAN KOMULATIF'!Y32/100*'PROGRES BOBOT'!$J32</f>
        <v>0</v>
      </c>
      <c r="Z32" s="156">
        <f>'HARIAN KOMULATIF'!Z32/100*'PROGRES BOBOT'!$J32</f>
        <v>0</v>
      </c>
      <c r="AA32" s="156">
        <f>'HARIAN KOMULATIF'!AA32/100*'PROGRES BOBOT'!$J32</f>
        <v>0</v>
      </c>
      <c r="AB32" s="156">
        <f>'HARIAN KOMULATIF'!AB32/100*'PROGRES BOBOT'!$J32</f>
        <v>0</v>
      </c>
      <c r="AC32" s="156">
        <f>'HARIAN KOMULATIF'!AC32/100*'PROGRES BOBOT'!$J32</f>
        <v>0</v>
      </c>
      <c r="AD32" s="156">
        <f>'HARIAN KOMULATIF'!AD32/100*'PROGRES BOBOT'!$J32</f>
        <v>0</v>
      </c>
      <c r="AE32" s="156">
        <f>'HARIAN KOMULATIF'!AE32/100*'PROGRES BOBOT'!$J32</f>
        <v>0</v>
      </c>
      <c r="AF32" s="156">
        <f>'HARIAN KOMULATIF'!AF32/100*'PROGRES BOBOT'!$J32</f>
        <v>0</v>
      </c>
      <c r="AG32" s="156">
        <f>'HARIAN KOMULATIF'!AG32/100*'PROGRES BOBOT'!$J32</f>
        <v>0</v>
      </c>
      <c r="AH32" s="156">
        <f>'HARIAN KOMULATIF'!AH32/100*'PROGRES BOBOT'!$J32</f>
        <v>0</v>
      </c>
      <c r="AI32" s="156">
        <f>'HARIAN KOMULATIF'!AI32/100*'PROGRES BOBOT'!$J32</f>
        <v>0</v>
      </c>
      <c r="AJ32" s="156">
        <f>'HARIAN KOMULATIF'!AJ32/100*'PROGRES BOBOT'!$J32</f>
        <v>0</v>
      </c>
      <c r="AK32" s="156">
        <f>'HARIAN KOMULATIF'!AK32/100*'PROGRES BOBOT'!$J32</f>
        <v>0</v>
      </c>
      <c r="AL32" s="156">
        <f>'HARIAN KOMULATIF'!AL32/100*'PROGRES BOBOT'!$J32</f>
        <v>0</v>
      </c>
      <c r="AM32" s="156">
        <f>'HARIAN KOMULATIF'!AM32/100*'PROGRES BOBOT'!$J32</f>
        <v>0</v>
      </c>
      <c r="AN32" s="156">
        <f>'HARIAN KOMULATIF'!AN32/100*'PROGRES BOBOT'!$J32</f>
        <v>0</v>
      </c>
      <c r="AO32" s="156">
        <f>'HARIAN KOMULATIF'!AO32/100*'PROGRES BOBOT'!$J32</f>
        <v>0</v>
      </c>
      <c r="AP32" s="156">
        <f>'HARIAN KOMULATIF'!AP32/100*'PROGRES BOBOT'!$J32</f>
        <v>0</v>
      </c>
      <c r="AQ32" s="156">
        <f>'HARIAN KOMULATIF'!AQ32/100*'PROGRES BOBOT'!$J32</f>
        <v>0</v>
      </c>
      <c r="AR32" s="156">
        <f>'HARIAN KOMULATIF'!AR32/100*'PROGRES BOBOT'!$J32</f>
        <v>0</v>
      </c>
      <c r="AS32" s="156">
        <f>'HARIAN KOMULATIF'!AS32/100*'PROGRES BOBOT'!$J32</f>
        <v>0</v>
      </c>
      <c r="AT32" s="156">
        <f>'HARIAN KOMULATIF'!AT32/100*'PROGRES BOBOT'!$J32</f>
        <v>0</v>
      </c>
      <c r="AU32" s="156">
        <f>'HARIAN KOMULATIF'!AU32/100*'PROGRES BOBOT'!$J32</f>
        <v>0</v>
      </c>
      <c r="AV32" s="156">
        <f>'HARIAN KOMULATIF'!AV32/100*'PROGRES BOBOT'!$J32</f>
        <v>0</v>
      </c>
      <c r="AW32" s="156">
        <f>'HARIAN KOMULATIF'!AW32/100*'PROGRES BOBOT'!$J32</f>
        <v>0</v>
      </c>
      <c r="AX32" s="156">
        <f>'HARIAN KOMULATIF'!AX32/100*'PROGRES BOBOT'!$J32</f>
        <v>0</v>
      </c>
      <c r="AY32" s="156">
        <f>'HARIAN KOMULATIF'!AY32/100*'PROGRES BOBOT'!$J32</f>
        <v>0</v>
      </c>
      <c r="AZ32" s="156">
        <f>'HARIAN KOMULATIF'!AZ32/100*'PROGRES BOBOT'!$J32</f>
        <v>0</v>
      </c>
      <c r="BA32" s="156">
        <f>'HARIAN KOMULATIF'!BA32/100*'PROGRES BOBOT'!$J32</f>
        <v>0</v>
      </c>
      <c r="BB32" s="156">
        <f>'HARIAN KOMULATIF'!BB32/100*'PROGRES BOBOT'!$J32</f>
        <v>0</v>
      </c>
      <c r="BC32" s="156">
        <f>'HARIAN KOMULATIF'!BC32/100*'PROGRES BOBOT'!$J32</f>
        <v>0</v>
      </c>
      <c r="BD32" s="156">
        <f>'HARIAN KOMULATIF'!BD32/100*'PROGRES BOBOT'!$J32</f>
        <v>0</v>
      </c>
      <c r="BE32" s="156">
        <f>'HARIAN KOMULATIF'!BE32/100*'PROGRES BOBOT'!$J32</f>
        <v>0</v>
      </c>
      <c r="BF32" s="156">
        <f>'HARIAN KOMULATIF'!BF32/100*'PROGRES BOBOT'!$J32</f>
        <v>0</v>
      </c>
      <c r="BG32" s="156">
        <f>'HARIAN KOMULATIF'!BG32/100*'PROGRES BOBOT'!$J32</f>
        <v>0</v>
      </c>
      <c r="BH32" s="156">
        <f>'HARIAN KOMULATIF'!BH32/100*'PROGRES BOBOT'!$J32</f>
        <v>0</v>
      </c>
      <c r="BI32" s="156">
        <f>'HARIAN KOMULATIF'!BI32/100*'PROGRES BOBOT'!$J32</f>
        <v>0</v>
      </c>
      <c r="BJ32" s="156">
        <f>'HARIAN KOMULATIF'!BJ32/100*'PROGRES BOBOT'!$J32</f>
        <v>0</v>
      </c>
      <c r="BK32" s="156">
        <f>'HARIAN KOMULATIF'!BK32/100*'PROGRES BOBOT'!$J32</f>
        <v>0</v>
      </c>
      <c r="BL32" s="156">
        <f>'HARIAN KOMULATIF'!BL32/100*'PROGRES BOBOT'!$J32</f>
        <v>0</v>
      </c>
      <c r="BM32" s="156">
        <f>'HARIAN KOMULATIF'!BM32/100*'PROGRES BOBOT'!$J32</f>
        <v>0</v>
      </c>
      <c r="BN32" s="156">
        <f>'HARIAN KOMULATIF'!BN32/100*'PROGRES BOBOT'!$J32</f>
        <v>0</v>
      </c>
      <c r="BO32" s="156">
        <f>'HARIAN KOMULATIF'!BO32/100*'PROGRES BOBOT'!$J32</f>
        <v>0</v>
      </c>
      <c r="BP32" s="156">
        <f>'HARIAN KOMULATIF'!BP32/100*'PROGRES BOBOT'!$J32</f>
        <v>0</v>
      </c>
      <c r="BQ32" s="156">
        <f>'HARIAN KOMULATIF'!BQ32/100*'PROGRES BOBOT'!$J32</f>
        <v>0</v>
      </c>
      <c r="BR32" s="156">
        <f>'HARIAN KOMULATIF'!BR32/100*'PROGRES BOBOT'!$J32</f>
        <v>0</v>
      </c>
      <c r="BS32" s="156">
        <f>'HARIAN KOMULATIF'!BS32/100*'PROGRES BOBOT'!$J32</f>
        <v>0</v>
      </c>
      <c r="BT32" s="156">
        <f>'HARIAN KOMULATIF'!BT32/100*'PROGRES BOBOT'!$J32</f>
        <v>0</v>
      </c>
      <c r="BU32" s="156">
        <f>'HARIAN KOMULATIF'!BU32/100*'PROGRES BOBOT'!$J32</f>
        <v>0</v>
      </c>
      <c r="BV32" s="156">
        <f>'HARIAN KOMULATIF'!BV32/100*'PROGRES BOBOT'!$J32</f>
        <v>0</v>
      </c>
      <c r="BW32" s="156">
        <f>'HARIAN KOMULATIF'!BW32/100*'PROGRES BOBOT'!$J32</f>
        <v>0</v>
      </c>
      <c r="BX32" s="156">
        <f>'HARIAN KOMULATIF'!BX32/100*'PROGRES BOBOT'!$J32</f>
        <v>0</v>
      </c>
      <c r="BY32" s="156">
        <f>'HARIAN KOMULATIF'!BY32/100*'PROGRES BOBOT'!$J32</f>
        <v>0</v>
      </c>
      <c r="BZ32" s="156">
        <f>'HARIAN KOMULATIF'!BZ32/100*'PROGRES BOBOT'!$J32</f>
        <v>0</v>
      </c>
      <c r="CA32" s="156">
        <f>'HARIAN KOMULATIF'!CA32/100*'PROGRES BOBOT'!$J32</f>
        <v>0</v>
      </c>
      <c r="CB32" s="156">
        <f>'HARIAN KOMULATIF'!CB32/100*'PROGRES BOBOT'!$J32</f>
        <v>0</v>
      </c>
      <c r="CC32" s="156">
        <f>'HARIAN KOMULATIF'!CC32/100*'PROGRES BOBOT'!$J32</f>
        <v>0</v>
      </c>
      <c r="CD32" s="156">
        <f>'HARIAN KOMULATIF'!CD32/100*'PROGRES BOBOT'!$J32</f>
        <v>0</v>
      </c>
      <c r="CE32" s="156">
        <f>'HARIAN KOMULATIF'!CE32/100*'PROGRES BOBOT'!$J32</f>
        <v>0</v>
      </c>
      <c r="CF32" s="156">
        <f>'HARIAN KOMULATIF'!CF32/100*'PROGRES BOBOT'!$J32</f>
        <v>0</v>
      </c>
      <c r="CG32" s="156">
        <f>'HARIAN KOMULATIF'!CG32/100*'PROGRES BOBOT'!$J32</f>
        <v>0</v>
      </c>
      <c r="CH32" s="156">
        <f>'HARIAN KOMULATIF'!CH32/100*'PROGRES BOBOT'!$J32</f>
        <v>0</v>
      </c>
      <c r="CI32" s="156">
        <f>'HARIAN KOMULATIF'!CI32/100*'PROGRES BOBOT'!$J32</f>
        <v>0</v>
      </c>
      <c r="CJ32" s="156">
        <f>'HARIAN KOMULATIF'!CJ32/100*'PROGRES BOBOT'!$J32</f>
        <v>0</v>
      </c>
      <c r="CK32" s="156">
        <f>'HARIAN KOMULATIF'!CK32/100*'PROGRES BOBOT'!$J32</f>
        <v>0</v>
      </c>
      <c r="CL32" s="156">
        <f>'HARIAN KOMULATIF'!CL32/100*'PROGRES BOBOT'!$J32</f>
        <v>0</v>
      </c>
      <c r="CM32" s="156">
        <f>'HARIAN KOMULATIF'!CM32/100*'PROGRES BOBOT'!$J32</f>
        <v>0</v>
      </c>
      <c r="CN32" s="156">
        <f>'HARIAN KOMULATIF'!CN32/100*'PROGRES BOBOT'!$J32</f>
        <v>0</v>
      </c>
      <c r="CO32" s="156">
        <f>'HARIAN KOMULATIF'!CO32/100*'PROGRES BOBOT'!$J32</f>
        <v>0</v>
      </c>
      <c r="CP32" s="156">
        <f>'HARIAN KOMULATIF'!CP32/100*'PROGRES BOBOT'!$J32</f>
        <v>0</v>
      </c>
      <c r="CQ32" s="156">
        <f>'HARIAN KOMULATIF'!CQ32/100*'PROGRES BOBOT'!$J32</f>
        <v>0</v>
      </c>
      <c r="CR32" s="156">
        <f>'HARIAN KOMULATIF'!CR32/100*'PROGRES BOBOT'!$J32</f>
        <v>0</v>
      </c>
      <c r="CS32" s="156">
        <f>'HARIAN KOMULATIF'!CS32/100*'PROGRES BOBOT'!$J32</f>
        <v>0</v>
      </c>
      <c r="CT32" s="156">
        <f>'HARIAN KOMULATIF'!CT32/100*'PROGRES BOBOT'!$J32</f>
        <v>0</v>
      </c>
      <c r="CU32" s="156">
        <f>'HARIAN KOMULATIF'!CU32/100*'PROGRES BOBOT'!$J32</f>
        <v>0</v>
      </c>
      <c r="CV32" s="156">
        <f>'HARIAN KOMULATIF'!CV32/100*'PROGRES BOBOT'!$J32</f>
        <v>0</v>
      </c>
      <c r="CW32" s="156">
        <f>'HARIAN KOMULATIF'!CW32/100*'PROGRES BOBOT'!$J32</f>
        <v>0</v>
      </c>
      <c r="CX32" s="156">
        <f>'HARIAN KOMULATIF'!CX32/100*'PROGRES BOBOT'!$J32</f>
        <v>0</v>
      </c>
    </row>
    <row r="33" spans="1:102" ht="15" customHeight="1">
      <c r="A33" s="13"/>
      <c r="B33" s="59" t="s">
        <v>26</v>
      </c>
      <c r="C33" s="1"/>
      <c r="D33" s="1"/>
      <c r="E33" s="58"/>
      <c r="F33" s="16">
        <v>121.03838208000002</v>
      </c>
      <c r="G33" s="15" t="s">
        <v>25</v>
      </c>
      <c r="H33" s="14">
        <f>H28</f>
        <v>11876.74</v>
      </c>
      <c r="I33" s="17">
        <f t="shared" si="3"/>
        <v>1437541.3939848193</v>
      </c>
      <c r="J33" s="154">
        <f t="shared" si="0"/>
        <v>0.14375380798600276</v>
      </c>
      <c r="K33" s="156">
        <f>'HARIAN KOMULATIF'!K33/100*'PROGRES BOBOT'!$J33</f>
        <v>0</v>
      </c>
      <c r="L33" s="156">
        <f>'HARIAN KOMULATIF'!L33/100*'PROGRES BOBOT'!$J33</f>
        <v>0</v>
      </c>
      <c r="M33" s="156">
        <f>'HARIAN KOMULATIF'!M33/100*'PROGRES BOBOT'!$J33</f>
        <v>0</v>
      </c>
      <c r="N33" s="156">
        <f>'HARIAN KOMULATIF'!N33/100*'PROGRES BOBOT'!$J33</f>
        <v>0</v>
      </c>
      <c r="O33" s="156">
        <f>'HARIAN KOMULATIF'!O33/100*'PROGRES BOBOT'!$J33</f>
        <v>0</v>
      </c>
      <c r="P33" s="156">
        <f>'HARIAN KOMULATIF'!P33/100*'PROGRES BOBOT'!$J33</f>
        <v>0</v>
      </c>
      <c r="Q33" s="156">
        <f>'HARIAN KOMULATIF'!Q33/100*'PROGRES BOBOT'!$J33</f>
        <v>0</v>
      </c>
      <c r="R33" s="156">
        <f>'HARIAN KOMULATIF'!R33/100*'PROGRES BOBOT'!$J33</f>
        <v>0</v>
      </c>
      <c r="S33" s="156">
        <f>'HARIAN KOMULATIF'!S33/100*'PROGRES BOBOT'!$J33</f>
        <v>0</v>
      </c>
      <c r="T33" s="156">
        <f>'HARIAN KOMULATIF'!T33/100*'PROGRES BOBOT'!$J33</f>
        <v>0</v>
      </c>
      <c r="U33" s="156">
        <f>'HARIAN KOMULATIF'!U33/100*'PROGRES BOBOT'!$J33</f>
        <v>0</v>
      </c>
      <c r="V33" s="156">
        <f>'HARIAN KOMULATIF'!V33/100*'PROGRES BOBOT'!$J33</f>
        <v>0</v>
      </c>
      <c r="W33" s="156">
        <f>'HARIAN KOMULATIF'!W33/100*'PROGRES BOBOT'!$J33</f>
        <v>0</v>
      </c>
      <c r="X33" s="156">
        <f>'HARIAN KOMULATIF'!X33/100*'PROGRES BOBOT'!$J33</f>
        <v>0</v>
      </c>
      <c r="Y33" s="156">
        <f>'HARIAN KOMULATIF'!Y33/100*'PROGRES BOBOT'!$J33</f>
        <v>0</v>
      </c>
      <c r="Z33" s="156">
        <f>'HARIAN KOMULATIF'!Z33/100*'PROGRES BOBOT'!$J33</f>
        <v>0</v>
      </c>
      <c r="AA33" s="156">
        <f>'HARIAN KOMULATIF'!AA33/100*'PROGRES BOBOT'!$J33</f>
        <v>0</v>
      </c>
      <c r="AB33" s="156">
        <f>'HARIAN KOMULATIF'!AB33/100*'PROGRES BOBOT'!$J33</f>
        <v>0</v>
      </c>
      <c r="AC33" s="156">
        <f>'HARIAN KOMULATIF'!AC33/100*'PROGRES BOBOT'!$J33</f>
        <v>0</v>
      </c>
      <c r="AD33" s="156">
        <f>'HARIAN KOMULATIF'!AD33/100*'PROGRES BOBOT'!$J33</f>
        <v>0</v>
      </c>
      <c r="AE33" s="156">
        <f>'HARIAN KOMULATIF'!AE33/100*'PROGRES BOBOT'!$J33</f>
        <v>0</v>
      </c>
      <c r="AF33" s="156">
        <f>'HARIAN KOMULATIF'!AF33/100*'PROGRES BOBOT'!$J33</f>
        <v>0</v>
      </c>
      <c r="AG33" s="156">
        <f>'HARIAN KOMULATIF'!AG33/100*'PROGRES BOBOT'!$J33</f>
        <v>0</v>
      </c>
      <c r="AH33" s="156">
        <f>'HARIAN KOMULATIF'!AH33/100*'PROGRES BOBOT'!$J33</f>
        <v>0</v>
      </c>
      <c r="AI33" s="156">
        <f>'HARIAN KOMULATIF'!AI33/100*'PROGRES BOBOT'!$J33</f>
        <v>0</v>
      </c>
      <c r="AJ33" s="156">
        <f>'HARIAN KOMULATIF'!AJ33/100*'PROGRES BOBOT'!$J33</f>
        <v>0</v>
      </c>
      <c r="AK33" s="156">
        <f>'HARIAN KOMULATIF'!AK33/100*'PROGRES BOBOT'!$J33</f>
        <v>0</v>
      </c>
      <c r="AL33" s="156">
        <f>'HARIAN KOMULATIF'!AL33/100*'PROGRES BOBOT'!$J33</f>
        <v>0</v>
      </c>
      <c r="AM33" s="156">
        <f>'HARIAN KOMULATIF'!AM33/100*'PROGRES BOBOT'!$J33</f>
        <v>0</v>
      </c>
      <c r="AN33" s="156">
        <f>'HARIAN KOMULATIF'!AN33/100*'PROGRES BOBOT'!$J33</f>
        <v>0</v>
      </c>
      <c r="AO33" s="156">
        <f>'HARIAN KOMULATIF'!AO33/100*'PROGRES BOBOT'!$J33</f>
        <v>0</v>
      </c>
      <c r="AP33" s="156">
        <f>'HARIAN KOMULATIF'!AP33/100*'PROGRES BOBOT'!$J33</f>
        <v>0</v>
      </c>
      <c r="AQ33" s="156">
        <f>'HARIAN KOMULATIF'!AQ33/100*'PROGRES BOBOT'!$J33</f>
        <v>0</v>
      </c>
      <c r="AR33" s="156">
        <f>'HARIAN KOMULATIF'!AR33/100*'PROGRES BOBOT'!$J33</f>
        <v>0</v>
      </c>
      <c r="AS33" s="156">
        <f>'HARIAN KOMULATIF'!AS33/100*'PROGRES BOBOT'!$J33</f>
        <v>0</v>
      </c>
      <c r="AT33" s="156">
        <f>'HARIAN KOMULATIF'!AT33/100*'PROGRES BOBOT'!$J33</f>
        <v>0</v>
      </c>
      <c r="AU33" s="156">
        <f>'HARIAN KOMULATIF'!AU33/100*'PROGRES BOBOT'!$J33</f>
        <v>0</v>
      </c>
      <c r="AV33" s="156">
        <f>'HARIAN KOMULATIF'!AV33/100*'PROGRES BOBOT'!$J33</f>
        <v>0</v>
      </c>
      <c r="AW33" s="156">
        <f>'HARIAN KOMULATIF'!AW33/100*'PROGRES BOBOT'!$J33</f>
        <v>0</v>
      </c>
      <c r="AX33" s="156">
        <f>'HARIAN KOMULATIF'!AX33/100*'PROGRES BOBOT'!$J33</f>
        <v>0</v>
      </c>
      <c r="AY33" s="156">
        <f>'HARIAN KOMULATIF'!AY33/100*'PROGRES BOBOT'!$J33</f>
        <v>0</v>
      </c>
      <c r="AZ33" s="156">
        <f>'HARIAN KOMULATIF'!AZ33/100*'PROGRES BOBOT'!$J33</f>
        <v>0</v>
      </c>
      <c r="BA33" s="156">
        <f>'HARIAN KOMULATIF'!BA33/100*'PROGRES BOBOT'!$J33</f>
        <v>0</v>
      </c>
      <c r="BB33" s="156">
        <f>'HARIAN KOMULATIF'!BB33/100*'PROGRES BOBOT'!$J33</f>
        <v>0</v>
      </c>
      <c r="BC33" s="156">
        <f>'HARIAN KOMULATIF'!BC33/100*'PROGRES BOBOT'!$J33</f>
        <v>0</v>
      </c>
      <c r="BD33" s="156">
        <f>'HARIAN KOMULATIF'!BD33/100*'PROGRES BOBOT'!$J33</f>
        <v>0</v>
      </c>
      <c r="BE33" s="156">
        <f>'HARIAN KOMULATIF'!BE33/100*'PROGRES BOBOT'!$J33</f>
        <v>0</v>
      </c>
      <c r="BF33" s="156">
        <f>'HARIAN KOMULATIF'!BF33/100*'PROGRES BOBOT'!$J33</f>
        <v>0</v>
      </c>
      <c r="BG33" s="156">
        <f>'HARIAN KOMULATIF'!BG33/100*'PROGRES BOBOT'!$J33</f>
        <v>0</v>
      </c>
      <c r="BH33" s="156">
        <f>'HARIAN KOMULATIF'!BH33/100*'PROGRES BOBOT'!$J33</f>
        <v>0</v>
      </c>
      <c r="BI33" s="156">
        <f>'HARIAN KOMULATIF'!BI33/100*'PROGRES BOBOT'!$J33</f>
        <v>0</v>
      </c>
      <c r="BJ33" s="156">
        <f>'HARIAN KOMULATIF'!BJ33/100*'PROGRES BOBOT'!$J33</f>
        <v>0</v>
      </c>
      <c r="BK33" s="156">
        <f>'HARIAN KOMULATIF'!BK33/100*'PROGRES BOBOT'!$J33</f>
        <v>0</v>
      </c>
      <c r="BL33" s="156">
        <f>'HARIAN KOMULATIF'!BL33/100*'PROGRES BOBOT'!$J33</f>
        <v>0</v>
      </c>
      <c r="BM33" s="156">
        <f>'HARIAN KOMULATIF'!BM33/100*'PROGRES BOBOT'!$J33</f>
        <v>0</v>
      </c>
      <c r="BN33" s="156">
        <f>'HARIAN KOMULATIF'!BN33/100*'PROGRES BOBOT'!$J33</f>
        <v>0</v>
      </c>
      <c r="BO33" s="156">
        <f>'HARIAN KOMULATIF'!BO33/100*'PROGRES BOBOT'!$J33</f>
        <v>0</v>
      </c>
      <c r="BP33" s="156">
        <f>'HARIAN KOMULATIF'!BP33/100*'PROGRES BOBOT'!$J33</f>
        <v>0</v>
      </c>
      <c r="BQ33" s="156">
        <f>'HARIAN KOMULATIF'!BQ33/100*'PROGRES BOBOT'!$J33</f>
        <v>0</v>
      </c>
      <c r="BR33" s="156">
        <f>'HARIAN KOMULATIF'!BR33/100*'PROGRES BOBOT'!$J33</f>
        <v>0</v>
      </c>
      <c r="BS33" s="156">
        <f>'HARIAN KOMULATIF'!BS33/100*'PROGRES BOBOT'!$J33</f>
        <v>0</v>
      </c>
      <c r="BT33" s="156">
        <f>'HARIAN KOMULATIF'!BT33/100*'PROGRES BOBOT'!$J33</f>
        <v>0</v>
      </c>
      <c r="BU33" s="156">
        <f>'HARIAN KOMULATIF'!BU33/100*'PROGRES BOBOT'!$J33</f>
        <v>0</v>
      </c>
      <c r="BV33" s="156">
        <f>'HARIAN KOMULATIF'!BV33/100*'PROGRES BOBOT'!$J33</f>
        <v>0</v>
      </c>
      <c r="BW33" s="156">
        <f>'HARIAN KOMULATIF'!BW33/100*'PROGRES BOBOT'!$J33</f>
        <v>0</v>
      </c>
      <c r="BX33" s="156">
        <f>'HARIAN KOMULATIF'!BX33/100*'PROGRES BOBOT'!$J33</f>
        <v>0</v>
      </c>
      <c r="BY33" s="156">
        <f>'HARIAN KOMULATIF'!BY33/100*'PROGRES BOBOT'!$J33</f>
        <v>0</v>
      </c>
      <c r="BZ33" s="156">
        <f>'HARIAN KOMULATIF'!BZ33/100*'PROGRES BOBOT'!$J33</f>
        <v>0</v>
      </c>
      <c r="CA33" s="156">
        <f>'HARIAN KOMULATIF'!CA33/100*'PROGRES BOBOT'!$J33</f>
        <v>0</v>
      </c>
      <c r="CB33" s="156">
        <f>'HARIAN KOMULATIF'!CB33/100*'PROGRES BOBOT'!$J33</f>
        <v>0</v>
      </c>
      <c r="CC33" s="156">
        <f>'HARIAN KOMULATIF'!CC33/100*'PROGRES BOBOT'!$J33</f>
        <v>0</v>
      </c>
      <c r="CD33" s="156">
        <f>'HARIAN KOMULATIF'!CD33/100*'PROGRES BOBOT'!$J33</f>
        <v>0</v>
      </c>
      <c r="CE33" s="156">
        <f>'HARIAN KOMULATIF'!CE33/100*'PROGRES BOBOT'!$J33</f>
        <v>0</v>
      </c>
      <c r="CF33" s="156">
        <f>'HARIAN KOMULATIF'!CF33/100*'PROGRES BOBOT'!$J33</f>
        <v>0</v>
      </c>
      <c r="CG33" s="156">
        <f>'HARIAN KOMULATIF'!CG33/100*'PROGRES BOBOT'!$J33</f>
        <v>0</v>
      </c>
      <c r="CH33" s="156">
        <f>'HARIAN KOMULATIF'!CH33/100*'PROGRES BOBOT'!$J33</f>
        <v>0</v>
      </c>
      <c r="CI33" s="156">
        <f>'HARIAN KOMULATIF'!CI33/100*'PROGRES BOBOT'!$J33</f>
        <v>0</v>
      </c>
      <c r="CJ33" s="156">
        <f>'HARIAN KOMULATIF'!CJ33/100*'PROGRES BOBOT'!$J33</f>
        <v>0</v>
      </c>
      <c r="CK33" s="156">
        <f>'HARIAN KOMULATIF'!CK33/100*'PROGRES BOBOT'!$J33</f>
        <v>0</v>
      </c>
      <c r="CL33" s="156">
        <f>'HARIAN KOMULATIF'!CL33/100*'PROGRES BOBOT'!$J33</f>
        <v>0</v>
      </c>
      <c r="CM33" s="156">
        <f>'HARIAN KOMULATIF'!CM33/100*'PROGRES BOBOT'!$J33</f>
        <v>0</v>
      </c>
      <c r="CN33" s="156">
        <f>'HARIAN KOMULATIF'!CN33/100*'PROGRES BOBOT'!$J33</f>
        <v>0</v>
      </c>
      <c r="CO33" s="156">
        <f>'HARIAN KOMULATIF'!CO33/100*'PROGRES BOBOT'!$J33</f>
        <v>0</v>
      </c>
      <c r="CP33" s="156">
        <f>'HARIAN KOMULATIF'!CP33/100*'PROGRES BOBOT'!$J33</f>
        <v>0</v>
      </c>
      <c r="CQ33" s="156">
        <f>'HARIAN KOMULATIF'!CQ33/100*'PROGRES BOBOT'!$J33</f>
        <v>0</v>
      </c>
      <c r="CR33" s="156">
        <f>'HARIAN KOMULATIF'!CR33/100*'PROGRES BOBOT'!$J33</f>
        <v>0</v>
      </c>
      <c r="CS33" s="156">
        <f>'HARIAN KOMULATIF'!CS33/100*'PROGRES BOBOT'!$J33</f>
        <v>0</v>
      </c>
      <c r="CT33" s="156">
        <f>'HARIAN KOMULATIF'!CT33/100*'PROGRES BOBOT'!$J33</f>
        <v>0</v>
      </c>
      <c r="CU33" s="156">
        <f>'HARIAN KOMULATIF'!CU33/100*'PROGRES BOBOT'!$J33</f>
        <v>0</v>
      </c>
      <c r="CV33" s="156">
        <f>'HARIAN KOMULATIF'!CV33/100*'PROGRES BOBOT'!$J33</f>
        <v>0</v>
      </c>
      <c r="CW33" s="156">
        <f>'HARIAN KOMULATIF'!CW33/100*'PROGRES BOBOT'!$J33</f>
        <v>0</v>
      </c>
      <c r="CX33" s="156">
        <f>'HARIAN KOMULATIF'!CX33/100*'PROGRES BOBOT'!$J33</f>
        <v>0</v>
      </c>
    </row>
    <row r="34" spans="1:102" ht="15" customHeight="1">
      <c r="A34" s="13">
        <v>10</v>
      </c>
      <c r="B34" s="62" t="s">
        <v>28</v>
      </c>
      <c r="C34" s="1"/>
      <c r="D34" s="1"/>
      <c r="E34" s="58"/>
      <c r="F34" s="16"/>
      <c r="G34" s="15"/>
      <c r="H34" s="14"/>
      <c r="I34" s="17"/>
      <c r="J34" s="154"/>
      <c r="K34" s="156">
        <f>'HARIAN KOMULATIF'!K34/100*'PROGRES BOBOT'!$J34</f>
        <v>0</v>
      </c>
      <c r="L34" s="156">
        <f>'HARIAN KOMULATIF'!L34/100*'PROGRES BOBOT'!$J34</f>
        <v>0</v>
      </c>
      <c r="M34" s="156">
        <f>'HARIAN KOMULATIF'!M34/100*'PROGRES BOBOT'!$J34</f>
        <v>0</v>
      </c>
      <c r="N34" s="156">
        <f>'HARIAN KOMULATIF'!N34/100*'PROGRES BOBOT'!$J34</f>
        <v>0</v>
      </c>
      <c r="O34" s="156">
        <f>'HARIAN KOMULATIF'!O34/100*'PROGRES BOBOT'!$J34</f>
        <v>0</v>
      </c>
      <c r="P34" s="156">
        <f>'HARIAN KOMULATIF'!P34/100*'PROGRES BOBOT'!$J34</f>
        <v>0</v>
      </c>
      <c r="Q34" s="156">
        <f>'HARIAN KOMULATIF'!Q34/100*'PROGRES BOBOT'!$J34</f>
        <v>0</v>
      </c>
      <c r="R34" s="156">
        <f>'HARIAN KOMULATIF'!R34/100*'PROGRES BOBOT'!$J34</f>
        <v>0</v>
      </c>
      <c r="S34" s="156">
        <f>'HARIAN KOMULATIF'!S34/100*'PROGRES BOBOT'!$J34</f>
        <v>0</v>
      </c>
      <c r="T34" s="156">
        <f>'HARIAN KOMULATIF'!T34/100*'PROGRES BOBOT'!$J34</f>
        <v>0</v>
      </c>
      <c r="U34" s="156">
        <f>'HARIAN KOMULATIF'!U34/100*'PROGRES BOBOT'!$J34</f>
        <v>0</v>
      </c>
      <c r="V34" s="156">
        <f>'HARIAN KOMULATIF'!V34/100*'PROGRES BOBOT'!$J34</f>
        <v>0</v>
      </c>
      <c r="W34" s="156">
        <f>'HARIAN KOMULATIF'!W34/100*'PROGRES BOBOT'!$J34</f>
        <v>0</v>
      </c>
      <c r="X34" s="156">
        <f>'HARIAN KOMULATIF'!X34/100*'PROGRES BOBOT'!$J34</f>
        <v>0</v>
      </c>
      <c r="Y34" s="156">
        <f>'HARIAN KOMULATIF'!Y34/100*'PROGRES BOBOT'!$J34</f>
        <v>0</v>
      </c>
      <c r="Z34" s="156">
        <f>'HARIAN KOMULATIF'!Z34/100*'PROGRES BOBOT'!$J34</f>
        <v>0</v>
      </c>
      <c r="AA34" s="156">
        <f>'HARIAN KOMULATIF'!AA34/100*'PROGRES BOBOT'!$J34</f>
        <v>0</v>
      </c>
      <c r="AB34" s="156">
        <f>'HARIAN KOMULATIF'!AB34/100*'PROGRES BOBOT'!$J34</f>
        <v>0</v>
      </c>
      <c r="AC34" s="156">
        <f>'HARIAN KOMULATIF'!AC34/100*'PROGRES BOBOT'!$J34</f>
        <v>0</v>
      </c>
      <c r="AD34" s="156">
        <f>'HARIAN KOMULATIF'!AD34/100*'PROGRES BOBOT'!$J34</f>
        <v>0</v>
      </c>
      <c r="AE34" s="156">
        <f>'HARIAN KOMULATIF'!AE34/100*'PROGRES BOBOT'!$J34</f>
        <v>0</v>
      </c>
      <c r="AF34" s="156">
        <f>'HARIAN KOMULATIF'!AF34/100*'PROGRES BOBOT'!$J34</f>
        <v>0</v>
      </c>
      <c r="AG34" s="156">
        <f>'HARIAN KOMULATIF'!AG34/100*'PROGRES BOBOT'!$J34</f>
        <v>0</v>
      </c>
      <c r="AH34" s="156">
        <f>'HARIAN KOMULATIF'!AH34/100*'PROGRES BOBOT'!$J34</f>
        <v>0</v>
      </c>
      <c r="AI34" s="156">
        <f>'HARIAN KOMULATIF'!AI34/100*'PROGRES BOBOT'!$J34</f>
        <v>0</v>
      </c>
      <c r="AJ34" s="156">
        <f>'HARIAN KOMULATIF'!AJ34/100*'PROGRES BOBOT'!$J34</f>
        <v>0</v>
      </c>
      <c r="AK34" s="156">
        <f>'HARIAN KOMULATIF'!AK34/100*'PROGRES BOBOT'!$J34</f>
        <v>0</v>
      </c>
      <c r="AL34" s="156">
        <f>'HARIAN KOMULATIF'!AL34/100*'PROGRES BOBOT'!$J34</f>
        <v>0</v>
      </c>
      <c r="AM34" s="156">
        <f>'HARIAN KOMULATIF'!AM34/100*'PROGRES BOBOT'!$J34</f>
        <v>0</v>
      </c>
      <c r="AN34" s="156">
        <f>'HARIAN KOMULATIF'!AN34/100*'PROGRES BOBOT'!$J34</f>
        <v>0</v>
      </c>
      <c r="AO34" s="156">
        <f>'HARIAN KOMULATIF'!AO34/100*'PROGRES BOBOT'!$J34</f>
        <v>0</v>
      </c>
      <c r="AP34" s="156">
        <f>'HARIAN KOMULATIF'!AP34/100*'PROGRES BOBOT'!$J34</f>
        <v>0</v>
      </c>
      <c r="AQ34" s="156">
        <f>'HARIAN KOMULATIF'!AQ34/100*'PROGRES BOBOT'!$J34</f>
        <v>0</v>
      </c>
      <c r="AR34" s="156">
        <f>'HARIAN KOMULATIF'!AR34/100*'PROGRES BOBOT'!$J34</f>
        <v>0</v>
      </c>
      <c r="AS34" s="156">
        <f>'HARIAN KOMULATIF'!AS34/100*'PROGRES BOBOT'!$J34</f>
        <v>0</v>
      </c>
      <c r="AT34" s="156">
        <f>'HARIAN KOMULATIF'!AT34/100*'PROGRES BOBOT'!$J34</f>
        <v>0</v>
      </c>
      <c r="AU34" s="156">
        <f>'HARIAN KOMULATIF'!AU34/100*'PROGRES BOBOT'!$J34</f>
        <v>0</v>
      </c>
      <c r="AV34" s="156">
        <f>'HARIAN KOMULATIF'!AV34/100*'PROGRES BOBOT'!$J34</f>
        <v>0</v>
      </c>
      <c r="AW34" s="156">
        <f>'HARIAN KOMULATIF'!AW34/100*'PROGRES BOBOT'!$J34</f>
        <v>0</v>
      </c>
      <c r="AX34" s="156">
        <f>'HARIAN KOMULATIF'!AX34/100*'PROGRES BOBOT'!$J34</f>
        <v>0</v>
      </c>
      <c r="AY34" s="156">
        <f>'HARIAN KOMULATIF'!AY34/100*'PROGRES BOBOT'!$J34</f>
        <v>0</v>
      </c>
      <c r="AZ34" s="156">
        <f>'HARIAN KOMULATIF'!AZ34/100*'PROGRES BOBOT'!$J34</f>
        <v>0</v>
      </c>
      <c r="BA34" s="156">
        <f>'HARIAN KOMULATIF'!BA34/100*'PROGRES BOBOT'!$J34</f>
        <v>0</v>
      </c>
      <c r="BB34" s="156">
        <f>'HARIAN KOMULATIF'!BB34/100*'PROGRES BOBOT'!$J34</f>
        <v>0</v>
      </c>
      <c r="BC34" s="156">
        <f>'HARIAN KOMULATIF'!BC34/100*'PROGRES BOBOT'!$J34</f>
        <v>0</v>
      </c>
      <c r="BD34" s="156">
        <f>'HARIAN KOMULATIF'!BD34/100*'PROGRES BOBOT'!$J34</f>
        <v>0</v>
      </c>
      <c r="BE34" s="156">
        <f>'HARIAN KOMULATIF'!BE34/100*'PROGRES BOBOT'!$J34</f>
        <v>0</v>
      </c>
      <c r="BF34" s="156">
        <f>'HARIAN KOMULATIF'!BF34/100*'PROGRES BOBOT'!$J34</f>
        <v>0</v>
      </c>
      <c r="BG34" s="156">
        <f>'HARIAN KOMULATIF'!BG34/100*'PROGRES BOBOT'!$J34</f>
        <v>0</v>
      </c>
      <c r="BH34" s="156">
        <f>'HARIAN KOMULATIF'!BH34/100*'PROGRES BOBOT'!$J34</f>
        <v>0</v>
      </c>
      <c r="BI34" s="156">
        <f>'HARIAN KOMULATIF'!BI34/100*'PROGRES BOBOT'!$J34</f>
        <v>0</v>
      </c>
      <c r="BJ34" s="156">
        <f>'HARIAN KOMULATIF'!BJ34/100*'PROGRES BOBOT'!$J34</f>
        <v>0</v>
      </c>
      <c r="BK34" s="156">
        <f>'HARIAN KOMULATIF'!BK34/100*'PROGRES BOBOT'!$J34</f>
        <v>0</v>
      </c>
      <c r="BL34" s="156">
        <f>'HARIAN KOMULATIF'!BL34/100*'PROGRES BOBOT'!$J34</f>
        <v>0</v>
      </c>
      <c r="BM34" s="156">
        <f>'HARIAN KOMULATIF'!BM34/100*'PROGRES BOBOT'!$J34</f>
        <v>0</v>
      </c>
      <c r="BN34" s="156">
        <f>'HARIAN KOMULATIF'!BN34/100*'PROGRES BOBOT'!$J34</f>
        <v>0</v>
      </c>
      <c r="BO34" s="156">
        <f>'HARIAN KOMULATIF'!BO34/100*'PROGRES BOBOT'!$J34</f>
        <v>0</v>
      </c>
      <c r="BP34" s="156">
        <f>'HARIAN KOMULATIF'!BP34/100*'PROGRES BOBOT'!$J34</f>
        <v>0</v>
      </c>
      <c r="BQ34" s="156">
        <f>'HARIAN KOMULATIF'!BQ34/100*'PROGRES BOBOT'!$J34</f>
        <v>0</v>
      </c>
      <c r="BR34" s="156">
        <f>'HARIAN KOMULATIF'!BR34/100*'PROGRES BOBOT'!$J34</f>
        <v>0</v>
      </c>
      <c r="BS34" s="156">
        <f>'HARIAN KOMULATIF'!BS34/100*'PROGRES BOBOT'!$J34</f>
        <v>0</v>
      </c>
      <c r="BT34" s="156">
        <f>'HARIAN KOMULATIF'!BT34/100*'PROGRES BOBOT'!$J34</f>
        <v>0</v>
      </c>
      <c r="BU34" s="156">
        <f>'HARIAN KOMULATIF'!BU34/100*'PROGRES BOBOT'!$J34</f>
        <v>0</v>
      </c>
      <c r="BV34" s="156">
        <f>'HARIAN KOMULATIF'!BV34/100*'PROGRES BOBOT'!$J34</f>
        <v>0</v>
      </c>
      <c r="BW34" s="156">
        <f>'HARIAN KOMULATIF'!BW34/100*'PROGRES BOBOT'!$J34</f>
        <v>0</v>
      </c>
      <c r="BX34" s="156">
        <f>'HARIAN KOMULATIF'!BX34/100*'PROGRES BOBOT'!$J34</f>
        <v>0</v>
      </c>
      <c r="BY34" s="156">
        <f>'HARIAN KOMULATIF'!BY34/100*'PROGRES BOBOT'!$J34</f>
        <v>0</v>
      </c>
      <c r="BZ34" s="156">
        <f>'HARIAN KOMULATIF'!BZ34/100*'PROGRES BOBOT'!$J34</f>
        <v>0</v>
      </c>
      <c r="CA34" s="156">
        <f>'HARIAN KOMULATIF'!CA34/100*'PROGRES BOBOT'!$J34</f>
        <v>0</v>
      </c>
      <c r="CB34" s="156">
        <f>'HARIAN KOMULATIF'!CB34/100*'PROGRES BOBOT'!$J34</f>
        <v>0</v>
      </c>
      <c r="CC34" s="156">
        <f>'HARIAN KOMULATIF'!CC34/100*'PROGRES BOBOT'!$J34</f>
        <v>0</v>
      </c>
      <c r="CD34" s="156">
        <f>'HARIAN KOMULATIF'!CD34/100*'PROGRES BOBOT'!$J34</f>
        <v>0</v>
      </c>
      <c r="CE34" s="156">
        <f>'HARIAN KOMULATIF'!CE34/100*'PROGRES BOBOT'!$J34</f>
        <v>0</v>
      </c>
      <c r="CF34" s="156">
        <f>'HARIAN KOMULATIF'!CF34/100*'PROGRES BOBOT'!$J34</f>
        <v>0</v>
      </c>
      <c r="CG34" s="156">
        <f>'HARIAN KOMULATIF'!CG34/100*'PROGRES BOBOT'!$J34</f>
        <v>0</v>
      </c>
      <c r="CH34" s="156">
        <f>'HARIAN KOMULATIF'!CH34/100*'PROGRES BOBOT'!$J34</f>
        <v>0</v>
      </c>
      <c r="CI34" s="156">
        <f>'HARIAN KOMULATIF'!CI34/100*'PROGRES BOBOT'!$J34</f>
        <v>0</v>
      </c>
      <c r="CJ34" s="156">
        <f>'HARIAN KOMULATIF'!CJ34/100*'PROGRES BOBOT'!$J34</f>
        <v>0</v>
      </c>
      <c r="CK34" s="156">
        <f>'HARIAN KOMULATIF'!CK34/100*'PROGRES BOBOT'!$J34</f>
        <v>0</v>
      </c>
      <c r="CL34" s="156">
        <f>'HARIAN KOMULATIF'!CL34/100*'PROGRES BOBOT'!$J34</f>
        <v>0</v>
      </c>
      <c r="CM34" s="156">
        <f>'HARIAN KOMULATIF'!CM34/100*'PROGRES BOBOT'!$J34</f>
        <v>0</v>
      </c>
      <c r="CN34" s="156">
        <f>'HARIAN KOMULATIF'!CN34/100*'PROGRES BOBOT'!$J34</f>
        <v>0</v>
      </c>
      <c r="CO34" s="156">
        <f>'HARIAN KOMULATIF'!CO34/100*'PROGRES BOBOT'!$J34</f>
        <v>0</v>
      </c>
      <c r="CP34" s="156">
        <f>'HARIAN KOMULATIF'!CP34/100*'PROGRES BOBOT'!$J34</f>
        <v>0</v>
      </c>
      <c r="CQ34" s="156">
        <f>'HARIAN KOMULATIF'!CQ34/100*'PROGRES BOBOT'!$J34</f>
        <v>0</v>
      </c>
      <c r="CR34" s="156">
        <f>'HARIAN KOMULATIF'!CR34/100*'PROGRES BOBOT'!$J34</f>
        <v>0</v>
      </c>
      <c r="CS34" s="156">
        <f>'HARIAN KOMULATIF'!CS34/100*'PROGRES BOBOT'!$J34</f>
        <v>0</v>
      </c>
      <c r="CT34" s="156">
        <f>'HARIAN KOMULATIF'!CT34/100*'PROGRES BOBOT'!$J34</f>
        <v>0</v>
      </c>
      <c r="CU34" s="156">
        <f>'HARIAN KOMULATIF'!CU34/100*'PROGRES BOBOT'!$J34</f>
        <v>0</v>
      </c>
      <c r="CV34" s="156">
        <f>'HARIAN KOMULATIF'!CV34/100*'PROGRES BOBOT'!$J34</f>
        <v>0</v>
      </c>
      <c r="CW34" s="156">
        <f>'HARIAN KOMULATIF'!CW34/100*'PROGRES BOBOT'!$J34</f>
        <v>0</v>
      </c>
      <c r="CX34" s="156">
        <f>'HARIAN KOMULATIF'!CX34/100*'PROGRES BOBOT'!$J34</f>
        <v>0</v>
      </c>
    </row>
    <row r="35" spans="1:102" ht="15" customHeight="1">
      <c r="A35" s="13"/>
      <c r="B35" s="59" t="s">
        <v>22</v>
      </c>
      <c r="C35" s="1"/>
      <c r="D35" s="1"/>
      <c r="E35" s="58"/>
      <c r="F35" s="16">
        <v>0.78875000000000006</v>
      </c>
      <c r="G35" s="15" t="s">
        <v>14</v>
      </c>
      <c r="H35" s="16">
        <f>H30</f>
        <v>772596</v>
      </c>
      <c r="I35" s="17">
        <f t="shared" ref="I35:I38" si="4">H35*F35</f>
        <v>609385.09500000009</v>
      </c>
      <c r="J35" s="154">
        <f t="shared" si="0"/>
        <v>6.0938369011645413E-2</v>
      </c>
      <c r="K35" s="156">
        <f>'HARIAN KOMULATIF'!K35/100*'PROGRES BOBOT'!$J35</f>
        <v>0</v>
      </c>
      <c r="L35" s="156">
        <f>'HARIAN KOMULATIF'!L35/100*'PROGRES BOBOT'!$J35</f>
        <v>0</v>
      </c>
      <c r="M35" s="156">
        <f>'HARIAN KOMULATIF'!M35/100*'PROGRES BOBOT'!$J35</f>
        <v>0</v>
      </c>
      <c r="N35" s="156">
        <f>'HARIAN KOMULATIF'!N35/100*'PROGRES BOBOT'!$J35</f>
        <v>0</v>
      </c>
      <c r="O35" s="156">
        <f>'HARIAN KOMULATIF'!O35/100*'PROGRES BOBOT'!$J35</f>
        <v>0</v>
      </c>
      <c r="P35" s="156">
        <f>'HARIAN KOMULATIF'!P35/100*'PROGRES BOBOT'!$J35</f>
        <v>0</v>
      </c>
      <c r="Q35" s="156">
        <f>'HARIAN KOMULATIF'!Q35/100*'PROGRES BOBOT'!$J35</f>
        <v>0</v>
      </c>
      <c r="R35" s="156">
        <f>'HARIAN KOMULATIF'!R35/100*'PROGRES BOBOT'!$J35</f>
        <v>0</v>
      </c>
      <c r="S35" s="156">
        <f>'HARIAN KOMULATIF'!S35/100*'PROGRES BOBOT'!$J35</f>
        <v>0</v>
      </c>
      <c r="T35" s="156">
        <f>'HARIAN KOMULATIF'!T35/100*'PROGRES BOBOT'!$J35</f>
        <v>0</v>
      </c>
      <c r="U35" s="156">
        <f>'HARIAN KOMULATIF'!U35/100*'PROGRES BOBOT'!$J35</f>
        <v>0</v>
      </c>
      <c r="V35" s="156">
        <f>'HARIAN KOMULATIF'!V35/100*'PROGRES BOBOT'!$J35</f>
        <v>0</v>
      </c>
      <c r="W35" s="156">
        <f>'HARIAN KOMULATIF'!W35/100*'PROGRES BOBOT'!$J35</f>
        <v>0</v>
      </c>
      <c r="X35" s="156">
        <f>'HARIAN KOMULATIF'!X35/100*'PROGRES BOBOT'!$J35</f>
        <v>0</v>
      </c>
      <c r="Y35" s="156">
        <f>'HARIAN KOMULATIF'!Y35/100*'PROGRES BOBOT'!$J35</f>
        <v>0</v>
      </c>
      <c r="Z35" s="156">
        <f>'HARIAN KOMULATIF'!Z35/100*'PROGRES BOBOT'!$J35</f>
        <v>0</v>
      </c>
      <c r="AA35" s="156">
        <f>'HARIAN KOMULATIF'!AA35/100*'PROGRES BOBOT'!$J35</f>
        <v>0</v>
      </c>
      <c r="AB35" s="156">
        <f>'HARIAN KOMULATIF'!AB35/100*'PROGRES BOBOT'!$J35</f>
        <v>0</v>
      </c>
      <c r="AC35" s="156">
        <f>'HARIAN KOMULATIF'!AC35/100*'PROGRES BOBOT'!$J35</f>
        <v>0</v>
      </c>
      <c r="AD35" s="156">
        <f>'HARIAN KOMULATIF'!AD35/100*'PROGRES BOBOT'!$J35</f>
        <v>0</v>
      </c>
      <c r="AE35" s="156">
        <f>'HARIAN KOMULATIF'!AE35/100*'PROGRES BOBOT'!$J35</f>
        <v>0</v>
      </c>
      <c r="AF35" s="156">
        <f>'HARIAN KOMULATIF'!AF35/100*'PROGRES BOBOT'!$J35</f>
        <v>0</v>
      </c>
      <c r="AG35" s="156">
        <f>'HARIAN KOMULATIF'!AG35/100*'PROGRES BOBOT'!$J35</f>
        <v>0</v>
      </c>
      <c r="AH35" s="156">
        <f>'HARIAN KOMULATIF'!AH35/100*'PROGRES BOBOT'!$J35</f>
        <v>0</v>
      </c>
      <c r="AI35" s="156">
        <f>'HARIAN KOMULATIF'!AI35/100*'PROGRES BOBOT'!$J35</f>
        <v>0</v>
      </c>
      <c r="AJ35" s="156">
        <f>'HARIAN KOMULATIF'!AJ35/100*'PROGRES BOBOT'!$J35</f>
        <v>0</v>
      </c>
      <c r="AK35" s="156">
        <f>'HARIAN KOMULATIF'!AK35/100*'PROGRES BOBOT'!$J35</f>
        <v>0</v>
      </c>
      <c r="AL35" s="156">
        <f>'HARIAN KOMULATIF'!AL35/100*'PROGRES BOBOT'!$J35</f>
        <v>0</v>
      </c>
      <c r="AM35" s="156">
        <f>'HARIAN KOMULATIF'!AM35/100*'PROGRES BOBOT'!$J35</f>
        <v>0</v>
      </c>
      <c r="AN35" s="156">
        <f>'HARIAN KOMULATIF'!AN35/100*'PROGRES BOBOT'!$J35</f>
        <v>0</v>
      </c>
      <c r="AO35" s="156">
        <f>'HARIAN KOMULATIF'!AO35/100*'PROGRES BOBOT'!$J35</f>
        <v>0</v>
      </c>
      <c r="AP35" s="156">
        <f>'HARIAN KOMULATIF'!AP35/100*'PROGRES BOBOT'!$J35</f>
        <v>0</v>
      </c>
      <c r="AQ35" s="156">
        <f>'HARIAN KOMULATIF'!AQ35/100*'PROGRES BOBOT'!$J35</f>
        <v>0</v>
      </c>
      <c r="AR35" s="156">
        <f>'HARIAN KOMULATIF'!AR35/100*'PROGRES BOBOT'!$J35</f>
        <v>0</v>
      </c>
      <c r="AS35" s="156">
        <f>'HARIAN KOMULATIF'!AS35/100*'PROGRES BOBOT'!$J35</f>
        <v>0</v>
      </c>
      <c r="AT35" s="156">
        <f>'HARIAN KOMULATIF'!AT35/100*'PROGRES BOBOT'!$J35</f>
        <v>0</v>
      </c>
      <c r="AU35" s="156">
        <f>'HARIAN KOMULATIF'!AU35/100*'PROGRES BOBOT'!$J35</f>
        <v>0</v>
      </c>
      <c r="AV35" s="156">
        <f>'HARIAN KOMULATIF'!AV35/100*'PROGRES BOBOT'!$J35</f>
        <v>0</v>
      </c>
      <c r="AW35" s="156">
        <f>'HARIAN KOMULATIF'!AW35/100*'PROGRES BOBOT'!$J35</f>
        <v>0</v>
      </c>
      <c r="AX35" s="156">
        <f>'HARIAN KOMULATIF'!AX35/100*'PROGRES BOBOT'!$J35</f>
        <v>0</v>
      </c>
      <c r="AY35" s="156">
        <f>'HARIAN KOMULATIF'!AY35/100*'PROGRES BOBOT'!$J35</f>
        <v>0</v>
      </c>
      <c r="AZ35" s="156">
        <f>'HARIAN KOMULATIF'!AZ35/100*'PROGRES BOBOT'!$J35</f>
        <v>0</v>
      </c>
      <c r="BA35" s="156">
        <f>'HARIAN KOMULATIF'!BA35/100*'PROGRES BOBOT'!$J35</f>
        <v>0</v>
      </c>
      <c r="BB35" s="156">
        <f>'HARIAN KOMULATIF'!BB35/100*'PROGRES BOBOT'!$J35</f>
        <v>0</v>
      </c>
      <c r="BC35" s="156">
        <f>'HARIAN KOMULATIF'!BC35/100*'PROGRES BOBOT'!$J35</f>
        <v>0</v>
      </c>
      <c r="BD35" s="156">
        <f>'HARIAN KOMULATIF'!BD35/100*'PROGRES BOBOT'!$J35</f>
        <v>0</v>
      </c>
      <c r="BE35" s="156">
        <f>'HARIAN KOMULATIF'!BE35/100*'PROGRES BOBOT'!$J35</f>
        <v>0</v>
      </c>
      <c r="BF35" s="156">
        <f>'HARIAN KOMULATIF'!BF35/100*'PROGRES BOBOT'!$J35</f>
        <v>0</v>
      </c>
      <c r="BG35" s="156">
        <f>'HARIAN KOMULATIF'!BG35/100*'PROGRES BOBOT'!$J35</f>
        <v>0</v>
      </c>
      <c r="BH35" s="156">
        <f>'HARIAN KOMULATIF'!BH35/100*'PROGRES BOBOT'!$J35</f>
        <v>0</v>
      </c>
      <c r="BI35" s="156">
        <f>'HARIAN KOMULATIF'!BI35/100*'PROGRES BOBOT'!$J35</f>
        <v>0</v>
      </c>
      <c r="BJ35" s="156">
        <f>'HARIAN KOMULATIF'!BJ35/100*'PROGRES BOBOT'!$J35</f>
        <v>0</v>
      </c>
      <c r="BK35" s="156">
        <f>'HARIAN KOMULATIF'!BK35/100*'PROGRES BOBOT'!$J35</f>
        <v>0</v>
      </c>
      <c r="BL35" s="156">
        <f>'HARIAN KOMULATIF'!BL35/100*'PROGRES BOBOT'!$J35</f>
        <v>0</v>
      </c>
      <c r="BM35" s="156">
        <f>'HARIAN KOMULATIF'!BM35/100*'PROGRES BOBOT'!$J35</f>
        <v>0</v>
      </c>
      <c r="BN35" s="156">
        <f>'HARIAN KOMULATIF'!BN35/100*'PROGRES BOBOT'!$J35</f>
        <v>0</v>
      </c>
      <c r="BO35" s="156">
        <f>'HARIAN KOMULATIF'!BO35/100*'PROGRES BOBOT'!$J35</f>
        <v>0</v>
      </c>
      <c r="BP35" s="156">
        <f>'HARIAN KOMULATIF'!BP35/100*'PROGRES BOBOT'!$J35</f>
        <v>0</v>
      </c>
      <c r="BQ35" s="156">
        <f>'HARIAN KOMULATIF'!BQ35/100*'PROGRES BOBOT'!$J35</f>
        <v>0</v>
      </c>
      <c r="BR35" s="156">
        <f>'HARIAN KOMULATIF'!BR35/100*'PROGRES BOBOT'!$J35</f>
        <v>0</v>
      </c>
      <c r="BS35" s="156">
        <f>'HARIAN KOMULATIF'!BS35/100*'PROGRES BOBOT'!$J35</f>
        <v>0</v>
      </c>
      <c r="BT35" s="156">
        <f>'HARIAN KOMULATIF'!BT35/100*'PROGRES BOBOT'!$J35</f>
        <v>0</v>
      </c>
      <c r="BU35" s="156">
        <f>'HARIAN KOMULATIF'!BU35/100*'PROGRES BOBOT'!$J35</f>
        <v>0</v>
      </c>
      <c r="BV35" s="156">
        <f>'HARIAN KOMULATIF'!BV35/100*'PROGRES BOBOT'!$J35</f>
        <v>0</v>
      </c>
      <c r="BW35" s="156">
        <f>'HARIAN KOMULATIF'!BW35/100*'PROGRES BOBOT'!$J35</f>
        <v>0</v>
      </c>
      <c r="BX35" s="156">
        <f>'HARIAN KOMULATIF'!BX35/100*'PROGRES BOBOT'!$J35</f>
        <v>0</v>
      </c>
      <c r="BY35" s="156">
        <f>'HARIAN KOMULATIF'!BY35/100*'PROGRES BOBOT'!$J35</f>
        <v>0</v>
      </c>
      <c r="BZ35" s="156">
        <f>'HARIAN KOMULATIF'!BZ35/100*'PROGRES BOBOT'!$J35</f>
        <v>0</v>
      </c>
      <c r="CA35" s="156">
        <f>'HARIAN KOMULATIF'!CA35/100*'PROGRES BOBOT'!$J35</f>
        <v>0</v>
      </c>
      <c r="CB35" s="156">
        <f>'HARIAN KOMULATIF'!CB35/100*'PROGRES BOBOT'!$J35</f>
        <v>0</v>
      </c>
      <c r="CC35" s="156">
        <f>'HARIAN KOMULATIF'!CC35/100*'PROGRES BOBOT'!$J35</f>
        <v>0</v>
      </c>
      <c r="CD35" s="156">
        <f>'HARIAN KOMULATIF'!CD35/100*'PROGRES BOBOT'!$J35</f>
        <v>0</v>
      </c>
      <c r="CE35" s="156">
        <f>'HARIAN KOMULATIF'!CE35/100*'PROGRES BOBOT'!$J35</f>
        <v>0</v>
      </c>
      <c r="CF35" s="156">
        <f>'HARIAN KOMULATIF'!CF35/100*'PROGRES BOBOT'!$J35</f>
        <v>0</v>
      </c>
      <c r="CG35" s="156">
        <f>'HARIAN KOMULATIF'!CG35/100*'PROGRES BOBOT'!$J35</f>
        <v>0</v>
      </c>
      <c r="CH35" s="156">
        <f>'HARIAN KOMULATIF'!CH35/100*'PROGRES BOBOT'!$J35</f>
        <v>0</v>
      </c>
      <c r="CI35" s="156">
        <f>'HARIAN KOMULATIF'!CI35/100*'PROGRES BOBOT'!$J35</f>
        <v>0</v>
      </c>
      <c r="CJ35" s="156">
        <f>'HARIAN KOMULATIF'!CJ35/100*'PROGRES BOBOT'!$J35</f>
        <v>0</v>
      </c>
      <c r="CK35" s="156">
        <f>'HARIAN KOMULATIF'!CK35/100*'PROGRES BOBOT'!$J35</f>
        <v>0</v>
      </c>
      <c r="CL35" s="156">
        <f>'HARIAN KOMULATIF'!CL35/100*'PROGRES BOBOT'!$J35</f>
        <v>0</v>
      </c>
      <c r="CM35" s="156">
        <f>'HARIAN KOMULATIF'!CM35/100*'PROGRES BOBOT'!$J35</f>
        <v>0</v>
      </c>
      <c r="CN35" s="156">
        <f>'HARIAN KOMULATIF'!CN35/100*'PROGRES BOBOT'!$J35</f>
        <v>0</v>
      </c>
      <c r="CO35" s="156">
        <f>'HARIAN KOMULATIF'!CO35/100*'PROGRES BOBOT'!$J35</f>
        <v>0</v>
      </c>
      <c r="CP35" s="156">
        <f>'HARIAN KOMULATIF'!CP35/100*'PROGRES BOBOT'!$J35</f>
        <v>0</v>
      </c>
      <c r="CQ35" s="156">
        <f>'HARIAN KOMULATIF'!CQ35/100*'PROGRES BOBOT'!$J35</f>
        <v>0</v>
      </c>
      <c r="CR35" s="156">
        <f>'HARIAN KOMULATIF'!CR35/100*'PROGRES BOBOT'!$J35</f>
        <v>0</v>
      </c>
      <c r="CS35" s="156">
        <f>'HARIAN KOMULATIF'!CS35/100*'PROGRES BOBOT'!$J35</f>
        <v>0</v>
      </c>
      <c r="CT35" s="156">
        <f>'HARIAN KOMULATIF'!CT35/100*'PROGRES BOBOT'!$J35</f>
        <v>0</v>
      </c>
      <c r="CU35" s="156">
        <f>'HARIAN KOMULATIF'!CU35/100*'PROGRES BOBOT'!$J35</f>
        <v>0</v>
      </c>
      <c r="CV35" s="156">
        <f>'HARIAN KOMULATIF'!CV35/100*'PROGRES BOBOT'!$J35</f>
        <v>0</v>
      </c>
      <c r="CW35" s="156">
        <f>'HARIAN KOMULATIF'!CW35/100*'PROGRES BOBOT'!$J35</f>
        <v>0</v>
      </c>
      <c r="CX35" s="156">
        <f>'HARIAN KOMULATIF'!CX35/100*'PROGRES BOBOT'!$J35</f>
        <v>0</v>
      </c>
    </row>
    <row r="36" spans="1:102" ht="15" customHeight="1">
      <c r="A36" s="13"/>
      <c r="B36" s="59" t="s">
        <v>23</v>
      </c>
      <c r="C36" s="1"/>
      <c r="D36" s="1"/>
      <c r="E36" s="58"/>
      <c r="F36" s="16">
        <v>2</v>
      </c>
      <c r="G36" s="15" t="s">
        <v>9</v>
      </c>
      <c r="H36" s="16">
        <f>H31</f>
        <v>87929.63</v>
      </c>
      <c r="I36" s="17">
        <f t="shared" si="4"/>
        <v>175859.26</v>
      </c>
      <c r="J36" s="154">
        <f t="shared" si="0"/>
        <v>1.7585885457199923E-2</v>
      </c>
      <c r="K36" s="156">
        <f>'HARIAN KOMULATIF'!K36/100*'PROGRES BOBOT'!$J36</f>
        <v>0</v>
      </c>
      <c r="L36" s="156">
        <f>'HARIAN KOMULATIF'!L36/100*'PROGRES BOBOT'!$J36</f>
        <v>0</v>
      </c>
      <c r="M36" s="156">
        <f>'HARIAN KOMULATIF'!M36/100*'PROGRES BOBOT'!$J36</f>
        <v>0</v>
      </c>
      <c r="N36" s="156">
        <f>'HARIAN KOMULATIF'!N36/100*'PROGRES BOBOT'!$J36</f>
        <v>0</v>
      </c>
      <c r="O36" s="156">
        <f>'HARIAN KOMULATIF'!O36/100*'PROGRES BOBOT'!$J36</f>
        <v>0</v>
      </c>
      <c r="P36" s="156">
        <f>'HARIAN KOMULATIF'!P36/100*'PROGRES BOBOT'!$J36</f>
        <v>0</v>
      </c>
      <c r="Q36" s="156">
        <f>'HARIAN KOMULATIF'!Q36/100*'PROGRES BOBOT'!$J36</f>
        <v>0</v>
      </c>
      <c r="R36" s="156">
        <f>'HARIAN KOMULATIF'!R36/100*'PROGRES BOBOT'!$J36</f>
        <v>0</v>
      </c>
      <c r="S36" s="156">
        <f>'HARIAN KOMULATIF'!S36/100*'PROGRES BOBOT'!$J36</f>
        <v>0</v>
      </c>
      <c r="T36" s="156">
        <f>'HARIAN KOMULATIF'!T36/100*'PROGRES BOBOT'!$J36</f>
        <v>0</v>
      </c>
      <c r="U36" s="156">
        <f>'HARIAN KOMULATIF'!U36/100*'PROGRES BOBOT'!$J36</f>
        <v>0</v>
      </c>
      <c r="V36" s="156">
        <f>'HARIAN KOMULATIF'!V36/100*'PROGRES BOBOT'!$J36</f>
        <v>0</v>
      </c>
      <c r="W36" s="156">
        <f>'HARIAN KOMULATIF'!W36/100*'PROGRES BOBOT'!$J36</f>
        <v>0</v>
      </c>
      <c r="X36" s="156">
        <f>'HARIAN KOMULATIF'!X36/100*'PROGRES BOBOT'!$J36</f>
        <v>0</v>
      </c>
      <c r="Y36" s="156">
        <f>'HARIAN KOMULATIF'!Y36/100*'PROGRES BOBOT'!$J36</f>
        <v>0</v>
      </c>
      <c r="Z36" s="156">
        <f>'HARIAN KOMULATIF'!Z36/100*'PROGRES BOBOT'!$J36</f>
        <v>0</v>
      </c>
      <c r="AA36" s="156">
        <f>'HARIAN KOMULATIF'!AA36/100*'PROGRES BOBOT'!$J36</f>
        <v>0</v>
      </c>
      <c r="AB36" s="156">
        <f>'HARIAN KOMULATIF'!AB36/100*'PROGRES BOBOT'!$J36</f>
        <v>0</v>
      </c>
      <c r="AC36" s="156">
        <f>'HARIAN KOMULATIF'!AC36/100*'PROGRES BOBOT'!$J36</f>
        <v>0</v>
      </c>
      <c r="AD36" s="156">
        <f>'HARIAN KOMULATIF'!AD36/100*'PROGRES BOBOT'!$J36</f>
        <v>0</v>
      </c>
      <c r="AE36" s="156">
        <f>'HARIAN KOMULATIF'!AE36/100*'PROGRES BOBOT'!$J36</f>
        <v>0</v>
      </c>
      <c r="AF36" s="156">
        <f>'HARIAN KOMULATIF'!AF36/100*'PROGRES BOBOT'!$J36</f>
        <v>0</v>
      </c>
      <c r="AG36" s="156">
        <f>'HARIAN KOMULATIF'!AG36/100*'PROGRES BOBOT'!$J36</f>
        <v>0</v>
      </c>
      <c r="AH36" s="156">
        <f>'HARIAN KOMULATIF'!AH36/100*'PROGRES BOBOT'!$J36</f>
        <v>0</v>
      </c>
      <c r="AI36" s="156">
        <f>'HARIAN KOMULATIF'!AI36/100*'PROGRES BOBOT'!$J36</f>
        <v>0</v>
      </c>
      <c r="AJ36" s="156">
        <f>'HARIAN KOMULATIF'!AJ36/100*'PROGRES BOBOT'!$J36</f>
        <v>0</v>
      </c>
      <c r="AK36" s="156">
        <f>'HARIAN KOMULATIF'!AK36/100*'PROGRES BOBOT'!$J36</f>
        <v>0</v>
      </c>
      <c r="AL36" s="156">
        <f>'HARIAN KOMULATIF'!AL36/100*'PROGRES BOBOT'!$J36</f>
        <v>0</v>
      </c>
      <c r="AM36" s="156">
        <f>'HARIAN KOMULATIF'!AM36/100*'PROGRES BOBOT'!$J36</f>
        <v>0</v>
      </c>
      <c r="AN36" s="156">
        <f>'HARIAN KOMULATIF'!AN36/100*'PROGRES BOBOT'!$J36</f>
        <v>0</v>
      </c>
      <c r="AO36" s="156">
        <f>'HARIAN KOMULATIF'!AO36/100*'PROGRES BOBOT'!$J36</f>
        <v>0</v>
      </c>
      <c r="AP36" s="156">
        <f>'HARIAN KOMULATIF'!AP36/100*'PROGRES BOBOT'!$J36</f>
        <v>0</v>
      </c>
      <c r="AQ36" s="156">
        <f>'HARIAN KOMULATIF'!AQ36/100*'PROGRES BOBOT'!$J36</f>
        <v>0</v>
      </c>
      <c r="AR36" s="156">
        <f>'HARIAN KOMULATIF'!AR36/100*'PROGRES BOBOT'!$J36</f>
        <v>0</v>
      </c>
      <c r="AS36" s="156">
        <f>'HARIAN KOMULATIF'!AS36/100*'PROGRES BOBOT'!$J36</f>
        <v>0</v>
      </c>
      <c r="AT36" s="156">
        <f>'HARIAN KOMULATIF'!AT36/100*'PROGRES BOBOT'!$J36</f>
        <v>0</v>
      </c>
      <c r="AU36" s="156">
        <f>'HARIAN KOMULATIF'!AU36/100*'PROGRES BOBOT'!$J36</f>
        <v>0</v>
      </c>
      <c r="AV36" s="156">
        <f>'HARIAN KOMULATIF'!AV36/100*'PROGRES BOBOT'!$J36</f>
        <v>0</v>
      </c>
      <c r="AW36" s="156">
        <f>'HARIAN KOMULATIF'!AW36/100*'PROGRES BOBOT'!$J36</f>
        <v>0</v>
      </c>
      <c r="AX36" s="156">
        <f>'HARIAN KOMULATIF'!AX36/100*'PROGRES BOBOT'!$J36</f>
        <v>0</v>
      </c>
      <c r="AY36" s="156">
        <f>'HARIAN KOMULATIF'!AY36/100*'PROGRES BOBOT'!$J36</f>
        <v>0</v>
      </c>
      <c r="AZ36" s="156">
        <f>'HARIAN KOMULATIF'!AZ36/100*'PROGRES BOBOT'!$J36</f>
        <v>0</v>
      </c>
      <c r="BA36" s="156">
        <f>'HARIAN KOMULATIF'!BA36/100*'PROGRES BOBOT'!$J36</f>
        <v>0</v>
      </c>
      <c r="BB36" s="156">
        <f>'HARIAN KOMULATIF'!BB36/100*'PROGRES BOBOT'!$J36</f>
        <v>0</v>
      </c>
      <c r="BC36" s="156">
        <f>'HARIAN KOMULATIF'!BC36/100*'PROGRES BOBOT'!$J36</f>
        <v>0</v>
      </c>
      <c r="BD36" s="156">
        <f>'HARIAN KOMULATIF'!BD36/100*'PROGRES BOBOT'!$J36</f>
        <v>0</v>
      </c>
      <c r="BE36" s="156">
        <f>'HARIAN KOMULATIF'!BE36/100*'PROGRES BOBOT'!$J36</f>
        <v>0</v>
      </c>
      <c r="BF36" s="156">
        <f>'HARIAN KOMULATIF'!BF36/100*'PROGRES BOBOT'!$J36</f>
        <v>0</v>
      </c>
      <c r="BG36" s="156">
        <f>'HARIAN KOMULATIF'!BG36/100*'PROGRES BOBOT'!$J36</f>
        <v>0</v>
      </c>
      <c r="BH36" s="156">
        <f>'HARIAN KOMULATIF'!BH36/100*'PROGRES BOBOT'!$J36</f>
        <v>0</v>
      </c>
      <c r="BI36" s="156">
        <f>'HARIAN KOMULATIF'!BI36/100*'PROGRES BOBOT'!$J36</f>
        <v>0</v>
      </c>
      <c r="BJ36" s="156">
        <f>'HARIAN KOMULATIF'!BJ36/100*'PROGRES BOBOT'!$J36</f>
        <v>0</v>
      </c>
      <c r="BK36" s="156">
        <f>'HARIAN KOMULATIF'!BK36/100*'PROGRES BOBOT'!$J36</f>
        <v>0</v>
      </c>
      <c r="BL36" s="156">
        <f>'HARIAN KOMULATIF'!BL36/100*'PROGRES BOBOT'!$J36</f>
        <v>0</v>
      </c>
      <c r="BM36" s="156">
        <f>'HARIAN KOMULATIF'!BM36/100*'PROGRES BOBOT'!$J36</f>
        <v>0</v>
      </c>
      <c r="BN36" s="156">
        <f>'HARIAN KOMULATIF'!BN36/100*'PROGRES BOBOT'!$J36</f>
        <v>0</v>
      </c>
      <c r="BO36" s="156">
        <f>'HARIAN KOMULATIF'!BO36/100*'PROGRES BOBOT'!$J36</f>
        <v>0</v>
      </c>
      <c r="BP36" s="156">
        <f>'HARIAN KOMULATIF'!BP36/100*'PROGRES BOBOT'!$J36</f>
        <v>0</v>
      </c>
      <c r="BQ36" s="156">
        <f>'HARIAN KOMULATIF'!BQ36/100*'PROGRES BOBOT'!$J36</f>
        <v>0</v>
      </c>
      <c r="BR36" s="156">
        <f>'HARIAN KOMULATIF'!BR36/100*'PROGRES BOBOT'!$J36</f>
        <v>0</v>
      </c>
      <c r="BS36" s="156">
        <f>'HARIAN KOMULATIF'!BS36/100*'PROGRES BOBOT'!$J36</f>
        <v>0</v>
      </c>
      <c r="BT36" s="156">
        <f>'HARIAN KOMULATIF'!BT36/100*'PROGRES BOBOT'!$J36</f>
        <v>0</v>
      </c>
      <c r="BU36" s="156">
        <f>'HARIAN KOMULATIF'!BU36/100*'PROGRES BOBOT'!$J36</f>
        <v>0</v>
      </c>
      <c r="BV36" s="156">
        <f>'HARIAN KOMULATIF'!BV36/100*'PROGRES BOBOT'!$J36</f>
        <v>0</v>
      </c>
      <c r="BW36" s="156">
        <f>'HARIAN KOMULATIF'!BW36/100*'PROGRES BOBOT'!$J36</f>
        <v>0</v>
      </c>
      <c r="BX36" s="156">
        <f>'HARIAN KOMULATIF'!BX36/100*'PROGRES BOBOT'!$J36</f>
        <v>0</v>
      </c>
      <c r="BY36" s="156">
        <f>'HARIAN KOMULATIF'!BY36/100*'PROGRES BOBOT'!$J36</f>
        <v>0</v>
      </c>
      <c r="BZ36" s="156">
        <f>'HARIAN KOMULATIF'!BZ36/100*'PROGRES BOBOT'!$J36</f>
        <v>0</v>
      </c>
      <c r="CA36" s="156">
        <f>'HARIAN KOMULATIF'!CA36/100*'PROGRES BOBOT'!$J36</f>
        <v>0</v>
      </c>
      <c r="CB36" s="156">
        <f>'HARIAN KOMULATIF'!CB36/100*'PROGRES BOBOT'!$J36</f>
        <v>0</v>
      </c>
      <c r="CC36" s="156">
        <f>'HARIAN KOMULATIF'!CC36/100*'PROGRES BOBOT'!$J36</f>
        <v>0</v>
      </c>
      <c r="CD36" s="156">
        <f>'HARIAN KOMULATIF'!CD36/100*'PROGRES BOBOT'!$J36</f>
        <v>0</v>
      </c>
      <c r="CE36" s="156">
        <f>'HARIAN KOMULATIF'!CE36/100*'PROGRES BOBOT'!$J36</f>
        <v>0</v>
      </c>
      <c r="CF36" s="156">
        <f>'HARIAN KOMULATIF'!CF36/100*'PROGRES BOBOT'!$J36</f>
        <v>0</v>
      </c>
      <c r="CG36" s="156">
        <f>'HARIAN KOMULATIF'!CG36/100*'PROGRES BOBOT'!$J36</f>
        <v>0</v>
      </c>
      <c r="CH36" s="156">
        <f>'HARIAN KOMULATIF'!CH36/100*'PROGRES BOBOT'!$J36</f>
        <v>0</v>
      </c>
      <c r="CI36" s="156">
        <f>'HARIAN KOMULATIF'!CI36/100*'PROGRES BOBOT'!$J36</f>
        <v>0</v>
      </c>
      <c r="CJ36" s="156">
        <f>'HARIAN KOMULATIF'!CJ36/100*'PROGRES BOBOT'!$J36</f>
        <v>0</v>
      </c>
      <c r="CK36" s="156">
        <f>'HARIAN KOMULATIF'!CK36/100*'PROGRES BOBOT'!$J36</f>
        <v>0</v>
      </c>
      <c r="CL36" s="156">
        <f>'HARIAN KOMULATIF'!CL36/100*'PROGRES BOBOT'!$J36</f>
        <v>0</v>
      </c>
      <c r="CM36" s="156">
        <f>'HARIAN KOMULATIF'!CM36/100*'PROGRES BOBOT'!$J36</f>
        <v>0</v>
      </c>
      <c r="CN36" s="156">
        <f>'HARIAN KOMULATIF'!CN36/100*'PROGRES BOBOT'!$J36</f>
        <v>0</v>
      </c>
      <c r="CO36" s="156">
        <f>'HARIAN KOMULATIF'!CO36/100*'PROGRES BOBOT'!$J36</f>
        <v>0</v>
      </c>
      <c r="CP36" s="156">
        <f>'HARIAN KOMULATIF'!CP36/100*'PROGRES BOBOT'!$J36</f>
        <v>0</v>
      </c>
      <c r="CQ36" s="156">
        <f>'HARIAN KOMULATIF'!CQ36/100*'PROGRES BOBOT'!$J36</f>
        <v>0</v>
      </c>
      <c r="CR36" s="156">
        <f>'HARIAN KOMULATIF'!CR36/100*'PROGRES BOBOT'!$J36</f>
        <v>0</v>
      </c>
      <c r="CS36" s="156">
        <f>'HARIAN KOMULATIF'!CS36/100*'PROGRES BOBOT'!$J36</f>
        <v>0</v>
      </c>
      <c r="CT36" s="156">
        <f>'HARIAN KOMULATIF'!CT36/100*'PROGRES BOBOT'!$J36</f>
        <v>0</v>
      </c>
      <c r="CU36" s="156">
        <f>'HARIAN KOMULATIF'!CU36/100*'PROGRES BOBOT'!$J36</f>
        <v>0</v>
      </c>
      <c r="CV36" s="156">
        <f>'HARIAN KOMULATIF'!CV36/100*'PROGRES BOBOT'!$J36</f>
        <v>0</v>
      </c>
      <c r="CW36" s="156">
        <f>'HARIAN KOMULATIF'!CW36/100*'PROGRES BOBOT'!$J36</f>
        <v>0</v>
      </c>
      <c r="CX36" s="156">
        <f>'HARIAN KOMULATIF'!CX36/100*'PROGRES BOBOT'!$J36</f>
        <v>0</v>
      </c>
    </row>
    <row r="37" spans="1:102" ht="15" customHeight="1">
      <c r="A37" s="13"/>
      <c r="B37" s="59" t="s">
        <v>24</v>
      </c>
      <c r="C37" s="1"/>
      <c r="D37" s="1"/>
      <c r="E37" s="58"/>
      <c r="F37" s="16">
        <v>51.577475039999996</v>
      </c>
      <c r="G37" s="15" t="s">
        <v>25</v>
      </c>
      <c r="H37" s="16">
        <f>H32</f>
        <v>12818.52</v>
      </c>
      <c r="I37" s="17">
        <f t="shared" si="4"/>
        <v>661146.89534974075</v>
      </c>
      <c r="J37" s="154">
        <f t="shared" si="0"/>
        <v>6.611453711339331E-2</v>
      </c>
      <c r="K37" s="156">
        <f>'HARIAN KOMULATIF'!K37/100*'PROGRES BOBOT'!$J37</f>
        <v>0</v>
      </c>
      <c r="L37" s="156">
        <f>'HARIAN KOMULATIF'!L37/100*'PROGRES BOBOT'!$J37</f>
        <v>0</v>
      </c>
      <c r="M37" s="156">
        <f>'HARIAN KOMULATIF'!M37/100*'PROGRES BOBOT'!$J37</f>
        <v>0</v>
      </c>
      <c r="N37" s="156">
        <f>'HARIAN KOMULATIF'!N37/100*'PROGRES BOBOT'!$J37</f>
        <v>0</v>
      </c>
      <c r="O37" s="156">
        <f>'HARIAN KOMULATIF'!O37/100*'PROGRES BOBOT'!$J37</f>
        <v>0</v>
      </c>
      <c r="P37" s="156">
        <f>'HARIAN KOMULATIF'!P37/100*'PROGRES BOBOT'!$J37</f>
        <v>0</v>
      </c>
      <c r="Q37" s="156">
        <f>'HARIAN KOMULATIF'!Q37/100*'PROGRES BOBOT'!$J37</f>
        <v>0</v>
      </c>
      <c r="R37" s="156">
        <f>'HARIAN KOMULATIF'!R37/100*'PROGRES BOBOT'!$J37</f>
        <v>0</v>
      </c>
      <c r="S37" s="156">
        <f>'HARIAN KOMULATIF'!S37/100*'PROGRES BOBOT'!$J37</f>
        <v>0</v>
      </c>
      <c r="T37" s="156">
        <f>'HARIAN KOMULATIF'!T37/100*'PROGRES BOBOT'!$J37</f>
        <v>0</v>
      </c>
      <c r="U37" s="156">
        <f>'HARIAN KOMULATIF'!U37/100*'PROGRES BOBOT'!$J37</f>
        <v>0</v>
      </c>
      <c r="V37" s="156">
        <f>'HARIAN KOMULATIF'!V37/100*'PROGRES BOBOT'!$J37</f>
        <v>0</v>
      </c>
      <c r="W37" s="156">
        <f>'HARIAN KOMULATIF'!W37/100*'PROGRES BOBOT'!$J37</f>
        <v>0</v>
      </c>
      <c r="X37" s="156">
        <f>'HARIAN KOMULATIF'!X37/100*'PROGRES BOBOT'!$J37</f>
        <v>0</v>
      </c>
      <c r="Y37" s="156">
        <f>'HARIAN KOMULATIF'!Y37/100*'PROGRES BOBOT'!$J37</f>
        <v>0</v>
      </c>
      <c r="Z37" s="156">
        <f>'HARIAN KOMULATIF'!Z37/100*'PROGRES BOBOT'!$J37</f>
        <v>0</v>
      </c>
      <c r="AA37" s="156">
        <f>'HARIAN KOMULATIF'!AA37/100*'PROGRES BOBOT'!$J37</f>
        <v>0</v>
      </c>
      <c r="AB37" s="156">
        <f>'HARIAN KOMULATIF'!AB37/100*'PROGRES BOBOT'!$J37</f>
        <v>0</v>
      </c>
      <c r="AC37" s="156">
        <f>'HARIAN KOMULATIF'!AC37/100*'PROGRES BOBOT'!$J37</f>
        <v>0</v>
      </c>
      <c r="AD37" s="156">
        <f>'HARIAN KOMULATIF'!AD37/100*'PROGRES BOBOT'!$J37</f>
        <v>0</v>
      </c>
      <c r="AE37" s="156">
        <f>'HARIAN KOMULATIF'!AE37/100*'PROGRES BOBOT'!$J37</f>
        <v>0</v>
      </c>
      <c r="AF37" s="156">
        <f>'HARIAN KOMULATIF'!AF37/100*'PROGRES BOBOT'!$J37</f>
        <v>0</v>
      </c>
      <c r="AG37" s="156">
        <f>'HARIAN KOMULATIF'!AG37/100*'PROGRES BOBOT'!$J37</f>
        <v>0</v>
      </c>
      <c r="AH37" s="156">
        <f>'HARIAN KOMULATIF'!AH37/100*'PROGRES BOBOT'!$J37</f>
        <v>0</v>
      </c>
      <c r="AI37" s="156">
        <f>'HARIAN KOMULATIF'!AI37/100*'PROGRES BOBOT'!$J37</f>
        <v>0</v>
      </c>
      <c r="AJ37" s="156">
        <f>'HARIAN KOMULATIF'!AJ37/100*'PROGRES BOBOT'!$J37</f>
        <v>0</v>
      </c>
      <c r="AK37" s="156">
        <f>'HARIAN KOMULATIF'!AK37/100*'PROGRES BOBOT'!$J37</f>
        <v>0</v>
      </c>
      <c r="AL37" s="156">
        <f>'HARIAN KOMULATIF'!AL37/100*'PROGRES BOBOT'!$J37</f>
        <v>0</v>
      </c>
      <c r="AM37" s="156">
        <f>'HARIAN KOMULATIF'!AM37/100*'PROGRES BOBOT'!$J37</f>
        <v>0</v>
      </c>
      <c r="AN37" s="156">
        <f>'HARIAN KOMULATIF'!AN37/100*'PROGRES BOBOT'!$J37</f>
        <v>0</v>
      </c>
      <c r="AO37" s="156">
        <f>'HARIAN KOMULATIF'!AO37/100*'PROGRES BOBOT'!$J37</f>
        <v>0</v>
      </c>
      <c r="AP37" s="156">
        <f>'HARIAN KOMULATIF'!AP37/100*'PROGRES BOBOT'!$J37</f>
        <v>0</v>
      </c>
      <c r="AQ37" s="156">
        <f>'HARIAN KOMULATIF'!AQ37/100*'PROGRES BOBOT'!$J37</f>
        <v>0</v>
      </c>
      <c r="AR37" s="156">
        <f>'HARIAN KOMULATIF'!AR37/100*'PROGRES BOBOT'!$J37</f>
        <v>0</v>
      </c>
      <c r="AS37" s="156">
        <f>'HARIAN KOMULATIF'!AS37/100*'PROGRES BOBOT'!$J37</f>
        <v>0</v>
      </c>
      <c r="AT37" s="156">
        <f>'HARIAN KOMULATIF'!AT37/100*'PROGRES BOBOT'!$J37</f>
        <v>0</v>
      </c>
      <c r="AU37" s="156">
        <f>'HARIAN KOMULATIF'!AU37/100*'PROGRES BOBOT'!$J37</f>
        <v>0</v>
      </c>
      <c r="AV37" s="156">
        <f>'HARIAN KOMULATIF'!AV37/100*'PROGRES BOBOT'!$J37</f>
        <v>0</v>
      </c>
      <c r="AW37" s="156">
        <f>'HARIAN KOMULATIF'!AW37/100*'PROGRES BOBOT'!$J37</f>
        <v>0</v>
      </c>
      <c r="AX37" s="156">
        <f>'HARIAN KOMULATIF'!AX37/100*'PROGRES BOBOT'!$J37</f>
        <v>0</v>
      </c>
      <c r="AY37" s="156">
        <f>'HARIAN KOMULATIF'!AY37/100*'PROGRES BOBOT'!$J37</f>
        <v>0</v>
      </c>
      <c r="AZ37" s="156">
        <f>'HARIAN KOMULATIF'!AZ37/100*'PROGRES BOBOT'!$J37</f>
        <v>0</v>
      </c>
      <c r="BA37" s="156">
        <f>'HARIAN KOMULATIF'!BA37/100*'PROGRES BOBOT'!$J37</f>
        <v>0</v>
      </c>
      <c r="BB37" s="156">
        <f>'HARIAN KOMULATIF'!BB37/100*'PROGRES BOBOT'!$J37</f>
        <v>0</v>
      </c>
      <c r="BC37" s="156">
        <f>'HARIAN KOMULATIF'!BC37/100*'PROGRES BOBOT'!$J37</f>
        <v>0</v>
      </c>
      <c r="BD37" s="156">
        <f>'HARIAN KOMULATIF'!BD37/100*'PROGRES BOBOT'!$J37</f>
        <v>0</v>
      </c>
      <c r="BE37" s="156">
        <f>'HARIAN KOMULATIF'!BE37/100*'PROGRES BOBOT'!$J37</f>
        <v>0</v>
      </c>
      <c r="BF37" s="156">
        <f>'HARIAN KOMULATIF'!BF37/100*'PROGRES BOBOT'!$J37</f>
        <v>0</v>
      </c>
      <c r="BG37" s="156">
        <f>'HARIAN KOMULATIF'!BG37/100*'PROGRES BOBOT'!$J37</f>
        <v>0</v>
      </c>
      <c r="BH37" s="156">
        <f>'HARIAN KOMULATIF'!BH37/100*'PROGRES BOBOT'!$J37</f>
        <v>0</v>
      </c>
      <c r="BI37" s="156">
        <f>'HARIAN KOMULATIF'!BI37/100*'PROGRES BOBOT'!$J37</f>
        <v>0</v>
      </c>
      <c r="BJ37" s="156">
        <f>'HARIAN KOMULATIF'!BJ37/100*'PROGRES BOBOT'!$J37</f>
        <v>0</v>
      </c>
      <c r="BK37" s="156">
        <f>'HARIAN KOMULATIF'!BK37/100*'PROGRES BOBOT'!$J37</f>
        <v>0</v>
      </c>
      <c r="BL37" s="156">
        <f>'HARIAN KOMULATIF'!BL37/100*'PROGRES BOBOT'!$J37</f>
        <v>0</v>
      </c>
      <c r="BM37" s="156">
        <f>'HARIAN KOMULATIF'!BM37/100*'PROGRES BOBOT'!$J37</f>
        <v>0</v>
      </c>
      <c r="BN37" s="156">
        <f>'HARIAN KOMULATIF'!BN37/100*'PROGRES BOBOT'!$J37</f>
        <v>0</v>
      </c>
      <c r="BO37" s="156">
        <f>'HARIAN KOMULATIF'!BO37/100*'PROGRES BOBOT'!$J37</f>
        <v>0</v>
      </c>
      <c r="BP37" s="156">
        <f>'HARIAN KOMULATIF'!BP37/100*'PROGRES BOBOT'!$J37</f>
        <v>0</v>
      </c>
      <c r="BQ37" s="156">
        <f>'HARIAN KOMULATIF'!BQ37/100*'PROGRES BOBOT'!$J37</f>
        <v>0</v>
      </c>
      <c r="BR37" s="156">
        <f>'HARIAN KOMULATIF'!BR37/100*'PROGRES BOBOT'!$J37</f>
        <v>0</v>
      </c>
      <c r="BS37" s="156">
        <f>'HARIAN KOMULATIF'!BS37/100*'PROGRES BOBOT'!$J37</f>
        <v>0</v>
      </c>
      <c r="BT37" s="156">
        <f>'HARIAN KOMULATIF'!BT37/100*'PROGRES BOBOT'!$J37</f>
        <v>0</v>
      </c>
      <c r="BU37" s="156">
        <f>'HARIAN KOMULATIF'!BU37/100*'PROGRES BOBOT'!$J37</f>
        <v>0</v>
      </c>
      <c r="BV37" s="156">
        <f>'HARIAN KOMULATIF'!BV37/100*'PROGRES BOBOT'!$J37</f>
        <v>0</v>
      </c>
      <c r="BW37" s="156">
        <f>'HARIAN KOMULATIF'!BW37/100*'PROGRES BOBOT'!$J37</f>
        <v>0</v>
      </c>
      <c r="BX37" s="156">
        <f>'HARIAN KOMULATIF'!BX37/100*'PROGRES BOBOT'!$J37</f>
        <v>0</v>
      </c>
      <c r="BY37" s="156">
        <f>'HARIAN KOMULATIF'!BY37/100*'PROGRES BOBOT'!$J37</f>
        <v>0</v>
      </c>
      <c r="BZ37" s="156">
        <f>'HARIAN KOMULATIF'!BZ37/100*'PROGRES BOBOT'!$J37</f>
        <v>0</v>
      </c>
      <c r="CA37" s="156">
        <f>'HARIAN KOMULATIF'!CA37/100*'PROGRES BOBOT'!$J37</f>
        <v>0</v>
      </c>
      <c r="CB37" s="156">
        <f>'HARIAN KOMULATIF'!CB37/100*'PROGRES BOBOT'!$J37</f>
        <v>0</v>
      </c>
      <c r="CC37" s="156">
        <f>'HARIAN KOMULATIF'!CC37/100*'PROGRES BOBOT'!$J37</f>
        <v>0</v>
      </c>
      <c r="CD37" s="156">
        <f>'HARIAN KOMULATIF'!CD37/100*'PROGRES BOBOT'!$J37</f>
        <v>0</v>
      </c>
      <c r="CE37" s="156">
        <f>'HARIAN KOMULATIF'!CE37/100*'PROGRES BOBOT'!$J37</f>
        <v>0</v>
      </c>
      <c r="CF37" s="156">
        <f>'HARIAN KOMULATIF'!CF37/100*'PROGRES BOBOT'!$J37</f>
        <v>0</v>
      </c>
      <c r="CG37" s="156">
        <f>'HARIAN KOMULATIF'!CG37/100*'PROGRES BOBOT'!$J37</f>
        <v>0</v>
      </c>
      <c r="CH37" s="156">
        <f>'HARIAN KOMULATIF'!CH37/100*'PROGRES BOBOT'!$J37</f>
        <v>0</v>
      </c>
      <c r="CI37" s="156">
        <f>'HARIAN KOMULATIF'!CI37/100*'PROGRES BOBOT'!$J37</f>
        <v>0</v>
      </c>
      <c r="CJ37" s="156">
        <f>'HARIAN KOMULATIF'!CJ37/100*'PROGRES BOBOT'!$J37</f>
        <v>0</v>
      </c>
      <c r="CK37" s="156">
        <f>'HARIAN KOMULATIF'!CK37/100*'PROGRES BOBOT'!$J37</f>
        <v>0</v>
      </c>
      <c r="CL37" s="156">
        <f>'HARIAN KOMULATIF'!CL37/100*'PROGRES BOBOT'!$J37</f>
        <v>0</v>
      </c>
      <c r="CM37" s="156">
        <f>'HARIAN KOMULATIF'!CM37/100*'PROGRES BOBOT'!$J37</f>
        <v>0</v>
      </c>
      <c r="CN37" s="156">
        <f>'HARIAN KOMULATIF'!CN37/100*'PROGRES BOBOT'!$J37</f>
        <v>0</v>
      </c>
      <c r="CO37" s="156">
        <f>'HARIAN KOMULATIF'!CO37/100*'PROGRES BOBOT'!$J37</f>
        <v>0</v>
      </c>
      <c r="CP37" s="156">
        <f>'HARIAN KOMULATIF'!CP37/100*'PROGRES BOBOT'!$J37</f>
        <v>0</v>
      </c>
      <c r="CQ37" s="156">
        <f>'HARIAN KOMULATIF'!CQ37/100*'PROGRES BOBOT'!$J37</f>
        <v>0</v>
      </c>
      <c r="CR37" s="156">
        <f>'HARIAN KOMULATIF'!CR37/100*'PROGRES BOBOT'!$J37</f>
        <v>0</v>
      </c>
      <c r="CS37" s="156">
        <f>'HARIAN KOMULATIF'!CS37/100*'PROGRES BOBOT'!$J37</f>
        <v>0</v>
      </c>
      <c r="CT37" s="156">
        <f>'HARIAN KOMULATIF'!CT37/100*'PROGRES BOBOT'!$J37</f>
        <v>0</v>
      </c>
      <c r="CU37" s="156">
        <f>'HARIAN KOMULATIF'!CU37/100*'PROGRES BOBOT'!$J37</f>
        <v>0</v>
      </c>
      <c r="CV37" s="156">
        <f>'HARIAN KOMULATIF'!CV37/100*'PROGRES BOBOT'!$J37</f>
        <v>0</v>
      </c>
      <c r="CW37" s="156">
        <f>'HARIAN KOMULATIF'!CW37/100*'PROGRES BOBOT'!$J37</f>
        <v>0</v>
      </c>
      <c r="CX37" s="156">
        <f>'HARIAN KOMULATIF'!CX37/100*'PROGRES BOBOT'!$J37</f>
        <v>0</v>
      </c>
    </row>
    <row r="38" spans="1:102" ht="15" customHeight="1">
      <c r="A38" s="13"/>
      <c r="B38" s="59" t="s">
        <v>26</v>
      </c>
      <c r="C38" s="1"/>
      <c r="D38" s="1"/>
      <c r="E38" s="58"/>
      <c r="F38" s="16">
        <v>26.897418240000004</v>
      </c>
      <c r="G38" s="15" t="s">
        <v>25</v>
      </c>
      <c r="H38" s="16">
        <f>H33</f>
        <v>11876.74</v>
      </c>
      <c r="I38" s="17">
        <f t="shared" si="4"/>
        <v>319453.64310773765</v>
      </c>
      <c r="J38" s="154">
        <f t="shared" si="0"/>
        <v>3.194529066355617E-2</v>
      </c>
      <c r="K38" s="156">
        <f>'HARIAN KOMULATIF'!K38/100*'PROGRES BOBOT'!$J38</f>
        <v>0</v>
      </c>
      <c r="L38" s="156">
        <f>'HARIAN KOMULATIF'!L38/100*'PROGRES BOBOT'!$J38</f>
        <v>0</v>
      </c>
      <c r="M38" s="156">
        <f>'HARIAN KOMULATIF'!M38/100*'PROGRES BOBOT'!$J38</f>
        <v>0</v>
      </c>
      <c r="N38" s="156">
        <f>'HARIAN KOMULATIF'!N38/100*'PROGRES BOBOT'!$J38</f>
        <v>0</v>
      </c>
      <c r="O38" s="156">
        <f>'HARIAN KOMULATIF'!O38/100*'PROGRES BOBOT'!$J38</f>
        <v>0</v>
      </c>
      <c r="P38" s="156">
        <f>'HARIAN KOMULATIF'!P38/100*'PROGRES BOBOT'!$J38</f>
        <v>0</v>
      </c>
      <c r="Q38" s="156">
        <f>'HARIAN KOMULATIF'!Q38/100*'PROGRES BOBOT'!$J38</f>
        <v>0</v>
      </c>
      <c r="R38" s="156">
        <f>'HARIAN KOMULATIF'!R38/100*'PROGRES BOBOT'!$J38</f>
        <v>0</v>
      </c>
      <c r="S38" s="156">
        <f>'HARIAN KOMULATIF'!S38/100*'PROGRES BOBOT'!$J38</f>
        <v>0</v>
      </c>
      <c r="T38" s="156">
        <f>'HARIAN KOMULATIF'!T38/100*'PROGRES BOBOT'!$J38</f>
        <v>0</v>
      </c>
      <c r="U38" s="156">
        <f>'HARIAN KOMULATIF'!U38/100*'PROGRES BOBOT'!$J38</f>
        <v>0</v>
      </c>
      <c r="V38" s="156">
        <f>'HARIAN KOMULATIF'!V38/100*'PROGRES BOBOT'!$J38</f>
        <v>0</v>
      </c>
      <c r="W38" s="156">
        <f>'HARIAN KOMULATIF'!W38/100*'PROGRES BOBOT'!$J38</f>
        <v>0</v>
      </c>
      <c r="X38" s="156">
        <f>'HARIAN KOMULATIF'!X38/100*'PROGRES BOBOT'!$J38</f>
        <v>0</v>
      </c>
      <c r="Y38" s="156">
        <f>'HARIAN KOMULATIF'!Y38/100*'PROGRES BOBOT'!$J38</f>
        <v>0</v>
      </c>
      <c r="Z38" s="156">
        <f>'HARIAN KOMULATIF'!Z38/100*'PROGRES BOBOT'!$J38</f>
        <v>0</v>
      </c>
      <c r="AA38" s="156">
        <f>'HARIAN KOMULATIF'!AA38/100*'PROGRES BOBOT'!$J38</f>
        <v>0</v>
      </c>
      <c r="AB38" s="156">
        <f>'HARIAN KOMULATIF'!AB38/100*'PROGRES BOBOT'!$J38</f>
        <v>0</v>
      </c>
      <c r="AC38" s="156">
        <f>'HARIAN KOMULATIF'!AC38/100*'PROGRES BOBOT'!$J38</f>
        <v>0</v>
      </c>
      <c r="AD38" s="156">
        <f>'HARIAN KOMULATIF'!AD38/100*'PROGRES BOBOT'!$J38</f>
        <v>0</v>
      </c>
      <c r="AE38" s="156">
        <f>'HARIAN KOMULATIF'!AE38/100*'PROGRES BOBOT'!$J38</f>
        <v>0</v>
      </c>
      <c r="AF38" s="156">
        <f>'HARIAN KOMULATIF'!AF38/100*'PROGRES BOBOT'!$J38</f>
        <v>0</v>
      </c>
      <c r="AG38" s="156">
        <f>'HARIAN KOMULATIF'!AG38/100*'PROGRES BOBOT'!$J38</f>
        <v>0</v>
      </c>
      <c r="AH38" s="156">
        <f>'HARIAN KOMULATIF'!AH38/100*'PROGRES BOBOT'!$J38</f>
        <v>0</v>
      </c>
      <c r="AI38" s="156">
        <f>'HARIAN KOMULATIF'!AI38/100*'PROGRES BOBOT'!$J38</f>
        <v>0</v>
      </c>
      <c r="AJ38" s="156">
        <f>'HARIAN KOMULATIF'!AJ38/100*'PROGRES BOBOT'!$J38</f>
        <v>0</v>
      </c>
      <c r="AK38" s="156">
        <f>'HARIAN KOMULATIF'!AK38/100*'PROGRES BOBOT'!$J38</f>
        <v>0</v>
      </c>
      <c r="AL38" s="156">
        <f>'HARIAN KOMULATIF'!AL38/100*'PROGRES BOBOT'!$J38</f>
        <v>0</v>
      </c>
      <c r="AM38" s="156">
        <f>'HARIAN KOMULATIF'!AM38/100*'PROGRES BOBOT'!$J38</f>
        <v>0</v>
      </c>
      <c r="AN38" s="156">
        <f>'HARIAN KOMULATIF'!AN38/100*'PROGRES BOBOT'!$J38</f>
        <v>0</v>
      </c>
      <c r="AO38" s="156">
        <f>'HARIAN KOMULATIF'!AO38/100*'PROGRES BOBOT'!$J38</f>
        <v>0</v>
      </c>
      <c r="AP38" s="156">
        <f>'HARIAN KOMULATIF'!AP38/100*'PROGRES BOBOT'!$J38</f>
        <v>0</v>
      </c>
      <c r="AQ38" s="156">
        <f>'HARIAN KOMULATIF'!AQ38/100*'PROGRES BOBOT'!$J38</f>
        <v>0</v>
      </c>
      <c r="AR38" s="156">
        <f>'HARIAN KOMULATIF'!AR38/100*'PROGRES BOBOT'!$J38</f>
        <v>0</v>
      </c>
      <c r="AS38" s="156">
        <f>'HARIAN KOMULATIF'!AS38/100*'PROGRES BOBOT'!$J38</f>
        <v>0</v>
      </c>
      <c r="AT38" s="156">
        <f>'HARIAN KOMULATIF'!AT38/100*'PROGRES BOBOT'!$J38</f>
        <v>0</v>
      </c>
      <c r="AU38" s="156">
        <f>'HARIAN KOMULATIF'!AU38/100*'PROGRES BOBOT'!$J38</f>
        <v>0</v>
      </c>
      <c r="AV38" s="156">
        <f>'HARIAN KOMULATIF'!AV38/100*'PROGRES BOBOT'!$J38</f>
        <v>0</v>
      </c>
      <c r="AW38" s="156">
        <f>'HARIAN KOMULATIF'!AW38/100*'PROGRES BOBOT'!$J38</f>
        <v>0</v>
      </c>
      <c r="AX38" s="156">
        <f>'HARIAN KOMULATIF'!AX38/100*'PROGRES BOBOT'!$J38</f>
        <v>0</v>
      </c>
      <c r="AY38" s="156">
        <f>'HARIAN KOMULATIF'!AY38/100*'PROGRES BOBOT'!$J38</f>
        <v>0</v>
      </c>
      <c r="AZ38" s="156">
        <f>'HARIAN KOMULATIF'!AZ38/100*'PROGRES BOBOT'!$J38</f>
        <v>0</v>
      </c>
      <c r="BA38" s="156">
        <f>'HARIAN KOMULATIF'!BA38/100*'PROGRES BOBOT'!$J38</f>
        <v>0</v>
      </c>
      <c r="BB38" s="156">
        <f>'HARIAN KOMULATIF'!BB38/100*'PROGRES BOBOT'!$J38</f>
        <v>0</v>
      </c>
      <c r="BC38" s="156">
        <f>'HARIAN KOMULATIF'!BC38/100*'PROGRES BOBOT'!$J38</f>
        <v>0</v>
      </c>
      <c r="BD38" s="156">
        <f>'HARIAN KOMULATIF'!BD38/100*'PROGRES BOBOT'!$J38</f>
        <v>0</v>
      </c>
      <c r="BE38" s="156">
        <f>'HARIAN KOMULATIF'!BE38/100*'PROGRES BOBOT'!$J38</f>
        <v>0</v>
      </c>
      <c r="BF38" s="156">
        <f>'HARIAN KOMULATIF'!BF38/100*'PROGRES BOBOT'!$J38</f>
        <v>0</v>
      </c>
      <c r="BG38" s="156">
        <f>'HARIAN KOMULATIF'!BG38/100*'PROGRES BOBOT'!$J38</f>
        <v>0</v>
      </c>
      <c r="BH38" s="156">
        <f>'HARIAN KOMULATIF'!BH38/100*'PROGRES BOBOT'!$J38</f>
        <v>0</v>
      </c>
      <c r="BI38" s="156">
        <f>'HARIAN KOMULATIF'!BI38/100*'PROGRES BOBOT'!$J38</f>
        <v>0</v>
      </c>
      <c r="BJ38" s="156">
        <f>'HARIAN KOMULATIF'!BJ38/100*'PROGRES BOBOT'!$J38</f>
        <v>0</v>
      </c>
      <c r="BK38" s="156">
        <f>'HARIAN KOMULATIF'!BK38/100*'PROGRES BOBOT'!$J38</f>
        <v>0</v>
      </c>
      <c r="BL38" s="156">
        <f>'HARIAN KOMULATIF'!BL38/100*'PROGRES BOBOT'!$J38</f>
        <v>0</v>
      </c>
      <c r="BM38" s="156">
        <f>'HARIAN KOMULATIF'!BM38/100*'PROGRES BOBOT'!$J38</f>
        <v>0</v>
      </c>
      <c r="BN38" s="156">
        <f>'HARIAN KOMULATIF'!BN38/100*'PROGRES BOBOT'!$J38</f>
        <v>0</v>
      </c>
      <c r="BO38" s="156">
        <f>'HARIAN KOMULATIF'!BO38/100*'PROGRES BOBOT'!$J38</f>
        <v>0</v>
      </c>
      <c r="BP38" s="156">
        <f>'HARIAN KOMULATIF'!BP38/100*'PROGRES BOBOT'!$J38</f>
        <v>0</v>
      </c>
      <c r="BQ38" s="156">
        <f>'HARIAN KOMULATIF'!BQ38/100*'PROGRES BOBOT'!$J38</f>
        <v>0</v>
      </c>
      <c r="BR38" s="156">
        <f>'HARIAN KOMULATIF'!BR38/100*'PROGRES BOBOT'!$J38</f>
        <v>0</v>
      </c>
      <c r="BS38" s="156">
        <f>'HARIAN KOMULATIF'!BS38/100*'PROGRES BOBOT'!$J38</f>
        <v>0</v>
      </c>
      <c r="BT38" s="156">
        <f>'HARIAN KOMULATIF'!BT38/100*'PROGRES BOBOT'!$J38</f>
        <v>0</v>
      </c>
      <c r="BU38" s="156">
        <f>'HARIAN KOMULATIF'!BU38/100*'PROGRES BOBOT'!$J38</f>
        <v>0</v>
      </c>
      <c r="BV38" s="156">
        <f>'HARIAN KOMULATIF'!BV38/100*'PROGRES BOBOT'!$J38</f>
        <v>0</v>
      </c>
      <c r="BW38" s="156">
        <f>'HARIAN KOMULATIF'!BW38/100*'PROGRES BOBOT'!$J38</f>
        <v>0</v>
      </c>
      <c r="BX38" s="156">
        <f>'HARIAN KOMULATIF'!BX38/100*'PROGRES BOBOT'!$J38</f>
        <v>0</v>
      </c>
      <c r="BY38" s="156">
        <f>'HARIAN KOMULATIF'!BY38/100*'PROGRES BOBOT'!$J38</f>
        <v>0</v>
      </c>
      <c r="BZ38" s="156">
        <f>'HARIAN KOMULATIF'!BZ38/100*'PROGRES BOBOT'!$J38</f>
        <v>0</v>
      </c>
      <c r="CA38" s="156">
        <f>'HARIAN KOMULATIF'!CA38/100*'PROGRES BOBOT'!$J38</f>
        <v>0</v>
      </c>
      <c r="CB38" s="156">
        <f>'HARIAN KOMULATIF'!CB38/100*'PROGRES BOBOT'!$J38</f>
        <v>0</v>
      </c>
      <c r="CC38" s="156">
        <f>'HARIAN KOMULATIF'!CC38/100*'PROGRES BOBOT'!$J38</f>
        <v>0</v>
      </c>
      <c r="CD38" s="156">
        <f>'HARIAN KOMULATIF'!CD38/100*'PROGRES BOBOT'!$J38</f>
        <v>0</v>
      </c>
      <c r="CE38" s="156">
        <f>'HARIAN KOMULATIF'!CE38/100*'PROGRES BOBOT'!$J38</f>
        <v>0</v>
      </c>
      <c r="CF38" s="156">
        <f>'HARIAN KOMULATIF'!CF38/100*'PROGRES BOBOT'!$J38</f>
        <v>0</v>
      </c>
      <c r="CG38" s="156">
        <f>'HARIAN KOMULATIF'!CG38/100*'PROGRES BOBOT'!$J38</f>
        <v>0</v>
      </c>
      <c r="CH38" s="156">
        <f>'HARIAN KOMULATIF'!CH38/100*'PROGRES BOBOT'!$J38</f>
        <v>0</v>
      </c>
      <c r="CI38" s="156">
        <f>'HARIAN KOMULATIF'!CI38/100*'PROGRES BOBOT'!$J38</f>
        <v>0</v>
      </c>
      <c r="CJ38" s="156">
        <f>'HARIAN KOMULATIF'!CJ38/100*'PROGRES BOBOT'!$J38</f>
        <v>0</v>
      </c>
      <c r="CK38" s="156">
        <f>'HARIAN KOMULATIF'!CK38/100*'PROGRES BOBOT'!$J38</f>
        <v>0</v>
      </c>
      <c r="CL38" s="156">
        <f>'HARIAN KOMULATIF'!CL38/100*'PROGRES BOBOT'!$J38</f>
        <v>0</v>
      </c>
      <c r="CM38" s="156">
        <f>'HARIAN KOMULATIF'!CM38/100*'PROGRES BOBOT'!$J38</f>
        <v>0</v>
      </c>
      <c r="CN38" s="156">
        <f>'HARIAN KOMULATIF'!CN38/100*'PROGRES BOBOT'!$J38</f>
        <v>0</v>
      </c>
      <c r="CO38" s="156">
        <f>'HARIAN KOMULATIF'!CO38/100*'PROGRES BOBOT'!$J38</f>
        <v>0</v>
      </c>
      <c r="CP38" s="156">
        <f>'HARIAN KOMULATIF'!CP38/100*'PROGRES BOBOT'!$J38</f>
        <v>0</v>
      </c>
      <c r="CQ38" s="156">
        <f>'HARIAN KOMULATIF'!CQ38/100*'PROGRES BOBOT'!$J38</f>
        <v>0</v>
      </c>
      <c r="CR38" s="156">
        <f>'HARIAN KOMULATIF'!CR38/100*'PROGRES BOBOT'!$J38</f>
        <v>0</v>
      </c>
      <c r="CS38" s="156">
        <f>'HARIAN KOMULATIF'!CS38/100*'PROGRES BOBOT'!$J38</f>
        <v>0</v>
      </c>
      <c r="CT38" s="156">
        <f>'HARIAN KOMULATIF'!CT38/100*'PROGRES BOBOT'!$J38</f>
        <v>0</v>
      </c>
      <c r="CU38" s="156">
        <f>'HARIAN KOMULATIF'!CU38/100*'PROGRES BOBOT'!$J38</f>
        <v>0</v>
      </c>
      <c r="CV38" s="156">
        <f>'HARIAN KOMULATIF'!CV38/100*'PROGRES BOBOT'!$J38</f>
        <v>0</v>
      </c>
      <c r="CW38" s="156">
        <f>'HARIAN KOMULATIF'!CW38/100*'PROGRES BOBOT'!$J38</f>
        <v>0</v>
      </c>
      <c r="CX38" s="156">
        <f>'HARIAN KOMULATIF'!CX38/100*'PROGRES BOBOT'!$J38</f>
        <v>0</v>
      </c>
    </row>
    <row r="39" spans="1:102" ht="15" customHeight="1">
      <c r="A39" s="13">
        <v>11</v>
      </c>
      <c r="B39" s="62" t="s">
        <v>29</v>
      </c>
      <c r="C39" s="1"/>
      <c r="D39" s="1"/>
      <c r="E39" s="58"/>
      <c r="F39" s="16"/>
      <c r="G39" s="15"/>
      <c r="H39" s="14"/>
      <c r="I39" s="17"/>
      <c r="J39" s="154"/>
      <c r="K39" s="156">
        <f>'HARIAN KOMULATIF'!K39/100*'PROGRES BOBOT'!$J39</f>
        <v>0</v>
      </c>
      <c r="L39" s="156">
        <f>'HARIAN KOMULATIF'!L39/100*'PROGRES BOBOT'!$J39</f>
        <v>0</v>
      </c>
      <c r="M39" s="156">
        <f>'HARIAN KOMULATIF'!M39/100*'PROGRES BOBOT'!$J39</f>
        <v>0</v>
      </c>
      <c r="N39" s="156">
        <f>'HARIAN KOMULATIF'!N39/100*'PROGRES BOBOT'!$J39</f>
        <v>0</v>
      </c>
      <c r="O39" s="156">
        <f>'HARIAN KOMULATIF'!O39/100*'PROGRES BOBOT'!$J39</f>
        <v>0</v>
      </c>
      <c r="P39" s="156">
        <f>'HARIAN KOMULATIF'!P39/100*'PROGRES BOBOT'!$J39</f>
        <v>0</v>
      </c>
      <c r="Q39" s="156">
        <f>'HARIAN KOMULATIF'!Q39/100*'PROGRES BOBOT'!$J39</f>
        <v>0</v>
      </c>
      <c r="R39" s="156">
        <f>'HARIAN KOMULATIF'!R39/100*'PROGRES BOBOT'!$J39</f>
        <v>0</v>
      </c>
      <c r="S39" s="156">
        <f>'HARIAN KOMULATIF'!S39/100*'PROGRES BOBOT'!$J39</f>
        <v>0</v>
      </c>
      <c r="T39" s="156">
        <f>'HARIAN KOMULATIF'!T39/100*'PROGRES BOBOT'!$J39</f>
        <v>0</v>
      </c>
      <c r="U39" s="156">
        <f>'HARIAN KOMULATIF'!U39/100*'PROGRES BOBOT'!$J39</f>
        <v>0</v>
      </c>
      <c r="V39" s="156">
        <f>'HARIAN KOMULATIF'!V39/100*'PROGRES BOBOT'!$J39</f>
        <v>0</v>
      </c>
      <c r="W39" s="156">
        <f>'HARIAN KOMULATIF'!W39/100*'PROGRES BOBOT'!$J39</f>
        <v>0</v>
      </c>
      <c r="X39" s="156">
        <f>'HARIAN KOMULATIF'!X39/100*'PROGRES BOBOT'!$J39</f>
        <v>0</v>
      </c>
      <c r="Y39" s="156">
        <f>'HARIAN KOMULATIF'!Y39/100*'PROGRES BOBOT'!$J39</f>
        <v>0</v>
      </c>
      <c r="Z39" s="156">
        <f>'HARIAN KOMULATIF'!Z39/100*'PROGRES BOBOT'!$J39</f>
        <v>0</v>
      </c>
      <c r="AA39" s="156">
        <f>'HARIAN KOMULATIF'!AA39/100*'PROGRES BOBOT'!$J39</f>
        <v>0</v>
      </c>
      <c r="AB39" s="156">
        <f>'HARIAN KOMULATIF'!AB39/100*'PROGRES BOBOT'!$J39</f>
        <v>0</v>
      </c>
      <c r="AC39" s="156">
        <f>'HARIAN KOMULATIF'!AC39/100*'PROGRES BOBOT'!$J39</f>
        <v>0</v>
      </c>
      <c r="AD39" s="156">
        <f>'HARIAN KOMULATIF'!AD39/100*'PROGRES BOBOT'!$J39</f>
        <v>0</v>
      </c>
      <c r="AE39" s="156">
        <f>'HARIAN KOMULATIF'!AE39/100*'PROGRES BOBOT'!$J39</f>
        <v>0</v>
      </c>
      <c r="AF39" s="156">
        <f>'HARIAN KOMULATIF'!AF39/100*'PROGRES BOBOT'!$J39</f>
        <v>0</v>
      </c>
      <c r="AG39" s="156">
        <f>'HARIAN KOMULATIF'!AG39/100*'PROGRES BOBOT'!$J39</f>
        <v>0</v>
      </c>
      <c r="AH39" s="156">
        <f>'HARIAN KOMULATIF'!AH39/100*'PROGRES BOBOT'!$J39</f>
        <v>0</v>
      </c>
      <c r="AI39" s="156">
        <f>'HARIAN KOMULATIF'!AI39/100*'PROGRES BOBOT'!$J39</f>
        <v>0</v>
      </c>
      <c r="AJ39" s="156">
        <f>'HARIAN KOMULATIF'!AJ39/100*'PROGRES BOBOT'!$J39</f>
        <v>0</v>
      </c>
      <c r="AK39" s="156">
        <f>'HARIAN KOMULATIF'!AK39/100*'PROGRES BOBOT'!$J39</f>
        <v>0</v>
      </c>
      <c r="AL39" s="156">
        <f>'HARIAN KOMULATIF'!AL39/100*'PROGRES BOBOT'!$J39</f>
        <v>0</v>
      </c>
      <c r="AM39" s="156">
        <f>'HARIAN KOMULATIF'!AM39/100*'PROGRES BOBOT'!$J39</f>
        <v>0</v>
      </c>
      <c r="AN39" s="156">
        <f>'HARIAN KOMULATIF'!AN39/100*'PROGRES BOBOT'!$J39</f>
        <v>0</v>
      </c>
      <c r="AO39" s="156">
        <f>'HARIAN KOMULATIF'!AO39/100*'PROGRES BOBOT'!$J39</f>
        <v>0</v>
      </c>
      <c r="AP39" s="156">
        <f>'HARIAN KOMULATIF'!AP39/100*'PROGRES BOBOT'!$J39</f>
        <v>0</v>
      </c>
      <c r="AQ39" s="156">
        <f>'HARIAN KOMULATIF'!AQ39/100*'PROGRES BOBOT'!$J39</f>
        <v>0</v>
      </c>
      <c r="AR39" s="156">
        <f>'HARIAN KOMULATIF'!AR39/100*'PROGRES BOBOT'!$J39</f>
        <v>0</v>
      </c>
      <c r="AS39" s="156">
        <f>'HARIAN KOMULATIF'!AS39/100*'PROGRES BOBOT'!$J39</f>
        <v>0</v>
      </c>
      <c r="AT39" s="156">
        <f>'HARIAN KOMULATIF'!AT39/100*'PROGRES BOBOT'!$J39</f>
        <v>0</v>
      </c>
      <c r="AU39" s="156">
        <f>'HARIAN KOMULATIF'!AU39/100*'PROGRES BOBOT'!$J39</f>
        <v>0</v>
      </c>
      <c r="AV39" s="156">
        <f>'HARIAN KOMULATIF'!AV39/100*'PROGRES BOBOT'!$J39</f>
        <v>0</v>
      </c>
      <c r="AW39" s="156">
        <f>'HARIAN KOMULATIF'!AW39/100*'PROGRES BOBOT'!$J39</f>
        <v>0</v>
      </c>
      <c r="AX39" s="156">
        <f>'HARIAN KOMULATIF'!AX39/100*'PROGRES BOBOT'!$J39</f>
        <v>0</v>
      </c>
      <c r="AY39" s="156">
        <f>'HARIAN KOMULATIF'!AY39/100*'PROGRES BOBOT'!$J39</f>
        <v>0</v>
      </c>
      <c r="AZ39" s="156">
        <f>'HARIAN KOMULATIF'!AZ39/100*'PROGRES BOBOT'!$J39</f>
        <v>0</v>
      </c>
      <c r="BA39" s="156">
        <f>'HARIAN KOMULATIF'!BA39/100*'PROGRES BOBOT'!$J39</f>
        <v>0</v>
      </c>
      <c r="BB39" s="156">
        <f>'HARIAN KOMULATIF'!BB39/100*'PROGRES BOBOT'!$J39</f>
        <v>0</v>
      </c>
      <c r="BC39" s="156">
        <f>'HARIAN KOMULATIF'!BC39/100*'PROGRES BOBOT'!$J39</f>
        <v>0</v>
      </c>
      <c r="BD39" s="156">
        <f>'HARIAN KOMULATIF'!BD39/100*'PROGRES BOBOT'!$J39</f>
        <v>0</v>
      </c>
      <c r="BE39" s="156">
        <f>'HARIAN KOMULATIF'!BE39/100*'PROGRES BOBOT'!$J39</f>
        <v>0</v>
      </c>
      <c r="BF39" s="156">
        <f>'HARIAN KOMULATIF'!BF39/100*'PROGRES BOBOT'!$J39</f>
        <v>0</v>
      </c>
      <c r="BG39" s="156">
        <f>'HARIAN KOMULATIF'!BG39/100*'PROGRES BOBOT'!$J39</f>
        <v>0</v>
      </c>
      <c r="BH39" s="156">
        <f>'HARIAN KOMULATIF'!BH39/100*'PROGRES BOBOT'!$J39</f>
        <v>0</v>
      </c>
      <c r="BI39" s="156">
        <f>'HARIAN KOMULATIF'!BI39/100*'PROGRES BOBOT'!$J39</f>
        <v>0</v>
      </c>
      <c r="BJ39" s="156">
        <f>'HARIAN KOMULATIF'!BJ39/100*'PROGRES BOBOT'!$J39</f>
        <v>0</v>
      </c>
      <c r="BK39" s="156">
        <f>'HARIAN KOMULATIF'!BK39/100*'PROGRES BOBOT'!$J39</f>
        <v>0</v>
      </c>
      <c r="BL39" s="156">
        <f>'HARIAN KOMULATIF'!BL39/100*'PROGRES BOBOT'!$J39</f>
        <v>0</v>
      </c>
      <c r="BM39" s="156">
        <f>'HARIAN KOMULATIF'!BM39/100*'PROGRES BOBOT'!$J39</f>
        <v>0</v>
      </c>
      <c r="BN39" s="156">
        <f>'HARIAN KOMULATIF'!BN39/100*'PROGRES BOBOT'!$J39</f>
        <v>0</v>
      </c>
      <c r="BO39" s="156">
        <f>'HARIAN KOMULATIF'!BO39/100*'PROGRES BOBOT'!$J39</f>
        <v>0</v>
      </c>
      <c r="BP39" s="156">
        <f>'HARIAN KOMULATIF'!BP39/100*'PROGRES BOBOT'!$J39</f>
        <v>0</v>
      </c>
      <c r="BQ39" s="156">
        <f>'HARIAN KOMULATIF'!BQ39/100*'PROGRES BOBOT'!$J39</f>
        <v>0</v>
      </c>
      <c r="BR39" s="156">
        <f>'HARIAN KOMULATIF'!BR39/100*'PROGRES BOBOT'!$J39</f>
        <v>0</v>
      </c>
      <c r="BS39" s="156">
        <f>'HARIAN KOMULATIF'!BS39/100*'PROGRES BOBOT'!$J39</f>
        <v>0</v>
      </c>
      <c r="BT39" s="156">
        <f>'HARIAN KOMULATIF'!BT39/100*'PROGRES BOBOT'!$J39</f>
        <v>0</v>
      </c>
      <c r="BU39" s="156">
        <f>'HARIAN KOMULATIF'!BU39/100*'PROGRES BOBOT'!$J39</f>
        <v>0</v>
      </c>
      <c r="BV39" s="156">
        <f>'HARIAN KOMULATIF'!BV39/100*'PROGRES BOBOT'!$J39</f>
        <v>0</v>
      </c>
      <c r="BW39" s="156">
        <f>'HARIAN KOMULATIF'!BW39/100*'PROGRES BOBOT'!$J39</f>
        <v>0</v>
      </c>
      <c r="BX39" s="156">
        <f>'HARIAN KOMULATIF'!BX39/100*'PROGRES BOBOT'!$J39</f>
        <v>0</v>
      </c>
      <c r="BY39" s="156">
        <f>'HARIAN KOMULATIF'!BY39/100*'PROGRES BOBOT'!$J39</f>
        <v>0</v>
      </c>
      <c r="BZ39" s="156">
        <f>'HARIAN KOMULATIF'!BZ39/100*'PROGRES BOBOT'!$J39</f>
        <v>0</v>
      </c>
      <c r="CA39" s="156">
        <f>'HARIAN KOMULATIF'!CA39/100*'PROGRES BOBOT'!$J39</f>
        <v>0</v>
      </c>
      <c r="CB39" s="156">
        <f>'HARIAN KOMULATIF'!CB39/100*'PROGRES BOBOT'!$J39</f>
        <v>0</v>
      </c>
      <c r="CC39" s="156">
        <f>'HARIAN KOMULATIF'!CC39/100*'PROGRES BOBOT'!$J39</f>
        <v>0</v>
      </c>
      <c r="CD39" s="156">
        <f>'HARIAN KOMULATIF'!CD39/100*'PROGRES BOBOT'!$J39</f>
        <v>0</v>
      </c>
      <c r="CE39" s="156">
        <f>'HARIAN KOMULATIF'!CE39/100*'PROGRES BOBOT'!$J39</f>
        <v>0</v>
      </c>
      <c r="CF39" s="156">
        <f>'HARIAN KOMULATIF'!CF39/100*'PROGRES BOBOT'!$J39</f>
        <v>0</v>
      </c>
      <c r="CG39" s="156">
        <f>'HARIAN KOMULATIF'!CG39/100*'PROGRES BOBOT'!$J39</f>
        <v>0</v>
      </c>
      <c r="CH39" s="156">
        <f>'HARIAN KOMULATIF'!CH39/100*'PROGRES BOBOT'!$J39</f>
        <v>0</v>
      </c>
      <c r="CI39" s="156">
        <f>'HARIAN KOMULATIF'!CI39/100*'PROGRES BOBOT'!$J39</f>
        <v>0</v>
      </c>
      <c r="CJ39" s="156">
        <f>'HARIAN KOMULATIF'!CJ39/100*'PROGRES BOBOT'!$J39</f>
        <v>0</v>
      </c>
      <c r="CK39" s="156">
        <f>'HARIAN KOMULATIF'!CK39/100*'PROGRES BOBOT'!$J39</f>
        <v>0</v>
      </c>
      <c r="CL39" s="156">
        <f>'HARIAN KOMULATIF'!CL39/100*'PROGRES BOBOT'!$J39</f>
        <v>0</v>
      </c>
      <c r="CM39" s="156">
        <f>'HARIAN KOMULATIF'!CM39/100*'PROGRES BOBOT'!$J39</f>
        <v>0</v>
      </c>
      <c r="CN39" s="156">
        <f>'HARIAN KOMULATIF'!CN39/100*'PROGRES BOBOT'!$J39</f>
        <v>0</v>
      </c>
      <c r="CO39" s="156">
        <f>'HARIAN KOMULATIF'!CO39/100*'PROGRES BOBOT'!$J39</f>
        <v>0</v>
      </c>
      <c r="CP39" s="156">
        <f>'HARIAN KOMULATIF'!CP39/100*'PROGRES BOBOT'!$J39</f>
        <v>0</v>
      </c>
      <c r="CQ39" s="156">
        <f>'HARIAN KOMULATIF'!CQ39/100*'PROGRES BOBOT'!$J39</f>
        <v>0</v>
      </c>
      <c r="CR39" s="156">
        <f>'HARIAN KOMULATIF'!CR39/100*'PROGRES BOBOT'!$J39</f>
        <v>0</v>
      </c>
      <c r="CS39" s="156">
        <f>'HARIAN KOMULATIF'!CS39/100*'PROGRES BOBOT'!$J39</f>
        <v>0</v>
      </c>
      <c r="CT39" s="156">
        <f>'HARIAN KOMULATIF'!CT39/100*'PROGRES BOBOT'!$J39</f>
        <v>0</v>
      </c>
      <c r="CU39" s="156">
        <f>'HARIAN KOMULATIF'!CU39/100*'PROGRES BOBOT'!$J39</f>
        <v>0</v>
      </c>
      <c r="CV39" s="156">
        <f>'HARIAN KOMULATIF'!CV39/100*'PROGRES BOBOT'!$J39</f>
        <v>0</v>
      </c>
      <c r="CW39" s="156">
        <f>'HARIAN KOMULATIF'!CW39/100*'PROGRES BOBOT'!$J39</f>
        <v>0</v>
      </c>
      <c r="CX39" s="156">
        <f>'HARIAN KOMULATIF'!CX39/100*'PROGRES BOBOT'!$J39</f>
        <v>0</v>
      </c>
    </row>
    <row r="40" spans="1:102" ht="15" customHeight="1">
      <c r="A40" s="13"/>
      <c r="B40" s="59" t="s">
        <v>22</v>
      </c>
      <c r="C40" s="1"/>
      <c r="D40" s="1"/>
      <c r="E40" s="58"/>
      <c r="F40" s="16">
        <v>1.512</v>
      </c>
      <c r="G40" s="15" t="s">
        <v>14</v>
      </c>
      <c r="H40" s="16">
        <f>H35</f>
        <v>772596</v>
      </c>
      <c r="I40" s="17">
        <f t="shared" ref="I40:I43" si="5">H40*F40</f>
        <v>1168165.152</v>
      </c>
      <c r="J40" s="154">
        <f t="shared" si="0"/>
        <v>0.11681624588983563</v>
      </c>
      <c r="K40" s="156">
        <f>'HARIAN KOMULATIF'!K40/100*'PROGRES BOBOT'!$J40</f>
        <v>0</v>
      </c>
      <c r="L40" s="156">
        <f>'HARIAN KOMULATIF'!L40/100*'PROGRES BOBOT'!$J40</f>
        <v>0</v>
      </c>
      <c r="M40" s="156">
        <f>'HARIAN KOMULATIF'!M40/100*'PROGRES BOBOT'!$J40</f>
        <v>0</v>
      </c>
      <c r="N40" s="156">
        <f>'HARIAN KOMULATIF'!N40/100*'PROGRES BOBOT'!$J40</f>
        <v>0</v>
      </c>
      <c r="O40" s="156">
        <f>'HARIAN KOMULATIF'!O40/100*'PROGRES BOBOT'!$J40</f>
        <v>0</v>
      </c>
      <c r="P40" s="156">
        <f>'HARIAN KOMULATIF'!P40/100*'PROGRES BOBOT'!$J40</f>
        <v>0</v>
      </c>
      <c r="Q40" s="156">
        <f>'HARIAN KOMULATIF'!Q40/100*'PROGRES BOBOT'!$J40</f>
        <v>0</v>
      </c>
      <c r="R40" s="156">
        <f>'HARIAN KOMULATIF'!R40/100*'PROGRES BOBOT'!$J40</f>
        <v>0</v>
      </c>
      <c r="S40" s="156">
        <f>'HARIAN KOMULATIF'!S40/100*'PROGRES BOBOT'!$J40</f>
        <v>0</v>
      </c>
      <c r="T40" s="156">
        <f>'HARIAN KOMULATIF'!T40/100*'PROGRES BOBOT'!$J40</f>
        <v>0</v>
      </c>
      <c r="U40" s="156">
        <f>'HARIAN KOMULATIF'!U40/100*'PROGRES BOBOT'!$J40</f>
        <v>0</v>
      </c>
      <c r="V40" s="156">
        <f>'HARIAN KOMULATIF'!V40/100*'PROGRES BOBOT'!$J40</f>
        <v>0</v>
      </c>
      <c r="W40" s="156">
        <f>'HARIAN KOMULATIF'!W40/100*'PROGRES BOBOT'!$J40</f>
        <v>0</v>
      </c>
      <c r="X40" s="156">
        <f>'HARIAN KOMULATIF'!X40/100*'PROGRES BOBOT'!$J40</f>
        <v>0</v>
      </c>
      <c r="Y40" s="156">
        <f>'HARIAN KOMULATIF'!Y40/100*'PROGRES BOBOT'!$J40</f>
        <v>0</v>
      </c>
      <c r="Z40" s="156">
        <f>'HARIAN KOMULATIF'!Z40/100*'PROGRES BOBOT'!$J40</f>
        <v>0</v>
      </c>
      <c r="AA40" s="156">
        <f>'HARIAN KOMULATIF'!AA40/100*'PROGRES BOBOT'!$J40</f>
        <v>0</v>
      </c>
      <c r="AB40" s="156">
        <f>'HARIAN KOMULATIF'!AB40/100*'PROGRES BOBOT'!$J40</f>
        <v>0</v>
      </c>
      <c r="AC40" s="156">
        <f>'HARIAN KOMULATIF'!AC40/100*'PROGRES BOBOT'!$J40</f>
        <v>0</v>
      </c>
      <c r="AD40" s="156">
        <f>'HARIAN KOMULATIF'!AD40/100*'PROGRES BOBOT'!$J40</f>
        <v>0</v>
      </c>
      <c r="AE40" s="156">
        <f>'HARIAN KOMULATIF'!AE40/100*'PROGRES BOBOT'!$J40</f>
        <v>0</v>
      </c>
      <c r="AF40" s="156">
        <f>'HARIAN KOMULATIF'!AF40/100*'PROGRES BOBOT'!$J40</f>
        <v>0</v>
      </c>
      <c r="AG40" s="156">
        <f>'HARIAN KOMULATIF'!AG40/100*'PROGRES BOBOT'!$J40</f>
        <v>0</v>
      </c>
      <c r="AH40" s="156">
        <f>'HARIAN KOMULATIF'!AH40/100*'PROGRES BOBOT'!$J40</f>
        <v>0</v>
      </c>
      <c r="AI40" s="156">
        <f>'HARIAN KOMULATIF'!AI40/100*'PROGRES BOBOT'!$J40</f>
        <v>0</v>
      </c>
      <c r="AJ40" s="156">
        <f>'HARIAN KOMULATIF'!AJ40/100*'PROGRES BOBOT'!$J40</f>
        <v>0</v>
      </c>
      <c r="AK40" s="156">
        <f>'HARIAN KOMULATIF'!AK40/100*'PROGRES BOBOT'!$J40</f>
        <v>0</v>
      </c>
      <c r="AL40" s="156">
        <f>'HARIAN KOMULATIF'!AL40/100*'PROGRES BOBOT'!$J40</f>
        <v>0</v>
      </c>
      <c r="AM40" s="156">
        <f>'HARIAN KOMULATIF'!AM40/100*'PROGRES BOBOT'!$J40</f>
        <v>0</v>
      </c>
      <c r="AN40" s="156">
        <f>'HARIAN KOMULATIF'!AN40/100*'PROGRES BOBOT'!$J40</f>
        <v>0</v>
      </c>
      <c r="AO40" s="156">
        <f>'HARIAN KOMULATIF'!AO40/100*'PROGRES BOBOT'!$J40</f>
        <v>0</v>
      </c>
      <c r="AP40" s="156">
        <f>'HARIAN KOMULATIF'!AP40/100*'PROGRES BOBOT'!$J40</f>
        <v>0</v>
      </c>
      <c r="AQ40" s="156">
        <f>'HARIAN KOMULATIF'!AQ40/100*'PROGRES BOBOT'!$J40</f>
        <v>0</v>
      </c>
      <c r="AR40" s="156">
        <f>'HARIAN KOMULATIF'!AR40/100*'PROGRES BOBOT'!$J40</f>
        <v>0</v>
      </c>
      <c r="AS40" s="156">
        <f>'HARIAN KOMULATIF'!AS40/100*'PROGRES BOBOT'!$J40</f>
        <v>0</v>
      </c>
      <c r="AT40" s="156">
        <f>'HARIAN KOMULATIF'!AT40/100*'PROGRES BOBOT'!$J40</f>
        <v>0</v>
      </c>
      <c r="AU40" s="156">
        <f>'HARIAN KOMULATIF'!AU40/100*'PROGRES BOBOT'!$J40</f>
        <v>0</v>
      </c>
      <c r="AV40" s="156">
        <f>'HARIAN KOMULATIF'!AV40/100*'PROGRES BOBOT'!$J40</f>
        <v>0</v>
      </c>
      <c r="AW40" s="156">
        <f>'HARIAN KOMULATIF'!AW40/100*'PROGRES BOBOT'!$J40</f>
        <v>0</v>
      </c>
      <c r="AX40" s="156">
        <f>'HARIAN KOMULATIF'!AX40/100*'PROGRES BOBOT'!$J40</f>
        <v>0</v>
      </c>
      <c r="AY40" s="156">
        <f>'HARIAN KOMULATIF'!AY40/100*'PROGRES BOBOT'!$J40</f>
        <v>0</v>
      </c>
      <c r="AZ40" s="156">
        <f>'HARIAN KOMULATIF'!AZ40/100*'PROGRES BOBOT'!$J40</f>
        <v>0</v>
      </c>
      <c r="BA40" s="156">
        <f>'HARIAN KOMULATIF'!BA40/100*'PROGRES BOBOT'!$J40</f>
        <v>0</v>
      </c>
      <c r="BB40" s="156">
        <f>'HARIAN KOMULATIF'!BB40/100*'PROGRES BOBOT'!$J40</f>
        <v>0</v>
      </c>
      <c r="BC40" s="156">
        <f>'HARIAN KOMULATIF'!BC40/100*'PROGRES BOBOT'!$J40</f>
        <v>0</v>
      </c>
      <c r="BD40" s="156">
        <f>'HARIAN KOMULATIF'!BD40/100*'PROGRES BOBOT'!$J40</f>
        <v>0</v>
      </c>
      <c r="BE40" s="156">
        <f>'HARIAN KOMULATIF'!BE40/100*'PROGRES BOBOT'!$J40</f>
        <v>0</v>
      </c>
      <c r="BF40" s="156">
        <f>'HARIAN KOMULATIF'!BF40/100*'PROGRES BOBOT'!$J40</f>
        <v>0</v>
      </c>
      <c r="BG40" s="156">
        <f>'HARIAN KOMULATIF'!BG40/100*'PROGRES BOBOT'!$J40</f>
        <v>0</v>
      </c>
      <c r="BH40" s="156">
        <f>'HARIAN KOMULATIF'!BH40/100*'PROGRES BOBOT'!$J40</f>
        <v>0</v>
      </c>
      <c r="BI40" s="156">
        <f>'HARIAN KOMULATIF'!BI40/100*'PROGRES BOBOT'!$J40</f>
        <v>0</v>
      </c>
      <c r="BJ40" s="156">
        <f>'HARIAN KOMULATIF'!BJ40/100*'PROGRES BOBOT'!$J40</f>
        <v>0</v>
      </c>
      <c r="BK40" s="156">
        <f>'HARIAN KOMULATIF'!BK40/100*'PROGRES BOBOT'!$J40</f>
        <v>0</v>
      </c>
      <c r="BL40" s="156">
        <f>'HARIAN KOMULATIF'!BL40/100*'PROGRES BOBOT'!$J40</f>
        <v>0</v>
      </c>
      <c r="BM40" s="156">
        <f>'HARIAN KOMULATIF'!BM40/100*'PROGRES BOBOT'!$J40</f>
        <v>0</v>
      </c>
      <c r="BN40" s="156">
        <f>'HARIAN KOMULATIF'!BN40/100*'PROGRES BOBOT'!$J40</f>
        <v>0</v>
      </c>
      <c r="BO40" s="156">
        <f>'HARIAN KOMULATIF'!BO40/100*'PROGRES BOBOT'!$J40</f>
        <v>0</v>
      </c>
      <c r="BP40" s="156">
        <f>'HARIAN KOMULATIF'!BP40/100*'PROGRES BOBOT'!$J40</f>
        <v>0</v>
      </c>
      <c r="BQ40" s="156">
        <f>'HARIAN KOMULATIF'!BQ40/100*'PROGRES BOBOT'!$J40</f>
        <v>0</v>
      </c>
      <c r="BR40" s="156">
        <f>'HARIAN KOMULATIF'!BR40/100*'PROGRES BOBOT'!$J40</f>
        <v>0</v>
      </c>
      <c r="BS40" s="156">
        <f>'HARIAN KOMULATIF'!BS40/100*'PROGRES BOBOT'!$J40</f>
        <v>0</v>
      </c>
      <c r="BT40" s="156">
        <f>'HARIAN KOMULATIF'!BT40/100*'PROGRES BOBOT'!$J40</f>
        <v>0</v>
      </c>
      <c r="BU40" s="156">
        <f>'HARIAN KOMULATIF'!BU40/100*'PROGRES BOBOT'!$J40</f>
        <v>0</v>
      </c>
      <c r="BV40" s="156">
        <f>'HARIAN KOMULATIF'!BV40/100*'PROGRES BOBOT'!$J40</f>
        <v>0</v>
      </c>
      <c r="BW40" s="156">
        <f>'HARIAN KOMULATIF'!BW40/100*'PROGRES BOBOT'!$J40</f>
        <v>0</v>
      </c>
      <c r="BX40" s="156">
        <f>'HARIAN KOMULATIF'!BX40/100*'PROGRES BOBOT'!$J40</f>
        <v>0</v>
      </c>
      <c r="BY40" s="156">
        <f>'HARIAN KOMULATIF'!BY40/100*'PROGRES BOBOT'!$J40</f>
        <v>0</v>
      </c>
      <c r="BZ40" s="156">
        <f>'HARIAN KOMULATIF'!BZ40/100*'PROGRES BOBOT'!$J40</f>
        <v>0</v>
      </c>
      <c r="CA40" s="156">
        <f>'HARIAN KOMULATIF'!CA40/100*'PROGRES BOBOT'!$J40</f>
        <v>0</v>
      </c>
      <c r="CB40" s="156">
        <f>'HARIAN KOMULATIF'!CB40/100*'PROGRES BOBOT'!$J40</f>
        <v>0</v>
      </c>
      <c r="CC40" s="156">
        <f>'HARIAN KOMULATIF'!CC40/100*'PROGRES BOBOT'!$J40</f>
        <v>0</v>
      </c>
      <c r="CD40" s="156">
        <f>'HARIAN KOMULATIF'!CD40/100*'PROGRES BOBOT'!$J40</f>
        <v>0</v>
      </c>
      <c r="CE40" s="156">
        <f>'HARIAN KOMULATIF'!CE40/100*'PROGRES BOBOT'!$J40</f>
        <v>0</v>
      </c>
      <c r="CF40" s="156">
        <f>'HARIAN KOMULATIF'!CF40/100*'PROGRES BOBOT'!$J40</f>
        <v>0</v>
      </c>
      <c r="CG40" s="156">
        <f>'HARIAN KOMULATIF'!CG40/100*'PROGRES BOBOT'!$J40</f>
        <v>0</v>
      </c>
      <c r="CH40" s="156">
        <f>'HARIAN KOMULATIF'!CH40/100*'PROGRES BOBOT'!$J40</f>
        <v>0</v>
      </c>
      <c r="CI40" s="156">
        <f>'HARIAN KOMULATIF'!CI40/100*'PROGRES BOBOT'!$J40</f>
        <v>0</v>
      </c>
      <c r="CJ40" s="156">
        <f>'HARIAN KOMULATIF'!CJ40/100*'PROGRES BOBOT'!$J40</f>
        <v>0</v>
      </c>
      <c r="CK40" s="156">
        <f>'HARIAN KOMULATIF'!CK40/100*'PROGRES BOBOT'!$J40</f>
        <v>0</v>
      </c>
      <c r="CL40" s="156">
        <f>'HARIAN KOMULATIF'!CL40/100*'PROGRES BOBOT'!$J40</f>
        <v>0</v>
      </c>
      <c r="CM40" s="156">
        <f>'HARIAN KOMULATIF'!CM40/100*'PROGRES BOBOT'!$J40</f>
        <v>0</v>
      </c>
      <c r="CN40" s="156">
        <f>'HARIAN KOMULATIF'!CN40/100*'PROGRES BOBOT'!$J40</f>
        <v>0</v>
      </c>
      <c r="CO40" s="156">
        <f>'HARIAN KOMULATIF'!CO40/100*'PROGRES BOBOT'!$J40</f>
        <v>0</v>
      </c>
      <c r="CP40" s="156">
        <f>'HARIAN KOMULATIF'!CP40/100*'PROGRES BOBOT'!$J40</f>
        <v>0</v>
      </c>
      <c r="CQ40" s="156">
        <f>'HARIAN KOMULATIF'!CQ40/100*'PROGRES BOBOT'!$J40</f>
        <v>0</v>
      </c>
      <c r="CR40" s="156">
        <f>'HARIAN KOMULATIF'!CR40/100*'PROGRES BOBOT'!$J40</f>
        <v>0</v>
      </c>
      <c r="CS40" s="156">
        <f>'HARIAN KOMULATIF'!CS40/100*'PROGRES BOBOT'!$J40</f>
        <v>0</v>
      </c>
      <c r="CT40" s="156">
        <f>'HARIAN KOMULATIF'!CT40/100*'PROGRES BOBOT'!$J40</f>
        <v>0</v>
      </c>
      <c r="CU40" s="156">
        <f>'HARIAN KOMULATIF'!CU40/100*'PROGRES BOBOT'!$J40</f>
        <v>0</v>
      </c>
      <c r="CV40" s="156">
        <f>'HARIAN KOMULATIF'!CV40/100*'PROGRES BOBOT'!$J40</f>
        <v>0</v>
      </c>
      <c r="CW40" s="156">
        <f>'HARIAN KOMULATIF'!CW40/100*'PROGRES BOBOT'!$J40</f>
        <v>0</v>
      </c>
      <c r="CX40" s="156">
        <f>'HARIAN KOMULATIF'!CX40/100*'PROGRES BOBOT'!$J40</f>
        <v>0</v>
      </c>
    </row>
    <row r="41" spans="1:102" ht="15" customHeight="1">
      <c r="A41" s="13"/>
      <c r="B41" s="59" t="s">
        <v>23</v>
      </c>
      <c r="C41" s="1"/>
      <c r="D41" s="1"/>
      <c r="E41" s="58"/>
      <c r="F41" s="16">
        <v>4.8000000000000007</v>
      </c>
      <c r="G41" s="15" t="s">
        <v>9</v>
      </c>
      <c r="H41" s="16">
        <f>H36</f>
        <v>87929.63</v>
      </c>
      <c r="I41" s="17">
        <f t="shared" si="5"/>
        <v>422062.2240000001</v>
      </c>
      <c r="J41" s="154">
        <f t="shared" si="0"/>
        <v>4.220612509727982E-2</v>
      </c>
      <c r="K41" s="156">
        <f>'HARIAN KOMULATIF'!K41/100*'PROGRES BOBOT'!$J41</f>
        <v>0</v>
      </c>
      <c r="L41" s="156">
        <f>'HARIAN KOMULATIF'!L41/100*'PROGRES BOBOT'!$J41</f>
        <v>0</v>
      </c>
      <c r="M41" s="156">
        <f>'HARIAN KOMULATIF'!M41/100*'PROGRES BOBOT'!$J41</f>
        <v>0</v>
      </c>
      <c r="N41" s="156">
        <f>'HARIAN KOMULATIF'!N41/100*'PROGRES BOBOT'!$J41</f>
        <v>0</v>
      </c>
      <c r="O41" s="156">
        <f>'HARIAN KOMULATIF'!O41/100*'PROGRES BOBOT'!$J41</f>
        <v>0</v>
      </c>
      <c r="P41" s="156">
        <f>'HARIAN KOMULATIF'!P41/100*'PROGRES BOBOT'!$J41</f>
        <v>0</v>
      </c>
      <c r="Q41" s="156">
        <f>'HARIAN KOMULATIF'!Q41/100*'PROGRES BOBOT'!$J41</f>
        <v>0</v>
      </c>
      <c r="R41" s="156">
        <f>'HARIAN KOMULATIF'!R41/100*'PROGRES BOBOT'!$J41</f>
        <v>0</v>
      </c>
      <c r="S41" s="156">
        <f>'HARIAN KOMULATIF'!S41/100*'PROGRES BOBOT'!$J41</f>
        <v>0</v>
      </c>
      <c r="T41" s="156">
        <f>'HARIAN KOMULATIF'!T41/100*'PROGRES BOBOT'!$J41</f>
        <v>0</v>
      </c>
      <c r="U41" s="156">
        <f>'HARIAN KOMULATIF'!U41/100*'PROGRES BOBOT'!$J41</f>
        <v>0</v>
      </c>
      <c r="V41" s="156">
        <f>'HARIAN KOMULATIF'!V41/100*'PROGRES BOBOT'!$J41</f>
        <v>0</v>
      </c>
      <c r="W41" s="156">
        <f>'HARIAN KOMULATIF'!W41/100*'PROGRES BOBOT'!$J41</f>
        <v>0</v>
      </c>
      <c r="X41" s="156">
        <f>'HARIAN KOMULATIF'!X41/100*'PROGRES BOBOT'!$J41</f>
        <v>0</v>
      </c>
      <c r="Y41" s="156">
        <f>'HARIAN KOMULATIF'!Y41/100*'PROGRES BOBOT'!$J41</f>
        <v>0</v>
      </c>
      <c r="Z41" s="156">
        <f>'HARIAN KOMULATIF'!Z41/100*'PROGRES BOBOT'!$J41</f>
        <v>0</v>
      </c>
      <c r="AA41" s="156">
        <f>'HARIAN KOMULATIF'!AA41/100*'PROGRES BOBOT'!$J41</f>
        <v>0</v>
      </c>
      <c r="AB41" s="156">
        <f>'HARIAN KOMULATIF'!AB41/100*'PROGRES BOBOT'!$J41</f>
        <v>0</v>
      </c>
      <c r="AC41" s="156">
        <f>'HARIAN KOMULATIF'!AC41/100*'PROGRES BOBOT'!$J41</f>
        <v>0</v>
      </c>
      <c r="AD41" s="156">
        <f>'HARIAN KOMULATIF'!AD41/100*'PROGRES BOBOT'!$J41</f>
        <v>0</v>
      </c>
      <c r="AE41" s="156">
        <f>'HARIAN KOMULATIF'!AE41/100*'PROGRES BOBOT'!$J41</f>
        <v>0</v>
      </c>
      <c r="AF41" s="156">
        <f>'HARIAN KOMULATIF'!AF41/100*'PROGRES BOBOT'!$J41</f>
        <v>0</v>
      </c>
      <c r="AG41" s="156">
        <f>'HARIAN KOMULATIF'!AG41/100*'PROGRES BOBOT'!$J41</f>
        <v>0</v>
      </c>
      <c r="AH41" s="156">
        <f>'HARIAN KOMULATIF'!AH41/100*'PROGRES BOBOT'!$J41</f>
        <v>0</v>
      </c>
      <c r="AI41" s="156">
        <f>'HARIAN KOMULATIF'!AI41/100*'PROGRES BOBOT'!$J41</f>
        <v>0</v>
      </c>
      <c r="AJ41" s="156">
        <f>'HARIAN KOMULATIF'!AJ41/100*'PROGRES BOBOT'!$J41</f>
        <v>0</v>
      </c>
      <c r="AK41" s="156">
        <f>'HARIAN KOMULATIF'!AK41/100*'PROGRES BOBOT'!$J41</f>
        <v>0</v>
      </c>
      <c r="AL41" s="156">
        <f>'HARIAN KOMULATIF'!AL41/100*'PROGRES BOBOT'!$J41</f>
        <v>0</v>
      </c>
      <c r="AM41" s="156">
        <f>'HARIAN KOMULATIF'!AM41/100*'PROGRES BOBOT'!$J41</f>
        <v>0</v>
      </c>
      <c r="AN41" s="156">
        <f>'HARIAN KOMULATIF'!AN41/100*'PROGRES BOBOT'!$J41</f>
        <v>0</v>
      </c>
      <c r="AO41" s="156">
        <f>'HARIAN KOMULATIF'!AO41/100*'PROGRES BOBOT'!$J41</f>
        <v>0</v>
      </c>
      <c r="AP41" s="156">
        <f>'HARIAN KOMULATIF'!AP41/100*'PROGRES BOBOT'!$J41</f>
        <v>0</v>
      </c>
      <c r="AQ41" s="156">
        <f>'HARIAN KOMULATIF'!AQ41/100*'PROGRES BOBOT'!$J41</f>
        <v>0</v>
      </c>
      <c r="AR41" s="156">
        <f>'HARIAN KOMULATIF'!AR41/100*'PROGRES BOBOT'!$J41</f>
        <v>0</v>
      </c>
      <c r="AS41" s="156">
        <f>'HARIAN KOMULATIF'!AS41/100*'PROGRES BOBOT'!$J41</f>
        <v>0</v>
      </c>
      <c r="AT41" s="156">
        <f>'HARIAN KOMULATIF'!AT41/100*'PROGRES BOBOT'!$J41</f>
        <v>0</v>
      </c>
      <c r="AU41" s="156">
        <f>'HARIAN KOMULATIF'!AU41/100*'PROGRES BOBOT'!$J41</f>
        <v>0</v>
      </c>
      <c r="AV41" s="156">
        <f>'HARIAN KOMULATIF'!AV41/100*'PROGRES BOBOT'!$J41</f>
        <v>0</v>
      </c>
      <c r="AW41" s="156">
        <f>'HARIAN KOMULATIF'!AW41/100*'PROGRES BOBOT'!$J41</f>
        <v>0</v>
      </c>
      <c r="AX41" s="156">
        <f>'HARIAN KOMULATIF'!AX41/100*'PROGRES BOBOT'!$J41</f>
        <v>0</v>
      </c>
      <c r="AY41" s="156">
        <f>'HARIAN KOMULATIF'!AY41/100*'PROGRES BOBOT'!$J41</f>
        <v>0</v>
      </c>
      <c r="AZ41" s="156">
        <f>'HARIAN KOMULATIF'!AZ41/100*'PROGRES BOBOT'!$J41</f>
        <v>0</v>
      </c>
      <c r="BA41" s="156">
        <f>'HARIAN KOMULATIF'!BA41/100*'PROGRES BOBOT'!$J41</f>
        <v>0</v>
      </c>
      <c r="BB41" s="156">
        <f>'HARIAN KOMULATIF'!BB41/100*'PROGRES BOBOT'!$J41</f>
        <v>0</v>
      </c>
      <c r="BC41" s="156">
        <f>'HARIAN KOMULATIF'!BC41/100*'PROGRES BOBOT'!$J41</f>
        <v>0</v>
      </c>
      <c r="BD41" s="156">
        <f>'HARIAN KOMULATIF'!BD41/100*'PROGRES BOBOT'!$J41</f>
        <v>0</v>
      </c>
      <c r="BE41" s="156">
        <f>'HARIAN KOMULATIF'!BE41/100*'PROGRES BOBOT'!$J41</f>
        <v>0</v>
      </c>
      <c r="BF41" s="156">
        <f>'HARIAN KOMULATIF'!BF41/100*'PROGRES BOBOT'!$J41</f>
        <v>0</v>
      </c>
      <c r="BG41" s="156">
        <f>'HARIAN KOMULATIF'!BG41/100*'PROGRES BOBOT'!$J41</f>
        <v>0</v>
      </c>
      <c r="BH41" s="156">
        <f>'HARIAN KOMULATIF'!BH41/100*'PROGRES BOBOT'!$J41</f>
        <v>0</v>
      </c>
      <c r="BI41" s="156">
        <f>'HARIAN KOMULATIF'!BI41/100*'PROGRES BOBOT'!$J41</f>
        <v>0</v>
      </c>
      <c r="BJ41" s="156">
        <f>'HARIAN KOMULATIF'!BJ41/100*'PROGRES BOBOT'!$J41</f>
        <v>0</v>
      </c>
      <c r="BK41" s="156">
        <f>'HARIAN KOMULATIF'!BK41/100*'PROGRES BOBOT'!$J41</f>
        <v>0</v>
      </c>
      <c r="BL41" s="156">
        <f>'HARIAN KOMULATIF'!BL41/100*'PROGRES BOBOT'!$J41</f>
        <v>0</v>
      </c>
      <c r="BM41" s="156">
        <f>'HARIAN KOMULATIF'!BM41/100*'PROGRES BOBOT'!$J41</f>
        <v>0</v>
      </c>
      <c r="BN41" s="156">
        <f>'HARIAN KOMULATIF'!BN41/100*'PROGRES BOBOT'!$J41</f>
        <v>0</v>
      </c>
      <c r="BO41" s="156">
        <f>'HARIAN KOMULATIF'!BO41/100*'PROGRES BOBOT'!$J41</f>
        <v>0</v>
      </c>
      <c r="BP41" s="156">
        <f>'HARIAN KOMULATIF'!BP41/100*'PROGRES BOBOT'!$J41</f>
        <v>0</v>
      </c>
      <c r="BQ41" s="156">
        <f>'HARIAN KOMULATIF'!BQ41/100*'PROGRES BOBOT'!$J41</f>
        <v>0</v>
      </c>
      <c r="BR41" s="156">
        <f>'HARIAN KOMULATIF'!BR41/100*'PROGRES BOBOT'!$J41</f>
        <v>0</v>
      </c>
      <c r="BS41" s="156">
        <f>'HARIAN KOMULATIF'!BS41/100*'PROGRES BOBOT'!$J41</f>
        <v>0</v>
      </c>
      <c r="BT41" s="156">
        <f>'HARIAN KOMULATIF'!BT41/100*'PROGRES BOBOT'!$J41</f>
        <v>0</v>
      </c>
      <c r="BU41" s="156">
        <f>'HARIAN KOMULATIF'!BU41/100*'PROGRES BOBOT'!$J41</f>
        <v>0</v>
      </c>
      <c r="BV41" s="156">
        <f>'HARIAN KOMULATIF'!BV41/100*'PROGRES BOBOT'!$J41</f>
        <v>0</v>
      </c>
      <c r="BW41" s="156">
        <f>'HARIAN KOMULATIF'!BW41/100*'PROGRES BOBOT'!$J41</f>
        <v>0</v>
      </c>
      <c r="BX41" s="156">
        <f>'HARIAN KOMULATIF'!BX41/100*'PROGRES BOBOT'!$J41</f>
        <v>0</v>
      </c>
      <c r="BY41" s="156">
        <f>'HARIAN KOMULATIF'!BY41/100*'PROGRES BOBOT'!$J41</f>
        <v>0</v>
      </c>
      <c r="BZ41" s="156">
        <f>'HARIAN KOMULATIF'!BZ41/100*'PROGRES BOBOT'!$J41</f>
        <v>0</v>
      </c>
      <c r="CA41" s="156">
        <f>'HARIAN KOMULATIF'!CA41/100*'PROGRES BOBOT'!$J41</f>
        <v>0</v>
      </c>
      <c r="CB41" s="156">
        <f>'HARIAN KOMULATIF'!CB41/100*'PROGRES BOBOT'!$J41</f>
        <v>0</v>
      </c>
      <c r="CC41" s="156">
        <f>'HARIAN KOMULATIF'!CC41/100*'PROGRES BOBOT'!$J41</f>
        <v>0</v>
      </c>
      <c r="CD41" s="156">
        <f>'HARIAN KOMULATIF'!CD41/100*'PROGRES BOBOT'!$J41</f>
        <v>0</v>
      </c>
      <c r="CE41" s="156">
        <f>'HARIAN KOMULATIF'!CE41/100*'PROGRES BOBOT'!$J41</f>
        <v>0</v>
      </c>
      <c r="CF41" s="156">
        <f>'HARIAN KOMULATIF'!CF41/100*'PROGRES BOBOT'!$J41</f>
        <v>0</v>
      </c>
      <c r="CG41" s="156">
        <f>'HARIAN KOMULATIF'!CG41/100*'PROGRES BOBOT'!$J41</f>
        <v>0</v>
      </c>
      <c r="CH41" s="156">
        <f>'HARIAN KOMULATIF'!CH41/100*'PROGRES BOBOT'!$J41</f>
        <v>0</v>
      </c>
      <c r="CI41" s="156">
        <f>'HARIAN KOMULATIF'!CI41/100*'PROGRES BOBOT'!$J41</f>
        <v>0</v>
      </c>
      <c r="CJ41" s="156">
        <f>'HARIAN KOMULATIF'!CJ41/100*'PROGRES BOBOT'!$J41</f>
        <v>0</v>
      </c>
      <c r="CK41" s="156">
        <f>'HARIAN KOMULATIF'!CK41/100*'PROGRES BOBOT'!$J41</f>
        <v>0</v>
      </c>
      <c r="CL41" s="156">
        <f>'HARIAN KOMULATIF'!CL41/100*'PROGRES BOBOT'!$J41</f>
        <v>0</v>
      </c>
      <c r="CM41" s="156">
        <f>'HARIAN KOMULATIF'!CM41/100*'PROGRES BOBOT'!$J41</f>
        <v>0</v>
      </c>
      <c r="CN41" s="156">
        <f>'HARIAN KOMULATIF'!CN41/100*'PROGRES BOBOT'!$J41</f>
        <v>0</v>
      </c>
      <c r="CO41" s="156">
        <f>'HARIAN KOMULATIF'!CO41/100*'PROGRES BOBOT'!$J41</f>
        <v>0</v>
      </c>
      <c r="CP41" s="156">
        <f>'HARIAN KOMULATIF'!CP41/100*'PROGRES BOBOT'!$J41</f>
        <v>0</v>
      </c>
      <c r="CQ41" s="156">
        <f>'HARIAN KOMULATIF'!CQ41/100*'PROGRES BOBOT'!$J41</f>
        <v>0</v>
      </c>
      <c r="CR41" s="156">
        <f>'HARIAN KOMULATIF'!CR41/100*'PROGRES BOBOT'!$J41</f>
        <v>0</v>
      </c>
      <c r="CS41" s="156">
        <f>'HARIAN KOMULATIF'!CS41/100*'PROGRES BOBOT'!$J41</f>
        <v>0</v>
      </c>
      <c r="CT41" s="156">
        <f>'HARIAN KOMULATIF'!CT41/100*'PROGRES BOBOT'!$J41</f>
        <v>0</v>
      </c>
      <c r="CU41" s="156">
        <f>'HARIAN KOMULATIF'!CU41/100*'PROGRES BOBOT'!$J41</f>
        <v>0</v>
      </c>
      <c r="CV41" s="156">
        <f>'HARIAN KOMULATIF'!CV41/100*'PROGRES BOBOT'!$J41</f>
        <v>0</v>
      </c>
      <c r="CW41" s="156">
        <f>'HARIAN KOMULATIF'!CW41/100*'PROGRES BOBOT'!$J41</f>
        <v>0</v>
      </c>
      <c r="CX41" s="156">
        <f>'HARIAN KOMULATIF'!CX41/100*'PROGRES BOBOT'!$J41</f>
        <v>0</v>
      </c>
    </row>
    <row r="42" spans="1:102" ht="15" customHeight="1">
      <c r="A42" s="13"/>
      <c r="B42" s="59" t="s">
        <v>24</v>
      </c>
      <c r="C42" s="1"/>
      <c r="D42" s="1"/>
      <c r="E42" s="58"/>
      <c r="F42" s="16">
        <v>103.13827992000002</v>
      </c>
      <c r="G42" s="15" t="s">
        <v>25</v>
      </c>
      <c r="H42" s="16">
        <f>H37</f>
        <v>12818.52</v>
      </c>
      <c r="I42" s="17">
        <f t="shared" si="5"/>
        <v>1322080.1039201187</v>
      </c>
      <c r="J42" s="154">
        <f t="shared" si="0"/>
        <v>0.13220770559811393</v>
      </c>
      <c r="K42" s="156">
        <f>'HARIAN KOMULATIF'!K42/100*'PROGRES BOBOT'!$J42</f>
        <v>0</v>
      </c>
      <c r="L42" s="156">
        <f>'HARIAN KOMULATIF'!L42/100*'PROGRES BOBOT'!$J42</f>
        <v>0</v>
      </c>
      <c r="M42" s="156">
        <f>'HARIAN KOMULATIF'!M42/100*'PROGRES BOBOT'!$J42</f>
        <v>0</v>
      </c>
      <c r="N42" s="156">
        <f>'HARIAN KOMULATIF'!N42/100*'PROGRES BOBOT'!$J42</f>
        <v>0</v>
      </c>
      <c r="O42" s="156">
        <f>'HARIAN KOMULATIF'!O42/100*'PROGRES BOBOT'!$J42</f>
        <v>0</v>
      </c>
      <c r="P42" s="156">
        <f>'HARIAN KOMULATIF'!P42/100*'PROGRES BOBOT'!$J42</f>
        <v>0</v>
      </c>
      <c r="Q42" s="156">
        <f>'HARIAN KOMULATIF'!Q42/100*'PROGRES BOBOT'!$J42</f>
        <v>0</v>
      </c>
      <c r="R42" s="156">
        <f>'HARIAN KOMULATIF'!R42/100*'PROGRES BOBOT'!$J42</f>
        <v>0</v>
      </c>
      <c r="S42" s="156">
        <f>'HARIAN KOMULATIF'!S42/100*'PROGRES BOBOT'!$J42</f>
        <v>0</v>
      </c>
      <c r="T42" s="156">
        <f>'HARIAN KOMULATIF'!T42/100*'PROGRES BOBOT'!$J42</f>
        <v>0</v>
      </c>
      <c r="U42" s="156">
        <f>'HARIAN KOMULATIF'!U42/100*'PROGRES BOBOT'!$J42</f>
        <v>0</v>
      </c>
      <c r="V42" s="156">
        <f>'HARIAN KOMULATIF'!V42/100*'PROGRES BOBOT'!$J42</f>
        <v>0</v>
      </c>
      <c r="W42" s="156">
        <f>'HARIAN KOMULATIF'!W42/100*'PROGRES BOBOT'!$J42</f>
        <v>0</v>
      </c>
      <c r="X42" s="156">
        <f>'HARIAN KOMULATIF'!X42/100*'PROGRES BOBOT'!$J42</f>
        <v>0</v>
      </c>
      <c r="Y42" s="156">
        <f>'HARIAN KOMULATIF'!Y42/100*'PROGRES BOBOT'!$J42</f>
        <v>0</v>
      </c>
      <c r="Z42" s="156">
        <f>'HARIAN KOMULATIF'!Z42/100*'PROGRES BOBOT'!$J42</f>
        <v>0</v>
      </c>
      <c r="AA42" s="156">
        <f>'HARIAN KOMULATIF'!AA42/100*'PROGRES BOBOT'!$J42</f>
        <v>0</v>
      </c>
      <c r="AB42" s="156">
        <f>'HARIAN KOMULATIF'!AB42/100*'PROGRES BOBOT'!$J42</f>
        <v>0</v>
      </c>
      <c r="AC42" s="156">
        <f>'HARIAN KOMULATIF'!AC42/100*'PROGRES BOBOT'!$J42</f>
        <v>0</v>
      </c>
      <c r="AD42" s="156">
        <f>'HARIAN KOMULATIF'!AD42/100*'PROGRES BOBOT'!$J42</f>
        <v>0</v>
      </c>
      <c r="AE42" s="156">
        <f>'HARIAN KOMULATIF'!AE42/100*'PROGRES BOBOT'!$J42</f>
        <v>0</v>
      </c>
      <c r="AF42" s="156">
        <f>'HARIAN KOMULATIF'!AF42/100*'PROGRES BOBOT'!$J42</f>
        <v>0</v>
      </c>
      <c r="AG42" s="156">
        <f>'HARIAN KOMULATIF'!AG42/100*'PROGRES BOBOT'!$J42</f>
        <v>0</v>
      </c>
      <c r="AH42" s="156">
        <f>'HARIAN KOMULATIF'!AH42/100*'PROGRES BOBOT'!$J42</f>
        <v>0</v>
      </c>
      <c r="AI42" s="156">
        <f>'HARIAN KOMULATIF'!AI42/100*'PROGRES BOBOT'!$J42</f>
        <v>0</v>
      </c>
      <c r="AJ42" s="156">
        <f>'HARIAN KOMULATIF'!AJ42/100*'PROGRES BOBOT'!$J42</f>
        <v>0</v>
      </c>
      <c r="AK42" s="156">
        <f>'HARIAN KOMULATIF'!AK42/100*'PROGRES BOBOT'!$J42</f>
        <v>0</v>
      </c>
      <c r="AL42" s="156">
        <f>'HARIAN KOMULATIF'!AL42/100*'PROGRES BOBOT'!$J42</f>
        <v>0</v>
      </c>
      <c r="AM42" s="156">
        <f>'HARIAN KOMULATIF'!AM42/100*'PROGRES BOBOT'!$J42</f>
        <v>0</v>
      </c>
      <c r="AN42" s="156">
        <f>'HARIAN KOMULATIF'!AN42/100*'PROGRES BOBOT'!$J42</f>
        <v>0</v>
      </c>
      <c r="AO42" s="156">
        <f>'HARIAN KOMULATIF'!AO42/100*'PROGRES BOBOT'!$J42</f>
        <v>0</v>
      </c>
      <c r="AP42" s="156">
        <f>'HARIAN KOMULATIF'!AP42/100*'PROGRES BOBOT'!$J42</f>
        <v>0</v>
      </c>
      <c r="AQ42" s="156">
        <f>'HARIAN KOMULATIF'!AQ42/100*'PROGRES BOBOT'!$J42</f>
        <v>0</v>
      </c>
      <c r="AR42" s="156">
        <f>'HARIAN KOMULATIF'!AR42/100*'PROGRES BOBOT'!$J42</f>
        <v>0</v>
      </c>
      <c r="AS42" s="156">
        <f>'HARIAN KOMULATIF'!AS42/100*'PROGRES BOBOT'!$J42</f>
        <v>0</v>
      </c>
      <c r="AT42" s="156">
        <f>'HARIAN KOMULATIF'!AT42/100*'PROGRES BOBOT'!$J42</f>
        <v>0</v>
      </c>
      <c r="AU42" s="156">
        <f>'HARIAN KOMULATIF'!AU42/100*'PROGRES BOBOT'!$J42</f>
        <v>0</v>
      </c>
      <c r="AV42" s="156">
        <f>'HARIAN KOMULATIF'!AV42/100*'PROGRES BOBOT'!$J42</f>
        <v>0</v>
      </c>
      <c r="AW42" s="156">
        <f>'HARIAN KOMULATIF'!AW42/100*'PROGRES BOBOT'!$J42</f>
        <v>0</v>
      </c>
      <c r="AX42" s="156">
        <f>'HARIAN KOMULATIF'!AX42/100*'PROGRES BOBOT'!$J42</f>
        <v>0</v>
      </c>
      <c r="AY42" s="156">
        <f>'HARIAN KOMULATIF'!AY42/100*'PROGRES BOBOT'!$J42</f>
        <v>0</v>
      </c>
      <c r="AZ42" s="156">
        <f>'HARIAN KOMULATIF'!AZ42/100*'PROGRES BOBOT'!$J42</f>
        <v>0</v>
      </c>
      <c r="BA42" s="156">
        <f>'HARIAN KOMULATIF'!BA42/100*'PROGRES BOBOT'!$J42</f>
        <v>0</v>
      </c>
      <c r="BB42" s="156">
        <f>'HARIAN KOMULATIF'!BB42/100*'PROGRES BOBOT'!$J42</f>
        <v>0</v>
      </c>
      <c r="BC42" s="156">
        <f>'HARIAN KOMULATIF'!BC42/100*'PROGRES BOBOT'!$J42</f>
        <v>0</v>
      </c>
      <c r="BD42" s="156">
        <f>'HARIAN KOMULATIF'!BD42/100*'PROGRES BOBOT'!$J42</f>
        <v>0</v>
      </c>
      <c r="BE42" s="156">
        <f>'HARIAN KOMULATIF'!BE42/100*'PROGRES BOBOT'!$J42</f>
        <v>0</v>
      </c>
      <c r="BF42" s="156">
        <f>'HARIAN KOMULATIF'!BF42/100*'PROGRES BOBOT'!$J42</f>
        <v>0</v>
      </c>
      <c r="BG42" s="156">
        <f>'HARIAN KOMULATIF'!BG42/100*'PROGRES BOBOT'!$J42</f>
        <v>0</v>
      </c>
      <c r="BH42" s="156">
        <f>'HARIAN KOMULATIF'!BH42/100*'PROGRES BOBOT'!$J42</f>
        <v>0</v>
      </c>
      <c r="BI42" s="156">
        <f>'HARIAN KOMULATIF'!BI42/100*'PROGRES BOBOT'!$J42</f>
        <v>0</v>
      </c>
      <c r="BJ42" s="156">
        <f>'HARIAN KOMULATIF'!BJ42/100*'PROGRES BOBOT'!$J42</f>
        <v>0</v>
      </c>
      <c r="BK42" s="156">
        <f>'HARIAN KOMULATIF'!BK42/100*'PROGRES BOBOT'!$J42</f>
        <v>0</v>
      </c>
      <c r="BL42" s="156">
        <f>'HARIAN KOMULATIF'!BL42/100*'PROGRES BOBOT'!$J42</f>
        <v>0</v>
      </c>
      <c r="BM42" s="156">
        <f>'HARIAN KOMULATIF'!BM42/100*'PROGRES BOBOT'!$J42</f>
        <v>0</v>
      </c>
      <c r="BN42" s="156">
        <f>'HARIAN KOMULATIF'!BN42/100*'PROGRES BOBOT'!$J42</f>
        <v>0</v>
      </c>
      <c r="BO42" s="156">
        <f>'HARIAN KOMULATIF'!BO42/100*'PROGRES BOBOT'!$J42</f>
        <v>0</v>
      </c>
      <c r="BP42" s="156">
        <f>'HARIAN KOMULATIF'!BP42/100*'PROGRES BOBOT'!$J42</f>
        <v>0</v>
      </c>
      <c r="BQ42" s="156">
        <f>'HARIAN KOMULATIF'!BQ42/100*'PROGRES BOBOT'!$J42</f>
        <v>0</v>
      </c>
      <c r="BR42" s="156">
        <f>'HARIAN KOMULATIF'!BR42/100*'PROGRES BOBOT'!$J42</f>
        <v>0</v>
      </c>
      <c r="BS42" s="156">
        <f>'HARIAN KOMULATIF'!BS42/100*'PROGRES BOBOT'!$J42</f>
        <v>0</v>
      </c>
      <c r="BT42" s="156">
        <f>'HARIAN KOMULATIF'!BT42/100*'PROGRES BOBOT'!$J42</f>
        <v>0</v>
      </c>
      <c r="BU42" s="156">
        <f>'HARIAN KOMULATIF'!BU42/100*'PROGRES BOBOT'!$J42</f>
        <v>0</v>
      </c>
      <c r="BV42" s="156">
        <f>'HARIAN KOMULATIF'!BV42/100*'PROGRES BOBOT'!$J42</f>
        <v>0</v>
      </c>
      <c r="BW42" s="156">
        <f>'HARIAN KOMULATIF'!BW42/100*'PROGRES BOBOT'!$J42</f>
        <v>0</v>
      </c>
      <c r="BX42" s="156">
        <f>'HARIAN KOMULATIF'!BX42/100*'PROGRES BOBOT'!$J42</f>
        <v>0</v>
      </c>
      <c r="BY42" s="156">
        <f>'HARIAN KOMULATIF'!BY42/100*'PROGRES BOBOT'!$J42</f>
        <v>0</v>
      </c>
      <c r="BZ42" s="156">
        <f>'HARIAN KOMULATIF'!BZ42/100*'PROGRES BOBOT'!$J42</f>
        <v>0</v>
      </c>
      <c r="CA42" s="156">
        <f>'HARIAN KOMULATIF'!CA42/100*'PROGRES BOBOT'!$J42</f>
        <v>0</v>
      </c>
      <c r="CB42" s="156">
        <f>'HARIAN KOMULATIF'!CB42/100*'PROGRES BOBOT'!$J42</f>
        <v>0</v>
      </c>
      <c r="CC42" s="156">
        <f>'HARIAN KOMULATIF'!CC42/100*'PROGRES BOBOT'!$J42</f>
        <v>0</v>
      </c>
      <c r="CD42" s="156">
        <f>'HARIAN KOMULATIF'!CD42/100*'PROGRES BOBOT'!$J42</f>
        <v>0</v>
      </c>
      <c r="CE42" s="156">
        <f>'HARIAN KOMULATIF'!CE42/100*'PROGRES BOBOT'!$J42</f>
        <v>0</v>
      </c>
      <c r="CF42" s="156">
        <f>'HARIAN KOMULATIF'!CF42/100*'PROGRES BOBOT'!$J42</f>
        <v>0</v>
      </c>
      <c r="CG42" s="156">
        <f>'HARIAN KOMULATIF'!CG42/100*'PROGRES BOBOT'!$J42</f>
        <v>0</v>
      </c>
      <c r="CH42" s="156">
        <f>'HARIAN KOMULATIF'!CH42/100*'PROGRES BOBOT'!$J42</f>
        <v>0</v>
      </c>
      <c r="CI42" s="156">
        <f>'HARIAN KOMULATIF'!CI42/100*'PROGRES BOBOT'!$J42</f>
        <v>0</v>
      </c>
      <c r="CJ42" s="156">
        <f>'HARIAN KOMULATIF'!CJ42/100*'PROGRES BOBOT'!$J42</f>
        <v>0</v>
      </c>
      <c r="CK42" s="156">
        <f>'HARIAN KOMULATIF'!CK42/100*'PROGRES BOBOT'!$J42</f>
        <v>0</v>
      </c>
      <c r="CL42" s="156">
        <f>'HARIAN KOMULATIF'!CL42/100*'PROGRES BOBOT'!$J42</f>
        <v>0</v>
      </c>
      <c r="CM42" s="156">
        <f>'HARIAN KOMULATIF'!CM42/100*'PROGRES BOBOT'!$J42</f>
        <v>0</v>
      </c>
      <c r="CN42" s="156">
        <f>'HARIAN KOMULATIF'!CN42/100*'PROGRES BOBOT'!$J42</f>
        <v>0</v>
      </c>
      <c r="CO42" s="156">
        <f>'HARIAN KOMULATIF'!CO42/100*'PROGRES BOBOT'!$J42</f>
        <v>0</v>
      </c>
      <c r="CP42" s="156">
        <f>'HARIAN KOMULATIF'!CP42/100*'PROGRES BOBOT'!$J42</f>
        <v>0</v>
      </c>
      <c r="CQ42" s="156">
        <f>'HARIAN KOMULATIF'!CQ42/100*'PROGRES BOBOT'!$J42</f>
        <v>0</v>
      </c>
      <c r="CR42" s="156">
        <f>'HARIAN KOMULATIF'!CR42/100*'PROGRES BOBOT'!$J42</f>
        <v>0</v>
      </c>
      <c r="CS42" s="156">
        <f>'HARIAN KOMULATIF'!CS42/100*'PROGRES BOBOT'!$J42</f>
        <v>0</v>
      </c>
      <c r="CT42" s="156">
        <f>'HARIAN KOMULATIF'!CT42/100*'PROGRES BOBOT'!$J42</f>
        <v>0</v>
      </c>
      <c r="CU42" s="156">
        <f>'HARIAN KOMULATIF'!CU42/100*'PROGRES BOBOT'!$J42</f>
        <v>0</v>
      </c>
      <c r="CV42" s="156">
        <f>'HARIAN KOMULATIF'!CV42/100*'PROGRES BOBOT'!$J42</f>
        <v>0</v>
      </c>
      <c r="CW42" s="156">
        <f>'HARIAN KOMULATIF'!CW42/100*'PROGRES BOBOT'!$J42</f>
        <v>0</v>
      </c>
      <c r="CX42" s="156">
        <f>'HARIAN KOMULATIF'!CX42/100*'PROGRES BOBOT'!$J42</f>
        <v>0</v>
      </c>
    </row>
    <row r="43" spans="1:102" ht="15" customHeight="1">
      <c r="A43" s="13"/>
      <c r="B43" s="59" t="s">
        <v>26</v>
      </c>
      <c r="C43" s="1"/>
      <c r="D43" s="1"/>
      <c r="E43" s="58"/>
      <c r="F43" s="16">
        <v>51.835714560000014</v>
      </c>
      <c r="G43" s="15" t="s">
        <v>25</v>
      </c>
      <c r="H43" s="16">
        <f>H38</f>
        <v>11876.74</v>
      </c>
      <c r="I43" s="17">
        <f t="shared" si="5"/>
        <v>615639.30454333453</v>
      </c>
      <c r="J43" s="154">
        <f t="shared" si="0"/>
        <v>6.1563788524126042E-2</v>
      </c>
      <c r="K43" s="156">
        <f>'HARIAN KOMULATIF'!K43/100*'PROGRES BOBOT'!$J43</f>
        <v>0</v>
      </c>
      <c r="L43" s="156">
        <f>'HARIAN KOMULATIF'!L43/100*'PROGRES BOBOT'!$J43</f>
        <v>0</v>
      </c>
      <c r="M43" s="156">
        <f>'HARIAN KOMULATIF'!M43/100*'PROGRES BOBOT'!$J43</f>
        <v>0</v>
      </c>
      <c r="N43" s="156">
        <f>'HARIAN KOMULATIF'!N43/100*'PROGRES BOBOT'!$J43</f>
        <v>0</v>
      </c>
      <c r="O43" s="156">
        <f>'HARIAN KOMULATIF'!O43/100*'PROGRES BOBOT'!$J43</f>
        <v>0</v>
      </c>
      <c r="P43" s="156">
        <f>'HARIAN KOMULATIF'!P43/100*'PROGRES BOBOT'!$J43</f>
        <v>0</v>
      </c>
      <c r="Q43" s="156">
        <f>'HARIAN KOMULATIF'!Q43/100*'PROGRES BOBOT'!$J43</f>
        <v>0</v>
      </c>
      <c r="R43" s="156">
        <f>'HARIAN KOMULATIF'!R43/100*'PROGRES BOBOT'!$J43</f>
        <v>0</v>
      </c>
      <c r="S43" s="156">
        <f>'HARIAN KOMULATIF'!S43/100*'PROGRES BOBOT'!$J43</f>
        <v>0</v>
      </c>
      <c r="T43" s="156">
        <f>'HARIAN KOMULATIF'!T43/100*'PROGRES BOBOT'!$J43</f>
        <v>0</v>
      </c>
      <c r="U43" s="156">
        <f>'HARIAN KOMULATIF'!U43/100*'PROGRES BOBOT'!$J43</f>
        <v>0</v>
      </c>
      <c r="V43" s="156">
        <f>'HARIAN KOMULATIF'!V43/100*'PROGRES BOBOT'!$J43</f>
        <v>0</v>
      </c>
      <c r="W43" s="156">
        <f>'HARIAN KOMULATIF'!W43/100*'PROGRES BOBOT'!$J43</f>
        <v>0</v>
      </c>
      <c r="X43" s="156">
        <f>'HARIAN KOMULATIF'!X43/100*'PROGRES BOBOT'!$J43</f>
        <v>0</v>
      </c>
      <c r="Y43" s="156">
        <f>'HARIAN KOMULATIF'!Y43/100*'PROGRES BOBOT'!$J43</f>
        <v>0</v>
      </c>
      <c r="Z43" s="156">
        <f>'HARIAN KOMULATIF'!Z43/100*'PROGRES BOBOT'!$J43</f>
        <v>0</v>
      </c>
      <c r="AA43" s="156">
        <f>'HARIAN KOMULATIF'!AA43/100*'PROGRES BOBOT'!$J43</f>
        <v>0</v>
      </c>
      <c r="AB43" s="156">
        <f>'HARIAN KOMULATIF'!AB43/100*'PROGRES BOBOT'!$J43</f>
        <v>0</v>
      </c>
      <c r="AC43" s="156">
        <f>'HARIAN KOMULATIF'!AC43/100*'PROGRES BOBOT'!$J43</f>
        <v>0</v>
      </c>
      <c r="AD43" s="156">
        <f>'HARIAN KOMULATIF'!AD43/100*'PROGRES BOBOT'!$J43</f>
        <v>0</v>
      </c>
      <c r="AE43" s="156">
        <f>'HARIAN KOMULATIF'!AE43/100*'PROGRES BOBOT'!$J43</f>
        <v>0</v>
      </c>
      <c r="AF43" s="156">
        <f>'HARIAN KOMULATIF'!AF43/100*'PROGRES BOBOT'!$J43</f>
        <v>0</v>
      </c>
      <c r="AG43" s="156">
        <f>'HARIAN KOMULATIF'!AG43/100*'PROGRES BOBOT'!$J43</f>
        <v>0</v>
      </c>
      <c r="AH43" s="156">
        <f>'HARIAN KOMULATIF'!AH43/100*'PROGRES BOBOT'!$J43</f>
        <v>0</v>
      </c>
      <c r="AI43" s="156">
        <f>'HARIAN KOMULATIF'!AI43/100*'PROGRES BOBOT'!$J43</f>
        <v>0</v>
      </c>
      <c r="AJ43" s="156">
        <f>'HARIAN KOMULATIF'!AJ43/100*'PROGRES BOBOT'!$J43</f>
        <v>0</v>
      </c>
      <c r="AK43" s="156">
        <f>'HARIAN KOMULATIF'!AK43/100*'PROGRES BOBOT'!$J43</f>
        <v>0</v>
      </c>
      <c r="AL43" s="156">
        <f>'HARIAN KOMULATIF'!AL43/100*'PROGRES BOBOT'!$J43</f>
        <v>0</v>
      </c>
      <c r="AM43" s="156">
        <f>'HARIAN KOMULATIF'!AM43/100*'PROGRES BOBOT'!$J43</f>
        <v>0</v>
      </c>
      <c r="AN43" s="156">
        <f>'HARIAN KOMULATIF'!AN43/100*'PROGRES BOBOT'!$J43</f>
        <v>0</v>
      </c>
      <c r="AO43" s="156">
        <f>'HARIAN KOMULATIF'!AO43/100*'PROGRES BOBOT'!$J43</f>
        <v>0</v>
      </c>
      <c r="AP43" s="156">
        <f>'HARIAN KOMULATIF'!AP43/100*'PROGRES BOBOT'!$J43</f>
        <v>0</v>
      </c>
      <c r="AQ43" s="156">
        <f>'HARIAN KOMULATIF'!AQ43/100*'PROGRES BOBOT'!$J43</f>
        <v>0</v>
      </c>
      <c r="AR43" s="156">
        <f>'HARIAN KOMULATIF'!AR43/100*'PROGRES BOBOT'!$J43</f>
        <v>0</v>
      </c>
      <c r="AS43" s="156">
        <f>'HARIAN KOMULATIF'!AS43/100*'PROGRES BOBOT'!$J43</f>
        <v>0</v>
      </c>
      <c r="AT43" s="156">
        <f>'HARIAN KOMULATIF'!AT43/100*'PROGRES BOBOT'!$J43</f>
        <v>0</v>
      </c>
      <c r="AU43" s="156">
        <f>'HARIAN KOMULATIF'!AU43/100*'PROGRES BOBOT'!$J43</f>
        <v>0</v>
      </c>
      <c r="AV43" s="156">
        <f>'HARIAN KOMULATIF'!AV43/100*'PROGRES BOBOT'!$J43</f>
        <v>0</v>
      </c>
      <c r="AW43" s="156">
        <f>'HARIAN KOMULATIF'!AW43/100*'PROGRES BOBOT'!$J43</f>
        <v>0</v>
      </c>
      <c r="AX43" s="156">
        <f>'HARIAN KOMULATIF'!AX43/100*'PROGRES BOBOT'!$J43</f>
        <v>0</v>
      </c>
      <c r="AY43" s="156">
        <f>'HARIAN KOMULATIF'!AY43/100*'PROGRES BOBOT'!$J43</f>
        <v>0</v>
      </c>
      <c r="AZ43" s="156">
        <f>'HARIAN KOMULATIF'!AZ43/100*'PROGRES BOBOT'!$J43</f>
        <v>0</v>
      </c>
      <c r="BA43" s="156">
        <f>'HARIAN KOMULATIF'!BA43/100*'PROGRES BOBOT'!$J43</f>
        <v>0</v>
      </c>
      <c r="BB43" s="156">
        <f>'HARIAN KOMULATIF'!BB43/100*'PROGRES BOBOT'!$J43</f>
        <v>0</v>
      </c>
      <c r="BC43" s="156">
        <f>'HARIAN KOMULATIF'!BC43/100*'PROGRES BOBOT'!$J43</f>
        <v>0</v>
      </c>
      <c r="BD43" s="156">
        <f>'HARIAN KOMULATIF'!BD43/100*'PROGRES BOBOT'!$J43</f>
        <v>0</v>
      </c>
      <c r="BE43" s="156">
        <f>'HARIAN KOMULATIF'!BE43/100*'PROGRES BOBOT'!$J43</f>
        <v>0</v>
      </c>
      <c r="BF43" s="156">
        <f>'HARIAN KOMULATIF'!BF43/100*'PROGRES BOBOT'!$J43</f>
        <v>0</v>
      </c>
      <c r="BG43" s="156">
        <f>'HARIAN KOMULATIF'!BG43/100*'PROGRES BOBOT'!$J43</f>
        <v>0</v>
      </c>
      <c r="BH43" s="156">
        <f>'HARIAN KOMULATIF'!BH43/100*'PROGRES BOBOT'!$J43</f>
        <v>0</v>
      </c>
      <c r="BI43" s="156">
        <f>'HARIAN KOMULATIF'!BI43/100*'PROGRES BOBOT'!$J43</f>
        <v>0</v>
      </c>
      <c r="BJ43" s="156">
        <f>'HARIAN KOMULATIF'!BJ43/100*'PROGRES BOBOT'!$J43</f>
        <v>0</v>
      </c>
      <c r="BK43" s="156">
        <f>'HARIAN KOMULATIF'!BK43/100*'PROGRES BOBOT'!$J43</f>
        <v>0</v>
      </c>
      <c r="BL43" s="156">
        <f>'HARIAN KOMULATIF'!BL43/100*'PROGRES BOBOT'!$J43</f>
        <v>0</v>
      </c>
      <c r="BM43" s="156">
        <f>'HARIAN KOMULATIF'!BM43/100*'PROGRES BOBOT'!$J43</f>
        <v>0</v>
      </c>
      <c r="BN43" s="156">
        <f>'HARIAN KOMULATIF'!BN43/100*'PROGRES BOBOT'!$J43</f>
        <v>0</v>
      </c>
      <c r="BO43" s="156">
        <f>'HARIAN KOMULATIF'!BO43/100*'PROGRES BOBOT'!$J43</f>
        <v>0</v>
      </c>
      <c r="BP43" s="156">
        <f>'HARIAN KOMULATIF'!BP43/100*'PROGRES BOBOT'!$J43</f>
        <v>0</v>
      </c>
      <c r="BQ43" s="156">
        <f>'HARIAN KOMULATIF'!BQ43/100*'PROGRES BOBOT'!$J43</f>
        <v>0</v>
      </c>
      <c r="BR43" s="156">
        <f>'HARIAN KOMULATIF'!BR43/100*'PROGRES BOBOT'!$J43</f>
        <v>0</v>
      </c>
      <c r="BS43" s="156">
        <f>'HARIAN KOMULATIF'!BS43/100*'PROGRES BOBOT'!$J43</f>
        <v>0</v>
      </c>
      <c r="BT43" s="156">
        <f>'HARIAN KOMULATIF'!BT43/100*'PROGRES BOBOT'!$J43</f>
        <v>0</v>
      </c>
      <c r="BU43" s="156">
        <f>'HARIAN KOMULATIF'!BU43/100*'PROGRES BOBOT'!$J43</f>
        <v>0</v>
      </c>
      <c r="BV43" s="156">
        <f>'HARIAN KOMULATIF'!BV43/100*'PROGRES BOBOT'!$J43</f>
        <v>0</v>
      </c>
      <c r="BW43" s="156">
        <f>'HARIAN KOMULATIF'!BW43/100*'PROGRES BOBOT'!$J43</f>
        <v>0</v>
      </c>
      <c r="BX43" s="156">
        <f>'HARIAN KOMULATIF'!BX43/100*'PROGRES BOBOT'!$J43</f>
        <v>0</v>
      </c>
      <c r="BY43" s="156">
        <f>'HARIAN KOMULATIF'!BY43/100*'PROGRES BOBOT'!$J43</f>
        <v>0</v>
      </c>
      <c r="BZ43" s="156">
        <f>'HARIAN KOMULATIF'!BZ43/100*'PROGRES BOBOT'!$J43</f>
        <v>0</v>
      </c>
      <c r="CA43" s="156">
        <f>'HARIAN KOMULATIF'!CA43/100*'PROGRES BOBOT'!$J43</f>
        <v>0</v>
      </c>
      <c r="CB43" s="156">
        <f>'HARIAN KOMULATIF'!CB43/100*'PROGRES BOBOT'!$J43</f>
        <v>0</v>
      </c>
      <c r="CC43" s="156">
        <f>'HARIAN KOMULATIF'!CC43/100*'PROGRES BOBOT'!$J43</f>
        <v>0</v>
      </c>
      <c r="CD43" s="156">
        <f>'HARIAN KOMULATIF'!CD43/100*'PROGRES BOBOT'!$J43</f>
        <v>0</v>
      </c>
      <c r="CE43" s="156">
        <f>'HARIAN KOMULATIF'!CE43/100*'PROGRES BOBOT'!$J43</f>
        <v>0</v>
      </c>
      <c r="CF43" s="156">
        <f>'HARIAN KOMULATIF'!CF43/100*'PROGRES BOBOT'!$J43</f>
        <v>0</v>
      </c>
      <c r="CG43" s="156">
        <f>'HARIAN KOMULATIF'!CG43/100*'PROGRES BOBOT'!$J43</f>
        <v>0</v>
      </c>
      <c r="CH43" s="156">
        <f>'HARIAN KOMULATIF'!CH43/100*'PROGRES BOBOT'!$J43</f>
        <v>0</v>
      </c>
      <c r="CI43" s="156">
        <f>'HARIAN KOMULATIF'!CI43/100*'PROGRES BOBOT'!$J43</f>
        <v>0</v>
      </c>
      <c r="CJ43" s="156">
        <f>'HARIAN KOMULATIF'!CJ43/100*'PROGRES BOBOT'!$J43</f>
        <v>0</v>
      </c>
      <c r="CK43" s="156">
        <f>'HARIAN KOMULATIF'!CK43/100*'PROGRES BOBOT'!$J43</f>
        <v>0</v>
      </c>
      <c r="CL43" s="156">
        <f>'HARIAN KOMULATIF'!CL43/100*'PROGRES BOBOT'!$J43</f>
        <v>0</v>
      </c>
      <c r="CM43" s="156">
        <f>'HARIAN KOMULATIF'!CM43/100*'PROGRES BOBOT'!$J43</f>
        <v>0</v>
      </c>
      <c r="CN43" s="156">
        <f>'HARIAN KOMULATIF'!CN43/100*'PROGRES BOBOT'!$J43</f>
        <v>0</v>
      </c>
      <c r="CO43" s="156">
        <f>'HARIAN KOMULATIF'!CO43/100*'PROGRES BOBOT'!$J43</f>
        <v>0</v>
      </c>
      <c r="CP43" s="156">
        <f>'HARIAN KOMULATIF'!CP43/100*'PROGRES BOBOT'!$J43</f>
        <v>0</v>
      </c>
      <c r="CQ43" s="156">
        <f>'HARIAN KOMULATIF'!CQ43/100*'PROGRES BOBOT'!$J43</f>
        <v>0</v>
      </c>
      <c r="CR43" s="156">
        <f>'HARIAN KOMULATIF'!CR43/100*'PROGRES BOBOT'!$J43</f>
        <v>0</v>
      </c>
      <c r="CS43" s="156">
        <f>'HARIAN KOMULATIF'!CS43/100*'PROGRES BOBOT'!$J43</f>
        <v>0</v>
      </c>
      <c r="CT43" s="156">
        <f>'HARIAN KOMULATIF'!CT43/100*'PROGRES BOBOT'!$J43</f>
        <v>0</v>
      </c>
      <c r="CU43" s="156">
        <f>'HARIAN KOMULATIF'!CU43/100*'PROGRES BOBOT'!$J43</f>
        <v>0</v>
      </c>
      <c r="CV43" s="156">
        <f>'HARIAN KOMULATIF'!CV43/100*'PROGRES BOBOT'!$J43</f>
        <v>0</v>
      </c>
      <c r="CW43" s="156">
        <f>'HARIAN KOMULATIF'!CW43/100*'PROGRES BOBOT'!$J43</f>
        <v>0</v>
      </c>
      <c r="CX43" s="156">
        <f>'HARIAN KOMULATIF'!CX43/100*'PROGRES BOBOT'!$J43</f>
        <v>0</v>
      </c>
    </row>
    <row r="44" spans="1:102" ht="15" customHeight="1">
      <c r="A44" s="13">
        <v>12</v>
      </c>
      <c r="B44" s="62" t="s">
        <v>30</v>
      </c>
      <c r="C44" s="1"/>
      <c r="D44" s="1"/>
      <c r="E44" s="58"/>
      <c r="F44" s="16"/>
      <c r="G44" s="15"/>
      <c r="H44" s="14"/>
      <c r="I44" s="17"/>
      <c r="J44" s="154"/>
      <c r="K44" s="156">
        <f>'HARIAN KOMULATIF'!K44/100*'PROGRES BOBOT'!$J44</f>
        <v>0</v>
      </c>
      <c r="L44" s="156">
        <f>'HARIAN KOMULATIF'!L44/100*'PROGRES BOBOT'!$J44</f>
        <v>0</v>
      </c>
      <c r="M44" s="156">
        <f>'HARIAN KOMULATIF'!M44/100*'PROGRES BOBOT'!$J44</f>
        <v>0</v>
      </c>
      <c r="N44" s="156">
        <f>'HARIAN KOMULATIF'!N44/100*'PROGRES BOBOT'!$J44</f>
        <v>0</v>
      </c>
      <c r="O44" s="156">
        <f>'HARIAN KOMULATIF'!O44/100*'PROGRES BOBOT'!$J44</f>
        <v>0</v>
      </c>
      <c r="P44" s="156">
        <f>'HARIAN KOMULATIF'!P44/100*'PROGRES BOBOT'!$J44</f>
        <v>0</v>
      </c>
      <c r="Q44" s="156">
        <f>'HARIAN KOMULATIF'!Q44/100*'PROGRES BOBOT'!$J44</f>
        <v>0</v>
      </c>
      <c r="R44" s="156">
        <f>'HARIAN KOMULATIF'!R44/100*'PROGRES BOBOT'!$J44</f>
        <v>0</v>
      </c>
      <c r="S44" s="156">
        <f>'HARIAN KOMULATIF'!S44/100*'PROGRES BOBOT'!$J44</f>
        <v>0</v>
      </c>
      <c r="T44" s="156">
        <f>'HARIAN KOMULATIF'!T44/100*'PROGRES BOBOT'!$J44</f>
        <v>0</v>
      </c>
      <c r="U44" s="156">
        <f>'HARIAN KOMULATIF'!U44/100*'PROGRES BOBOT'!$J44</f>
        <v>0</v>
      </c>
      <c r="V44" s="156">
        <f>'HARIAN KOMULATIF'!V44/100*'PROGRES BOBOT'!$J44</f>
        <v>0</v>
      </c>
      <c r="W44" s="156">
        <f>'HARIAN KOMULATIF'!W44/100*'PROGRES BOBOT'!$J44</f>
        <v>0</v>
      </c>
      <c r="X44" s="156">
        <f>'HARIAN KOMULATIF'!X44/100*'PROGRES BOBOT'!$J44</f>
        <v>0</v>
      </c>
      <c r="Y44" s="156">
        <f>'HARIAN KOMULATIF'!Y44/100*'PROGRES BOBOT'!$J44</f>
        <v>0</v>
      </c>
      <c r="Z44" s="156">
        <f>'HARIAN KOMULATIF'!Z44/100*'PROGRES BOBOT'!$J44</f>
        <v>0</v>
      </c>
      <c r="AA44" s="156">
        <f>'HARIAN KOMULATIF'!AA44/100*'PROGRES BOBOT'!$J44</f>
        <v>0</v>
      </c>
      <c r="AB44" s="156">
        <f>'HARIAN KOMULATIF'!AB44/100*'PROGRES BOBOT'!$J44</f>
        <v>0</v>
      </c>
      <c r="AC44" s="156">
        <f>'HARIAN KOMULATIF'!AC44/100*'PROGRES BOBOT'!$J44</f>
        <v>0</v>
      </c>
      <c r="AD44" s="156">
        <f>'HARIAN KOMULATIF'!AD44/100*'PROGRES BOBOT'!$J44</f>
        <v>0</v>
      </c>
      <c r="AE44" s="156">
        <f>'HARIAN KOMULATIF'!AE44/100*'PROGRES BOBOT'!$J44</f>
        <v>0</v>
      </c>
      <c r="AF44" s="156">
        <f>'HARIAN KOMULATIF'!AF44/100*'PROGRES BOBOT'!$J44</f>
        <v>0</v>
      </c>
      <c r="AG44" s="156">
        <f>'HARIAN KOMULATIF'!AG44/100*'PROGRES BOBOT'!$J44</f>
        <v>0</v>
      </c>
      <c r="AH44" s="156">
        <f>'HARIAN KOMULATIF'!AH44/100*'PROGRES BOBOT'!$J44</f>
        <v>0</v>
      </c>
      <c r="AI44" s="156">
        <f>'HARIAN KOMULATIF'!AI44/100*'PROGRES BOBOT'!$J44</f>
        <v>0</v>
      </c>
      <c r="AJ44" s="156">
        <f>'HARIAN KOMULATIF'!AJ44/100*'PROGRES BOBOT'!$J44</f>
        <v>0</v>
      </c>
      <c r="AK44" s="156">
        <f>'HARIAN KOMULATIF'!AK44/100*'PROGRES BOBOT'!$J44</f>
        <v>0</v>
      </c>
      <c r="AL44" s="156">
        <f>'HARIAN KOMULATIF'!AL44/100*'PROGRES BOBOT'!$J44</f>
        <v>0</v>
      </c>
      <c r="AM44" s="156">
        <f>'HARIAN KOMULATIF'!AM44/100*'PROGRES BOBOT'!$J44</f>
        <v>0</v>
      </c>
      <c r="AN44" s="156">
        <f>'HARIAN KOMULATIF'!AN44/100*'PROGRES BOBOT'!$J44</f>
        <v>0</v>
      </c>
      <c r="AO44" s="156">
        <f>'HARIAN KOMULATIF'!AO44/100*'PROGRES BOBOT'!$J44</f>
        <v>0</v>
      </c>
      <c r="AP44" s="156">
        <f>'HARIAN KOMULATIF'!AP44/100*'PROGRES BOBOT'!$J44</f>
        <v>0</v>
      </c>
      <c r="AQ44" s="156">
        <f>'HARIAN KOMULATIF'!AQ44/100*'PROGRES BOBOT'!$J44</f>
        <v>0</v>
      </c>
      <c r="AR44" s="156">
        <f>'HARIAN KOMULATIF'!AR44/100*'PROGRES BOBOT'!$J44</f>
        <v>0</v>
      </c>
      <c r="AS44" s="156">
        <f>'HARIAN KOMULATIF'!AS44/100*'PROGRES BOBOT'!$J44</f>
        <v>0</v>
      </c>
      <c r="AT44" s="156">
        <f>'HARIAN KOMULATIF'!AT44/100*'PROGRES BOBOT'!$J44</f>
        <v>0</v>
      </c>
      <c r="AU44" s="156">
        <f>'HARIAN KOMULATIF'!AU44/100*'PROGRES BOBOT'!$J44</f>
        <v>0</v>
      </c>
      <c r="AV44" s="156">
        <f>'HARIAN KOMULATIF'!AV44/100*'PROGRES BOBOT'!$J44</f>
        <v>0</v>
      </c>
      <c r="AW44" s="156">
        <f>'HARIAN KOMULATIF'!AW44/100*'PROGRES BOBOT'!$J44</f>
        <v>0</v>
      </c>
      <c r="AX44" s="156">
        <f>'HARIAN KOMULATIF'!AX44/100*'PROGRES BOBOT'!$J44</f>
        <v>0</v>
      </c>
      <c r="AY44" s="156">
        <f>'HARIAN KOMULATIF'!AY44/100*'PROGRES BOBOT'!$J44</f>
        <v>0</v>
      </c>
      <c r="AZ44" s="156">
        <f>'HARIAN KOMULATIF'!AZ44/100*'PROGRES BOBOT'!$J44</f>
        <v>0</v>
      </c>
      <c r="BA44" s="156">
        <f>'HARIAN KOMULATIF'!BA44/100*'PROGRES BOBOT'!$J44</f>
        <v>0</v>
      </c>
      <c r="BB44" s="156">
        <f>'HARIAN KOMULATIF'!BB44/100*'PROGRES BOBOT'!$J44</f>
        <v>0</v>
      </c>
      <c r="BC44" s="156">
        <f>'HARIAN KOMULATIF'!BC44/100*'PROGRES BOBOT'!$J44</f>
        <v>0</v>
      </c>
      <c r="BD44" s="156">
        <f>'HARIAN KOMULATIF'!BD44/100*'PROGRES BOBOT'!$J44</f>
        <v>0</v>
      </c>
      <c r="BE44" s="156">
        <f>'HARIAN KOMULATIF'!BE44/100*'PROGRES BOBOT'!$J44</f>
        <v>0</v>
      </c>
      <c r="BF44" s="156">
        <f>'HARIAN KOMULATIF'!BF44/100*'PROGRES BOBOT'!$J44</f>
        <v>0</v>
      </c>
      <c r="BG44" s="156">
        <f>'HARIAN KOMULATIF'!BG44/100*'PROGRES BOBOT'!$J44</f>
        <v>0</v>
      </c>
      <c r="BH44" s="156">
        <f>'HARIAN KOMULATIF'!BH44/100*'PROGRES BOBOT'!$J44</f>
        <v>0</v>
      </c>
      <c r="BI44" s="156">
        <f>'HARIAN KOMULATIF'!BI44/100*'PROGRES BOBOT'!$J44</f>
        <v>0</v>
      </c>
      <c r="BJ44" s="156">
        <f>'HARIAN KOMULATIF'!BJ44/100*'PROGRES BOBOT'!$J44</f>
        <v>0</v>
      </c>
      <c r="BK44" s="156">
        <f>'HARIAN KOMULATIF'!BK44/100*'PROGRES BOBOT'!$J44</f>
        <v>0</v>
      </c>
      <c r="BL44" s="156">
        <f>'HARIAN KOMULATIF'!BL44/100*'PROGRES BOBOT'!$J44</f>
        <v>0</v>
      </c>
      <c r="BM44" s="156">
        <f>'HARIAN KOMULATIF'!BM44/100*'PROGRES BOBOT'!$J44</f>
        <v>0</v>
      </c>
      <c r="BN44" s="156">
        <f>'HARIAN KOMULATIF'!BN44/100*'PROGRES BOBOT'!$J44</f>
        <v>0</v>
      </c>
      <c r="BO44" s="156">
        <f>'HARIAN KOMULATIF'!BO44/100*'PROGRES BOBOT'!$J44</f>
        <v>0</v>
      </c>
      <c r="BP44" s="156">
        <f>'HARIAN KOMULATIF'!BP44/100*'PROGRES BOBOT'!$J44</f>
        <v>0</v>
      </c>
      <c r="BQ44" s="156">
        <f>'HARIAN KOMULATIF'!BQ44/100*'PROGRES BOBOT'!$J44</f>
        <v>0</v>
      </c>
      <c r="BR44" s="156">
        <f>'HARIAN KOMULATIF'!BR44/100*'PROGRES BOBOT'!$J44</f>
        <v>0</v>
      </c>
      <c r="BS44" s="156">
        <f>'HARIAN KOMULATIF'!BS44/100*'PROGRES BOBOT'!$J44</f>
        <v>0</v>
      </c>
      <c r="BT44" s="156">
        <f>'HARIAN KOMULATIF'!BT44/100*'PROGRES BOBOT'!$J44</f>
        <v>0</v>
      </c>
      <c r="BU44" s="156">
        <f>'HARIAN KOMULATIF'!BU44/100*'PROGRES BOBOT'!$J44</f>
        <v>0</v>
      </c>
      <c r="BV44" s="156">
        <f>'HARIAN KOMULATIF'!BV44/100*'PROGRES BOBOT'!$J44</f>
        <v>0</v>
      </c>
      <c r="BW44" s="156">
        <f>'HARIAN KOMULATIF'!BW44/100*'PROGRES BOBOT'!$J44</f>
        <v>0</v>
      </c>
      <c r="BX44" s="156">
        <f>'HARIAN KOMULATIF'!BX44/100*'PROGRES BOBOT'!$J44</f>
        <v>0</v>
      </c>
      <c r="BY44" s="156">
        <f>'HARIAN KOMULATIF'!BY44/100*'PROGRES BOBOT'!$J44</f>
        <v>0</v>
      </c>
      <c r="BZ44" s="156">
        <f>'HARIAN KOMULATIF'!BZ44/100*'PROGRES BOBOT'!$J44</f>
        <v>0</v>
      </c>
      <c r="CA44" s="156">
        <f>'HARIAN KOMULATIF'!CA44/100*'PROGRES BOBOT'!$J44</f>
        <v>0</v>
      </c>
      <c r="CB44" s="156">
        <f>'HARIAN KOMULATIF'!CB44/100*'PROGRES BOBOT'!$J44</f>
        <v>0</v>
      </c>
      <c r="CC44" s="156">
        <f>'HARIAN KOMULATIF'!CC44/100*'PROGRES BOBOT'!$J44</f>
        <v>0</v>
      </c>
      <c r="CD44" s="156">
        <f>'HARIAN KOMULATIF'!CD44/100*'PROGRES BOBOT'!$J44</f>
        <v>0</v>
      </c>
      <c r="CE44" s="156">
        <f>'HARIAN KOMULATIF'!CE44/100*'PROGRES BOBOT'!$J44</f>
        <v>0</v>
      </c>
      <c r="CF44" s="156">
        <f>'HARIAN KOMULATIF'!CF44/100*'PROGRES BOBOT'!$J44</f>
        <v>0</v>
      </c>
      <c r="CG44" s="156">
        <f>'HARIAN KOMULATIF'!CG44/100*'PROGRES BOBOT'!$J44</f>
        <v>0</v>
      </c>
      <c r="CH44" s="156">
        <f>'HARIAN KOMULATIF'!CH44/100*'PROGRES BOBOT'!$J44</f>
        <v>0</v>
      </c>
      <c r="CI44" s="156">
        <f>'HARIAN KOMULATIF'!CI44/100*'PROGRES BOBOT'!$J44</f>
        <v>0</v>
      </c>
      <c r="CJ44" s="156">
        <f>'HARIAN KOMULATIF'!CJ44/100*'PROGRES BOBOT'!$J44</f>
        <v>0</v>
      </c>
      <c r="CK44" s="156">
        <f>'HARIAN KOMULATIF'!CK44/100*'PROGRES BOBOT'!$J44</f>
        <v>0</v>
      </c>
      <c r="CL44" s="156">
        <f>'HARIAN KOMULATIF'!CL44/100*'PROGRES BOBOT'!$J44</f>
        <v>0</v>
      </c>
      <c r="CM44" s="156">
        <f>'HARIAN KOMULATIF'!CM44/100*'PROGRES BOBOT'!$J44</f>
        <v>0</v>
      </c>
      <c r="CN44" s="156">
        <f>'HARIAN KOMULATIF'!CN44/100*'PROGRES BOBOT'!$J44</f>
        <v>0</v>
      </c>
      <c r="CO44" s="156">
        <f>'HARIAN KOMULATIF'!CO44/100*'PROGRES BOBOT'!$J44</f>
        <v>0</v>
      </c>
      <c r="CP44" s="156">
        <f>'HARIAN KOMULATIF'!CP44/100*'PROGRES BOBOT'!$J44</f>
        <v>0</v>
      </c>
      <c r="CQ44" s="156">
        <f>'HARIAN KOMULATIF'!CQ44/100*'PROGRES BOBOT'!$J44</f>
        <v>0</v>
      </c>
      <c r="CR44" s="156">
        <f>'HARIAN KOMULATIF'!CR44/100*'PROGRES BOBOT'!$J44</f>
        <v>0</v>
      </c>
      <c r="CS44" s="156">
        <f>'HARIAN KOMULATIF'!CS44/100*'PROGRES BOBOT'!$J44</f>
        <v>0</v>
      </c>
      <c r="CT44" s="156">
        <f>'HARIAN KOMULATIF'!CT44/100*'PROGRES BOBOT'!$J44</f>
        <v>0</v>
      </c>
      <c r="CU44" s="156">
        <f>'HARIAN KOMULATIF'!CU44/100*'PROGRES BOBOT'!$J44</f>
        <v>0</v>
      </c>
      <c r="CV44" s="156">
        <f>'HARIAN KOMULATIF'!CV44/100*'PROGRES BOBOT'!$J44</f>
        <v>0</v>
      </c>
      <c r="CW44" s="156">
        <f>'HARIAN KOMULATIF'!CW44/100*'PROGRES BOBOT'!$J44</f>
        <v>0</v>
      </c>
      <c r="CX44" s="156">
        <f>'HARIAN KOMULATIF'!CX44/100*'PROGRES BOBOT'!$J44</f>
        <v>0</v>
      </c>
    </row>
    <row r="45" spans="1:102" ht="15" customHeight="1">
      <c r="A45" s="13"/>
      <c r="B45" s="59" t="s">
        <v>22</v>
      </c>
      <c r="C45" s="1"/>
      <c r="D45" s="1"/>
      <c r="E45" s="58"/>
      <c r="F45" s="16">
        <v>0.42</v>
      </c>
      <c r="G45" s="15" t="s">
        <v>14</v>
      </c>
      <c r="H45" s="14">
        <f>H40</f>
        <v>772596</v>
      </c>
      <c r="I45" s="17">
        <f t="shared" ref="I45:I48" si="6">H45*F45</f>
        <v>324490.32</v>
      </c>
      <c r="J45" s="154">
        <f t="shared" si="0"/>
        <v>3.2448957191621004E-2</v>
      </c>
      <c r="K45" s="156">
        <f>'HARIAN KOMULATIF'!K45/100*'PROGRES BOBOT'!$J45</f>
        <v>0</v>
      </c>
      <c r="L45" s="156">
        <f>'HARIAN KOMULATIF'!L45/100*'PROGRES BOBOT'!$J45</f>
        <v>0</v>
      </c>
      <c r="M45" s="156">
        <f>'HARIAN KOMULATIF'!M45/100*'PROGRES BOBOT'!$J45</f>
        <v>0</v>
      </c>
      <c r="N45" s="156">
        <f>'HARIAN KOMULATIF'!N45/100*'PROGRES BOBOT'!$J45</f>
        <v>0</v>
      </c>
      <c r="O45" s="156">
        <f>'HARIAN KOMULATIF'!O45/100*'PROGRES BOBOT'!$J45</f>
        <v>0</v>
      </c>
      <c r="P45" s="156">
        <f>'HARIAN KOMULATIF'!P45/100*'PROGRES BOBOT'!$J45</f>
        <v>0</v>
      </c>
      <c r="Q45" s="156">
        <f>'HARIAN KOMULATIF'!Q45/100*'PROGRES BOBOT'!$J45</f>
        <v>0</v>
      </c>
      <c r="R45" s="156">
        <f>'HARIAN KOMULATIF'!R45/100*'PROGRES BOBOT'!$J45</f>
        <v>0</v>
      </c>
      <c r="S45" s="156">
        <f>'HARIAN KOMULATIF'!S45/100*'PROGRES BOBOT'!$J45</f>
        <v>0</v>
      </c>
      <c r="T45" s="156">
        <f>'HARIAN KOMULATIF'!T45/100*'PROGRES BOBOT'!$J45</f>
        <v>0</v>
      </c>
      <c r="U45" s="156">
        <f>'HARIAN KOMULATIF'!U45/100*'PROGRES BOBOT'!$J45</f>
        <v>0</v>
      </c>
      <c r="V45" s="156">
        <f>'HARIAN KOMULATIF'!V45/100*'PROGRES BOBOT'!$J45</f>
        <v>0</v>
      </c>
      <c r="W45" s="156">
        <f>'HARIAN KOMULATIF'!W45/100*'PROGRES BOBOT'!$J45</f>
        <v>0</v>
      </c>
      <c r="X45" s="156">
        <f>'HARIAN KOMULATIF'!X45/100*'PROGRES BOBOT'!$J45</f>
        <v>0</v>
      </c>
      <c r="Y45" s="156">
        <f>'HARIAN KOMULATIF'!Y45/100*'PROGRES BOBOT'!$J45</f>
        <v>0</v>
      </c>
      <c r="Z45" s="156">
        <f>'HARIAN KOMULATIF'!Z45/100*'PROGRES BOBOT'!$J45</f>
        <v>0</v>
      </c>
      <c r="AA45" s="156">
        <f>'HARIAN KOMULATIF'!AA45/100*'PROGRES BOBOT'!$J45</f>
        <v>0</v>
      </c>
      <c r="AB45" s="156">
        <f>'HARIAN KOMULATIF'!AB45/100*'PROGRES BOBOT'!$J45</f>
        <v>0</v>
      </c>
      <c r="AC45" s="156">
        <f>'HARIAN KOMULATIF'!AC45/100*'PROGRES BOBOT'!$J45</f>
        <v>0</v>
      </c>
      <c r="AD45" s="156">
        <f>'HARIAN KOMULATIF'!AD45/100*'PROGRES BOBOT'!$J45</f>
        <v>0</v>
      </c>
      <c r="AE45" s="156">
        <f>'HARIAN KOMULATIF'!AE45/100*'PROGRES BOBOT'!$J45</f>
        <v>0</v>
      </c>
      <c r="AF45" s="156">
        <f>'HARIAN KOMULATIF'!AF45/100*'PROGRES BOBOT'!$J45</f>
        <v>0</v>
      </c>
      <c r="AG45" s="156">
        <f>'HARIAN KOMULATIF'!AG45/100*'PROGRES BOBOT'!$J45</f>
        <v>0</v>
      </c>
      <c r="AH45" s="156">
        <f>'HARIAN KOMULATIF'!AH45/100*'PROGRES BOBOT'!$J45</f>
        <v>0</v>
      </c>
      <c r="AI45" s="156">
        <f>'HARIAN KOMULATIF'!AI45/100*'PROGRES BOBOT'!$J45</f>
        <v>0</v>
      </c>
      <c r="AJ45" s="156">
        <f>'HARIAN KOMULATIF'!AJ45/100*'PROGRES BOBOT'!$J45</f>
        <v>0</v>
      </c>
      <c r="AK45" s="156">
        <f>'HARIAN KOMULATIF'!AK45/100*'PROGRES BOBOT'!$J45</f>
        <v>0</v>
      </c>
      <c r="AL45" s="156">
        <f>'HARIAN KOMULATIF'!AL45/100*'PROGRES BOBOT'!$J45</f>
        <v>0</v>
      </c>
      <c r="AM45" s="156">
        <f>'HARIAN KOMULATIF'!AM45/100*'PROGRES BOBOT'!$J45</f>
        <v>0</v>
      </c>
      <c r="AN45" s="156">
        <f>'HARIAN KOMULATIF'!AN45/100*'PROGRES BOBOT'!$J45</f>
        <v>0</v>
      </c>
      <c r="AO45" s="156">
        <f>'HARIAN KOMULATIF'!AO45/100*'PROGRES BOBOT'!$J45</f>
        <v>0</v>
      </c>
      <c r="AP45" s="156">
        <f>'HARIAN KOMULATIF'!AP45/100*'PROGRES BOBOT'!$J45</f>
        <v>0</v>
      </c>
      <c r="AQ45" s="156">
        <f>'HARIAN KOMULATIF'!AQ45/100*'PROGRES BOBOT'!$J45</f>
        <v>0</v>
      </c>
      <c r="AR45" s="156">
        <f>'HARIAN KOMULATIF'!AR45/100*'PROGRES BOBOT'!$J45</f>
        <v>0</v>
      </c>
      <c r="AS45" s="156">
        <f>'HARIAN KOMULATIF'!AS45/100*'PROGRES BOBOT'!$J45</f>
        <v>0</v>
      </c>
      <c r="AT45" s="156">
        <f>'HARIAN KOMULATIF'!AT45/100*'PROGRES BOBOT'!$J45</f>
        <v>0</v>
      </c>
      <c r="AU45" s="156">
        <f>'HARIAN KOMULATIF'!AU45/100*'PROGRES BOBOT'!$J45</f>
        <v>0</v>
      </c>
      <c r="AV45" s="156">
        <f>'HARIAN KOMULATIF'!AV45/100*'PROGRES BOBOT'!$J45</f>
        <v>0</v>
      </c>
      <c r="AW45" s="156">
        <f>'HARIAN KOMULATIF'!AW45/100*'PROGRES BOBOT'!$J45</f>
        <v>0</v>
      </c>
      <c r="AX45" s="156">
        <f>'HARIAN KOMULATIF'!AX45/100*'PROGRES BOBOT'!$J45</f>
        <v>0</v>
      </c>
      <c r="AY45" s="156">
        <f>'HARIAN KOMULATIF'!AY45/100*'PROGRES BOBOT'!$J45</f>
        <v>0</v>
      </c>
      <c r="AZ45" s="156">
        <f>'HARIAN KOMULATIF'!AZ45/100*'PROGRES BOBOT'!$J45</f>
        <v>0</v>
      </c>
      <c r="BA45" s="156">
        <f>'HARIAN KOMULATIF'!BA45/100*'PROGRES BOBOT'!$J45</f>
        <v>0</v>
      </c>
      <c r="BB45" s="156">
        <f>'HARIAN KOMULATIF'!BB45/100*'PROGRES BOBOT'!$J45</f>
        <v>0</v>
      </c>
      <c r="BC45" s="156">
        <f>'HARIAN KOMULATIF'!BC45/100*'PROGRES BOBOT'!$J45</f>
        <v>0</v>
      </c>
      <c r="BD45" s="156">
        <f>'HARIAN KOMULATIF'!BD45/100*'PROGRES BOBOT'!$J45</f>
        <v>0</v>
      </c>
      <c r="BE45" s="156">
        <f>'HARIAN KOMULATIF'!BE45/100*'PROGRES BOBOT'!$J45</f>
        <v>0</v>
      </c>
      <c r="BF45" s="156">
        <f>'HARIAN KOMULATIF'!BF45/100*'PROGRES BOBOT'!$J45</f>
        <v>0</v>
      </c>
      <c r="BG45" s="156">
        <f>'HARIAN KOMULATIF'!BG45/100*'PROGRES BOBOT'!$J45</f>
        <v>0</v>
      </c>
      <c r="BH45" s="156">
        <f>'HARIAN KOMULATIF'!BH45/100*'PROGRES BOBOT'!$J45</f>
        <v>0</v>
      </c>
      <c r="BI45" s="156">
        <f>'HARIAN KOMULATIF'!BI45/100*'PROGRES BOBOT'!$J45</f>
        <v>0</v>
      </c>
      <c r="BJ45" s="156">
        <f>'HARIAN KOMULATIF'!BJ45/100*'PROGRES BOBOT'!$J45</f>
        <v>0</v>
      </c>
      <c r="BK45" s="156">
        <f>'HARIAN KOMULATIF'!BK45/100*'PROGRES BOBOT'!$J45</f>
        <v>0</v>
      </c>
      <c r="BL45" s="156">
        <f>'HARIAN KOMULATIF'!BL45/100*'PROGRES BOBOT'!$J45</f>
        <v>0</v>
      </c>
      <c r="BM45" s="156">
        <f>'HARIAN KOMULATIF'!BM45/100*'PROGRES BOBOT'!$J45</f>
        <v>0</v>
      </c>
      <c r="BN45" s="156">
        <f>'HARIAN KOMULATIF'!BN45/100*'PROGRES BOBOT'!$J45</f>
        <v>0</v>
      </c>
      <c r="BO45" s="156">
        <f>'HARIAN KOMULATIF'!BO45/100*'PROGRES BOBOT'!$J45</f>
        <v>0</v>
      </c>
      <c r="BP45" s="156">
        <f>'HARIAN KOMULATIF'!BP45/100*'PROGRES BOBOT'!$J45</f>
        <v>0</v>
      </c>
      <c r="BQ45" s="156">
        <f>'HARIAN KOMULATIF'!BQ45/100*'PROGRES BOBOT'!$J45</f>
        <v>0</v>
      </c>
      <c r="BR45" s="156">
        <f>'HARIAN KOMULATIF'!BR45/100*'PROGRES BOBOT'!$J45</f>
        <v>0</v>
      </c>
      <c r="BS45" s="156">
        <f>'HARIAN KOMULATIF'!BS45/100*'PROGRES BOBOT'!$J45</f>
        <v>0</v>
      </c>
      <c r="BT45" s="156">
        <f>'HARIAN KOMULATIF'!BT45/100*'PROGRES BOBOT'!$J45</f>
        <v>0</v>
      </c>
      <c r="BU45" s="156">
        <f>'HARIAN KOMULATIF'!BU45/100*'PROGRES BOBOT'!$J45</f>
        <v>0</v>
      </c>
      <c r="BV45" s="156">
        <f>'HARIAN KOMULATIF'!BV45/100*'PROGRES BOBOT'!$J45</f>
        <v>0</v>
      </c>
      <c r="BW45" s="156">
        <f>'HARIAN KOMULATIF'!BW45/100*'PROGRES BOBOT'!$J45</f>
        <v>0</v>
      </c>
      <c r="BX45" s="156">
        <f>'HARIAN KOMULATIF'!BX45/100*'PROGRES BOBOT'!$J45</f>
        <v>0</v>
      </c>
      <c r="BY45" s="156">
        <f>'HARIAN KOMULATIF'!BY45/100*'PROGRES BOBOT'!$J45</f>
        <v>0</v>
      </c>
      <c r="BZ45" s="156">
        <f>'HARIAN KOMULATIF'!BZ45/100*'PROGRES BOBOT'!$J45</f>
        <v>0</v>
      </c>
      <c r="CA45" s="156">
        <f>'HARIAN KOMULATIF'!CA45/100*'PROGRES BOBOT'!$J45</f>
        <v>0</v>
      </c>
      <c r="CB45" s="156">
        <f>'HARIAN KOMULATIF'!CB45/100*'PROGRES BOBOT'!$J45</f>
        <v>0</v>
      </c>
      <c r="CC45" s="156">
        <f>'HARIAN KOMULATIF'!CC45/100*'PROGRES BOBOT'!$J45</f>
        <v>0</v>
      </c>
      <c r="CD45" s="156">
        <f>'HARIAN KOMULATIF'!CD45/100*'PROGRES BOBOT'!$J45</f>
        <v>0</v>
      </c>
      <c r="CE45" s="156">
        <f>'HARIAN KOMULATIF'!CE45/100*'PROGRES BOBOT'!$J45</f>
        <v>0</v>
      </c>
      <c r="CF45" s="156">
        <f>'HARIAN KOMULATIF'!CF45/100*'PROGRES BOBOT'!$J45</f>
        <v>0</v>
      </c>
      <c r="CG45" s="156">
        <f>'HARIAN KOMULATIF'!CG45/100*'PROGRES BOBOT'!$J45</f>
        <v>0</v>
      </c>
      <c r="CH45" s="156">
        <f>'HARIAN KOMULATIF'!CH45/100*'PROGRES BOBOT'!$J45</f>
        <v>0</v>
      </c>
      <c r="CI45" s="156">
        <f>'HARIAN KOMULATIF'!CI45/100*'PROGRES BOBOT'!$J45</f>
        <v>0</v>
      </c>
      <c r="CJ45" s="156">
        <f>'HARIAN KOMULATIF'!CJ45/100*'PROGRES BOBOT'!$J45</f>
        <v>0</v>
      </c>
      <c r="CK45" s="156">
        <f>'HARIAN KOMULATIF'!CK45/100*'PROGRES BOBOT'!$J45</f>
        <v>0</v>
      </c>
      <c r="CL45" s="156">
        <f>'HARIAN KOMULATIF'!CL45/100*'PROGRES BOBOT'!$J45</f>
        <v>0</v>
      </c>
      <c r="CM45" s="156">
        <f>'HARIAN KOMULATIF'!CM45/100*'PROGRES BOBOT'!$J45</f>
        <v>0</v>
      </c>
      <c r="CN45" s="156">
        <f>'HARIAN KOMULATIF'!CN45/100*'PROGRES BOBOT'!$J45</f>
        <v>0</v>
      </c>
      <c r="CO45" s="156">
        <f>'HARIAN KOMULATIF'!CO45/100*'PROGRES BOBOT'!$J45</f>
        <v>0</v>
      </c>
      <c r="CP45" s="156">
        <f>'HARIAN KOMULATIF'!CP45/100*'PROGRES BOBOT'!$J45</f>
        <v>0</v>
      </c>
      <c r="CQ45" s="156">
        <f>'HARIAN KOMULATIF'!CQ45/100*'PROGRES BOBOT'!$J45</f>
        <v>0</v>
      </c>
      <c r="CR45" s="156">
        <f>'HARIAN KOMULATIF'!CR45/100*'PROGRES BOBOT'!$J45</f>
        <v>0</v>
      </c>
      <c r="CS45" s="156">
        <f>'HARIAN KOMULATIF'!CS45/100*'PROGRES BOBOT'!$J45</f>
        <v>0</v>
      </c>
      <c r="CT45" s="156">
        <f>'HARIAN KOMULATIF'!CT45/100*'PROGRES BOBOT'!$J45</f>
        <v>0</v>
      </c>
      <c r="CU45" s="156">
        <f>'HARIAN KOMULATIF'!CU45/100*'PROGRES BOBOT'!$J45</f>
        <v>0</v>
      </c>
      <c r="CV45" s="156">
        <f>'HARIAN KOMULATIF'!CV45/100*'PROGRES BOBOT'!$J45</f>
        <v>0</v>
      </c>
      <c r="CW45" s="156">
        <f>'HARIAN KOMULATIF'!CW45/100*'PROGRES BOBOT'!$J45</f>
        <v>0</v>
      </c>
      <c r="CX45" s="156">
        <f>'HARIAN KOMULATIF'!CX45/100*'PROGRES BOBOT'!$J45</f>
        <v>0</v>
      </c>
    </row>
    <row r="46" spans="1:102" ht="15" customHeight="1">
      <c r="A46" s="13"/>
      <c r="B46" s="59" t="s">
        <v>31</v>
      </c>
      <c r="C46" s="1"/>
      <c r="D46" s="1"/>
      <c r="E46" s="58"/>
      <c r="F46" s="16">
        <v>6.16</v>
      </c>
      <c r="G46" s="15" t="s">
        <v>9</v>
      </c>
      <c r="H46" s="14">
        <v>87929.63</v>
      </c>
      <c r="I46" s="17">
        <f t="shared" si="6"/>
        <v>541646.52080000006</v>
      </c>
      <c r="J46" s="154">
        <f t="shared" si="0"/>
        <v>5.4164527208175758E-2</v>
      </c>
      <c r="K46" s="156">
        <f>'HARIAN KOMULATIF'!K46/100*'PROGRES BOBOT'!$J46</f>
        <v>0</v>
      </c>
      <c r="L46" s="156">
        <f>'HARIAN KOMULATIF'!L46/100*'PROGRES BOBOT'!$J46</f>
        <v>0</v>
      </c>
      <c r="M46" s="156">
        <f>'HARIAN KOMULATIF'!M46/100*'PROGRES BOBOT'!$J46</f>
        <v>0</v>
      </c>
      <c r="N46" s="156">
        <f>'HARIAN KOMULATIF'!N46/100*'PROGRES BOBOT'!$J46</f>
        <v>0</v>
      </c>
      <c r="O46" s="156">
        <f>'HARIAN KOMULATIF'!O46/100*'PROGRES BOBOT'!$J46</f>
        <v>0</v>
      </c>
      <c r="P46" s="156">
        <f>'HARIAN KOMULATIF'!P46/100*'PROGRES BOBOT'!$J46</f>
        <v>0</v>
      </c>
      <c r="Q46" s="156">
        <f>'HARIAN KOMULATIF'!Q46/100*'PROGRES BOBOT'!$J46</f>
        <v>0</v>
      </c>
      <c r="R46" s="156">
        <f>'HARIAN KOMULATIF'!R46/100*'PROGRES BOBOT'!$J46</f>
        <v>0</v>
      </c>
      <c r="S46" s="156">
        <f>'HARIAN KOMULATIF'!S46/100*'PROGRES BOBOT'!$J46</f>
        <v>0</v>
      </c>
      <c r="T46" s="156">
        <f>'HARIAN KOMULATIF'!T46/100*'PROGRES BOBOT'!$J46</f>
        <v>0</v>
      </c>
      <c r="U46" s="156">
        <f>'HARIAN KOMULATIF'!U46/100*'PROGRES BOBOT'!$J46</f>
        <v>0</v>
      </c>
      <c r="V46" s="156">
        <f>'HARIAN KOMULATIF'!V46/100*'PROGRES BOBOT'!$J46</f>
        <v>0</v>
      </c>
      <c r="W46" s="156">
        <f>'HARIAN KOMULATIF'!W46/100*'PROGRES BOBOT'!$J46</f>
        <v>0</v>
      </c>
      <c r="X46" s="156">
        <f>'HARIAN KOMULATIF'!X46/100*'PROGRES BOBOT'!$J46</f>
        <v>0</v>
      </c>
      <c r="Y46" s="156">
        <f>'HARIAN KOMULATIF'!Y46/100*'PROGRES BOBOT'!$J46</f>
        <v>0</v>
      </c>
      <c r="Z46" s="156">
        <f>'HARIAN KOMULATIF'!Z46/100*'PROGRES BOBOT'!$J46</f>
        <v>0</v>
      </c>
      <c r="AA46" s="156">
        <f>'HARIAN KOMULATIF'!AA46/100*'PROGRES BOBOT'!$J46</f>
        <v>0</v>
      </c>
      <c r="AB46" s="156">
        <f>'HARIAN KOMULATIF'!AB46/100*'PROGRES BOBOT'!$J46</f>
        <v>0</v>
      </c>
      <c r="AC46" s="156">
        <f>'HARIAN KOMULATIF'!AC46/100*'PROGRES BOBOT'!$J46</f>
        <v>0</v>
      </c>
      <c r="AD46" s="156">
        <f>'HARIAN KOMULATIF'!AD46/100*'PROGRES BOBOT'!$J46</f>
        <v>0</v>
      </c>
      <c r="AE46" s="156">
        <f>'HARIAN KOMULATIF'!AE46/100*'PROGRES BOBOT'!$J46</f>
        <v>0</v>
      </c>
      <c r="AF46" s="156">
        <f>'HARIAN KOMULATIF'!AF46/100*'PROGRES BOBOT'!$J46</f>
        <v>0</v>
      </c>
      <c r="AG46" s="156">
        <f>'HARIAN KOMULATIF'!AG46/100*'PROGRES BOBOT'!$J46</f>
        <v>0</v>
      </c>
      <c r="AH46" s="156">
        <f>'HARIAN KOMULATIF'!AH46/100*'PROGRES BOBOT'!$J46</f>
        <v>0</v>
      </c>
      <c r="AI46" s="156">
        <f>'HARIAN KOMULATIF'!AI46/100*'PROGRES BOBOT'!$J46</f>
        <v>0</v>
      </c>
      <c r="AJ46" s="156">
        <f>'HARIAN KOMULATIF'!AJ46/100*'PROGRES BOBOT'!$J46</f>
        <v>0</v>
      </c>
      <c r="AK46" s="156">
        <f>'HARIAN KOMULATIF'!AK46/100*'PROGRES BOBOT'!$J46</f>
        <v>0</v>
      </c>
      <c r="AL46" s="156">
        <f>'HARIAN KOMULATIF'!AL46/100*'PROGRES BOBOT'!$J46</f>
        <v>0</v>
      </c>
      <c r="AM46" s="156">
        <f>'HARIAN KOMULATIF'!AM46/100*'PROGRES BOBOT'!$J46</f>
        <v>0</v>
      </c>
      <c r="AN46" s="156">
        <f>'HARIAN KOMULATIF'!AN46/100*'PROGRES BOBOT'!$J46</f>
        <v>0</v>
      </c>
      <c r="AO46" s="156">
        <f>'HARIAN KOMULATIF'!AO46/100*'PROGRES BOBOT'!$J46</f>
        <v>0</v>
      </c>
      <c r="AP46" s="156">
        <f>'HARIAN KOMULATIF'!AP46/100*'PROGRES BOBOT'!$J46</f>
        <v>0</v>
      </c>
      <c r="AQ46" s="156">
        <f>'HARIAN KOMULATIF'!AQ46/100*'PROGRES BOBOT'!$J46</f>
        <v>0</v>
      </c>
      <c r="AR46" s="156">
        <f>'HARIAN KOMULATIF'!AR46/100*'PROGRES BOBOT'!$J46</f>
        <v>0</v>
      </c>
      <c r="AS46" s="156">
        <f>'HARIAN KOMULATIF'!AS46/100*'PROGRES BOBOT'!$J46</f>
        <v>0</v>
      </c>
      <c r="AT46" s="156">
        <f>'HARIAN KOMULATIF'!AT46/100*'PROGRES BOBOT'!$J46</f>
        <v>0</v>
      </c>
      <c r="AU46" s="156">
        <f>'HARIAN KOMULATIF'!AU46/100*'PROGRES BOBOT'!$J46</f>
        <v>0</v>
      </c>
      <c r="AV46" s="156">
        <f>'HARIAN KOMULATIF'!AV46/100*'PROGRES BOBOT'!$J46</f>
        <v>0</v>
      </c>
      <c r="AW46" s="156">
        <f>'HARIAN KOMULATIF'!AW46/100*'PROGRES BOBOT'!$J46</f>
        <v>0</v>
      </c>
      <c r="AX46" s="156">
        <f>'HARIAN KOMULATIF'!AX46/100*'PROGRES BOBOT'!$J46</f>
        <v>0</v>
      </c>
      <c r="AY46" s="156">
        <f>'HARIAN KOMULATIF'!AY46/100*'PROGRES BOBOT'!$J46</f>
        <v>0</v>
      </c>
      <c r="AZ46" s="156">
        <f>'HARIAN KOMULATIF'!AZ46/100*'PROGRES BOBOT'!$J46</f>
        <v>0</v>
      </c>
      <c r="BA46" s="156">
        <f>'HARIAN KOMULATIF'!BA46/100*'PROGRES BOBOT'!$J46</f>
        <v>0</v>
      </c>
      <c r="BB46" s="156">
        <f>'HARIAN KOMULATIF'!BB46/100*'PROGRES BOBOT'!$J46</f>
        <v>0</v>
      </c>
      <c r="BC46" s="156">
        <f>'HARIAN KOMULATIF'!BC46/100*'PROGRES BOBOT'!$J46</f>
        <v>0</v>
      </c>
      <c r="BD46" s="156">
        <f>'HARIAN KOMULATIF'!BD46/100*'PROGRES BOBOT'!$J46</f>
        <v>0</v>
      </c>
      <c r="BE46" s="156">
        <f>'HARIAN KOMULATIF'!BE46/100*'PROGRES BOBOT'!$J46</f>
        <v>0</v>
      </c>
      <c r="BF46" s="156">
        <f>'HARIAN KOMULATIF'!BF46/100*'PROGRES BOBOT'!$J46</f>
        <v>0</v>
      </c>
      <c r="BG46" s="156">
        <f>'HARIAN KOMULATIF'!BG46/100*'PROGRES BOBOT'!$J46</f>
        <v>0</v>
      </c>
      <c r="BH46" s="156">
        <f>'HARIAN KOMULATIF'!BH46/100*'PROGRES BOBOT'!$J46</f>
        <v>0</v>
      </c>
      <c r="BI46" s="156">
        <f>'HARIAN KOMULATIF'!BI46/100*'PROGRES BOBOT'!$J46</f>
        <v>0</v>
      </c>
      <c r="BJ46" s="156">
        <f>'HARIAN KOMULATIF'!BJ46/100*'PROGRES BOBOT'!$J46</f>
        <v>0</v>
      </c>
      <c r="BK46" s="156">
        <f>'HARIAN KOMULATIF'!BK46/100*'PROGRES BOBOT'!$J46</f>
        <v>0</v>
      </c>
      <c r="BL46" s="156">
        <f>'HARIAN KOMULATIF'!BL46/100*'PROGRES BOBOT'!$J46</f>
        <v>0</v>
      </c>
      <c r="BM46" s="156">
        <f>'HARIAN KOMULATIF'!BM46/100*'PROGRES BOBOT'!$J46</f>
        <v>0</v>
      </c>
      <c r="BN46" s="156">
        <f>'HARIAN KOMULATIF'!BN46/100*'PROGRES BOBOT'!$J46</f>
        <v>0</v>
      </c>
      <c r="BO46" s="156">
        <f>'HARIAN KOMULATIF'!BO46/100*'PROGRES BOBOT'!$J46</f>
        <v>0</v>
      </c>
      <c r="BP46" s="156">
        <f>'HARIAN KOMULATIF'!BP46/100*'PROGRES BOBOT'!$J46</f>
        <v>0</v>
      </c>
      <c r="BQ46" s="156">
        <f>'HARIAN KOMULATIF'!BQ46/100*'PROGRES BOBOT'!$J46</f>
        <v>0</v>
      </c>
      <c r="BR46" s="156">
        <f>'HARIAN KOMULATIF'!BR46/100*'PROGRES BOBOT'!$J46</f>
        <v>0</v>
      </c>
      <c r="BS46" s="156">
        <f>'HARIAN KOMULATIF'!BS46/100*'PROGRES BOBOT'!$J46</f>
        <v>0</v>
      </c>
      <c r="BT46" s="156">
        <f>'HARIAN KOMULATIF'!BT46/100*'PROGRES BOBOT'!$J46</f>
        <v>0</v>
      </c>
      <c r="BU46" s="156">
        <f>'HARIAN KOMULATIF'!BU46/100*'PROGRES BOBOT'!$J46</f>
        <v>0</v>
      </c>
      <c r="BV46" s="156">
        <f>'HARIAN KOMULATIF'!BV46/100*'PROGRES BOBOT'!$J46</f>
        <v>0</v>
      </c>
      <c r="BW46" s="156">
        <f>'HARIAN KOMULATIF'!BW46/100*'PROGRES BOBOT'!$J46</f>
        <v>0</v>
      </c>
      <c r="BX46" s="156">
        <f>'HARIAN KOMULATIF'!BX46/100*'PROGRES BOBOT'!$J46</f>
        <v>0</v>
      </c>
      <c r="BY46" s="156">
        <f>'HARIAN KOMULATIF'!BY46/100*'PROGRES BOBOT'!$J46</f>
        <v>0</v>
      </c>
      <c r="BZ46" s="156">
        <f>'HARIAN KOMULATIF'!BZ46/100*'PROGRES BOBOT'!$J46</f>
        <v>0</v>
      </c>
      <c r="CA46" s="156">
        <f>'HARIAN KOMULATIF'!CA46/100*'PROGRES BOBOT'!$J46</f>
        <v>0</v>
      </c>
      <c r="CB46" s="156">
        <f>'HARIAN KOMULATIF'!CB46/100*'PROGRES BOBOT'!$J46</f>
        <v>0</v>
      </c>
      <c r="CC46" s="156">
        <f>'HARIAN KOMULATIF'!CC46/100*'PROGRES BOBOT'!$J46</f>
        <v>0</v>
      </c>
      <c r="CD46" s="156">
        <f>'HARIAN KOMULATIF'!CD46/100*'PROGRES BOBOT'!$J46</f>
        <v>0</v>
      </c>
      <c r="CE46" s="156">
        <f>'HARIAN KOMULATIF'!CE46/100*'PROGRES BOBOT'!$J46</f>
        <v>0</v>
      </c>
      <c r="CF46" s="156">
        <f>'HARIAN KOMULATIF'!CF46/100*'PROGRES BOBOT'!$J46</f>
        <v>0</v>
      </c>
      <c r="CG46" s="156">
        <f>'HARIAN KOMULATIF'!CG46/100*'PROGRES BOBOT'!$J46</f>
        <v>0</v>
      </c>
      <c r="CH46" s="156">
        <f>'HARIAN KOMULATIF'!CH46/100*'PROGRES BOBOT'!$J46</f>
        <v>0</v>
      </c>
      <c r="CI46" s="156">
        <f>'HARIAN KOMULATIF'!CI46/100*'PROGRES BOBOT'!$J46</f>
        <v>0</v>
      </c>
      <c r="CJ46" s="156">
        <f>'HARIAN KOMULATIF'!CJ46/100*'PROGRES BOBOT'!$J46</f>
        <v>0</v>
      </c>
      <c r="CK46" s="156">
        <f>'HARIAN KOMULATIF'!CK46/100*'PROGRES BOBOT'!$J46</f>
        <v>0</v>
      </c>
      <c r="CL46" s="156">
        <f>'HARIAN KOMULATIF'!CL46/100*'PROGRES BOBOT'!$J46</f>
        <v>0</v>
      </c>
      <c r="CM46" s="156">
        <f>'HARIAN KOMULATIF'!CM46/100*'PROGRES BOBOT'!$J46</f>
        <v>0</v>
      </c>
      <c r="CN46" s="156">
        <f>'HARIAN KOMULATIF'!CN46/100*'PROGRES BOBOT'!$J46</f>
        <v>0</v>
      </c>
      <c r="CO46" s="156">
        <f>'HARIAN KOMULATIF'!CO46/100*'PROGRES BOBOT'!$J46</f>
        <v>0</v>
      </c>
      <c r="CP46" s="156">
        <f>'HARIAN KOMULATIF'!CP46/100*'PROGRES BOBOT'!$J46</f>
        <v>0</v>
      </c>
      <c r="CQ46" s="156">
        <f>'HARIAN KOMULATIF'!CQ46/100*'PROGRES BOBOT'!$J46</f>
        <v>0</v>
      </c>
      <c r="CR46" s="156">
        <f>'HARIAN KOMULATIF'!CR46/100*'PROGRES BOBOT'!$J46</f>
        <v>0</v>
      </c>
      <c r="CS46" s="156">
        <f>'HARIAN KOMULATIF'!CS46/100*'PROGRES BOBOT'!$J46</f>
        <v>0</v>
      </c>
      <c r="CT46" s="156">
        <f>'HARIAN KOMULATIF'!CT46/100*'PROGRES BOBOT'!$J46</f>
        <v>0</v>
      </c>
      <c r="CU46" s="156">
        <f>'HARIAN KOMULATIF'!CU46/100*'PROGRES BOBOT'!$J46</f>
        <v>0</v>
      </c>
      <c r="CV46" s="156">
        <f>'HARIAN KOMULATIF'!CV46/100*'PROGRES BOBOT'!$J46</f>
        <v>0</v>
      </c>
      <c r="CW46" s="156">
        <f>'HARIAN KOMULATIF'!CW46/100*'PROGRES BOBOT'!$J46</f>
        <v>0</v>
      </c>
      <c r="CX46" s="156">
        <f>'HARIAN KOMULATIF'!CX46/100*'PROGRES BOBOT'!$J46</f>
        <v>0</v>
      </c>
    </row>
    <row r="47" spans="1:102" ht="15" customHeight="1">
      <c r="A47" s="13"/>
      <c r="B47" s="59" t="s">
        <v>24</v>
      </c>
      <c r="C47" s="1"/>
      <c r="D47" s="1"/>
      <c r="E47" s="58"/>
      <c r="F47" s="16">
        <v>84.017606399999991</v>
      </c>
      <c r="G47" s="15" t="s">
        <v>25</v>
      </c>
      <c r="H47" s="14">
        <f>H42</f>
        <v>12818.52</v>
      </c>
      <c r="I47" s="17">
        <f t="shared" si="6"/>
        <v>1076981.367990528</v>
      </c>
      <c r="J47" s="154">
        <f t="shared" si="0"/>
        <v>0.10769788851050495</v>
      </c>
      <c r="K47" s="156">
        <f>'HARIAN KOMULATIF'!K47/100*'PROGRES BOBOT'!$J47</f>
        <v>0</v>
      </c>
      <c r="L47" s="156">
        <f>'HARIAN KOMULATIF'!L47/100*'PROGRES BOBOT'!$J47</f>
        <v>0</v>
      </c>
      <c r="M47" s="156">
        <f>'HARIAN KOMULATIF'!M47/100*'PROGRES BOBOT'!$J47</f>
        <v>0</v>
      </c>
      <c r="N47" s="156">
        <f>'HARIAN KOMULATIF'!N47/100*'PROGRES BOBOT'!$J47</f>
        <v>0</v>
      </c>
      <c r="O47" s="156">
        <f>'HARIAN KOMULATIF'!O47/100*'PROGRES BOBOT'!$J47</f>
        <v>0</v>
      </c>
      <c r="P47" s="156">
        <f>'HARIAN KOMULATIF'!P47/100*'PROGRES BOBOT'!$J47</f>
        <v>0</v>
      </c>
      <c r="Q47" s="156">
        <f>'HARIAN KOMULATIF'!Q47/100*'PROGRES BOBOT'!$J47</f>
        <v>0</v>
      </c>
      <c r="R47" s="156">
        <f>'HARIAN KOMULATIF'!R47/100*'PROGRES BOBOT'!$J47</f>
        <v>0</v>
      </c>
      <c r="S47" s="156">
        <f>'HARIAN KOMULATIF'!S47/100*'PROGRES BOBOT'!$J47</f>
        <v>0</v>
      </c>
      <c r="T47" s="156">
        <f>'HARIAN KOMULATIF'!T47/100*'PROGRES BOBOT'!$J47</f>
        <v>0</v>
      </c>
      <c r="U47" s="156">
        <f>'HARIAN KOMULATIF'!U47/100*'PROGRES BOBOT'!$J47</f>
        <v>0</v>
      </c>
      <c r="V47" s="156">
        <f>'HARIAN KOMULATIF'!V47/100*'PROGRES BOBOT'!$J47</f>
        <v>0</v>
      </c>
      <c r="W47" s="156">
        <f>'HARIAN KOMULATIF'!W47/100*'PROGRES BOBOT'!$J47</f>
        <v>0</v>
      </c>
      <c r="X47" s="156">
        <f>'HARIAN KOMULATIF'!X47/100*'PROGRES BOBOT'!$J47</f>
        <v>0</v>
      </c>
      <c r="Y47" s="156">
        <f>'HARIAN KOMULATIF'!Y47/100*'PROGRES BOBOT'!$J47</f>
        <v>0</v>
      </c>
      <c r="Z47" s="156">
        <f>'HARIAN KOMULATIF'!Z47/100*'PROGRES BOBOT'!$J47</f>
        <v>0</v>
      </c>
      <c r="AA47" s="156">
        <f>'HARIAN KOMULATIF'!AA47/100*'PROGRES BOBOT'!$J47</f>
        <v>0</v>
      </c>
      <c r="AB47" s="156">
        <f>'HARIAN KOMULATIF'!AB47/100*'PROGRES BOBOT'!$J47</f>
        <v>0</v>
      </c>
      <c r="AC47" s="156">
        <f>'HARIAN KOMULATIF'!AC47/100*'PROGRES BOBOT'!$J47</f>
        <v>0</v>
      </c>
      <c r="AD47" s="156">
        <f>'HARIAN KOMULATIF'!AD47/100*'PROGRES BOBOT'!$J47</f>
        <v>0</v>
      </c>
      <c r="AE47" s="156">
        <f>'HARIAN KOMULATIF'!AE47/100*'PROGRES BOBOT'!$J47</f>
        <v>0</v>
      </c>
      <c r="AF47" s="156">
        <f>'HARIAN KOMULATIF'!AF47/100*'PROGRES BOBOT'!$J47</f>
        <v>0</v>
      </c>
      <c r="AG47" s="156">
        <f>'HARIAN KOMULATIF'!AG47/100*'PROGRES BOBOT'!$J47</f>
        <v>0</v>
      </c>
      <c r="AH47" s="156">
        <f>'HARIAN KOMULATIF'!AH47/100*'PROGRES BOBOT'!$J47</f>
        <v>0</v>
      </c>
      <c r="AI47" s="156">
        <f>'HARIAN KOMULATIF'!AI47/100*'PROGRES BOBOT'!$J47</f>
        <v>0</v>
      </c>
      <c r="AJ47" s="156">
        <f>'HARIAN KOMULATIF'!AJ47/100*'PROGRES BOBOT'!$J47</f>
        <v>0</v>
      </c>
      <c r="AK47" s="156">
        <f>'HARIAN KOMULATIF'!AK47/100*'PROGRES BOBOT'!$J47</f>
        <v>0</v>
      </c>
      <c r="AL47" s="156">
        <f>'HARIAN KOMULATIF'!AL47/100*'PROGRES BOBOT'!$J47</f>
        <v>0</v>
      </c>
      <c r="AM47" s="156">
        <f>'HARIAN KOMULATIF'!AM47/100*'PROGRES BOBOT'!$J47</f>
        <v>0</v>
      </c>
      <c r="AN47" s="156">
        <f>'HARIAN KOMULATIF'!AN47/100*'PROGRES BOBOT'!$J47</f>
        <v>0</v>
      </c>
      <c r="AO47" s="156">
        <f>'HARIAN KOMULATIF'!AO47/100*'PROGRES BOBOT'!$J47</f>
        <v>0</v>
      </c>
      <c r="AP47" s="156">
        <f>'HARIAN KOMULATIF'!AP47/100*'PROGRES BOBOT'!$J47</f>
        <v>0</v>
      </c>
      <c r="AQ47" s="156">
        <f>'HARIAN KOMULATIF'!AQ47/100*'PROGRES BOBOT'!$J47</f>
        <v>0</v>
      </c>
      <c r="AR47" s="156">
        <f>'HARIAN KOMULATIF'!AR47/100*'PROGRES BOBOT'!$J47</f>
        <v>0</v>
      </c>
      <c r="AS47" s="156">
        <f>'HARIAN KOMULATIF'!AS47/100*'PROGRES BOBOT'!$J47</f>
        <v>0</v>
      </c>
      <c r="AT47" s="156">
        <f>'HARIAN KOMULATIF'!AT47/100*'PROGRES BOBOT'!$J47</f>
        <v>0</v>
      </c>
      <c r="AU47" s="156">
        <f>'HARIAN KOMULATIF'!AU47/100*'PROGRES BOBOT'!$J47</f>
        <v>0</v>
      </c>
      <c r="AV47" s="156">
        <f>'HARIAN KOMULATIF'!AV47/100*'PROGRES BOBOT'!$J47</f>
        <v>0</v>
      </c>
      <c r="AW47" s="156">
        <f>'HARIAN KOMULATIF'!AW47/100*'PROGRES BOBOT'!$J47</f>
        <v>0</v>
      </c>
      <c r="AX47" s="156">
        <f>'HARIAN KOMULATIF'!AX47/100*'PROGRES BOBOT'!$J47</f>
        <v>0</v>
      </c>
      <c r="AY47" s="156">
        <f>'HARIAN KOMULATIF'!AY47/100*'PROGRES BOBOT'!$J47</f>
        <v>0</v>
      </c>
      <c r="AZ47" s="156">
        <f>'HARIAN KOMULATIF'!AZ47/100*'PROGRES BOBOT'!$J47</f>
        <v>0</v>
      </c>
      <c r="BA47" s="156">
        <f>'HARIAN KOMULATIF'!BA47/100*'PROGRES BOBOT'!$J47</f>
        <v>0</v>
      </c>
      <c r="BB47" s="156">
        <f>'HARIAN KOMULATIF'!BB47/100*'PROGRES BOBOT'!$J47</f>
        <v>0</v>
      </c>
      <c r="BC47" s="156">
        <f>'HARIAN KOMULATIF'!BC47/100*'PROGRES BOBOT'!$J47</f>
        <v>0</v>
      </c>
      <c r="BD47" s="156">
        <f>'HARIAN KOMULATIF'!BD47/100*'PROGRES BOBOT'!$J47</f>
        <v>0</v>
      </c>
      <c r="BE47" s="156">
        <f>'HARIAN KOMULATIF'!BE47/100*'PROGRES BOBOT'!$J47</f>
        <v>0</v>
      </c>
      <c r="BF47" s="156">
        <f>'HARIAN KOMULATIF'!BF47/100*'PROGRES BOBOT'!$J47</f>
        <v>0</v>
      </c>
      <c r="BG47" s="156">
        <f>'HARIAN KOMULATIF'!BG47/100*'PROGRES BOBOT'!$J47</f>
        <v>0</v>
      </c>
      <c r="BH47" s="156">
        <f>'HARIAN KOMULATIF'!BH47/100*'PROGRES BOBOT'!$J47</f>
        <v>0</v>
      </c>
      <c r="BI47" s="156">
        <f>'HARIAN KOMULATIF'!BI47/100*'PROGRES BOBOT'!$J47</f>
        <v>0</v>
      </c>
      <c r="BJ47" s="156">
        <f>'HARIAN KOMULATIF'!BJ47/100*'PROGRES BOBOT'!$J47</f>
        <v>0</v>
      </c>
      <c r="BK47" s="156">
        <f>'HARIAN KOMULATIF'!BK47/100*'PROGRES BOBOT'!$J47</f>
        <v>0</v>
      </c>
      <c r="BL47" s="156">
        <f>'HARIAN KOMULATIF'!BL47/100*'PROGRES BOBOT'!$J47</f>
        <v>0</v>
      </c>
      <c r="BM47" s="156">
        <f>'HARIAN KOMULATIF'!BM47/100*'PROGRES BOBOT'!$J47</f>
        <v>0</v>
      </c>
      <c r="BN47" s="156">
        <f>'HARIAN KOMULATIF'!BN47/100*'PROGRES BOBOT'!$J47</f>
        <v>0</v>
      </c>
      <c r="BO47" s="156">
        <f>'HARIAN KOMULATIF'!BO47/100*'PROGRES BOBOT'!$J47</f>
        <v>0</v>
      </c>
      <c r="BP47" s="156">
        <f>'HARIAN KOMULATIF'!BP47/100*'PROGRES BOBOT'!$J47</f>
        <v>0</v>
      </c>
      <c r="BQ47" s="156">
        <f>'HARIAN KOMULATIF'!BQ47/100*'PROGRES BOBOT'!$J47</f>
        <v>0</v>
      </c>
      <c r="BR47" s="156">
        <f>'HARIAN KOMULATIF'!BR47/100*'PROGRES BOBOT'!$J47</f>
        <v>0</v>
      </c>
      <c r="BS47" s="156">
        <f>'HARIAN KOMULATIF'!BS47/100*'PROGRES BOBOT'!$J47</f>
        <v>0</v>
      </c>
      <c r="BT47" s="156">
        <f>'HARIAN KOMULATIF'!BT47/100*'PROGRES BOBOT'!$J47</f>
        <v>0</v>
      </c>
      <c r="BU47" s="156">
        <f>'HARIAN KOMULATIF'!BU47/100*'PROGRES BOBOT'!$J47</f>
        <v>0</v>
      </c>
      <c r="BV47" s="156">
        <f>'HARIAN KOMULATIF'!BV47/100*'PROGRES BOBOT'!$J47</f>
        <v>0</v>
      </c>
      <c r="BW47" s="156">
        <f>'HARIAN KOMULATIF'!BW47/100*'PROGRES BOBOT'!$J47</f>
        <v>0</v>
      </c>
      <c r="BX47" s="156">
        <f>'HARIAN KOMULATIF'!BX47/100*'PROGRES BOBOT'!$J47</f>
        <v>0</v>
      </c>
      <c r="BY47" s="156">
        <f>'HARIAN KOMULATIF'!BY47/100*'PROGRES BOBOT'!$J47</f>
        <v>0</v>
      </c>
      <c r="BZ47" s="156">
        <f>'HARIAN KOMULATIF'!BZ47/100*'PROGRES BOBOT'!$J47</f>
        <v>0</v>
      </c>
      <c r="CA47" s="156">
        <f>'HARIAN KOMULATIF'!CA47/100*'PROGRES BOBOT'!$J47</f>
        <v>0</v>
      </c>
      <c r="CB47" s="156">
        <f>'HARIAN KOMULATIF'!CB47/100*'PROGRES BOBOT'!$J47</f>
        <v>0</v>
      </c>
      <c r="CC47" s="156">
        <f>'HARIAN KOMULATIF'!CC47/100*'PROGRES BOBOT'!$J47</f>
        <v>0</v>
      </c>
      <c r="CD47" s="156">
        <f>'HARIAN KOMULATIF'!CD47/100*'PROGRES BOBOT'!$J47</f>
        <v>0</v>
      </c>
      <c r="CE47" s="156">
        <f>'HARIAN KOMULATIF'!CE47/100*'PROGRES BOBOT'!$J47</f>
        <v>0</v>
      </c>
      <c r="CF47" s="156">
        <f>'HARIAN KOMULATIF'!CF47/100*'PROGRES BOBOT'!$J47</f>
        <v>0</v>
      </c>
      <c r="CG47" s="156">
        <f>'HARIAN KOMULATIF'!CG47/100*'PROGRES BOBOT'!$J47</f>
        <v>0</v>
      </c>
      <c r="CH47" s="156">
        <f>'HARIAN KOMULATIF'!CH47/100*'PROGRES BOBOT'!$J47</f>
        <v>0</v>
      </c>
      <c r="CI47" s="156">
        <f>'HARIAN KOMULATIF'!CI47/100*'PROGRES BOBOT'!$J47</f>
        <v>0</v>
      </c>
      <c r="CJ47" s="156">
        <f>'HARIAN KOMULATIF'!CJ47/100*'PROGRES BOBOT'!$J47</f>
        <v>0</v>
      </c>
      <c r="CK47" s="156">
        <f>'HARIAN KOMULATIF'!CK47/100*'PROGRES BOBOT'!$J47</f>
        <v>0</v>
      </c>
      <c r="CL47" s="156">
        <f>'HARIAN KOMULATIF'!CL47/100*'PROGRES BOBOT'!$J47</f>
        <v>0</v>
      </c>
      <c r="CM47" s="156">
        <f>'HARIAN KOMULATIF'!CM47/100*'PROGRES BOBOT'!$J47</f>
        <v>0</v>
      </c>
      <c r="CN47" s="156">
        <f>'HARIAN KOMULATIF'!CN47/100*'PROGRES BOBOT'!$J47</f>
        <v>0</v>
      </c>
      <c r="CO47" s="156">
        <f>'HARIAN KOMULATIF'!CO47/100*'PROGRES BOBOT'!$J47</f>
        <v>0</v>
      </c>
      <c r="CP47" s="156">
        <f>'HARIAN KOMULATIF'!CP47/100*'PROGRES BOBOT'!$J47</f>
        <v>0</v>
      </c>
      <c r="CQ47" s="156">
        <f>'HARIAN KOMULATIF'!CQ47/100*'PROGRES BOBOT'!$J47</f>
        <v>0</v>
      </c>
      <c r="CR47" s="156">
        <f>'HARIAN KOMULATIF'!CR47/100*'PROGRES BOBOT'!$J47</f>
        <v>0</v>
      </c>
      <c r="CS47" s="156">
        <f>'HARIAN KOMULATIF'!CS47/100*'PROGRES BOBOT'!$J47</f>
        <v>0</v>
      </c>
      <c r="CT47" s="156">
        <f>'HARIAN KOMULATIF'!CT47/100*'PROGRES BOBOT'!$J47</f>
        <v>0</v>
      </c>
      <c r="CU47" s="156">
        <f>'HARIAN KOMULATIF'!CU47/100*'PROGRES BOBOT'!$J47</f>
        <v>0</v>
      </c>
      <c r="CV47" s="156">
        <f>'HARIAN KOMULATIF'!CV47/100*'PROGRES BOBOT'!$J47</f>
        <v>0</v>
      </c>
      <c r="CW47" s="156">
        <f>'HARIAN KOMULATIF'!CW47/100*'PROGRES BOBOT'!$J47</f>
        <v>0</v>
      </c>
      <c r="CX47" s="156">
        <f>'HARIAN KOMULATIF'!CX47/100*'PROGRES BOBOT'!$J47</f>
        <v>0</v>
      </c>
    </row>
    <row r="48" spans="1:102" ht="15" customHeight="1">
      <c r="A48" s="13"/>
      <c r="B48" s="59" t="s">
        <v>26</v>
      </c>
      <c r="C48" s="1"/>
      <c r="D48" s="1"/>
      <c r="E48" s="58"/>
      <c r="F48" s="16">
        <v>33.010467840000004</v>
      </c>
      <c r="G48" s="15" t="s">
        <v>25</v>
      </c>
      <c r="H48" s="16">
        <f>H43</f>
        <v>11876.74</v>
      </c>
      <c r="I48" s="17">
        <f t="shared" si="6"/>
        <v>392056.74381404166</v>
      </c>
      <c r="J48" s="154">
        <f t="shared" si="0"/>
        <v>3.9205583996182569E-2</v>
      </c>
      <c r="K48" s="156">
        <f>'HARIAN KOMULATIF'!K48/100*'PROGRES BOBOT'!$J48</f>
        <v>0</v>
      </c>
      <c r="L48" s="156">
        <f>'HARIAN KOMULATIF'!L48/100*'PROGRES BOBOT'!$J48</f>
        <v>0</v>
      </c>
      <c r="M48" s="156">
        <f>'HARIAN KOMULATIF'!M48/100*'PROGRES BOBOT'!$J48</f>
        <v>0</v>
      </c>
      <c r="N48" s="156">
        <f>'HARIAN KOMULATIF'!N48/100*'PROGRES BOBOT'!$J48</f>
        <v>0</v>
      </c>
      <c r="O48" s="156">
        <f>'HARIAN KOMULATIF'!O48/100*'PROGRES BOBOT'!$J48</f>
        <v>0</v>
      </c>
      <c r="P48" s="156">
        <f>'HARIAN KOMULATIF'!P48/100*'PROGRES BOBOT'!$J48</f>
        <v>0</v>
      </c>
      <c r="Q48" s="156">
        <f>'HARIAN KOMULATIF'!Q48/100*'PROGRES BOBOT'!$J48</f>
        <v>0</v>
      </c>
      <c r="R48" s="156">
        <f>'HARIAN KOMULATIF'!R48/100*'PROGRES BOBOT'!$J48</f>
        <v>0</v>
      </c>
      <c r="S48" s="156">
        <f>'HARIAN KOMULATIF'!S48/100*'PROGRES BOBOT'!$J48</f>
        <v>0</v>
      </c>
      <c r="T48" s="156">
        <f>'HARIAN KOMULATIF'!T48/100*'PROGRES BOBOT'!$J48</f>
        <v>0</v>
      </c>
      <c r="U48" s="156">
        <f>'HARIAN KOMULATIF'!U48/100*'PROGRES BOBOT'!$J48</f>
        <v>0</v>
      </c>
      <c r="V48" s="156">
        <f>'HARIAN KOMULATIF'!V48/100*'PROGRES BOBOT'!$J48</f>
        <v>0</v>
      </c>
      <c r="W48" s="156">
        <f>'HARIAN KOMULATIF'!W48/100*'PROGRES BOBOT'!$J48</f>
        <v>0</v>
      </c>
      <c r="X48" s="156">
        <f>'HARIAN KOMULATIF'!X48/100*'PROGRES BOBOT'!$J48</f>
        <v>0</v>
      </c>
      <c r="Y48" s="156">
        <f>'HARIAN KOMULATIF'!Y48/100*'PROGRES BOBOT'!$J48</f>
        <v>0</v>
      </c>
      <c r="Z48" s="156">
        <f>'HARIAN KOMULATIF'!Z48/100*'PROGRES BOBOT'!$J48</f>
        <v>0</v>
      </c>
      <c r="AA48" s="156">
        <f>'HARIAN KOMULATIF'!AA48/100*'PROGRES BOBOT'!$J48</f>
        <v>0</v>
      </c>
      <c r="AB48" s="156">
        <f>'HARIAN KOMULATIF'!AB48/100*'PROGRES BOBOT'!$J48</f>
        <v>0</v>
      </c>
      <c r="AC48" s="156">
        <f>'HARIAN KOMULATIF'!AC48/100*'PROGRES BOBOT'!$J48</f>
        <v>0</v>
      </c>
      <c r="AD48" s="156">
        <f>'HARIAN KOMULATIF'!AD48/100*'PROGRES BOBOT'!$J48</f>
        <v>0</v>
      </c>
      <c r="AE48" s="156">
        <f>'HARIAN KOMULATIF'!AE48/100*'PROGRES BOBOT'!$J48</f>
        <v>0</v>
      </c>
      <c r="AF48" s="156">
        <f>'HARIAN KOMULATIF'!AF48/100*'PROGRES BOBOT'!$J48</f>
        <v>0</v>
      </c>
      <c r="AG48" s="156">
        <f>'HARIAN KOMULATIF'!AG48/100*'PROGRES BOBOT'!$J48</f>
        <v>0</v>
      </c>
      <c r="AH48" s="156">
        <f>'HARIAN KOMULATIF'!AH48/100*'PROGRES BOBOT'!$J48</f>
        <v>0</v>
      </c>
      <c r="AI48" s="156">
        <f>'HARIAN KOMULATIF'!AI48/100*'PROGRES BOBOT'!$J48</f>
        <v>0</v>
      </c>
      <c r="AJ48" s="156">
        <f>'HARIAN KOMULATIF'!AJ48/100*'PROGRES BOBOT'!$J48</f>
        <v>0</v>
      </c>
      <c r="AK48" s="156">
        <f>'HARIAN KOMULATIF'!AK48/100*'PROGRES BOBOT'!$J48</f>
        <v>0</v>
      </c>
      <c r="AL48" s="156">
        <f>'HARIAN KOMULATIF'!AL48/100*'PROGRES BOBOT'!$J48</f>
        <v>0</v>
      </c>
      <c r="AM48" s="156">
        <f>'HARIAN KOMULATIF'!AM48/100*'PROGRES BOBOT'!$J48</f>
        <v>0</v>
      </c>
      <c r="AN48" s="156">
        <f>'HARIAN KOMULATIF'!AN48/100*'PROGRES BOBOT'!$J48</f>
        <v>0</v>
      </c>
      <c r="AO48" s="156">
        <f>'HARIAN KOMULATIF'!AO48/100*'PROGRES BOBOT'!$J48</f>
        <v>0</v>
      </c>
      <c r="AP48" s="156">
        <f>'HARIAN KOMULATIF'!AP48/100*'PROGRES BOBOT'!$J48</f>
        <v>0</v>
      </c>
      <c r="AQ48" s="156">
        <f>'HARIAN KOMULATIF'!AQ48/100*'PROGRES BOBOT'!$J48</f>
        <v>0</v>
      </c>
      <c r="AR48" s="156">
        <f>'HARIAN KOMULATIF'!AR48/100*'PROGRES BOBOT'!$J48</f>
        <v>0</v>
      </c>
      <c r="AS48" s="156">
        <f>'HARIAN KOMULATIF'!AS48/100*'PROGRES BOBOT'!$J48</f>
        <v>0</v>
      </c>
      <c r="AT48" s="156">
        <f>'HARIAN KOMULATIF'!AT48/100*'PROGRES BOBOT'!$J48</f>
        <v>0</v>
      </c>
      <c r="AU48" s="156">
        <f>'HARIAN KOMULATIF'!AU48/100*'PROGRES BOBOT'!$J48</f>
        <v>0</v>
      </c>
      <c r="AV48" s="156">
        <f>'HARIAN KOMULATIF'!AV48/100*'PROGRES BOBOT'!$J48</f>
        <v>0</v>
      </c>
      <c r="AW48" s="156">
        <f>'HARIAN KOMULATIF'!AW48/100*'PROGRES BOBOT'!$J48</f>
        <v>0</v>
      </c>
      <c r="AX48" s="156">
        <f>'HARIAN KOMULATIF'!AX48/100*'PROGRES BOBOT'!$J48</f>
        <v>0</v>
      </c>
      <c r="AY48" s="156">
        <f>'HARIAN KOMULATIF'!AY48/100*'PROGRES BOBOT'!$J48</f>
        <v>0</v>
      </c>
      <c r="AZ48" s="156">
        <f>'HARIAN KOMULATIF'!AZ48/100*'PROGRES BOBOT'!$J48</f>
        <v>0</v>
      </c>
      <c r="BA48" s="156">
        <f>'HARIAN KOMULATIF'!BA48/100*'PROGRES BOBOT'!$J48</f>
        <v>0</v>
      </c>
      <c r="BB48" s="156">
        <f>'HARIAN KOMULATIF'!BB48/100*'PROGRES BOBOT'!$J48</f>
        <v>0</v>
      </c>
      <c r="BC48" s="156">
        <f>'HARIAN KOMULATIF'!BC48/100*'PROGRES BOBOT'!$J48</f>
        <v>0</v>
      </c>
      <c r="BD48" s="156">
        <f>'HARIAN KOMULATIF'!BD48/100*'PROGRES BOBOT'!$J48</f>
        <v>0</v>
      </c>
      <c r="BE48" s="156">
        <f>'HARIAN KOMULATIF'!BE48/100*'PROGRES BOBOT'!$J48</f>
        <v>0</v>
      </c>
      <c r="BF48" s="156">
        <f>'HARIAN KOMULATIF'!BF48/100*'PROGRES BOBOT'!$J48</f>
        <v>0</v>
      </c>
      <c r="BG48" s="156">
        <f>'HARIAN KOMULATIF'!BG48/100*'PROGRES BOBOT'!$J48</f>
        <v>0</v>
      </c>
      <c r="BH48" s="156">
        <f>'HARIAN KOMULATIF'!BH48/100*'PROGRES BOBOT'!$J48</f>
        <v>0</v>
      </c>
      <c r="BI48" s="156">
        <f>'HARIAN KOMULATIF'!BI48/100*'PROGRES BOBOT'!$J48</f>
        <v>0</v>
      </c>
      <c r="BJ48" s="156">
        <f>'HARIAN KOMULATIF'!BJ48/100*'PROGRES BOBOT'!$J48</f>
        <v>0</v>
      </c>
      <c r="BK48" s="156">
        <f>'HARIAN KOMULATIF'!BK48/100*'PROGRES BOBOT'!$J48</f>
        <v>0</v>
      </c>
      <c r="BL48" s="156">
        <f>'HARIAN KOMULATIF'!BL48/100*'PROGRES BOBOT'!$J48</f>
        <v>0</v>
      </c>
      <c r="BM48" s="156">
        <f>'HARIAN KOMULATIF'!BM48/100*'PROGRES BOBOT'!$J48</f>
        <v>0</v>
      </c>
      <c r="BN48" s="156">
        <f>'HARIAN KOMULATIF'!BN48/100*'PROGRES BOBOT'!$J48</f>
        <v>0</v>
      </c>
      <c r="BO48" s="156">
        <f>'HARIAN KOMULATIF'!BO48/100*'PROGRES BOBOT'!$J48</f>
        <v>0</v>
      </c>
      <c r="BP48" s="156">
        <f>'HARIAN KOMULATIF'!BP48/100*'PROGRES BOBOT'!$J48</f>
        <v>0</v>
      </c>
      <c r="BQ48" s="156">
        <f>'HARIAN KOMULATIF'!BQ48/100*'PROGRES BOBOT'!$J48</f>
        <v>0</v>
      </c>
      <c r="BR48" s="156">
        <f>'HARIAN KOMULATIF'!BR48/100*'PROGRES BOBOT'!$J48</f>
        <v>0</v>
      </c>
      <c r="BS48" s="156">
        <f>'HARIAN KOMULATIF'!BS48/100*'PROGRES BOBOT'!$J48</f>
        <v>0</v>
      </c>
      <c r="BT48" s="156">
        <f>'HARIAN KOMULATIF'!BT48/100*'PROGRES BOBOT'!$J48</f>
        <v>0</v>
      </c>
      <c r="BU48" s="156">
        <f>'HARIAN KOMULATIF'!BU48/100*'PROGRES BOBOT'!$J48</f>
        <v>0</v>
      </c>
      <c r="BV48" s="156">
        <f>'HARIAN KOMULATIF'!BV48/100*'PROGRES BOBOT'!$J48</f>
        <v>0</v>
      </c>
      <c r="BW48" s="156">
        <f>'HARIAN KOMULATIF'!BW48/100*'PROGRES BOBOT'!$J48</f>
        <v>0</v>
      </c>
      <c r="BX48" s="156">
        <f>'HARIAN KOMULATIF'!BX48/100*'PROGRES BOBOT'!$J48</f>
        <v>0</v>
      </c>
      <c r="BY48" s="156">
        <f>'HARIAN KOMULATIF'!BY48/100*'PROGRES BOBOT'!$J48</f>
        <v>0</v>
      </c>
      <c r="BZ48" s="156">
        <f>'HARIAN KOMULATIF'!BZ48/100*'PROGRES BOBOT'!$J48</f>
        <v>0</v>
      </c>
      <c r="CA48" s="156">
        <f>'HARIAN KOMULATIF'!CA48/100*'PROGRES BOBOT'!$J48</f>
        <v>0</v>
      </c>
      <c r="CB48" s="156">
        <f>'HARIAN KOMULATIF'!CB48/100*'PROGRES BOBOT'!$J48</f>
        <v>0</v>
      </c>
      <c r="CC48" s="156">
        <f>'HARIAN KOMULATIF'!CC48/100*'PROGRES BOBOT'!$J48</f>
        <v>0</v>
      </c>
      <c r="CD48" s="156">
        <f>'HARIAN KOMULATIF'!CD48/100*'PROGRES BOBOT'!$J48</f>
        <v>0</v>
      </c>
      <c r="CE48" s="156">
        <f>'HARIAN KOMULATIF'!CE48/100*'PROGRES BOBOT'!$J48</f>
        <v>0</v>
      </c>
      <c r="CF48" s="156">
        <f>'HARIAN KOMULATIF'!CF48/100*'PROGRES BOBOT'!$J48</f>
        <v>0</v>
      </c>
      <c r="CG48" s="156">
        <f>'HARIAN KOMULATIF'!CG48/100*'PROGRES BOBOT'!$J48</f>
        <v>0</v>
      </c>
      <c r="CH48" s="156">
        <f>'HARIAN KOMULATIF'!CH48/100*'PROGRES BOBOT'!$J48</f>
        <v>0</v>
      </c>
      <c r="CI48" s="156">
        <f>'HARIAN KOMULATIF'!CI48/100*'PROGRES BOBOT'!$J48</f>
        <v>0</v>
      </c>
      <c r="CJ48" s="156">
        <f>'HARIAN KOMULATIF'!CJ48/100*'PROGRES BOBOT'!$J48</f>
        <v>0</v>
      </c>
      <c r="CK48" s="156">
        <f>'HARIAN KOMULATIF'!CK48/100*'PROGRES BOBOT'!$J48</f>
        <v>0</v>
      </c>
      <c r="CL48" s="156">
        <f>'HARIAN KOMULATIF'!CL48/100*'PROGRES BOBOT'!$J48</f>
        <v>0</v>
      </c>
      <c r="CM48" s="156">
        <f>'HARIAN KOMULATIF'!CM48/100*'PROGRES BOBOT'!$J48</f>
        <v>0</v>
      </c>
      <c r="CN48" s="156">
        <f>'HARIAN KOMULATIF'!CN48/100*'PROGRES BOBOT'!$J48</f>
        <v>0</v>
      </c>
      <c r="CO48" s="156">
        <f>'HARIAN KOMULATIF'!CO48/100*'PROGRES BOBOT'!$J48</f>
        <v>0</v>
      </c>
      <c r="CP48" s="156">
        <f>'HARIAN KOMULATIF'!CP48/100*'PROGRES BOBOT'!$J48</f>
        <v>0</v>
      </c>
      <c r="CQ48" s="156">
        <f>'HARIAN KOMULATIF'!CQ48/100*'PROGRES BOBOT'!$J48</f>
        <v>0</v>
      </c>
      <c r="CR48" s="156">
        <f>'HARIAN KOMULATIF'!CR48/100*'PROGRES BOBOT'!$J48</f>
        <v>0</v>
      </c>
      <c r="CS48" s="156">
        <f>'HARIAN KOMULATIF'!CS48/100*'PROGRES BOBOT'!$J48</f>
        <v>0</v>
      </c>
      <c r="CT48" s="156">
        <f>'HARIAN KOMULATIF'!CT48/100*'PROGRES BOBOT'!$J48</f>
        <v>0</v>
      </c>
      <c r="CU48" s="156">
        <f>'HARIAN KOMULATIF'!CU48/100*'PROGRES BOBOT'!$J48</f>
        <v>0</v>
      </c>
      <c r="CV48" s="156">
        <f>'HARIAN KOMULATIF'!CV48/100*'PROGRES BOBOT'!$J48</f>
        <v>0</v>
      </c>
      <c r="CW48" s="156">
        <f>'HARIAN KOMULATIF'!CW48/100*'PROGRES BOBOT'!$J48</f>
        <v>0</v>
      </c>
      <c r="CX48" s="156">
        <f>'HARIAN KOMULATIF'!CX48/100*'PROGRES BOBOT'!$J48</f>
        <v>0</v>
      </c>
    </row>
    <row r="49" spans="1:102" ht="15" customHeight="1">
      <c r="A49" s="13">
        <v>13</v>
      </c>
      <c r="B49" s="62" t="s">
        <v>32</v>
      </c>
      <c r="C49" s="1"/>
      <c r="D49" s="1"/>
      <c r="E49" s="58"/>
      <c r="F49" s="16"/>
      <c r="G49" s="15"/>
      <c r="H49" s="14"/>
      <c r="I49" s="17"/>
      <c r="J49" s="154"/>
      <c r="K49" s="156">
        <f>'HARIAN KOMULATIF'!K49/100*'PROGRES BOBOT'!$J49</f>
        <v>0</v>
      </c>
      <c r="L49" s="156">
        <f>'HARIAN KOMULATIF'!L49/100*'PROGRES BOBOT'!$J49</f>
        <v>0</v>
      </c>
      <c r="M49" s="156">
        <f>'HARIAN KOMULATIF'!M49/100*'PROGRES BOBOT'!$J49</f>
        <v>0</v>
      </c>
      <c r="N49" s="156">
        <f>'HARIAN KOMULATIF'!N49/100*'PROGRES BOBOT'!$J49</f>
        <v>0</v>
      </c>
      <c r="O49" s="156">
        <f>'HARIAN KOMULATIF'!O49/100*'PROGRES BOBOT'!$J49</f>
        <v>0</v>
      </c>
      <c r="P49" s="156">
        <f>'HARIAN KOMULATIF'!P49/100*'PROGRES BOBOT'!$J49</f>
        <v>0</v>
      </c>
      <c r="Q49" s="156">
        <f>'HARIAN KOMULATIF'!Q49/100*'PROGRES BOBOT'!$J49</f>
        <v>0</v>
      </c>
      <c r="R49" s="156">
        <f>'HARIAN KOMULATIF'!R49/100*'PROGRES BOBOT'!$J49</f>
        <v>0</v>
      </c>
      <c r="S49" s="156">
        <f>'HARIAN KOMULATIF'!S49/100*'PROGRES BOBOT'!$J49</f>
        <v>0</v>
      </c>
      <c r="T49" s="156">
        <f>'HARIAN KOMULATIF'!T49/100*'PROGRES BOBOT'!$J49</f>
        <v>0</v>
      </c>
      <c r="U49" s="156">
        <f>'HARIAN KOMULATIF'!U49/100*'PROGRES BOBOT'!$J49</f>
        <v>0</v>
      </c>
      <c r="V49" s="156">
        <f>'HARIAN KOMULATIF'!V49/100*'PROGRES BOBOT'!$J49</f>
        <v>0</v>
      </c>
      <c r="W49" s="156">
        <f>'HARIAN KOMULATIF'!W49/100*'PROGRES BOBOT'!$J49</f>
        <v>0</v>
      </c>
      <c r="X49" s="156">
        <f>'HARIAN KOMULATIF'!X49/100*'PROGRES BOBOT'!$J49</f>
        <v>0</v>
      </c>
      <c r="Y49" s="156">
        <f>'HARIAN KOMULATIF'!Y49/100*'PROGRES BOBOT'!$J49</f>
        <v>0</v>
      </c>
      <c r="Z49" s="156">
        <f>'HARIAN KOMULATIF'!Z49/100*'PROGRES BOBOT'!$J49</f>
        <v>0</v>
      </c>
      <c r="AA49" s="156">
        <f>'HARIAN KOMULATIF'!AA49/100*'PROGRES BOBOT'!$J49</f>
        <v>0</v>
      </c>
      <c r="AB49" s="156">
        <f>'HARIAN KOMULATIF'!AB49/100*'PROGRES BOBOT'!$J49</f>
        <v>0</v>
      </c>
      <c r="AC49" s="156">
        <f>'HARIAN KOMULATIF'!AC49/100*'PROGRES BOBOT'!$J49</f>
        <v>0</v>
      </c>
      <c r="AD49" s="156">
        <f>'HARIAN KOMULATIF'!AD49/100*'PROGRES BOBOT'!$J49</f>
        <v>0</v>
      </c>
      <c r="AE49" s="156">
        <f>'HARIAN KOMULATIF'!AE49/100*'PROGRES BOBOT'!$J49</f>
        <v>0</v>
      </c>
      <c r="AF49" s="156">
        <f>'HARIAN KOMULATIF'!AF49/100*'PROGRES BOBOT'!$J49</f>
        <v>0</v>
      </c>
      <c r="AG49" s="156">
        <f>'HARIAN KOMULATIF'!AG49/100*'PROGRES BOBOT'!$J49</f>
        <v>0</v>
      </c>
      <c r="AH49" s="156">
        <f>'HARIAN KOMULATIF'!AH49/100*'PROGRES BOBOT'!$J49</f>
        <v>0</v>
      </c>
      <c r="AI49" s="156">
        <f>'HARIAN KOMULATIF'!AI49/100*'PROGRES BOBOT'!$J49</f>
        <v>0</v>
      </c>
      <c r="AJ49" s="156">
        <f>'HARIAN KOMULATIF'!AJ49/100*'PROGRES BOBOT'!$J49</f>
        <v>0</v>
      </c>
      <c r="AK49" s="156">
        <f>'HARIAN KOMULATIF'!AK49/100*'PROGRES BOBOT'!$J49</f>
        <v>0</v>
      </c>
      <c r="AL49" s="156">
        <f>'HARIAN KOMULATIF'!AL49/100*'PROGRES BOBOT'!$J49</f>
        <v>0</v>
      </c>
      <c r="AM49" s="156">
        <f>'HARIAN KOMULATIF'!AM49/100*'PROGRES BOBOT'!$J49</f>
        <v>0</v>
      </c>
      <c r="AN49" s="156">
        <f>'HARIAN KOMULATIF'!AN49/100*'PROGRES BOBOT'!$J49</f>
        <v>0</v>
      </c>
      <c r="AO49" s="156">
        <f>'HARIAN KOMULATIF'!AO49/100*'PROGRES BOBOT'!$J49</f>
        <v>0</v>
      </c>
      <c r="AP49" s="156">
        <f>'HARIAN KOMULATIF'!AP49/100*'PROGRES BOBOT'!$J49</f>
        <v>0</v>
      </c>
      <c r="AQ49" s="156">
        <f>'HARIAN KOMULATIF'!AQ49/100*'PROGRES BOBOT'!$J49</f>
        <v>0</v>
      </c>
      <c r="AR49" s="156">
        <f>'HARIAN KOMULATIF'!AR49/100*'PROGRES BOBOT'!$J49</f>
        <v>0</v>
      </c>
      <c r="AS49" s="156">
        <f>'HARIAN KOMULATIF'!AS49/100*'PROGRES BOBOT'!$J49</f>
        <v>0</v>
      </c>
      <c r="AT49" s="156">
        <f>'HARIAN KOMULATIF'!AT49/100*'PROGRES BOBOT'!$J49</f>
        <v>0</v>
      </c>
      <c r="AU49" s="156">
        <f>'HARIAN KOMULATIF'!AU49/100*'PROGRES BOBOT'!$J49</f>
        <v>0</v>
      </c>
      <c r="AV49" s="156">
        <f>'HARIAN KOMULATIF'!AV49/100*'PROGRES BOBOT'!$J49</f>
        <v>0</v>
      </c>
      <c r="AW49" s="156">
        <f>'HARIAN KOMULATIF'!AW49/100*'PROGRES BOBOT'!$J49</f>
        <v>0</v>
      </c>
      <c r="AX49" s="156">
        <f>'HARIAN KOMULATIF'!AX49/100*'PROGRES BOBOT'!$J49</f>
        <v>0</v>
      </c>
      <c r="AY49" s="156">
        <f>'HARIAN KOMULATIF'!AY49/100*'PROGRES BOBOT'!$J49</f>
        <v>0</v>
      </c>
      <c r="AZ49" s="156">
        <f>'HARIAN KOMULATIF'!AZ49/100*'PROGRES BOBOT'!$J49</f>
        <v>0</v>
      </c>
      <c r="BA49" s="156">
        <f>'HARIAN KOMULATIF'!BA49/100*'PROGRES BOBOT'!$J49</f>
        <v>0</v>
      </c>
      <c r="BB49" s="156">
        <f>'HARIAN KOMULATIF'!BB49/100*'PROGRES BOBOT'!$J49</f>
        <v>0</v>
      </c>
      <c r="BC49" s="156">
        <f>'HARIAN KOMULATIF'!BC49/100*'PROGRES BOBOT'!$J49</f>
        <v>0</v>
      </c>
      <c r="BD49" s="156">
        <f>'HARIAN KOMULATIF'!BD49/100*'PROGRES BOBOT'!$J49</f>
        <v>0</v>
      </c>
      <c r="BE49" s="156">
        <f>'HARIAN KOMULATIF'!BE49/100*'PROGRES BOBOT'!$J49</f>
        <v>0</v>
      </c>
      <c r="BF49" s="156">
        <f>'HARIAN KOMULATIF'!BF49/100*'PROGRES BOBOT'!$J49</f>
        <v>0</v>
      </c>
      <c r="BG49" s="156">
        <f>'HARIAN KOMULATIF'!BG49/100*'PROGRES BOBOT'!$J49</f>
        <v>0</v>
      </c>
      <c r="BH49" s="156">
        <f>'HARIAN KOMULATIF'!BH49/100*'PROGRES BOBOT'!$J49</f>
        <v>0</v>
      </c>
      <c r="BI49" s="156">
        <f>'HARIAN KOMULATIF'!BI49/100*'PROGRES BOBOT'!$J49</f>
        <v>0</v>
      </c>
      <c r="BJ49" s="156">
        <f>'HARIAN KOMULATIF'!BJ49/100*'PROGRES BOBOT'!$J49</f>
        <v>0</v>
      </c>
      <c r="BK49" s="156">
        <f>'HARIAN KOMULATIF'!BK49/100*'PROGRES BOBOT'!$J49</f>
        <v>0</v>
      </c>
      <c r="BL49" s="156">
        <f>'HARIAN KOMULATIF'!BL49/100*'PROGRES BOBOT'!$J49</f>
        <v>0</v>
      </c>
      <c r="BM49" s="156">
        <f>'HARIAN KOMULATIF'!BM49/100*'PROGRES BOBOT'!$J49</f>
        <v>0</v>
      </c>
      <c r="BN49" s="156">
        <f>'HARIAN KOMULATIF'!BN49/100*'PROGRES BOBOT'!$J49</f>
        <v>0</v>
      </c>
      <c r="BO49" s="156">
        <f>'HARIAN KOMULATIF'!BO49/100*'PROGRES BOBOT'!$J49</f>
        <v>0</v>
      </c>
      <c r="BP49" s="156">
        <f>'HARIAN KOMULATIF'!BP49/100*'PROGRES BOBOT'!$J49</f>
        <v>0</v>
      </c>
      <c r="BQ49" s="156">
        <f>'HARIAN KOMULATIF'!BQ49/100*'PROGRES BOBOT'!$J49</f>
        <v>0</v>
      </c>
      <c r="BR49" s="156">
        <f>'HARIAN KOMULATIF'!BR49/100*'PROGRES BOBOT'!$J49</f>
        <v>0</v>
      </c>
      <c r="BS49" s="156">
        <f>'HARIAN KOMULATIF'!BS49/100*'PROGRES BOBOT'!$J49</f>
        <v>0</v>
      </c>
      <c r="BT49" s="156">
        <f>'HARIAN KOMULATIF'!BT49/100*'PROGRES BOBOT'!$J49</f>
        <v>0</v>
      </c>
      <c r="BU49" s="156">
        <f>'HARIAN KOMULATIF'!BU49/100*'PROGRES BOBOT'!$J49</f>
        <v>0</v>
      </c>
      <c r="BV49" s="156">
        <f>'HARIAN KOMULATIF'!BV49/100*'PROGRES BOBOT'!$J49</f>
        <v>0</v>
      </c>
      <c r="BW49" s="156">
        <f>'HARIAN KOMULATIF'!BW49/100*'PROGRES BOBOT'!$J49</f>
        <v>0</v>
      </c>
      <c r="BX49" s="156">
        <f>'HARIAN KOMULATIF'!BX49/100*'PROGRES BOBOT'!$J49</f>
        <v>0</v>
      </c>
      <c r="BY49" s="156">
        <f>'HARIAN KOMULATIF'!BY49/100*'PROGRES BOBOT'!$J49</f>
        <v>0</v>
      </c>
      <c r="BZ49" s="156">
        <f>'HARIAN KOMULATIF'!BZ49/100*'PROGRES BOBOT'!$J49</f>
        <v>0</v>
      </c>
      <c r="CA49" s="156">
        <f>'HARIAN KOMULATIF'!CA49/100*'PROGRES BOBOT'!$J49</f>
        <v>0</v>
      </c>
      <c r="CB49" s="156">
        <f>'HARIAN KOMULATIF'!CB49/100*'PROGRES BOBOT'!$J49</f>
        <v>0</v>
      </c>
      <c r="CC49" s="156">
        <f>'HARIAN KOMULATIF'!CC49/100*'PROGRES BOBOT'!$J49</f>
        <v>0</v>
      </c>
      <c r="CD49" s="156">
        <f>'HARIAN KOMULATIF'!CD49/100*'PROGRES BOBOT'!$J49</f>
        <v>0</v>
      </c>
      <c r="CE49" s="156">
        <f>'HARIAN KOMULATIF'!CE49/100*'PROGRES BOBOT'!$J49</f>
        <v>0</v>
      </c>
      <c r="CF49" s="156">
        <f>'HARIAN KOMULATIF'!CF49/100*'PROGRES BOBOT'!$J49</f>
        <v>0</v>
      </c>
      <c r="CG49" s="156">
        <f>'HARIAN KOMULATIF'!CG49/100*'PROGRES BOBOT'!$J49</f>
        <v>0</v>
      </c>
      <c r="CH49" s="156">
        <f>'HARIAN KOMULATIF'!CH49/100*'PROGRES BOBOT'!$J49</f>
        <v>0</v>
      </c>
      <c r="CI49" s="156">
        <f>'HARIAN KOMULATIF'!CI49/100*'PROGRES BOBOT'!$J49</f>
        <v>0</v>
      </c>
      <c r="CJ49" s="156">
        <f>'HARIAN KOMULATIF'!CJ49/100*'PROGRES BOBOT'!$J49</f>
        <v>0</v>
      </c>
      <c r="CK49" s="156">
        <f>'HARIAN KOMULATIF'!CK49/100*'PROGRES BOBOT'!$J49</f>
        <v>0</v>
      </c>
      <c r="CL49" s="156">
        <f>'HARIAN KOMULATIF'!CL49/100*'PROGRES BOBOT'!$J49</f>
        <v>0</v>
      </c>
      <c r="CM49" s="156">
        <f>'HARIAN KOMULATIF'!CM49/100*'PROGRES BOBOT'!$J49</f>
        <v>0</v>
      </c>
      <c r="CN49" s="156">
        <f>'HARIAN KOMULATIF'!CN49/100*'PROGRES BOBOT'!$J49</f>
        <v>0</v>
      </c>
      <c r="CO49" s="156">
        <f>'HARIAN KOMULATIF'!CO49/100*'PROGRES BOBOT'!$J49</f>
        <v>0</v>
      </c>
      <c r="CP49" s="156">
        <f>'HARIAN KOMULATIF'!CP49/100*'PROGRES BOBOT'!$J49</f>
        <v>0</v>
      </c>
      <c r="CQ49" s="156">
        <f>'HARIAN KOMULATIF'!CQ49/100*'PROGRES BOBOT'!$J49</f>
        <v>0</v>
      </c>
      <c r="CR49" s="156">
        <f>'HARIAN KOMULATIF'!CR49/100*'PROGRES BOBOT'!$J49</f>
        <v>0</v>
      </c>
      <c r="CS49" s="156">
        <f>'HARIAN KOMULATIF'!CS49/100*'PROGRES BOBOT'!$J49</f>
        <v>0</v>
      </c>
      <c r="CT49" s="156">
        <f>'HARIAN KOMULATIF'!CT49/100*'PROGRES BOBOT'!$J49</f>
        <v>0</v>
      </c>
      <c r="CU49" s="156">
        <f>'HARIAN KOMULATIF'!CU49/100*'PROGRES BOBOT'!$J49</f>
        <v>0</v>
      </c>
      <c r="CV49" s="156">
        <f>'HARIAN KOMULATIF'!CV49/100*'PROGRES BOBOT'!$J49</f>
        <v>0</v>
      </c>
      <c r="CW49" s="156">
        <f>'HARIAN KOMULATIF'!CW49/100*'PROGRES BOBOT'!$J49</f>
        <v>0</v>
      </c>
      <c r="CX49" s="156">
        <f>'HARIAN KOMULATIF'!CX49/100*'PROGRES BOBOT'!$J49</f>
        <v>0</v>
      </c>
    </row>
    <row r="50" spans="1:102" ht="15" customHeight="1">
      <c r="A50" s="13"/>
      <c r="B50" s="59" t="s">
        <v>22</v>
      </c>
      <c r="C50" s="1"/>
      <c r="D50" s="1"/>
      <c r="E50" s="58"/>
      <c r="F50" s="16">
        <v>2.77</v>
      </c>
      <c r="G50" s="15" t="s">
        <v>14</v>
      </c>
      <c r="H50" s="14">
        <f>H45</f>
        <v>772596</v>
      </c>
      <c r="I50" s="17">
        <f t="shared" ref="I50:I53" si="7">H50*F50</f>
        <v>2140090.92</v>
      </c>
      <c r="J50" s="154">
        <f t="shared" si="0"/>
        <v>0.214008598620929</v>
      </c>
      <c r="K50" s="156">
        <f>'HARIAN KOMULATIF'!K50/100*'PROGRES BOBOT'!$J50</f>
        <v>0</v>
      </c>
      <c r="L50" s="156">
        <f>'HARIAN KOMULATIF'!L50/100*'PROGRES BOBOT'!$J50</f>
        <v>0</v>
      </c>
      <c r="M50" s="156">
        <f>'HARIAN KOMULATIF'!M50/100*'PROGRES BOBOT'!$J50</f>
        <v>0</v>
      </c>
      <c r="N50" s="156">
        <f>'HARIAN KOMULATIF'!N50/100*'PROGRES BOBOT'!$J50</f>
        <v>0</v>
      </c>
      <c r="O50" s="156">
        <f>'HARIAN KOMULATIF'!O50/100*'PROGRES BOBOT'!$J50</f>
        <v>0</v>
      </c>
      <c r="P50" s="156">
        <f>'HARIAN KOMULATIF'!P50/100*'PROGRES BOBOT'!$J50</f>
        <v>0</v>
      </c>
      <c r="Q50" s="156">
        <f>'HARIAN KOMULATIF'!Q50/100*'PROGRES BOBOT'!$J50</f>
        <v>0</v>
      </c>
      <c r="R50" s="156">
        <f>'HARIAN KOMULATIF'!R50/100*'PROGRES BOBOT'!$J50</f>
        <v>0</v>
      </c>
      <c r="S50" s="156">
        <f>'HARIAN KOMULATIF'!S50/100*'PROGRES BOBOT'!$J50</f>
        <v>0</v>
      </c>
      <c r="T50" s="156">
        <f>'HARIAN KOMULATIF'!T50/100*'PROGRES BOBOT'!$J50</f>
        <v>0</v>
      </c>
      <c r="U50" s="156">
        <f>'HARIAN KOMULATIF'!U50/100*'PROGRES BOBOT'!$J50</f>
        <v>0</v>
      </c>
      <c r="V50" s="156">
        <f>'HARIAN KOMULATIF'!V50/100*'PROGRES BOBOT'!$J50</f>
        <v>0</v>
      </c>
      <c r="W50" s="156">
        <f>'HARIAN KOMULATIF'!W50/100*'PROGRES BOBOT'!$J50</f>
        <v>0</v>
      </c>
      <c r="X50" s="156">
        <f>'HARIAN KOMULATIF'!X50/100*'PROGRES BOBOT'!$J50</f>
        <v>0</v>
      </c>
      <c r="Y50" s="156">
        <f>'HARIAN KOMULATIF'!Y50/100*'PROGRES BOBOT'!$J50</f>
        <v>0</v>
      </c>
      <c r="Z50" s="156">
        <f>'HARIAN KOMULATIF'!Z50/100*'PROGRES BOBOT'!$J50</f>
        <v>0</v>
      </c>
      <c r="AA50" s="156">
        <f>'HARIAN KOMULATIF'!AA50/100*'PROGRES BOBOT'!$J50</f>
        <v>0</v>
      </c>
      <c r="AB50" s="156">
        <f>'HARIAN KOMULATIF'!AB50/100*'PROGRES BOBOT'!$J50</f>
        <v>0</v>
      </c>
      <c r="AC50" s="156">
        <f>'HARIAN KOMULATIF'!AC50/100*'PROGRES BOBOT'!$J50</f>
        <v>0</v>
      </c>
      <c r="AD50" s="156">
        <f>'HARIAN KOMULATIF'!AD50/100*'PROGRES BOBOT'!$J50</f>
        <v>0</v>
      </c>
      <c r="AE50" s="156">
        <f>'HARIAN KOMULATIF'!AE50/100*'PROGRES BOBOT'!$J50</f>
        <v>0</v>
      </c>
      <c r="AF50" s="156">
        <f>'HARIAN KOMULATIF'!AF50/100*'PROGRES BOBOT'!$J50</f>
        <v>0</v>
      </c>
      <c r="AG50" s="156">
        <f>'HARIAN KOMULATIF'!AG50/100*'PROGRES BOBOT'!$J50</f>
        <v>0</v>
      </c>
      <c r="AH50" s="156">
        <f>'HARIAN KOMULATIF'!AH50/100*'PROGRES BOBOT'!$J50</f>
        <v>0</v>
      </c>
      <c r="AI50" s="156">
        <f>'HARIAN KOMULATIF'!AI50/100*'PROGRES BOBOT'!$J50</f>
        <v>0</v>
      </c>
      <c r="AJ50" s="156">
        <f>'HARIAN KOMULATIF'!AJ50/100*'PROGRES BOBOT'!$J50</f>
        <v>0</v>
      </c>
      <c r="AK50" s="156">
        <f>'HARIAN KOMULATIF'!AK50/100*'PROGRES BOBOT'!$J50</f>
        <v>0</v>
      </c>
      <c r="AL50" s="156">
        <f>'HARIAN KOMULATIF'!AL50/100*'PROGRES BOBOT'!$J50</f>
        <v>0</v>
      </c>
      <c r="AM50" s="156">
        <f>'HARIAN KOMULATIF'!AM50/100*'PROGRES BOBOT'!$J50</f>
        <v>0</v>
      </c>
      <c r="AN50" s="156">
        <f>'HARIAN KOMULATIF'!AN50/100*'PROGRES BOBOT'!$J50</f>
        <v>0</v>
      </c>
      <c r="AO50" s="156">
        <f>'HARIAN KOMULATIF'!AO50/100*'PROGRES BOBOT'!$J50</f>
        <v>0</v>
      </c>
      <c r="AP50" s="156">
        <f>'HARIAN KOMULATIF'!AP50/100*'PROGRES BOBOT'!$J50</f>
        <v>0</v>
      </c>
      <c r="AQ50" s="156">
        <f>'HARIAN KOMULATIF'!AQ50/100*'PROGRES BOBOT'!$J50</f>
        <v>0</v>
      </c>
      <c r="AR50" s="156">
        <f>'HARIAN KOMULATIF'!AR50/100*'PROGRES BOBOT'!$J50</f>
        <v>0</v>
      </c>
      <c r="AS50" s="156">
        <f>'HARIAN KOMULATIF'!AS50/100*'PROGRES BOBOT'!$J50</f>
        <v>0</v>
      </c>
      <c r="AT50" s="156">
        <f>'HARIAN KOMULATIF'!AT50/100*'PROGRES BOBOT'!$J50</f>
        <v>0</v>
      </c>
      <c r="AU50" s="156">
        <f>'HARIAN KOMULATIF'!AU50/100*'PROGRES BOBOT'!$J50</f>
        <v>0</v>
      </c>
      <c r="AV50" s="156">
        <f>'HARIAN KOMULATIF'!AV50/100*'PROGRES BOBOT'!$J50</f>
        <v>0</v>
      </c>
      <c r="AW50" s="156">
        <f>'HARIAN KOMULATIF'!AW50/100*'PROGRES BOBOT'!$J50</f>
        <v>0</v>
      </c>
      <c r="AX50" s="156">
        <f>'HARIAN KOMULATIF'!AX50/100*'PROGRES BOBOT'!$J50</f>
        <v>0</v>
      </c>
      <c r="AY50" s="156">
        <f>'HARIAN KOMULATIF'!AY50/100*'PROGRES BOBOT'!$J50</f>
        <v>0</v>
      </c>
      <c r="AZ50" s="156">
        <f>'HARIAN KOMULATIF'!AZ50/100*'PROGRES BOBOT'!$J50</f>
        <v>0</v>
      </c>
      <c r="BA50" s="156">
        <f>'HARIAN KOMULATIF'!BA50/100*'PROGRES BOBOT'!$J50</f>
        <v>0</v>
      </c>
      <c r="BB50" s="156">
        <f>'HARIAN KOMULATIF'!BB50/100*'PROGRES BOBOT'!$J50</f>
        <v>0</v>
      </c>
      <c r="BC50" s="156">
        <f>'HARIAN KOMULATIF'!BC50/100*'PROGRES BOBOT'!$J50</f>
        <v>0</v>
      </c>
      <c r="BD50" s="156">
        <f>'HARIAN KOMULATIF'!BD50/100*'PROGRES BOBOT'!$J50</f>
        <v>0</v>
      </c>
      <c r="BE50" s="156">
        <f>'HARIAN KOMULATIF'!BE50/100*'PROGRES BOBOT'!$J50</f>
        <v>0</v>
      </c>
      <c r="BF50" s="156">
        <f>'HARIAN KOMULATIF'!BF50/100*'PROGRES BOBOT'!$J50</f>
        <v>0</v>
      </c>
      <c r="BG50" s="156">
        <f>'HARIAN KOMULATIF'!BG50/100*'PROGRES BOBOT'!$J50</f>
        <v>0</v>
      </c>
      <c r="BH50" s="156">
        <f>'HARIAN KOMULATIF'!BH50/100*'PROGRES BOBOT'!$J50</f>
        <v>0</v>
      </c>
      <c r="BI50" s="156">
        <f>'HARIAN KOMULATIF'!BI50/100*'PROGRES BOBOT'!$J50</f>
        <v>0</v>
      </c>
      <c r="BJ50" s="156">
        <f>'HARIAN KOMULATIF'!BJ50/100*'PROGRES BOBOT'!$J50</f>
        <v>0</v>
      </c>
      <c r="BK50" s="156">
        <f>'HARIAN KOMULATIF'!BK50/100*'PROGRES BOBOT'!$J50</f>
        <v>0</v>
      </c>
      <c r="BL50" s="156">
        <f>'HARIAN KOMULATIF'!BL50/100*'PROGRES BOBOT'!$J50</f>
        <v>0</v>
      </c>
      <c r="BM50" s="156">
        <f>'HARIAN KOMULATIF'!BM50/100*'PROGRES BOBOT'!$J50</f>
        <v>0</v>
      </c>
      <c r="BN50" s="156">
        <f>'HARIAN KOMULATIF'!BN50/100*'PROGRES BOBOT'!$J50</f>
        <v>0</v>
      </c>
      <c r="BO50" s="156">
        <f>'HARIAN KOMULATIF'!BO50/100*'PROGRES BOBOT'!$J50</f>
        <v>0</v>
      </c>
      <c r="BP50" s="156">
        <f>'HARIAN KOMULATIF'!BP50/100*'PROGRES BOBOT'!$J50</f>
        <v>0</v>
      </c>
      <c r="BQ50" s="156">
        <f>'HARIAN KOMULATIF'!BQ50/100*'PROGRES BOBOT'!$J50</f>
        <v>0</v>
      </c>
      <c r="BR50" s="156">
        <f>'HARIAN KOMULATIF'!BR50/100*'PROGRES BOBOT'!$J50</f>
        <v>0</v>
      </c>
      <c r="BS50" s="156">
        <f>'HARIAN KOMULATIF'!BS50/100*'PROGRES BOBOT'!$J50</f>
        <v>0</v>
      </c>
      <c r="BT50" s="156">
        <f>'HARIAN KOMULATIF'!BT50/100*'PROGRES BOBOT'!$J50</f>
        <v>0</v>
      </c>
      <c r="BU50" s="156">
        <f>'HARIAN KOMULATIF'!BU50/100*'PROGRES BOBOT'!$J50</f>
        <v>0</v>
      </c>
      <c r="BV50" s="156">
        <f>'HARIAN KOMULATIF'!BV50/100*'PROGRES BOBOT'!$J50</f>
        <v>0</v>
      </c>
      <c r="BW50" s="156">
        <f>'HARIAN KOMULATIF'!BW50/100*'PROGRES BOBOT'!$J50</f>
        <v>0</v>
      </c>
      <c r="BX50" s="156">
        <f>'HARIAN KOMULATIF'!BX50/100*'PROGRES BOBOT'!$J50</f>
        <v>0</v>
      </c>
      <c r="BY50" s="156">
        <f>'HARIAN KOMULATIF'!BY50/100*'PROGRES BOBOT'!$J50</f>
        <v>0</v>
      </c>
      <c r="BZ50" s="156">
        <f>'HARIAN KOMULATIF'!BZ50/100*'PROGRES BOBOT'!$J50</f>
        <v>0</v>
      </c>
      <c r="CA50" s="156">
        <f>'HARIAN KOMULATIF'!CA50/100*'PROGRES BOBOT'!$J50</f>
        <v>0</v>
      </c>
      <c r="CB50" s="156">
        <f>'HARIAN KOMULATIF'!CB50/100*'PROGRES BOBOT'!$J50</f>
        <v>0</v>
      </c>
      <c r="CC50" s="156">
        <f>'HARIAN KOMULATIF'!CC50/100*'PROGRES BOBOT'!$J50</f>
        <v>0</v>
      </c>
      <c r="CD50" s="156">
        <f>'HARIAN KOMULATIF'!CD50/100*'PROGRES BOBOT'!$J50</f>
        <v>0</v>
      </c>
      <c r="CE50" s="156">
        <f>'HARIAN KOMULATIF'!CE50/100*'PROGRES BOBOT'!$J50</f>
        <v>0</v>
      </c>
      <c r="CF50" s="156">
        <f>'HARIAN KOMULATIF'!CF50/100*'PROGRES BOBOT'!$J50</f>
        <v>0</v>
      </c>
      <c r="CG50" s="156">
        <f>'HARIAN KOMULATIF'!CG50/100*'PROGRES BOBOT'!$J50</f>
        <v>0</v>
      </c>
      <c r="CH50" s="156">
        <f>'HARIAN KOMULATIF'!CH50/100*'PROGRES BOBOT'!$J50</f>
        <v>0</v>
      </c>
      <c r="CI50" s="156">
        <f>'HARIAN KOMULATIF'!CI50/100*'PROGRES BOBOT'!$J50</f>
        <v>0</v>
      </c>
      <c r="CJ50" s="156">
        <f>'HARIAN KOMULATIF'!CJ50/100*'PROGRES BOBOT'!$J50</f>
        <v>0</v>
      </c>
      <c r="CK50" s="156">
        <f>'HARIAN KOMULATIF'!CK50/100*'PROGRES BOBOT'!$J50</f>
        <v>0</v>
      </c>
      <c r="CL50" s="156">
        <f>'HARIAN KOMULATIF'!CL50/100*'PROGRES BOBOT'!$J50</f>
        <v>0</v>
      </c>
      <c r="CM50" s="156">
        <f>'HARIAN KOMULATIF'!CM50/100*'PROGRES BOBOT'!$J50</f>
        <v>0</v>
      </c>
      <c r="CN50" s="156">
        <f>'HARIAN KOMULATIF'!CN50/100*'PROGRES BOBOT'!$J50</f>
        <v>0</v>
      </c>
      <c r="CO50" s="156">
        <f>'HARIAN KOMULATIF'!CO50/100*'PROGRES BOBOT'!$J50</f>
        <v>0</v>
      </c>
      <c r="CP50" s="156">
        <f>'HARIAN KOMULATIF'!CP50/100*'PROGRES BOBOT'!$J50</f>
        <v>0</v>
      </c>
      <c r="CQ50" s="156">
        <f>'HARIAN KOMULATIF'!CQ50/100*'PROGRES BOBOT'!$J50</f>
        <v>0</v>
      </c>
      <c r="CR50" s="156">
        <f>'HARIAN KOMULATIF'!CR50/100*'PROGRES BOBOT'!$J50</f>
        <v>0</v>
      </c>
      <c r="CS50" s="156">
        <f>'HARIAN KOMULATIF'!CS50/100*'PROGRES BOBOT'!$J50</f>
        <v>0</v>
      </c>
      <c r="CT50" s="156">
        <f>'HARIAN KOMULATIF'!CT50/100*'PROGRES BOBOT'!$J50</f>
        <v>0</v>
      </c>
      <c r="CU50" s="156">
        <f>'HARIAN KOMULATIF'!CU50/100*'PROGRES BOBOT'!$J50</f>
        <v>0</v>
      </c>
      <c r="CV50" s="156">
        <f>'HARIAN KOMULATIF'!CV50/100*'PROGRES BOBOT'!$J50</f>
        <v>0</v>
      </c>
      <c r="CW50" s="156">
        <f>'HARIAN KOMULATIF'!CW50/100*'PROGRES BOBOT'!$J50</f>
        <v>0</v>
      </c>
      <c r="CX50" s="156">
        <f>'HARIAN KOMULATIF'!CX50/100*'PROGRES BOBOT'!$J50</f>
        <v>0</v>
      </c>
    </row>
    <row r="51" spans="1:102" ht="15" customHeight="1">
      <c r="A51" s="13"/>
      <c r="B51" s="59" t="s">
        <v>31</v>
      </c>
      <c r="C51" s="1"/>
      <c r="D51" s="1"/>
      <c r="E51" s="58"/>
      <c r="F51" s="16">
        <v>21.560000000000002</v>
      </c>
      <c r="G51" s="15" t="s">
        <v>9</v>
      </c>
      <c r="H51" s="14">
        <f>H46</f>
        <v>87929.63</v>
      </c>
      <c r="I51" s="17">
        <f t="shared" si="7"/>
        <v>1895762.8228000002</v>
      </c>
      <c r="J51" s="154">
        <f t="shared" si="0"/>
        <v>0.18957584522861515</v>
      </c>
      <c r="K51" s="156">
        <f>'HARIAN KOMULATIF'!K51/100*'PROGRES BOBOT'!$J51</f>
        <v>0</v>
      </c>
      <c r="L51" s="156">
        <f>'HARIAN KOMULATIF'!L51/100*'PROGRES BOBOT'!$J51</f>
        <v>0</v>
      </c>
      <c r="M51" s="156">
        <f>'HARIAN KOMULATIF'!M51/100*'PROGRES BOBOT'!$J51</f>
        <v>0</v>
      </c>
      <c r="N51" s="156">
        <f>'HARIAN KOMULATIF'!N51/100*'PROGRES BOBOT'!$J51</f>
        <v>0</v>
      </c>
      <c r="O51" s="156">
        <f>'HARIAN KOMULATIF'!O51/100*'PROGRES BOBOT'!$J51</f>
        <v>0</v>
      </c>
      <c r="P51" s="156">
        <f>'HARIAN KOMULATIF'!P51/100*'PROGRES BOBOT'!$J51</f>
        <v>0</v>
      </c>
      <c r="Q51" s="156">
        <f>'HARIAN KOMULATIF'!Q51/100*'PROGRES BOBOT'!$J51</f>
        <v>0</v>
      </c>
      <c r="R51" s="156">
        <f>'HARIAN KOMULATIF'!R51/100*'PROGRES BOBOT'!$J51</f>
        <v>0</v>
      </c>
      <c r="S51" s="156">
        <f>'HARIAN KOMULATIF'!S51/100*'PROGRES BOBOT'!$J51</f>
        <v>0</v>
      </c>
      <c r="T51" s="156">
        <f>'HARIAN KOMULATIF'!T51/100*'PROGRES BOBOT'!$J51</f>
        <v>0</v>
      </c>
      <c r="U51" s="156">
        <f>'HARIAN KOMULATIF'!U51/100*'PROGRES BOBOT'!$J51</f>
        <v>0</v>
      </c>
      <c r="V51" s="156">
        <f>'HARIAN KOMULATIF'!V51/100*'PROGRES BOBOT'!$J51</f>
        <v>0</v>
      </c>
      <c r="W51" s="156">
        <f>'HARIAN KOMULATIF'!W51/100*'PROGRES BOBOT'!$J51</f>
        <v>0</v>
      </c>
      <c r="X51" s="156">
        <f>'HARIAN KOMULATIF'!X51/100*'PROGRES BOBOT'!$J51</f>
        <v>0</v>
      </c>
      <c r="Y51" s="156">
        <f>'HARIAN KOMULATIF'!Y51/100*'PROGRES BOBOT'!$J51</f>
        <v>0</v>
      </c>
      <c r="Z51" s="156">
        <f>'HARIAN KOMULATIF'!Z51/100*'PROGRES BOBOT'!$J51</f>
        <v>0</v>
      </c>
      <c r="AA51" s="156">
        <f>'HARIAN KOMULATIF'!AA51/100*'PROGRES BOBOT'!$J51</f>
        <v>0</v>
      </c>
      <c r="AB51" s="156">
        <f>'HARIAN KOMULATIF'!AB51/100*'PROGRES BOBOT'!$J51</f>
        <v>0</v>
      </c>
      <c r="AC51" s="156">
        <f>'HARIAN KOMULATIF'!AC51/100*'PROGRES BOBOT'!$J51</f>
        <v>0</v>
      </c>
      <c r="AD51" s="156">
        <f>'HARIAN KOMULATIF'!AD51/100*'PROGRES BOBOT'!$J51</f>
        <v>0</v>
      </c>
      <c r="AE51" s="156">
        <f>'HARIAN KOMULATIF'!AE51/100*'PROGRES BOBOT'!$J51</f>
        <v>0</v>
      </c>
      <c r="AF51" s="156">
        <f>'HARIAN KOMULATIF'!AF51/100*'PROGRES BOBOT'!$J51</f>
        <v>0</v>
      </c>
      <c r="AG51" s="156">
        <f>'HARIAN KOMULATIF'!AG51/100*'PROGRES BOBOT'!$J51</f>
        <v>0</v>
      </c>
      <c r="AH51" s="156">
        <f>'HARIAN KOMULATIF'!AH51/100*'PROGRES BOBOT'!$J51</f>
        <v>0</v>
      </c>
      <c r="AI51" s="156">
        <f>'HARIAN KOMULATIF'!AI51/100*'PROGRES BOBOT'!$J51</f>
        <v>0</v>
      </c>
      <c r="AJ51" s="156">
        <f>'HARIAN KOMULATIF'!AJ51/100*'PROGRES BOBOT'!$J51</f>
        <v>0</v>
      </c>
      <c r="AK51" s="156">
        <f>'HARIAN KOMULATIF'!AK51/100*'PROGRES BOBOT'!$J51</f>
        <v>0</v>
      </c>
      <c r="AL51" s="156">
        <f>'HARIAN KOMULATIF'!AL51/100*'PROGRES BOBOT'!$J51</f>
        <v>0</v>
      </c>
      <c r="AM51" s="156">
        <f>'HARIAN KOMULATIF'!AM51/100*'PROGRES BOBOT'!$J51</f>
        <v>0</v>
      </c>
      <c r="AN51" s="156">
        <f>'HARIAN KOMULATIF'!AN51/100*'PROGRES BOBOT'!$J51</f>
        <v>0</v>
      </c>
      <c r="AO51" s="156">
        <f>'HARIAN KOMULATIF'!AO51/100*'PROGRES BOBOT'!$J51</f>
        <v>0</v>
      </c>
      <c r="AP51" s="156">
        <f>'HARIAN KOMULATIF'!AP51/100*'PROGRES BOBOT'!$J51</f>
        <v>0</v>
      </c>
      <c r="AQ51" s="156">
        <f>'HARIAN KOMULATIF'!AQ51/100*'PROGRES BOBOT'!$J51</f>
        <v>0</v>
      </c>
      <c r="AR51" s="156">
        <f>'HARIAN KOMULATIF'!AR51/100*'PROGRES BOBOT'!$J51</f>
        <v>0</v>
      </c>
      <c r="AS51" s="156">
        <f>'HARIAN KOMULATIF'!AS51/100*'PROGRES BOBOT'!$J51</f>
        <v>0</v>
      </c>
      <c r="AT51" s="156">
        <f>'HARIAN KOMULATIF'!AT51/100*'PROGRES BOBOT'!$J51</f>
        <v>0</v>
      </c>
      <c r="AU51" s="156">
        <f>'HARIAN KOMULATIF'!AU51/100*'PROGRES BOBOT'!$J51</f>
        <v>0</v>
      </c>
      <c r="AV51" s="156">
        <f>'HARIAN KOMULATIF'!AV51/100*'PROGRES BOBOT'!$J51</f>
        <v>0</v>
      </c>
      <c r="AW51" s="156">
        <f>'HARIAN KOMULATIF'!AW51/100*'PROGRES BOBOT'!$J51</f>
        <v>0</v>
      </c>
      <c r="AX51" s="156">
        <f>'HARIAN KOMULATIF'!AX51/100*'PROGRES BOBOT'!$J51</f>
        <v>0</v>
      </c>
      <c r="AY51" s="156">
        <f>'HARIAN KOMULATIF'!AY51/100*'PROGRES BOBOT'!$J51</f>
        <v>0</v>
      </c>
      <c r="AZ51" s="156">
        <f>'HARIAN KOMULATIF'!AZ51/100*'PROGRES BOBOT'!$J51</f>
        <v>0</v>
      </c>
      <c r="BA51" s="156">
        <f>'HARIAN KOMULATIF'!BA51/100*'PROGRES BOBOT'!$J51</f>
        <v>0</v>
      </c>
      <c r="BB51" s="156">
        <f>'HARIAN KOMULATIF'!BB51/100*'PROGRES BOBOT'!$J51</f>
        <v>0</v>
      </c>
      <c r="BC51" s="156">
        <f>'HARIAN KOMULATIF'!BC51/100*'PROGRES BOBOT'!$J51</f>
        <v>0</v>
      </c>
      <c r="BD51" s="156">
        <f>'HARIAN KOMULATIF'!BD51/100*'PROGRES BOBOT'!$J51</f>
        <v>0</v>
      </c>
      <c r="BE51" s="156">
        <f>'HARIAN KOMULATIF'!BE51/100*'PROGRES BOBOT'!$J51</f>
        <v>0</v>
      </c>
      <c r="BF51" s="156">
        <f>'HARIAN KOMULATIF'!BF51/100*'PROGRES BOBOT'!$J51</f>
        <v>0</v>
      </c>
      <c r="BG51" s="156">
        <f>'HARIAN KOMULATIF'!BG51/100*'PROGRES BOBOT'!$J51</f>
        <v>0</v>
      </c>
      <c r="BH51" s="156">
        <f>'HARIAN KOMULATIF'!BH51/100*'PROGRES BOBOT'!$J51</f>
        <v>0</v>
      </c>
      <c r="BI51" s="156">
        <f>'HARIAN KOMULATIF'!BI51/100*'PROGRES BOBOT'!$J51</f>
        <v>0</v>
      </c>
      <c r="BJ51" s="156">
        <f>'HARIAN KOMULATIF'!BJ51/100*'PROGRES BOBOT'!$J51</f>
        <v>0</v>
      </c>
      <c r="BK51" s="156">
        <f>'HARIAN KOMULATIF'!BK51/100*'PROGRES BOBOT'!$J51</f>
        <v>0</v>
      </c>
      <c r="BL51" s="156">
        <f>'HARIAN KOMULATIF'!BL51/100*'PROGRES BOBOT'!$J51</f>
        <v>0</v>
      </c>
      <c r="BM51" s="156">
        <f>'HARIAN KOMULATIF'!BM51/100*'PROGRES BOBOT'!$J51</f>
        <v>0</v>
      </c>
      <c r="BN51" s="156">
        <f>'HARIAN KOMULATIF'!BN51/100*'PROGRES BOBOT'!$J51</f>
        <v>0</v>
      </c>
      <c r="BO51" s="156">
        <f>'HARIAN KOMULATIF'!BO51/100*'PROGRES BOBOT'!$J51</f>
        <v>0</v>
      </c>
      <c r="BP51" s="156">
        <f>'HARIAN KOMULATIF'!BP51/100*'PROGRES BOBOT'!$J51</f>
        <v>0</v>
      </c>
      <c r="BQ51" s="156">
        <f>'HARIAN KOMULATIF'!BQ51/100*'PROGRES BOBOT'!$J51</f>
        <v>0</v>
      </c>
      <c r="BR51" s="156">
        <f>'HARIAN KOMULATIF'!BR51/100*'PROGRES BOBOT'!$J51</f>
        <v>0</v>
      </c>
      <c r="BS51" s="156">
        <f>'HARIAN KOMULATIF'!BS51/100*'PROGRES BOBOT'!$J51</f>
        <v>0</v>
      </c>
      <c r="BT51" s="156">
        <f>'HARIAN KOMULATIF'!BT51/100*'PROGRES BOBOT'!$J51</f>
        <v>0</v>
      </c>
      <c r="BU51" s="156">
        <f>'HARIAN KOMULATIF'!BU51/100*'PROGRES BOBOT'!$J51</f>
        <v>0</v>
      </c>
      <c r="BV51" s="156">
        <f>'HARIAN KOMULATIF'!BV51/100*'PROGRES BOBOT'!$J51</f>
        <v>0</v>
      </c>
      <c r="BW51" s="156">
        <f>'HARIAN KOMULATIF'!BW51/100*'PROGRES BOBOT'!$J51</f>
        <v>0</v>
      </c>
      <c r="BX51" s="156">
        <f>'HARIAN KOMULATIF'!BX51/100*'PROGRES BOBOT'!$J51</f>
        <v>0</v>
      </c>
      <c r="BY51" s="156">
        <f>'HARIAN KOMULATIF'!BY51/100*'PROGRES BOBOT'!$J51</f>
        <v>0</v>
      </c>
      <c r="BZ51" s="156">
        <f>'HARIAN KOMULATIF'!BZ51/100*'PROGRES BOBOT'!$J51</f>
        <v>0</v>
      </c>
      <c r="CA51" s="156">
        <f>'HARIAN KOMULATIF'!CA51/100*'PROGRES BOBOT'!$J51</f>
        <v>0</v>
      </c>
      <c r="CB51" s="156">
        <f>'HARIAN KOMULATIF'!CB51/100*'PROGRES BOBOT'!$J51</f>
        <v>0</v>
      </c>
      <c r="CC51" s="156">
        <f>'HARIAN KOMULATIF'!CC51/100*'PROGRES BOBOT'!$J51</f>
        <v>0</v>
      </c>
      <c r="CD51" s="156">
        <f>'HARIAN KOMULATIF'!CD51/100*'PROGRES BOBOT'!$J51</f>
        <v>0</v>
      </c>
      <c r="CE51" s="156">
        <f>'HARIAN KOMULATIF'!CE51/100*'PROGRES BOBOT'!$J51</f>
        <v>0</v>
      </c>
      <c r="CF51" s="156">
        <f>'HARIAN KOMULATIF'!CF51/100*'PROGRES BOBOT'!$J51</f>
        <v>0</v>
      </c>
      <c r="CG51" s="156">
        <f>'HARIAN KOMULATIF'!CG51/100*'PROGRES BOBOT'!$J51</f>
        <v>0</v>
      </c>
      <c r="CH51" s="156">
        <f>'HARIAN KOMULATIF'!CH51/100*'PROGRES BOBOT'!$J51</f>
        <v>0</v>
      </c>
      <c r="CI51" s="156">
        <f>'HARIAN KOMULATIF'!CI51/100*'PROGRES BOBOT'!$J51</f>
        <v>0</v>
      </c>
      <c r="CJ51" s="156">
        <f>'HARIAN KOMULATIF'!CJ51/100*'PROGRES BOBOT'!$J51</f>
        <v>0</v>
      </c>
      <c r="CK51" s="156">
        <f>'HARIAN KOMULATIF'!CK51/100*'PROGRES BOBOT'!$J51</f>
        <v>0</v>
      </c>
      <c r="CL51" s="156">
        <f>'HARIAN KOMULATIF'!CL51/100*'PROGRES BOBOT'!$J51</f>
        <v>0</v>
      </c>
      <c r="CM51" s="156">
        <f>'HARIAN KOMULATIF'!CM51/100*'PROGRES BOBOT'!$J51</f>
        <v>0</v>
      </c>
      <c r="CN51" s="156">
        <f>'HARIAN KOMULATIF'!CN51/100*'PROGRES BOBOT'!$J51</f>
        <v>0</v>
      </c>
      <c r="CO51" s="156">
        <f>'HARIAN KOMULATIF'!CO51/100*'PROGRES BOBOT'!$J51</f>
        <v>0</v>
      </c>
      <c r="CP51" s="156">
        <f>'HARIAN KOMULATIF'!CP51/100*'PROGRES BOBOT'!$J51</f>
        <v>0</v>
      </c>
      <c r="CQ51" s="156">
        <f>'HARIAN KOMULATIF'!CQ51/100*'PROGRES BOBOT'!$J51</f>
        <v>0</v>
      </c>
      <c r="CR51" s="156">
        <f>'HARIAN KOMULATIF'!CR51/100*'PROGRES BOBOT'!$J51</f>
        <v>0</v>
      </c>
      <c r="CS51" s="156">
        <f>'HARIAN KOMULATIF'!CS51/100*'PROGRES BOBOT'!$J51</f>
        <v>0</v>
      </c>
      <c r="CT51" s="156">
        <f>'HARIAN KOMULATIF'!CT51/100*'PROGRES BOBOT'!$J51</f>
        <v>0</v>
      </c>
      <c r="CU51" s="156">
        <f>'HARIAN KOMULATIF'!CU51/100*'PROGRES BOBOT'!$J51</f>
        <v>0</v>
      </c>
      <c r="CV51" s="156">
        <f>'HARIAN KOMULATIF'!CV51/100*'PROGRES BOBOT'!$J51</f>
        <v>0</v>
      </c>
      <c r="CW51" s="156">
        <f>'HARIAN KOMULATIF'!CW51/100*'PROGRES BOBOT'!$J51</f>
        <v>0</v>
      </c>
      <c r="CX51" s="156">
        <f>'HARIAN KOMULATIF'!CX51/100*'PROGRES BOBOT'!$J51</f>
        <v>0</v>
      </c>
    </row>
    <row r="52" spans="1:102" ht="15" customHeight="1">
      <c r="A52" s="13"/>
      <c r="B52" s="59" t="s">
        <v>24</v>
      </c>
      <c r="C52" s="1"/>
      <c r="D52" s="1"/>
      <c r="E52" s="58"/>
      <c r="F52" s="16">
        <v>294.06162239999998</v>
      </c>
      <c r="G52" s="15" t="s">
        <v>25</v>
      </c>
      <c r="H52" s="14">
        <f>H47</f>
        <v>12818.52</v>
      </c>
      <c r="I52" s="17">
        <f t="shared" si="7"/>
        <v>3769434.7879668479</v>
      </c>
      <c r="J52" s="154">
        <f t="shared" si="0"/>
        <v>0.3769426097867673</v>
      </c>
      <c r="K52" s="156">
        <f>'HARIAN KOMULATIF'!K52/100*'PROGRES BOBOT'!$J52</f>
        <v>0</v>
      </c>
      <c r="L52" s="156">
        <f>'HARIAN KOMULATIF'!L52/100*'PROGRES BOBOT'!$J52</f>
        <v>0</v>
      </c>
      <c r="M52" s="156">
        <f>'HARIAN KOMULATIF'!M52/100*'PROGRES BOBOT'!$J52</f>
        <v>0</v>
      </c>
      <c r="N52" s="156">
        <f>'HARIAN KOMULATIF'!N52/100*'PROGRES BOBOT'!$J52</f>
        <v>0</v>
      </c>
      <c r="O52" s="156">
        <f>'HARIAN KOMULATIF'!O52/100*'PROGRES BOBOT'!$J52</f>
        <v>0</v>
      </c>
      <c r="P52" s="156">
        <f>'HARIAN KOMULATIF'!P52/100*'PROGRES BOBOT'!$J52</f>
        <v>0</v>
      </c>
      <c r="Q52" s="156">
        <f>'HARIAN KOMULATIF'!Q52/100*'PROGRES BOBOT'!$J52</f>
        <v>0</v>
      </c>
      <c r="R52" s="156">
        <f>'HARIAN KOMULATIF'!R52/100*'PROGRES BOBOT'!$J52</f>
        <v>0</v>
      </c>
      <c r="S52" s="156">
        <f>'HARIAN KOMULATIF'!S52/100*'PROGRES BOBOT'!$J52</f>
        <v>0</v>
      </c>
      <c r="T52" s="156">
        <f>'HARIAN KOMULATIF'!T52/100*'PROGRES BOBOT'!$J52</f>
        <v>0</v>
      </c>
      <c r="U52" s="156">
        <f>'HARIAN KOMULATIF'!U52/100*'PROGRES BOBOT'!$J52</f>
        <v>0</v>
      </c>
      <c r="V52" s="156">
        <f>'HARIAN KOMULATIF'!V52/100*'PROGRES BOBOT'!$J52</f>
        <v>0</v>
      </c>
      <c r="W52" s="156">
        <f>'HARIAN KOMULATIF'!W52/100*'PROGRES BOBOT'!$J52</f>
        <v>0</v>
      </c>
      <c r="X52" s="156">
        <f>'HARIAN KOMULATIF'!X52/100*'PROGRES BOBOT'!$J52</f>
        <v>0</v>
      </c>
      <c r="Y52" s="156">
        <f>'HARIAN KOMULATIF'!Y52/100*'PROGRES BOBOT'!$J52</f>
        <v>0</v>
      </c>
      <c r="Z52" s="156">
        <f>'HARIAN KOMULATIF'!Z52/100*'PROGRES BOBOT'!$J52</f>
        <v>0</v>
      </c>
      <c r="AA52" s="156">
        <f>'HARIAN KOMULATIF'!AA52/100*'PROGRES BOBOT'!$J52</f>
        <v>0</v>
      </c>
      <c r="AB52" s="156">
        <f>'HARIAN KOMULATIF'!AB52/100*'PROGRES BOBOT'!$J52</f>
        <v>0</v>
      </c>
      <c r="AC52" s="156">
        <f>'HARIAN KOMULATIF'!AC52/100*'PROGRES BOBOT'!$J52</f>
        <v>0</v>
      </c>
      <c r="AD52" s="156">
        <f>'HARIAN KOMULATIF'!AD52/100*'PROGRES BOBOT'!$J52</f>
        <v>0</v>
      </c>
      <c r="AE52" s="156">
        <f>'HARIAN KOMULATIF'!AE52/100*'PROGRES BOBOT'!$J52</f>
        <v>0</v>
      </c>
      <c r="AF52" s="156">
        <f>'HARIAN KOMULATIF'!AF52/100*'PROGRES BOBOT'!$J52</f>
        <v>0</v>
      </c>
      <c r="AG52" s="156">
        <f>'HARIAN KOMULATIF'!AG52/100*'PROGRES BOBOT'!$J52</f>
        <v>0</v>
      </c>
      <c r="AH52" s="156">
        <f>'HARIAN KOMULATIF'!AH52/100*'PROGRES BOBOT'!$J52</f>
        <v>0</v>
      </c>
      <c r="AI52" s="156">
        <f>'HARIAN KOMULATIF'!AI52/100*'PROGRES BOBOT'!$J52</f>
        <v>0</v>
      </c>
      <c r="AJ52" s="156">
        <f>'HARIAN KOMULATIF'!AJ52/100*'PROGRES BOBOT'!$J52</f>
        <v>0</v>
      </c>
      <c r="AK52" s="156">
        <f>'HARIAN KOMULATIF'!AK52/100*'PROGRES BOBOT'!$J52</f>
        <v>0</v>
      </c>
      <c r="AL52" s="156">
        <f>'HARIAN KOMULATIF'!AL52/100*'PROGRES BOBOT'!$J52</f>
        <v>0</v>
      </c>
      <c r="AM52" s="156">
        <f>'HARIAN KOMULATIF'!AM52/100*'PROGRES BOBOT'!$J52</f>
        <v>0</v>
      </c>
      <c r="AN52" s="156">
        <f>'HARIAN KOMULATIF'!AN52/100*'PROGRES BOBOT'!$J52</f>
        <v>0</v>
      </c>
      <c r="AO52" s="156">
        <f>'HARIAN KOMULATIF'!AO52/100*'PROGRES BOBOT'!$J52</f>
        <v>0</v>
      </c>
      <c r="AP52" s="156">
        <f>'HARIAN KOMULATIF'!AP52/100*'PROGRES BOBOT'!$J52</f>
        <v>0</v>
      </c>
      <c r="AQ52" s="156">
        <f>'HARIAN KOMULATIF'!AQ52/100*'PROGRES BOBOT'!$J52</f>
        <v>0</v>
      </c>
      <c r="AR52" s="156">
        <f>'HARIAN KOMULATIF'!AR52/100*'PROGRES BOBOT'!$J52</f>
        <v>0</v>
      </c>
      <c r="AS52" s="156">
        <f>'HARIAN KOMULATIF'!AS52/100*'PROGRES BOBOT'!$J52</f>
        <v>0</v>
      </c>
      <c r="AT52" s="156">
        <f>'HARIAN KOMULATIF'!AT52/100*'PROGRES BOBOT'!$J52</f>
        <v>0</v>
      </c>
      <c r="AU52" s="156">
        <f>'HARIAN KOMULATIF'!AU52/100*'PROGRES BOBOT'!$J52</f>
        <v>0</v>
      </c>
      <c r="AV52" s="156">
        <f>'HARIAN KOMULATIF'!AV52/100*'PROGRES BOBOT'!$J52</f>
        <v>0</v>
      </c>
      <c r="AW52" s="156">
        <f>'HARIAN KOMULATIF'!AW52/100*'PROGRES BOBOT'!$J52</f>
        <v>0</v>
      </c>
      <c r="AX52" s="156">
        <f>'HARIAN KOMULATIF'!AX52/100*'PROGRES BOBOT'!$J52</f>
        <v>0</v>
      </c>
      <c r="AY52" s="156">
        <f>'HARIAN KOMULATIF'!AY52/100*'PROGRES BOBOT'!$J52</f>
        <v>0</v>
      </c>
      <c r="AZ52" s="156">
        <f>'HARIAN KOMULATIF'!AZ52/100*'PROGRES BOBOT'!$J52</f>
        <v>0</v>
      </c>
      <c r="BA52" s="156">
        <f>'HARIAN KOMULATIF'!BA52/100*'PROGRES BOBOT'!$J52</f>
        <v>0</v>
      </c>
      <c r="BB52" s="156">
        <f>'HARIAN KOMULATIF'!BB52/100*'PROGRES BOBOT'!$J52</f>
        <v>0</v>
      </c>
      <c r="BC52" s="156">
        <f>'HARIAN KOMULATIF'!BC52/100*'PROGRES BOBOT'!$J52</f>
        <v>0</v>
      </c>
      <c r="BD52" s="156">
        <f>'HARIAN KOMULATIF'!BD52/100*'PROGRES BOBOT'!$J52</f>
        <v>0</v>
      </c>
      <c r="BE52" s="156">
        <f>'HARIAN KOMULATIF'!BE52/100*'PROGRES BOBOT'!$J52</f>
        <v>0</v>
      </c>
      <c r="BF52" s="156">
        <f>'HARIAN KOMULATIF'!BF52/100*'PROGRES BOBOT'!$J52</f>
        <v>0</v>
      </c>
      <c r="BG52" s="156">
        <f>'HARIAN KOMULATIF'!BG52/100*'PROGRES BOBOT'!$J52</f>
        <v>0</v>
      </c>
      <c r="BH52" s="156">
        <f>'HARIAN KOMULATIF'!BH52/100*'PROGRES BOBOT'!$J52</f>
        <v>0</v>
      </c>
      <c r="BI52" s="156">
        <f>'HARIAN KOMULATIF'!BI52/100*'PROGRES BOBOT'!$J52</f>
        <v>0</v>
      </c>
      <c r="BJ52" s="156">
        <f>'HARIAN KOMULATIF'!BJ52/100*'PROGRES BOBOT'!$J52</f>
        <v>0</v>
      </c>
      <c r="BK52" s="156">
        <f>'HARIAN KOMULATIF'!BK52/100*'PROGRES BOBOT'!$J52</f>
        <v>0</v>
      </c>
      <c r="BL52" s="156">
        <f>'HARIAN KOMULATIF'!BL52/100*'PROGRES BOBOT'!$J52</f>
        <v>0</v>
      </c>
      <c r="BM52" s="156">
        <f>'HARIAN KOMULATIF'!BM52/100*'PROGRES BOBOT'!$J52</f>
        <v>0</v>
      </c>
      <c r="BN52" s="156">
        <f>'HARIAN KOMULATIF'!BN52/100*'PROGRES BOBOT'!$J52</f>
        <v>0</v>
      </c>
      <c r="BO52" s="156">
        <f>'HARIAN KOMULATIF'!BO52/100*'PROGRES BOBOT'!$J52</f>
        <v>0</v>
      </c>
      <c r="BP52" s="156">
        <f>'HARIAN KOMULATIF'!BP52/100*'PROGRES BOBOT'!$J52</f>
        <v>0</v>
      </c>
      <c r="BQ52" s="156">
        <f>'HARIAN KOMULATIF'!BQ52/100*'PROGRES BOBOT'!$J52</f>
        <v>0</v>
      </c>
      <c r="BR52" s="156">
        <f>'HARIAN KOMULATIF'!BR52/100*'PROGRES BOBOT'!$J52</f>
        <v>0</v>
      </c>
      <c r="BS52" s="156">
        <f>'HARIAN KOMULATIF'!BS52/100*'PROGRES BOBOT'!$J52</f>
        <v>0</v>
      </c>
      <c r="BT52" s="156">
        <f>'HARIAN KOMULATIF'!BT52/100*'PROGRES BOBOT'!$J52</f>
        <v>0</v>
      </c>
      <c r="BU52" s="156">
        <f>'HARIAN KOMULATIF'!BU52/100*'PROGRES BOBOT'!$J52</f>
        <v>0</v>
      </c>
      <c r="BV52" s="156">
        <f>'HARIAN KOMULATIF'!BV52/100*'PROGRES BOBOT'!$J52</f>
        <v>0</v>
      </c>
      <c r="BW52" s="156">
        <f>'HARIAN KOMULATIF'!BW52/100*'PROGRES BOBOT'!$J52</f>
        <v>0</v>
      </c>
      <c r="BX52" s="156">
        <f>'HARIAN KOMULATIF'!BX52/100*'PROGRES BOBOT'!$J52</f>
        <v>0</v>
      </c>
      <c r="BY52" s="156">
        <f>'HARIAN KOMULATIF'!BY52/100*'PROGRES BOBOT'!$J52</f>
        <v>0</v>
      </c>
      <c r="BZ52" s="156">
        <f>'HARIAN KOMULATIF'!BZ52/100*'PROGRES BOBOT'!$J52</f>
        <v>0</v>
      </c>
      <c r="CA52" s="156">
        <f>'HARIAN KOMULATIF'!CA52/100*'PROGRES BOBOT'!$J52</f>
        <v>0</v>
      </c>
      <c r="CB52" s="156">
        <f>'HARIAN KOMULATIF'!CB52/100*'PROGRES BOBOT'!$J52</f>
        <v>0</v>
      </c>
      <c r="CC52" s="156">
        <f>'HARIAN KOMULATIF'!CC52/100*'PROGRES BOBOT'!$J52</f>
        <v>0</v>
      </c>
      <c r="CD52" s="156">
        <f>'HARIAN KOMULATIF'!CD52/100*'PROGRES BOBOT'!$J52</f>
        <v>0</v>
      </c>
      <c r="CE52" s="156">
        <f>'HARIAN KOMULATIF'!CE52/100*'PROGRES BOBOT'!$J52</f>
        <v>0</v>
      </c>
      <c r="CF52" s="156">
        <f>'HARIAN KOMULATIF'!CF52/100*'PROGRES BOBOT'!$J52</f>
        <v>0</v>
      </c>
      <c r="CG52" s="156">
        <f>'HARIAN KOMULATIF'!CG52/100*'PROGRES BOBOT'!$J52</f>
        <v>0</v>
      </c>
      <c r="CH52" s="156">
        <f>'HARIAN KOMULATIF'!CH52/100*'PROGRES BOBOT'!$J52</f>
        <v>0</v>
      </c>
      <c r="CI52" s="156">
        <f>'HARIAN KOMULATIF'!CI52/100*'PROGRES BOBOT'!$J52</f>
        <v>0</v>
      </c>
      <c r="CJ52" s="156">
        <f>'HARIAN KOMULATIF'!CJ52/100*'PROGRES BOBOT'!$J52</f>
        <v>0</v>
      </c>
      <c r="CK52" s="156">
        <f>'HARIAN KOMULATIF'!CK52/100*'PROGRES BOBOT'!$J52</f>
        <v>0</v>
      </c>
      <c r="CL52" s="156">
        <f>'HARIAN KOMULATIF'!CL52/100*'PROGRES BOBOT'!$J52</f>
        <v>0</v>
      </c>
      <c r="CM52" s="156">
        <f>'HARIAN KOMULATIF'!CM52/100*'PROGRES BOBOT'!$J52</f>
        <v>0</v>
      </c>
      <c r="CN52" s="156">
        <f>'HARIAN KOMULATIF'!CN52/100*'PROGRES BOBOT'!$J52</f>
        <v>0</v>
      </c>
      <c r="CO52" s="156">
        <f>'HARIAN KOMULATIF'!CO52/100*'PROGRES BOBOT'!$J52</f>
        <v>0</v>
      </c>
      <c r="CP52" s="156">
        <f>'HARIAN KOMULATIF'!CP52/100*'PROGRES BOBOT'!$J52</f>
        <v>0</v>
      </c>
      <c r="CQ52" s="156">
        <f>'HARIAN KOMULATIF'!CQ52/100*'PROGRES BOBOT'!$J52</f>
        <v>0</v>
      </c>
      <c r="CR52" s="156">
        <f>'HARIAN KOMULATIF'!CR52/100*'PROGRES BOBOT'!$J52</f>
        <v>0</v>
      </c>
      <c r="CS52" s="156">
        <f>'HARIAN KOMULATIF'!CS52/100*'PROGRES BOBOT'!$J52</f>
        <v>0</v>
      </c>
      <c r="CT52" s="156">
        <f>'HARIAN KOMULATIF'!CT52/100*'PROGRES BOBOT'!$J52</f>
        <v>0</v>
      </c>
      <c r="CU52" s="156">
        <f>'HARIAN KOMULATIF'!CU52/100*'PROGRES BOBOT'!$J52</f>
        <v>0</v>
      </c>
      <c r="CV52" s="156">
        <f>'HARIAN KOMULATIF'!CV52/100*'PROGRES BOBOT'!$J52</f>
        <v>0</v>
      </c>
      <c r="CW52" s="156">
        <f>'HARIAN KOMULATIF'!CW52/100*'PROGRES BOBOT'!$J52</f>
        <v>0</v>
      </c>
      <c r="CX52" s="156">
        <f>'HARIAN KOMULATIF'!CX52/100*'PROGRES BOBOT'!$J52</f>
        <v>0</v>
      </c>
    </row>
    <row r="53" spans="1:102" ht="15" customHeight="1">
      <c r="A53" s="13"/>
      <c r="B53" s="59" t="s">
        <v>26</v>
      </c>
      <c r="C53" s="1"/>
      <c r="D53" s="1"/>
      <c r="E53" s="58"/>
      <c r="F53" s="16">
        <v>230.01</v>
      </c>
      <c r="G53" s="15" t="s">
        <v>25</v>
      </c>
      <c r="H53" s="14">
        <f>H48</f>
        <v>11876.74</v>
      </c>
      <c r="I53" s="17">
        <f t="shared" si="7"/>
        <v>2731768.9674</v>
      </c>
      <c r="J53" s="154">
        <f t="shared" si="0"/>
        <v>0.27317626695477792</v>
      </c>
      <c r="K53" s="156">
        <f>'HARIAN KOMULATIF'!K53/100*'PROGRES BOBOT'!$J53</f>
        <v>0</v>
      </c>
      <c r="L53" s="156">
        <f>'HARIAN KOMULATIF'!L53/100*'PROGRES BOBOT'!$J53</f>
        <v>0</v>
      </c>
      <c r="M53" s="156">
        <f>'HARIAN KOMULATIF'!M53/100*'PROGRES BOBOT'!$J53</f>
        <v>0</v>
      </c>
      <c r="N53" s="156">
        <f>'HARIAN KOMULATIF'!N53/100*'PROGRES BOBOT'!$J53</f>
        <v>0</v>
      </c>
      <c r="O53" s="156">
        <f>'HARIAN KOMULATIF'!O53/100*'PROGRES BOBOT'!$J53</f>
        <v>0</v>
      </c>
      <c r="P53" s="156">
        <f>'HARIAN KOMULATIF'!P53/100*'PROGRES BOBOT'!$J53</f>
        <v>0</v>
      </c>
      <c r="Q53" s="156">
        <f>'HARIAN KOMULATIF'!Q53/100*'PROGRES BOBOT'!$J53</f>
        <v>0</v>
      </c>
      <c r="R53" s="156">
        <f>'HARIAN KOMULATIF'!R53/100*'PROGRES BOBOT'!$J53</f>
        <v>0</v>
      </c>
      <c r="S53" s="156">
        <f>'HARIAN KOMULATIF'!S53/100*'PROGRES BOBOT'!$J53</f>
        <v>0</v>
      </c>
      <c r="T53" s="156">
        <f>'HARIAN KOMULATIF'!T53/100*'PROGRES BOBOT'!$J53</f>
        <v>0</v>
      </c>
      <c r="U53" s="156">
        <f>'HARIAN KOMULATIF'!U53/100*'PROGRES BOBOT'!$J53</f>
        <v>0</v>
      </c>
      <c r="V53" s="156">
        <f>'HARIAN KOMULATIF'!V53/100*'PROGRES BOBOT'!$J53</f>
        <v>0</v>
      </c>
      <c r="W53" s="156">
        <f>'HARIAN KOMULATIF'!W53/100*'PROGRES BOBOT'!$J53</f>
        <v>0</v>
      </c>
      <c r="X53" s="156">
        <f>'HARIAN KOMULATIF'!X53/100*'PROGRES BOBOT'!$J53</f>
        <v>0</v>
      </c>
      <c r="Y53" s="156">
        <f>'HARIAN KOMULATIF'!Y53/100*'PROGRES BOBOT'!$J53</f>
        <v>0</v>
      </c>
      <c r="Z53" s="156">
        <f>'HARIAN KOMULATIF'!Z53/100*'PROGRES BOBOT'!$J53</f>
        <v>0</v>
      </c>
      <c r="AA53" s="156">
        <f>'HARIAN KOMULATIF'!AA53/100*'PROGRES BOBOT'!$J53</f>
        <v>0</v>
      </c>
      <c r="AB53" s="156">
        <f>'HARIAN KOMULATIF'!AB53/100*'PROGRES BOBOT'!$J53</f>
        <v>0</v>
      </c>
      <c r="AC53" s="156">
        <f>'HARIAN KOMULATIF'!AC53/100*'PROGRES BOBOT'!$J53</f>
        <v>0</v>
      </c>
      <c r="AD53" s="156">
        <f>'HARIAN KOMULATIF'!AD53/100*'PROGRES BOBOT'!$J53</f>
        <v>0</v>
      </c>
      <c r="AE53" s="156">
        <f>'HARIAN KOMULATIF'!AE53/100*'PROGRES BOBOT'!$J53</f>
        <v>0</v>
      </c>
      <c r="AF53" s="156">
        <f>'HARIAN KOMULATIF'!AF53/100*'PROGRES BOBOT'!$J53</f>
        <v>0</v>
      </c>
      <c r="AG53" s="156">
        <f>'HARIAN KOMULATIF'!AG53/100*'PROGRES BOBOT'!$J53</f>
        <v>0</v>
      </c>
      <c r="AH53" s="156">
        <f>'HARIAN KOMULATIF'!AH53/100*'PROGRES BOBOT'!$J53</f>
        <v>0</v>
      </c>
      <c r="AI53" s="156">
        <f>'HARIAN KOMULATIF'!AI53/100*'PROGRES BOBOT'!$J53</f>
        <v>0</v>
      </c>
      <c r="AJ53" s="156">
        <f>'HARIAN KOMULATIF'!AJ53/100*'PROGRES BOBOT'!$J53</f>
        <v>0</v>
      </c>
      <c r="AK53" s="156">
        <f>'HARIAN KOMULATIF'!AK53/100*'PROGRES BOBOT'!$J53</f>
        <v>0</v>
      </c>
      <c r="AL53" s="156">
        <f>'HARIAN KOMULATIF'!AL53/100*'PROGRES BOBOT'!$J53</f>
        <v>0</v>
      </c>
      <c r="AM53" s="156">
        <f>'HARIAN KOMULATIF'!AM53/100*'PROGRES BOBOT'!$J53</f>
        <v>0</v>
      </c>
      <c r="AN53" s="156">
        <f>'HARIAN KOMULATIF'!AN53/100*'PROGRES BOBOT'!$J53</f>
        <v>0</v>
      </c>
      <c r="AO53" s="156">
        <f>'HARIAN KOMULATIF'!AO53/100*'PROGRES BOBOT'!$J53</f>
        <v>0</v>
      </c>
      <c r="AP53" s="156">
        <f>'HARIAN KOMULATIF'!AP53/100*'PROGRES BOBOT'!$J53</f>
        <v>0</v>
      </c>
      <c r="AQ53" s="156">
        <f>'HARIAN KOMULATIF'!AQ53/100*'PROGRES BOBOT'!$J53</f>
        <v>0</v>
      </c>
      <c r="AR53" s="156">
        <f>'HARIAN KOMULATIF'!AR53/100*'PROGRES BOBOT'!$J53</f>
        <v>0</v>
      </c>
      <c r="AS53" s="156">
        <f>'HARIAN KOMULATIF'!AS53/100*'PROGRES BOBOT'!$J53</f>
        <v>0</v>
      </c>
      <c r="AT53" s="156">
        <f>'HARIAN KOMULATIF'!AT53/100*'PROGRES BOBOT'!$J53</f>
        <v>0</v>
      </c>
      <c r="AU53" s="156">
        <f>'HARIAN KOMULATIF'!AU53/100*'PROGRES BOBOT'!$J53</f>
        <v>0</v>
      </c>
      <c r="AV53" s="156">
        <f>'HARIAN KOMULATIF'!AV53/100*'PROGRES BOBOT'!$J53</f>
        <v>0</v>
      </c>
      <c r="AW53" s="156">
        <f>'HARIAN KOMULATIF'!AW53/100*'PROGRES BOBOT'!$J53</f>
        <v>0</v>
      </c>
      <c r="AX53" s="156">
        <f>'HARIAN KOMULATIF'!AX53/100*'PROGRES BOBOT'!$J53</f>
        <v>0</v>
      </c>
      <c r="AY53" s="156">
        <f>'HARIAN KOMULATIF'!AY53/100*'PROGRES BOBOT'!$J53</f>
        <v>0</v>
      </c>
      <c r="AZ53" s="156">
        <f>'HARIAN KOMULATIF'!AZ53/100*'PROGRES BOBOT'!$J53</f>
        <v>0</v>
      </c>
      <c r="BA53" s="156">
        <f>'HARIAN KOMULATIF'!BA53/100*'PROGRES BOBOT'!$J53</f>
        <v>0</v>
      </c>
      <c r="BB53" s="156">
        <f>'HARIAN KOMULATIF'!BB53/100*'PROGRES BOBOT'!$J53</f>
        <v>0</v>
      </c>
      <c r="BC53" s="156">
        <f>'HARIAN KOMULATIF'!BC53/100*'PROGRES BOBOT'!$J53</f>
        <v>0</v>
      </c>
      <c r="BD53" s="156">
        <f>'HARIAN KOMULATIF'!BD53/100*'PROGRES BOBOT'!$J53</f>
        <v>0</v>
      </c>
      <c r="BE53" s="156">
        <f>'HARIAN KOMULATIF'!BE53/100*'PROGRES BOBOT'!$J53</f>
        <v>0</v>
      </c>
      <c r="BF53" s="156">
        <f>'HARIAN KOMULATIF'!BF53/100*'PROGRES BOBOT'!$J53</f>
        <v>0</v>
      </c>
      <c r="BG53" s="156">
        <f>'HARIAN KOMULATIF'!BG53/100*'PROGRES BOBOT'!$J53</f>
        <v>0</v>
      </c>
      <c r="BH53" s="156">
        <f>'HARIAN KOMULATIF'!BH53/100*'PROGRES BOBOT'!$J53</f>
        <v>0</v>
      </c>
      <c r="BI53" s="156">
        <f>'HARIAN KOMULATIF'!BI53/100*'PROGRES BOBOT'!$J53</f>
        <v>0</v>
      </c>
      <c r="BJ53" s="156">
        <f>'HARIAN KOMULATIF'!BJ53/100*'PROGRES BOBOT'!$J53</f>
        <v>0</v>
      </c>
      <c r="BK53" s="156">
        <f>'HARIAN KOMULATIF'!BK53/100*'PROGRES BOBOT'!$J53</f>
        <v>0</v>
      </c>
      <c r="BL53" s="156">
        <f>'HARIAN KOMULATIF'!BL53/100*'PROGRES BOBOT'!$J53</f>
        <v>0</v>
      </c>
      <c r="BM53" s="156">
        <f>'HARIAN KOMULATIF'!BM53/100*'PROGRES BOBOT'!$J53</f>
        <v>0</v>
      </c>
      <c r="BN53" s="156">
        <f>'HARIAN KOMULATIF'!BN53/100*'PROGRES BOBOT'!$J53</f>
        <v>0</v>
      </c>
      <c r="BO53" s="156">
        <f>'HARIAN KOMULATIF'!BO53/100*'PROGRES BOBOT'!$J53</f>
        <v>0</v>
      </c>
      <c r="BP53" s="156">
        <f>'HARIAN KOMULATIF'!BP53/100*'PROGRES BOBOT'!$J53</f>
        <v>0</v>
      </c>
      <c r="BQ53" s="156">
        <f>'HARIAN KOMULATIF'!BQ53/100*'PROGRES BOBOT'!$J53</f>
        <v>0</v>
      </c>
      <c r="BR53" s="156">
        <f>'HARIAN KOMULATIF'!BR53/100*'PROGRES BOBOT'!$J53</f>
        <v>0</v>
      </c>
      <c r="BS53" s="156">
        <f>'HARIAN KOMULATIF'!BS53/100*'PROGRES BOBOT'!$J53</f>
        <v>0</v>
      </c>
      <c r="BT53" s="156">
        <f>'HARIAN KOMULATIF'!BT53/100*'PROGRES BOBOT'!$J53</f>
        <v>0</v>
      </c>
      <c r="BU53" s="156">
        <f>'HARIAN KOMULATIF'!BU53/100*'PROGRES BOBOT'!$J53</f>
        <v>0</v>
      </c>
      <c r="BV53" s="156">
        <f>'HARIAN KOMULATIF'!BV53/100*'PROGRES BOBOT'!$J53</f>
        <v>0</v>
      </c>
      <c r="BW53" s="156">
        <f>'HARIAN KOMULATIF'!BW53/100*'PROGRES BOBOT'!$J53</f>
        <v>0</v>
      </c>
      <c r="BX53" s="156">
        <f>'HARIAN KOMULATIF'!BX53/100*'PROGRES BOBOT'!$J53</f>
        <v>0</v>
      </c>
      <c r="BY53" s="156">
        <f>'HARIAN KOMULATIF'!BY53/100*'PROGRES BOBOT'!$J53</f>
        <v>0</v>
      </c>
      <c r="BZ53" s="156">
        <f>'HARIAN KOMULATIF'!BZ53/100*'PROGRES BOBOT'!$J53</f>
        <v>0</v>
      </c>
      <c r="CA53" s="156">
        <f>'HARIAN KOMULATIF'!CA53/100*'PROGRES BOBOT'!$J53</f>
        <v>0</v>
      </c>
      <c r="CB53" s="156">
        <f>'HARIAN KOMULATIF'!CB53/100*'PROGRES BOBOT'!$J53</f>
        <v>0</v>
      </c>
      <c r="CC53" s="156">
        <f>'HARIAN KOMULATIF'!CC53/100*'PROGRES BOBOT'!$J53</f>
        <v>0</v>
      </c>
      <c r="CD53" s="156">
        <f>'HARIAN KOMULATIF'!CD53/100*'PROGRES BOBOT'!$J53</f>
        <v>0</v>
      </c>
      <c r="CE53" s="156">
        <f>'HARIAN KOMULATIF'!CE53/100*'PROGRES BOBOT'!$J53</f>
        <v>0</v>
      </c>
      <c r="CF53" s="156">
        <f>'HARIAN KOMULATIF'!CF53/100*'PROGRES BOBOT'!$J53</f>
        <v>0</v>
      </c>
      <c r="CG53" s="156">
        <f>'HARIAN KOMULATIF'!CG53/100*'PROGRES BOBOT'!$J53</f>
        <v>0</v>
      </c>
      <c r="CH53" s="156">
        <f>'HARIAN KOMULATIF'!CH53/100*'PROGRES BOBOT'!$J53</f>
        <v>0</v>
      </c>
      <c r="CI53" s="156">
        <f>'HARIAN KOMULATIF'!CI53/100*'PROGRES BOBOT'!$J53</f>
        <v>0</v>
      </c>
      <c r="CJ53" s="156">
        <f>'HARIAN KOMULATIF'!CJ53/100*'PROGRES BOBOT'!$J53</f>
        <v>0</v>
      </c>
      <c r="CK53" s="156">
        <f>'HARIAN KOMULATIF'!CK53/100*'PROGRES BOBOT'!$J53</f>
        <v>0</v>
      </c>
      <c r="CL53" s="156">
        <f>'HARIAN KOMULATIF'!CL53/100*'PROGRES BOBOT'!$J53</f>
        <v>0</v>
      </c>
      <c r="CM53" s="156">
        <f>'HARIAN KOMULATIF'!CM53/100*'PROGRES BOBOT'!$J53</f>
        <v>0</v>
      </c>
      <c r="CN53" s="156">
        <f>'HARIAN KOMULATIF'!CN53/100*'PROGRES BOBOT'!$J53</f>
        <v>0</v>
      </c>
      <c r="CO53" s="156">
        <f>'HARIAN KOMULATIF'!CO53/100*'PROGRES BOBOT'!$J53</f>
        <v>0</v>
      </c>
      <c r="CP53" s="156">
        <f>'HARIAN KOMULATIF'!CP53/100*'PROGRES BOBOT'!$J53</f>
        <v>0</v>
      </c>
      <c r="CQ53" s="156">
        <f>'HARIAN KOMULATIF'!CQ53/100*'PROGRES BOBOT'!$J53</f>
        <v>0</v>
      </c>
      <c r="CR53" s="156">
        <f>'HARIAN KOMULATIF'!CR53/100*'PROGRES BOBOT'!$J53</f>
        <v>0</v>
      </c>
      <c r="CS53" s="156">
        <f>'HARIAN KOMULATIF'!CS53/100*'PROGRES BOBOT'!$J53</f>
        <v>0</v>
      </c>
      <c r="CT53" s="156">
        <f>'HARIAN KOMULATIF'!CT53/100*'PROGRES BOBOT'!$J53</f>
        <v>0</v>
      </c>
      <c r="CU53" s="156">
        <f>'HARIAN KOMULATIF'!CU53/100*'PROGRES BOBOT'!$J53</f>
        <v>0</v>
      </c>
      <c r="CV53" s="156">
        <f>'HARIAN KOMULATIF'!CV53/100*'PROGRES BOBOT'!$J53</f>
        <v>0</v>
      </c>
      <c r="CW53" s="156">
        <f>'HARIAN KOMULATIF'!CW53/100*'PROGRES BOBOT'!$J53</f>
        <v>0</v>
      </c>
      <c r="CX53" s="156">
        <f>'HARIAN KOMULATIF'!CX53/100*'PROGRES BOBOT'!$J53</f>
        <v>0</v>
      </c>
    </row>
    <row r="54" spans="1:102" ht="15" customHeight="1">
      <c r="A54" s="13">
        <v>14</v>
      </c>
      <c r="B54" s="62" t="s">
        <v>33</v>
      </c>
      <c r="C54" s="1"/>
      <c r="D54" s="1"/>
      <c r="E54" s="58"/>
      <c r="F54" s="16"/>
      <c r="G54" s="15"/>
      <c r="H54" s="14"/>
      <c r="I54" s="17"/>
      <c r="J54" s="154"/>
      <c r="K54" s="156">
        <f>'HARIAN KOMULATIF'!K54/100*'PROGRES BOBOT'!$J54</f>
        <v>0</v>
      </c>
      <c r="L54" s="156">
        <f>'HARIAN KOMULATIF'!L54/100*'PROGRES BOBOT'!$J54</f>
        <v>0</v>
      </c>
      <c r="M54" s="156">
        <f>'HARIAN KOMULATIF'!M54/100*'PROGRES BOBOT'!$J54</f>
        <v>0</v>
      </c>
      <c r="N54" s="156">
        <f>'HARIAN KOMULATIF'!N54/100*'PROGRES BOBOT'!$J54</f>
        <v>0</v>
      </c>
      <c r="O54" s="156">
        <f>'HARIAN KOMULATIF'!O54/100*'PROGRES BOBOT'!$J54</f>
        <v>0</v>
      </c>
      <c r="P54" s="156">
        <f>'HARIAN KOMULATIF'!P54/100*'PROGRES BOBOT'!$J54</f>
        <v>0</v>
      </c>
      <c r="Q54" s="156">
        <f>'HARIAN KOMULATIF'!Q54/100*'PROGRES BOBOT'!$J54</f>
        <v>0</v>
      </c>
      <c r="R54" s="156">
        <f>'HARIAN KOMULATIF'!R54/100*'PROGRES BOBOT'!$J54</f>
        <v>0</v>
      </c>
      <c r="S54" s="156">
        <f>'HARIAN KOMULATIF'!S54/100*'PROGRES BOBOT'!$J54</f>
        <v>0</v>
      </c>
      <c r="T54" s="156">
        <f>'HARIAN KOMULATIF'!T54/100*'PROGRES BOBOT'!$J54</f>
        <v>0</v>
      </c>
      <c r="U54" s="156">
        <f>'HARIAN KOMULATIF'!U54/100*'PROGRES BOBOT'!$J54</f>
        <v>0</v>
      </c>
      <c r="V54" s="156">
        <f>'HARIAN KOMULATIF'!V54/100*'PROGRES BOBOT'!$J54</f>
        <v>0</v>
      </c>
      <c r="W54" s="156">
        <f>'HARIAN KOMULATIF'!W54/100*'PROGRES BOBOT'!$J54</f>
        <v>0</v>
      </c>
      <c r="X54" s="156">
        <f>'HARIAN KOMULATIF'!X54/100*'PROGRES BOBOT'!$J54</f>
        <v>0</v>
      </c>
      <c r="Y54" s="156">
        <f>'HARIAN KOMULATIF'!Y54/100*'PROGRES BOBOT'!$J54</f>
        <v>0</v>
      </c>
      <c r="Z54" s="156">
        <f>'HARIAN KOMULATIF'!Z54/100*'PROGRES BOBOT'!$J54</f>
        <v>0</v>
      </c>
      <c r="AA54" s="156">
        <f>'HARIAN KOMULATIF'!AA54/100*'PROGRES BOBOT'!$J54</f>
        <v>0</v>
      </c>
      <c r="AB54" s="156">
        <f>'HARIAN KOMULATIF'!AB54/100*'PROGRES BOBOT'!$J54</f>
        <v>0</v>
      </c>
      <c r="AC54" s="156">
        <f>'HARIAN KOMULATIF'!AC54/100*'PROGRES BOBOT'!$J54</f>
        <v>0</v>
      </c>
      <c r="AD54" s="156">
        <f>'HARIAN KOMULATIF'!AD54/100*'PROGRES BOBOT'!$J54</f>
        <v>0</v>
      </c>
      <c r="AE54" s="156">
        <f>'HARIAN KOMULATIF'!AE54/100*'PROGRES BOBOT'!$J54</f>
        <v>0</v>
      </c>
      <c r="AF54" s="156">
        <f>'HARIAN KOMULATIF'!AF54/100*'PROGRES BOBOT'!$J54</f>
        <v>0</v>
      </c>
      <c r="AG54" s="156">
        <f>'HARIAN KOMULATIF'!AG54/100*'PROGRES BOBOT'!$J54</f>
        <v>0</v>
      </c>
      <c r="AH54" s="156">
        <f>'HARIAN KOMULATIF'!AH54/100*'PROGRES BOBOT'!$J54</f>
        <v>0</v>
      </c>
      <c r="AI54" s="156">
        <f>'HARIAN KOMULATIF'!AI54/100*'PROGRES BOBOT'!$J54</f>
        <v>0</v>
      </c>
      <c r="AJ54" s="156">
        <f>'HARIAN KOMULATIF'!AJ54/100*'PROGRES BOBOT'!$J54</f>
        <v>0</v>
      </c>
      <c r="AK54" s="156">
        <f>'HARIAN KOMULATIF'!AK54/100*'PROGRES BOBOT'!$J54</f>
        <v>0</v>
      </c>
      <c r="AL54" s="156">
        <f>'HARIAN KOMULATIF'!AL54/100*'PROGRES BOBOT'!$J54</f>
        <v>0</v>
      </c>
      <c r="AM54" s="156">
        <f>'HARIAN KOMULATIF'!AM54/100*'PROGRES BOBOT'!$J54</f>
        <v>0</v>
      </c>
      <c r="AN54" s="156">
        <f>'HARIAN KOMULATIF'!AN54/100*'PROGRES BOBOT'!$J54</f>
        <v>0</v>
      </c>
      <c r="AO54" s="156">
        <f>'HARIAN KOMULATIF'!AO54/100*'PROGRES BOBOT'!$J54</f>
        <v>0</v>
      </c>
      <c r="AP54" s="156">
        <f>'HARIAN KOMULATIF'!AP54/100*'PROGRES BOBOT'!$J54</f>
        <v>0</v>
      </c>
      <c r="AQ54" s="156">
        <f>'HARIAN KOMULATIF'!AQ54/100*'PROGRES BOBOT'!$J54</f>
        <v>0</v>
      </c>
      <c r="AR54" s="156">
        <f>'HARIAN KOMULATIF'!AR54/100*'PROGRES BOBOT'!$J54</f>
        <v>0</v>
      </c>
      <c r="AS54" s="156">
        <f>'HARIAN KOMULATIF'!AS54/100*'PROGRES BOBOT'!$J54</f>
        <v>0</v>
      </c>
      <c r="AT54" s="156">
        <f>'HARIAN KOMULATIF'!AT54/100*'PROGRES BOBOT'!$J54</f>
        <v>0</v>
      </c>
      <c r="AU54" s="156">
        <f>'HARIAN KOMULATIF'!AU54/100*'PROGRES BOBOT'!$J54</f>
        <v>0</v>
      </c>
      <c r="AV54" s="156">
        <f>'HARIAN KOMULATIF'!AV54/100*'PROGRES BOBOT'!$J54</f>
        <v>0</v>
      </c>
      <c r="AW54" s="156">
        <f>'HARIAN KOMULATIF'!AW54/100*'PROGRES BOBOT'!$J54</f>
        <v>0</v>
      </c>
      <c r="AX54" s="156">
        <f>'HARIAN KOMULATIF'!AX54/100*'PROGRES BOBOT'!$J54</f>
        <v>0</v>
      </c>
      <c r="AY54" s="156">
        <f>'HARIAN KOMULATIF'!AY54/100*'PROGRES BOBOT'!$J54</f>
        <v>0</v>
      </c>
      <c r="AZ54" s="156">
        <f>'HARIAN KOMULATIF'!AZ54/100*'PROGRES BOBOT'!$J54</f>
        <v>0</v>
      </c>
      <c r="BA54" s="156">
        <f>'HARIAN KOMULATIF'!BA54/100*'PROGRES BOBOT'!$J54</f>
        <v>0</v>
      </c>
      <c r="BB54" s="156">
        <f>'HARIAN KOMULATIF'!BB54/100*'PROGRES BOBOT'!$J54</f>
        <v>0</v>
      </c>
      <c r="BC54" s="156">
        <f>'HARIAN KOMULATIF'!BC54/100*'PROGRES BOBOT'!$J54</f>
        <v>0</v>
      </c>
      <c r="BD54" s="156">
        <f>'HARIAN KOMULATIF'!BD54/100*'PROGRES BOBOT'!$J54</f>
        <v>0</v>
      </c>
      <c r="BE54" s="156">
        <f>'HARIAN KOMULATIF'!BE54/100*'PROGRES BOBOT'!$J54</f>
        <v>0</v>
      </c>
      <c r="BF54" s="156">
        <f>'HARIAN KOMULATIF'!BF54/100*'PROGRES BOBOT'!$J54</f>
        <v>0</v>
      </c>
      <c r="BG54" s="156">
        <f>'HARIAN KOMULATIF'!BG54/100*'PROGRES BOBOT'!$J54</f>
        <v>0</v>
      </c>
      <c r="BH54" s="156">
        <f>'HARIAN KOMULATIF'!BH54/100*'PROGRES BOBOT'!$J54</f>
        <v>0</v>
      </c>
      <c r="BI54" s="156">
        <f>'HARIAN KOMULATIF'!BI54/100*'PROGRES BOBOT'!$J54</f>
        <v>0</v>
      </c>
      <c r="BJ54" s="156">
        <f>'HARIAN KOMULATIF'!BJ54/100*'PROGRES BOBOT'!$J54</f>
        <v>0</v>
      </c>
      <c r="BK54" s="156">
        <f>'HARIAN KOMULATIF'!BK54/100*'PROGRES BOBOT'!$J54</f>
        <v>0</v>
      </c>
      <c r="BL54" s="156">
        <f>'HARIAN KOMULATIF'!BL54/100*'PROGRES BOBOT'!$J54</f>
        <v>0</v>
      </c>
      <c r="BM54" s="156">
        <f>'HARIAN KOMULATIF'!BM54/100*'PROGRES BOBOT'!$J54</f>
        <v>0</v>
      </c>
      <c r="BN54" s="156">
        <f>'HARIAN KOMULATIF'!BN54/100*'PROGRES BOBOT'!$J54</f>
        <v>0</v>
      </c>
      <c r="BO54" s="156">
        <f>'HARIAN KOMULATIF'!BO54/100*'PROGRES BOBOT'!$J54</f>
        <v>0</v>
      </c>
      <c r="BP54" s="156">
        <f>'HARIAN KOMULATIF'!BP54/100*'PROGRES BOBOT'!$J54</f>
        <v>0</v>
      </c>
      <c r="BQ54" s="156">
        <f>'HARIAN KOMULATIF'!BQ54/100*'PROGRES BOBOT'!$J54</f>
        <v>0</v>
      </c>
      <c r="BR54" s="156">
        <f>'HARIAN KOMULATIF'!BR54/100*'PROGRES BOBOT'!$J54</f>
        <v>0</v>
      </c>
      <c r="BS54" s="156">
        <f>'HARIAN KOMULATIF'!BS54/100*'PROGRES BOBOT'!$J54</f>
        <v>0</v>
      </c>
      <c r="BT54" s="156">
        <f>'HARIAN KOMULATIF'!BT54/100*'PROGRES BOBOT'!$J54</f>
        <v>0</v>
      </c>
      <c r="BU54" s="156">
        <f>'HARIAN KOMULATIF'!BU54/100*'PROGRES BOBOT'!$J54</f>
        <v>0</v>
      </c>
      <c r="BV54" s="156">
        <f>'HARIAN KOMULATIF'!BV54/100*'PROGRES BOBOT'!$J54</f>
        <v>0</v>
      </c>
      <c r="BW54" s="156">
        <f>'HARIAN KOMULATIF'!BW54/100*'PROGRES BOBOT'!$J54</f>
        <v>0</v>
      </c>
      <c r="BX54" s="156">
        <f>'HARIAN KOMULATIF'!BX54/100*'PROGRES BOBOT'!$J54</f>
        <v>0</v>
      </c>
      <c r="BY54" s="156">
        <f>'HARIAN KOMULATIF'!BY54/100*'PROGRES BOBOT'!$J54</f>
        <v>0</v>
      </c>
      <c r="BZ54" s="156">
        <f>'HARIAN KOMULATIF'!BZ54/100*'PROGRES BOBOT'!$J54</f>
        <v>0</v>
      </c>
      <c r="CA54" s="156">
        <f>'HARIAN KOMULATIF'!CA54/100*'PROGRES BOBOT'!$J54</f>
        <v>0</v>
      </c>
      <c r="CB54" s="156">
        <f>'HARIAN KOMULATIF'!CB54/100*'PROGRES BOBOT'!$J54</f>
        <v>0</v>
      </c>
      <c r="CC54" s="156">
        <f>'HARIAN KOMULATIF'!CC54/100*'PROGRES BOBOT'!$J54</f>
        <v>0</v>
      </c>
      <c r="CD54" s="156">
        <f>'HARIAN KOMULATIF'!CD54/100*'PROGRES BOBOT'!$J54</f>
        <v>0</v>
      </c>
      <c r="CE54" s="156">
        <f>'HARIAN KOMULATIF'!CE54/100*'PROGRES BOBOT'!$J54</f>
        <v>0</v>
      </c>
      <c r="CF54" s="156">
        <f>'HARIAN KOMULATIF'!CF54/100*'PROGRES BOBOT'!$J54</f>
        <v>0</v>
      </c>
      <c r="CG54" s="156">
        <f>'HARIAN KOMULATIF'!CG54/100*'PROGRES BOBOT'!$J54</f>
        <v>0</v>
      </c>
      <c r="CH54" s="156">
        <f>'HARIAN KOMULATIF'!CH54/100*'PROGRES BOBOT'!$J54</f>
        <v>0</v>
      </c>
      <c r="CI54" s="156">
        <f>'HARIAN KOMULATIF'!CI54/100*'PROGRES BOBOT'!$J54</f>
        <v>0</v>
      </c>
      <c r="CJ54" s="156">
        <f>'HARIAN KOMULATIF'!CJ54/100*'PROGRES BOBOT'!$J54</f>
        <v>0</v>
      </c>
      <c r="CK54" s="156">
        <f>'HARIAN KOMULATIF'!CK54/100*'PROGRES BOBOT'!$J54</f>
        <v>0</v>
      </c>
      <c r="CL54" s="156">
        <f>'HARIAN KOMULATIF'!CL54/100*'PROGRES BOBOT'!$J54</f>
        <v>0</v>
      </c>
      <c r="CM54" s="156">
        <f>'HARIAN KOMULATIF'!CM54/100*'PROGRES BOBOT'!$J54</f>
        <v>0</v>
      </c>
      <c r="CN54" s="156">
        <f>'HARIAN KOMULATIF'!CN54/100*'PROGRES BOBOT'!$J54</f>
        <v>0</v>
      </c>
      <c r="CO54" s="156">
        <f>'HARIAN KOMULATIF'!CO54/100*'PROGRES BOBOT'!$J54</f>
        <v>0</v>
      </c>
      <c r="CP54" s="156">
        <f>'HARIAN KOMULATIF'!CP54/100*'PROGRES BOBOT'!$J54</f>
        <v>0</v>
      </c>
      <c r="CQ54" s="156">
        <f>'HARIAN KOMULATIF'!CQ54/100*'PROGRES BOBOT'!$J54</f>
        <v>0</v>
      </c>
      <c r="CR54" s="156">
        <f>'HARIAN KOMULATIF'!CR54/100*'PROGRES BOBOT'!$J54</f>
        <v>0</v>
      </c>
      <c r="CS54" s="156">
        <f>'HARIAN KOMULATIF'!CS54/100*'PROGRES BOBOT'!$J54</f>
        <v>0</v>
      </c>
      <c r="CT54" s="156">
        <f>'HARIAN KOMULATIF'!CT54/100*'PROGRES BOBOT'!$J54</f>
        <v>0</v>
      </c>
      <c r="CU54" s="156">
        <f>'HARIAN KOMULATIF'!CU54/100*'PROGRES BOBOT'!$J54</f>
        <v>0</v>
      </c>
      <c r="CV54" s="156">
        <f>'HARIAN KOMULATIF'!CV54/100*'PROGRES BOBOT'!$J54</f>
        <v>0</v>
      </c>
      <c r="CW54" s="156">
        <f>'HARIAN KOMULATIF'!CW54/100*'PROGRES BOBOT'!$J54</f>
        <v>0</v>
      </c>
      <c r="CX54" s="156">
        <f>'HARIAN KOMULATIF'!CX54/100*'PROGRES BOBOT'!$J54</f>
        <v>0</v>
      </c>
    </row>
    <row r="55" spans="1:102" ht="15" customHeight="1">
      <c r="A55" s="13"/>
      <c r="B55" s="59" t="s">
        <v>22</v>
      </c>
      <c r="C55" s="1"/>
      <c r="D55" s="1"/>
      <c r="E55" s="58"/>
      <c r="F55" s="16">
        <v>0.33599999999999997</v>
      </c>
      <c r="G55" s="15" t="s">
        <v>14</v>
      </c>
      <c r="H55" s="14">
        <f>H50</f>
        <v>772596</v>
      </c>
      <c r="I55" s="17">
        <f t="shared" ref="I55:I58" si="8">H55*F55</f>
        <v>259592.25599999996</v>
      </c>
      <c r="J55" s="154">
        <f t="shared" si="0"/>
        <v>2.5959165753296799E-2</v>
      </c>
      <c r="K55" s="156">
        <f>'HARIAN KOMULATIF'!K55/100*'PROGRES BOBOT'!$J55</f>
        <v>0</v>
      </c>
      <c r="L55" s="156">
        <f>'HARIAN KOMULATIF'!L55/100*'PROGRES BOBOT'!$J55</f>
        <v>0</v>
      </c>
      <c r="M55" s="156">
        <f>'HARIAN KOMULATIF'!M55/100*'PROGRES BOBOT'!$J55</f>
        <v>0</v>
      </c>
      <c r="N55" s="156">
        <f>'HARIAN KOMULATIF'!N55/100*'PROGRES BOBOT'!$J55</f>
        <v>0</v>
      </c>
      <c r="O55" s="156">
        <f>'HARIAN KOMULATIF'!O55/100*'PROGRES BOBOT'!$J55</f>
        <v>0</v>
      </c>
      <c r="P55" s="156">
        <f>'HARIAN KOMULATIF'!P55/100*'PROGRES BOBOT'!$J55</f>
        <v>0</v>
      </c>
      <c r="Q55" s="156">
        <f>'HARIAN KOMULATIF'!Q55/100*'PROGRES BOBOT'!$J55</f>
        <v>0</v>
      </c>
      <c r="R55" s="156">
        <f>'HARIAN KOMULATIF'!R55/100*'PROGRES BOBOT'!$J55</f>
        <v>0</v>
      </c>
      <c r="S55" s="156">
        <f>'HARIAN KOMULATIF'!S55/100*'PROGRES BOBOT'!$J55</f>
        <v>0</v>
      </c>
      <c r="T55" s="156">
        <f>'HARIAN KOMULATIF'!T55/100*'PROGRES BOBOT'!$J55</f>
        <v>0</v>
      </c>
      <c r="U55" s="156">
        <f>'HARIAN KOMULATIF'!U55/100*'PROGRES BOBOT'!$J55</f>
        <v>0</v>
      </c>
      <c r="V55" s="156">
        <f>'HARIAN KOMULATIF'!V55/100*'PROGRES BOBOT'!$J55</f>
        <v>0</v>
      </c>
      <c r="W55" s="156">
        <f>'HARIAN KOMULATIF'!W55/100*'PROGRES BOBOT'!$J55</f>
        <v>0</v>
      </c>
      <c r="X55" s="156">
        <f>'HARIAN KOMULATIF'!X55/100*'PROGRES BOBOT'!$J55</f>
        <v>0</v>
      </c>
      <c r="Y55" s="156">
        <f>'HARIAN KOMULATIF'!Y55/100*'PROGRES BOBOT'!$J55</f>
        <v>0</v>
      </c>
      <c r="Z55" s="156">
        <f>'HARIAN KOMULATIF'!Z55/100*'PROGRES BOBOT'!$J55</f>
        <v>0</v>
      </c>
      <c r="AA55" s="156">
        <f>'HARIAN KOMULATIF'!AA55/100*'PROGRES BOBOT'!$J55</f>
        <v>0</v>
      </c>
      <c r="AB55" s="156">
        <f>'HARIAN KOMULATIF'!AB55/100*'PROGRES BOBOT'!$J55</f>
        <v>0</v>
      </c>
      <c r="AC55" s="156">
        <f>'HARIAN KOMULATIF'!AC55/100*'PROGRES BOBOT'!$J55</f>
        <v>0</v>
      </c>
      <c r="AD55" s="156">
        <f>'HARIAN KOMULATIF'!AD55/100*'PROGRES BOBOT'!$J55</f>
        <v>0</v>
      </c>
      <c r="AE55" s="156">
        <f>'HARIAN KOMULATIF'!AE55/100*'PROGRES BOBOT'!$J55</f>
        <v>0</v>
      </c>
      <c r="AF55" s="156">
        <f>'HARIAN KOMULATIF'!AF55/100*'PROGRES BOBOT'!$J55</f>
        <v>0</v>
      </c>
      <c r="AG55" s="156">
        <f>'HARIAN KOMULATIF'!AG55/100*'PROGRES BOBOT'!$J55</f>
        <v>0</v>
      </c>
      <c r="AH55" s="156">
        <f>'HARIAN KOMULATIF'!AH55/100*'PROGRES BOBOT'!$J55</f>
        <v>0</v>
      </c>
      <c r="AI55" s="156">
        <f>'HARIAN KOMULATIF'!AI55/100*'PROGRES BOBOT'!$J55</f>
        <v>0</v>
      </c>
      <c r="AJ55" s="156">
        <f>'HARIAN KOMULATIF'!AJ55/100*'PROGRES BOBOT'!$J55</f>
        <v>0</v>
      </c>
      <c r="AK55" s="156">
        <f>'HARIAN KOMULATIF'!AK55/100*'PROGRES BOBOT'!$J55</f>
        <v>0</v>
      </c>
      <c r="AL55" s="156">
        <f>'HARIAN KOMULATIF'!AL55/100*'PROGRES BOBOT'!$J55</f>
        <v>0</v>
      </c>
      <c r="AM55" s="156">
        <f>'HARIAN KOMULATIF'!AM55/100*'PROGRES BOBOT'!$J55</f>
        <v>0</v>
      </c>
      <c r="AN55" s="156">
        <f>'HARIAN KOMULATIF'!AN55/100*'PROGRES BOBOT'!$J55</f>
        <v>0</v>
      </c>
      <c r="AO55" s="156">
        <f>'HARIAN KOMULATIF'!AO55/100*'PROGRES BOBOT'!$J55</f>
        <v>0</v>
      </c>
      <c r="AP55" s="156">
        <f>'HARIAN KOMULATIF'!AP55/100*'PROGRES BOBOT'!$J55</f>
        <v>0</v>
      </c>
      <c r="AQ55" s="156">
        <f>'HARIAN KOMULATIF'!AQ55/100*'PROGRES BOBOT'!$J55</f>
        <v>0</v>
      </c>
      <c r="AR55" s="156">
        <f>'HARIAN KOMULATIF'!AR55/100*'PROGRES BOBOT'!$J55</f>
        <v>0</v>
      </c>
      <c r="AS55" s="156">
        <f>'HARIAN KOMULATIF'!AS55/100*'PROGRES BOBOT'!$J55</f>
        <v>0</v>
      </c>
      <c r="AT55" s="156">
        <f>'HARIAN KOMULATIF'!AT55/100*'PROGRES BOBOT'!$J55</f>
        <v>0</v>
      </c>
      <c r="AU55" s="156">
        <f>'HARIAN KOMULATIF'!AU55/100*'PROGRES BOBOT'!$J55</f>
        <v>0</v>
      </c>
      <c r="AV55" s="156">
        <f>'HARIAN KOMULATIF'!AV55/100*'PROGRES BOBOT'!$J55</f>
        <v>0</v>
      </c>
      <c r="AW55" s="156">
        <f>'HARIAN KOMULATIF'!AW55/100*'PROGRES BOBOT'!$J55</f>
        <v>0</v>
      </c>
      <c r="AX55" s="156">
        <f>'HARIAN KOMULATIF'!AX55/100*'PROGRES BOBOT'!$J55</f>
        <v>0</v>
      </c>
      <c r="AY55" s="156">
        <f>'HARIAN KOMULATIF'!AY55/100*'PROGRES BOBOT'!$J55</f>
        <v>0</v>
      </c>
      <c r="AZ55" s="156">
        <f>'HARIAN KOMULATIF'!AZ55/100*'PROGRES BOBOT'!$J55</f>
        <v>0</v>
      </c>
      <c r="BA55" s="156">
        <f>'HARIAN KOMULATIF'!BA55/100*'PROGRES BOBOT'!$J55</f>
        <v>0</v>
      </c>
      <c r="BB55" s="156">
        <f>'HARIAN KOMULATIF'!BB55/100*'PROGRES BOBOT'!$J55</f>
        <v>0</v>
      </c>
      <c r="BC55" s="156">
        <f>'HARIAN KOMULATIF'!BC55/100*'PROGRES BOBOT'!$J55</f>
        <v>0</v>
      </c>
      <c r="BD55" s="156">
        <f>'HARIAN KOMULATIF'!BD55/100*'PROGRES BOBOT'!$J55</f>
        <v>0</v>
      </c>
      <c r="BE55" s="156">
        <f>'HARIAN KOMULATIF'!BE55/100*'PROGRES BOBOT'!$J55</f>
        <v>0</v>
      </c>
      <c r="BF55" s="156">
        <f>'HARIAN KOMULATIF'!BF55/100*'PROGRES BOBOT'!$J55</f>
        <v>0</v>
      </c>
      <c r="BG55" s="156">
        <f>'HARIAN KOMULATIF'!BG55/100*'PROGRES BOBOT'!$J55</f>
        <v>0</v>
      </c>
      <c r="BH55" s="156">
        <f>'HARIAN KOMULATIF'!BH55/100*'PROGRES BOBOT'!$J55</f>
        <v>0</v>
      </c>
      <c r="BI55" s="156">
        <f>'HARIAN KOMULATIF'!BI55/100*'PROGRES BOBOT'!$J55</f>
        <v>0</v>
      </c>
      <c r="BJ55" s="156">
        <f>'HARIAN KOMULATIF'!BJ55/100*'PROGRES BOBOT'!$J55</f>
        <v>0</v>
      </c>
      <c r="BK55" s="156">
        <f>'HARIAN KOMULATIF'!BK55/100*'PROGRES BOBOT'!$J55</f>
        <v>0</v>
      </c>
      <c r="BL55" s="156">
        <f>'HARIAN KOMULATIF'!BL55/100*'PROGRES BOBOT'!$J55</f>
        <v>0</v>
      </c>
      <c r="BM55" s="156">
        <f>'HARIAN KOMULATIF'!BM55/100*'PROGRES BOBOT'!$J55</f>
        <v>0</v>
      </c>
      <c r="BN55" s="156">
        <f>'HARIAN KOMULATIF'!BN55/100*'PROGRES BOBOT'!$J55</f>
        <v>0</v>
      </c>
      <c r="BO55" s="156">
        <f>'HARIAN KOMULATIF'!BO55/100*'PROGRES BOBOT'!$J55</f>
        <v>0</v>
      </c>
      <c r="BP55" s="156">
        <f>'HARIAN KOMULATIF'!BP55/100*'PROGRES BOBOT'!$J55</f>
        <v>0</v>
      </c>
      <c r="BQ55" s="156">
        <f>'HARIAN KOMULATIF'!BQ55/100*'PROGRES BOBOT'!$J55</f>
        <v>0</v>
      </c>
      <c r="BR55" s="156">
        <f>'HARIAN KOMULATIF'!BR55/100*'PROGRES BOBOT'!$J55</f>
        <v>0</v>
      </c>
      <c r="BS55" s="156">
        <f>'HARIAN KOMULATIF'!BS55/100*'PROGRES BOBOT'!$J55</f>
        <v>0</v>
      </c>
      <c r="BT55" s="156">
        <f>'HARIAN KOMULATIF'!BT55/100*'PROGRES BOBOT'!$J55</f>
        <v>0</v>
      </c>
      <c r="BU55" s="156">
        <f>'HARIAN KOMULATIF'!BU55/100*'PROGRES BOBOT'!$J55</f>
        <v>0</v>
      </c>
      <c r="BV55" s="156">
        <f>'HARIAN KOMULATIF'!BV55/100*'PROGRES BOBOT'!$J55</f>
        <v>0</v>
      </c>
      <c r="BW55" s="156">
        <f>'HARIAN KOMULATIF'!BW55/100*'PROGRES BOBOT'!$J55</f>
        <v>0</v>
      </c>
      <c r="BX55" s="156">
        <f>'HARIAN KOMULATIF'!BX55/100*'PROGRES BOBOT'!$J55</f>
        <v>0</v>
      </c>
      <c r="BY55" s="156">
        <f>'HARIAN KOMULATIF'!BY55/100*'PROGRES BOBOT'!$J55</f>
        <v>0</v>
      </c>
      <c r="BZ55" s="156">
        <f>'HARIAN KOMULATIF'!BZ55/100*'PROGRES BOBOT'!$J55</f>
        <v>0</v>
      </c>
      <c r="CA55" s="156">
        <f>'HARIAN KOMULATIF'!CA55/100*'PROGRES BOBOT'!$J55</f>
        <v>0</v>
      </c>
      <c r="CB55" s="156">
        <f>'HARIAN KOMULATIF'!CB55/100*'PROGRES BOBOT'!$J55</f>
        <v>0</v>
      </c>
      <c r="CC55" s="156">
        <f>'HARIAN KOMULATIF'!CC55/100*'PROGRES BOBOT'!$J55</f>
        <v>0</v>
      </c>
      <c r="CD55" s="156">
        <f>'HARIAN KOMULATIF'!CD55/100*'PROGRES BOBOT'!$J55</f>
        <v>0</v>
      </c>
      <c r="CE55" s="156">
        <f>'HARIAN KOMULATIF'!CE55/100*'PROGRES BOBOT'!$J55</f>
        <v>0</v>
      </c>
      <c r="CF55" s="156">
        <f>'HARIAN KOMULATIF'!CF55/100*'PROGRES BOBOT'!$J55</f>
        <v>0</v>
      </c>
      <c r="CG55" s="156">
        <f>'HARIAN KOMULATIF'!CG55/100*'PROGRES BOBOT'!$J55</f>
        <v>0</v>
      </c>
      <c r="CH55" s="156">
        <f>'HARIAN KOMULATIF'!CH55/100*'PROGRES BOBOT'!$J55</f>
        <v>0</v>
      </c>
      <c r="CI55" s="156">
        <f>'HARIAN KOMULATIF'!CI55/100*'PROGRES BOBOT'!$J55</f>
        <v>0</v>
      </c>
      <c r="CJ55" s="156">
        <f>'HARIAN KOMULATIF'!CJ55/100*'PROGRES BOBOT'!$J55</f>
        <v>0</v>
      </c>
      <c r="CK55" s="156">
        <f>'HARIAN KOMULATIF'!CK55/100*'PROGRES BOBOT'!$J55</f>
        <v>0</v>
      </c>
      <c r="CL55" s="156">
        <f>'HARIAN KOMULATIF'!CL55/100*'PROGRES BOBOT'!$J55</f>
        <v>0</v>
      </c>
      <c r="CM55" s="156">
        <f>'HARIAN KOMULATIF'!CM55/100*'PROGRES BOBOT'!$J55</f>
        <v>0</v>
      </c>
      <c r="CN55" s="156">
        <f>'HARIAN KOMULATIF'!CN55/100*'PROGRES BOBOT'!$J55</f>
        <v>0</v>
      </c>
      <c r="CO55" s="156">
        <f>'HARIAN KOMULATIF'!CO55/100*'PROGRES BOBOT'!$J55</f>
        <v>0</v>
      </c>
      <c r="CP55" s="156">
        <f>'HARIAN KOMULATIF'!CP55/100*'PROGRES BOBOT'!$J55</f>
        <v>0</v>
      </c>
      <c r="CQ55" s="156">
        <f>'HARIAN KOMULATIF'!CQ55/100*'PROGRES BOBOT'!$J55</f>
        <v>0</v>
      </c>
      <c r="CR55" s="156">
        <f>'HARIAN KOMULATIF'!CR55/100*'PROGRES BOBOT'!$J55</f>
        <v>0</v>
      </c>
      <c r="CS55" s="156">
        <f>'HARIAN KOMULATIF'!CS55/100*'PROGRES BOBOT'!$J55</f>
        <v>0</v>
      </c>
      <c r="CT55" s="156">
        <f>'HARIAN KOMULATIF'!CT55/100*'PROGRES BOBOT'!$J55</f>
        <v>0</v>
      </c>
      <c r="CU55" s="156">
        <f>'HARIAN KOMULATIF'!CU55/100*'PROGRES BOBOT'!$J55</f>
        <v>0</v>
      </c>
      <c r="CV55" s="156">
        <f>'HARIAN KOMULATIF'!CV55/100*'PROGRES BOBOT'!$J55</f>
        <v>0</v>
      </c>
      <c r="CW55" s="156">
        <f>'HARIAN KOMULATIF'!CW55/100*'PROGRES BOBOT'!$J55</f>
        <v>0</v>
      </c>
      <c r="CX55" s="156">
        <f>'HARIAN KOMULATIF'!CX55/100*'PROGRES BOBOT'!$J55</f>
        <v>0</v>
      </c>
    </row>
    <row r="56" spans="1:102" ht="15" customHeight="1">
      <c r="A56" s="13"/>
      <c r="B56" s="59" t="s">
        <v>31</v>
      </c>
      <c r="C56" s="1"/>
      <c r="D56" s="1"/>
      <c r="E56" s="58"/>
      <c r="F56" s="16">
        <v>6.7199999999999989</v>
      </c>
      <c r="G56" s="15" t="s">
        <v>9</v>
      </c>
      <c r="H56" s="14">
        <f>H51</f>
        <v>87929.63</v>
      </c>
      <c r="I56" s="17">
        <f t="shared" si="8"/>
        <v>590887.11359999992</v>
      </c>
      <c r="J56" s="154">
        <f t="shared" si="0"/>
        <v>5.9088575136191722E-2</v>
      </c>
      <c r="K56" s="156">
        <f>'HARIAN KOMULATIF'!K56/100*'PROGRES BOBOT'!$J56</f>
        <v>0</v>
      </c>
      <c r="L56" s="156">
        <f>'HARIAN KOMULATIF'!L56/100*'PROGRES BOBOT'!$J56</f>
        <v>0</v>
      </c>
      <c r="M56" s="156">
        <f>'HARIAN KOMULATIF'!M56/100*'PROGRES BOBOT'!$J56</f>
        <v>0</v>
      </c>
      <c r="N56" s="156">
        <f>'HARIAN KOMULATIF'!N56/100*'PROGRES BOBOT'!$J56</f>
        <v>0</v>
      </c>
      <c r="O56" s="156">
        <f>'HARIAN KOMULATIF'!O56/100*'PROGRES BOBOT'!$J56</f>
        <v>0</v>
      </c>
      <c r="P56" s="156">
        <f>'HARIAN KOMULATIF'!P56/100*'PROGRES BOBOT'!$J56</f>
        <v>0</v>
      </c>
      <c r="Q56" s="156">
        <f>'HARIAN KOMULATIF'!Q56/100*'PROGRES BOBOT'!$J56</f>
        <v>0</v>
      </c>
      <c r="R56" s="156">
        <f>'HARIAN KOMULATIF'!R56/100*'PROGRES BOBOT'!$J56</f>
        <v>0</v>
      </c>
      <c r="S56" s="156">
        <f>'HARIAN KOMULATIF'!S56/100*'PROGRES BOBOT'!$J56</f>
        <v>0</v>
      </c>
      <c r="T56" s="156">
        <f>'HARIAN KOMULATIF'!T56/100*'PROGRES BOBOT'!$J56</f>
        <v>0</v>
      </c>
      <c r="U56" s="156">
        <f>'HARIAN KOMULATIF'!U56/100*'PROGRES BOBOT'!$J56</f>
        <v>0</v>
      </c>
      <c r="V56" s="156">
        <f>'HARIAN KOMULATIF'!V56/100*'PROGRES BOBOT'!$J56</f>
        <v>0</v>
      </c>
      <c r="W56" s="156">
        <f>'HARIAN KOMULATIF'!W56/100*'PROGRES BOBOT'!$J56</f>
        <v>0</v>
      </c>
      <c r="X56" s="156">
        <f>'HARIAN KOMULATIF'!X56/100*'PROGRES BOBOT'!$J56</f>
        <v>0</v>
      </c>
      <c r="Y56" s="156">
        <f>'HARIAN KOMULATIF'!Y56/100*'PROGRES BOBOT'!$J56</f>
        <v>0</v>
      </c>
      <c r="Z56" s="156">
        <f>'HARIAN KOMULATIF'!Z56/100*'PROGRES BOBOT'!$J56</f>
        <v>0</v>
      </c>
      <c r="AA56" s="156">
        <f>'HARIAN KOMULATIF'!AA56/100*'PROGRES BOBOT'!$J56</f>
        <v>0</v>
      </c>
      <c r="AB56" s="156">
        <f>'HARIAN KOMULATIF'!AB56/100*'PROGRES BOBOT'!$J56</f>
        <v>0</v>
      </c>
      <c r="AC56" s="156">
        <f>'HARIAN KOMULATIF'!AC56/100*'PROGRES BOBOT'!$J56</f>
        <v>0</v>
      </c>
      <c r="AD56" s="156">
        <f>'HARIAN KOMULATIF'!AD56/100*'PROGRES BOBOT'!$J56</f>
        <v>0</v>
      </c>
      <c r="AE56" s="156">
        <f>'HARIAN KOMULATIF'!AE56/100*'PROGRES BOBOT'!$J56</f>
        <v>0</v>
      </c>
      <c r="AF56" s="156">
        <f>'HARIAN KOMULATIF'!AF56/100*'PROGRES BOBOT'!$J56</f>
        <v>0</v>
      </c>
      <c r="AG56" s="156">
        <f>'HARIAN KOMULATIF'!AG56/100*'PROGRES BOBOT'!$J56</f>
        <v>0</v>
      </c>
      <c r="AH56" s="156">
        <f>'HARIAN KOMULATIF'!AH56/100*'PROGRES BOBOT'!$J56</f>
        <v>0</v>
      </c>
      <c r="AI56" s="156">
        <f>'HARIAN KOMULATIF'!AI56/100*'PROGRES BOBOT'!$J56</f>
        <v>0</v>
      </c>
      <c r="AJ56" s="156">
        <f>'HARIAN KOMULATIF'!AJ56/100*'PROGRES BOBOT'!$J56</f>
        <v>0</v>
      </c>
      <c r="AK56" s="156">
        <f>'HARIAN KOMULATIF'!AK56/100*'PROGRES BOBOT'!$J56</f>
        <v>0</v>
      </c>
      <c r="AL56" s="156">
        <f>'HARIAN KOMULATIF'!AL56/100*'PROGRES BOBOT'!$J56</f>
        <v>0</v>
      </c>
      <c r="AM56" s="156">
        <f>'HARIAN KOMULATIF'!AM56/100*'PROGRES BOBOT'!$J56</f>
        <v>0</v>
      </c>
      <c r="AN56" s="156">
        <f>'HARIAN KOMULATIF'!AN56/100*'PROGRES BOBOT'!$J56</f>
        <v>0</v>
      </c>
      <c r="AO56" s="156">
        <f>'HARIAN KOMULATIF'!AO56/100*'PROGRES BOBOT'!$J56</f>
        <v>0</v>
      </c>
      <c r="AP56" s="156">
        <f>'HARIAN KOMULATIF'!AP56/100*'PROGRES BOBOT'!$J56</f>
        <v>0</v>
      </c>
      <c r="AQ56" s="156">
        <f>'HARIAN KOMULATIF'!AQ56/100*'PROGRES BOBOT'!$J56</f>
        <v>0</v>
      </c>
      <c r="AR56" s="156">
        <f>'HARIAN KOMULATIF'!AR56/100*'PROGRES BOBOT'!$J56</f>
        <v>0</v>
      </c>
      <c r="AS56" s="156">
        <f>'HARIAN KOMULATIF'!AS56/100*'PROGRES BOBOT'!$J56</f>
        <v>0</v>
      </c>
      <c r="AT56" s="156">
        <f>'HARIAN KOMULATIF'!AT56/100*'PROGRES BOBOT'!$J56</f>
        <v>0</v>
      </c>
      <c r="AU56" s="156">
        <f>'HARIAN KOMULATIF'!AU56/100*'PROGRES BOBOT'!$J56</f>
        <v>0</v>
      </c>
      <c r="AV56" s="156">
        <f>'HARIAN KOMULATIF'!AV56/100*'PROGRES BOBOT'!$J56</f>
        <v>0</v>
      </c>
      <c r="AW56" s="156">
        <f>'HARIAN KOMULATIF'!AW56/100*'PROGRES BOBOT'!$J56</f>
        <v>0</v>
      </c>
      <c r="AX56" s="156">
        <f>'HARIAN KOMULATIF'!AX56/100*'PROGRES BOBOT'!$J56</f>
        <v>0</v>
      </c>
      <c r="AY56" s="156">
        <f>'HARIAN KOMULATIF'!AY56/100*'PROGRES BOBOT'!$J56</f>
        <v>0</v>
      </c>
      <c r="AZ56" s="156">
        <f>'HARIAN KOMULATIF'!AZ56/100*'PROGRES BOBOT'!$J56</f>
        <v>0</v>
      </c>
      <c r="BA56" s="156">
        <f>'HARIAN KOMULATIF'!BA56/100*'PROGRES BOBOT'!$J56</f>
        <v>0</v>
      </c>
      <c r="BB56" s="156">
        <f>'HARIAN KOMULATIF'!BB56/100*'PROGRES BOBOT'!$J56</f>
        <v>0</v>
      </c>
      <c r="BC56" s="156">
        <f>'HARIAN KOMULATIF'!BC56/100*'PROGRES BOBOT'!$J56</f>
        <v>0</v>
      </c>
      <c r="BD56" s="156">
        <f>'HARIAN KOMULATIF'!BD56/100*'PROGRES BOBOT'!$J56</f>
        <v>0</v>
      </c>
      <c r="BE56" s="156">
        <f>'HARIAN KOMULATIF'!BE56/100*'PROGRES BOBOT'!$J56</f>
        <v>0</v>
      </c>
      <c r="BF56" s="156">
        <f>'HARIAN KOMULATIF'!BF56/100*'PROGRES BOBOT'!$J56</f>
        <v>0</v>
      </c>
      <c r="BG56" s="156">
        <f>'HARIAN KOMULATIF'!BG56/100*'PROGRES BOBOT'!$J56</f>
        <v>0</v>
      </c>
      <c r="BH56" s="156">
        <f>'HARIAN KOMULATIF'!BH56/100*'PROGRES BOBOT'!$J56</f>
        <v>0</v>
      </c>
      <c r="BI56" s="156">
        <f>'HARIAN KOMULATIF'!BI56/100*'PROGRES BOBOT'!$J56</f>
        <v>0</v>
      </c>
      <c r="BJ56" s="156">
        <f>'HARIAN KOMULATIF'!BJ56/100*'PROGRES BOBOT'!$J56</f>
        <v>0</v>
      </c>
      <c r="BK56" s="156">
        <f>'HARIAN KOMULATIF'!BK56/100*'PROGRES BOBOT'!$J56</f>
        <v>0</v>
      </c>
      <c r="BL56" s="156">
        <f>'HARIAN KOMULATIF'!BL56/100*'PROGRES BOBOT'!$J56</f>
        <v>0</v>
      </c>
      <c r="BM56" s="156">
        <f>'HARIAN KOMULATIF'!BM56/100*'PROGRES BOBOT'!$J56</f>
        <v>0</v>
      </c>
      <c r="BN56" s="156">
        <f>'HARIAN KOMULATIF'!BN56/100*'PROGRES BOBOT'!$J56</f>
        <v>0</v>
      </c>
      <c r="BO56" s="156">
        <f>'HARIAN KOMULATIF'!BO56/100*'PROGRES BOBOT'!$J56</f>
        <v>0</v>
      </c>
      <c r="BP56" s="156">
        <f>'HARIAN KOMULATIF'!BP56/100*'PROGRES BOBOT'!$J56</f>
        <v>0</v>
      </c>
      <c r="BQ56" s="156">
        <f>'HARIAN KOMULATIF'!BQ56/100*'PROGRES BOBOT'!$J56</f>
        <v>0</v>
      </c>
      <c r="BR56" s="156">
        <f>'HARIAN KOMULATIF'!BR56/100*'PROGRES BOBOT'!$J56</f>
        <v>0</v>
      </c>
      <c r="BS56" s="156">
        <f>'HARIAN KOMULATIF'!BS56/100*'PROGRES BOBOT'!$J56</f>
        <v>0</v>
      </c>
      <c r="BT56" s="156">
        <f>'HARIAN KOMULATIF'!BT56/100*'PROGRES BOBOT'!$J56</f>
        <v>0</v>
      </c>
      <c r="BU56" s="156">
        <f>'HARIAN KOMULATIF'!BU56/100*'PROGRES BOBOT'!$J56</f>
        <v>0</v>
      </c>
      <c r="BV56" s="156">
        <f>'HARIAN KOMULATIF'!BV56/100*'PROGRES BOBOT'!$J56</f>
        <v>0</v>
      </c>
      <c r="BW56" s="156">
        <f>'HARIAN KOMULATIF'!BW56/100*'PROGRES BOBOT'!$J56</f>
        <v>0</v>
      </c>
      <c r="BX56" s="156">
        <f>'HARIAN KOMULATIF'!BX56/100*'PROGRES BOBOT'!$J56</f>
        <v>0</v>
      </c>
      <c r="BY56" s="156">
        <f>'HARIAN KOMULATIF'!BY56/100*'PROGRES BOBOT'!$J56</f>
        <v>0</v>
      </c>
      <c r="BZ56" s="156">
        <f>'HARIAN KOMULATIF'!BZ56/100*'PROGRES BOBOT'!$J56</f>
        <v>0</v>
      </c>
      <c r="CA56" s="156">
        <f>'HARIAN KOMULATIF'!CA56/100*'PROGRES BOBOT'!$J56</f>
        <v>0</v>
      </c>
      <c r="CB56" s="156">
        <f>'HARIAN KOMULATIF'!CB56/100*'PROGRES BOBOT'!$J56</f>
        <v>0</v>
      </c>
      <c r="CC56" s="156">
        <f>'HARIAN KOMULATIF'!CC56/100*'PROGRES BOBOT'!$J56</f>
        <v>0</v>
      </c>
      <c r="CD56" s="156">
        <f>'HARIAN KOMULATIF'!CD56/100*'PROGRES BOBOT'!$J56</f>
        <v>0</v>
      </c>
      <c r="CE56" s="156">
        <f>'HARIAN KOMULATIF'!CE56/100*'PROGRES BOBOT'!$J56</f>
        <v>0</v>
      </c>
      <c r="CF56" s="156">
        <f>'HARIAN KOMULATIF'!CF56/100*'PROGRES BOBOT'!$J56</f>
        <v>0</v>
      </c>
      <c r="CG56" s="156">
        <f>'HARIAN KOMULATIF'!CG56/100*'PROGRES BOBOT'!$J56</f>
        <v>0</v>
      </c>
      <c r="CH56" s="156">
        <f>'HARIAN KOMULATIF'!CH56/100*'PROGRES BOBOT'!$J56</f>
        <v>0</v>
      </c>
      <c r="CI56" s="156">
        <f>'HARIAN KOMULATIF'!CI56/100*'PROGRES BOBOT'!$J56</f>
        <v>0</v>
      </c>
      <c r="CJ56" s="156">
        <f>'HARIAN KOMULATIF'!CJ56/100*'PROGRES BOBOT'!$J56</f>
        <v>0</v>
      </c>
      <c r="CK56" s="156">
        <f>'HARIAN KOMULATIF'!CK56/100*'PROGRES BOBOT'!$J56</f>
        <v>0</v>
      </c>
      <c r="CL56" s="156">
        <f>'HARIAN KOMULATIF'!CL56/100*'PROGRES BOBOT'!$J56</f>
        <v>0</v>
      </c>
      <c r="CM56" s="156">
        <f>'HARIAN KOMULATIF'!CM56/100*'PROGRES BOBOT'!$J56</f>
        <v>0</v>
      </c>
      <c r="CN56" s="156">
        <f>'HARIAN KOMULATIF'!CN56/100*'PROGRES BOBOT'!$J56</f>
        <v>0</v>
      </c>
      <c r="CO56" s="156">
        <f>'HARIAN KOMULATIF'!CO56/100*'PROGRES BOBOT'!$J56</f>
        <v>0</v>
      </c>
      <c r="CP56" s="156">
        <f>'HARIAN KOMULATIF'!CP56/100*'PROGRES BOBOT'!$J56</f>
        <v>0</v>
      </c>
      <c r="CQ56" s="156">
        <f>'HARIAN KOMULATIF'!CQ56/100*'PROGRES BOBOT'!$J56</f>
        <v>0</v>
      </c>
      <c r="CR56" s="156">
        <f>'HARIAN KOMULATIF'!CR56/100*'PROGRES BOBOT'!$J56</f>
        <v>0</v>
      </c>
      <c r="CS56" s="156">
        <f>'HARIAN KOMULATIF'!CS56/100*'PROGRES BOBOT'!$J56</f>
        <v>0</v>
      </c>
      <c r="CT56" s="156">
        <f>'HARIAN KOMULATIF'!CT56/100*'PROGRES BOBOT'!$J56</f>
        <v>0</v>
      </c>
      <c r="CU56" s="156">
        <f>'HARIAN KOMULATIF'!CU56/100*'PROGRES BOBOT'!$J56</f>
        <v>0</v>
      </c>
      <c r="CV56" s="156">
        <f>'HARIAN KOMULATIF'!CV56/100*'PROGRES BOBOT'!$J56</f>
        <v>0</v>
      </c>
      <c r="CW56" s="156">
        <f>'HARIAN KOMULATIF'!CW56/100*'PROGRES BOBOT'!$J56</f>
        <v>0</v>
      </c>
      <c r="CX56" s="156">
        <f>'HARIAN KOMULATIF'!CX56/100*'PROGRES BOBOT'!$J56</f>
        <v>0</v>
      </c>
    </row>
    <row r="57" spans="1:102" ht="15" customHeight="1">
      <c r="A57" s="13"/>
      <c r="B57" s="59" t="s">
        <v>24</v>
      </c>
      <c r="C57" s="1"/>
      <c r="D57" s="1"/>
      <c r="E57" s="58"/>
      <c r="F57" s="16">
        <v>63.013204799999997</v>
      </c>
      <c r="G57" s="15" t="s">
        <v>25</v>
      </c>
      <c r="H57" s="14">
        <f>H52</f>
        <v>12818.52</v>
      </c>
      <c r="I57" s="17">
        <f t="shared" si="8"/>
        <v>807736.02599289594</v>
      </c>
      <c r="J57" s="154">
        <f t="shared" si="0"/>
        <v>8.0773416382878702E-2</v>
      </c>
      <c r="K57" s="156">
        <f>'HARIAN KOMULATIF'!K57/100*'PROGRES BOBOT'!$J57</f>
        <v>0</v>
      </c>
      <c r="L57" s="156">
        <f>'HARIAN KOMULATIF'!L57/100*'PROGRES BOBOT'!$J57</f>
        <v>0</v>
      </c>
      <c r="M57" s="156">
        <f>'HARIAN KOMULATIF'!M57/100*'PROGRES BOBOT'!$J57</f>
        <v>0</v>
      </c>
      <c r="N57" s="156">
        <f>'HARIAN KOMULATIF'!N57/100*'PROGRES BOBOT'!$J57</f>
        <v>0</v>
      </c>
      <c r="O57" s="156">
        <f>'HARIAN KOMULATIF'!O57/100*'PROGRES BOBOT'!$J57</f>
        <v>0</v>
      </c>
      <c r="P57" s="156">
        <f>'HARIAN KOMULATIF'!P57/100*'PROGRES BOBOT'!$J57</f>
        <v>0</v>
      </c>
      <c r="Q57" s="156">
        <f>'HARIAN KOMULATIF'!Q57/100*'PROGRES BOBOT'!$J57</f>
        <v>0</v>
      </c>
      <c r="R57" s="156">
        <f>'HARIAN KOMULATIF'!R57/100*'PROGRES BOBOT'!$J57</f>
        <v>0</v>
      </c>
      <c r="S57" s="156">
        <f>'HARIAN KOMULATIF'!S57/100*'PROGRES BOBOT'!$J57</f>
        <v>0</v>
      </c>
      <c r="T57" s="156">
        <f>'HARIAN KOMULATIF'!T57/100*'PROGRES BOBOT'!$J57</f>
        <v>0</v>
      </c>
      <c r="U57" s="156">
        <f>'HARIAN KOMULATIF'!U57/100*'PROGRES BOBOT'!$J57</f>
        <v>0</v>
      </c>
      <c r="V57" s="156">
        <f>'HARIAN KOMULATIF'!V57/100*'PROGRES BOBOT'!$J57</f>
        <v>0</v>
      </c>
      <c r="W57" s="156">
        <f>'HARIAN KOMULATIF'!W57/100*'PROGRES BOBOT'!$J57</f>
        <v>0</v>
      </c>
      <c r="X57" s="156">
        <f>'HARIAN KOMULATIF'!X57/100*'PROGRES BOBOT'!$J57</f>
        <v>0</v>
      </c>
      <c r="Y57" s="156">
        <f>'HARIAN KOMULATIF'!Y57/100*'PROGRES BOBOT'!$J57</f>
        <v>0</v>
      </c>
      <c r="Z57" s="156">
        <f>'HARIAN KOMULATIF'!Z57/100*'PROGRES BOBOT'!$J57</f>
        <v>0</v>
      </c>
      <c r="AA57" s="156">
        <f>'HARIAN KOMULATIF'!AA57/100*'PROGRES BOBOT'!$J57</f>
        <v>0</v>
      </c>
      <c r="AB57" s="156">
        <f>'HARIAN KOMULATIF'!AB57/100*'PROGRES BOBOT'!$J57</f>
        <v>0</v>
      </c>
      <c r="AC57" s="156">
        <f>'HARIAN KOMULATIF'!AC57/100*'PROGRES BOBOT'!$J57</f>
        <v>0</v>
      </c>
      <c r="AD57" s="156">
        <f>'HARIAN KOMULATIF'!AD57/100*'PROGRES BOBOT'!$J57</f>
        <v>0</v>
      </c>
      <c r="AE57" s="156">
        <f>'HARIAN KOMULATIF'!AE57/100*'PROGRES BOBOT'!$J57</f>
        <v>0</v>
      </c>
      <c r="AF57" s="156">
        <f>'HARIAN KOMULATIF'!AF57/100*'PROGRES BOBOT'!$J57</f>
        <v>0</v>
      </c>
      <c r="AG57" s="156">
        <f>'HARIAN KOMULATIF'!AG57/100*'PROGRES BOBOT'!$J57</f>
        <v>0</v>
      </c>
      <c r="AH57" s="156">
        <f>'HARIAN KOMULATIF'!AH57/100*'PROGRES BOBOT'!$J57</f>
        <v>0</v>
      </c>
      <c r="AI57" s="156">
        <f>'HARIAN KOMULATIF'!AI57/100*'PROGRES BOBOT'!$J57</f>
        <v>0</v>
      </c>
      <c r="AJ57" s="156">
        <f>'HARIAN KOMULATIF'!AJ57/100*'PROGRES BOBOT'!$J57</f>
        <v>0</v>
      </c>
      <c r="AK57" s="156">
        <f>'HARIAN KOMULATIF'!AK57/100*'PROGRES BOBOT'!$J57</f>
        <v>0</v>
      </c>
      <c r="AL57" s="156">
        <f>'HARIAN KOMULATIF'!AL57/100*'PROGRES BOBOT'!$J57</f>
        <v>0</v>
      </c>
      <c r="AM57" s="156">
        <f>'HARIAN KOMULATIF'!AM57/100*'PROGRES BOBOT'!$J57</f>
        <v>0</v>
      </c>
      <c r="AN57" s="156">
        <f>'HARIAN KOMULATIF'!AN57/100*'PROGRES BOBOT'!$J57</f>
        <v>0</v>
      </c>
      <c r="AO57" s="156">
        <f>'HARIAN KOMULATIF'!AO57/100*'PROGRES BOBOT'!$J57</f>
        <v>0</v>
      </c>
      <c r="AP57" s="156">
        <f>'HARIAN KOMULATIF'!AP57/100*'PROGRES BOBOT'!$J57</f>
        <v>0</v>
      </c>
      <c r="AQ57" s="156">
        <f>'HARIAN KOMULATIF'!AQ57/100*'PROGRES BOBOT'!$J57</f>
        <v>0</v>
      </c>
      <c r="AR57" s="156">
        <f>'HARIAN KOMULATIF'!AR57/100*'PROGRES BOBOT'!$J57</f>
        <v>0</v>
      </c>
      <c r="AS57" s="156">
        <f>'HARIAN KOMULATIF'!AS57/100*'PROGRES BOBOT'!$J57</f>
        <v>0</v>
      </c>
      <c r="AT57" s="156">
        <f>'HARIAN KOMULATIF'!AT57/100*'PROGRES BOBOT'!$J57</f>
        <v>0</v>
      </c>
      <c r="AU57" s="156">
        <f>'HARIAN KOMULATIF'!AU57/100*'PROGRES BOBOT'!$J57</f>
        <v>0</v>
      </c>
      <c r="AV57" s="156">
        <f>'HARIAN KOMULATIF'!AV57/100*'PROGRES BOBOT'!$J57</f>
        <v>0</v>
      </c>
      <c r="AW57" s="156">
        <f>'HARIAN KOMULATIF'!AW57/100*'PROGRES BOBOT'!$J57</f>
        <v>0</v>
      </c>
      <c r="AX57" s="156">
        <f>'HARIAN KOMULATIF'!AX57/100*'PROGRES BOBOT'!$J57</f>
        <v>0</v>
      </c>
      <c r="AY57" s="156">
        <f>'HARIAN KOMULATIF'!AY57/100*'PROGRES BOBOT'!$J57</f>
        <v>0</v>
      </c>
      <c r="AZ57" s="156">
        <f>'HARIAN KOMULATIF'!AZ57/100*'PROGRES BOBOT'!$J57</f>
        <v>0</v>
      </c>
      <c r="BA57" s="156">
        <f>'HARIAN KOMULATIF'!BA57/100*'PROGRES BOBOT'!$J57</f>
        <v>0</v>
      </c>
      <c r="BB57" s="156">
        <f>'HARIAN KOMULATIF'!BB57/100*'PROGRES BOBOT'!$J57</f>
        <v>0</v>
      </c>
      <c r="BC57" s="156">
        <f>'HARIAN KOMULATIF'!BC57/100*'PROGRES BOBOT'!$J57</f>
        <v>0</v>
      </c>
      <c r="BD57" s="156">
        <f>'HARIAN KOMULATIF'!BD57/100*'PROGRES BOBOT'!$J57</f>
        <v>0</v>
      </c>
      <c r="BE57" s="156">
        <f>'HARIAN KOMULATIF'!BE57/100*'PROGRES BOBOT'!$J57</f>
        <v>0</v>
      </c>
      <c r="BF57" s="156">
        <f>'HARIAN KOMULATIF'!BF57/100*'PROGRES BOBOT'!$J57</f>
        <v>0</v>
      </c>
      <c r="BG57" s="156">
        <f>'HARIAN KOMULATIF'!BG57/100*'PROGRES BOBOT'!$J57</f>
        <v>0</v>
      </c>
      <c r="BH57" s="156">
        <f>'HARIAN KOMULATIF'!BH57/100*'PROGRES BOBOT'!$J57</f>
        <v>0</v>
      </c>
      <c r="BI57" s="156">
        <f>'HARIAN KOMULATIF'!BI57/100*'PROGRES BOBOT'!$J57</f>
        <v>0</v>
      </c>
      <c r="BJ57" s="156">
        <f>'HARIAN KOMULATIF'!BJ57/100*'PROGRES BOBOT'!$J57</f>
        <v>0</v>
      </c>
      <c r="BK57" s="156">
        <f>'HARIAN KOMULATIF'!BK57/100*'PROGRES BOBOT'!$J57</f>
        <v>0</v>
      </c>
      <c r="BL57" s="156">
        <f>'HARIAN KOMULATIF'!BL57/100*'PROGRES BOBOT'!$J57</f>
        <v>0</v>
      </c>
      <c r="BM57" s="156">
        <f>'HARIAN KOMULATIF'!BM57/100*'PROGRES BOBOT'!$J57</f>
        <v>0</v>
      </c>
      <c r="BN57" s="156">
        <f>'HARIAN KOMULATIF'!BN57/100*'PROGRES BOBOT'!$J57</f>
        <v>0</v>
      </c>
      <c r="BO57" s="156">
        <f>'HARIAN KOMULATIF'!BO57/100*'PROGRES BOBOT'!$J57</f>
        <v>0</v>
      </c>
      <c r="BP57" s="156">
        <f>'HARIAN KOMULATIF'!BP57/100*'PROGRES BOBOT'!$J57</f>
        <v>0</v>
      </c>
      <c r="BQ57" s="156">
        <f>'HARIAN KOMULATIF'!BQ57/100*'PROGRES BOBOT'!$J57</f>
        <v>0</v>
      </c>
      <c r="BR57" s="156">
        <f>'HARIAN KOMULATIF'!BR57/100*'PROGRES BOBOT'!$J57</f>
        <v>0</v>
      </c>
      <c r="BS57" s="156">
        <f>'HARIAN KOMULATIF'!BS57/100*'PROGRES BOBOT'!$J57</f>
        <v>0</v>
      </c>
      <c r="BT57" s="156">
        <f>'HARIAN KOMULATIF'!BT57/100*'PROGRES BOBOT'!$J57</f>
        <v>0</v>
      </c>
      <c r="BU57" s="156">
        <f>'HARIAN KOMULATIF'!BU57/100*'PROGRES BOBOT'!$J57</f>
        <v>0</v>
      </c>
      <c r="BV57" s="156">
        <f>'HARIAN KOMULATIF'!BV57/100*'PROGRES BOBOT'!$J57</f>
        <v>0</v>
      </c>
      <c r="BW57" s="156">
        <f>'HARIAN KOMULATIF'!BW57/100*'PROGRES BOBOT'!$J57</f>
        <v>0</v>
      </c>
      <c r="BX57" s="156">
        <f>'HARIAN KOMULATIF'!BX57/100*'PROGRES BOBOT'!$J57</f>
        <v>0</v>
      </c>
      <c r="BY57" s="156">
        <f>'HARIAN KOMULATIF'!BY57/100*'PROGRES BOBOT'!$J57</f>
        <v>0</v>
      </c>
      <c r="BZ57" s="156">
        <f>'HARIAN KOMULATIF'!BZ57/100*'PROGRES BOBOT'!$J57</f>
        <v>0</v>
      </c>
      <c r="CA57" s="156">
        <f>'HARIAN KOMULATIF'!CA57/100*'PROGRES BOBOT'!$J57</f>
        <v>0</v>
      </c>
      <c r="CB57" s="156">
        <f>'HARIAN KOMULATIF'!CB57/100*'PROGRES BOBOT'!$J57</f>
        <v>0</v>
      </c>
      <c r="CC57" s="156">
        <f>'HARIAN KOMULATIF'!CC57/100*'PROGRES BOBOT'!$J57</f>
        <v>0</v>
      </c>
      <c r="CD57" s="156">
        <f>'HARIAN KOMULATIF'!CD57/100*'PROGRES BOBOT'!$J57</f>
        <v>0</v>
      </c>
      <c r="CE57" s="156">
        <f>'HARIAN KOMULATIF'!CE57/100*'PROGRES BOBOT'!$J57</f>
        <v>0</v>
      </c>
      <c r="CF57" s="156">
        <f>'HARIAN KOMULATIF'!CF57/100*'PROGRES BOBOT'!$J57</f>
        <v>0</v>
      </c>
      <c r="CG57" s="156">
        <f>'HARIAN KOMULATIF'!CG57/100*'PROGRES BOBOT'!$J57</f>
        <v>0</v>
      </c>
      <c r="CH57" s="156">
        <f>'HARIAN KOMULATIF'!CH57/100*'PROGRES BOBOT'!$J57</f>
        <v>0</v>
      </c>
      <c r="CI57" s="156">
        <f>'HARIAN KOMULATIF'!CI57/100*'PROGRES BOBOT'!$J57</f>
        <v>0</v>
      </c>
      <c r="CJ57" s="156">
        <f>'HARIAN KOMULATIF'!CJ57/100*'PROGRES BOBOT'!$J57</f>
        <v>0</v>
      </c>
      <c r="CK57" s="156">
        <f>'HARIAN KOMULATIF'!CK57/100*'PROGRES BOBOT'!$J57</f>
        <v>0</v>
      </c>
      <c r="CL57" s="156">
        <f>'HARIAN KOMULATIF'!CL57/100*'PROGRES BOBOT'!$J57</f>
        <v>0</v>
      </c>
      <c r="CM57" s="156">
        <f>'HARIAN KOMULATIF'!CM57/100*'PROGRES BOBOT'!$J57</f>
        <v>0</v>
      </c>
      <c r="CN57" s="156">
        <f>'HARIAN KOMULATIF'!CN57/100*'PROGRES BOBOT'!$J57</f>
        <v>0</v>
      </c>
      <c r="CO57" s="156">
        <f>'HARIAN KOMULATIF'!CO57/100*'PROGRES BOBOT'!$J57</f>
        <v>0</v>
      </c>
      <c r="CP57" s="156">
        <f>'HARIAN KOMULATIF'!CP57/100*'PROGRES BOBOT'!$J57</f>
        <v>0</v>
      </c>
      <c r="CQ57" s="156">
        <f>'HARIAN KOMULATIF'!CQ57/100*'PROGRES BOBOT'!$J57</f>
        <v>0</v>
      </c>
      <c r="CR57" s="156">
        <f>'HARIAN KOMULATIF'!CR57/100*'PROGRES BOBOT'!$J57</f>
        <v>0</v>
      </c>
      <c r="CS57" s="156">
        <f>'HARIAN KOMULATIF'!CS57/100*'PROGRES BOBOT'!$J57</f>
        <v>0</v>
      </c>
      <c r="CT57" s="156">
        <f>'HARIAN KOMULATIF'!CT57/100*'PROGRES BOBOT'!$J57</f>
        <v>0</v>
      </c>
      <c r="CU57" s="156">
        <f>'HARIAN KOMULATIF'!CU57/100*'PROGRES BOBOT'!$J57</f>
        <v>0</v>
      </c>
      <c r="CV57" s="156">
        <f>'HARIAN KOMULATIF'!CV57/100*'PROGRES BOBOT'!$J57</f>
        <v>0</v>
      </c>
      <c r="CW57" s="156">
        <f>'HARIAN KOMULATIF'!CW57/100*'PROGRES BOBOT'!$J57</f>
        <v>0</v>
      </c>
      <c r="CX57" s="156">
        <f>'HARIAN KOMULATIF'!CX57/100*'PROGRES BOBOT'!$J57</f>
        <v>0</v>
      </c>
    </row>
    <row r="58" spans="1:102" ht="15" customHeight="1">
      <c r="A58" s="13"/>
      <c r="B58" s="59" t="s">
        <v>26</v>
      </c>
      <c r="C58" s="1"/>
      <c r="D58" s="1"/>
      <c r="E58" s="58"/>
      <c r="F58" s="16">
        <v>34.601333760000003</v>
      </c>
      <c r="G58" s="15" t="s">
        <v>25</v>
      </c>
      <c r="H58" s="14">
        <f>H53</f>
        <v>11876.74</v>
      </c>
      <c r="I58" s="17">
        <f t="shared" si="8"/>
        <v>410951.04472074244</v>
      </c>
      <c r="J58" s="154">
        <f t="shared" si="0"/>
        <v>4.109500973093836E-2</v>
      </c>
      <c r="K58" s="156">
        <f>'HARIAN KOMULATIF'!K58/100*'PROGRES BOBOT'!$J58</f>
        <v>0</v>
      </c>
      <c r="L58" s="156">
        <f>'HARIAN KOMULATIF'!L58/100*'PROGRES BOBOT'!$J58</f>
        <v>0</v>
      </c>
      <c r="M58" s="156">
        <f>'HARIAN KOMULATIF'!M58/100*'PROGRES BOBOT'!$J58</f>
        <v>0</v>
      </c>
      <c r="N58" s="156">
        <f>'HARIAN KOMULATIF'!N58/100*'PROGRES BOBOT'!$J58</f>
        <v>0</v>
      </c>
      <c r="O58" s="156">
        <f>'HARIAN KOMULATIF'!O58/100*'PROGRES BOBOT'!$J58</f>
        <v>0</v>
      </c>
      <c r="P58" s="156">
        <f>'HARIAN KOMULATIF'!P58/100*'PROGRES BOBOT'!$J58</f>
        <v>0</v>
      </c>
      <c r="Q58" s="156">
        <f>'HARIAN KOMULATIF'!Q58/100*'PROGRES BOBOT'!$J58</f>
        <v>0</v>
      </c>
      <c r="R58" s="156">
        <f>'HARIAN KOMULATIF'!R58/100*'PROGRES BOBOT'!$J58</f>
        <v>0</v>
      </c>
      <c r="S58" s="156">
        <f>'HARIAN KOMULATIF'!S58/100*'PROGRES BOBOT'!$J58</f>
        <v>0</v>
      </c>
      <c r="T58" s="156">
        <f>'HARIAN KOMULATIF'!T58/100*'PROGRES BOBOT'!$J58</f>
        <v>0</v>
      </c>
      <c r="U58" s="156">
        <f>'HARIAN KOMULATIF'!U58/100*'PROGRES BOBOT'!$J58</f>
        <v>0</v>
      </c>
      <c r="V58" s="156">
        <f>'HARIAN KOMULATIF'!V58/100*'PROGRES BOBOT'!$J58</f>
        <v>0</v>
      </c>
      <c r="W58" s="156">
        <f>'HARIAN KOMULATIF'!W58/100*'PROGRES BOBOT'!$J58</f>
        <v>0</v>
      </c>
      <c r="X58" s="156">
        <f>'HARIAN KOMULATIF'!X58/100*'PROGRES BOBOT'!$J58</f>
        <v>0</v>
      </c>
      <c r="Y58" s="156">
        <f>'HARIAN KOMULATIF'!Y58/100*'PROGRES BOBOT'!$J58</f>
        <v>0</v>
      </c>
      <c r="Z58" s="156">
        <f>'HARIAN KOMULATIF'!Z58/100*'PROGRES BOBOT'!$J58</f>
        <v>0</v>
      </c>
      <c r="AA58" s="156">
        <f>'HARIAN KOMULATIF'!AA58/100*'PROGRES BOBOT'!$J58</f>
        <v>0</v>
      </c>
      <c r="AB58" s="156">
        <f>'HARIAN KOMULATIF'!AB58/100*'PROGRES BOBOT'!$J58</f>
        <v>0</v>
      </c>
      <c r="AC58" s="156">
        <f>'HARIAN KOMULATIF'!AC58/100*'PROGRES BOBOT'!$J58</f>
        <v>0</v>
      </c>
      <c r="AD58" s="156">
        <f>'HARIAN KOMULATIF'!AD58/100*'PROGRES BOBOT'!$J58</f>
        <v>0</v>
      </c>
      <c r="AE58" s="156">
        <f>'HARIAN KOMULATIF'!AE58/100*'PROGRES BOBOT'!$J58</f>
        <v>0</v>
      </c>
      <c r="AF58" s="156">
        <f>'HARIAN KOMULATIF'!AF58/100*'PROGRES BOBOT'!$J58</f>
        <v>0</v>
      </c>
      <c r="AG58" s="156">
        <f>'HARIAN KOMULATIF'!AG58/100*'PROGRES BOBOT'!$J58</f>
        <v>0</v>
      </c>
      <c r="AH58" s="156">
        <f>'HARIAN KOMULATIF'!AH58/100*'PROGRES BOBOT'!$J58</f>
        <v>0</v>
      </c>
      <c r="AI58" s="156">
        <f>'HARIAN KOMULATIF'!AI58/100*'PROGRES BOBOT'!$J58</f>
        <v>0</v>
      </c>
      <c r="AJ58" s="156">
        <f>'HARIAN KOMULATIF'!AJ58/100*'PROGRES BOBOT'!$J58</f>
        <v>0</v>
      </c>
      <c r="AK58" s="156">
        <f>'HARIAN KOMULATIF'!AK58/100*'PROGRES BOBOT'!$J58</f>
        <v>0</v>
      </c>
      <c r="AL58" s="156">
        <f>'HARIAN KOMULATIF'!AL58/100*'PROGRES BOBOT'!$J58</f>
        <v>0</v>
      </c>
      <c r="AM58" s="156">
        <f>'HARIAN KOMULATIF'!AM58/100*'PROGRES BOBOT'!$J58</f>
        <v>0</v>
      </c>
      <c r="AN58" s="156">
        <f>'HARIAN KOMULATIF'!AN58/100*'PROGRES BOBOT'!$J58</f>
        <v>0</v>
      </c>
      <c r="AO58" s="156">
        <f>'HARIAN KOMULATIF'!AO58/100*'PROGRES BOBOT'!$J58</f>
        <v>0</v>
      </c>
      <c r="AP58" s="156">
        <f>'HARIAN KOMULATIF'!AP58/100*'PROGRES BOBOT'!$J58</f>
        <v>0</v>
      </c>
      <c r="AQ58" s="156">
        <f>'HARIAN KOMULATIF'!AQ58/100*'PROGRES BOBOT'!$J58</f>
        <v>0</v>
      </c>
      <c r="AR58" s="156">
        <f>'HARIAN KOMULATIF'!AR58/100*'PROGRES BOBOT'!$J58</f>
        <v>0</v>
      </c>
      <c r="AS58" s="156">
        <f>'HARIAN KOMULATIF'!AS58/100*'PROGRES BOBOT'!$J58</f>
        <v>0</v>
      </c>
      <c r="AT58" s="156">
        <f>'HARIAN KOMULATIF'!AT58/100*'PROGRES BOBOT'!$J58</f>
        <v>0</v>
      </c>
      <c r="AU58" s="156">
        <f>'HARIAN KOMULATIF'!AU58/100*'PROGRES BOBOT'!$J58</f>
        <v>0</v>
      </c>
      <c r="AV58" s="156">
        <f>'HARIAN KOMULATIF'!AV58/100*'PROGRES BOBOT'!$J58</f>
        <v>0</v>
      </c>
      <c r="AW58" s="156">
        <f>'HARIAN KOMULATIF'!AW58/100*'PROGRES BOBOT'!$J58</f>
        <v>0</v>
      </c>
      <c r="AX58" s="156">
        <f>'HARIAN KOMULATIF'!AX58/100*'PROGRES BOBOT'!$J58</f>
        <v>0</v>
      </c>
      <c r="AY58" s="156">
        <f>'HARIAN KOMULATIF'!AY58/100*'PROGRES BOBOT'!$J58</f>
        <v>0</v>
      </c>
      <c r="AZ58" s="156">
        <f>'HARIAN KOMULATIF'!AZ58/100*'PROGRES BOBOT'!$J58</f>
        <v>0</v>
      </c>
      <c r="BA58" s="156">
        <f>'HARIAN KOMULATIF'!BA58/100*'PROGRES BOBOT'!$J58</f>
        <v>0</v>
      </c>
      <c r="BB58" s="156">
        <f>'HARIAN KOMULATIF'!BB58/100*'PROGRES BOBOT'!$J58</f>
        <v>0</v>
      </c>
      <c r="BC58" s="156">
        <f>'HARIAN KOMULATIF'!BC58/100*'PROGRES BOBOT'!$J58</f>
        <v>0</v>
      </c>
      <c r="BD58" s="156">
        <f>'HARIAN KOMULATIF'!BD58/100*'PROGRES BOBOT'!$J58</f>
        <v>0</v>
      </c>
      <c r="BE58" s="156">
        <f>'HARIAN KOMULATIF'!BE58/100*'PROGRES BOBOT'!$J58</f>
        <v>0</v>
      </c>
      <c r="BF58" s="156">
        <f>'HARIAN KOMULATIF'!BF58/100*'PROGRES BOBOT'!$J58</f>
        <v>0</v>
      </c>
      <c r="BG58" s="156">
        <f>'HARIAN KOMULATIF'!BG58/100*'PROGRES BOBOT'!$J58</f>
        <v>0</v>
      </c>
      <c r="BH58" s="156">
        <f>'HARIAN KOMULATIF'!BH58/100*'PROGRES BOBOT'!$J58</f>
        <v>0</v>
      </c>
      <c r="BI58" s="156">
        <f>'HARIAN KOMULATIF'!BI58/100*'PROGRES BOBOT'!$J58</f>
        <v>0</v>
      </c>
      <c r="BJ58" s="156">
        <f>'HARIAN KOMULATIF'!BJ58/100*'PROGRES BOBOT'!$J58</f>
        <v>0</v>
      </c>
      <c r="BK58" s="156">
        <f>'HARIAN KOMULATIF'!BK58/100*'PROGRES BOBOT'!$J58</f>
        <v>0</v>
      </c>
      <c r="BL58" s="156">
        <f>'HARIAN KOMULATIF'!BL58/100*'PROGRES BOBOT'!$J58</f>
        <v>0</v>
      </c>
      <c r="BM58" s="156">
        <f>'HARIAN KOMULATIF'!BM58/100*'PROGRES BOBOT'!$J58</f>
        <v>0</v>
      </c>
      <c r="BN58" s="156">
        <f>'HARIAN KOMULATIF'!BN58/100*'PROGRES BOBOT'!$J58</f>
        <v>0</v>
      </c>
      <c r="BO58" s="156">
        <f>'HARIAN KOMULATIF'!BO58/100*'PROGRES BOBOT'!$J58</f>
        <v>0</v>
      </c>
      <c r="BP58" s="156">
        <f>'HARIAN KOMULATIF'!BP58/100*'PROGRES BOBOT'!$J58</f>
        <v>0</v>
      </c>
      <c r="BQ58" s="156">
        <f>'HARIAN KOMULATIF'!BQ58/100*'PROGRES BOBOT'!$J58</f>
        <v>0</v>
      </c>
      <c r="BR58" s="156">
        <f>'HARIAN KOMULATIF'!BR58/100*'PROGRES BOBOT'!$J58</f>
        <v>0</v>
      </c>
      <c r="BS58" s="156">
        <f>'HARIAN KOMULATIF'!BS58/100*'PROGRES BOBOT'!$J58</f>
        <v>0</v>
      </c>
      <c r="BT58" s="156">
        <f>'HARIAN KOMULATIF'!BT58/100*'PROGRES BOBOT'!$J58</f>
        <v>0</v>
      </c>
      <c r="BU58" s="156">
        <f>'HARIAN KOMULATIF'!BU58/100*'PROGRES BOBOT'!$J58</f>
        <v>0</v>
      </c>
      <c r="BV58" s="156">
        <f>'HARIAN KOMULATIF'!BV58/100*'PROGRES BOBOT'!$J58</f>
        <v>0</v>
      </c>
      <c r="BW58" s="156">
        <f>'HARIAN KOMULATIF'!BW58/100*'PROGRES BOBOT'!$J58</f>
        <v>0</v>
      </c>
      <c r="BX58" s="156">
        <f>'HARIAN KOMULATIF'!BX58/100*'PROGRES BOBOT'!$J58</f>
        <v>0</v>
      </c>
      <c r="BY58" s="156">
        <f>'HARIAN KOMULATIF'!BY58/100*'PROGRES BOBOT'!$J58</f>
        <v>0</v>
      </c>
      <c r="BZ58" s="156">
        <f>'HARIAN KOMULATIF'!BZ58/100*'PROGRES BOBOT'!$J58</f>
        <v>0</v>
      </c>
      <c r="CA58" s="156">
        <f>'HARIAN KOMULATIF'!CA58/100*'PROGRES BOBOT'!$J58</f>
        <v>0</v>
      </c>
      <c r="CB58" s="156">
        <f>'HARIAN KOMULATIF'!CB58/100*'PROGRES BOBOT'!$J58</f>
        <v>0</v>
      </c>
      <c r="CC58" s="156">
        <f>'HARIAN KOMULATIF'!CC58/100*'PROGRES BOBOT'!$J58</f>
        <v>0</v>
      </c>
      <c r="CD58" s="156">
        <f>'HARIAN KOMULATIF'!CD58/100*'PROGRES BOBOT'!$J58</f>
        <v>0</v>
      </c>
      <c r="CE58" s="156">
        <f>'HARIAN KOMULATIF'!CE58/100*'PROGRES BOBOT'!$J58</f>
        <v>0</v>
      </c>
      <c r="CF58" s="156">
        <f>'HARIAN KOMULATIF'!CF58/100*'PROGRES BOBOT'!$J58</f>
        <v>0</v>
      </c>
      <c r="CG58" s="156">
        <f>'HARIAN KOMULATIF'!CG58/100*'PROGRES BOBOT'!$J58</f>
        <v>0</v>
      </c>
      <c r="CH58" s="156">
        <f>'HARIAN KOMULATIF'!CH58/100*'PROGRES BOBOT'!$J58</f>
        <v>0</v>
      </c>
      <c r="CI58" s="156">
        <f>'HARIAN KOMULATIF'!CI58/100*'PROGRES BOBOT'!$J58</f>
        <v>0</v>
      </c>
      <c r="CJ58" s="156">
        <f>'HARIAN KOMULATIF'!CJ58/100*'PROGRES BOBOT'!$J58</f>
        <v>0</v>
      </c>
      <c r="CK58" s="156">
        <f>'HARIAN KOMULATIF'!CK58/100*'PROGRES BOBOT'!$J58</f>
        <v>0</v>
      </c>
      <c r="CL58" s="156">
        <f>'HARIAN KOMULATIF'!CL58/100*'PROGRES BOBOT'!$J58</f>
        <v>0</v>
      </c>
      <c r="CM58" s="156">
        <f>'HARIAN KOMULATIF'!CM58/100*'PROGRES BOBOT'!$J58</f>
        <v>0</v>
      </c>
      <c r="CN58" s="156">
        <f>'HARIAN KOMULATIF'!CN58/100*'PROGRES BOBOT'!$J58</f>
        <v>0</v>
      </c>
      <c r="CO58" s="156">
        <f>'HARIAN KOMULATIF'!CO58/100*'PROGRES BOBOT'!$J58</f>
        <v>0</v>
      </c>
      <c r="CP58" s="156">
        <f>'HARIAN KOMULATIF'!CP58/100*'PROGRES BOBOT'!$J58</f>
        <v>0</v>
      </c>
      <c r="CQ58" s="156">
        <f>'HARIAN KOMULATIF'!CQ58/100*'PROGRES BOBOT'!$J58</f>
        <v>0</v>
      </c>
      <c r="CR58" s="156">
        <f>'HARIAN KOMULATIF'!CR58/100*'PROGRES BOBOT'!$J58</f>
        <v>0</v>
      </c>
      <c r="CS58" s="156">
        <f>'HARIAN KOMULATIF'!CS58/100*'PROGRES BOBOT'!$J58</f>
        <v>0</v>
      </c>
      <c r="CT58" s="156">
        <f>'HARIAN KOMULATIF'!CT58/100*'PROGRES BOBOT'!$J58</f>
        <v>0</v>
      </c>
      <c r="CU58" s="156">
        <f>'HARIAN KOMULATIF'!CU58/100*'PROGRES BOBOT'!$J58</f>
        <v>0</v>
      </c>
      <c r="CV58" s="156">
        <f>'HARIAN KOMULATIF'!CV58/100*'PROGRES BOBOT'!$J58</f>
        <v>0</v>
      </c>
      <c r="CW58" s="156">
        <f>'HARIAN KOMULATIF'!CW58/100*'PROGRES BOBOT'!$J58</f>
        <v>0</v>
      </c>
      <c r="CX58" s="156">
        <f>'HARIAN KOMULATIF'!CX58/100*'PROGRES BOBOT'!$J58</f>
        <v>0</v>
      </c>
    </row>
    <row r="59" spans="1:102" ht="15" customHeight="1">
      <c r="A59" s="13">
        <v>15</v>
      </c>
      <c r="B59" s="62" t="s">
        <v>34</v>
      </c>
      <c r="C59" s="1"/>
      <c r="D59" s="1"/>
      <c r="E59" s="58"/>
      <c r="F59" s="16"/>
      <c r="G59" s="15"/>
      <c r="H59" s="14"/>
      <c r="I59" s="17"/>
      <c r="J59" s="154"/>
      <c r="K59" s="156">
        <f>'HARIAN KOMULATIF'!K59/100*'PROGRES BOBOT'!$J59</f>
        <v>0</v>
      </c>
      <c r="L59" s="156">
        <f>'HARIAN KOMULATIF'!L59/100*'PROGRES BOBOT'!$J59</f>
        <v>0</v>
      </c>
      <c r="M59" s="156">
        <f>'HARIAN KOMULATIF'!M59/100*'PROGRES BOBOT'!$J59</f>
        <v>0</v>
      </c>
      <c r="N59" s="156">
        <f>'HARIAN KOMULATIF'!N59/100*'PROGRES BOBOT'!$J59</f>
        <v>0</v>
      </c>
      <c r="O59" s="156">
        <f>'HARIAN KOMULATIF'!O59/100*'PROGRES BOBOT'!$J59</f>
        <v>0</v>
      </c>
      <c r="P59" s="156">
        <f>'HARIAN KOMULATIF'!P59/100*'PROGRES BOBOT'!$J59</f>
        <v>0</v>
      </c>
      <c r="Q59" s="156">
        <f>'HARIAN KOMULATIF'!Q59/100*'PROGRES BOBOT'!$J59</f>
        <v>0</v>
      </c>
      <c r="R59" s="156">
        <f>'HARIAN KOMULATIF'!R59/100*'PROGRES BOBOT'!$J59</f>
        <v>0</v>
      </c>
      <c r="S59" s="156">
        <f>'HARIAN KOMULATIF'!S59/100*'PROGRES BOBOT'!$J59</f>
        <v>0</v>
      </c>
      <c r="T59" s="156">
        <f>'HARIAN KOMULATIF'!T59/100*'PROGRES BOBOT'!$J59</f>
        <v>0</v>
      </c>
      <c r="U59" s="156">
        <f>'HARIAN KOMULATIF'!U59/100*'PROGRES BOBOT'!$J59</f>
        <v>0</v>
      </c>
      <c r="V59" s="156">
        <f>'HARIAN KOMULATIF'!V59/100*'PROGRES BOBOT'!$J59</f>
        <v>0</v>
      </c>
      <c r="W59" s="156">
        <f>'HARIAN KOMULATIF'!W59/100*'PROGRES BOBOT'!$J59</f>
        <v>0</v>
      </c>
      <c r="X59" s="156">
        <f>'HARIAN KOMULATIF'!X59/100*'PROGRES BOBOT'!$J59</f>
        <v>0</v>
      </c>
      <c r="Y59" s="156">
        <f>'HARIAN KOMULATIF'!Y59/100*'PROGRES BOBOT'!$J59</f>
        <v>0</v>
      </c>
      <c r="Z59" s="156">
        <f>'HARIAN KOMULATIF'!Z59/100*'PROGRES BOBOT'!$J59</f>
        <v>0</v>
      </c>
      <c r="AA59" s="156">
        <f>'HARIAN KOMULATIF'!AA59/100*'PROGRES BOBOT'!$J59</f>
        <v>0</v>
      </c>
      <c r="AB59" s="156">
        <f>'HARIAN KOMULATIF'!AB59/100*'PROGRES BOBOT'!$J59</f>
        <v>0</v>
      </c>
      <c r="AC59" s="156">
        <f>'HARIAN KOMULATIF'!AC59/100*'PROGRES BOBOT'!$J59</f>
        <v>0</v>
      </c>
      <c r="AD59" s="156">
        <f>'HARIAN KOMULATIF'!AD59/100*'PROGRES BOBOT'!$J59</f>
        <v>0</v>
      </c>
      <c r="AE59" s="156">
        <f>'HARIAN KOMULATIF'!AE59/100*'PROGRES BOBOT'!$J59</f>
        <v>0</v>
      </c>
      <c r="AF59" s="156">
        <f>'HARIAN KOMULATIF'!AF59/100*'PROGRES BOBOT'!$J59</f>
        <v>0</v>
      </c>
      <c r="AG59" s="156">
        <f>'HARIAN KOMULATIF'!AG59/100*'PROGRES BOBOT'!$J59</f>
        <v>0</v>
      </c>
      <c r="AH59" s="156">
        <f>'HARIAN KOMULATIF'!AH59/100*'PROGRES BOBOT'!$J59</f>
        <v>0</v>
      </c>
      <c r="AI59" s="156">
        <f>'HARIAN KOMULATIF'!AI59/100*'PROGRES BOBOT'!$J59</f>
        <v>0</v>
      </c>
      <c r="AJ59" s="156">
        <f>'HARIAN KOMULATIF'!AJ59/100*'PROGRES BOBOT'!$J59</f>
        <v>0</v>
      </c>
      <c r="AK59" s="156">
        <f>'HARIAN KOMULATIF'!AK59/100*'PROGRES BOBOT'!$J59</f>
        <v>0</v>
      </c>
      <c r="AL59" s="156">
        <f>'HARIAN KOMULATIF'!AL59/100*'PROGRES BOBOT'!$J59</f>
        <v>0</v>
      </c>
      <c r="AM59" s="156">
        <f>'HARIAN KOMULATIF'!AM59/100*'PROGRES BOBOT'!$J59</f>
        <v>0</v>
      </c>
      <c r="AN59" s="156">
        <f>'HARIAN KOMULATIF'!AN59/100*'PROGRES BOBOT'!$J59</f>
        <v>0</v>
      </c>
      <c r="AO59" s="156">
        <f>'HARIAN KOMULATIF'!AO59/100*'PROGRES BOBOT'!$J59</f>
        <v>0</v>
      </c>
      <c r="AP59" s="156">
        <f>'HARIAN KOMULATIF'!AP59/100*'PROGRES BOBOT'!$J59</f>
        <v>0</v>
      </c>
      <c r="AQ59" s="156">
        <f>'HARIAN KOMULATIF'!AQ59/100*'PROGRES BOBOT'!$J59</f>
        <v>0</v>
      </c>
      <c r="AR59" s="156">
        <f>'HARIAN KOMULATIF'!AR59/100*'PROGRES BOBOT'!$J59</f>
        <v>0</v>
      </c>
      <c r="AS59" s="156">
        <f>'HARIAN KOMULATIF'!AS59/100*'PROGRES BOBOT'!$J59</f>
        <v>0</v>
      </c>
      <c r="AT59" s="156">
        <f>'HARIAN KOMULATIF'!AT59/100*'PROGRES BOBOT'!$J59</f>
        <v>0</v>
      </c>
      <c r="AU59" s="156">
        <f>'HARIAN KOMULATIF'!AU59/100*'PROGRES BOBOT'!$J59</f>
        <v>0</v>
      </c>
      <c r="AV59" s="156">
        <f>'HARIAN KOMULATIF'!AV59/100*'PROGRES BOBOT'!$J59</f>
        <v>0</v>
      </c>
      <c r="AW59" s="156">
        <f>'HARIAN KOMULATIF'!AW59/100*'PROGRES BOBOT'!$J59</f>
        <v>0</v>
      </c>
      <c r="AX59" s="156">
        <f>'HARIAN KOMULATIF'!AX59/100*'PROGRES BOBOT'!$J59</f>
        <v>0</v>
      </c>
      <c r="AY59" s="156">
        <f>'HARIAN KOMULATIF'!AY59/100*'PROGRES BOBOT'!$J59</f>
        <v>0</v>
      </c>
      <c r="AZ59" s="156">
        <f>'HARIAN KOMULATIF'!AZ59/100*'PROGRES BOBOT'!$J59</f>
        <v>0</v>
      </c>
      <c r="BA59" s="156">
        <f>'HARIAN KOMULATIF'!BA59/100*'PROGRES BOBOT'!$J59</f>
        <v>0</v>
      </c>
      <c r="BB59" s="156">
        <f>'HARIAN KOMULATIF'!BB59/100*'PROGRES BOBOT'!$J59</f>
        <v>0</v>
      </c>
      <c r="BC59" s="156">
        <f>'HARIAN KOMULATIF'!BC59/100*'PROGRES BOBOT'!$J59</f>
        <v>0</v>
      </c>
      <c r="BD59" s="156">
        <f>'HARIAN KOMULATIF'!BD59/100*'PROGRES BOBOT'!$J59</f>
        <v>0</v>
      </c>
      <c r="BE59" s="156">
        <f>'HARIAN KOMULATIF'!BE59/100*'PROGRES BOBOT'!$J59</f>
        <v>0</v>
      </c>
      <c r="BF59" s="156">
        <f>'HARIAN KOMULATIF'!BF59/100*'PROGRES BOBOT'!$J59</f>
        <v>0</v>
      </c>
      <c r="BG59" s="156">
        <f>'HARIAN KOMULATIF'!BG59/100*'PROGRES BOBOT'!$J59</f>
        <v>0</v>
      </c>
      <c r="BH59" s="156">
        <f>'HARIAN KOMULATIF'!BH59/100*'PROGRES BOBOT'!$J59</f>
        <v>0</v>
      </c>
      <c r="BI59" s="156">
        <f>'HARIAN KOMULATIF'!BI59/100*'PROGRES BOBOT'!$J59</f>
        <v>0</v>
      </c>
      <c r="BJ59" s="156">
        <f>'HARIAN KOMULATIF'!BJ59/100*'PROGRES BOBOT'!$J59</f>
        <v>0</v>
      </c>
      <c r="BK59" s="156">
        <f>'HARIAN KOMULATIF'!BK59/100*'PROGRES BOBOT'!$J59</f>
        <v>0</v>
      </c>
      <c r="BL59" s="156">
        <f>'HARIAN KOMULATIF'!BL59/100*'PROGRES BOBOT'!$J59</f>
        <v>0</v>
      </c>
      <c r="BM59" s="156">
        <f>'HARIAN KOMULATIF'!BM59/100*'PROGRES BOBOT'!$J59</f>
        <v>0</v>
      </c>
      <c r="BN59" s="156">
        <f>'HARIAN KOMULATIF'!BN59/100*'PROGRES BOBOT'!$J59</f>
        <v>0</v>
      </c>
      <c r="BO59" s="156">
        <f>'HARIAN KOMULATIF'!BO59/100*'PROGRES BOBOT'!$J59</f>
        <v>0</v>
      </c>
      <c r="BP59" s="156">
        <f>'HARIAN KOMULATIF'!BP59/100*'PROGRES BOBOT'!$J59</f>
        <v>0</v>
      </c>
      <c r="BQ59" s="156">
        <f>'HARIAN KOMULATIF'!BQ59/100*'PROGRES BOBOT'!$J59</f>
        <v>0</v>
      </c>
      <c r="BR59" s="156">
        <f>'HARIAN KOMULATIF'!BR59/100*'PROGRES BOBOT'!$J59</f>
        <v>0</v>
      </c>
      <c r="BS59" s="156">
        <f>'HARIAN KOMULATIF'!BS59/100*'PROGRES BOBOT'!$J59</f>
        <v>0</v>
      </c>
      <c r="BT59" s="156">
        <f>'HARIAN KOMULATIF'!BT59/100*'PROGRES BOBOT'!$J59</f>
        <v>0</v>
      </c>
      <c r="BU59" s="156">
        <f>'HARIAN KOMULATIF'!BU59/100*'PROGRES BOBOT'!$J59</f>
        <v>0</v>
      </c>
      <c r="BV59" s="156">
        <f>'HARIAN KOMULATIF'!BV59/100*'PROGRES BOBOT'!$J59</f>
        <v>0</v>
      </c>
      <c r="BW59" s="156">
        <f>'HARIAN KOMULATIF'!BW59/100*'PROGRES BOBOT'!$J59</f>
        <v>0</v>
      </c>
      <c r="BX59" s="156">
        <f>'HARIAN KOMULATIF'!BX59/100*'PROGRES BOBOT'!$J59</f>
        <v>0</v>
      </c>
      <c r="BY59" s="156">
        <f>'HARIAN KOMULATIF'!BY59/100*'PROGRES BOBOT'!$J59</f>
        <v>0</v>
      </c>
      <c r="BZ59" s="156">
        <f>'HARIAN KOMULATIF'!BZ59/100*'PROGRES BOBOT'!$J59</f>
        <v>0</v>
      </c>
      <c r="CA59" s="156">
        <f>'HARIAN KOMULATIF'!CA59/100*'PROGRES BOBOT'!$J59</f>
        <v>0</v>
      </c>
      <c r="CB59" s="156">
        <f>'HARIAN KOMULATIF'!CB59/100*'PROGRES BOBOT'!$J59</f>
        <v>0</v>
      </c>
      <c r="CC59" s="156">
        <f>'HARIAN KOMULATIF'!CC59/100*'PROGRES BOBOT'!$J59</f>
        <v>0</v>
      </c>
      <c r="CD59" s="156">
        <f>'HARIAN KOMULATIF'!CD59/100*'PROGRES BOBOT'!$J59</f>
        <v>0</v>
      </c>
      <c r="CE59" s="156">
        <f>'HARIAN KOMULATIF'!CE59/100*'PROGRES BOBOT'!$J59</f>
        <v>0</v>
      </c>
      <c r="CF59" s="156">
        <f>'HARIAN KOMULATIF'!CF59/100*'PROGRES BOBOT'!$J59</f>
        <v>0</v>
      </c>
      <c r="CG59" s="156">
        <f>'HARIAN KOMULATIF'!CG59/100*'PROGRES BOBOT'!$J59</f>
        <v>0</v>
      </c>
      <c r="CH59" s="156">
        <f>'HARIAN KOMULATIF'!CH59/100*'PROGRES BOBOT'!$J59</f>
        <v>0</v>
      </c>
      <c r="CI59" s="156">
        <f>'HARIAN KOMULATIF'!CI59/100*'PROGRES BOBOT'!$J59</f>
        <v>0</v>
      </c>
      <c r="CJ59" s="156">
        <f>'HARIAN KOMULATIF'!CJ59/100*'PROGRES BOBOT'!$J59</f>
        <v>0</v>
      </c>
      <c r="CK59" s="156">
        <f>'HARIAN KOMULATIF'!CK59/100*'PROGRES BOBOT'!$J59</f>
        <v>0</v>
      </c>
      <c r="CL59" s="156">
        <f>'HARIAN KOMULATIF'!CL59/100*'PROGRES BOBOT'!$J59</f>
        <v>0</v>
      </c>
      <c r="CM59" s="156">
        <f>'HARIAN KOMULATIF'!CM59/100*'PROGRES BOBOT'!$J59</f>
        <v>0</v>
      </c>
      <c r="CN59" s="156">
        <f>'HARIAN KOMULATIF'!CN59/100*'PROGRES BOBOT'!$J59</f>
        <v>0</v>
      </c>
      <c r="CO59" s="156">
        <f>'HARIAN KOMULATIF'!CO59/100*'PROGRES BOBOT'!$J59</f>
        <v>0</v>
      </c>
      <c r="CP59" s="156">
        <f>'HARIAN KOMULATIF'!CP59/100*'PROGRES BOBOT'!$J59</f>
        <v>0</v>
      </c>
      <c r="CQ59" s="156">
        <f>'HARIAN KOMULATIF'!CQ59/100*'PROGRES BOBOT'!$J59</f>
        <v>0</v>
      </c>
      <c r="CR59" s="156">
        <f>'HARIAN KOMULATIF'!CR59/100*'PROGRES BOBOT'!$J59</f>
        <v>0</v>
      </c>
      <c r="CS59" s="156">
        <f>'HARIAN KOMULATIF'!CS59/100*'PROGRES BOBOT'!$J59</f>
        <v>0</v>
      </c>
      <c r="CT59" s="156">
        <f>'HARIAN KOMULATIF'!CT59/100*'PROGRES BOBOT'!$J59</f>
        <v>0</v>
      </c>
      <c r="CU59" s="156">
        <f>'HARIAN KOMULATIF'!CU59/100*'PROGRES BOBOT'!$J59</f>
        <v>0</v>
      </c>
      <c r="CV59" s="156">
        <f>'HARIAN KOMULATIF'!CV59/100*'PROGRES BOBOT'!$J59</f>
        <v>0</v>
      </c>
      <c r="CW59" s="156">
        <f>'HARIAN KOMULATIF'!CW59/100*'PROGRES BOBOT'!$J59</f>
        <v>0</v>
      </c>
      <c r="CX59" s="156">
        <f>'HARIAN KOMULATIF'!CX59/100*'PROGRES BOBOT'!$J59</f>
        <v>0</v>
      </c>
    </row>
    <row r="60" spans="1:102" ht="15" customHeight="1">
      <c r="A60" s="13"/>
      <c r="B60" s="59" t="s">
        <v>22</v>
      </c>
      <c r="C60" s="1"/>
      <c r="D60" s="1"/>
      <c r="E60" s="58"/>
      <c r="F60" s="16">
        <v>7.91</v>
      </c>
      <c r="G60" s="15" t="s">
        <v>14</v>
      </c>
      <c r="H60" s="14">
        <f>H55</f>
        <v>772596</v>
      </c>
      <c r="I60" s="17">
        <f t="shared" ref="I60:I65" si="9">H60*F60</f>
        <v>6111234.3600000003</v>
      </c>
      <c r="J60" s="154">
        <f t="shared" si="0"/>
        <v>0.61112202710886232</v>
      </c>
      <c r="K60" s="156">
        <f>'HARIAN KOMULATIF'!K60/100*'PROGRES BOBOT'!$J60</f>
        <v>0</v>
      </c>
      <c r="L60" s="156">
        <f>'HARIAN KOMULATIF'!L60/100*'PROGRES BOBOT'!$J60</f>
        <v>0</v>
      </c>
      <c r="M60" s="156">
        <f>'HARIAN KOMULATIF'!M60/100*'PROGRES BOBOT'!$J60</f>
        <v>0</v>
      </c>
      <c r="N60" s="156">
        <f>'HARIAN KOMULATIF'!N60/100*'PROGRES BOBOT'!$J60</f>
        <v>0</v>
      </c>
      <c r="O60" s="156">
        <f>'HARIAN KOMULATIF'!O60/100*'PROGRES BOBOT'!$J60</f>
        <v>0</v>
      </c>
      <c r="P60" s="156">
        <f>'HARIAN KOMULATIF'!P60/100*'PROGRES BOBOT'!$J60</f>
        <v>0</v>
      </c>
      <c r="Q60" s="156">
        <f>'HARIAN KOMULATIF'!Q60/100*'PROGRES BOBOT'!$J60</f>
        <v>0</v>
      </c>
      <c r="R60" s="156">
        <f>'HARIAN KOMULATIF'!R60/100*'PROGRES BOBOT'!$J60</f>
        <v>0</v>
      </c>
      <c r="S60" s="156">
        <f>'HARIAN KOMULATIF'!S60/100*'PROGRES BOBOT'!$J60</f>
        <v>0</v>
      </c>
      <c r="T60" s="156">
        <f>'HARIAN KOMULATIF'!T60/100*'PROGRES BOBOT'!$J60</f>
        <v>0</v>
      </c>
      <c r="U60" s="156">
        <f>'HARIAN KOMULATIF'!U60/100*'PROGRES BOBOT'!$J60</f>
        <v>0</v>
      </c>
      <c r="V60" s="156">
        <f>'HARIAN KOMULATIF'!V60/100*'PROGRES BOBOT'!$J60</f>
        <v>0</v>
      </c>
      <c r="W60" s="156">
        <f>'HARIAN KOMULATIF'!W60/100*'PROGRES BOBOT'!$J60</f>
        <v>0</v>
      </c>
      <c r="X60" s="156">
        <f>'HARIAN KOMULATIF'!X60/100*'PROGRES BOBOT'!$J60</f>
        <v>0</v>
      </c>
      <c r="Y60" s="156">
        <f>'HARIAN KOMULATIF'!Y60/100*'PROGRES BOBOT'!$J60</f>
        <v>0</v>
      </c>
      <c r="Z60" s="156">
        <f>'HARIAN KOMULATIF'!Z60/100*'PROGRES BOBOT'!$J60</f>
        <v>0</v>
      </c>
      <c r="AA60" s="156">
        <f>'HARIAN KOMULATIF'!AA60/100*'PROGRES BOBOT'!$J60</f>
        <v>0</v>
      </c>
      <c r="AB60" s="156">
        <f>'HARIAN KOMULATIF'!AB60/100*'PROGRES BOBOT'!$J60</f>
        <v>0</v>
      </c>
      <c r="AC60" s="156">
        <f>'HARIAN KOMULATIF'!AC60/100*'PROGRES BOBOT'!$J60</f>
        <v>0</v>
      </c>
      <c r="AD60" s="156">
        <f>'HARIAN KOMULATIF'!AD60/100*'PROGRES BOBOT'!$J60</f>
        <v>0</v>
      </c>
      <c r="AE60" s="156">
        <f>'HARIAN KOMULATIF'!AE60/100*'PROGRES BOBOT'!$J60</f>
        <v>0</v>
      </c>
      <c r="AF60" s="156">
        <f>'HARIAN KOMULATIF'!AF60/100*'PROGRES BOBOT'!$J60</f>
        <v>0</v>
      </c>
      <c r="AG60" s="156">
        <f>'HARIAN KOMULATIF'!AG60/100*'PROGRES BOBOT'!$J60</f>
        <v>0</v>
      </c>
      <c r="AH60" s="156">
        <f>'HARIAN KOMULATIF'!AH60/100*'PROGRES BOBOT'!$J60</f>
        <v>0</v>
      </c>
      <c r="AI60" s="156">
        <f>'HARIAN KOMULATIF'!AI60/100*'PROGRES BOBOT'!$J60</f>
        <v>0</v>
      </c>
      <c r="AJ60" s="156">
        <f>'HARIAN KOMULATIF'!AJ60/100*'PROGRES BOBOT'!$J60</f>
        <v>0</v>
      </c>
      <c r="AK60" s="156">
        <f>'HARIAN KOMULATIF'!AK60/100*'PROGRES BOBOT'!$J60</f>
        <v>0</v>
      </c>
      <c r="AL60" s="156">
        <f>'HARIAN KOMULATIF'!AL60/100*'PROGRES BOBOT'!$J60</f>
        <v>0</v>
      </c>
      <c r="AM60" s="156">
        <f>'HARIAN KOMULATIF'!AM60/100*'PROGRES BOBOT'!$J60</f>
        <v>0</v>
      </c>
      <c r="AN60" s="156">
        <f>'HARIAN KOMULATIF'!AN60/100*'PROGRES BOBOT'!$J60</f>
        <v>0</v>
      </c>
      <c r="AO60" s="156">
        <f>'HARIAN KOMULATIF'!AO60/100*'PROGRES BOBOT'!$J60</f>
        <v>0</v>
      </c>
      <c r="AP60" s="156">
        <f>'HARIAN KOMULATIF'!AP60/100*'PROGRES BOBOT'!$J60</f>
        <v>0</v>
      </c>
      <c r="AQ60" s="156">
        <f>'HARIAN KOMULATIF'!AQ60/100*'PROGRES BOBOT'!$J60</f>
        <v>0</v>
      </c>
      <c r="AR60" s="156">
        <f>'HARIAN KOMULATIF'!AR60/100*'PROGRES BOBOT'!$J60</f>
        <v>0</v>
      </c>
      <c r="AS60" s="156">
        <f>'HARIAN KOMULATIF'!AS60/100*'PROGRES BOBOT'!$J60</f>
        <v>0</v>
      </c>
      <c r="AT60" s="156">
        <f>'HARIAN KOMULATIF'!AT60/100*'PROGRES BOBOT'!$J60</f>
        <v>0</v>
      </c>
      <c r="AU60" s="156">
        <f>'HARIAN KOMULATIF'!AU60/100*'PROGRES BOBOT'!$J60</f>
        <v>0</v>
      </c>
      <c r="AV60" s="156">
        <f>'HARIAN KOMULATIF'!AV60/100*'PROGRES BOBOT'!$J60</f>
        <v>0</v>
      </c>
      <c r="AW60" s="156">
        <f>'HARIAN KOMULATIF'!AW60/100*'PROGRES BOBOT'!$J60</f>
        <v>0</v>
      </c>
      <c r="AX60" s="156">
        <f>'HARIAN KOMULATIF'!AX60/100*'PROGRES BOBOT'!$J60</f>
        <v>0</v>
      </c>
      <c r="AY60" s="156">
        <f>'HARIAN KOMULATIF'!AY60/100*'PROGRES BOBOT'!$J60</f>
        <v>0</v>
      </c>
      <c r="AZ60" s="156">
        <f>'HARIAN KOMULATIF'!AZ60/100*'PROGRES BOBOT'!$J60</f>
        <v>0</v>
      </c>
      <c r="BA60" s="156">
        <f>'HARIAN KOMULATIF'!BA60/100*'PROGRES BOBOT'!$J60</f>
        <v>0</v>
      </c>
      <c r="BB60" s="156">
        <f>'HARIAN KOMULATIF'!BB60/100*'PROGRES BOBOT'!$J60</f>
        <v>0</v>
      </c>
      <c r="BC60" s="156">
        <f>'HARIAN KOMULATIF'!BC60/100*'PROGRES BOBOT'!$J60</f>
        <v>0</v>
      </c>
      <c r="BD60" s="156">
        <f>'HARIAN KOMULATIF'!BD60/100*'PROGRES BOBOT'!$J60</f>
        <v>0</v>
      </c>
      <c r="BE60" s="156">
        <f>'HARIAN KOMULATIF'!BE60/100*'PROGRES BOBOT'!$J60</f>
        <v>0</v>
      </c>
      <c r="BF60" s="156">
        <f>'HARIAN KOMULATIF'!BF60/100*'PROGRES BOBOT'!$J60</f>
        <v>0</v>
      </c>
      <c r="BG60" s="156">
        <f>'HARIAN KOMULATIF'!BG60/100*'PROGRES BOBOT'!$J60</f>
        <v>0</v>
      </c>
      <c r="BH60" s="156">
        <f>'HARIAN KOMULATIF'!BH60/100*'PROGRES BOBOT'!$J60</f>
        <v>0</v>
      </c>
      <c r="BI60" s="156">
        <f>'HARIAN KOMULATIF'!BI60/100*'PROGRES BOBOT'!$J60</f>
        <v>0</v>
      </c>
      <c r="BJ60" s="156">
        <f>'HARIAN KOMULATIF'!BJ60/100*'PROGRES BOBOT'!$J60</f>
        <v>0</v>
      </c>
      <c r="BK60" s="156">
        <f>'HARIAN KOMULATIF'!BK60/100*'PROGRES BOBOT'!$J60</f>
        <v>0</v>
      </c>
      <c r="BL60" s="156">
        <f>'HARIAN KOMULATIF'!BL60/100*'PROGRES BOBOT'!$J60</f>
        <v>0</v>
      </c>
      <c r="BM60" s="156">
        <f>'HARIAN KOMULATIF'!BM60/100*'PROGRES BOBOT'!$J60</f>
        <v>0</v>
      </c>
      <c r="BN60" s="156">
        <f>'HARIAN KOMULATIF'!BN60/100*'PROGRES BOBOT'!$J60</f>
        <v>0</v>
      </c>
      <c r="BO60" s="156">
        <f>'HARIAN KOMULATIF'!BO60/100*'PROGRES BOBOT'!$J60</f>
        <v>0</v>
      </c>
      <c r="BP60" s="156">
        <f>'HARIAN KOMULATIF'!BP60/100*'PROGRES BOBOT'!$J60</f>
        <v>0</v>
      </c>
      <c r="BQ60" s="156">
        <f>'HARIAN KOMULATIF'!BQ60/100*'PROGRES BOBOT'!$J60</f>
        <v>0</v>
      </c>
      <c r="BR60" s="156">
        <f>'HARIAN KOMULATIF'!BR60/100*'PROGRES BOBOT'!$J60</f>
        <v>0</v>
      </c>
      <c r="BS60" s="156">
        <f>'HARIAN KOMULATIF'!BS60/100*'PROGRES BOBOT'!$J60</f>
        <v>0</v>
      </c>
      <c r="BT60" s="156">
        <f>'HARIAN KOMULATIF'!BT60/100*'PROGRES BOBOT'!$J60</f>
        <v>0</v>
      </c>
      <c r="BU60" s="156">
        <f>'HARIAN KOMULATIF'!BU60/100*'PROGRES BOBOT'!$J60</f>
        <v>0</v>
      </c>
      <c r="BV60" s="156">
        <f>'HARIAN KOMULATIF'!BV60/100*'PROGRES BOBOT'!$J60</f>
        <v>0</v>
      </c>
      <c r="BW60" s="156">
        <f>'HARIAN KOMULATIF'!BW60/100*'PROGRES BOBOT'!$J60</f>
        <v>0</v>
      </c>
      <c r="BX60" s="156">
        <f>'HARIAN KOMULATIF'!BX60/100*'PROGRES BOBOT'!$J60</f>
        <v>0</v>
      </c>
      <c r="BY60" s="156">
        <f>'HARIAN KOMULATIF'!BY60/100*'PROGRES BOBOT'!$J60</f>
        <v>0</v>
      </c>
      <c r="BZ60" s="156">
        <f>'HARIAN KOMULATIF'!BZ60/100*'PROGRES BOBOT'!$J60</f>
        <v>0</v>
      </c>
      <c r="CA60" s="156">
        <f>'HARIAN KOMULATIF'!CA60/100*'PROGRES BOBOT'!$J60</f>
        <v>0</v>
      </c>
      <c r="CB60" s="156">
        <f>'HARIAN KOMULATIF'!CB60/100*'PROGRES BOBOT'!$J60</f>
        <v>0</v>
      </c>
      <c r="CC60" s="156">
        <f>'HARIAN KOMULATIF'!CC60/100*'PROGRES BOBOT'!$J60</f>
        <v>0</v>
      </c>
      <c r="CD60" s="156">
        <f>'HARIAN KOMULATIF'!CD60/100*'PROGRES BOBOT'!$J60</f>
        <v>0</v>
      </c>
      <c r="CE60" s="156">
        <f>'HARIAN KOMULATIF'!CE60/100*'PROGRES BOBOT'!$J60</f>
        <v>0</v>
      </c>
      <c r="CF60" s="156">
        <f>'HARIAN KOMULATIF'!CF60/100*'PROGRES BOBOT'!$J60</f>
        <v>0</v>
      </c>
      <c r="CG60" s="156">
        <f>'HARIAN KOMULATIF'!CG60/100*'PROGRES BOBOT'!$J60</f>
        <v>0</v>
      </c>
      <c r="CH60" s="156">
        <f>'HARIAN KOMULATIF'!CH60/100*'PROGRES BOBOT'!$J60</f>
        <v>0</v>
      </c>
      <c r="CI60" s="156">
        <f>'HARIAN KOMULATIF'!CI60/100*'PROGRES BOBOT'!$J60</f>
        <v>0</v>
      </c>
      <c r="CJ60" s="156">
        <f>'HARIAN KOMULATIF'!CJ60/100*'PROGRES BOBOT'!$J60</f>
        <v>0</v>
      </c>
      <c r="CK60" s="156">
        <f>'HARIAN KOMULATIF'!CK60/100*'PROGRES BOBOT'!$J60</f>
        <v>0</v>
      </c>
      <c r="CL60" s="156">
        <f>'HARIAN KOMULATIF'!CL60/100*'PROGRES BOBOT'!$J60</f>
        <v>0</v>
      </c>
      <c r="CM60" s="156">
        <f>'HARIAN KOMULATIF'!CM60/100*'PROGRES BOBOT'!$J60</f>
        <v>0</v>
      </c>
      <c r="CN60" s="156">
        <f>'HARIAN KOMULATIF'!CN60/100*'PROGRES BOBOT'!$J60</f>
        <v>0</v>
      </c>
      <c r="CO60" s="156">
        <f>'HARIAN KOMULATIF'!CO60/100*'PROGRES BOBOT'!$J60</f>
        <v>0</v>
      </c>
      <c r="CP60" s="156">
        <f>'HARIAN KOMULATIF'!CP60/100*'PROGRES BOBOT'!$J60</f>
        <v>0</v>
      </c>
      <c r="CQ60" s="156">
        <f>'HARIAN KOMULATIF'!CQ60/100*'PROGRES BOBOT'!$J60</f>
        <v>0</v>
      </c>
      <c r="CR60" s="156">
        <f>'HARIAN KOMULATIF'!CR60/100*'PROGRES BOBOT'!$J60</f>
        <v>0</v>
      </c>
      <c r="CS60" s="156">
        <f>'HARIAN KOMULATIF'!CS60/100*'PROGRES BOBOT'!$J60</f>
        <v>0</v>
      </c>
      <c r="CT60" s="156">
        <f>'HARIAN KOMULATIF'!CT60/100*'PROGRES BOBOT'!$J60</f>
        <v>0</v>
      </c>
      <c r="CU60" s="156">
        <f>'HARIAN KOMULATIF'!CU60/100*'PROGRES BOBOT'!$J60</f>
        <v>0</v>
      </c>
      <c r="CV60" s="156">
        <f>'HARIAN KOMULATIF'!CV60/100*'PROGRES BOBOT'!$J60</f>
        <v>0</v>
      </c>
      <c r="CW60" s="156">
        <f>'HARIAN KOMULATIF'!CW60/100*'PROGRES BOBOT'!$J60</f>
        <v>0</v>
      </c>
      <c r="CX60" s="156">
        <f>'HARIAN KOMULATIF'!CX60/100*'PROGRES BOBOT'!$J60</f>
        <v>0</v>
      </c>
    </row>
    <row r="61" spans="1:102" ht="15" customHeight="1">
      <c r="A61" s="13"/>
      <c r="B61" s="59" t="s">
        <v>35</v>
      </c>
      <c r="C61" s="1"/>
      <c r="D61" s="1"/>
      <c r="E61" s="58"/>
      <c r="F61" s="16">
        <v>77.5</v>
      </c>
      <c r="G61" s="15" t="s">
        <v>9</v>
      </c>
      <c r="H61" s="14">
        <v>87929.63</v>
      </c>
      <c r="I61" s="17">
        <f t="shared" si="9"/>
        <v>6814546.3250000002</v>
      </c>
      <c r="J61" s="154">
        <f t="shared" si="0"/>
        <v>0.68145306146649687</v>
      </c>
      <c r="K61" s="156">
        <f>'HARIAN KOMULATIF'!K61/100*'PROGRES BOBOT'!$J61</f>
        <v>0</v>
      </c>
      <c r="L61" s="156">
        <f>'HARIAN KOMULATIF'!L61/100*'PROGRES BOBOT'!$J61</f>
        <v>0</v>
      </c>
      <c r="M61" s="156">
        <f>'HARIAN KOMULATIF'!M61/100*'PROGRES BOBOT'!$J61</f>
        <v>0</v>
      </c>
      <c r="N61" s="156">
        <f>'HARIAN KOMULATIF'!N61/100*'PROGRES BOBOT'!$J61</f>
        <v>0</v>
      </c>
      <c r="O61" s="156">
        <f>'HARIAN KOMULATIF'!O61/100*'PROGRES BOBOT'!$J61</f>
        <v>0</v>
      </c>
      <c r="P61" s="156">
        <f>'HARIAN KOMULATIF'!P61/100*'PROGRES BOBOT'!$J61</f>
        <v>0</v>
      </c>
      <c r="Q61" s="156">
        <f>'HARIAN KOMULATIF'!Q61/100*'PROGRES BOBOT'!$J61</f>
        <v>0</v>
      </c>
      <c r="R61" s="156">
        <f>'HARIAN KOMULATIF'!R61/100*'PROGRES BOBOT'!$J61</f>
        <v>0</v>
      </c>
      <c r="S61" s="156">
        <f>'HARIAN KOMULATIF'!S61/100*'PROGRES BOBOT'!$J61</f>
        <v>0</v>
      </c>
      <c r="T61" s="156">
        <f>'HARIAN KOMULATIF'!T61/100*'PROGRES BOBOT'!$J61</f>
        <v>0</v>
      </c>
      <c r="U61" s="156">
        <f>'HARIAN KOMULATIF'!U61/100*'PROGRES BOBOT'!$J61</f>
        <v>0</v>
      </c>
      <c r="V61" s="156">
        <f>'HARIAN KOMULATIF'!V61/100*'PROGRES BOBOT'!$J61</f>
        <v>0</v>
      </c>
      <c r="W61" s="156">
        <f>'HARIAN KOMULATIF'!W61/100*'PROGRES BOBOT'!$J61</f>
        <v>0</v>
      </c>
      <c r="X61" s="156">
        <f>'HARIAN KOMULATIF'!X61/100*'PROGRES BOBOT'!$J61</f>
        <v>0</v>
      </c>
      <c r="Y61" s="156">
        <f>'HARIAN KOMULATIF'!Y61/100*'PROGRES BOBOT'!$J61</f>
        <v>0</v>
      </c>
      <c r="Z61" s="156">
        <f>'HARIAN KOMULATIF'!Z61/100*'PROGRES BOBOT'!$J61</f>
        <v>0</v>
      </c>
      <c r="AA61" s="156">
        <f>'HARIAN KOMULATIF'!AA61/100*'PROGRES BOBOT'!$J61</f>
        <v>0</v>
      </c>
      <c r="AB61" s="156">
        <f>'HARIAN KOMULATIF'!AB61/100*'PROGRES BOBOT'!$J61</f>
        <v>0</v>
      </c>
      <c r="AC61" s="156">
        <f>'HARIAN KOMULATIF'!AC61/100*'PROGRES BOBOT'!$J61</f>
        <v>0</v>
      </c>
      <c r="AD61" s="156">
        <f>'HARIAN KOMULATIF'!AD61/100*'PROGRES BOBOT'!$J61</f>
        <v>0</v>
      </c>
      <c r="AE61" s="156">
        <f>'HARIAN KOMULATIF'!AE61/100*'PROGRES BOBOT'!$J61</f>
        <v>0</v>
      </c>
      <c r="AF61" s="156">
        <f>'HARIAN KOMULATIF'!AF61/100*'PROGRES BOBOT'!$J61</f>
        <v>0</v>
      </c>
      <c r="AG61" s="156">
        <f>'HARIAN KOMULATIF'!AG61/100*'PROGRES BOBOT'!$J61</f>
        <v>0</v>
      </c>
      <c r="AH61" s="156">
        <f>'HARIAN KOMULATIF'!AH61/100*'PROGRES BOBOT'!$J61</f>
        <v>0</v>
      </c>
      <c r="AI61" s="156">
        <f>'HARIAN KOMULATIF'!AI61/100*'PROGRES BOBOT'!$J61</f>
        <v>0</v>
      </c>
      <c r="AJ61" s="156">
        <f>'HARIAN KOMULATIF'!AJ61/100*'PROGRES BOBOT'!$J61</f>
        <v>0</v>
      </c>
      <c r="AK61" s="156">
        <f>'HARIAN KOMULATIF'!AK61/100*'PROGRES BOBOT'!$J61</f>
        <v>0</v>
      </c>
      <c r="AL61" s="156">
        <f>'HARIAN KOMULATIF'!AL61/100*'PROGRES BOBOT'!$J61</f>
        <v>0</v>
      </c>
      <c r="AM61" s="156">
        <f>'HARIAN KOMULATIF'!AM61/100*'PROGRES BOBOT'!$J61</f>
        <v>0</v>
      </c>
      <c r="AN61" s="156">
        <f>'HARIAN KOMULATIF'!AN61/100*'PROGRES BOBOT'!$J61</f>
        <v>0</v>
      </c>
      <c r="AO61" s="156">
        <f>'HARIAN KOMULATIF'!AO61/100*'PROGRES BOBOT'!$J61</f>
        <v>0</v>
      </c>
      <c r="AP61" s="156">
        <f>'HARIAN KOMULATIF'!AP61/100*'PROGRES BOBOT'!$J61</f>
        <v>0</v>
      </c>
      <c r="AQ61" s="156">
        <f>'HARIAN KOMULATIF'!AQ61/100*'PROGRES BOBOT'!$J61</f>
        <v>0</v>
      </c>
      <c r="AR61" s="156">
        <f>'HARIAN KOMULATIF'!AR61/100*'PROGRES BOBOT'!$J61</f>
        <v>0</v>
      </c>
      <c r="AS61" s="156">
        <f>'HARIAN KOMULATIF'!AS61/100*'PROGRES BOBOT'!$J61</f>
        <v>0</v>
      </c>
      <c r="AT61" s="156">
        <f>'HARIAN KOMULATIF'!AT61/100*'PROGRES BOBOT'!$J61</f>
        <v>0</v>
      </c>
      <c r="AU61" s="156">
        <f>'HARIAN KOMULATIF'!AU61/100*'PROGRES BOBOT'!$J61</f>
        <v>0</v>
      </c>
      <c r="AV61" s="156">
        <f>'HARIAN KOMULATIF'!AV61/100*'PROGRES BOBOT'!$J61</f>
        <v>0</v>
      </c>
      <c r="AW61" s="156">
        <f>'HARIAN KOMULATIF'!AW61/100*'PROGRES BOBOT'!$J61</f>
        <v>0</v>
      </c>
      <c r="AX61" s="156">
        <f>'HARIAN KOMULATIF'!AX61/100*'PROGRES BOBOT'!$J61</f>
        <v>0</v>
      </c>
      <c r="AY61" s="156">
        <f>'HARIAN KOMULATIF'!AY61/100*'PROGRES BOBOT'!$J61</f>
        <v>0</v>
      </c>
      <c r="AZ61" s="156">
        <f>'HARIAN KOMULATIF'!AZ61/100*'PROGRES BOBOT'!$J61</f>
        <v>0</v>
      </c>
      <c r="BA61" s="156">
        <f>'HARIAN KOMULATIF'!BA61/100*'PROGRES BOBOT'!$J61</f>
        <v>0</v>
      </c>
      <c r="BB61" s="156">
        <f>'HARIAN KOMULATIF'!BB61/100*'PROGRES BOBOT'!$J61</f>
        <v>0</v>
      </c>
      <c r="BC61" s="156">
        <f>'HARIAN KOMULATIF'!BC61/100*'PROGRES BOBOT'!$J61</f>
        <v>0</v>
      </c>
      <c r="BD61" s="156">
        <f>'HARIAN KOMULATIF'!BD61/100*'PROGRES BOBOT'!$J61</f>
        <v>0</v>
      </c>
      <c r="BE61" s="156">
        <f>'HARIAN KOMULATIF'!BE61/100*'PROGRES BOBOT'!$J61</f>
        <v>0</v>
      </c>
      <c r="BF61" s="156">
        <f>'HARIAN KOMULATIF'!BF61/100*'PROGRES BOBOT'!$J61</f>
        <v>0</v>
      </c>
      <c r="BG61" s="156">
        <f>'HARIAN KOMULATIF'!BG61/100*'PROGRES BOBOT'!$J61</f>
        <v>0</v>
      </c>
      <c r="BH61" s="156">
        <f>'HARIAN KOMULATIF'!BH61/100*'PROGRES BOBOT'!$J61</f>
        <v>0</v>
      </c>
      <c r="BI61" s="156">
        <f>'HARIAN KOMULATIF'!BI61/100*'PROGRES BOBOT'!$J61</f>
        <v>0</v>
      </c>
      <c r="BJ61" s="156">
        <f>'HARIAN KOMULATIF'!BJ61/100*'PROGRES BOBOT'!$J61</f>
        <v>0</v>
      </c>
      <c r="BK61" s="156">
        <f>'HARIAN KOMULATIF'!BK61/100*'PROGRES BOBOT'!$J61</f>
        <v>0</v>
      </c>
      <c r="BL61" s="156">
        <f>'HARIAN KOMULATIF'!BL61/100*'PROGRES BOBOT'!$J61</f>
        <v>0</v>
      </c>
      <c r="BM61" s="156">
        <f>'HARIAN KOMULATIF'!BM61/100*'PROGRES BOBOT'!$J61</f>
        <v>0</v>
      </c>
      <c r="BN61" s="156">
        <f>'HARIAN KOMULATIF'!BN61/100*'PROGRES BOBOT'!$J61</f>
        <v>0</v>
      </c>
      <c r="BO61" s="156">
        <f>'HARIAN KOMULATIF'!BO61/100*'PROGRES BOBOT'!$J61</f>
        <v>0</v>
      </c>
      <c r="BP61" s="156">
        <f>'HARIAN KOMULATIF'!BP61/100*'PROGRES BOBOT'!$J61</f>
        <v>0</v>
      </c>
      <c r="BQ61" s="156">
        <f>'HARIAN KOMULATIF'!BQ61/100*'PROGRES BOBOT'!$J61</f>
        <v>0</v>
      </c>
      <c r="BR61" s="156">
        <f>'HARIAN KOMULATIF'!BR61/100*'PROGRES BOBOT'!$J61</f>
        <v>0</v>
      </c>
      <c r="BS61" s="156">
        <f>'HARIAN KOMULATIF'!BS61/100*'PROGRES BOBOT'!$J61</f>
        <v>0</v>
      </c>
      <c r="BT61" s="156">
        <f>'HARIAN KOMULATIF'!BT61/100*'PROGRES BOBOT'!$J61</f>
        <v>0</v>
      </c>
      <c r="BU61" s="156">
        <f>'HARIAN KOMULATIF'!BU61/100*'PROGRES BOBOT'!$J61</f>
        <v>0</v>
      </c>
      <c r="BV61" s="156">
        <f>'HARIAN KOMULATIF'!BV61/100*'PROGRES BOBOT'!$J61</f>
        <v>0</v>
      </c>
      <c r="BW61" s="156">
        <f>'HARIAN KOMULATIF'!BW61/100*'PROGRES BOBOT'!$J61</f>
        <v>0</v>
      </c>
      <c r="BX61" s="156">
        <f>'HARIAN KOMULATIF'!BX61/100*'PROGRES BOBOT'!$J61</f>
        <v>0</v>
      </c>
      <c r="BY61" s="156">
        <f>'HARIAN KOMULATIF'!BY61/100*'PROGRES BOBOT'!$J61</f>
        <v>0</v>
      </c>
      <c r="BZ61" s="156">
        <f>'HARIAN KOMULATIF'!BZ61/100*'PROGRES BOBOT'!$J61</f>
        <v>0</v>
      </c>
      <c r="CA61" s="156">
        <f>'HARIAN KOMULATIF'!CA61/100*'PROGRES BOBOT'!$J61</f>
        <v>0</v>
      </c>
      <c r="CB61" s="156">
        <f>'HARIAN KOMULATIF'!CB61/100*'PROGRES BOBOT'!$J61</f>
        <v>0</v>
      </c>
      <c r="CC61" s="156">
        <f>'HARIAN KOMULATIF'!CC61/100*'PROGRES BOBOT'!$J61</f>
        <v>0</v>
      </c>
      <c r="CD61" s="156">
        <f>'HARIAN KOMULATIF'!CD61/100*'PROGRES BOBOT'!$J61</f>
        <v>0</v>
      </c>
      <c r="CE61" s="156">
        <f>'HARIAN KOMULATIF'!CE61/100*'PROGRES BOBOT'!$J61</f>
        <v>0</v>
      </c>
      <c r="CF61" s="156">
        <f>'HARIAN KOMULATIF'!CF61/100*'PROGRES BOBOT'!$J61</f>
        <v>0</v>
      </c>
      <c r="CG61" s="156">
        <f>'HARIAN KOMULATIF'!CG61/100*'PROGRES BOBOT'!$J61</f>
        <v>0</v>
      </c>
      <c r="CH61" s="156">
        <f>'HARIAN KOMULATIF'!CH61/100*'PROGRES BOBOT'!$J61</f>
        <v>0</v>
      </c>
      <c r="CI61" s="156">
        <f>'HARIAN KOMULATIF'!CI61/100*'PROGRES BOBOT'!$J61</f>
        <v>0</v>
      </c>
      <c r="CJ61" s="156">
        <f>'HARIAN KOMULATIF'!CJ61/100*'PROGRES BOBOT'!$J61</f>
        <v>0</v>
      </c>
      <c r="CK61" s="156">
        <f>'HARIAN KOMULATIF'!CK61/100*'PROGRES BOBOT'!$J61</f>
        <v>0</v>
      </c>
      <c r="CL61" s="156">
        <f>'HARIAN KOMULATIF'!CL61/100*'PROGRES BOBOT'!$J61</f>
        <v>0</v>
      </c>
      <c r="CM61" s="156">
        <f>'HARIAN KOMULATIF'!CM61/100*'PROGRES BOBOT'!$J61</f>
        <v>0</v>
      </c>
      <c r="CN61" s="156">
        <f>'HARIAN KOMULATIF'!CN61/100*'PROGRES BOBOT'!$J61</f>
        <v>0</v>
      </c>
      <c r="CO61" s="156">
        <f>'HARIAN KOMULATIF'!CO61/100*'PROGRES BOBOT'!$J61</f>
        <v>0</v>
      </c>
      <c r="CP61" s="156">
        <f>'HARIAN KOMULATIF'!CP61/100*'PROGRES BOBOT'!$J61</f>
        <v>0</v>
      </c>
      <c r="CQ61" s="156">
        <f>'HARIAN KOMULATIF'!CQ61/100*'PROGRES BOBOT'!$J61</f>
        <v>0</v>
      </c>
      <c r="CR61" s="156">
        <f>'HARIAN KOMULATIF'!CR61/100*'PROGRES BOBOT'!$J61</f>
        <v>0</v>
      </c>
      <c r="CS61" s="156">
        <f>'HARIAN KOMULATIF'!CS61/100*'PROGRES BOBOT'!$J61</f>
        <v>0</v>
      </c>
      <c r="CT61" s="156">
        <f>'HARIAN KOMULATIF'!CT61/100*'PROGRES BOBOT'!$J61</f>
        <v>0</v>
      </c>
      <c r="CU61" s="156">
        <f>'HARIAN KOMULATIF'!CU61/100*'PROGRES BOBOT'!$J61</f>
        <v>0</v>
      </c>
      <c r="CV61" s="156">
        <f>'HARIAN KOMULATIF'!CV61/100*'PROGRES BOBOT'!$J61</f>
        <v>0</v>
      </c>
      <c r="CW61" s="156">
        <f>'HARIAN KOMULATIF'!CW61/100*'PROGRES BOBOT'!$J61</f>
        <v>0</v>
      </c>
      <c r="CX61" s="156">
        <f>'HARIAN KOMULATIF'!CX61/100*'PROGRES BOBOT'!$J61</f>
        <v>0</v>
      </c>
    </row>
    <row r="62" spans="1:102" ht="15" customHeight="1">
      <c r="A62" s="13"/>
      <c r="B62" s="59" t="s">
        <v>24</v>
      </c>
      <c r="C62" s="1"/>
      <c r="D62" s="1"/>
      <c r="E62" s="58"/>
      <c r="F62" s="16">
        <v>645.9686999999999</v>
      </c>
      <c r="G62" s="15" t="s">
        <v>25</v>
      </c>
      <c r="H62" s="14">
        <f>H57</f>
        <v>12818.52</v>
      </c>
      <c r="I62" s="17">
        <f t="shared" si="9"/>
        <v>8280362.7003239989</v>
      </c>
      <c r="J62" s="154">
        <f t="shared" si="0"/>
        <v>0.82803436106787032</v>
      </c>
      <c r="K62" s="156">
        <f>'HARIAN KOMULATIF'!K62/100*'PROGRES BOBOT'!$J62</f>
        <v>0</v>
      </c>
      <c r="L62" s="156">
        <f>'HARIAN KOMULATIF'!L62/100*'PROGRES BOBOT'!$J62</f>
        <v>0</v>
      </c>
      <c r="M62" s="156">
        <f>'HARIAN KOMULATIF'!M62/100*'PROGRES BOBOT'!$J62</f>
        <v>0</v>
      </c>
      <c r="N62" s="156">
        <f>'HARIAN KOMULATIF'!N62/100*'PROGRES BOBOT'!$J62</f>
        <v>0</v>
      </c>
      <c r="O62" s="156">
        <f>'HARIAN KOMULATIF'!O62/100*'PROGRES BOBOT'!$J62</f>
        <v>0</v>
      </c>
      <c r="P62" s="156">
        <f>'HARIAN KOMULATIF'!P62/100*'PROGRES BOBOT'!$J62</f>
        <v>0</v>
      </c>
      <c r="Q62" s="156">
        <f>'HARIAN KOMULATIF'!Q62/100*'PROGRES BOBOT'!$J62</f>
        <v>0</v>
      </c>
      <c r="R62" s="156">
        <f>'HARIAN KOMULATIF'!R62/100*'PROGRES BOBOT'!$J62</f>
        <v>0</v>
      </c>
      <c r="S62" s="156">
        <f>'HARIAN KOMULATIF'!S62/100*'PROGRES BOBOT'!$J62</f>
        <v>0</v>
      </c>
      <c r="T62" s="156">
        <f>'HARIAN KOMULATIF'!T62/100*'PROGRES BOBOT'!$J62</f>
        <v>0</v>
      </c>
      <c r="U62" s="156">
        <f>'HARIAN KOMULATIF'!U62/100*'PROGRES BOBOT'!$J62</f>
        <v>0</v>
      </c>
      <c r="V62" s="156">
        <f>'HARIAN KOMULATIF'!V62/100*'PROGRES BOBOT'!$J62</f>
        <v>0</v>
      </c>
      <c r="W62" s="156">
        <f>'HARIAN KOMULATIF'!W62/100*'PROGRES BOBOT'!$J62</f>
        <v>0</v>
      </c>
      <c r="X62" s="156">
        <f>'HARIAN KOMULATIF'!X62/100*'PROGRES BOBOT'!$J62</f>
        <v>0</v>
      </c>
      <c r="Y62" s="156">
        <f>'HARIAN KOMULATIF'!Y62/100*'PROGRES BOBOT'!$J62</f>
        <v>0</v>
      </c>
      <c r="Z62" s="156">
        <f>'HARIAN KOMULATIF'!Z62/100*'PROGRES BOBOT'!$J62</f>
        <v>0</v>
      </c>
      <c r="AA62" s="156">
        <f>'HARIAN KOMULATIF'!AA62/100*'PROGRES BOBOT'!$J62</f>
        <v>0</v>
      </c>
      <c r="AB62" s="156">
        <f>'HARIAN KOMULATIF'!AB62/100*'PROGRES BOBOT'!$J62</f>
        <v>0</v>
      </c>
      <c r="AC62" s="156">
        <f>'HARIAN KOMULATIF'!AC62/100*'PROGRES BOBOT'!$J62</f>
        <v>0</v>
      </c>
      <c r="AD62" s="156">
        <f>'HARIAN KOMULATIF'!AD62/100*'PROGRES BOBOT'!$J62</f>
        <v>0</v>
      </c>
      <c r="AE62" s="156">
        <f>'HARIAN KOMULATIF'!AE62/100*'PROGRES BOBOT'!$J62</f>
        <v>0</v>
      </c>
      <c r="AF62" s="156">
        <f>'HARIAN KOMULATIF'!AF62/100*'PROGRES BOBOT'!$J62</f>
        <v>0</v>
      </c>
      <c r="AG62" s="156">
        <f>'HARIAN KOMULATIF'!AG62/100*'PROGRES BOBOT'!$J62</f>
        <v>0</v>
      </c>
      <c r="AH62" s="156">
        <f>'HARIAN KOMULATIF'!AH62/100*'PROGRES BOBOT'!$J62</f>
        <v>0</v>
      </c>
      <c r="AI62" s="156">
        <f>'HARIAN KOMULATIF'!AI62/100*'PROGRES BOBOT'!$J62</f>
        <v>0</v>
      </c>
      <c r="AJ62" s="156">
        <f>'HARIAN KOMULATIF'!AJ62/100*'PROGRES BOBOT'!$J62</f>
        <v>0</v>
      </c>
      <c r="AK62" s="156">
        <f>'HARIAN KOMULATIF'!AK62/100*'PROGRES BOBOT'!$J62</f>
        <v>0</v>
      </c>
      <c r="AL62" s="156">
        <f>'HARIAN KOMULATIF'!AL62/100*'PROGRES BOBOT'!$J62</f>
        <v>0</v>
      </c>
      <c r="AM62" s="156">
        <f>'HARIAN KOMULATIF'!AM62/100*'PROGRES BOBOT'!$J62</f>
        <v>0</v>
      </c>
      <c r="AN62" s="156">
        <f>'HARIAN KOMULATIF'!AN62/100*'PROGRES BOBOT'!$J62</f>
        <v>0</v>
      </c>
      <c r="AO62" s="156">
        <f>'HARIAN KOMULATIF'!AO62/100*'PROGRES BOBOT'!$J62</f>
        <v>0</v>
      </c>
      <c r="AP62" s="156">
        <f>'HARIAN KOMULATIF'!AP62/100*'PROGRES BOBOT'!$J62</f>
        <v>0</v>
      </c>
      <c r="AQ62" s="156">
        <f>'HARIAN KOMULATIF'!AQ62/100*'PROGRES BOBOT'!$J62</f>
        <v>0</v>
      </c>
      <c r="AR62" s="156">
        <f>'HARIAN KOMULATIF'!AR62/100*'PROGRES BOBOT'!$J62</f>
        <v>0</v>
      </c>
      <c r="AS62" s="156">
        <f>'HARIAN KOMULATIF'!AS62/100*'PROGRES BOBOT'!$J62</f>
        <v>0</v>
      </c>
      <c r="AT62" s="156">
        <f>'HARIAN KOMULATIF'!AT62/100*'PROGRES BOBOT'!$J62</f>
        <v>0</v>
      </c>
      <c r="AU62" s="156">
        <f>'HARIAN KOMULATIF'!AU62/100*'PROGRES BOBOT'!$J62</f>
        <v>0</v>
      </c>
      <c r="AV62" s="156">
        <f>'HARIAN KOMULATIF'!AV62/100*'PROGRES BOBOT'!$J62</f>
        <v>0</v>
      </c>
      <c r="AW62" s="156">
        <f>'HARIAN KOMULATIF'!AW62/100*'PROGRES BOBOT'!$J62</f>
        <v>0</v>
      </c>
      <c r="AX62" s="156">
        <f>'HARIAN KOMULATIF'!AX62/100*'PROGRES BOBOT'!$J62</f>
        <v>0</v>
      </c>
      <c r="AY62" s="156">
        <f>'HARIAN KOMULATIF'!AY62/100*'PROGRES BOBOT'!$J62</f>
        <v>0</v>
      </c>
      <c r="AZ62" s="156">
        <f>'HARIAN KOMULATIF'!AZ62/100*'PROGRES BOBOT'!$J62</f>
        <v>0</v>
      </c>
      <c r="BA62" s="156">
        <f>'HARIAN KOMULATIF'!BA62/100*'PROGRES BOBOT'!$J62</f>
        <v>0</v>
      </c>
      <c r="BB62" s="156">
        <f>'HARIAN KOMULATIF'!BB62/100*'PROGRES BOBOT'!$J62</f>
        <v>0</v>
      </c>
      <c r="BC62" s="156">
        <f>'HARIAN KOMULATIF'!BC62/100*'PROGRES BOBOT'!$J62</f>
        <v>0</v>
      </c>
      <c r="BD62" s="156">
        <f>'HARIAN KOMULATIF'!BD62/100*'PROGRES BOBOT'!$J62</f>
        <v>0</v>
      </c>
      <c r="BE62" s="156">
        <f>'HARIAN KOMULATIF'!BE62/100*'PROGRES BOBOT'!$J62</f>
        <v>0</v>
      </c>
      <c r="BF62" s="156">
        <f>'HARIAN KOMULATIF'!BF62/100*'PROGRES BOBOT'!$J62</f>
        <v>0</v>
      </c>
      <c r="BG62" s="156">
        <f>'HARIAN KOMULATIF'!BG62/100*'PROGRES BOBOT'!$J62</f>
        <v>0</v>
      </c>
      <c r="BH62" s="156">
        <f>'HARIAN KOMULATIF'!BH62/100*'PROGRES BOBOT'!$J62</f>
        <v>0</v>
      </c>
      <c r="BI62" s="156">
        <f>'HARIAN KOMULATIF'!BI62/100*'PROGRES BOBOT'!$J62</f>
        <v>0</v>
      </c>
      <c r="BJ62" s="156">
        <f>'HARIAN KOMULATIF'!BJ62/100*'PROGRES BOBOT'!$J62</f>
        <v>0</v>
      </c>
      <c r="BK62" s="156">
        <f>'HARIAN KOMULATIF'!BK62/100*'PROGRES BOBOT'!$J62</f>
        <v>0</v>
      </c>
      <c r="BL62" s="156">
        <f>'HARIAN KOMULATIF'!BL62/100*'PROGRES BOBOT'!$J62</f>
        <v>0</v>
      </c>
      <c r="BM62" s="156">
        <f>'HARIAN KOMULATIF'!BM62/100*'PROGRES BOBOT'!$J62</f>
        <v>0</v>
      </c>
      <c r="BN62" s="156">
        <f>'HARIAN KOMULATIF'!BN62/100*'PROGRES BOBOT'!$J62</f>
        <v>0</v>
      </c>
      <c r="BO62" s="156">
        <f>'HARIAN KOMULATIF'!BO62/100*'PROGRES BOBOT'!$J62</f>
        <v>0</v>
      </c>
      <c r="BP62" s="156">
        <f>'HARIAN KOMULATIF'!BP62/100*'PROGRES BOBOT'!$J62</f>
        <v>0</v>
      </c>
      <c r="BQ62" s="156">
        <f>'HARIAN KOMULATIF'!BQ62/100*'PROGRES BOBOT'!$J62</f>
        <v>0</v>
      </c>
      <c r="BR62" s="156">
        <f>'HARIAN KOMULATIF'!BR62/100*'PROGRES BOBOT'!$J62</f>
        <v>0</v>
      </c>
      <c r="BS62" s="156">
        <f>'HARIAN KOMULATIF'!BS62/100*'PROGRES BOBOT'!$J62</f>
        <v>0</v>
      </c>
      <c r="BT62" s="156">
        <f>'HARIAN KOMULATIF'!BT62/100*'PROGRES BOBOT'!$J62</f>
        <v>0</v>
      </c>
      <c r="BU62" s="156">
        <f>'HARIAN KOMULATIF'!BU62/100*'PROGRES BOBOT'!$J62</f>
        <v>0</v>
      </c>
      <c r="BV62" s="156">
        <f>'HARIAN KOMULATIF'!BV62/100*'PROGRES BOBOT'!$J62</f>
        <v>0</v>
      </c>
      <c r="BW62" s="156">
        <f>'HARIAN KOMULATIF'!BW62/100*'PROGRES BOBOT'!$J62</f>
        <v>0</v>
      </c>
      <c r="BX62" s="156">
        <f>'HARIAN KOMULATIF'!BX62/100*'PROGRES BOBOT'!$J62</f>
        <v>0</v>
      </c>
      <c r="BY62" s="156">
        <f>'HARIAN KOMULATIF'!BY62/100*'PROGRES BOBOT'!$J62</f>
        <v>0</v>
      </c>
      <c r="BZ62" s="156">
        <f>'HARIAN KOMULATIF'!BZ62/100*'PROGRES BOBOT'!$J62</f>
        <v>0</v>
      </c>
      <c r="CA62" s="156">
        <f>'HARIAN KOMULATIF'!CA62/100*'PROGRES BOBOT'!$J62</f>
        <v>0</v>
      </c>
      <c r="CB62" s="156">
        <f>'HARIAN KOMULATIF'!CB62/100*'PROGRES BOBOT'!$J62</f>
        <v>0</v>
      </c>
      <c r="CC62" s="156">
        <f>'HARIAN KOMULATIF'!CC62/100*'PROGRES BOBOT'!$J62</f>
        <v>0</v>
      </c>
      <c r="CD62" s="156">
        <f>'HARIAN KOMULATIF'!CD62/100*'PROGRES BOBOT'!$J62</f>
        <v>0</v>
      </c>
      <c r="CE62" s="156">
        <f>'HARIAN KOMULATIF'!CE62/100*'PROGRES BOBOT'!$J62</f>
        <v>0</v>
      </c>
      <c r="CF62" s="156">
        <f>'HARIAN KOMULATIF'!CF62/100*'PROGRES BOBOT'!$J62</f>
        <v>0</v>
      </c>
      <c r="CG62" s="156">
        <f>'HARIAN KOMULATIF'!CG62/100*'PROGRES BOBOT'!$J62</f>
        <v>0</v>
      </c>
      <c r="CH62" s="156">
        <f>'HARIAN KOMULATIF'!CH62/100*'PROGRES BOBOT'!$J62</f>
        <v>0</v>
      </c>
      <c r="CI62" s="156">
        <f>'HARIAN KOMULATIF'!CI62/100*'PROGRES BOBOT'!$J62</f>
        <v>0</v>
      </c>
      <c r="CJ62" s="156">
        <f>'HARIAN KOMULATIF'!CJ62/100*'PROGRES BOBOT'!$J62</f>
        <v>0</v>
      </c>
      <c r="CK62" s="156">
        <f>'HARIAN KOMULATIF'!CK62/100*'PROGRES BOBOT'!$J62</f>
        <v>0</v>
      </c>
      <c r="CL62" s="156">
        <f>'HARIAN KOMULATIF'!CL62/100*'PROGRES BOBOT'!$J62</f>
        <v>0</v>
      </c>
      <c r="CM62" s="156">
        <f>'HARIAN KOMULATIF'!CM62/100*'PROGRES BOBOT'!$J62</f>
        <v>0</v>
      </c>
      <c r="CN62" s="156">
        <f>'HARIAN KOMULATIF'!CN62/100*'PROGRES BOBOT'!$J62</f>
        <v>0</v>
      </c>
      <c r="CO62" s="156">
        <f>'HARIAN KOMULATIF'!CO62/100*'PROGRES BOBOT'!$J62</f>
        <v>0</v>
      </c>
      <c r="CP62" s="156">
        <f>'HARIAN KOMULATIF'!CP62/100*'PROGRES BOBOT'!$J62</f>
        <v>0</v>
      </c>
      <c r="CQ62" s="156">
        <f>'HARIAN KOMULATIF'!CQ62/100*'PROGRES BOBOT'!$J62</f>
        <v>0</v>
      </c>
      <c r="CR62" s="156">
        <f>'HARIAN KOMULATIF'!CR62/100*'PROGRES BOBOT'!$J62</f>
        <v>0</v>
      </c>
      <c r="CS62" s="156">
        <f>'HARIAN KOMULATIF'!CS62/100*'PROGRES BOBOT'!$J62</f>
        <v>0</v>
      </c>
      <c r="CT62" s="156">
        <f>'HARIAN KOMULATIF'!CT62/100*'PROGRES BOBOT'!$J62</f>
        <v>0</v>
      </c>
      <c r="CU62" s="156">
        <f>'HARIAN KOMULATIF'!CU62/100*'PROGRES BOBOT'!$J62</f>
        <v>0</v>
      </c>
      <c r="CV62" s="156">
        <f>'HARIAN KOMULATIF'!CV62/100*'PROGRES BOBOT'!$J62</f>
        <v>0</v>
      </c>
      <c r="CW62" s="156">
        <f>'HARIAN KOMULATIF'!CW62/100*'PROGRES BOBOT'!$J62</f>
        <v>0</v>
      </c>
      <c r="CX62" s="156">
        <f>'HARIAN KOMULATIF'!CX62/100*'PROGRES BOBOT'!$J62</f>
        <v>0</v>
      </c>
    </row>
    <row r="63" spans="1:102" ht="15" customHeight="1">
      <c r="A63" s="13"/>
      <c r="B63" s="59" t="s">
        <v>26</v>
      </c>
      <c r="C63" s="1"/>
      <c r="D63" s="1"/>
      <c r="E63" s="58"/>
      <c r="F63" s="16">
        <v>235.67542272</v>
      </c>
      <c r="G63" s="15" t="s">
        <v>25</v>
      </c>
      <c r="H63" s="14">
        <f>H58</f>
        <v>11876.74</v>
      </c>
      <c r="I63" s="17">
        <f t="shared" si="9"/>
        <v>2799055.720035533</v>
      </c>
      <c r="J63" s="154">
        <f t="shared" si="0"/>
        <v>0.27990492670596434</v>
      </c>
      <c r="K63" s="156">
        <f>'HARIAN KOMULATIF'!K63/100*'PROGRES BOBOT'!$J63</f>
        <v>0</v>
      </c>
      <c r="L63" s="156">
        <f>'HARIAN KOMULATIF'!L63/100*'PROGRES BOBOT'!$J63</f>
        <v>0</v>
      </c>
      <c r="M63" s="156">
        <f>'HARIAN KOMULATIF'!M63/100*'PROGRES BOBOT'!$J63</f>
        <v>0</v>
      </c>
      <c r="N63" s="156">
        <f>'HARIAN KOMULATIF'!N63/100*'PROGRES BOBOT'!$J63</f>
        <v>0</v>
      </c>
      <c r="O63" s="156">
        <f>'HARIAN KOMULATIF'!O63/100*'PROGRES BOBOT'!$J63</f>
        <v>0</v>
      </c>
      <c r="P63" s="156">
        <f>'HARIAN KOMULATIF'!P63/100*'PROGRES BOBOT'!$J63</f>
        <v>0</v>
      </c>
      <c r="Q63" s="156">
        <f>'HARIAN KOMULATIF'!Q63/100*'PROGRES BOBOT'!$J63</f>
        <v>0</v>
      </c>
      <c r="R63" s="156">
        <f>'HARIAN KOMULATIF'!R63/100*'PROGRES BOBOT'!$J63</f>
        <v>0</v>
      </c>
      <c r="S63" s="156">
        <f>'HARIAN KOMULATIF'!S63/100*'PROGRES BOBOT'!$J63</f>
        <v>0</v>
      </c>
      <c r="T63" s="156">
        <f>'HARIAN KOMULATIF'!T63/100*'PROGRES BOBOT'!$J63</f>
        <v>0</v>
      </c>
      <c r="U63" s="156">
        <f>'HARIAN KOMULATIF'!U63/100*'PROGRES BOBOT'!$J63</f>
        <v>0</v>
      </c>
      <c r="V63" s="156">
        <f>'HARIAN KOMULATIF'!V63/100*'PROGRES BOBOT'!$J63</f>
        <v>0</v>
      </c>
      <c r="W63" s="156">
        <f>'HARIAN KOMULATIF'!W63/100*'PROGRES BOBOT'!$J63</f>
        <v>0</v>
      </c>
      <c r="X63" s="156">
        <f>'HARIAN KOMULATIF'!X63/100*'PROGRES BOBOT'!$J63</f>
        <v>0</v>
      </c>
      <c r="Y63" s="156">
        <f>'HARIAN KOMULATIF'!Y63/100*'PROGRES BOBOT'!$J63</f>
        <v>0</v>
      </c>
      <c r="Z63" s="156">
        <f>'HARIAN KOMULATIF'!Z63/100*'PROGRES BOBOT'!$J63</f>
        <v>0</v>
      </c>
      <c r="AA63" s="156">
        <f>'HARIAN KOMULATIF'!AA63/100*'PROGRES BOBOT'!$J63</f>
        <v>0</v>
      </c>
      <c r="AB63" s="156">
        <f>'HARIAN KOMULATIF'!AB63/100*'PROGRES BOBOT'!$J63</f>
        <v>0</v>
      </c>
      <c r="AC63" s="156">
        <f>'HARIAN KOMULATIF'!AC63/100*'PROGRES BOBOT'!$J63</f>
        <v>0</v>
      </c>
      <c r="AD63" s="156">
        <f>'HARIAN KOMULATIF'!AD63/100*'PROGRES BOBOT'!$J63</f>
        <v>0</v>
      </c>
      <c r="AE63" s="156">
        <f>'HARIAN KOMULATIF'!AE63/100*'PROGRES BOBOT'!$J63</f>
        <v>0</v>
      </c>
      <c r="AF63" s="156">
        <f>'HARIAN KOMULATIF'!AF63/100*'PROGRES BOBOT'!$J63</f>
        <v>0</v>
      </c>
      <c r="AG63" s="156">
        <f>'HARIAN KOMULATIF'!AG63/100*'PROGRES BOBOT'!$J63</f>
        <v>0</v>
      </c>
      <c r="AH63" s="156">
        <f>'HARIAN KOMULATIF'!AH63/100*'PROGRES BOBOT'!$J63</f>
        <v>0</v>
      </c>
      <c r="AI63" s="156">
        <f>'HARIAN KOMULATIF'!AI63/100*'PROGRES BOBOT'!$J63</f>
        <v>0</v>
      </c>
      <c r="AJ63" s="156">
        <f>'HARIAN KOMULATIF'!AJ63/100*'PROGRES BOBOT'!$J63</f>
        <v>0</v>
      </c>
      <c r="AK63" s="156">
        <f>'HARIAN KOMULATIF'!AK63/100*'PROGRES BOBOT'!$J63</f>
        <v>0</v>
      </c>
      <c r="AL63" s="156">
        <f>'HARIAN KOMULATIF'!AL63/100*'PROGRES BOBOT'!$J63</f>
        <v>0</v>
      </c>
      <c r="AM63" s="156">
        <f>'HARIAN KOMULATIF'!AM63/100*'PROGRES BOBOT'!$J63</f>
        <v>0</v>
      </c>
      <c r="AN63" s="156">
        <f>'HARIAN KOMULATIF'!AN63/100*'PROGRES BOBOT'!$J63</f>
        <v>0</v>
      </c>
      <c r="AO63" s="156">
        <f>'HARIAN KOMULATIF'!AO63/100*'PROGRES BOBOT'!$J63</f>
        <v>0</v>
      </c>
      <c r="AP63" s="156">
        <f>'HARIAN KOMULATIF'!AP63/100*'PROGRES BOBOT'!$J63</f>
        <v>0</v>
      </c>
      <c r="AQ63" s="156">
        <f>'HARIAN KOMULATIF'!AQ63/100*'PROGRES BOBOT'!$J63</f>
        <v>0</v>
      </c>
      <c r="AR63" s="156">
        <f>'HARIAN KOMULATIF'!AR63/100*'PROGRES BOBOT'!$J63</f>
        <v>0</v>
      </c>
      <c r="AS63" s="156">
        <f>'HARIAN KOMULATIF'!AS63/100*'PROGRES BOBOT'!$J63</f>
        <v>0</v>
      </c>
      <c r="AT63" s="156">
        <f>'HARIAN KOMULATIF'!AT63/100*'PROGRES BOBOT'!$J63</f>
        <v>0</v>
      </c>
      <c r="AU63" s="156">
        <f>'HARIAN KOMULATIF'!AU63/100*'PROGRES BOBOT'!$J63</f>
        <v>0</v>
      </c>
      <c r="AV63" s="156">
        <f>'HARIAN KOMULATIF'!AV63/100*'PROGRES BOBOT'!$J63</f>
        <v>0</v>
      </c>
      <c r="AW63" s="156">
        <f>'HARIAN KOMULATIF'!AW63/100*'PROGRES BOBOT'!$J63</f>
        <v>0</v>
      </c>
      <c r="AX63" s="156">
        <f>'HARIAN KOMULATIF'!AX63/100*'PROGRES BOBOT'!$J63</f>
        <v>0</v>
      </c>
      <c r="AY63" s="156">
        <f>'HARIAN KOMULATIF'!AY63/100*'PROGRES BOBOT'!$J63</f>
        <v>0</v>
      </c>
      <c r="AZ63" s="156">
        <f>'HARIAN KOMULATIF'!AZ63/100*'PROGRES BOBOT'!$J63</f>
        <v>0</v>
      </c>
      <c r="BA63" s="156">
        <f>'HARIAN KOMULATIF'!BA63/100*'PROGRES BOBOT'!$J63</f>
        <v>0</v>
      </c>
      <c r="BB63" s="156">
        <f>'HARIAN KOMULATIF'!BB63/100*'PROGRES BOBOT'!$J63</f>
        <v>0</v>
      </c>
      <c r="BC63" s="156">
        <f>'HARIAN KOMULATIF'!BC63/100*'PROGRES BOBOT'!$J63</f>
        <v>0</v>
      </c>
      <c r="BD63" s="156">
        <f>'HARIAN KOMULATIF'!BD63/100*'PROGRES BOBOT'!$J63</f>
        <v>0</v>
      </c>
      <c r="BE63" s="156">
        <f>'HARIAN KOMULATIF'!BE63/100*'PROGRES BOBOT'!$J63</f>
        <v>0</v>
      </c>
      <c r="BF63" s="156">
        <f>'HARIAN KOMULATIF'!BF63/100*'PROGRES BOBOT'!$J63</f>
        <v>0</v>
      </c>
      <c r="BG63" s="156">
        <f>'HARIAN KOMULATIF'!BG63/100*'PROGRES BOBOT'!$J63</f>
        <v>0</v>
      </c>
      <c r="BH63" s="156">
        <f>'HARIAN KOMULATIF'!BH63/100*'PROGRES BOBOT'!$J63</f>
        <v>0</v>
      </c>
      <c r="BI63" s="156">
        <f>'HARIAN KOMULATIF'!BI63/100*'PROGRES BOBOT'!$J63</f>
        <v>0</v>
      </c>
      <c r="BJ63" s="156">
        <f>'HARIAN KOMULATIF'!BJ63/100*'PROGRES BOBOT'!$J63</f>
        <v>0</v>
      </c>
      <c r="BK63" s="156">
        <f>'HARIAN KOMULATIF'!BK63/100*'PROGRES BOBOT'!$J63</f>
        <v>0</v>
      </c>
      <c r="BL63" s="156">
        <f>'HARIAN KOMULATIF'!BL63/100*'PROGRES BOBOT'!$J63</f>
        <v>0</v>
      </c>
      <c r="BM63" s="156">
        <f>'HARIAN KOMULATIF'!BM63/100*'PROGRES BOBOT'!$J63</f>
        <v>0</v>
      </c>
      <c r="BN63" s="156">
        <f>'HARIAN KOMULATIF'!BN63/100*'PROGRES BOBOT'!$J63</f>
        <v>0</v>
      </c>
      <c r="BO63" s="156">
        <f>'HARIAN KOMULATIF'!BO63/100*'PROGRES BOBOT'!$J63</f>
        <v>0</v>
      </c>
      <c r="BP63" s="156">
        <f>'HARIAN KOMULATIF'!BP63/100*'PROGRES BOBOT'!$J63</f>
        <v>0</v>
      </c>
      <c r="BQ63" s="156">
        <f>'HARIAN KOMULATIF'!BQ63/100*'PROGRES BOBOT'!$J63</f>
        <v>0</v>
      </c>
      <c r="BR63" s="156">
        <f>'HARIAN KOMULATIF'!BR63/100*'PROGRES BOBOT'!$J63</f>
        <v>0</v>
      </c>
      <c r="BS63" s="156">
        <f>'HARIAN KOMULATIF'!BS63/100*'PROGRES BOBOT'!$J63</f>
        <v>0</v>
      </c>
      <c r="BT63" s="156">
        <f>'HARIAN KOMULATIF'!BT63/100*'PROGRES BOBOT'!$J63</f>
        <v>0</v>
      </c>
      <c r="BU63" s="156">
        <f>'HARIAN KOMULATIF'!BU63/100*'PROGRES BOBOT'!$J63</f>
        <v>0</v>
      </c>
      <c r="BV63" s="156">
        <f>'HARIAN KOMULATIF'!BV63/100*'PROGRES BOBOT'!$J63</f>
        <v>0</v>
      </c>
      <c r="BW63" s="156">
        <f>'HARIAN KOMULATIF'!BW63/100*'PROGRES BOBOT'!$J63</f>
        <v>0</v>
      </c>
      <c r="BX63" s="156">
        <f>'HARIAN KOMULATIF'!BX63/100*'PROGRES BOBOT'!$J63</f>
        <v>0</v>
      </c>
      <c r="BY63" s="156">
        <f>'HARIAN KOMULATIF'!BY63/100*'PROGRES BOBOT'!$J63</f>
        <v>0</v>
      </c>
      <c r="BZ63" s="156">
        <f>'HARIAN KOMULATIF'!BZ63/100*'PROGRES BOBOT'!$J63</f>
        <v>0</v>
      </c>
      <c r="CA63" s="156">
        <f>'HARIAN KOMULATIF'!CA63/100*'PROGRES BOBOT'!$J63</f>
        <v>0</v>
      </c>
      <c r="CB63" s="156">
        <f>'HARIAN KOMULATIF'!CB63/100*'PROGRES BOBOT'!$J63</f>
        <v>0</v>
      </c>
      <c r="CC63" s="156">
        <f>'HARIAN KOMULATIF'!CC63/100*'PROGRES BOBOT'!$J63</f>
        <v>0</v>
      </c>
      <c r="CD63" s="156">
        <f>'HARIAN KOMULATIF'!CD63/100*'PROGRES BOBOT'!$J63</f>
        <v>0</v>
      </c>
      <c r="CE63" s="156">
        <f>'HARIAN KOMULATIF'!CE63/100*'PROGRES BOBOT'!$J63</f>
        <v>0</v>
      </c>
      <c r="CF63" s="156">
        <f>'HARIAN KOMULATIF'!CF63/100*'PROGRES BOBOT'!$J63</f>
        <v>0</v>
      </c>
      <c r="CG63" s="156">
        <f>'HARIAN KOMULATIF'!CG63/100*'PROGRES BOBOT'!$J63</f>
        <v>0</v>
      </c>
      <c r="CH63" s="156">
        <f>'HARIAN KOMULATIF'!CH63/100*'PROGRES BOBOT'!$J63</f>
        <v>0</v>
      </c>
      <c r="CI63" s="156">
        <f>'HARIAN KOMULATIF'!CI63/100*'PROGRES BOBOT'!$J63</f>
        <v>0</v>
      </c>
      <c r="CJ63" s="156">
        <f>'HARIAN KOMULATIF'!CJ63/100*'PROGRES BOBOT'!$J63</f>
        <v>0</v>
      </c>
      <c r="CK63" s="156">
        <f>'HARIAN KOMULATIF'!CK63/100*'PROGRES BOBOT'!$J63</f>
        <v>0</v>
      </c>
      <c r="CL63" s="156">
        <f>'HARIAN KOMULATIF'!CL63/100*'PROGRES BOBOT'!$J63</f>
        <v>0</v>
      </c>
      <c r="CM63" s="156">
        <f>'HARIAN KOMULATIF'!CM63/100*'PROGRES BOBOT'!$J63</f>
        <v>0</v>
      </c>
      <c r="CN63" s="156">
        <f>'HARIAN KOMULATIF'!CN63/100*'PROGRES BOBOT'!$J63</f>
        <v>0</v>
      </c>
      <c r="CO63" s="156">
        <f>'HARIAN KOMULATIF'!CO63/100*'PROGRES BOBOT'!$J63</f>
        <v>0</v>
      </c>
      <c r="CP63" s="156">
        <f>'HARIAN KOMULATIF'!CP63/100*'PROGRES BOBOT'!$J63</f>
        <v>0</v>
      </c>
      <c r="CQ63" s="156">
        <f>'HARIAN KOMULATIF'!CQ63/100*'PROGRES BOBOT'!$J63</f>
        <v>0</v>
      </c>
      <c r="CR63" s="156">
        <f>'HARIAN KOMULATIF'!CR63/100*'PROGRES BOBOT'!$J63</f>
        <v>0</v>
      </c>
      <c r="CS63" s="156">
        <f>'HARIAN KOMULATIF'!CS63/100*'PROGRES BOBOT'!$J63</f>
        <v>0</v>
      </c>
      <c r="CT63" s="156">
        <f>'HARIAN KOMULATIF'!CT63/100*'PROGRES BOBOT'!$J63</f>
        <v>0</v>
      </c>
      <c r="CU63" s="156">
        <f>'HARIAN KOMULATIF'!CU63/100*'PROGRES BOBOT'!$J63</f>
        <v>0</v>
      </c>
      <c r="CV63" s="156">
        <f>'HARIAN KOMULATIF'!CV63/100*'PROGRES BOBOT'!$J63</f>
        <v>0</v>
      </c>
      <c r="CW63" s="156">
        <f>'HARIAN KOMULATIF'!CW63/100*'PROGRES BOBOT'!$J63</f>
        <v>0</v>
      </c>
      <c r="CX63" s="156">
        <f>'HARIAN KOMULATIF'!CX63/100*'PROGRES BOBOT'!$J63</f>
        <v>0</v>
      </c>
    </row>
    <row r="64" spans="1:102" ht="15" customHeight="1">
      <c r="A64" s="13">
        <v>16</v>
      </c>
      <c r="B64" s="59" t="s">
        <v>36</v>
      </c>
      <c r="C64" s="1"/>
      <c r="D64" s="1"/>
      <c r="E64" s="58"/>
      <c r="F64" s="16">
        <v>457.25900000000001</v>
      </c>
      <c r="G64" s="15" t="s">
        <v>9</v>
      </c>
      <c r="H64" s="14">
        <v>30000</v>
      </c>
      <c r="I64" s="17">
        <f t="shared" si="9"/>
        <v>13717770</v>
      </c>
      <c r="J64" s="154">
        <f t="shared" si="0"/>
        <v>1.3717738374892134</v>
      </c>
      <c r="K64" s="156">
        <f>'HARIAN KOMULATIF'!K64/100*'PROGRES BOBOT'!$J64</f>
        <v>0</v>
      </c>
      <c r="L64" s="156">
        <f>'HARIAN KOMULATIF'!L64/100*'PROGRES BOBOT'!$J64</f>
        <v>0</v>
      </c>
      <c r="M64" s="156">
        <f>'HARIAN KOMULATIF'!M64/100*'PROGRES BOBOT'!$J64</f>
        <v>0</v>
      </c>
      <c r="N64" s="156">
        <f>'HARIAN KOMULATIF'!N64/100*'PROGRES BOBOT'!$J64</f>
        <v>0</v>
      </c>
      <c r="O64" s="156">
        <f>'HARIAN KOMULATIF'!O64/100*'PROGRES BOBOT'!$J64</f>
        <v>0</v>
      </c>
      <c r="P64" s="156">
        <f>'HARIAN KOMULATIF'!P64/100*'PROGRES BOBOT'!$J64</f>
        <v>0</v>
      </c>
      <c r="Q64" s="156">
        <f>'HARIAN KOMULATIF'!Q64/100*'PROGRES BOBOT'!$J64</f>
        <v>0</v>
      </c>
      <c r="R64" s="156">
        <f>'HARIAN KOMULATIF'!R64/100*'PROGRES BOBOT'!$J64</f>
        <v>0</v>
      </c>
      <c r="S64" s="156">
        <f>'HARIAN KOMULATIF'!S64/100*'PROGRES BOBOT'!$J64</f>
        <v>0</v>
      </c>
      <c r="T64" s="156">
        <f>'HARIAN KOMULATIF'!T64/100*'PROGRES BOBOT'!$J64</f>
        <v>0</v>
      </c>
      <c r="U64" s="156">
        <f>'HARIAN KOMULATIF'!U64/100*'PROGRES BOBOT'!$J64</f>
        <v>0</v>
      </c>
      <c r="V64" s="156">
        <f>'HARIAN KOMULATIF'!V64/100*'PROGRES BOBOT'!$J64</f>
        <v>0</v>
      </c>
      <c r="W64" s="156">
        <f>'HARIAN KOMULATIF'!W64/100*'PROGRES BOBOT'!$J64</f>
        <v>0</v>
      </c>
      <c r="X64" s="156">
        <f>'HARIAN KOMULATIF'!X64/100*'PROGRES BOBOT'!$J64</f>
        <v>0</v>
      </c>
      <c r="Y64" s="156">
        <f>'HARIAN KOMULATIF'!Y64/100*'PROGRES BOBOT'!$J64</f>
        <v>0</v>
      </c>
      <c r="Z64" s="156">
        <f>'HARIAN KOMULATIF'!Z64/100*'PROGRES BOBOT'!$J64</f>
        <v>0</v>
      </c>
      <c r="AA64" s="156">
        <f>'HARIAN KOMULATIF'!AA64/100*'PROGRES BOBOT'!$J64</f>
        <v>0</v>
      </c>
      <c r="AB64" s="156">
        <f>'HARIAN KOMULATIF'!AB64/100*'PROGRES BOBOT'!$J64</f>
        <v>0</v>
      </c>
      <c r="AC64" s="156">
        <f>'HARIAN KOMULATIF'!AC64/100*'PROGRES BOBOT'!$J64</f>
        <v>0</v>
      </c>
      <c r="AD64" s="156">
        <f>'HARIAN KOMULATIF'!AD64/100*'PROGRES BOBOT'!$J64</f>
        <v>0</v>
      </c>
      <c r="AE64" s="156">
        <f>'HARIAN KOMULATIF'!AE64/100*'PROGRES BOBOT'!$J64</f>
        <v>0</v>
      </c>
      <c r="AF64" s="156">
        <f>'HARIAN KOMULATIF'!AF64/100*'PROGRES BOBOT'!$J64</f>
        <v>0</v>
      </c>
      <c r="AG64" s="156">
        <f>'HARIAN KOMULATIF'!AG64/100*'PROGRES BOBOT'!$J64</f>
        <v>0</v>
      </c>
      <c r="AH64" s="156">
        <f>'HARIAN KOMULATIF'!AH64/100*'PROGRES BOBOT'!$J64</f>
        <v>0</v>
      </c>
      <c r="AI64" s="156">
        <f>'HARIAN KOMULATIF'!AI64/100*'PROGRES BOBOT'!$J64</f>
        <v>0</v>
      </c>
      <c r="AJ64" s="156">
        <f>'HARIAN KOMULATIF'!AJ64/100*'PROGRES BOBOT'!$J64</f>
        <v>0</v>
      </c>
      <c r="AK64" s="156">
        <f>'HARIAN KOMULATIF'!AK64/100*'PROGRES BOBOT'!$J64</f>
        <v>0</v>
      </c>
      <c r="AL64" s="156">
        <f>'HARIAN KOMULATIF'!AL64/100*'PROGRES BOBOT'!$J64</f>
        <v>0</v>
      </c>
      <c r="AM64" s="156">
        <f>'HARIAN KOMULATIF'!AM64/100*'PROGRES BOBOT'!$J64</f>
        <v>0</v>
      </c>
      <c r="AN64" s="156">
        <f>'HARIAN KOMULATIF'!AN64/100*'PROGRES BOBOT'!$J64</f>
        <v>0</v>
      </c>
      <c r="AO64" s="156">
        <f>'HARIAN KOMULATIF'!AO64/100*'PROGRES BOBOT'!$J64</f>
        <v>0</v>
      </c>
      <c r="AP64" s="156">
        <f>'HARIAN KOMULATIF'!AP64/100*'PROGRES BOBOT'!$J64</f>
        <v>0</v>
      </c>
      <c r="AQ64" s="156">
        <f>'HARIAN KOMULATIF'!AQ64/100*'PROGRES BOBOT'!$J64</f>
        <v>0</v>
      </c>
      <c r="AR64" s="156">
        <f>'HARIAN KOMULATIF'!AR64/100*'PROGRES BOBOT'!$J64</f>
        <v>0</v>
      </c>
      <c r="AS64" s="156">
        <f>'HARIAN KOMULATIF'!AS64/100*'PROGRES BOBOT'!$J64</f>
        <v>0</v>
      </c>
      <c r="AT64" s="156">
        <f>'HARIAN KOMULATIF'!AT64/100*'PROGRES BOBOT'!$J64</f>
        <v>0</v>
      </c>
      <c r="AU64" s="156">
        <f>'HARIAN KOMULATIF'!AU64/100*'PROGRES BOBOT'!$J64</f>
        <v>0</v>
      </c>
      <c r="AV64" s="156">
        <f>'HARIAN KOMULATIF'!AV64/100*'PROGRES BOBOT'!$J64</f>
        <v>0</v>
      </c>
      <c r="AW64" s="156">
        <f>'HARIAN KOMULATIF'!AW64/100*'PROGRES BOBOT'!$J64</f>
        <v>0</v>
      </c>
      <c r="AX64" s="156">
        <f>'HARIAN KOMULATIF'!AX64/100*'PROGRES BOBOT'!$J64</f>
        <v>0</v>
      </c>
      <c r="AY64" s="156">
        <f>'HARIAN KOMULATIF'!AY64/100*'PROGRES BOBOT'!$J64</f>
        <v>0</v>
      </c>
      <c r="AZ64" s="156">
        <f>'HARIAN KOMULATIF'!AZ64/100*'PROGRES BOBOT'!$J64</f>
        <v>0</v>
      </c>
      <c r="BA64" s="156">
        <f>'HARIAN KOMULATIF'!BA64/100*'PROGRES BOBOT'!$J64</f>
        <v>0</v>
      </c>
      <c r="BB64" s="156">
        <f>'HARIAN KOMULATIF'!BB64/100*'PROGRES BOBOT'!$J64</f>
        <v>0</v>
      </c>
      <c r="BC64" s="156">
        <f>'HARIAN KOMULATIF'!BC64/100*'PROGRES BOBOT'!$J64</f>
        <v>0</v>
      </c>
      <c r="BD64" s="156">
        <f>'HARIAN KOMULATIF'!BD64/100*'PROGRES BOBOT'!$J64</f>
        <v>0</v>
      </c>
      <c r="BE64" s="156">
        <f>'HARIAN KOMULATIF'!BE64/100*'PROGRES BOBOT'!$J64</f>
        <v>0</v>
      </c>
      <c r="BF64" s="156">
        <f>'HARIAN KOMULATIF'!BF64/100*'PROGRES BOBOT'!$J64</f>
        <v>0</v>
      </c>
      <c r="BG64" s="156">
        <f>'HARIAN KOMULATIF'!BG64/100*'PROGRES BOBOT'!$J64</f>
        <v>0</v>
      </c>
      <c r="BH64" s="156">
        <f>'HARIAN KOMULATIF'!BH64/100*'PROGRES BOBOT'!$J64</f>
        <v>0</v>
      </c>
      <c r="BI64" s="156">
        <f>'HARIAN KOMULATIF'!BI64/100*'PROGRES BOBOT'!$J64</f>
        <v>0</v>
      </c>
      <c r="BJ64" s="156">
        <f>'HARIAN KOMULATIF'!BJ64/100*'PROGRES BOBOT'!$J64</f>
        <v>0</v>
      </c>
      <c r="BK64" s="156">
        <f>'HARIAN KOMULATIF'!BK64/100*'PROGRES BOBOT'!$J64</f>
        <v>0</v>
      </c>
      <c r="BL64" s="156">
        <f>'HARIAN KOMULATIF'!BL64/100*'PROGRES BOBOT'!$J64</f>
        <v>0</v>
      </c>
      <c r="BM64" s="156">
        <f>'HARIAN KOMULATIF'!BM64/100*'PROGRES BOBOT'!$J64</f>
        <v>0</v>
      </c>
      <c r="BN64" s="156">
        <f>'HARIAN KOMULATIF'!BN64/100*'PROGRES BOBOT'!$J64</f>
        <v>0</v>
      </c>
      <c r="BO64" s="156">
        <f>'HARIAN KOMULATIF'!BO64/100*'PROGRES BOBOT'!$J64</f>
        <v>0</v>
      </c>
      <c r="BP64" s="156">
        <f>'HARIAN KOMULATIF'!BP64/100*'PROGRES BOBOT'!$J64</f>
        <v>0</v>
      </c>
      <c r="BQ64" s="156">
        <f>'HARIAN KOMULATIF'!BQ64/100*'PROGRES BOBOT'!$J64</f>
        <v>0</v>
      </c>
      <c r="BR64" s="156">
        <f>'HARIAN KOMULATIF'!BR64/100*'PROGRES BOBOT'!$J64</f>
        <v>0</v>
      </c>
      <c r="BS64" s="156">
        <f>'HARIAN KOMULATIF'!BS64/100*'PROGRES BOBOT'!$J64</f>
        <v>0</v>
      </c>
      <c r="BT64" s="156">
        <f>'HARIAN KOMULATIF'!BT64/100*'PROGRES BOBOT'!$J64</f>
        <v>0</v>
      </c>
      <c r="BU64" s="156">
        <f>'HARIAN KOMULATIF'!BU64/100*'PROGRES BOBOT'!$J64</f>
        <v>0</v>
      </c>
      <c r="BV64" s="156">
        <f>'HARIAN KOMULATIF'!BV64/100*'PROGRES BOBOT'!$J64</f>
        <v>0</v>
      </c>
      <c r="BW64" s="156">
        <f>'HARIAN KOMULATIF'!BW64/100*'PROGRES BOBOT'!$J64</f>
        <v>0</v>
      </c>
      <c r="BX64" s="156">
        <f>'HARIAN KOMULATIF'!BX64/100*'PROGRES BOBOT'!$J64</f>
        <v>0</v>
      </c>
      <c r="BY64" s="156">
        <f>'HARIAN KOMULATIF'!BY64/100*'PROGRES BOBOT'!$J64</f>
        <v>0</v>
      </c>
      <c r="BZ64" s="156">
        <f>'HARIAN KOMULATIF'!BZ64/100*'PROGRES BOBOT'!$J64</f>
        <v>0</v>
      </c>
      <c r="CA64" s="156">
        <f>'HARIAN KOMULATIF'!CA64/100*'PROGRES BOBOT'!$J64</f>
        <v>0</v>
      </c>
      <c r="CB64" s="156">
        <f>'HARIAN KOMULATIF'!CB64/100*'PROGRES BOBOT'!$J64</f>
        <v>0</v>
      </c>
      <c r="CC64" s="156">
        <f>'HARIAN KOMULATIF'!CC64/100*'PROGRES BOBOT'!$J64</f>
        <v>0</v>
      </c>
      <c r="CD64" s="156">
        <f>'HARIAN KOMULATIF'!CD64/100*'PROGRES BOBOT'!$J64</f>
        <v>0</v>
      </c>
      <c r="CE64" s="156">
        <f>'HARIAN KOMULATIF'!CE64/100*'PROGRES BOBOT'!$J64</f>
        <v>0</v>
      </c>
      <c r="CF64" s="156">
        <f>'HARIAN KOMULATIF'!CF64/100*'PROGRES BOBOT'!$J64</f>
        <v>0</v>
      </c>
      <c r="CG64" s="156">
        <f>'HARIAN KOMULATIF'!CG64/100*'PROGRES BOBOT'!$J64</f>
        <v>0</v>
      </c>
      <c r="CH64" s="156">
        <f>'HARIAN KOMULATIF'!CH64/100*'PROGRES BOBOT'!$J64</f>
        <v>0</v>
      </c>
      <c r="CI64" s="156">
        <f>'HARIAN KOMULATIF'!CI64/100*'PROGRES BOBOT'!$J64</f>
        <v>0</v>
      </c>
      <c r="CJ64" s="156">
        <f>'HARIAN KOMULATIF'!CJ64/100*'PROGRES BOBOT'!$J64</f>
        <v>0</v>
      </c>
      <c r="CK64" s="156">
        <f>'HARIAN KOMULATIF'!CK64/100*'PROGRES BOBOT'!$J64</f>
        <v>0</v>
      </c>
      <c r="CL64" s="156">
        <f>'HARIAN KOMULATIF'!CL64/100*'PROGRES BOBOT'!$J64</f>
        <v>0</v>
      </c>
      <c r="CM64" s="156">
        <f>'HARIAN KOMULATIF'!CM64/100*'PROGRES BOBOT'!$J64</f>
        <v>0</v>
      </c>
      <c r="CN64" s="156">
        <f>'HARIAN KOMULATIF'!CN64/100*'PROGRES BOBOT'!$J64</f>
        <v>0</v>
      </c>
      <c r="CO64" s="156">
        <f>'HARIAN KOMULATIF'!CO64/100*'PROGRES BOBOT'!$J64</f>
        <v>0</v>
      </c>
      <c r="CP64" s="156">
        <f>'HARIAN KOMULATIF'!CP64/100*'PROGRES BOBOT'!$J64</f>
        <v>0</v>
      </c>
      <c r="CQ64" s="156">
        <f>'HARIAN KOMULATIF'!CQ64/100*'PROGRES BOBOT'!$J64</f>
        <v>0</v>
      </c>
      <c r="CR64" s="156">
        <f>'HARIAN KOMULATIF'!CR64/100*'PROGRES BOBOT'!$J64</f>
        <v>0</v>
      </c>
      <c r="CS64" s="156">
        <f>'HARIAN KOMULATIF'!CS64/100*'PROGRES BOBOT'!$J64</f>
        <v>0</v>
      </c>
      <c r="CT64" s="156">
        <f>'HARIAN KOMULATIF'!CT64/100*'PROGRES BOBOT'!$J64</f>
        <v>0</v>
      </c>
      <c r="CU64" s="156">
        <f>'HARIAN KOMULATIF'!CU64/100*'PROGRES BOBOT'!$J64</f>
        <v>0</v>
      </c>
      <c r="CV64" s="156">
        <f>'HARIAN KOMULATIF'!CV64/100*'PROGRES BOBOT'!$J64</f>
        <v>0</v>
      </c>
      <c r="CW64" s="156">
        <f>'HARIAN KOMULATIF'!CW64/100*'PROGRES BOBOT'!$J64</f>
        <v>0</v>
      </c>
      <c r="CX64" s="156">
        <f>'HARIAN KOMULATIF'!CX64/100*'PROGRES BOBOT'!$J64</f>
        <v>0</v>
      </c>
    </row>
    <row r="65" spans="1:102" ht="15" customHeight="1">
      <c r="A65" s="13">
        <v>17</v>
      </c>
      <c r="B65" s="59" t="s">
        <v>37</v>
      </c>
      <c r="C65" s="1"/>
      <c r="D65" s="1"/>
      <c r="E65" s="58"/>
      <c r="F65" s="16">
        <v>52.73</v>
      </c>
      <c r="G65" s="15" t="s">
        <v>14</v>
      </c>
      <c r="H65" s="14">
        <v>746641.5</v>
      </c>
      <c r="I65" s="17">
        <f t="shared" si="9"/>
        <v>39370406.294999994</v>
      </c>
      <c r="J65" s="154">
        <f t="shared" si="0"/>
        <v>3.9370315530003515</v>
      </c>
      <c r="K65" s="156">
        <f>'HARIAN KOMULATIF'!K65/100*'PROGRES BOBOT'!$J65</f>
        <v>0</v>
      </c>
      <c r="L65" s="156">
        <f>'HARIAN KOMULATIF'!L65/100*'PROGRES BOBOT'!$J65</f>
        <v>0</v>
      </c>
      <c r="M65" s="156">
        <f>'HARIAN KOMULATIF'!M65/100*'PROGRES BOBOT'!$J65</f>
        <v>0</v>
      </c>
      <c r="N65" s="156">
        <f>'HARIAN KOMULATIF'!N65/100*'PROGRES BOBOT'!$J65</f>
        <v>0</v>
      </c>
      <c r="O65" s="156">
        <f>'HARIAN KOMULATIF'!O65/100*'PROGRES BOBOT'!$J65</f>
        <v>0</v>
      </c>
      <c r="P65" s="156">
        <f>'HARIAN KOMULATIF'!P65/100*'PROGRES BOBOT'!$J65</f>
        <v>0</v>
      </c>
      <c r="Q65" s="156">
        <f>'HARIAN KOMULATIF'!Q65/100*'PROGRES BOBOT'!$J65</f>
        <v>0</v>
      </c>
      <c r="R65" s="156">
        <f>'HARIAN KOMULATIF'!R65/100*'PROGRES BOBOT'!$J65</f>
        <v>0</v>
      </c>
      <c r="S65" s="156">
        <f>'HARIAN KOMULATIF'!S65/100*'PROGRES BOBOT'!$J65</f>
        <v>0</v>
      </c>
      <c r="T65" s="156">
        <f>'HARIAN KOMULATIF'!T65/100*'PROGRES BOBOT'!$J65</f>
        <v>0</v>
      </c>
      <c r="U65" s="156">
        <f>'HARIAN KOMULATIF'!U65/100*'PROGRES BOBOT'!$J65</f>
        <v>0</v>
      </c>
      <c r="V65" s="156">
        <f>'HARIAN KOMULATIF'!V65/100*'PROGRES BOBOT'!$J65</f>
        <v>0</v>
      </c>
      <c r="W65" s="156">
        <f>'HARIAN KOMULATIF'!W65/100*'PROGRES BOBOT'!$J65</f>
        <v>0</v>
      </c>
      <c r="X65" s="156">
        <f>'HARIAN KOMULATIF'!X65/100*'PROGRES BOBOT'!$J65</f>
        <v>0</v>
      </c>
      <c r="Y65" s="156">
        <f>'HARIAN KOMULATIF'!Y65/100*'PROGRES BOBOT'!$J65</f>
        <v>0</v>
      </c>
      <c r="Z65" s="156">
        <f>'HARIAN KOMULATIF'!Z65/100*'PROGRES BOBOT'!$J65</f>
        <v>0</v>
      </c>
      <c r="AA65" s="156">
        <f>'HARIAN KOMULATIF'!AA65/100*'PROGRES BOBOT'!$J65</f>
        <v>0</v>
      </c>
      <c r="AB65" s="156">
        <f>'HARIAN KOMULATIF'!AB65/100*'PROGRES BOBOT'!$J65</f>
        <v>0</v>
      </c>
      <c r="AC65" s="156">
        <f>'HARIAN KOMULATIF'!AC65/100*'PROGRES BOBOT'!$J65</f>
        <v>0</v>
      </c>
      <c r="AD65" s="156">
        <f>'HARIAN KOMULATIF'!AD65/100*'PROGRES BOBOT'!$J65</f>
        <v>0</v>
      </c>
      <c r="AE65" s="156">
        <f>'HARIAN KOMULATIF'!AE65/100*'PROGRES BOBOT'!$J65</f>
        <v>0</v>
      </c>
      <c r="AF65" s="156">
        <f>'HARIAN KOMULATIF'!AF65/100*'PROGRES BOBOT'!$J65</f>
        <v>0</v>
      </c>
      <c r="AG65" s="156">
        <f>'HARIAN KOMULATIF'!AG65/100*'PROGRES BOBOT'!$J65</f>
        <v>0</v>
      </c>
      <c r="AH65" s="156">
        <f>'HARIAN KOMULATIF'!AH65/100*'PROGRES BOBOT'!$J65</f>
        <v>0</v>
      </c>
      <c r="AI65" s="156">
        <f>'HARIAN KOMULATIF'!AI65/100*'PROGRES BOBOT'!$J65</f>
        <v>0</v>
      </c>
      <c r="AJ65" s="156">
        <f>'HARIAN KOMULATIF'!AJ65/100*'PROGRES BOBOT'!$J65</f>
        <v>0</v>
      </c>
      <c r="AK65" s="156">
        <f>'HARIAN KOMULATIF'!AK65/100*'PROGRES BOBOT'!$J65</f>
        <v>0</v>
      </c>
      <c r="AL65" s="156">
        <f>'HARIAN KOMULATIF'!AL65/100*'PROGRES BOBOT'!$J65</f>
        <v>0</v>
      </c>
      <c r="AM65" s="156">
        <f>'HARIAN KOMULATIF'!AM65/100*'PROGRES BOBOT'!$J65</f>
        <v>0</v>
      </c>
      <c r="AN65" s="156">
        <f>'HARIAN KOMULATIF'!AN65/100*'PROGRES BOBOT'!$J65</f>
        <v>0</v>
      </c>
      <c r="AO65" s="156">
        <f>'HARIAN KOMULATIF'!AO65/100*'PROGRES BOBOT'!$J65</f>
        <v>0</v>
      </c>
      <c r="AP65" s="156">
        <f>'HARIAN KOMULATIF'!AP65/100*'PROGRES BOBOT'!$J65</f>
        <v>0</v>
      </c>
      <c r="AQ65" s="156">
        <f>'HARIAN KOMULATIF'!AQ65/100*'PROGRES BOBOT'!$J65</f>
        <v>0</v>
      </c>
      <c r="AR65" s="156">
        <f>'HARIAN KOMULATIF'!AR65/100*'PROGRES BOBOT'!$J65</f>
        <v>0</v>
      </c>
      <c r="AS65" s="156">
        <f>'HARIAN KOMULATIF'!AS65/100*'PROGRES BOBOT'!$J65</f>
        <v>0</v>
      </c>
      <c r="AT65" s="156">
        <f>'HARIAN KOMULATIF'!AT65/100*'PROGRES BOBOT'!$J65</f>
        <v>0</v>
      </c>
      <c r="AU65" s="156">
        <f>'HARIAN KOMULATIF'!AU65/100*'PROGRES BOBOT'!$J65</f>
        <v>0</v>
      </c>
      <c r="AV65" s="156">
        <f>'HARIAN KOMULATIF'!AV65/100*'PROGRES BOBOT'!$J65</f>
        <v>0</v>
      </c>
      <c r="AW65" s="156">
        <f>'HARIAN KOMULATIF'!AW65/100*'PROGRES BOBOT'!$J65</f>
        <v>0</v>
      </c>
      <c r="AX65" s="156">
        <f>'HARIAN KOMULATIF'!AX65/100*'PROGRES BOBOT'!$J65</f>
        <v>0</v>
      </c>
      <c r="AY65" s="156">
        <f>'HARIAN KOMULATIF'!AY65/100*'PROGRES BOBOT'!$J65</f>
        <v>0</v>
      </c>
      <c r="AZ65" s="156">
        <f>'HARIAN KOMULATIF'!AZ65/100*'PROGRES BOBOT'!$J65</f>
        <v>0</v>
      </c>
      <c r="BA65" s="156">
        <f>'HARIAN KOMULATIF'!BA65/100*'PROGRES BOBOT'!$J65</f>
        <v>0</v>
      </c>
      <c r="BB65" s="156">
        <f>'HARIAN KOMULATIF'!BB65/100*'PROGRES BOBOT'!$J65</f>
        <v>0</v>
      </c>
      <c r="BC65" s="156">
        <f>'HARIAN KOMULATIF'!BC65/100*'PROGRES BOBOT'!$J65</f>
        <v>0</v>
      </c>
      <c r="BD65" s="156">
        <f>'HARIAN KOMULATIF'!BD65/100*'PROGRES BOBOT'!$J65</f>
        <v>0</v>
      </c>
      <c r="BE65" s="156">
        <f>'HARIAN KOMULATIF'!BE65/100*'PROGRES BOBOT'!$J65</f>
        <v>0</v>
      </c>
      <c r="BF65" s="156">
        <f>'HARIAN KOMULATIF'!BF65/100*'PROGRES BOBOT'!$J65</f>
        <v>0</v>
      </c>
      <c r="BG65" s="156">
        <f>'HARIAN KOMULATIF'!BG65/100*'PROGRES BOBOT'!$J65</f>
        <v>0</v>
      </c>
      <c r="BH65" s="156">
        <f>'HARIAN KOMULATIF'!BH65/100*'PROGRES BOBOT'!$J65</f>
        <v>0</v>
      </c>
      <c r="BI65" s="156">
        <f>'HARIAN KOMULATIF'!BI65/100*'PROGRES BOBOT'!$J65</f>
        <v>0</v>
      </c>
      <c r="BJ65" s="156">
        <f>'HARIAN KOMULATIF'!BJ65/100*'PROGRES BOBOT'!$J65</f>
        <v>0</v>
      </c>
      <c r="BK65" s="156">
        <f>'HARIAN KOMULATIF'!BK65/100*'PROGRES BOBOT'!$J65</f>
        <v>0</v>
      </c>
      <c r="BL65" s="156">
        <f>'HARIAN KOMULATIF'!BL65/100*'PROGRES BOBOT'!$J65</f>
        <v>0</v>
      </c>
      <c r="BM65" s="156">
        <f>'HARIAN KOMULATIF'!BM65/100*'PROGRES BOBOT'!$J65</f>
        <v>0</v>
      </c>
      <c r="BN65" s="156">
        <f>'HARIAN KOMULATIF'!BN65/100*'PROGRES BOBOT'!$J65</f>
        <v>0</v>
      </c>
      <c r="BO65" s="156">
        <f>'HARIAN KOMULATIF'!BO65/100*'PROGRES BOBOT'!$J65</f>
        <v>0</v>
      </c>
      <c r="BP65" s="156">
        <f>'HARIAN KOMULATIF'!BP65/100*'PROGRES BOBOT'!$J65</f>
        <v>0</v>
      </c>
      <c r="BQ65" s="156">
        <f>'HARIAN KOMULATIF'!BQ65/100*'PROGRES BOBOT'!$J65</f>
        <v>0</v>
      </c>
      <c r="BR65" s="156">
        <f>'HARIAN KOMULATIF'!BR65/100*'PROGRES BOBOT'!$J65</f>
        <v>0</v>
      </c>
      <c r="BS65" s="156">
        <f>'HARIAN KOMULATIF'!BS65/100*'PROGRES BOBOT'!$J65</f>
        <v>0</v>
      </c>
      <c r="BT65" s="156">
        <f>'HARIAN KOMULATIF'!BT65/100*'PROGRES BOBOT'!$J65</f>
        <v>0</v>
      </c>
      <c r="BU65" s="156">
        <f>'HARIAN KOMULATIF'!BU65/100*'PROGRES BOBOT'!$J65</f>
        <v>0</v>
      </c>
      <c r="BV65" s="156">
        <f>'HARIAN KOMULATIF'!BV65/100*'PROGRES BOBOT'!$J65</f>
        <v>0</v>
      </c>
      <c r="BW65" s="156">
        <f>'HARIAN KOMULATIF'!BW65/100*'PROGRES BOBOT'!$J65</f>
        <v>0</v>
      </c>
      <c r="BX65" s="156">
        <f>'HARIAN KOMULATIF'!BX65/100*'PROGRES BOBOT'!$J65</f>
        <v>0</v>
      </c>
      <c r="BY65" s="156">
        <f>'HARIAN KOMULATIF'!BY65/100*'PROGRES BOBOT'!$J65</f>
        <v>0</v>
      </c>
      <c r="BZ65" s="156">
        <f>'HARIAN KOMULATIF'!BZ65/100*'PROGRES BOBOT'!$J65</f>
        <v>0</v>
      </c>
      <c r="CA65" s="156">
        <f>'HARIAN KOMULATIF'!CA65/100*'PROGRES BOBOT'!$J65</f>
        <v>0</v>
      </c>
      <c r="CB65" s="156">
        <f>'HARIAN KOMULATIF'!CB65/100*'PROGRES BOBOT'!$J65</f>
        <v>0</v>
      </c>
      <c r="CC65" s="156">
        <f>'HARIAN KOMULATIF'!CC65/100*'PROGRES BOBOT'!$J65</f>
        <v>0</v>
      </c>
      <c r="CD65" s="156">
        <f>'HARIAN KOMULATIF'!CD65/100*'PROGRES BOBOT'!$J65</f>
        <v>0</v>
      </c>
      <c r="CE65" s="156">
        <f>'HARIAN KOMULATIF'!CE65/100*'PROGRES BOBOT'!$J65</f>
        <v>0</v>
      </c>
      <c r="CF65" s="156">
        <f>'HARIAN KOMULATIF'!CF65/100*'PROGRES BOBOT'!$J65</f>
        <v>0</v>
      </c>
      <c r="CG65" s="156">
        <f>'HARIAN KOMULATIF'!CG65/100*'PROGRES BOBOT'!$J65</f>
        <v>0</v>
      </c>
      <c r="CH65" s="156">
        <f>'HARIAN KOMULATIF'!CH65/100*'PROGRES BOBOT'!$J65</f>
        <v>0</v>
      </c>
      <c r="CI65" s="156">
        <f>'HARIAN KOMULATIF'!CI65/100*'PROGRES BOBOT'!$J65</f>
        <v>0</v>
      </c>
      <c r="CJ65" s="156">
        <f>'HARIAN KOMULATIF'!CJ65/100*'PROGRES BOBOT'!$J65</f>
        <v>0</v>
      </c>
      <c r="CK65" s="156">
        <f>'HARIAN KOMULATIF'!CK65/100*'PROGRES BOBOT'!$J65</f>
        <v>0</v>
      </c>
      <c r="CL65" s="156">
        <f>'HARIAN KOMULATIF'!CL65/100*'PROGRES BOBOT'!$J65</f>
        <v>0</v>
      </c>
      <c r="CM65" s="156">
        <f>'HARIAN KOMULATIF'!CM65/100*'PROGRES BOBOT'!$J65</f>
        <v>0</v>
      </c>
      <c r="CN65" s="156">
        <f>'HARIAN KOMULATIF'!CN65/100*'PROGRES BOBOT'!$J65</f>
        <v>0</v>
      </c>
      <c r="CO65" s="156">
        <f>'HARIAN KOMULATIF'!CO65/100*'PROGRES BOBOT'!$J65</f>
        <v>0</v>
      </c>
      <c r="CP65" s="156">
        <f>'HARIAN KOMULATIF'!CP65/100*'PROGRES BOBOT'!$J65</f>
        <v>0</v>
      </c>
      <c r="CQ65" s="156">
        <f>'HARIAN KOMULATIF'!CQ65/100*'PROGRES BOBOT'!$J65</f>
        <v>0</v>
      </c>
      <c r="CR65" s="156">
        <f>'HARIAN KOMULATIF'!CR65/100*'PROGRES BOBOT'!$J65</f>
        <v>0</v>
      </c>
      <c r="CS65" s="156">
        <f>'HARIAN KOMULATIF'!CS65/100*'PROGRES BOBOT'!$J65</f>
        <v>0</v>
      </c>
      <c r="CT65" s="156">
        <f>'HARIAN KOMULATIF'!CT65/100*'PROGRES BOBOT'!$J65</f>
        <v>0</v>
      </c>
      <c r="CU65" s="156">
        <f>'HARIAN KOMULATIF'!CU65/100*'PROGRES BOBOT'!$J65</f>
        <v>0</v>
      </c>
      <c r="CV65" s="156">
        <f>'HARIAN KOMULATIF'!CV65/100*'PROGRES BOBOT'!$J65</f>
        <v>0</v>
      </c>
      <c r="CW65" s="156">
        <f>'HARIAN KOMULATIF'!CW65/100*'PROGRES BOBOT'!$J65</f>
        <v>0</v>
      </c>
      <c r="CX65" s="156">
        <f>'HARIAN KOMULATIF'!CX65/100*'PROGRES BOBOT'!$J65</f>
        <v>0</v>
      </c>
    </row>
    <row r="66" spans="1:102" ht="15" customHeight="1">
      <c r="A66" s="13"/>
      <c r="B66" s="59"/>
      <c r="C66" s="1"/>
      <c r="D66" s="1"/>
      <c r="E66" s="58"/>
      <c r="F66" s="16"/>
      <c r="G66" s="15"/>
      <c r="H66" s="14"/>
      <c r="I66" s="17"/>
      <c r="J66" s="154"/>
      <c r="K66" s="156">
        <f>'HARIAN KOMULATIF'!K66/100*'PROGRES BOBOT'!$J66</f>
        <v>0</v>
      </c>
      <c r="L66" s="156">
        <f>'HARIAN KOMULATIF'!L66/100*'PROGRES BOBOT'!$J66</f>
        <v>0</v>
      </c>
      <c r="M66" s="156">
        <f>'HARIAN KOMULATIF'!M66/100*'PROGRES BOBOT'!$J66</f>
        <v>0</v>
      </c>
      <c r="N66" s="156">
        <f>'HARIAN KOMULATIF'!N66/100*'PROGRES BOBOT'!$J66</f>
        <v>0</v>
      </c>
      <c r="O66" s="156">
        <f>'HARIAN KOMULATIF'!O66/100*'PROGRES BOBOT'!$J66</f>
        <v>0</v>
      </c>
      <c r="P66" s="156">
        <f>'HARIAN KOMULATIF'!P66/100*'PROGRES BOBOT'!$J66</f>
        <v>0</v>
      </c>
      <c r="Q66" s="156">
        <f>'HARIAN KOMULATIF'!Q66/100*'PROGRES BOBOT'!$J66</f>
        <v>0</v>
      </c>
      <c r="R66" s="156">
        <f>'HARIAN KOMULATIF'!R66/100*'PROGRES BOBOT'!$J66</f>
        <v>0</v>
      </c>
      <c r="S66" s="156">
        <f>'HARIAN KOMULATIF'!S66/100*'PROGRES BOBOT'!$J66</f>
        <v>0</v>
      </c>
      <c r="T66" s="156">
        <f>'HARIAN KOMULATIF'!T66/100*'PROGRES BOBOT'!$J66</f>
        <v>0</v>
      </c>
      <c r="U66" s="156">
        <f>'HARIAN KOMULATIF'!U66/100*'PROGRES BOBOT'!$J66</f>
        <v>0</v>
      </c>
      <c r="V66" s="156">
        <f>'HARIAN KOMULATIF'!V66/100*'PROGRES BOBOT'!$J66</f>
        <v>0</v>
      </c>
      <c r="W66" s="156">
        <f>'HARIAN KOMULATIF'!W66/100*'PROGRES BOBOT'!$J66</f>
        <v>0</v>
      </c>
      <c r="X66" s="156">
        <f>'HARIAN KOMULATIF'!X66/100*'PROGRES BOBOT'!$J66</f>
        <v>0</v>
      </c>
      <c r="Y66" s="156">
        <f>'HARIAN KOMULATIF'!Y66/100*'PROGRES BOBOT'!$J66</f>
        <v>0</v>
      </c>
      <c r="Z66" s="156">
        <f>'HARIAN KOMULATIF'!Z66/100*'PROGRES BOBOT'!$J66</f>
        <v>0</v>
      </c>
      <c r="AA66" s="156">
        <f>'HARIAN KOMULATIF'!AA66/100*'PROGRES BOBOT'!$J66</f>
        <v>0</v>
      </c>
      <c r="AB66" s="156">
        <f>'HARIAN KOMULATIF'!AB66/100*'PROGRES BOBOT'!$J66</f>
        <v>0</v>
      </c>
      <c r="AC66" s="156">
        <f>'HARIAN KOMULATIF'!AC66/100*'PROGRES BOBOT'!$J66</f>
        <v>0</v>
      </c>
      <c r="AD66" s="156">
        <f>'HARIAN KOMULATIF'!AD66/100*'PROGRES BOBOT'!$J66</f>
        <v>0</v>
      </c>
      <c r="AE66" s="156">
        <f>'HARIAN KOMULATIF'!AE66/100*'PROGRES BOBOT'!$J66</f>
        <v>0</v>
      </c>
      <c r="AF66" s="156">
        <f>'HARIAN KOMULATIF'!AF66/100*'PROGRES BOBOT'!$J66</f>
        <v>0</v>
      </c>
      <c r="AG66" s="156">
        <f>'HARIAN KOMULATIF'!AG66/100*'PROGRES BOBOT'!$J66</f>
        <v>0</v>
      </c>
      <c r="AH66" s="156">
        <f>'HARIAN KOMULATIF'!AH66/100*'PROGRES BOBOT'!$J66</f>
        <v>0</v>
      </c>
      <c r="AI66" s="156">
        <f>'HARIAN KOMULATIF'!AI66/100*'PROGRES BOBOT'!$J66</f>
        <v>0</v>
      </c>
      <c r="AJ66" s="156">
        <f>'HARIAN KOMULATIF'!AJ66/100*'PROGRES BOBOT'!$J66</f>
        <v>0</v>
      </c>
      <c r="AK66" s="156">
        <f>'HARIAN KOMULATIF'!AK66/100*'PROGRES BOBOT'!$J66</f>
        <v>0</v>
      </c>
      <c r="AL66" s="156">
        <f>'HARIAN KOMULATIF'!AL66/100*'PROGRES BOBOT'!$J66</f>
        <v>0</v>
      </c>
      <c r="AM66" s="156">
        <f>'HARIAN KOMULATIF'!AM66/100*'PROGRES BOBOT'!$J66</f>
        <v>0</v>
      </c>
      <c r="AN66" s="156">
        <f>'HARIAN KOMULATIF'!AN66/100*'PROGRES BOBOT'!$J66</f>
        <v>0</v>
      </c>
      <c r="AO66" s="156">
        <f>'HARIAN KOMULATIF'!AO66/100*'PROGRES BOBOT'!$J66</f>
        <v>0</v>
      </c>
      <c r="AP66" s="156">
        <f>'HARIAN KOMULATIF'!AP66/100*'PROGRES BOBOT'!$J66</f>
        <v>0</v>
      </c>
      <c r="AQ66" s="156">
        <f>'HARIAN KOMULATIF'!AQ66/100*'PROGRES BOBOT'!$J66</f>
        <v>0</v>
      </c>
      <c r="AR66" s="156">
        <f>'HARIAN KOMULATIF'!AR66/100*'PROGRES BOBOT'!$J66</f>
        <v>0</v>
      </c>
      <c r="AS66" s="156">
        <f>'HARIAN KOMULATIF'!AS66/100*'PROGRES BOBOT'!$J66</f>
        <v>0</v>
      </c>
      <c r="AT66" s="156">
        <f>'HARIAN KOMULATIF'!AT66/100*'PROGRES BOBOT'!$J66</f>
        <v>0</v>
      </c>
      <c r="AU66" s="156">
        <f>'HARIAN KOMULATIF'!AU66/100*'PROGRES BOBOT'!$J66</f>
        <v>0</v>
      </c>
      <c r="AV66" s="156">
        <f>'HARIAN KOMULATIF'!AV66/100*'PROGRES BOBOT'!$J66</f>
        <v>0</v>
      </c>
      <c r="AW66" s="156">
        <f>'HARIAN KOMULATIF'!AW66/100*'PROGRES BOBOT'!$J66</f>
        <v>0</v>
      </c>
      <c r="AX66" s="156">
        <f>'HARIAN KOMULATIF'!AX66/100*'PROGRES BOBOT'!$J66</f>
        <v>0</v>
      </c>
      <c r="AY66" s="156">
        <f>'HARIAN KOMULATIF'!AY66/100*'PROGRES BOBOT'!$J66</f>
        <v>0</v>
      </c>
      <c r="AZ66" s="156">
        <f>'HARIAN KOMULATIF'!AZ66/100*'PROGRES BOBOT'!$J66</f>
        <v>0</v>
      </c>
      <c r="BA66" s="156">
        <f>'HARIAN KOMULATIF'!BA66/100*'PROGRES BOBOT'!$J66</f>
        <v>0</v>
      </c>
      <c r="BB66" s="156">
        <f>'HARIAN KOMULATIF'!BB66/100*'PROGRES BOBOT'!$J66</f>
        <v>0</v>
      </c>
      <c r="BC66" s="156">
        <f>'HARIAN KOMULATIF'!BC66/100*'PROGRES BOBOT'!$J66</f>
        <v>0</v>
      </c>
      <c r="BD66" s="156">
        <f>'HARIAN KOMULATIF'!BD66/100*'PROGRES BOBOT'!$J66</f>
        <v>0</v>
      </c>
      <c r="BE66" s="156">
        <f>'HARIAN KOMULATIF'!BE66/100*'PROGRES BOBOT'!$J66</f>
        <v>0</v>
      </c>
      <c r="BF66" s="156">
        <f>'HARIAN KOMULATIF'!BF66/100*'PROGRES BOBOT'!$J66</f>
        <v>0</v>
      </c>
      <c r="BG66" s="156">
        <f>'HARIAN KOMULATIF'!BG66/100*'PROGRES BOBOT'!$J66</f>
        <v>0</v>
      </c>
      <c r="BH66" s="156">
        <f>'HARIAN KOMULATIF'!BH66/100*'PROGRES BOBOT'!$J66</f>
        <v>0</v>
      </c>
      <c r="BI66" s="156">
        <f>'HARIAN KOMULATIF'!BI66/100*'PROGRES BOBOT'!$J66</f>
        <v>0</v>
      </c>
      <c r="BJ66" s="156">
        <f>'HARIAN KOMULATIF'!BJ66/100*'PROGRES BOBOT'!$J66</f>
        <v>0</v>
      </c>
      <c r="BK66" s="156">
        <f>'HARIAN KOMULATIF'!BK66/100*'PROGRES BOBOT'!$J66</f>
        <v>0</v>
      </c>
      <c r="BL66" s="156">
        <f>'HARIAN KOMULATIF'!BL66/100*'PROGRES BOBOT'!$J66</f>
        <v>0</v>
      </c>
      <c r="BM66" s="156">
        <f>'HARIAN KOMULATIF'!BM66/100*'PROGRES BOBOT'!$J66</f>
        <v>0</v>
      </c>
      <c r="BN66" s="156">
        <f>'HARIAN KOMULATIF'!BN66/100*'PROGRES BOBOT'!$J66</f>
        <v>0</v>
      </c>
      <c r="BO66" s="156">
        <f>'HARIAN KOMULATIF'!BO66/100*'PROGRES BOBOT'!$J66</f>
        <v>0</v>
      </c>
      <c r="BP66" s="156">
        <f>'HARIAN KOMULATIF'!BP66/100*'PROGRES BOBOT'!$J66</f>
        <v>0</v>
      </c>
      <c r="BQ66" s="156">
        <f>'HARIAN KOMULATIF'!BQ66/100*'PROGRES BOBOT'!$J66</f>
        <v>0</v>
      </c>
      <c r="BR66" s="156">
        <f>'HARIAN KOMULATIF'!BR66/100*'PROGRES BOBOT'!$J66</f>
        <v>0</v>
      </c>
      <c r="BS66" s="156">
        <f>'HARIAN KOMULATIF'!BS66/100*'PROGRES BOBOT'!$J66</f>
        <v>0</v>
      </c>
      <c r="BT66" s="156">
        <f>'HARIAN KOMULATIF'!BT66/100*'PROGRES BOBOT'!$J66</f>
        <v>0</v>
      </c>
      <c r="BU66" s="156">
        <f>'HARIAN KOMULATIF'!BU66/100*'PROGRES BOBOT'!$J66</f>
        <v>0</v>
      </c>
      <c r="BV66" s="156">
        <f>'HARIAN KOMULATIF'!BV66/100*'PROGRES BOBOT'!$J66</f>
        <v>0</v>
      </c>
      <c r="BW66" s="156">
        <f>'HARIAN KOMULATIF'!BW66/100*'PROGRES BOBOT'!$J66</f>
        <v>0</v>
      </c>
      <c r="BX66" s="156">
        <f>'HARIAN KOMULATIF'!BX66/100*'PROGRES BOBOT'!$J66</f>
        <v>0</v>
      </c>
      <c r="BY66" s="156">
        <f>'HARIAN KOMULATIF'!BY66/100*'PROGRES BOBOT'!$J66</f>
        <v>0</v>
      </c>
      <c r="BZ66" s="156">
        <f>'HARIAN KOMULATIF'!BZ66/100*'PROGRES BOBOT'!$J66</f>
        <v>0</v>
      </c>
      <c r="CA66" s="156">
        <f>'HARIAN KOMULATIF'!CA66/100*'PROGRES BOBOT'!$J66</f>
        <v>0</v>
      </c>
      <c r="CB66" s="156">
        <f>'HARIAN KOMULATIF'!CB66/100*'PROGRES BOBOT'!$J66</f>
        <v>0</v>
      </c>
      <c r="CC66" s="156">
        <f>'HARIAN KOMULATIF'!CC66/100*'PROGRES BOBOT'!$J66</f>
        <v>0</v>
      </c>
      <c r="CD66" s="156">
        <f>'HARIAN KOMULATIF'!CD66/100*'PROGRES BOBOT'!$J66</f>
        <v>0</v>
      </c>
      <c r="CE66" s="156">
        <f>'HARIAN KOMULATIF'!CE66/100*'PROGRES BOBOT'!$J66</f>
        <v>0</v>
      </c>
      <c r="CF66" s="156">
        <f>'HARIAN KOMULATIF'!CF66/100*'PROGRES BOBOT'!$J66</f>
        <v>0</v>
      </c>
      <c r="CG66" s="156">
        <f>'HARIAN KOMULATIF'!CG66/100*'PROGRES BOBOT'!$J66</f>
        <v>0</v>
      </c>
      <c r="CH66" s="156">
        <f>'HARIAN KOMULATIF'!CH66/100*'PROGRES BOBOT'!$J66</f>
        <v>0</v>
      </c>
      <c r="CI66" s="156">
        <f>'HARIAN KOMULATIF'!CI66/100*'PROGRES BOBOT'!$J66</f>
        <v>0</v>
      </c>
      <c r="CJ66" s="156">
        <f>'HARIAN KOMULATIF'!CJ66/100*'PROGRES BOBOT'!$J66</f>
        <v>0</v>
      </c>
      <c r="CK66" s="156">
        <f>'HARIAN KOMULATIF'!CK66/100*'PROGRES BOBOT'!$J66</f>
        <v>0</v>
      </c>
      <c r="CL66" s="156">
        <f>'HARIAN KOMULATIF'!CL66/100*'PROGRES BOBOT'!$J66</f>
        <v>0</v>
      </c>
      <c r="CM66" s="156">
        <f>'HARIAN KOMULATIF'!CM66/100*'PROGRES BOBOT'!$J66</f>
        <v>0</v>
      </c>
      <c r="CN66" s="156">
        <f>'HARIAN KOMULATIF'!CN66/100*'PROGRES BOBOT'!$J66</f>
        <v>0</v>
      </c>
      <c r="CO66" s="156">
        <f>'HARIAN KOMULATIF'!CO66/100*'PROGRES BOBOT'!$J66</f>
        <v>0</v>
      </c>
      <c r="CP66" s="156">
        <f>'HARIAN KOMULATIF'!CP66/100*'PROGRES BOBOT'!$J66</f>
        <v>0</v>
      </c>
      <c r="CQ66" s="156">
        <f>'HARIAN KOMULATIF'!CQ66/100*'PROGRES BOBOT'!$J66</f>
        <v>0</v>
      </c>
      <c r="CR66" s="156">
        <f>'HARIAN KOMULATIF'!CR66/100*'PROGRES BOBOT'!$J66</f>
        <v>0</v>
      </c>
      <c r="CS66" s="156">
        <f>'HARIAN KOMULATIF'!CS66/100*'PROGRES BOBOT'!$J66</f>
        <v>0</v>
      </c>
      <c r="CT66" s="156">
        <f>'HARIAN KOMULATIF'!CT66/100*'PROGRES BOBOT'!$J66</f>
        <v>0</v>
      </c>
      <c r="CU66" s="156">
        <f>'HARIAN KOMULATIF'!CU66/100*'PROGRES BOBOT'!$J66</f>
        <v>0</v>
      </c>
      <c r="CV66" s="156">
        <f>'HARIAN KOMULATIF'!CV66/100*'PROGRES BOBOT'!$J66</f>
        <v>0</v>
      </c>
      <c r="CW66" s="156">
        <f>'HARIAN KOMULATIF'!CW66/100*'PROGRES BOBOT'!$J66</f>
        <v>0</v>
      </c>
      <c r="CX66" s="156">
        <f>'HARIAN KOMULATIF'!CX66/100*'PROGRES BOBOT'!$J66</f>
        <v>0</v>
      </c>
    </row>
    <row r="67" spans="1:102" ht="15" customHeight="1">
      <c r="A67" s="13"/>
      <c r="B67" s="57" t="s">
        <v>38</v>
      </c>
      <c r="C67" s="1"/>
      <c r="D67" s="1"/>
      <c r="E67" s="58"/>
      <c r="F67" s="14"/>
      <c r="G67" s="15"/>
      <c r="H67" s="14"/>
      <c r="I67" s="17"/>
      <c r="J67" s="154"/>
      <c r="K67" s="156">
        <f>'HARIAN KOMULATIF'!K67/100*'PROGRES BOBOT'!$J67</f>
        <v>0</v>
      </c>
      <c r="L67" s="156">
        <f>'HARIAN KOMULATIF'!L67/100*'PROGRES BOBOT'!$J67</f>
        <v>0</v>
      </c>
      <c r="M67" s="156">
        <f>'HARIAN KOMULATIF'!M67/100*'PROGRES BOBOT'!$J67</f>
        <v>0</v>
      </c>
      <c r="N67" s="156">
        <f>'HARIAN KOMULATIF'!N67/100*'PROGRES BOBOT'!$J67</f>
        <v>0</v>
      </c>
      <c r="O67" s="156">
        <f>'HARIAN KOMULATIF'!O67/100*'PROGRES BOBOT'!$J67</f>
        <v>0</v>
      </c>
      <c r="P67" s="156">
        <f>'HARIAN KOMULATIF'!P67/100*'PROGRES BOBOT'!$J67</f>
        <v>0</v>
      </c>
      <c r="Q67" s="156">
        <f>'HARIAN KOMULATIF'!Q67/100*'PROGRES BOBOT'!$J67</f>
        <v>0</v>
      </c>
      <c r="R67" s="156">
        <f>'HARIAN KOMULATIF'!R67/100*'PROGRES BOBOT'!$J67</f>
        <v>0</v>
      </c>
      <c r="S67" s="156">
        <f>'HARIAN KOMULATIF'!S67/100*'PROGRES BOBOT'!$J67</f>
        <v>0</v>
      </c>
      <c r="T67" s="156">
        <f>'HARIAN KOMULATIF'!T67/100*'PROGRES BOBOT'!$J67</f>
        <v>0</v>
      </c>
      <c r="U67" s="156">
        <f>'HARIAN KOMULATIF'!U67/100*'PROGRES BOBOT'!$J67</f>
        <v>0</v>
      </c>
      <c r="V67" s="156">
        <f>'HARIAN KOMULATIF'!V67/100*'PROGRES BOBOT'!$J67</f>
        <v>0</v>
      </c>
      <c r="W67" s="156">
        <f>'HARIAN KOMULATIF'!W67/100*'PROGRES BOBOT'!$J67</f>
        <v>0</v>
      </c>
      <c r="X67" s="156">
        <f>'HARIAN KOMULATIF'!X67/100*'PROGRES BOBOT'!$J67</f>
        <v>0</v>
      </c>
      <c r="Y67" s="156">
        <f>'HARIAN KOMULATIF'!Y67/100*'PROGRES BOBOT'!$J67</f>
        <v>0</v>
      </c>
      <c r="Z67" s="156">
        <f>'HARIAN KOMULATIF'!Z67/100*'PROGRES BOBOT'!$J67</f>
        <v>0</v>
      </c>
      <c r="AA67" s="156">
        <f>'HARIAN KOMULATIF'!AA67/100*'PROGRES BOBOT'!$J67</f>
        <v>0</v>
      </c>
      <c r="AB67" s="156">
        <f>'HARIAN KOMULATIF'!AB67/100*'PROGRES BOBOT'!$J67</f>
        <v>0</v>
      </c>
      <c r="AC67" s="156">
        <f>'HARIAN KOMULATIF'!AC67/100*'PROGRES BOBOT'!$J67</f>
        <v>0</v>
      </c>
      <c r="AD67" s="156">
        <f>'HARIAN KOMULATIF'!AD67/100*'PROGRES BOBOT'!$J67</f>
        <v>0</v>
      </c>
      <c r="AE67" s="156">
        <f>'HARIAN KOMULATIF'!AE67/100*'PROGRES BOBOT'!$J67</f>
        <v>0</v>
      </c>
      <c r="AF67" s="156">
        <f>'HARIAN KOMULATIF'!AF67/100*'PROGRES BOBOT'!$J67</f>
        <v>0</v>
      </c>
      <c r="AG67" s="156">
        <f>'HARIAN KOMULATIF'!AG67/100*'PROGRES BOBOT'!$J67</f>
        <v>0</v>
      </c>
      <c r="AH67" s="156">
        <f>'HARIAN KOMULATIF'!AH67/100*'PROGRES BOBOT'!$J67</f>
        <v>0</v>
      </c>
      <c r="AI67" s="156">
        <f>'HARIAN KOMULATIF'!AI67/100*'PROGRES BOBOT'!$J67</f>
        <v>0</v>
      </c>
      <c r="AJ67" s="156">
        <f>'HARIAN KOMULATIF'!AJ67/100*'PROGRES BOBOT'!$J67</f>
        <v>0</v>
      </c>
      <c r="AK67" s="156">
        <f>'HARIAN KOMULATIF'!AK67/100*'PROGRES BOBOT'!$J67</f>
        <v>0</v>
      </c>
      <c r="AL67" s="156">
        <f>'HARIAN KOMULATIF'!AL67/100*'PROGRES BOBOT'!$J67</f>
        <v>0</v>
      </c>
      <c r="AM67" s="156">
        <f>'HARIAN KOMULATIF'!AM67/100*'PROGRES BOBOT'!$J67</f>
        <v>0</v>
      </c>
      <c r="AN67" s="156">
        <f>'HARIAN KOMULATIF'!AN67/100*'PROGRES BOBOT'!$J67</f>
        <v>0</v>
      </c>
      <c r="AO67" s="156">
        <f>'HARIAN KOMULATIF'!AO67/100*'PROGRES BOBOT'!$J67</f>
        <v>0</v>
      </c>
      <c r="AP67" s="156">
        <f>'HARIAN KOMULATIF'!AP67/100*'PROGRES BOBOT'!$J67</f>
        <v>0</v>
      </c>
      <c r="AQ67" s="156">
        <f>'HARIAN KOMULATIF'!AQ67/100*'PROGRES BOBOT'!$J67</f>
        <v>0</v>
      </c>
      <c r="AR67" s="156">
        <f>'HARIAN KOMULATIF'!AR67/100*'PROGRES BOBOT'!$J67</f>
        <v>0</v>
      </c>
      <c r="AS67" s="156">
        <f>'HARIAN KOMULATIF'!AS67/100*'PROGRES BOBOT'!$J67</f>
        <v>0</v>
      </c>
      <c r="AT67" s="156">
        <f>'HARIAN KOMULATIF'!AT67/100*'PROGRES BOBOT'!$J67</f>
        <v>0</v>
      </c>
      <c r="AU67" s="156">
        <f>'HARIAN KOMULATIF'!AU67/100*'PROGRES BOBOT'!$J67</f>
        <v>0</v>
      </c>
      <c r="AV67" s="156">
        <f>'HARIAN KOMULATIF'!AV67/100*'PROGRES BOBOT'!$J67</f>
        <v>0</v>
      </c>
      <c r="AW67" s="156">
        <f>'HARIAN KOMULATIF'!AW67/100*'PROGRES BOBOT'!$J67</f>
        <v>0</v>
      </c>
      <c r="AX67" s="156">
        <f>'HARIAN KOMULATIF'!AX67/100*'PROGRES BOBOT'!$J67</f>
        <v>0</v>
      </c>
      <c r="AY67" s="156">
        <f>'HARIAN KOMULATIF'!AY67/100*'PROGRES BOBOT'!$J67</f>
        <v>0</v>
      </c>
      <c r="AZ67" s="156">
        <f>'HARIAN KOMULATIF'!AZ67/100*'PROGRES BOBOT'!$J67</f>
        <v>0</v>
      </c>
      <c r="BA67" s="156">
        <f>'HARIAN KOMULATIF'!BA67/100*'PROGRES BOBOT'!$J67</f>
        <v>0</v>
      </c>
      <c r="BB67" s="156">
        <f>'HARIAN KOMULATIF'!BB67/100*'PROGRES BOBOT'!$J67</f>
        <v>0</v>
      </c>
      <c r="BC67" s="156">
        <f>'HARIAN KOMULATIF'!BC67/100*'PROGRES BOBOT'!$J67</f>
        <v>0</v>
      </c>
      <c r="BD67" s="156">
        <f>'HARIAN KOMULATIF'!BD67/100*'PROGRES BOBOT'!$J67</f>
        <v>0</v>
      </c>
      <c r="BE67" s="156">
        <f>'HARIAN KOMULATIF'!BE67/100*'PROGRES BOBOT'!$J67</f>
        <v>0</v>
      </c>
      <c r="BF67" s="156">
        <f>'HARIAN KOMULATIF'!BF67/100*'PROGRES BOBOT'!$J67</f>
        <v>0</v>
      </c>
      <c r="BG67" s="156">
        <f>'HARIAN KOMULATIF'!BG67/100*'PROGRES BOBOT'!$J67</f>
        <v>0</v>
      </c>
      <c r="BH67" s="156">
        <f>'HARIAN KOMULATIF'!BH67/100*'PROGRES BOBOT'!$J67</f>
        <v>0</v>
      </c>
      <c r="BI67" s="156">
        <f>'HARIAN KOMULATIF'!BI67/100*'PROGRES BOBOT'!$J67</f>
        <v>0</v>
      </c>
      <c r="BJ67" s="156">
        <f>'HARIAN KOMULATIF'!BJ67/100*'PROGRES BOBOT'!$J67</f>
        <v>0</v>
      </c>
      <c r="BK67" s="156">
        <f>'HARIAN KOMULATIF'!BK67/100*'PROGRES BOBOT'!$J67</f>
        <v>0</v>
      </c>
      <c r="BL67" s="156">
        <f>'HARIAN KOMULATIF'!BL67/100*'PROGRES BOBOT'!$J67</f>
        <v>0</v>
      </c>
      <c r="BM67" s="156">
        <f>'HARIAN KOMULATIF'!BM67/100*'PROGRES BOBOT'!$J67</f>
        <v>0</v>
      </c>
      <c r="BN67" s="156">
        <f>'HARIAN KOMULATIF'!BN67/100*'PROGRES BOBOT'!$J67</f>
        <v>0</v>
      </c>
      <c r="BO67" s="156">
        <f>'HARIAN KOMULATIF'!BO67/100*'PROGRES BOBOT'!$J67</f>
        <v>0</v>
      </c>
      <c r="BP67" s="156">
        <f>'HARIAN KOMULATIF'!BP67/100*'PROGRES BOBOT'!$J67</f>
        <v>0</v>
      </c>
      <c r="BQ67" s="156">
        <f>'HARIAN KOMULATIF'!BQ67/100*'PROGRES BOBOT'!$J67</f>
        <v>0</v>
      </c>
      <c r="BR67" s="156">
        <f>'HARIAN KOMULATIF'!BR67/100*'PROGRES BOBOT'!$J67</f>
        <v>0</v>
      </c>
      <c r="BS67" s="156">
        <f>'HARIAN KOMULATIF'!BS67/100*'PROGRES BOBOT'!$J67</f>
        <v>0</v>
      </c>
      <c r="BT67" s="156">
        <f>'HARIAN KOMULATIF'!BT67/100*'PROGRES BOBOT'!$J67</f>
        <v>0</v>
      </c>
      <c r="BU67" s="156">
        <f>'HARIAN KOMULATIF'!BU67/100*'PROGRES BOBOT'!$J67</f>
        <v>0</v>
      </c>
      <c r="BV67" s="156">
        <f>'HARIAN KOMULATIF'!BV67/100*'PROGRES BOBOT'!$J67</f>
        <v>0</v>
      </c>
      <c r="BW67" s="156">
        <f>'HARIAN KOMULATIF'!BW67/100*'PROGRES BOBOT'!$J67</f>
        <v>0</v>
      </c>
      <c r="BX67" s="156">
        <f>'HARIAN KOMULATIF'!BX67/100*'PROGRES BOBOT'!$J67</f>
        <v>0</v>
      </c>
      <c r="BY67" s="156">
        <f>'HARIAN KOMULATIF'!BY67/100*'PROGRES BOBOT'!$J67</f>
        <v>0</v>
      </c>
      <c r="BZ67" s="156">
        <f>'HARIAN KOMULATIF'!BZ67/100*'PROGRES BOBOT'!$J67</f>
        <v>0</v>
      </c>
      <c r="CA67" s="156">
        <f>'HARIAN KOMULATIF'!CA67/100*'PROGRES BOBOT'!$J67</f>
        <v>0</v>
      </c>
      <c r="CB67" s="156">
        <f>'HARIAN KOMULATIF'!CB67/100*'PROGRES BOBOT'!$J67</f>
        <v>0</v>
      </c>
      <c r="CC67" s="156">
        <f>'HARIAN KOMULATIF'!CC67/100*'PROGRES BOBOT'!$J67</f>
        <v>0</v>
      </c>
      <c r="CD67" s="156">
        <f>'HARIAN KOMULATIF'!CD67/100*'PROGRES BOBOT'!$J67</f>
        <v>0</v>
      </c>
      <c r="CE67" s="156">
        <f>'HARIAN KOMULATIF'!CE67/100*'PROGRES BOBOT'!$J67</f>
        <v>0</v>
      </c>
      <c r="CF67" s="156">
        <f>'HARIAN KOMULATIF'!CF67/100*'PROGRES BOBOT'!$J67</f>
        <v>0</v>
      </c>
      <c r="CG67" s="156">
        <f>'HARIAN KOMULATIF'!CG67/100*'PROGRES BOBOT'!$J67</f>
        <v>0</v>
      </c>
      <c r="CH67" s="156">
        <f>'HARIAN KOMULATIF'!CH67/100*'PROGRES BOBOT'!$J67</f>
        <v>0</v>
      </c>
      <c r="CI67" s="156">
        <f>'HARIAN KOMULATIF'!CI67/100*'PROGRES BOBOT'!$J67</f>
        <v>0</v>
      </c>
      <c r="CJ67" s="156">
        <f>'HARIAN KOMULATIF'!CJ67/100*'PROGRES BOBOT'!$J67</f>
        <v>0</v>
      </c>
      <c r="CK67" s="156">
        <f>'HARIAN KOMULATIF'!CK67/100*'PROGRES BOBOT'!$J67</f>
        <v>0</v>
      </c>
      <c r="CL67" s="156">
        <f>'HARIAN KOMULATIF'!CL67/100*'PROGRES BOBOT'!$J67</f>
        <v>0</v>
      </c>
      <c r="CM67" s="156">
        <f>'HARIAN KOMULATIF'!CM67/100*'PROGRES BOBOT'!$J67</f>
        <v>0</v>
      </c>
      <c r="CN67" s="156">
        <f>'HARIAN KOMULATIF'!CN67/100*'PROGRES BOBOT'!$J67</f>
        <v>0</v>
      </c>
      <c r="CO67" s="156">
        <f>'HARIAN KOMULATIF'!CO67/100*'PROGRES BOBOT'!$J67</f>
        <v>0</v>
      </c>
      <c r="CP67" s="156">
        <f>'HARIAN KOMULATIF'!CP67/100*'PROGRES BOBOT'!$J67</f>
        <v>0</v>
      </c>
      <c r="CQ67" s="156">
        <f>'HARIAN KOMULATIF'!CQ67/100*'PROGRES BOBOT'!$J67</f>
        <v>0</v>
      </c>
      <c r="CR67" s="156">
        <f>'HARIAN KOMULATIF'!CR67/100*'PROGRES BOBOT'!$J67</f>
        <v>0</v>
      </c>
      <c r="CS67" s="156">
        <f>'HARIAN KOMULATIF'!CS67/100*'PROGRES BOBOT'!$J67</f>
        <v>0</v>
      </c>
      <c r="CT67" s="156">
        <f>'HARIAN KOMULATIF'!CT67/100*'PROGRES BOBOT'!$J67</f>
        <v>0</v>
      </c>
      <c r="CU67" s="156">
        <f>'HARIAN KOMULATIF'!CU67/100*'PROGRES BOBOT'!$J67</f>
        <v>0</v>
      </c>
      <c r="CV67" s="156">
        <f>'HARIAN KOMULATIF'!CV67/100*'PROGRES BOBOT'!$J67</f>
        <v>0</v>
      </c>
      <c r="CW67" s="156">
        <f>'HARIAN KOMULATIF'!CW67/100*'PROGRES BOBOT'!$J67</f>
        <v>0</v>
      </c>
      <c r="CX67" s="156">
        <f>'HARIAN KOMULATIF'!CX67/100*'PROGRES BOBOT'!$J67</f>
        <v>0</v>
      </c>
    </row>
    <row r="68" spans="1:102" ht="15" customHeight="1">
      <c r="A68" s="102"/>
      <c r="B68" s="96" t="s">
        <v>39</v>
      </c>
      <c r="C68" s="97"/>
      <c r="D68" s="97"/>
      <c r="E68" s="98"/>
      <c r="F68" s="99"/>
      <c r="G68" s="100"/>
      <c r="H68" s="99"/>
      <c r="I68" s="22">
        <f>SUM(I70:I162)</f>
        <v>98001911.307722881</v>
      </c>
      <c r="J68" s="154"/>
      <c r="K68" s="156">
        <f>'HARIAN KOMULATIF'!K68/100*'PROGRES BOBOT'!$J68</f>
        <v>0</v>
      </c>
      <c r="L68" s="156">
        <f>'HARIAN KOMULATIF'!L68/100*'PROGRES BOBOT'!$J68</f>
        <v>0</v>
      </c>
      <c r="M68" s="156">
        <f>'HARIAN KOMULATIF'!M68/100*'PROGRES BOBOT'!$J68</f>
        <v>0</v>
      </c>
      <c r="N68" s="156">
        <f>'HARIAN KOMULATIF'!N68/100*'PROGRES BOBOT'!$J68</f>
        <v>0</v>
      </c>
      <c r="O68" s="156">
        <f>'HARIAN KOMULATIF'!O68/100*'PROGRES BOBOT'!$J68</f>
        <v>0</v>
      </c>
      <c r="P68" s="156">
        <f>'HARIAN KOMULATIF'!P68/100*'PROGRES BOBOT'!$J68</f>
        <v>0</v>
      </c>
      <c r="Q68" s="156">
        <f>'HARIAN KOMULATIF'!Q68/100*'PROGRES BOBOT'!$J68</f>
        <v>0</v>
      </c>
      <c r="R68" s="156">
        <f>'HARIAN KOMULATIF'!R68/100*'PROGRES BOBOT'!$J68</f>
        <v>0</v>
      </c>
      <c r="S68" s="156">
        <f>'HARIAN KOMULATIF'!S68/100*'PROGRES BOBOT'!$J68</f>
        <v>0</v>
      </c>
      <c r="T68" s="156">
        <f>'HARIAN KOMULATIF'!T68/100*'PROGRES BOBOT'!$J68</f>
        <v>0</v>
      </c>
      <c r="U68" s="156">
        <f>'HARIAN KOMULATIF'!U68/100*'PROGRES BOBOT'!$J68</f>
        <v>0</v>
      </c>
      <c r="V68" s="156">
        <f>'HARIAN KOMULATIF'!V68/100*'PROGRES BOBOT'!$J68</f>
        <v>0</v>
      </c>
      <c r="W68" s="156">
        <f>'HARIAN KOMULATIF'!W68/100*'PROGRES BOBOT'!$J68</f>
        <v>0</v>
      </c>
      <c r="X68" s="156">
        <f>'HARIAN KOMULATIF'!X68/100*'PROGRES BOBOT'!$J68</f>
        <v>0</v>
      </c>
      <c r="Y68" s="156">
        <f>'HARIAN KOMULATIF'!Y68/100*'PROGRES BOBOT'!$J68</f>
        <v>0</v>
      </c>
      <c r="Z68" s="156">
        <f>'HARIAN KOMULATIF'!Z68/100*'PROGRES BOBOT'!$J68</f>
        <v>0</v>
      </c>
      <c r="AA68" s="156">
        <f>'HARIAN KOMULATIF'!AA68/100*'PROGRES BOBOT'!$J68</f>
        <v>0</v>
      </c>
      <c r="AB68" s="156">
        <f>'HARIAN KOMULATIF'!AB68/100*'PROGRES BOBOT'!$J68</f>
        <v>0</v>
      </c>
      <c r="AC68" s="156">
        <f>'HARIAN KOMULATIF'!AC68/100*'PROGRES BOBOT'!$J68</f>
        <v>0</v>
      </c>
      <c r="AD68" s="156">
        <f>'HARIAN KOMULATIF'!AD68/100*'PROGRES BOBOT'!$J68</f>
        <v>0</v>
      </c>
      <c r="AE68" s="156">
        <f>'HARIAN KOMULATIF'!AE68/100*'PROGRES BOBOT'!$J68</f>
        <v>0</v>
      </c>
      <c r="AF68" s="156">
        <f>'HARIAN KOMULATIF'!AF68/100*'PROGRES BOBOT'!$J68</f>
        <v>0</v>
      </c>
      <c r="AG68" s="156">
        <f>'HARIAN KOMULATIF'!AG68/100*'PROGRES BOBOT'!$J68</f>
        <v>0</v>
      </c>
      <c r="AH68" s="156">
        <f>'HARIAN KOMULATIF'!AH68/100*'PROGRES BOBOT'!$J68</f>
        <v>0</v>
      </c>
      <c r="AI68" s="156">
        <f>'HARIAN KOMULATIF'!AI68/100*'PROGRES BOBOT'!$J68</f>
        <v>0</v>
      </c>
      <c r="AJ68" s="156">
        <f>'HARIAN KOMULATIF'!AJ68/100*'PROGRES BOBOT'!$J68</f>
        <v>0</v>
      </c>
      <c r="AK68" s="156">
        <f>'HARIAN KOMULATIF'!AK68/100*'PROGRES BOBOT'!$J68</f>
        <v>0</v>
      </c>
      <c r="AL68" s="156">
        <f>'HARIAN KOMULATIF'!AL68/100*'PROGRES BOBOT'!$J68</f>
        <v>0</v>
      </c>
      <c r="AM68" s="156">
        <f>'HARIAN KOMULATIF'!AM68/100*'PROGRES BOBOT'!$J68</f>
        <v>0</v>
      </c>
      <c r="AN68" s="156">
        <f>'HARIAN KOMULATIF'!AN68/100*'PROGRES BOBOT'!$J68</f>
        <v>0</v>
      </c>
      <c r="AO68" s="156">
        <f>'HARIAN KOMULATIF'!AO68/100*'PROGRES BOBOT'!$J68</f>
        <v>0</v>
      </c>
      <c r="AP68" s="156">
        <f>'HARIAN KOMULATIF'!AP68/100*'PROGRES BOBOT'!$J68</f>
        <v>0</v>
      </c>
      <c r="AQ68" s="156">
        <f>'HARIAN KOMULATIF'!AQ68/100*'PROGRES BOBOT'!$J68</f>
        <v>0</v>
      </c>
      <c r="AR68" s="156">
        <f>'HARIAN KOMULATIF'!AR68/100*'PROGRES BOBOT'!$J68</f>
        <v>0</v>
      </c>
      <c r="AS68" s="156">
        <f>'HARIAN KOMULATIF'!AS68/100*'PROGRES BOBOT'!$J68</f>
        <v>0</v>
      </c>
      <c r="AT68" s="156">
        <f>'HARIAN KOMULATIF'!AT68/100*'PROGRES BOBOT'!$J68</f>
        <v>0</v>
      </c>
      <c r="AU68" s="156">
        <f>'HARIAN KOMULATIF'!AU68/100*'PROGRES BOBOT'!$J68</f>
        <v>0</v>
      </c>
      <c r="AV68" s="156">
        <f>'HARIAN KOMULATIF'!AV68/100*'PROGRES BOBOT'!$J68</f>
        <v>0</v>
      </c>
      <c r="AW68" s="156">
        <f>'HARIAN KOMULATIF'!AW68/100*'PROGRES BOBOT'!$J68</f>
        <v>0</v>
      </c>
      <c r="AX68" s="156">
        <f>'HARIAN KOMULATIF'!AX68/100*'PROGRES BOBOT'!$J68</f>
        <v>0</v>
      </c>
      <c r="AY68" s="156">
        <f>'HARIAN KOMULATIF'!AY68/100*'PROGRES BOBOT'!$J68</f>
        <v>0</v>
      </c>
      <c r="AZ68" s="156">
        <f>'HARIAN KOMULATIF'!AZ68/100*'PROGRES BOBOT'!$J68</f>
        <v>0</v>
      </c>
      <c r="BA68" s="156">
        <f>'HARIAN KOMULATIF'!BA68/100*'PROGRES BOBOT'!$J68</f>
        <v>0</v>
      </c>
      <c r="BB68" s="156">
        <f>'HARIAN KOMULATIF'!BB68/100*'PROGRES BOBOT'!$J68</f>
        <v>0</v>
      </c>
      <c r="BC68" s="156">
        <f>'HARIAN KOMULATIF'!BC68/100*'PROGRES BOBOT'!$J68</f>
        <v>0</v>
      </c>
      <c r="BD68" s="156">
        <f>'HARIAN KOMULATIF'!BD68/100*'PROGRES BOBOT'!$J68</f>
        <v>0</v>
      </c>
      <c r="BE68" s="156">
        <f>'HARIAN KOMULATIF'!BE68/100*'PROGRES BOBOT'!$J68</f>
        <v>0</v>
      </c>
      <c r="BF68" s="156">
        <f>'HARIAN KOMULATIF'!BF68/100*'PROGRES BOBOT'!$J68</f>
        <v>0</v>
      </c>
      <c r="BG68" s="156">
        <f>'HARIAN KOMULATIF'!BG68/100*'PROGRES BOBOT'!$J68</f>
        <v>0</v>
      </c>
      <c r="BH68" s="156">
        <f>'HARIAN KOMULATIF'!BH68/100*'PROGRES BOBOT'!$J68</f>
        <v>0</v>
      </c>
      <c r="BI68" s="156">
        <f>'HARIAN KOMULATIF'!BI68/100*'PROGRES BOBOT'!$J68</f>
        <v>0</v>
      </c>
      <c r="BJ68" s="156">
        <f>'HARIAN KOMULATIF'!BJ68/100*'PROGRES BOBOT'!$J68</f>
        <v>0</v>
      </c>
      <c r="BK68" s="156">
        <f>'HARIAN KOMULATIF'!BK68/100*'PROGRES BOBOT'!$J68</f>
        <v>0</v>
      </c>
      <c r="BL68" s="156">
        <f>'HARIAN KOMULATIF'!BL68/100*'PROGRES BOBOT'!$J68</f>
        <v>0</v>
      </c>
      <c r="BM68" s="156">
        <f>'HARIAN KOMULATIF'!BM68/100*'PROGRES BOBOT'!$J68</f>
        <v>0</v>
      </c>
      <c r="BN68" s="156">
        <f>'HARIAN KOMULATIF'!BN68/100*'PROGRES BOBOT'!$J68</f>
        <v>0</v>
      </c>
      <c r="BO68" s="156">
        <f>'HARIAN KOMULATIF'!BO68/100*'PROGRES BOBOT'!$J68</f>
        <v>0</v>
      </c>
      <c r="BP68" s="156">
        <f>'HARIAN KOMULATIF'!BP68/100*'PROGRES BOBOT'!$J68</f>
        <v>0</v>
      </c>
      <c r="BQ68" s="156">
        <f>'HARIAN KOMULATIF'!BQ68/100*'PROGRES BOBOT'!$J68</f>
        <v>0</v>
      </c>
      <c r="BR68" s="156">
        <f>'HARIAN KOMULATIF'!BR68/100*'PROGRES BOBOT'!$J68</f>
        <v>0</v>
      </c>
      <c r="BS68" s="156">
        <f>'HARIAN KOMULATIF'!BS68/100*'PROGRES BOBOT'!$J68</f>
        <v>0</v>
      </c>
      <c r="BT68" s="156">
        <f>'HARIAN KOMULATIF'!BT68/100*'PROGRES BOBOT'!$J68</f>
        <v>0</v>
      </c>
      <c r="BU68" s="156">
        <f>'HARIAN KOMULATIF'!BU68/100*'PROGRES BOBOT'!$J68</f>
        <v>0</v>
      </c>
      <c r="BV68" s="156">
        <f>'HARIAN KOMULATIF'!BV68/100*'PROGRES BOBOT'!$J68</f>
        <v>0</v>
      </c>
      <c r="BW68" s="156">
        <f>'HARIAN KOMULATIF'!BW68/100*'PROGRES BOBOT'!$J68</f>
        <v>0</v>
      </c>
      <c r="BX68" s="156">
        <f>'HARIAN KOMULATIF'!BX68/100*'PROGRES BOBOT'!$J68</f>
        <v>0</v>
      </c>
      <c r="BY68" s="156">
        <f>'HARIAN KOMULATIF'!BY68/100*'PROGRES BOBOT'!$J68</f>
        <v>0</v>
      </c>
      <c r="BZ68" s="156">
        <f>'HARIAN KOMULATIF'!BZ68/100*'PROGRES BOBOT'!$J68</f>
        <v>0</v>
      </c>
      <c r="CA68" s="156">
        <f>'HARIAN KOMULATIF'!CA68/100*'PROGRES BOBOT'!$J68</f>
        <v>0</v>
      </c>
      <c r="CB68" s="156">
        <f>'HARIAN KOMULATIF'!CB68/100*'PROGRES BOBOT'!$J68</f>
        <v>0</v>
      </c>
      <c r="CC68" s="156">
        <f>'HARIAN KOMULATIF'!CC68/100*'PROGRES BOBOT'!$J68</f>
        <v>0</v>
      </c>
      <c r="CD68" s="156">
        <f>'HARIAN KOMULATIF'!CD68/100*'PROGRES BOBOT'!$J68</f>
        <v>0</v>
      </c>
      <c r="CE68" s="156">
        <f>'HARIAN KOMULATIF'!CE68/100*'PROGRES BOBOT'!$J68</f>
        <v>0</v>
      </c>
      <c r="CF68" s="156">
        <f>'HARIAN KOMULATIF'!CF68/100*'PROGRES BOBOT'!$J68</f>
        <v>0</v>
      </c>
      <c r="CG68" s="156">
        <f>'HARIAN KOMULATIF'!CG68/100*'PROGRES BOBOT'!$J68</f>
        <v>0</v>
      </c>
      <c r="CH68" s="156">
        <f>'HARIAN KOMULATIF'!CH68/100*'PROGRES BOBOT'!$J68</f>
        <v>0</v>
      </c>
      <c r="CI68" s="156">
        <f>'HARIAN KOMULATIF'!CI68/100*'PROGRES BOBOT'!$J68</f>
        <v>0</v>
      </c>
      <c r="CJ68" s="156">
        <f>'HARIAN KOMULATIF'!CJ68/100*'PROGRES BOBOT'!$J68</f>
        <v>0</v>
      </c>
      <c r="CK68" s="156">
        <f>'HARIAN KOMULATIF'!CK68/100*'PROGRES BOBOT'!$J68</f>
        <v>0</v>
      </c>
      <c r="CL68" s="156">
        <f>'HARIAN KOMULATIF'!CL68/100*'PROGRES BOBOT'!$J68</f>
        <v>0</v>
      </c>
      <c r="CM68" s="156">
        <f>'HARIAN KOMULATIF'!CM68/100*'PROGRES BOBOT'!$J68</f>
        <v>0</v>
      </c>
      <c r="CN68" s="156">
        <f>'HARIAN KOMULATIF'!CN68/100*'PROGRES BOBOT'!$J68</f>
        <v>0</v>
      </c>
      <c r="CO68" s="156">
        <f>'HARIAN KOMULATIF'!CO68/100*'PROGRES BOBOT'!$J68</f>
        <v>0</v>
      </c>
      <c r="CP68" s="156">
        <f>'HARIAN KOMULATIF'!CP68/100*'PROGRES BOBOT'!$J68</f>
        <v>0</v>
      </c>
      <c r="CQ68" s="156">
        <f>'HARIAN KOMULATIF'!CQ68/100*'PROGRES BOBOT'!$J68</f>
        <v>0</v>
      </c>
      <c r="CR68" s="156">
        <f>'HARIAN KOMULATIF'!CR68/100*'PROGRES BOBOT'!$J68</f>
        <v>0</v>
      </c>
      <c r="CS68" s="156">
        <f>'HARIAN KOMULATIF'!CS68/100*'PROGRES BOBOT'!$J68</f>
        <v>0</v>
      </c>
      <c r="CT68" s="156">
        <f>'HARIAN KOMULATIF'!CT68/100*'PROGRES BOBOT'!$J68</f>
        <v>0</v>
      </c>
      <c r="CU68" s="156">
        <f>'HARIAN KOMULATIF'!CU68/100*'PROGRES BOBOT'!$J68</f>
        <v>0</v>
      </c>
      <c r="CV68" s="156">
        <f>'HARIAN KOMULATIF'!CV68/100*'PROGRES BOBOT'!$J68</f>
        <v>0</v>
      </c>
      <c r="CW68" s="156">
        <f>'HARIAN KOMULATIF'!CW68/100*'PROGRES BOBOT'!$J68</f>
        <v>0</v>
      </c>
      <c r="CX68" s="156">
        <f>'HARIAN KOMULATIF'!CX68/100*'PROGRES BOBOT'!$J68</f>
        <v>0</v>
      </c>
    </row>
    <row r="69" spans="1:102" ht="15" customHeight="1">
      <c r="A69" s="13">
        <v>1</v>
      </c>
      <c r="B69" s="62" t="s">
        <v>40</v>
      </c>
      <c r="C69" s="1"/>
      <c r="D69" s="1"/>
      <c r="E69" s="58"/>
      <c r="F69" s="16"/>
      <c r="G69" s="15"/>
      <c r="H69" s="14"/>
      <c r="I69" s="17"/>
      <c r="J69" s="154"/>
      <c r="K69" s="156">
        <f>'HARIAN KOMULATIF'!K69/100*'PROGRES BOBOT'!$J69</f>
        <v>0</v>
      </c>
      <c r="L69" s="156">
        <f>'HARIAN KOMULATIF'!L69/100*'PROGRES BOBOT'!$J69</f>
        <v>0</v>
      </c>
      <c r="M69" s="156">
        <f>'HARIAN KOMULATIF'!M69/100*'PROGRES BOBOT'!$J69</f>
        <v>0</v>
      </c>
      <c r="N69" s="156">
        <f>'HARIAN KOMULATIF'!N69/100*'PROGRES BOBOT'!$J69</f>
        <v>0</v>
      </c>
      <c r="O69" s="156">
        <f>'HARIAN KOMULATIF'!O69/100*'PROGRES BOBOT'!$J69</f>
        <v>0</v>
      </c>
      <c r="P69" s="156">
        <f>'HARIAN KOMULATIF'!P69/100*'PROGRES BOBOT'!$J69</f>
        <v>0</v>
      </c>
      <c r="Q69" s="156">
        <f>'HARIAN KOMULATIF'!Q69/100*'PROGRES BOBOT'!$J69</f>
        <v>0</v>
      </c>
      <c r="R69" s="156">
        <f>'HARIAN KOMULATIF'!R69/100*'PROGRES BOBOT'!$J69</f>
        <v>0</v>
      </c>
      <c r="S69" s="156">
        <f>'HARIAN KOMULATIF'!S69/100*'PROGRES BOBOT'!$J69</f>
        <v>0</v>
      </c>
      <c r="T69" s="156">
        <f>'HARIAN KOMULATIF'!T69/100*'PROGRES BOBOT'!$J69</f>
        <v>0</v>
      </c>
      <c r="U69" s="156">
        <f>'HARIAN KOMULATIF'!U69/100*'PROGRES BOBOT'!$J69</f>
        <v>0</v>
      </c>
      <c r="V69" s="156">
        <f>'HARIAN KOMULATIF'!V69/100*'PROGRES BOBOT'!$J69</f>
        <v>0</v>
      </c>
      <c r="W69" s="156">
        <f>'HARIAN KOMULATIF'!W69/100*'PROGRES BOBOT'!$J69</f>
        <v>0</v>
      </c>
      <c r="X69" s="156">
        <f>'HARIAN KOMULATIF'!X69/100*'PROGRES BOBOT'!$J69</f>
        <v>0</v>
      </c>
      <c r="Y69" s="156">
        <f>'HARIAN KOMULATIF'!Y69/100*'PROGRES BOBOT'!$J69</f>
        <v>0</v>
      </c>
      <c r="Z69" s="156">
        <f>'HARIAN KOMULATIF'!Z69/100*'PROGRES BOBOT'!$J69</f>
        <v>0</v>
      </c>
      <c r="AA69" s="156">
        <f>'HARIAN KOMULATIF'!AA69/100*'PROGRES BOBOT'!$J69</f>
        <v>0</v>
      </c>
      <c r="AB69" s="156">
        <f>'HARIAN KOMULATIF'!AB69/100*'PROGRES BOBOT'!$J69</f>
        <v>0</v>
      </c>
      <c r="AC69" s="156">
        <f>'HARIAN KOMULATIF'!AC69/100*'PROGRES BOBOT'!$J69</f>
        <v>0</v>
      </c>
      <c r="AD69" s="156">
        <f>'HARIAN KOMULATIF'!AD69/100*'PROGRES BOBOT'!$J69</f>
        <v>0</v>
      </c>
      <c r="AE69" s="156">
        <f>'HARIAN KOMULATIF'!AE69/100*'PROGRES BOBOT'!$J69</f>
        <v>0</v>
      </c>
      <c r="AF69" s="156">
        <f>'HARIAN KOMULATIF'!AF69/100*'PROGRES BOBOT'!$J69</f>
        <v>0</v>
      </c>
      <c r="AG69" s="156">
        <f>'HARIAN KOMULATIF'!AG69/100*'PROGRES BOBOT'!$J69</f>
        <v>0</v>
      </c>
      <c r="AH69" s="156">
        <f>'HARIAN KOMULATIF'!AH69/100*'PROGRES BOBOT'!$J69</f>
        <v>0</v>
      </c>
      <c r="AI69" s="156">
        <f>'HARIAN KOMULATIF'!AI69/100*'PROGRES BOBOT'!$J69</f>
        <v>0</v>
      </c>
      <c r="AJ69" s="156">
        <f>'HARIAN KOMULATIF'!AJ69/100*'PROGRES BOBOT'!$J69</f>
        <v>0</v>
      </c>
      <c r="AK69" s="156">
        <f>'HARIAN KOMULATIF'!AK69/100*'PROGRES BOBOT'!$J69</f>
        <v>0</v>
      </c>
      <c r="AL69" s="156">
        <f>'HARIAN KOMULATIF'!AL69/100*'PROGRES BOBOT'!$J69</f>
        <v>0</v>
      </c>
      <c r="AM69" s="156">
        <f>'HARIAN KOMULATIF'!AM69/100*'PROGRES BOBOT'!$J69</f>
        <v>0</v>
      </c>
      <c r="AN69" s="156">
        <f>'HARIAN KOMULATIF'!AN69/100*'PROGRES BOBOT'!$J69</f>
        <v>0</v>
      </c>
      <c r="AO69" s="156">
        <f>'HARIAN KOMULATIF'!AO69/100*'PROGRES BOBOT'!$J69</f>
        <v>0</v>
      </c>
      <c r="AP69" s="156">
        <f>'HARIAN KOMULATIF'!AP69/100*'PROGRES BOBOT'!$J69</f>
        <v>0</v>
      </c>
      <c r="AQ69" s="156">
        <f>'HARIAN KOMULATIF'!AQ69/100*'PROGRES BOBOT'!$J69</f>
        <v>0</v>
      </c>
      <c r="AR69" s="156">
        <f>'HARIAN KOMULATIF'!AR69/100*'PROGRES BOBOT'!$J69</f>
        <v>0</v>
      </c>
      <c r="AS69" s="156">
        <f>'HARIAN KOMULATIF'!AS69/100*'PROGRES BOBOT'!$J69</f>
        <v>0</v>
      </c>
      <c r="AT69" s="156">
        <f>'HARIAN KOMULATIF'!AT69/100*'PROGRES BOBOT'!$J69</f>
        <v>0</v>
      </c>
      <c r="AU69" s="156">
        <f>'HARIAN KOMULATIF'!AU69/100*'PROGRES BOBOT'!$J69</f>
        <v>0</v>
      </c>
      <c r="AV69" s="156">
        <f>'HARIAN KOMULATIF'!AV69/100*'PROGRES BOBOT'!$J69</f>
        <v>0</v>
      </c>
      <c r="AW69" s="156">
        <f>'HARIAN KOMULATIF'!AW69/100*'PROGRES BOBOT'!$J69</f>
        <v>0</v>
      </c>
      <c r="AX69" s="156">
        <f>'HARIAN KOMULATIF'!AX69/100*'PROGRES BOBOT'!$J69</f>
        <v>0</v>
      </c>
      <c r="AY69" s="156">
        <f>'HARIAN KOMULATIF'!AY69/100*'PROGRES BOBOT'!$J69</f>
        <v>0</v>
      </c>
      <c r="AZ69" s="156">
        <f>'HARIAN KOMULATIF'!AZ69/100*'PROGRES BOBOT'!$J69</f>
        <v>0</v>
      </c>
      <c r="BA69" s="156">
        <f>'HARIAN KOMULATIF'!BA69/100*'PROGRES BOBOT'!$J69</f>
        <v>0</v>
      </c>
      <c r="BB69" s="156">
        <f>'HARIAN KOMULATIF'!BB69/100*'PROGRES BOBOT'!$J69</f>
        <v>0</v>
      </c>
      <c r="BC69" s="156">
        <f>'HARIAN KOMULATIF'!BC69/100*'PROGRES BOBOT'!$J69</f>
        <v>0</v>
      </c>
      <c r="BD69" s="156">
        <f>'HARIAN KOMULATIF'!BD69/100*'PROGRES BOBOT'!$J69</f>
        <v>0</v>
      </c>
      <c r="BE69" s="156">
        <f>'HARIAN KOMULATIF'!BE69/100*'PROGRES BOBOT'!$J69</f>
        <v>0</v>
      </c>
      <c r="BF69" s="156">
        <f>'HARIAN KOMULATIF'!BF69/100*'PROGRES BOBOT'!$J69</f>
        <v>0</v>
      </c>
      <c r="BG69" s="156">
        <f>'HARIAN KOMULATIF'!BG69/100*'PROGRES BOBOT'!$J69</f>
        <v>0</v>
      </c>
      <c r="BH69" s="156">
        <f>'HARIAN KOMULATIF'!BH69/100*'PROGRES BOBOT'!$J69</f>
        <v>0</v>
      </c>
      <c r="BI69" s="156">
        <f>'HARIAN KOMULATIF'!BI69/100*'PROGRES BOBOT'!$J69</f>
        <v>0</v>
      </c>
      <c r="BJ69" s="156">
        <f>'HARIAN KOMULATIF'!BJ69/100*'PROGRES BOBOT'!$J69</f>
        <v>0</v>
      </c>
      <c r="BK69" s="156">
        <f>'HARIAN KOMULATIF'!BK69/100*'PROGRES BOBOT'!$J69</f>
        <v>0</v>
      </c>
      <c r="BL69" s="156">
        <f>'HARIAN KOMULATIF'!BL69/100*'PROGRES BOBOT'!$J69</f>
        <v>0</v>
      </c>
      <c r="BM69" s="156">
        <f>'HARIAN KOMULATIF'!BM69/100*'PROGRES BOBOT'!$J69</f>
        <v>0</v>
      </c>
      <c r="BN69" s="156">
        <f>'HARIAN KOMULATIF'!BN69/100*'PROGRES BOBOT'!$J69</f>
        <v>0</v>
      </c>
      <c r="BO69" s="156">
        <f>'HARIAN KOMULATIF'!BO69/100*'PROGRES BOBOT'!$J69</f>
        <v>0</v>
      </c>
      <c r="BP69" s="156">
        <f>'HARIAN KOMULATIF'!BP69/100*'PROGRES BOBOT'!$J69</f>
        <v>0</v>
      </c>
      <c r="BQ69" s="156">
        <f>'HARIAN KOMULATIF'!BQ69/100*'PROGRES BOBOT'!$J69</f>
        <v>0</v>
      </c>
      <c r="BR69" s="156">
        <f>'HARIAN KOMULATIF'!BR69/100*'PROGRES BOBOT'!$J69</f>
        <v>0</v>
      </c>
      <c r="BS69" s="156">
        <f>'HARIAN KOMULATIF'!BS69/100*'PROGRES BOBOT'!$J69</f>
        <v>0</v>
      </c>
      <c r="BT69" s="156">
        <f>'HARIAN KOMULATIF'!BT69/100*'PROGRES BOBOT'!$J69</f>
        <v>0</v>
      </c>
      <c r="BU69" s="156">
        <f>'HARIAN KOMULATIF'!BU69/100*'PROGRES BOBOT'!$J69</f>
        <v>0</v>
      </c>
      <c r="BV69" s="156">
        <f>'HARIAN KOMULATIF'!BV69/100*'PROGRES BOBOT'!$J69</f>
        <v>0</v>
      </c>
      <c r="BW69" s="156">
        <f>'HARIAN KOMULATIF'!BW69/100*'PROGRES BOBOT'!$J69</f>
        <v>0</v>
      </c>
      <c r="BX69" s="156">
        <f>'HARIAN KOMULATIF'!BX69/100*'PROGRES BOBOT'!$J69</f>
        <v>0</v>
      </c>
      <c r="BY69" s="156">
        <f>'HARIAN KOMULATIF'!BY69/100*'PROGRES BOBOT'!$J69</f>
        <v>0</v>
      </c>
      <c r="BZ69" s="156">
        <f>'HARIAN KOMULATIF'!BZ69/100*'PROGRES BOBOT'!$J69</f>
        <v>0</v>
      </c>
      <c r="CA69" s="156">
        <f>'HARIAN KOMULATIF'!CA69/100*'PROGRES BOBOT'!$J69</f>
        <v>0</v>
      </c>
      <c r="CB69" s="156">
        <f>'HARIAN KOMULATIF'!CB69/100*'PROGRES BOBOT'!$J69</f>
        <v>0</v>
      </c>
      <c r="CC69" s="156">
        <f>'HARIAN KOMULATIF'!CC69/100*'PROGRES BOBOT'!$J69</f>
        <v>0</v>
      </c>
      <c r="CD69" s="156">
        <f>'HARIAN KOMULATIF'!CD69/100*'PROGRES BOBOT'!$J69</f>
        <v>0</v>
      </c>
      <c r="CE69" s="156">
        <f>'HARIAN KOMULATIF'!CE69/100*'PROGRES BOBOT'!$J69</f>
        <v>0</v>
      </c>
      <c r="CF69" s="156">
        <f>'HARIAN KOMULATIF'!CF69/100*'PROGRES BOBOT'!$J69</f>
        <v>0</v>
      </c>
      <c r="CG69" s="156">
        <f>'HARIAN KOMULATIF'!CG69/100*'PROGRES BOBOT'!$J69</f>
        <v>0</v>
      </c>
      <c r="CH69" s="156">
        <f>'HARIAN KOMULATIF'!CH69/100*'PROGRES BOBOT'!$J69</f>
        <v>0</v>
      </c>
      <c r="CI69" s="156">
        <f>'HARIAN KOMULATIF'!CI69/100*'PROGRES BOBOT'!$J69</f>
        <v>0</v>
      </c>
      <c r="CJ69" s="156">
        <f>'HARIAN KOMULATIF'!CJ69/100*'PROGRES BOBOT'!$J69</f>
        <v>0</v>
      </c>
      <c r="CK69" s="156">
        <f>'HARIAN KOMULATIF'!CK69/100*'PROGRES BOBOT'!$J69</f>
        <v>0</v>
      </c>
      <c r="CL69" s="156">
        <f>'HARIAN KOMULATIF'!CL69/100*'PROGRES BOBOT'!$J69</f>
        <v>0</v>
      </c>
      <c r="CM69" s="156">
        <f>'HARIAN KOMULATIF'!CM69/100*'PROGRES BOBOT'!$J69</f>
        <v>0</v>
      </c>
      <c r="CN69" s="156">
        <f>'HARIAN KOMULATIF'!CN69/100*'PROGRES BOBOT'!$J69</f>
        <v>0</v>
      </c>
      <c r="CO69" s="156">
        <f>'HARIAN KOMULATIF'!CO69/100*'PROGRES BOBOT'!$J69</f>
        <v>0</v>
      </c>
      <c r="CP69" s="156">
        <f>'HARIAN KOMULATIF'!CP69/100*'PROGRES BOBOT'!$J69</f>
        <v>0</v>
      </c>
      <c r="CQ69" s="156">
        <f>'HARIAN KOMULATIF'!CQ69/100*'PROGRES BOBOT'!$J69</f>
        <v>0</v>
      </c>
      <c r="CR69" s="156">
        <f>'HARIAN KOMULATIF'!CR69/100*'PROGRES BOBOT'!$J69</f>
        <v>0</v>
      </c>
      <c r="CS69" s="156">
        <f>'HARIAN KOMULATIF'!CS69/100*'PROGRES BOBOT'!$J69</f>
        <v>0</v>
      </c>
      <c r="CT69" s="156">
        <f>'HARIAN KOMULATIF'!CT69/100*'PROGRES BOBOT'!$J69</f>
        <v>0</v>
      </c>
      <c r="CU69" s="156">
        <f>'HARIAN KOMULATIF'!CU69/100*'PROGRES BOBOT'!$J69</f>
        <v>0</v>
      </c>
      <c r="CV69" s="156">
        <f>'HARIAN KOMULATIF'!CV69/100*'PROGRES BOBOT'!$J69</f>
        <v>0</v>
      </c>
      <c r="CW69" s="156">
        <f>'HARIAN KOMULATIF'!CW69/100*'PROGRES BOBOT'!$J69</f>
        <v>0</v>
      </c>
      <c r="CX69" s="156">
        <f>'HARIAN KOMULATIF'!CX69/100*'PROGRES BOBOT'!$J69</f>
        <v>0</v>
      </c>
    </row>
    <row r="70" spans="1:102" ht="15" customHeight="1">
      <c r="A70" s="13"/>
      <c r="B70" s="59" t="s">
        <v>22</v>
      </c>
      <c r="C70" s="1"/>
      <c r="D70" s="1"/>
      <c r="E70" s="58"/>
      <c r="F70" s="16">
        <v>0.6</v>
      </c>
      <c r="G70" s="15" t="s">
        <v>14</v>
      </c>
      <c r="H70" s="14">
        <f>H50</f>
        <v>772596</v>
      </c>
      <c r="I70" s="17">
        <f t="shared" ref="I70:I73" si="10">H70*F70</f>
        <v>463557.6</v>
      </c>
      <c r="J70" s="154">
        <f t="shared" si="0"/>
        <v>4.6355653130887145E-2</v>
      </c>
      <c r="K70" s="156">
        <f>'HARIAN KOMULATIF'!K70/100*'PROGRES BOBOT'!$J70</f>
        <v>0</v>
      </c>
      <c r="L70" s="156">
        <f>'HARIAN KOMULATIF'!L70/100*'PROGRES BOBOT'!$J70</f>
        <v>0</v>
      </c>
      <c r="M70" s="156">
        <f>'HARIAN KOMULATIF'!M70/100*'PROGRES BOBOT'!$J70</f>
        <v>0</v>
      </c>
      <c r="N70" s="156">
        <f>'HARIAN KOMULATIF'!N70/100*'PROGRES BOBOT'!$J70</f>
        <v>0</v>
      </c>
      <c r="O70" s="156">
        <f>'HARIAN KOMULATIF'!O70/100*'PROGRES BOBOT'!$J70</f>
        <v>0</v>
      </c>
      <c r="P70" s="156">
        <f>'HARIAN KOMULATIF'!P70/100*'PROGRES BOBOT'!$J70</f>
        <v>0</v>
      </c>
      <c r="Q70" s="156">
        <f>'HARIAN KOMULATIF'!Q70/100*'PROGRES BOBOT'!$J70</f>
        <v>0</v>
      </c>
      <c r="R70" s="156">
        <f>'HARIAN KOMULATIF'!R70/100*'PROGRES BOBOT'!$J70</f>
        <v>0</v>
      </c>
      <c r="S70" s="156">
        <f>'HARIAN KOMULATIF'!S70/100*'PROGRES BOBOT'!$J70</f>
        <v>0</v>
      </c>
      <c r="T70" s="156">
        <f>'HARIAN KOMULATIF'!T70/100*'PROGRES BOBOT'!$J70</f>
        <v>0</v>
      </c>
      <c r="U70" s="156">
        <f>'HARIAN KOMULATIF'!U70/100*'PROGRES BOBOT'!$J70</f>
        <v>0</v>
      </c>
      <c r="V70" s="156">
        <f>'HARIAN KOMULATIF'!V70/100*'PROGRES BOBOT'!$J70</f>
        <v>0</v>
      </c>
      <c r="W70" s="156">
        <f>'HARIAN KOMULATIF'!W70/100*'PROGRES BOBOT'!$J70</f>
        <v>0</v>
      </c>
      <c r="X70" s="156">
        <f>'HARIAN KOMULATIF'!X70/100*'PROGRES BOBOT'!$J70</f>
        <v>0</v>
      </c>
      <c r="Y70" s="156">
        <f>'HARIAN KOMULATIF'!Y70/100*'PROGRES BOBOT'!$J70</f>
        <v>0</v>
      </c>
      <c r="Z70" s="156">
        <f>'HARIAN KOMULATIF'!Z70/100*'PROGRES BOBOT'!$J70</f>
        <v>0</v>
      </c>
      <c r="AA70" s="156">
        <f>'HARIAN KOMULATIF'!AA70/100*'PROGRES BOBOT'!$J70</f>
        <v>0</v>
      </c>
      <c r="AB70" s="156">
        <f>'HARIAN KOMULATIF'!AB70/100*'PROGRES BOBOT'!$J70</f>
        <v>0</v>
      </c>
      <c r="AC70" s="156">
        <f>'HARIAN KOMULATIF'!AC70/100*'PROGRES BOBOT'!$J70</f>
        <v>0</v>
      </c>
      <c r="AD70" s="156">
        <f>'HARIAN KOMULATIF'!AD70/100*'PROGRES BOBOT'!$J70</f>
        <v>0</v>
      </c>
      <c r="AE70" s="156">
        <f>'HARIAN KOMULATIF'!AE70/100*'PROGRES BOBOT'!$J70</f>
        <v>0</v>
      </c>
      <c r="AF70" s="156">
        <f>'HARIAN KOMULATIF'!AF70/100*'PROGRES BOBOT'!$J70</f>
        <v>0</v>
      </c>
      <c r="AG70" s="156">
        <f>'HARIAN KOMULATIF'!AG70/100*'PROGRES BOBOT'!$J70</f>
        <v>0</v>
      </c>
      <c r="AH70" s="156">
        <f>'HARIAN KOMULATIF'!AH70/100*'PROGRES BOBOT'!$J70</f>
        <v>0</v>
      </c>
      <c r="AI70" s="156">
        <f>'HARIAN KOMULATIF'!AI70/100*'PROGRES BOBOT'!$J70</f>
        <v>0</v>
      </c>
      <c r="AJ70" s="156">
        <f>'HARIAN KOMULATIF'!AJ70/100*'PROGRES BOBOT'!$J70</f>
        <v>0</v>
      </c>
      <c r="AK70" s="156">
        <f>'HARIAN KOMULATIF'!AK70/100*'PROGRES BOBOT'!$J70</f>
        <v>0</v>
      </c>
      <c r="AL70" s="156">
        <f>'HARIAN KOMULATIF'!AL70/100*'PROGRES BOBOT'!$J70</f>
        <v>0</v>
      </c>
      <c r="AM70" s="156">
        <f>'HARIAN KOMULATIF'!AM70/100*'PROGRES BOBOT'!$J70</f>
        <v>0</v>
      </c>
      <c r="AN70" s="156">
        <f>'HARIAN KOMULATIF'!AN70/100*'PROGRES BOBOT'!$J70</f>
        <v>0</v>
      </c>
      <c r="AO70" s="156">
        <f>'HARIAN KOMULATIF'!AO70/100*'PROGRES BOBOT'!$J70</f>
        <v>0</v>
      </c>
      <c r="AP70" s="156">
        <f>'HARIAN KOMULATIF'!AP70/100*'PROGRES BOBOT'!$J70</f>
        <v>0</v>
      </c>
      <c r="AQ70" s="156">
        <f>'HARIAN KOMULATIF'!AQ70/100*'PROGRES BOBOT'!$J70</f>
        <v>0</v>
      </c>
      <c r="AR70" s="156">
        <f>'HARIAN KOMULATIF'!AR70/100*'PROGRES BOBOT'!$J70</f>
        <v>0</v>
      </c>
      <c r="AS70" s="156">
        <f>'HARIAN KOMULATIF'!AS70/100*'PROGRES BOBOT'!$J70</f>
        <v>0</v>
      </c>
      <c r="AT70" s="156">
        <f>'HARIAN KOMULATIF'!AT70/100*'PROGRES BOBOT'!$J70</f>
        <v>0</v>
      </c>
      <c r="AU70" s="156">
        <f>'HARIAN KOMULATIF'!AU70/100*'PROGRES BOBOT'!$J70</f>
        <v>0</v>
      </c>
      <c r="AV70" s="156">
        <f>'HARIAN KOMULATIF'!AV70/100*'PROGRES BOBOT'!$J70</f>
        <v>0</v>
      </c>
      <c r="AW70" s="156">
        <f>'HARIAN KOMULATIF'!AW70/100*'PROGRES BOBOT'!$J70</f>
        <v>0</v>
      </c>
      <c r="AX70" s="156">
        <f>'HARIAN KOMULATIF'!AX70/100*'PROGRES BOBOT'!$J70</f>
        <v>0</v>
      </c>
      <c r="AY70" s="156">
        <f>'HARIAN KOMULATIF'!AY70/100*'PROGRES BOBOT'!$J70</f>
        <v>0</v>
      </c>
      <c r="AZ70" s="156">
        <f>'HARIAN KOMULATIF'!AZ70/100*'PROGRES BOBOT'!$J70</f>
        <v>0</v>
      </c>
      <c r="BA70" s="156">
        <f>'HARIAN KOMULATIF'!BA70/100*'PROGRES BOBOT'!$J70</f>
        <v>0</v>
      </c>
      <c r="BB70" s="156">
        <f>'HARIAN KOMULATIF'!BB70/100*'PROGRES BOBOT'!$J70</f>
        <v>0</v>
      </c>
      <c r="BC70" s="156">
        <f>'HARIAN KOMULATIF'!BC70/100*'PROGRES BOBOT'!$J70</f>
        <v>0</v>
      </c>
      <c r="BD70" s="156">
        <f>'HARIAN KOMULATIF'!BD70/100*'PROGRES BOBOT'!$J70</f>
        <v>0</v>
      </c>
      <c r="BE70" s="156">
        <f>'HARIAN KOMULATIF'!BE70/100*'PROGRES BOBOT'!$J70</f>
        <v>0</v>
      </c>
      <c r="BF70" s="156">
        <f>'HARIAN KOMULATIF'!BF70/100*'PROGRES BOBOT'!$J70</f>
        <v>0</v>
      </c>
      <c r="BG70" s="156">
        <f>'HARIAN KOMULATIF'!BG70/100*'PROGRES BOBOT'!$J70</f>
        <v>0</v>
      </c>
      <c r="BH70" s="156">
        <f>'HARIAN KOMULATIF'!BH70/100*'PROGRES BOBOT'!$J70</f>
        <v>0</v>
      </c>
      <c r="BI70" s="156">
        <f>'HARIAN KOMULATIF'!BI70/100*'PROGRES BOBOT'!$J70</f>
        <v>0</v>
      </c>
      <c r="BJ70" s="156">
        <f>'HARIAN KOMULATIF'!BJ70/100*'PROGRES BOBOT'!$J70</f>
        <v>0</v>
      </c>
      <c r="BK70" s="156">
        <f>'HARIAN KOMULATIF'!BK70/100*'PROGRES BOBOT'!$J70</f>
        <v>0</v>
      </c>
      <c r="BL70" s="156">
        <f>'HARIAN KOMULATIF'!BL70/100*'PROGRES BOBOT'!$J70</f>
        <v>0</v>
      </c>
      <c r="BM70" s="156">
        <f>'HARIAN KOMULATIF'!BM70/100*'PROGRES BOBOT'!$J70</f>
        <v>0</v>
      </c>
      <c r="BN70" s="156">
        <f>'HARIAN KOMULATIF'!BN70/100*'PROGRES BOBOT'!$J70</f>
        <v>0</v>
      </c>
      <c r="BO70" s="156">
        <f>'HARIAN KOMULATIF'!BO70/100*'PROGRES BOBOT'!$J70</f>
        <v>0</v>
      </c>
      <c r="BP70" s="156">
        <f>'HARIAN KOMULATIF'!BP70/100*'PROGRES BOBOT'!$J70</f>
        <v>0</v>
      </c>
      <c r="BQ70" s="156">
        <f>'HARIAN KOMULATIF'!BQ70/100*'PROGRES BOBOT'!$J70</f>
        <v>0</v>
      </c>
      <c r="BR70" s="156">
        <f>'HARIAN KOMULATIF'!BR70/100*'PROGRES BOBOT'!$J70</f>
        <v>0</v>
      </c>
      <c r="BS70" s="156">
        <f>'HARIAN KOMULATIF'!BS70/100*'PROGRES BOBOT'!$J70</f>
        <v>0</v>
      </c>
      <c r="BT70" s="156">
        <f>'HARIAN KOMULATIF'!BT70/100*'PROGRES BOBOT'!$J70</f>
        <v>0</v>
      </c>
      <c r="BU70" s="156">
        <f>'HARIAN KOMULATIF'!BU70/100*'PROGRES BOBOT'!$J70</f>
        <v>0</v>
      </c>
      <c r="BV70" s="156">
        <f>'HARIAN KOMULATIF'!BV70/100*'PROGRES BOBOT'!$J70</f>
        <v>0</v>
      </c>
      <c r="BW70" s="156">
        <f>'HARIAN KOMULATIF'!BW70/100*'PROGRES BOBOT'!$J70</f>
        <v>0</v>
      </c>
      <c r="BX70" s="156">
        <f>'HARIAN KOMULATIF'!BX70/100*'PROGRES BOBOT'!$J70</f>
        <v>0</v>
      </c>
      <c r="BY70" s="156">
        <f>'HARIAN KOMULATIF'!BY70/100*'PROGRES BOBOT'!$J70</f>
        <v>0</v>
      </c>
      <c r="BZ70" s="156">
        <f>'HARIAN KOMULATIF'!BZ70/100*'PROGRES BOBOT'!$J70</f>
        <v>0</v>
      </c>
      <c r="CA70" s="156">
        <f>'HARIAN KOMULATIF'!CA70/100*'PROGRES BOBOT'!$J70</f>
        <v>0</v>
      </c>
      <c r="CB70" s="156">
        <f>'HARIAN KOMULATIF'!CB70/100*'PROGRES BOBOT'!$J70</f>
        <v>0</v>
      </c>
      <c r="CC70" s="156">
        <f>'HARIAN KOMULATIF'!CC70/100*'PROGRES BOBOT'!$J70</f>
        <v>0</v>
      </c>
      <c r="CD70" s="156">
        <f>'HARIAN KOMULATIF'!CD70/100*'PROGRES BOBOT'!$J70</f>
        <v>0</v>
      </c>
      <c r="CE70" s="156">
        <f>'HARIAN KOMULATIF'!CE70/100*'PROGRES BOBOT'!$J70</f>
        <v>0</v>
      </c>
      <c r="CF70" s="156">
        <f>'HARIAN KOMULATIF'!CF70/100*'PROGRES BOBOT'!$J70</f>
        <v>0</v>
      </c>
      <c r="CG70" s="156">
        <f>'HARIAN KOMULATIF'!CG70/100*'PROGRES BOBOT'!$J70</f>
        <v>0</v>
      </c>
      <c r="CH70" s="156">
        <f>'HARIAN KOMULATIF'!CH70/100*'PROGRES BOBOT'!$J70</f>
        <v>0</v>
      </c>
      <c r="CI70" s="156">
        <f>'HARIAN KOMULATIF'!CI70/100*'PROGRES BOBOT'!$J70</f>
        <v>0</v>
      </c>
      <c r="CJ70" s="156">
        <f>'HARIAN KOMULATIF'!CJ70/100*'PROGRES BOBOT'!$J70</f>
        <v>0</v>
      </c>
      <c r="CK70" s="156">
        <f>'HARIAN KOMULATIF'!CK70/100*'PROGRES BOBOT'!$J70</f>
        <v>0</v>
      </c>
      <c r="CL70" s="156">
        <f>'HARIAN KOMULATIF'!CL70/100*'PROGRES BOBOT'!$J70</f>
        <v>0</v>
      </c>
      <c r="CM70" s="156">
        <f>'HARIAN KOMULATIF'!CM70/100*'PROGRES BOBOT'!$J70</f>
        <v>0</v>
      </c>
      <c r="CN70" s="156">
        <f>'HARIAN KOMULATIF'!CN70/100*'PROGRES BOBOT'!$J70</f>
        <v>0</v>
      </c>
      <c r="CO70" s="156">
        <f>'HARIAN KOMULATIF'!CO70/100*'PROGRES BOBOT'!$J70</f>
        <v>0</v>
      </c>
      <c r="CP70" s="156">
        <f>'HARIAN KOMULATIF'!CP70/100*'PROGRES BOBOT'!$J70</f>
        <v>0</v>
      </c>
      <c r="CQ70" s="156">
        <f>'HARIAN KOMULATIF'!CQ70/100*'PROGRES BOBOT'!$J70</f>
        <v>0</v>
      </c>
      <c r="CR70" s="156">
        <f>'HARIAN KOMULATIF'!CR70/100*'PROGRES BOBOT'!$J70</f>
        <v>0</v>
      </c>
      <c r="CS70" s="156">
        <f>'HARIAN KOMULATIF'!CS70/100*'PROGRES BOBOT'!$J70</f>
        <v>0</v>
      </c>
      <c r="CT70" s="156">
        <f>'HARIAN KOMULATIF'!CT70/100*'PROGRES BOBOT'!$J70</f>
        <v>0</v>
      </c>
      <c r="CU70" s="156">
        <f>'HARIAN KOMULATIF'!CU70/100*'PROGRES BOBOT'!$J70</f>
        <v>0</v>
      </c>
      <c r="CV70" s="156">
        <f>'HARIAN KOMULATIF'!CV70/100*'PROGRES BOBOT'!$J70</f>
        <v>0</v>
      </c>
      <c r="CW70" s="156">
        <f>'HARIAN KOMULATIF'!CW70/100*'PROGRES BOBOT'!$J70</f>
        <v>0</v>
      </c>
      <c r="CX70" s="156">
        <f>'HARIAN KOMULATIF'!CX70/100*'PROGRES BOBOT'!$J70</f>
        <v>0</v>
      </c>
    </row>
    <row r="71" spans="1:102" ht="15" customHeight="1">
      <c r="A71" s="13"/>
      <c r="B71" s="59" t="s">
        <v>31</v>
      </c>
      <c r="C71" s="1"/>
      <c r="D71" s="1"/>
      <c r="E71" s="58"/>
      <c r="F71" s="16">
        <v>8.8000000000000007</v>
      </c>
      <c r="G71" s="15" t="s">
        <v>9</v>
      </c>
      <c r="H71" s="14">
        <f>H51</f>
        <v>87929.63</v>
      </c>
      <c r="I71" s="17">
        <f t="shared" si="10"/>
        <v>773780.74400000006</v>
      </c>
      <c r="J71" s="154">
        <f t="shared" si="0"/>
        <v>7.7377896011679659E-2</v>
      </c>
      <c r="K71" s="156">
        <f>'HARIAN KOMULATIF'!K71/100*'PROGRES BOBOT'!$J71</f>
        <v>0</v>
      </c>
      <c r="L71" s="156">
        <f>'HARIAN KOMULATIF'!L71/100*'PROGRES BOBOT'!$J71</f>
        <v>0</v>
      </c>
      <c r="M71" s="156">
        <f>'HARIAN KOMULATIF'!M71/100*'PROGRES BOBOT'!$J71</f>
        <v>0</v>
      </c>
      <c r="N71" s="156">
        <f>'HARIAN KOMULATIF'!N71/100*'PROGRES BOBOT'!$J71</f>
        <v>0</v>
      </c>
      <c r="O71" s="156">
        <f>'HARIAN KOMULATIF'!O71/100*'PROGRES BOBOT'!$J71</f>
        <v>0</v>
      </c>
      <c r="P71" s="156">
        <f>'HARIAN KOMULATIF'!P71/100*'PROGRES BOBOT'!$J71</f>
        <v>0</v>
      </c>
      <c r="Q71" s="156">
        <f>'HARIAN KOMULATIF'!Q71/100*'PROGRES BOBOT'!$J71</f>
        <v>0</v>
      </c>
      <c r="R71" s="156">
        <f>'HARIAN KOMULATIF'!R71/100*'PROGRES BOBOT'!$J71</f>
        <v>0</v>
      </c>
      <c r="S71" s="156">
        <f>'HARIAN KOMULATIF'!S71/100*'PROGRES BOBOT'!$J71</f>
        <v>0</v>
      </c>
      <c r="T71" s="156">
        <f>'HARIAN KOMULATIF'!T71/100*'PROGRES BOBOT'!$J71</f>
        <v>0</v>
      </c>
      <c r="U71" s="156">
        <f>'HARIAN KOMULATIF'!U71/100*'PROGRES BOBOT'!$J71</f>
        <v>0</v>
      </c>
      <c r="V71" s="156">
        <f>'HARIAN KOMULATIF'!V71/100*'PROGRES BOBOT'!$J71</f>
        <v>0</v>
      </c>
      <c r="W71" s="156">
        <f>'HARIAN KOMULATIF'!W71/100*'PROGRES BOBOT'!$J71</f>
        <v>0</v>
      </c>
      <c r="X71" s="156">
        <f>'HARIAN KOMULATIF'!X71/100*'PROGRES BOBOT'!$J71</f>
        <v>0</v>
      </c>
      <c r="Y71" s="156">
        <f>'HARIAN KOMULATIF'!Y71/100*'PROGRES BOBOT'!$J71</f>
        <v>0</v>
      </c>
      <c r="Z71" s="156">
        <f>'HARIAN KOMULATIF'!Z71/100*'PROGRES BOBOT'!$J71</f>
        <v>0</v>
      </c>
      <c r="AA71" s="156">
        <f>'HARIAN KOMULATIF'!AA71/100*'PROGRES BOBOT'!$J71</f>
        <v>0</v>
      </c>
      <c r="AB71" s="156">
        <f>'HARIAN KOMULATIF'!AB71/100*'PROGRES BOBOT'!$J71</f>
        <v>0</v>
      </c>
      <c r="AC71" s="156">
        <f>'HARIAN KOMULATIF'!AC71/100*'PROGRES BOBOT'!$J71</f>
        <v>0</v>
      </c>
      <c r="AD71" s="156">
        <f>'HARIAN KOMULATIF'!AD71/100*'PROGRES BOBOT'!$J71</f>
        <v>0</v>
      </c>
      <c r="AE71" s="156">
        <f>'HARIAN KOMULATIF'!AE71/100*'PROGRES BOBOT'!$J71</f>
        <v>0</v>
      </c>
      <c r="AF71" s="156">
        <f>'HARIAN KOMULATIF'!AF71/100*'PROGRES BOBOT'!$J71</f>
        <v>0</v>
      </c>
      <c r="AG71" s="156">
        <f>'HARIAN KOMULATIF'!AG71/100*'PROGRES BOBOT'!$J71</f>
        <v>0</v>
      </c>
      <c r="AH71" s="156">
        <f>'HARIAN KOMULATIF'!AH71/100*'PROGRES BOBOT'!$J71</f>
        <v>0</v>
      </c>
      <c r="AI71" s="156">
        <f>'HARIAN KOMULATIF'!AI71/100*'PROGRES BOBOT'!$J71</f>
        <v>0</v>
      </c>
      <c r="AJ71" s="156">
        <f>'HARIAN KOMULATIF'!AJ71/100*'PROGRES BOBOT'!$J71</f>
        <v>0</v>
      </c>
      <c r="AK71" s="156">
        <f>'HARIAN KOMULATIF'!AK71/100*'PROGRES BOBOT'!$J71</f>
        <v>0</v>
      </c>
      <c r="AL71" s="156">
        <f>'HARIAN KOMULATIF'!AL71/100*'PROGRES BOBOT'!$J71</f>
        <v>0</v>
      </c>
      <c r="AM71" s="156">
        <f>'HARIAN KOMULATIF'!AM71/100*'PROGRES BOBOT'!$J71</f>
        <v>0</v>
      </c>
      <c r="AN71" s="156">
        <f>'HARIAN KOMULATIF'!AN71/100*'PROGRES BOBOT'!$J71</f>
        <v>0</v>
      </c>
      <c r="AO71" s="156">
        <f>'HARIAN KOMULATIF'!AO71/100*'PROGRES BOBOT'!$J71</f>
        <v>0</v>
      </c>
      <c r="AP71" s="156">
        <f>'HARIAN KOMULATIF'!AP71/100*'PROGRES BOBOT'!$J71</f>
        <v>0</v>
      </c>
      <c r="AQ71" s="156">
        <f>'HARIAN KOMULATIF'!AQ71/100*'PROGRES BOBOT'!$J71</f>
        <v>0</v>
      </c>
      <c r="AR71" s="156">
        <f>'HARIAN KOMULATIF'!AR71/100*'PROGRES BOBOT'!$J71</f>
        <v>0</v>
      </c>
      <c r="AS71" s="156">
        <f>'HARIAN KOMULATIF'!AS71/100*'PROGRES BOBOT'!$J71</f>
        <v>0</v>
      </c>
      <c r="AT71" s="156">
        <f>'HARIAN KOMULATIF'!AT71/100*'PROGRES BOBOT'!$J71</f>
        <v>0</v>
      </c>
      <c r="AU71" s="156">
        <f>'HARIAN KOMULATIF'!AU71/100*'PROGRES BOBOT'!$J71</f>
        <v>0</v>
      </c>
      <c r="AV71" s="156">
        <f>'HARIAN KOMULATIF'!AV71/100*'PROGRES BOBOT'!$J71</f>
        <v>0</v>
      </c>
      <c r="AW71" s="156">
        <f>'HARIAN KOMULATIF'!AW71/100*'PROGRES BOBOT'!$J71</f>
        <v>0</v>
      </c>
      <c r="AX71" s="156">
        <f>'HARIAN KOMULATIF'!AX71/100*'PROGRES BOBOT'!$J71</f>
        <v>0</v>
      </c>
      <c r="AY71" s="156">
        <f>'HARIAN KOMULATIF'!AY71/100*'PROGRES BOBOT'!$J71</f>
        <v>0</v>
      </c>
      <c r="AZ71" s="156">
        <f>'HARIAN KOMULATIF'!AZ71/100*'PROGRES BOBOT'!$J71</f>
        <v>0</v>
      </c>
      <c r="BA71" s="156">
        <f>'HARIAN KOMULATIF'!BA71/100*'PROGRES BOBOT'!$J71</f>
        <v>0</v>
      </c>
      <c r="BB71" s="156">
        <f>'HARIAN KOMULATIF'!BB71/100*'PROGRES BOBOT'!$J71</f>
        <v>0</v>
      </c>
      <c r="BC71" s="156">
        <f>'HARIAN KOMULATIF'!BC71/100*'PROGRES BOBOT'!$J71</f>
        <v>0</v>
      </c>
      <c r="BD71" s="156">
        <f>'HARIAN KOMULATIF'!BD71/100*'PROGRES BOBOT'!$J71</f>
        <v>0</v>
      </c>
      <c r="BE71" s="156">
        <f>'HARIAN KOMULATIF'!BE71/100*'PROGRES BOBOT'!$J71</f>
        <v>0</v>
      </c>
      <c r="BF71" s="156">
        <f>'HARIAN KOMULATIF'!BF71/100*'PROGRES BOBOT'!$J71</f>
        <v>0</v>
      </c>
      <c r="BG71" s="156">
        <f>'HARIAN KOMULATIF'!BG71/100*'PROGRES BOBOT'!$J71</f>
        <v>0</v>
      </c>
      <c r="BH71" s="156">
        <f>'HARIAN KOMULATIF'!BH71/100*'PROGRES BOBOT'!$J71</f>
        <v>0</v>
      </c>
      <c r="BI71" s="156">
        <f>'HARIAN KOMULATIF'!BI71/100*'PROGRES BOBOT'!$J71</f>
        <v>0</v>
      </c>
      <c r="BJ71" s="156">
        <f>'HARIAN KOMULATIF'!BJ71/100*'PROGRES BOBOT'!$J71</f>
        <v>0</v>
      </c>
      <c r="BK71" s="156">
        <f>'HARIAN KOMULATIF'!BK71/100*'PROGRES BOBOT'!$J71</f>
        <v>0</v>
      </c>
      <c r="BL71" s="156">
        <f>'HARIAN KOMULATIF'!BL71/100*'PROGRES BOBOT'!$J71</f>
        <v>0</v>
      </c>
      <c r="BM71" s="156">
        <f>'HARIAN KOMULATIF'!BM71/100*'PROGRES BOBOT'!$J71</f>
        <v>0</v>
      </c>
      <c r="BN71" s="156">
        <f>'HARIAN KOMULATIF'!BN71/100*'PROGRES BOBOT'!$J71</f>
        <v>0</v>
      </c>
      <c r="BO71" s="156">
        <f>'HARIAN KOMULATIF'!BO71/100*'PROGRES BOBOT'!$J71</f>
        <v>0</v>
      </c>
      <c r="BP71" s="156">
        <f>'HARIAN KOMULATIF'!BP71/100*'PROGRES BOBOT'!$J71</f>
        <v>0</v>
      </c>
      <c r="BQ71" s="156">
        <f>'HARIAN KOMULATIF'!BQ71/100*'PROGRES BOBOT'!$J71</f>
        <v>0</v>
      </c>
      <c r="BR71" s="156">
        <f>'HARIAN KOMULATIF'!BR71/100*'PROGRES BOBOT'!$J71</f>
        <v>0</v>
      </c>
      <c r="BS71" s="156">
        <f>'HARIAN KOMULATIF'!BS71/100*'PROGRES BOBOT'!$J71</f>
        <v>0</v>
      </c>
      <c r="BT71" s="156">
        <f>'HARIAN KOMULATIF'!BT71/100*'PROGRES BOBOT'!$J71</f>
        <v>0</v>
      </c>
      <c r="BU71" s="156">
        <f>'HARIAN KOMULATIF'!BU71/100*'PROGRES BOBOT'!$J71</f>
        <v>0</v>
      </c>
      <c r="BV71" s="156">
        <f>'HARIAN KOMULATIF'!BV71/100*'PROGRES BOBOT'!$J71</f>
        <v>0</v>
      </c>
      <c r="BW71" s="156">
        <f>'HARIAN KOMULATIF'!BW71/100*'PROGRES BOBOT'!$J71</f>
        <v>0</v>
      </c>
      <c r="BX71" s="156">
        <f>'HARIAN KOMULATIF'!BX71/100*'PROGRES BOBOT'!$J71</f>
        <v>0</v>
      </c>
      <c r="BY71" s="156">
        <f>'HARIAN KOMULATIF'!BY71/100*'PROGRES BOBOT'!$J71</f>
        <v>0</v>
      </c>
      <c r="BZ71" s="156">
        <f>'HARIAN KOMULATIF'!BZ71/100*'PROGRES BOBOT'!$J71</f>
        <v>0</v>
      </c>
      <c r="CA71" s="156">
        <f>'HARIAN KOMULATIF'!CA71/100*'PROGRES BOBOT'!$J71</f>
        <v>0</v>
      </c>
      <c r="CB71" s="156">
        <f>'HARIAN KOMULATIF'!CB71/100*'PROGRES BOBOT'!$J71</f>
        <v>0</v>
      </c>
      <c r="CC71" s="156">
        <f>'HARIAN KOMULATIF'!CC71/100*'PROGRES BOBOT'!$J71</f>
        <v>0</v>
      </c>
      <c r="CD71" s="156">
        <f>'HARIAN KOMULATIF'!CD71/100*'PROGRES BOBOT'!$J71</f>
        <v>0</v>
      </c>
      <c r="CE71" s="156">
        <f>'HARIAN KOMULATIF'!CE71/100*'PROGRES BOBOT'!$J71</f>
        <v>0</v>
      </c>
      <c r="CF71" s="156">
        <f>'HARIAN KOMULATIF'!CF71/100*'PROGRES BOBOT'!$J71</f>
        <v>0</v>
      </c>
      <c r="CG71" s="156">
        <f>'HARIAN KOMULATIF'!CG71/100*'PROGRES BOBOT'!$J71</f>
        <v>0</v>
      </c>
      <c r="CH71" s="156">
        <f>'HARIAN KOMULATIF'!CH71/100*'PROGRES BOBOT'!$J71</f>
        <v>0</v>
      </c>
      <c r="CI71" s="156">
        <f>'HARIAN KOMULATIF'!CI71/100*'PROGRES BOBOT'!$J71</f>
        <v>0</v>
      </c>
      <c r="CJ71" s="156">
        <f>'HARIAN KOMULATIF'!CJ71/100*'PROGRES BOBOT'!$J71</f>
        <v>0</v>
      </c>
      <c r="CK71" s="156">
        <f>'HARIAN KOMULATIF'!CK71/100*'PROGRES BOBOT'!$J71</f>
        <v>0</v>
      </c>
      <c r="CL71" s="156">
        <f>'HARIAN KOMULATIF'!CL71/100*'PROGRES BOBOT'!$J71</f>
        <v>0</v>
      </c>
      <c r="CM71" s="156">
        <f>'HARIAN KOMULATIF'!CM71/100*'PROGRES BOBOT'!$J71</f>
        <v>0</v>
      </c>
      <c r="CN71" s="156">
        <f>'HARIAN KOMULATIF'!CN71/100*'PROGRES BOBOT'!$J71</f>
        <v>0</v>
      </c>
      <c r="CO71" s="156">
        <f>'HARIAN KOMULATIF'!CO71/100*'PROGRES BOBOT'!$J71</f>
        <v>0</v>
      </c>
      <c r="CP71" s="156">
        <f>'HARIAN KOMULATIF'!CP71/100*'PROGRES BOBOT'!$J71</f>
        <v>0</v>
      </c>
      <c r="CQ71" s="156">
        <f>'HARIAN KOMULATIF'!CQ71/100*'PROGRES BOBOT'!$J71</f>
        <v>0</v>
      </c>
      <c r="CR71" s="156">
        <f>'HARIAN KOMULATIF'!CR71/100*'PROGRES BOBOT'!$J71</f>
        <v>0</v>
      </c>
      <c r="CS71" s="156">
        <f>'HARIAN KOMULATIF'!CS71/100*'PROGRES BOBOT'!$J71</f>
        <v>0</v>
      </c>
      <c r="CT71" s="156">
        <f>'HARIAN KOMULATIF'!CT71/100*'PROGRES BOBOT'!$J71</f>
        <v>0</v>
      </c>
      <c r="CU71" s="156">
        <f>'HARIAN KOMULATIF'!CU71/100*'PROGRES BOBOT'!$J71</f>
        <v>0</v>
      </c>
      <c r="CV71" s="156">
        <f>'HARIAN KOMULATIF'!CV71/100*'PROGRES BOBOT'!$J71</f>
        <v>0</v>
      </c>
      <c r="CW71" s="156">
        <f>'HARIAN KOMULATIF'!CW71/100*'PROGRES BOBOT'!$J71</f>
        <v>0</v>
      </c>
      <c r="CX71" s="156">
        <f>'HARIAN KOMULATIF'!CX71/100*'PROGRES BOBOT'!$J71</f>
        <v>0</v>
      </c>
    </row>
    <row r="72" spans="1:102" ht="15" customHeight="1">
      <c r="A72" s="13"/>
      <c r="B72" s="59" t="s">
        <v>24</v>
      </c>
      <c r="C72" s="1"/>
      <c r="D72" s="1"/>
      <c r="E72" s="58"/>
      <c r="F72" s="16">
        <v>75.349123199999994</v>
      </c>
      <c r="G72" s="15" t="s">
        <v>25</v>
      </c>
      <c r="H72" s="14">
        <f>H52</f>
        <v>12818.52</v>
      </c>
      <c r="I72" s="17">
        <f t="shared" si="10"/>
        <v>965864.2427216639</v>
      </c>
      <c r="J72" s="154">
        <f t="shared" si="0"/>
        <v>9.6586201600690924E-2</v>
      </c>
      <c r="K72" s="156">
        <f>'HARIAN KOMULATIF'!K72/100*'PROGRES BOBOT'!$J72</f>
        <v>0</v>
      </c>
      <c r="L72" s="156">
        <f>'HARIAN KOMULATIF'!L72/100*'PROGRES BOBOT'!$J72</f>
        <v>0</v>
      </c>
      <c r="M72" s="156">
        <f>'HARIAN KOMULATIF'!M72/100*'PROGRES BOBOT'!$J72</f>
        <v>0</v>
      </c>
      <c r="N72" s="156">
        <f>'HARIAN KOMULATIF'!N72/100*'PROGRES BOBOT'!$J72</f>
        <v>0</v>
      </c>
      <c r="O72" s="156">
        <f>'HARIAN KOMULATIF'!O72/100*'PROGRES BOBOT'!$J72</f>
        <v>0</v>
      </c>
      <c r="P72" s="156">
        <f>'HARIAN KOMULATIF'!P72/100*'PROGRES BOBOT'!$J72</f>
        <v>0</v>
      </c>
      <c r="Q72" s="156">
        <f>'HARIAN KOMULATIF'!Q72/100*'PROGRES BOBOT'!$J72</f>
        <v>0</v>
      </c>
      <c r="R72" s="156">
        <f>'HARIAN KOMULATIF'!R72/100*'PROGRES BOBOT'!$J72</f>
        <v>0</v>
      </c>
      <c r="S72" s="156">
        <f>'HARIAN KOMULATIF'!S72/100*'PROGRES BOBOT'!$J72</f>
        <v>0</v>
      </c>
      <c r="T72" s="156">
        <f>'HARIAN KOMULATIF'!T72/100*'PROGRES BOBOT'!$J72</f>
        <v>0</v>
      </c>
      <c r="U72" s="156">
        <f>'HARIAN KOMULATIF'!U72/100*'PROGRES BOBOT'!$J72</f>
        <v>0</v>
      </c>
      <c r="V72" s="156">
        <f>'HARIAN KOMULATIF'!V72/100*'PROGRES BOBOT'!$J72</f>
        <v>0</v>
      </c>
      <c r="W72" s="156">
        <f>'HARIAN KOMULATIF'!W72/100*'PROGRES BOBOT'!$J72</f>
        <v>0</v>
      </c>
      <c r="X72" s="156">
        <f>'HARIAN KOMULATIF'!X72/100*'PROGRES BOBOT'!$J72</f>
        <v>0</v>
      </c>
      <c r="Y72" s="156">
        <f>'HARIAN KOMULATIF'!Y72/100*'PROGRES BOBOT'!$J72</f>
        <v>0</v>
      </c>
      <c r="Z72" s="156">
        <f>'HARIAN KOMULATIF'!Z72/100*'PROGRES BOBOT'!$J72</f>
        <v>0</v>
      </c>
      <c r="AA72" s="156">
        <f>'HARIAN KOMULATIF'!AA72/100*'PROGRES BOBOT'!$J72</f>
        <v>0</v>
      </c>
      <c r="AB72" s="156">
        <f>'HARIAN KOMULATIF'!AB72/100*'PROGRES BOBOT'!$J72</f>
        <v>0</v>
      </c>
      <c r="AC72" s="156">
        <f>'HARIAN KOMULATIF'!AC72/100*'PROGRES BOBOT'!$J72</f>
        <v>0</v>
      </c>
      <c r="AD72" s="156">
        <f>'HARIAN KOMULATIF'!AD72/100*'PROGRES BOBOT'!$J72</f>
        <v>0</v>
      </c>
      <c r="AE72" s="156">
        <f>'HARIAN KOMULATIF'!AE72/100*'PROGRES BOBOT'!$J72</f>
        <v>0</v>
      </c>
      <c r="AF72" s="156">
        <f>'HARIAN KOMULATIF'!AF72/100*'PROGRES BOBOT'!$J72</f>
        <v>0</v>
      </c>
      <c r="AG72" s="156">
        <f>'HARIAN KOMULATIF'!AG72/100*'PROGRES BOBOT'!$J72</f>
        <v>0</v>
      </c>
      <c r="AH72" s="156">
        <f>'HARIAN KOMULATIF'!AH72/100*'PROGRES BOBOT'!$J72</f>
        <v>0</v>
      </c>
      <c r="AI72" s="156">
        <f>'HARIAN KOMULATIF'!AI72/100*'PROGRES BOBOT'!$J72</f>
        <v>0</v>
      </c>
      <c r="AJ72" s="156">
        <f>'HARIAN KOMULATIF'!AJ72/100*'PROGRES BOBOT'!$J72</f>
        <v>0</v>
      </c>
      <c r="AK72" s="156">
        <f>'HARIAN KOMULATIF'!AK72/100*'PROGRES BOBOT'!$J72</f>
        <v>0</v>
      </c>
      <c r="AL72" s="156">
        <f>'HARIAN KOMULATIF'!AL72/100*'PROGRES BOBOT'!$J72</f>
        <v>0</v>
      </c>
      <c r="AM72" s="156">
        <f>'HARIAN KOMULATIF'!AM72/100*'PROGRES BOBOT'!$J72</f>
        <v>0</v>
      </c>
      <c r="AN72" s="156">
        <f>'HARIAN KOMULATIF'!AN72/100*'PROGRES BOBOT'!$J72</f>
        <v>0</v>
      </c>
      <c r="AO72" s="156">
        <f>'HARIAN KOMULATIF'!AO72/100*'PROGRES BOBOT'!$J72</f>
        <v>0</v>
      </c>
      <c r="AP72" s="156">
        <f>'HARIAN KOMULATIF'!AP72/100*'PROGRES BOBOT'!$J72</f>
        <v>0</v>
      </c>
      <c r="AQ72" s="156">
        <f>'HARIAN KOMULATIF'!AQ72/100*'PROGRES BOBOT'!$J72</f>
        <v>0</v>
      </c>
      <c r="AR72" s="156">
        <f>'HARIAN KOMULATIF'!AR72/100*'PROGRES BOBOT'!$J72</f>
        <v>0</v>
      </c>
      <c r="AS72" s="156">
        <f>'HARIAN KOMULATIF'!AS72/100*'PROGRES BOBOT'!$J72</f>
        <v>0</v>
      </c>
      <c r="AT72" s="156">
        <f>'HARIAN KOMULATIF'!AT72/100*'PROGRES BOBOT'!$J72</f>
        <v>0</v>
      </c>
      <c r="AU72" s="156">
        <f>'HARIAN KOMULATIF'!AU72/100*'PROGRES BOBOT'!$J72</f>
        <v>0</v>
      </c>
      <c r="AV72" s="156">
        <f>'HARIAN KOMULATIF'!AV72/100*'PROGRES BOBOT'!$J72</f>
        <v>0</v>
      </c>
      <c r="AW72" s="156">
        <f>'HARIAN KOMULATIF'!AW72/100*'PROGRES BOBOT'!$J72</f>
        <v>0</v>
      </c>
      <c r="AX72" s="156">
        <f>'HARIAN KOMULATIF'!AX72/100*'PROGRES BOBOT'!$J72</f>
        <v>0</v>
      </c>
      <c r="AY72" s="156">
        <f>'HARIAN KOMULATIF'!AY72/100*'PROGRES BOBOT'!$J72</f>
        <v>0</v>
      </c>
      <c r="AZ72" s="156">
        <f>'HARIAN KOMULATIF'!AZ72/100*'PROGRES BOBOT'!$J72</f>
        <v>0</v>
      </c>
      <c r="BA72" s="156">
        <f>'HARIAN KOMULATIF'!BA72/100*'PROGRES BOBOT'!$J72</f>
        <v>0</v>
      </c>
      <c r="BB72" s="156">
        <f>'HARIAN KOMULATIF'!BB72/100*'PROGRES BOBOT'!$J72</f>
        <v>0</v>
      </c>
      <c r="BC72" s="156">
        <f>'HARIAN KOMULATIF'!BC72/100*'PROGRES BOBOT'!$J72</f>
        <v>0</v>
      </c>
      <c r="BD72" s="156">
        <f>'HARIAN KOMULATIF'!BD72/100*'PROGRES BOBOT'!$J72</f>
        <v>0</v>
      </c>
      <c r="BE72" s="156">
        <f>'HARIAN KOMULATIF'!BE72/100*'PROGRES BOBOT'!$J72</f>
        <v>0</v>
      </c>
      <c r="BF72" s="156">
        <f>'HARIAN KOMULATIF'!BF72/100*'PROGRES BOBOT'!$J72</f>
        <v>0</v>
      </c>
      <c r="BG72" s="156">
        <f>'HARIAN KOMULATIF'!BG72/100*'PROGRES BOBOT'!$J72</f>
        <v>0</v>
      </c>
      <c r="BH72" s="156">
        <f>'HARIAN KOMULATIF'!BH72/100*'PROGRES BOBOT'!$J72</f>
        <v>0</v>
      </c>
      <c r="BI72" s="156">
        <f>'HARIAN KOMULATIF'!BI72/100*'PROGRES BOBOT'!$J72</f>
        <v>0</v>
      </c>
      <c r="BJ72" s="156">
        <f>'HARIAN KOMULATIF'!BJ72/100*'PROGRES BOBOT'!$J72</f>
        <v>0</v>
      </c>
      <c r="BK72" s="156">
        <f>'HARIAN KOMULATIF'!BK72/100*'PROGRES BOBOT'!$J72</f>
        <v>0</v>
      </c>
      <c r="BL72" s="156">
        <f>'HARIAN KOMULATIF'!BL72/100*'PROGRES BOBOT'!$J72</f>
        <v>0</v>
      </c>
      <c r="BM72" s="156">
        <f>'HARIAN KOMULATIF'!BM72/100*'PROGRES BOBOT'!$J72</f>
        <v>0</v>
      </c>
      <c r="BN72" s="156">
        <f>'HARIAN KOMULATIF'!BN72/100*'PROGRES BOBOT'!$J72</f>
        <v>0</v>
      </c>
      <c r="BO72" s="156">
        <f>'HARIAN KOMULATIF'!BO72/100*'PROGRES BOBOT'!$J72</f>
        <v>0</v>
      </c>
      <c r="BP72" s="156">
        <f>'HARIAN KOMULATIF'!BP72/100*'PROGRES BOBOT'!$J72</f>
        <v>0</v>
      </c>
      <c r="BQ72" s="156">
        <f>'HARIAN KOMULATIF'!BQ72/100*'PROGRES BOBOT'!$J72</f>
        <v>0</v>
      </c>
      <c r="BR72" s="156">
        <f>'HARIAN KOMULATIF'!BR72/100*'PROGRES BOBOT'!$J72</f>
        <v>0</v>
      </c>
      <c r="BS72" s="156">
        <f>'HARIAN KOMULATIF'!BS72/100*'PROGRES BOBOT'!$J72</f>
        <v>0</v>
      </c>
      <c r="BT72" s="156">
        <f>'HARIAN KOMULATIF'!BT72/100*'PROGRES BOBOT'!$J72</f>
        <v>0</v>
      </c>
      <c r="BU72" s="156">
        <f>'HARIAN KOMULATIF'!BU72/100*'PROGRES BOBOT'!$J72</f>
        <v>0</v>
      </c>
      <c r="BV72" s="156">
        <f>'HARIAN KOMULATIF'!BV72/100*'PROGRES BOBOT'!$J72</f>
        <v>0</v>
      </c>
      <c r="BW72" s="156">
        <f>'HARIAN KOMULATIF'!BW72/100*'PROGRES BOBOT'!$J72</f>
        <v>0</v>
      </c>
      <c r="BX72" s="156">
        <f>'HARIAN KOMULATIF'!BX72/100*'PROGRES BOBOT'!$J72</f>
        <v>0</v>
      </c>
      <c r="BY72" s="156">
        <f>'HARIAN KOMULATIF'!BY72/100*'PROGRES BOBOT'!$J72</f>
        <v>0</v>
      </c>
      <c r="BZ72" s="156">
        <f>'HARIAN KOMULATIF'!BZ72/100*'PROGRES BOBOT'!$J72</f>
        <v>0</v>
      </c>
      <c r="CA72" s="156">
        <f>'HARIAN KOMULATIF'!CA72/100*'PROGRES BOBOT'!$J72</f>
        <v>0</v>
      </c>
      <c r="CB72" s="156">
        <f>'HARIAN KOMULATIF'!CB72/100*'PROGRES BOBOT'!$J72</f>
        <v>0</v>
      </c>
      <c r="CC72" s="156">
        <f>'HARIAN KOMULATIF'!CC72/100*'PROGRES BOBOT'!$J72</f>
        <v>0</v>
      </c>
      <c r="CD72" s="156">
        <f>'HARIAN KOMULATIF'!CD72/100*'PROGRES BOBOT'!$J72</f>
        <v>0</v>
      </c>
      <c r="CE72" s="156">
        <f>'HARIAN KOMULATIF'!CE72/100*'PROGRES BOBOT'!$J72</f>
        <v>0</v>
      </c>
      <c r="CF72" s="156">
        <f>'HARIAN KOMULATIF'!CF72/100*'PROGRES BOBOT'!$J72</f>
        <v>0</v>
      </c>
      <c r="CG72" s="156">
        <f>'HARIAN KOMULATIF'!CG72/100*'PROGRES BOBOT'!$J72</f>
        <v>0</v>
      </c>
      <c r="CH72" s="156">
        <f>'HARIAN KOMULATIF'!CH72/100*'PROGRES BOBOT'!$J72</f>
        <v>0</v>
      </c>
      <c r="CI72" s="156">
        <f>'HARIAN KOMULATIF'!CI72/100*'PROGRES BOBOT'!$J72</f>
        <v>0</v>
      </c>
      <c r="CJ72" s="156">
        <f>'HARIAN KOMULATIF'!CJ72/100*'PROGRES BOBOT'!$J72</f>
        <v>0</v>
      </c>
      <c r="CK72" s="156">
        <f>'HARIAN KOMULATIF'!CK72/100*'PROGRES BOBOT'!$J72</f>
        <v>0</v>
      </c>
      <c r="CL72" s="156">
        <f>'HARIAN KOMULATIF'!CL72/100*'PROGRES BOBOT'!$J72</f>
        <v>0</v>
      </c>
      <c r="CM72" s="156">
        <f>'HARIAN KOMULATIF'!CM72/100*'PROGRES BOBOT'!$J72</f>
        <v>0</v>
      </c>
      <c r="CN72" s="156">
        <f>'HARIAN KOMULATIF'!CN72/100*'PROGRES BOBOT'!$J72</f>
        <v>0</v>
      </c>
      <c r="CO72" s="156">
        <f>'HARIAN KOMULATIF'!CO72/100*'PROGRES BOBOT'!$J72</f>
        <v>0</v>
      </c>
      <c r="CP72" s="156">
        <f>'HARIAN KOMULATIF'!CP72/100*'PROGRES BOBOT'!$J72</f>
        <v>0</v>
      </c>
      <c r="CQ72" s="156">
        <f>'HARIAN KOMULATIF'!CQ72/100*'PROGRES BOBOT'!$J72</f>
        <v>0</v>
      </c>
      <c r="CR72" s="156">
        <f>'HARIAN KOMULATIF'!CR72/100*'PROGRES BOBOT'!$J72</f>
        <v>0</v>
      </c>
      <c r="CS72" s="156">
        <f>'HARIAN KOMULATIF'!CS72/100*'PROGRES BOBOT'!$J72</f>
        <v>0</v>
      </c>
      <c r="CT72" s="156">
        <f>'HARIAN KOMULATIF'!CT72/100*'PROGRES BOBOT'!$J72</f>
        <v>0</v>
      </c>
      <c r="CU72" s="156">
        <f>'HARIAN KOMULATIF'!CU72/100*'PROGRES BOBOT'!$J72</f>
        <v>0</v>
      </c>
      <c r="CV72" s="156">
        <f>'HARIAN KOMULATIF'!CV72/100*'PROGRES BOBOT'!$J72</f>
        <v>0</v>
      </c>
      <c r="CW72" s="156">
        <f>'HARIAN KOMULATIF'!CW72/100*'PROGRES BOBOT'!$J72</f>
        <v>0</v>
      </c>
      <c r="CX72" s="156">
        <f>'HARIAN KOMULATIF'!CX72/100*'PROGRES BOBOT'!$J72</f>
        <v>0</v>
      </c>
    </row>
    <row r="73" spans="1:102" ht="15" customHeight="1">
      <c r="A73" s="13"/>
      <c r="B73" s="59" t="s">
        <v>26</v>
      </c>
      <c r="C73" s="1"/>
      <c r="D73" s="1"/>
      <c r="E73" s="58"/>
      <c r="F73" s="16">
        <v>32.224504320000001</v>
      </c>
      <c r="G73" s="15" t="s">
        <v>25</v>
      </c>
      <c r="H73" s="14">
        <f>H53</f>
        <v>11876.74</v>
      </c>
      <c r="I73" s="17">
        <f t="shared" si="10"/>
        <v>382722.05943751679</v>
      </c>
      <c r="J73" s="154">
        <f t="shared" si="0"/>
        <v>3.8272117710559168E-2</v>
      </c>
      <c r="K73" s="156">
        <f>'HARIAN KOMULATIF'!K73/100*'PROGRES BOBOT'!$J73</f>
        <v>0</v>
      </c>
      <c r="L73" s="156">
        <f>'HARIAN KOMULATIF'!L73/100*'PROGRES BOBOT'!$J73</f>
        <v>0</v>
      </c>
      <c r="M73" s="156">
        <f>'HARIAN KOMULATIF'!M73/100*'PROGRES BOBOT'!$J73</f>
        <v>0</v>
      </c>
      <c r="N73" s="156">
        <f>'HARIAN KOMULATIF'!N73/100*'PROGRES BOBOT'!$J73</f>
        <v>0</v>
      </c>
      <c r="O73" s="156">
        <f>'HARIAN KOMULATIF'!O73/100*'PROGRES BOBOT'!$J73</f>
        <v>0</v>
      </c>
      <c r="P73" s="156">
        <f>'HARIAN KOMULATIF'!P73/100*'PROGRES BOBOT'!$J73</f>
        <v>0</v>
      </c>
      <c r="Q73" s="156">
        <f>'HARIAN KOMULATIF'!Q73/100*'PROGRES BOBOT'!$J73</f>
        <v>0</v>
      </c>
      <c r="R73" s="156">
        <f>'HARIAN KOMULATIF'!R73/100*'PROGRES BOBOT'!$J73</f>
        <v>0</v>
      </c>
      <c r="S73" s="156">
        <f>'HARIAN KOMULATIF'!S73/100*'PROGRES BOBOT'!$J73</f>
        <v>0</v>
      </c>
      <c r="T73" s="156">
        <f>'HARIAN KOMULATIF'!T73/100*'PROGRES BOBOT'!$J73</f>
        <v>0</v>
      </c>
      <c r="U73" s="156">
        <f>'HARIAN KOMULATIF'!U73/100*'PROGRES BOBOT'!$J73</f>
        <v>0</v>
      </c>
      <c r="V73" s="156">
        <f>'HARIAN KOMULATIF'!V73/100*'PROGRES BOBOT'!$J73</f>
        <v>0</v>
      </c>
      <c r="W73" s="156">
        <f>'HARIAN KOMULATIF'!W73/100*'PROGRES BOBOT'!$J73</f>
        <v>0</v>
      </c>
      <c r="X73" s="156">
        <f>'HARIAN KOMULATIF'!X73/100*'PROGRES BOBOT'!$J73</f>
        <v>0</v>
      </c>
      <c r="Y73" s="156">
        <f>'HARIAN KOMULATIF'!Y73/100*'PROGRES BOBOT'!$J73</f>
        <v>0</v>
      </c>
      <c r="Z73" s="156">
        <f>'HARIAN KOMULATIF'!Z73/100*'PROGRES BOBOT'!$J73</f>
        <v>0</v>
      </c>
      <c r="AA73" s="156">
        <f>'HARIAN KOMULATIF'!AA73/100*'PROGRES BOBOT'!$J73</f>
        <v>0</v>
      </c>
      <c r="AB73" s="156">
        <f>'HARIAN KOMULATIF'!AB73/100*'PROGRES BOBOT'!$J73</f>
        <v>0</v>
      </c>
      <c r="AC73" s="156">
        <f>'HARIAN KOMULATIF'!AC73/100*'PROGRES BOBOT'!$J73</f>
        <v>0</v>
      </c>
      <c r="AD73" s="156">
        <f>'HARIAN KOMULATIF'!AD73/100*'PROGRES BOBOT'!$J73</f>
        <v>0</v>
      </c>
      <c r="AE73" s="156">
        <f>'HARIAN KOMULATIF'!AE73/100*'PROGRES BOBOT'!$J73</f>
        <v>0</v>
      </c>
      <c r="AF73" s="156">
        <f>'HARIAN KOMULATIF'!AF73/100*'PROGRES BOBOT'!$J73</f>
        <v>0</v>
      </c>
      <c r="AG73" s="156">
        <f>'HARIAN KOMULATIF'!AG73/100*'PROGRES BOBOT'!$J73</f>
        <v>0</v>
      </c>
      <c r="AH73" s="156">
        <f>'HARIAN KOMULATIF'!AH73/100*'PROGRES BOBOT'!$J73</f>
        <v>0</v>
      </c>
      <c r="AI73" s="156">
        <f>'HARIAN KOMULATIF'!AI73/100*'PROGRES BOBOT'!$J73</f>
        <v>0</v>
      </c>
      <c r="AJ73" s="156">
        <f>'HARIAN KOMULATIF'!AJ73/100*'PROGRES BOBOT'!$J73</f>
        <v>0</v>
      </c>
      <c r="AK73" s="156">
        <f>'HARIAN KOMULATIF'!AK73/100*'PROGRES BOBOT'!$J73</f>
        <v>0</v>
      </c>
      <c r="AL73" s="156">
        <f>'HARIAN KOMULATIF'!AL73/100*'PROGRES BOBOT'!$J73</f>
        <v>0</v>
      </c>
      <c r="AM73" s="156">
        <f>'HARIAN KOMULATIF'!AM73/100*'PROGRES BOBOT'!$J73</f>
        <v>0</v>
      </c>
      <c r="AN73" s="156">
        <f>'HARIAN KOMULATIF'!AN73/100*'PROGRES BOBOT'!$J73</f>
        <v>0</v>
      </c>
      <c r="AO73" s="156">
        <f>'HARIAN KOMULATIF'!AO73/100*'PROGRES BOBOT'!$J73</f>
        <v>0</v>
      </c>
      <c r="AP73" s="156">
        <f>'HARIAN KOMULATIF'!AP73/100*'PROGRES BOBOT'!$J73</f>
        <v>0</v>
      </c>
      <c r="AQ73" s="156">
        <f>'HARIAN KOMULATIF'!AQ73/100*'PROGRES BOBOT'!$J73</f>
        <v>0</v>
      </c>
      <c r="AR73" s="156">
        <f>'HARIAN KOMULATIF'!AR73/100*'PROGRES BOBOT'!$J73</f>
        <v>0</v>
      </c>
      <c r="AS73" s="156">
        <f>'HARIAN KOMULATIF'!AS73/100*'PROGRES BOBOT'!$J73</f>
        <v>0</v>
      </c>
      <c r="AT73" s="156">
        <f>'HARIAN KOMULATIF'!AT73/100*'PROGRES BOBOT'!$J73</f>
        <v>0</v>
      </c>
      <c r="AU73" s="156">
        <f>'HARIAN KOMULATIF'!AU73/100*'PROGRES BOBOT'!$J73</f>
        <v>0</v>
      </c>
      <c r="AV73" s="156">
        <f>'HARIAN KOMULATIF'!AV73/100*'PROGRES BOBOT'!$J73</f>
        <v>0</v>
      </c>
      <c r="AW73" s="156">
        <f>'HARIAN KOMULATIF'!AW73/100*'PROGRES BOBOT'!$J73</f>
        <v>0</v>
      </c>
      <c r="AX73" s="156">
        <f>'HARIAN KOMULATIF'!AX73/100*'PROGRES BOBOT'!$J73</f>
        <v>0</v>
      </c>
      <c r="AY73" s="156">
        <f>'HARIAN KOMULATIF'!AY73/100*'PROGRES BOBOT'!$J73</f>
        <v>0</v>
      </c>
      <c r="AZ73" s="156">
        <f>'HARIAN KOMULATIF'!AZ73/100*'PROGRES BOBOT'!$J73</f>
        <v>0</v>
      </c>
      <c r="BA73" s="156">
        <f>'HARIAN KOMULATIF'!BA73/100*'PROGRES BOBOT'!$J73</f>
        <v>0</v>
      </c>
      <c r="BB73" s="156">
        <f>'HARIAN KOMULATIF'!BB73/100*'PROGRES BOBOT'!$J73</f>
        <v>0</v>
      </c>
      <c r="BC73" s="156">
        <f>'HARIAN KOMULATIF'!BC73/100*'PROGRES BOBOT'!$J73</f>
        <v>0</v>
      </c>
      <c r="BD73" s="156">
        <f>'HARIAN KOMULATIF'!BD73/100*'PROGRES BOBOT'!$J73</f>
        <v>0</v>
      </c>
      <c r="BE73" s="156">
        <f>'HARIAN KOMULATIF'!BE73/100*'PROGRES BOBOT'!$J73</f>
        <v>0</v>
      </c>
      <c r="BF73" s="156">
        <f>'HARIAN KOMULATIF'!BF73/100*'PROGRES BOBOT'!$J73</f>
        <v>0</v>
      </c>
      <c r="BG73" s="156">
        <f>'HARIAN KOMULATIF'!BG73/100*'PROGRES BOBOT'!$J73</f>
        <v>0</v>
      </c>
      <c r="BH73" s="156">
        <f>'HARIAN KOMULATIF'!BH73/100*'PROGRES BOBOT'!$J73</f>
        <v>0</v>
      </c>
      <c r="BI73" s="156">
        <f>'HARIAN KOMULATIF'!BI73/100*'PROGRES BOBOT'!$J73</f>
        <v>0</v>
      </c>
      <c r="BJ73" s="156">
        <f>'HARIAN KOMULATIF'!BJ73/100*'PROGRES BOBOT'!$J73</f>
        <v>0</v>
      </c>
      <c r="BK73" s="156">
        <f>'HARIAN KOMULATIF'!BK73/100*'PROGRES BOBOT'!$J73</f>
        <v>0</v>
      </c>
      <c r="BL73" s="156">
        <f>'HARIAN KOMULATIF'!BL73/100*'PROGRES BOBOT'!$J73</f>
        <v>0</v>
      </c>
      <c r="BM73" s="156">
        <f>'HARIAN KOMULATIF'!BM73/100*'PROGRES BOBOT'!$J73</f>
        <v>0</v>
      </c>
      <c r="BN73" s="156">
        <f>'HARIAN KOMULATIF'!BN73/100*'PROGRES BOBOT'!$J73</f>
        <v>0</v>
      </c>
      <c r="BO73" s="156">
        <f>'HARIAN KOMULATIF'!BO73/100*'PROGRES BOBOT'!$J73</f>
        <v>0</v>
      </c>
      <c r="BP73" s="156">
        <f>'HARIAN KOMULATIF'!BP73/100*'PROGRES BOBOT'!$J73</f>
        <v>0</v>
      </c>
      <c r="BQ73" s="156">
        <f>'HARIAN KOMULATIF'!BQ73/100*'PROGRES BOBOT'!$J73</f>
        <v>0</v>
      </c>
      <c r="BR73" s="156">
        <f>'HARIAN KOMULATIF'!BR73/100*'PROGRES BOBOT'!$J73</f>
        <v>0</v>
      </c>
      <c r="BS73" s="156">
        <f>'HARIAN KOMULATIF'!BS73/100*'PROGRES BOBOT'!$J73</f>
        <v>0</v>
      </c>
      <c r="BT73" s="156">
        <f>'HARIAN KOMULATIF'!BT73/100*'PROGRES BOBOT'!$J73</f>
        <v>0</v>
      </c>
      <c r="BU73" s="156">
        <f>'HARIAN KOMULATIF'!BU73/100*'PROGRES BOBOT'!$J73</f>
        <v>0</v>
      </c>
      <c r="BV73" s="156">
        <f>'HARIAN KOMULATIF'!BV73/100*'PROGRES BOBOT'!$J73</f>
        <v>0</v>
      </c>
      <c r="BW73" s="156">
        <f>'HARIAN KOMULATIF'!BW73/100*'PROGRES BOBOT'!$J73</f>
        <v>0</v>
      </c>
      <c r="BX73" s="156">
        <f>'HARIAN KOMULATIF'!BX73/100*'PROGRES BOBOT'!$J73</f>
        <v>0</v>
      </c>
      <c r="BY73" s="156">
        <f>'HARIAN KOMULATIF'!BY73/100*'PROGRES BOBOT'!$J73</f>
        <v>0</v>
      </c>
      <c r="BZ73" s="156">
        <f>'HARIAN KOMULATIF'!BZ73/100*'PROGRES BOBOT'!$J73</f>
        <v>0</v>
      </c>
      <c r="CA73" s="156">
        <f>'HARIAN KOMULATIF'!CA73/100*'PROGRES BOBOT'!$J73</f>
        <v>0</v>
      </c>
      <c r="CB73" s="156">
        <f>'HARIAN KOMULATIF'!CB73/100*'PROGRES BOBOT'!$J73</f>
        <v>0</v>
      </c>
      <c r="CC73" s="156">
        <f>'HARIAN KOMULATIF'!CC73/100*'PROGRES BOBOT'!$J73</f>
        <v>0</v>
      </c>
      <c r="CD73" s="156">
        <f>'HARIAN KOMULATIF'!CD73/100*'PROGRES BOBOT'!$J73</f>
        <v>0</v>
      </c>
      <c r="CE73" s="156">
        <f>'HARIAN KOMULATIF'!CE73/100*'PROGRES BOBOT'!$J73</f>
        <v>0</v>
      </c>
      <c r="CF73" s="156">
        <f>'HARIAN KOMULATIF'!CF73/100*'PROGRES BOBOT'!$J73</f>
        <v>0</v>
      </c>
      <c r="CG73" s="156">
        <f>'HARIAN KOMULATIF'!CG73/100*'PROGRES BOBOT'!$J73</f>
        <v>0</v>
      </c>
      <c r="CH73" s="156">
        <f>'HARIAN KOMULATIF'!CH73/100*'PROGRES BOBOT'!$J73</f>
        <v>0</v>
      </c>
      <c r="CI73" s="156">
        <f>'HARIAN KOMULATIF'!CI73/100*'PROGRES BOBOT'!$J73</f>
        <v>0</v>
      </c>
      <c r="CJ73" s="156">
        <f>'HARIAN KOMULATIF'!CJ73/100*'PROGRES BOBOT'!$J73</f>
        <v>0</v>
      </c>
      <c r="CK73" s="156">
        <f>'HARIAN KOMULATIF'!CK73/100*'PROGRES BOBOT'!$J73</f>
        <v>0</v>
      </c>
      <c r="CL73" s="156">
        <f>'HARIAN KOMULATIF'!CL73/100*'PROGRES BOBOT'!$J73</f>
        <v>0</v>
      </c>
      <c r="CM73" s="156">
        <f>'HARIAN KOMULATIF'!CM73/100*'PROGRES BOBOT'!$J73</f>
        <v>0</v>
      </c>
      <c r="CN73" s="156">
        <f>'HARIAN KOMULATIF'!CN73/100*'PROGRES BOBOT'!$J73</f>
        <v>0</v>
      </c>
      <c r="CO73" s="156">
        <f>'HARIAN KOMULATIF'!CO73/100*'PROGRES BOBOT'!$J73</f>
        <v>0</v>
      </c>
      <c r="CP73" s="156">
        <f>'HARIAN KOMULATIF'!CP73/100*'PROGRES BOBOT'!$J73</f>
        <v>0</v>
      </c>
      <c r="CQ73" s="156">
        <f>'HARIAN KOMULATIF'!CQ73/100*'PROGRES BOBOT'!$J73</f>
        <v>0</v>
      </c>
      <c r="CR73" s="156">
        <f>'HARIAN KOMULATIF'!CR73/100*'PROGRES BOBOT'!$J73</f>
        <v>0</v>
      </c>
      <c r="CS73" s="156">
        <f>'HARIAN KOMULATIF'!CS73/100*'PROGRES BOBOT'!$J73</f>
        <v>0</v>
      </c>
      <c r="CT73" s="156">
        <f>'HARIAN KOMULATIF'!CT73/100*'PROGRES BOBOT'!$J73</f>
        <v>0</v>
      </c>
      <c r="CU73" s="156">
        <f>'HARIAN KOMULATIF'!CU73/100*'PROGRES BOBOT'!$J73</f>
        <v>0</v>
      </c>
      <c r="CV73" s="156">
        <f>'HARIAN KOMULATIF'!CV73/100*'PROGRES BOBOT'!$J73</f>
        <v>0</v>
      </c>
      <c r="CW73" s="156">
        <f>'HARIAN KOMULATIF'!CW73/100*'PROGRES BOBOT'!$J73</f>
        <v>0</v>
      </c>
      <c r="CX73" s="156">
        <f>'HARIAN KOMULATIF'!CX73/100*'PROGRES BOBOT'!$J73</f>
        <v>0</v>
      </c>
    </row>
    <row r="74" spans="1:102" ht="15" customHeight="1">
      <c r="A74" s="13">
        <v>2</v>
      </c>
      <c r="B74" s="62" t="s">
        <v>41</v>
      </c>
      <c r="C74" s="1"/>
      <c r="D74" s="1"/>
      <c r="E74" s="58"/>
      <c r="F74" s="16"/>
      <c r="G74" s="15"/>
      <c r="H74" s="14"/>
      <c r="I74" s="17"/>
      <c r="J74" s="154"/>
      <c r="K74" s="156">
        <f>'HARIAN KOMULATIF'!K74/100*'PROGRES BOBOT'!$J74</f>
        <v>0</v>
      </c>
      <c r="L74" s="156">
        <f>'HARIAN KOMULATIF'!L74/100*'PROGRES BOBOT'!$J74</f>
        <v>0</v>
      </c>
      <c r="M74" s="156">
        <f>'HARIAN KOMULATIF'!M74/100*'PROGRES BOBOT'!$J74</f>
        <v>0</v>
      </c>
      <c r="N74" s="156">
        <f>'HARIAN KOMULATIF'!N74/100*'PROGRES BOBOT'!$J74</f>
        <v>0</v>
      </c>
      <c r="O74" s="156">
        <f>'HARIAN KOMULATIF'!O74/100*'PROGRES BOBOT'!$J74</f>
        <v>0</v>
      </c>
      <c r="P74" s="156">
        <f>'HARIAN KOMULATIF'!P74/100*'PROGRES BOBOT'!$J74</f>
        <v>0</v>
      </c>
      <c r="Q74" s="156">
        <f>'HARIAN KOMULATIF'!Q74/100*'PROGRES BOBOT'!$J74</f>
        <v>0</v>
      </c>
      <c r="R74" s="156">
        <f>'HARIAN KOMULATIF'!R74/100*'PROGRES BOBOT'!$J74</f>
        <v>0</v>
      </c>
      <c r="S74" s="156">
        <f>'HARIAN KOMULATIF'!S74/100*'PROGRES BOBOT'!$J74</f>
        <v>0</v>
      </c>
      <c r="T74" s="156">
        <f>'HARIAN KOMULATIF'!T74/100*'PROGRES BOBOT'!$J74</f>
        <v>0</v>
      </c>
      <c r="U74" s="156">
        <f>'HARIAN KOMULATIF'!U74/100*'PROGRES BOBOT'!$J74</f>
        <v>0</v>
      </c>
      <c r="V74" s="156">
        <f>'HARIAN KOMULATIF'!V74/100*'PROGRES BOBOT'!$J74</f>
        <v>0</v>
      </c>
      <c r="W74" s="156">
        <f>'HARIAN KOMULATIF'!W74/100*'PROGRES BOBOT'!$J74</f>
        <v>0</v>
      </c>
      <c r="X74" s="156">
        <f>'HARIAN KOMULATIF'!X74/100*'PROGRES BOBOT'!$J74</f>
        <v>0</v>
      </c>
      <c r="Y74" s="156">
        <f>'HARIAN KOMULATIF'!Y74/100*'PROGRES BOBOT'!$J74</f>
        <v>0</v>
      </c>
      <c r="Z74" s="156">
        <f>'HARIAN KOMULATIF'!Z74/100*'PROGRES BOBOT'!$J74</f>
        <v>0</v>
      </c>
      <c r="AA74" s="156">
        <f>'HARIAN KOMULATIF'!AA74/100*'PROGRES BOBOT'!$J74</f>
        <v>0</v>
      </c>
      <c r="AB74" s="156">
        <f>'HARIAN KOMULATIF'!AB74/100*'PROGRES BOBOT'!$J74</f>
        <v>0</v>
      </c>
      <c r="AC74" s="156">
        <f>'HARIAN KOMULATIF'!AC74/100*'PROGRES BOBOT'!$J74</f>
        <v>0</v>
      </c>
      <c r="AD74" s="156">
        <f>'HARIAN KOMULATIF'!AD74/100*'PROGRES BOBOT'!$J74</f>
        <v>0</v>
      </c>
      <c r="AE74" s="156">
        <f>'HARIAN KOMULATIF'!AE74/100*'PROGRES BOBOT'!$J74</f>
        <v>0</v>
      </c>
      <c r="AF74" s="156">
        <f>'HARIAN KOMULATIF'!AF74/100*'PROGRES BOBOT'!$J74</f>
        <v>0</v>
      </c>
      <c r="AG74" s="156">
        <f>'HARIAN KOMULATIF'!AG74/100*'PROGRES BOBOT'!$J74</f>
        <v>0</v>
      </c>
      <c r="AH74" s="156">
        <f>'HARIAN KOMULATIF'!AH74/100*'PROGRES BOBOT'!$J74</f>
        <v>0</v>
      </c>
      <c r="AI74" s="156">
        <f>'HARIAN KOMULATIF'!AI74/100*'PROGRES BOBOT'!$J74</f>
        <v>0</v>
      </c>
      <c r="AJ74" s="156">
        <f>'HARIAN KOMULATIF'!AJ74/100*'PROGRES BOBOT'!$J74</f>
        <v>0</v>
      </c>
      <c r="AK74" s="156">
        <f>'HARIAN KOMULATIF'!AK74/100*'PROGRES BOBOT'!$J74</f>
        <v>0</v>
      </c>
      <c r="AL74" s="156">
        <f>'HARIAN KOMULATIF'!AL74/100*'PROGRES BOBOT'!$J74</f>
        <v>0</v>
      </c>
      <c r="AM74" s="156">
        <f>'HARIAN KOMULATIF'!AM74/100*'PROGRES BOBOT'!$J74</f>
        <v>0</v>
      </c>
      <c r="AN74" s="156">
        <f>'HARIAN KOMULATIF'!AN74/100*'PROGRES BOBOT'!$J74</f>
        <v>0</v>
      </c>
      <c r="AO74" s="156">
        <f>'HARIAN KOMULATIF'!AO74/100*'PROGRES BOBOT'!$J74</f>
        <v>0</v>
      </c>
      <c r="AP74" s="156">
        <f>'HARIAN KOMULATIF'!AP74/100*'PROGRES BOBOT'!$J74</f>
        <v>0</v>
      </c>
      <c r="AQ74" s="156">
        <f>'HARIAN KOMULATIF'!AQ74/100*'PROGRES BOBOT'!$J74</f>
        <v>0</v>
      </c>
      <c r="AR74" s="156">
        <f>'HARIAN KOMULATIF'!AR74/100*'PROGRES BOBOT'!$J74</f>
        <v>0</v>
      </c>
      <c r="AS74" s="156">
        <f>'HARIAN KOMULATIF'!AS74/100*'PROGRES BOBOT'!$J74</f>
        <v>0</v>
      </c>
      <c r="AT74" s="156">
        <f>'HARIAN KOMULATIF'!AT74/100*'PROGRES BOBOT'!$J74</f>
        <v>0</v>
      </c>
      <c r="AU74" s="156">
        <f>'HARIAN KOMULATIF'!AU74/100*'PROGRES BOBOT'!$J74</f>
        <v>0</v>
      </c>
      <c r="AV74" s="156">
        <f>'HARIAN KOMULATIF'!AV74/100*'PROGRES BOBOT'!$J74</f>
        <v>0</v>
      </c>
      <c r="AW74" s="156">
        <f>'HARIAN KOMULATIF'!AW74/100*'PROGRES BOBOT'!$J74</f>
        <v>0</v>
      </c>
      <c r="AX74" s="156">
        <f>'HARIAN KOMULATIF'!AX74/100*'PROGRES BOBOT'!$J74</f>
        <v>0</v>
      </c>
      <c r="AY74" s="156">
        <f>'HARIAN KOMULATIF'!AY74/100*'PROGRES BOBOT'!$J74</f>
        <v>0</v>
      </c>
      <c r="AZ74" s="156">
        <f>'HARIAN KOMULATIF'!AZ74/100*'PROGRES BOBOT'!$J74</f>
        <v>0</v>
      </c>
      <c r="BA74" s="156">
        <f>'HARIAN KOMULATIF'!BA74/100*'PROGRES BOBOT'!$J74</f>
        <v>0</v>
      </c>
      <c r="BB74" s="156">
        <f>'HARIAN KOMULATIF'!BB74/100*'PROGRES BOBOT'!$J74</f>
        <v>0</v>
      </c>
      <c r="BC74" s="156">
        <f>'HARIAN KOMULATIF'!BC74/100*'PROGRES BOBOT'!$J74</f>
        <v>0</v>
      </c>
      <c r="BD74" s="156">
        <f>'HARIAN KOMULATIF'!BD74/100*'PROGRES BOBOT'!$J74</f>
        <v>0</v>
      </c>
      <c r="BE74" s="156">
        <f>'HARIAN KOMULATIF'!BE74/100*'PROGRES BOBOT'!$J74</f>
        <v>0</v>
      </c>
      <c r="BF74" s="156">
        <f>'HARIAN KOMULATIF'!BF74/100*'PROGRES BOBOT'!$J74</f>
        <v>0</v>
      </c>
      <c r="BG74" s="156">
        <f>'HARIAN KOMULATIF'!BG74/100*'PROGRES BOBOT'!$J74</f>
        <v>0</v>
      </c>
      <c r="BH74" s="156">
        <f>'HARIAN KOMULATIF'!BH74/100*'PROGRES BOBOT'!$J74</f>
        <v>0</v>
      </c>
      <c r="BI74" s="156">
        <f>'HARIAN KOMULATIF'!BI74/100*'PROGRES BOBOT'!$J74</f>
        <v>0</v>
      </c>
      <c r="BJ74" s="156">
        <f>'HARIAN KOMULATIF'!BJ74/100*'PROGRES BOBOT'!$J74</f>
        <v>0</v>
      </c>
      <c r="BK74" s="156">
        <f>'HARIAN KOMULATIF'!BK74/100*'PROGRES BOBOT'!$J74</f>
        <v>0</v>
      </c>
      <c r="BL74" s="156">
        <f>'HARIAN KOMULATIF'!BL74/100*'PROGRES BOBOT'!$J74</f>
        <v>0</v>
      </c>
      <c r="BM74" s="156">
        <f>'HARIAN KOMULATIF'!BM74/100*'PROGRES BOBOT'!$J74</f>
        <v>0</v>
      </c>
      <c r="BN74" s="156">
        <f>'HARIAN KOMULATIF'!BN74/100*'PROGRES BOBOT'!$J74</f>
        <v>0</v>
      </c>
      <c r="BO74" s="156">
        <f>'HARIAN KOMULATIF'!BO74/100*'PROGRES BOBOT'!$J74</f>
        <v>0</v>
      </c>
      <c r="BP74" s="156">
        <f>'HARIAN KOMULATIF'!BP74/100*'PROGRES BOBOT'!$J74</f>
        <v>0</v>
      </c>
      <c r="BQ74" s="156">
        <f>'HARIAN KOMULATIF'!BQ74/100*'PROGRES BOBOT'!$J74</f>
        <v>0</v>
      </c>
      <c r="BR74" s="156">
        <f>'HARIAN KOMULATIF'!BR74/100*'PROGRES BOBOT'!$J74</f>
        <v>0</v>
      </c>
      <c r="BS74" s="156">
        <f>'HARIAN KOMULATIF'!BS74/100*'PROGRES BOBOT'!$J74</f>
        <v>0</v>
      </c>
      <c r="BT74" s="156">
        <f>'HARIAN KOMULATIF'!BT74/100*'PROGRES BOBOT'!$J74</f>
        <v>0</v>
      </c>
      <c r="BU74" s="156">
        <f>'HARIAN KOMULATIF'!BU74/100*'PROGRES BOBOT'!$J74</f>
        <v>0</v>
      </c>
      <c r="BV74" s="156">
        <f>'HARIAN KOMULATIF'!BV74/100*'PROGRES BOBOT'!$J74</f>
        <v>0</v>
      </c>
      <c r="BW74" s="156">
        <f>'HARIAN KOMULATIF'!BW74/100*'PROGRES BOBOT'!$J74</f>
        <v>0</v>
      </c>
      <c r="BX74" s="156">
        <f>'HARIAN KOMULATIF'!BX74/100*'PROGRES BOBOT'!$J74</f>
        <v>0</v>
      </c>
      <c r="BY74" s="156">
        <f>'HARIAN KOMULATIF'!BY74/100*'PROGRES BOBOT'!$J74</f>
        <v>0</v>
      </c>
      <c r="BZ74" s="156">
        <f>'HARIAN KOMULATIF'!BZ74/100*'PROGRES BOBOT'!$J74</f>
        <v>0</v>
      </c>
      <c r="CA74" s="156">
        <f>'HARIAN KOMULATIF'!CA74/100*'PROGRES BOBOT'!$J74</f>
        <v>0</v>
      </c>
      <c r="CB74" s="156">
        <f>'HARIAN KOMULATIF'!CB74/100*'PROGRES BOBOT'!$J74</f>
        <v>0</v>
      </c>
      <c r="CC74" s="156">
        <f>'HARIAN KOMULATIF'!CC74/100*'PROGRES BOBOT'!$J74</f>
        <v>0</v>
      </c>
      <c r="CD74" s="156">
        <f>'HARIAN KOMULATIF'!CD74/100*'PROGRES BOBOT'!$J74</f>
        <v>0</v>
      </c>
      <c r="CE74" s="156">
        <f>'HARIAN KOMULATIF'!CE74/100*'PROGRES BOBOT'!$J74</f>
        <v>0</v>
      </c>
      <c r="CF74" s="156">
        <f>'HARIAN KOMULATIF'!CF74/100*'PROGRES BOBOT'!$J74</f>
        <v>0</v>
      </c>
      <c r="CG74" s="156">
        <f>'HARIAN KOMULATIF'!CG74/100*'PROGRES BOBOT'!$J74</f>
        <v>0</v>
      </c>
      <c r="CH74" s="156">
        <f>'HARIAN KOMULATIF'!CH74/100*'PROGRES BOBOT'!$J74</f>
        <v>0</v>
      </c>
      <c r="CI74" s="156">
        <f>'HARIAN KOMULATIF'!CI74/100*'PROGRES BOBOT'!$J74</f>
        <v>0</v>
      </c>
      <c r="CJ74" s="156">
        <f>'HARIAN KOMULATIF'!CJ74/100*'PROGRES BOBOT'!$J74</f>
        <v>0</v>
      </c>
      <c r="CK74" s="156">
        <f>'HARIAN KOMULATIF'!CK74/100*'PROGRES BOBOT'!$J74</f>
        <v>0</v>
      </c>
      <c r="CL74" s="156">
        <f>'HARIAN KOMULATIF'!CL74/100*'PROGRES BOBOT'!$J74</f>
        <v>0</v>
      </c>
      <c r="CM74" s="156">
        <f>'HARIAN KOMULATIF'!CM74/100*'PROGRES BOBOT'!$J74</f>
        <v>0</v>
      </c>
      <c r="CN74" s="156">
        <f>'HARIAN KOMULATIF'!CN74/100*'PROGRES BOBOT'!$J74</f>
        <v>0</v>
      </c>
      <c r="CO74" s="156">
        <f>'HARIAN KOMULATIF'!CO74/100*'PROGRES BOBOT'!$J74</f>
        <v>0</v>
      </c>
      <c r="CP74" s="156">
        <f>'HARIAN KOMULATIF'!CP74/100*'PROGRES BOBOT'!$J74</f>
        <v>0</v>
      </c>
      <c r="CQ74" s="156">
        <f>'HARIAN KOMULATIF'!CQ74/100*'PROGRES BOBOT'!$J74</f>
        <v>0</v>
      </c>
      <c r="CR74" s="156">
        <f>'HARIAN KOMULATIF'!CR74/100*'PROGRES BOBOT'!$J74</f>
        <v>0</v>
      </c>
      <c r="CS74" s="156">
        <f>'HARIAN KOMULATIF'!CS74/100*'PROGRES BOBOT'!$J74</f>
        <v>0</v>
      </c>
      <c r="CT74" s="156">
        <f>'HARIAN KOMULATIF'!CT74/100*'PROGRES BOBOT'!$J74</f>
        <v>0</v>
      </c>
      <c r="CU74" s="156">
        <f>'HARIAN KOMULATIF'!CU74/100*'PROGRES BOBOT'!$J74</f>
        <v>0</v>
      </c>
      <c r="CV74" s="156">
        <f>'HARIAN KOMULATIF'!CV74/100*'PROGRES BOBOT'!$J74</f>
        <v>0</v>
      </c>
      <c r="CW74" s="156">
        <f>'HARIAN KOMULATIF'!CW74/100*'PROGRES BOBOT'!$J74</f>
        <v>0</v>
      </c>
      <c r="CX74" s="156">
        <f>'HARIAN KOMULATIF'!CX74/100*'PROGRES BOBOT'!$J74</f>
        <v>0</v>
      </c>
    </row>
    <row r="75" spans="1:102" ht="15" customHeight="1">
      <c r="A75" s="13"/>
      <c r="B75" s="59" t="s">
        <v>22</v>
      </c>
      <c r="C75" s="1"/>
      <c r="D75" s="1"/>
      <c r="E75" s="58"/>
      <c r="F75" s="16">
        <v>0.3</v>
      </c>
      <c r="G75" s="15" t="s">
        <v>14</v>
      </c>
      <c r="H75" s="14">
        <f>H70</f>
        <v>772596</v>
      </c>
      <c r="I75" s="17">
        <f t="shared" ref="I75:I78" si="11">H75*F75</f>
        <v>231778.8</v>
      </c>
      <c r="J75" s="154">
        <f t="shared" si="0"/>
        <v>2.3177826565443573E-2</v>
      </c>
      <c r="K75" s="156">
        <f>'HARIAN KOMULATIF'!K75/100*'PROGRES BOBOT'!$J75</f>
        <v>0</v>
      </c>
      <c r="L75" s="156">
        <f>'HARIAN KOMULATIF'!L75/100*'PROGRES BOBOT'!$J75</f>
        <v>0</v>
      </c>
      <c r="M75" s="156">
        <f>'HARIAN KOMULATIF'!M75/100*'PROGRES BOBOT'!$J75</f>
        <v>0</v>
      </c>
      <c r="N75" s="156">
        <f>'HARIAN KOMULATIF'!N75/100*'PROGRES BOBOT'!$J75</f>
        <v>0</v>
      </c>
      <c r="O75" s="156">
        <f>'HARIAN KOMULATIF'!O75/100*'PROGRES BOBOT'!$J75</f>
        <v>0</v>
      </c>
      <c r="P75" s="156">
        <f>'HARIAN KOMULATIF'!P75/100*'PROGRES BOBOT'!$J75</f>
        <v>0</v>
      </c>
      <c r="Q75" s="156">
        <f>'HARIAN KOMULATIF'!Q75/100*'PROGRES BOBOT'!$J75</f>
        <v>0</v>
      </c>
      <c r="R75" s="156">
        <f>'HARIAN KOMULATIF'!R75/100*'PROGRES BOBOT'!$J75</f>
        <v>0</v>
      </c>
      <c r="S75" s="156">
        <f>'HARIAN KOMULATIF'!S75/100*'PROGRES BOBOT'!$J75</f>
        <v>0</v>
      </c>
      <c r="T75" s="156">
        <f>'HARIAN KOMULATIF'!T75/100*'PROGRES BOBOT'!$J75</f>
        <v>0</v>
      </c>
      <c r="U75" s="156">
        <f>'HARIAN KOMULATIF'!U75/100*'PROGRES BOBOT'!$J75</f>
        <v>0</v>
      </c>
      <c r="V75" s="156">
        <f>'HARIAN KOMULATIF'!V75/100*'PROGRES BOBOT'!$J75</f>
        <v>0</v>
      </c>
      <c r="W75" s="156">
        <f>'HARIAN KOMULATIF'!W75/100*'PROGRES BOBOT'!$J75</f>
        <v>0</v>
      </c>
      <c r="X75" s="156">
        <f>'HARIAN KOMULATIF'!X75/100*'PROGRES BOBOT'!$J75</f>
        <v>0</v>
      </c>
      <c r="Y75" s="156">
        <f>'HARIAN KOMULATIF'!Y75/100*'PROGRES BOBOT'!$J75</f>
        <v>0</v>
      </c>
      <c r="Z75" s="156">
        <f>'HARIAN KOMULATIF'!Z75/100*'PROGRES BOBOT'!$J75</f>
        <v>0</v>
      </c>
      <c r="AA75" s="156">
        <f>'HARIAN KOMULATIF'!AA75/100*'PROGRES BOBOT'!$J75</f>
        <v>0</v>
      </c>
      <c r="AB75" s="156">
        <f>'HARIAN KOMULATIF'!AB75/100*'PROGRES BOBOT'!$J75</f>
        <v>0</v>
      </c>
      <c r="AC75" s="156">
        <f>'HARIAN KOMULATIF'!AC75/100*'PROGRES BOBOT'!$J75</f>
        <v>0</v>
      </c>
      <c r="AD75" s="156">
        <f>'HARIAN KOMULATIF'!AD75/100*'PROGRES BOBOT'!$J75</f>
        <v>0</v>
      </c>
      <c r="AE75" s="156">
        <f>'HARIAN KOMULATIF'!AE75/100*'PROGRES BOBOT'!$J75</f>
        <v>0</v>
      </c>
      <c r="AF75" s="156">
        <f>'HARIAN KOMULATIF'!AF75/100*'PROGRES BOBOT'!$J75</f>
        <v>0</v>
      </c>
      <c r="AG75" s="156">
        <f>'HARIAN KOMULATIF'!AG75/100*'PROGRES BOBOT'!$J75</f>
        <v>0</v>
      </c>
      <c r="AH75" s="156">
        <f>'HARIAN KOMULATIF'!AH75/100*'PROGRES BOBOT'!$J75</f>
        <v>0</v>
      </c>
      <c r="AI75" s="156">
        <f>'HARIAN KOMULATIF'!AI75/100*'PROGRES BOBOT'!$J75</f>
        <v>0</v>
      </c>
      <c r="AJ75" s="156">
        <f>'HARIAN KOMULATIF'!AJ75/100*'PROGRES BOBOT'!$J75</f>
        <v>0</v>
      </c>
      <c r="AK75" s="156">
        <f>'HARIAN KOMULATIF'!AK75/100*'PROGRES BOBOT'!$J75</f>
        <v>0</v>
      </c>
      <c r="AL75" s="156">
        <f>'HARIAN KOMULATIF'!AL75/100*'PROGRES BOBOT'!$J75</f>
        <v>0</v>
      </c>
      <c r="AM75" s="156">
        <f>'HARIAN KOMULATIF'!AM75/100*'PROGRES BOBOT'!$J75</f>
        <v>0</v>
      </c>
      <c r="AN75" s="156">
        <f>'HARIAN KOMULATIF'!AN75/100*'PROGRES BOBOT'!$J75</f>
        <v>0</v>
      </c>
      <c r="AO75" s="156">
        <f>'HARIAN KOMULATIF'!AO75/100*'PROGRES BOBOT'!$J75</f>
        <v>0</v>
      </c>
      <c r="AP75" s="156">
        <f>'HARIAN KOMULATIF'!AP75/100*'PROGRES BOBOT'!$J75</f>
        <v>0</v>
      </c>
      <c r="AQ75" s="156">
        <f>'HARIAN KOMULATIF'!AQ75/100*'PROGRES BOBOT'!$J75</f>
        <v>0</v>
      </c>
      <c r="AR75" s="156">
        <f>'HARIAN KOMULATIF'!AR75/100*'PROGRES BOBOT'!$J75</f>
        <v>0</v>
      </c>
      <c r="AS75" s="156">
        <f>'HARIAN KOMULATIF'!AS75/100*'PROGRES BOBOT'!$J75</f>
        <v>0</v>
      </c>
      <c r="AT75" s="156">
        <f>'HARIAN KOMULATIF'!AT75/100*'PROGRES BOBOT'!$J75</f>
        <v>0</v>
      </c>
      <c r="AU75" s="156">
        <f>'HARIAN KOMULATIF'!AU75/100*'PROGRES BOBOT'!$J75</f>
        <v>0</v>
      </c>
      <c r="AV75" s="156">
        <f>'HARIAN KOMULATIF'!AV75/100*'PROGRES BOBOT'!$J75</f>
        <v>0</v>
      </c>
      <c r="AW75" s="156">
        <f>'HARIAN KOMULATIF'!AW75/100*'PROGRES BOBOT'!$J75</f>
        <v>0</v>
      </c>
      <c r="AX75" s="156">
        <f>'HARIAN KOMULATIF'!AX75/100*'PROGRES BOBOT'!$J75</f>
        <v>0</v>
      </c>
      <c r="AY75" s="156">
        <f>'HARIAN KOMULATIF'!AY75/100*'PROGRES BOBOT'!$J75</f>
        <v>0</v>
      </c>
      <c r="AZ75" s="156">
        <f>'HARIAN KOMULATIF'!AZ75/100*'PROGRES BOBOT'!$J75</f>
        <v>0</v>
      </c>
      <c r="BA75" s="156">
        <f>'HARIAN KOMULATIF'!BA75/100*'PROGRES BOBOT'!$J75</f>
        <v>0</v>
      </c>
      <c r="BB75" s="156">
        <f>'HARIAN KOMULATIF'!BB75/100*'PROGRES BOBOT'!$J75</f>
        <v>0</v>
      </c>
      <c r="BC75" s="156">
        <f>'HARIAN KOMULATIF'!BC75/100*'PROGRES BOBOT'!$J75</f>
        <v>0</v>
      </c>
      <c r="BD75" s="156">
        <f>'HARIAN KOMULATIF'!BD75/100*'PROGRES BOBOT'!$J75</f>
        <v>0</v>
      </c>
      <c r="BE75" s="156">
        <f>'HARIAN KOMULATIF'!BE75/100*'PROGRES BOBOT'!$J75</f>
        <v>0</v>
      </c>
      <c r="BF75" s="156">
        <f>'HARIAN KOMULATIF'!BF75/100*'PROGRES BOBOT'!$J75</f>
        <v>0</v>
      </c>
      <c r="BG75" s="156">
        <f>'HARIAN KOMULATIF'!BG75/100*'PROGRES BOBOT'!$J75</f>
        <v>0</v>
      </c>
      <c r="BH75" s="156">
        <f>'HARIAN KOMULATIF'!BH75/100*'PROGRES BOBOT'!$J75</f>
        <v>0</v>
      </c>
      <c r="BI75" s="156">
        <f>'HARIAN KOMULATIF'!BI75/100*'PROGRES BOBOT'!$J75</f>
        <v>0</v>
      </c>
      <c r="BJ75" s="156">
        <f>'HARIAN KOMULATIF'!BJ75/100*'PROGRES BOBOT'!$J75</f>
        <v>0</v>
      </c>
      <c r="BK75" s="156">
        <f>'HARIAN KOMULATIF'!BK75/100*'PROGRES BOBOT'!$J75</f>
        <v>0</v>
      </c>
      <c r="BL75" s="156">
        <f>'HARIAN KOMULATIF'!BL75/100*'PROGRES BOBOT'!$J75</f>
        <v>0</v>
      </c>
      <c r="BM75" s="156">
        <f>'HARIAN KOMULATIF'!BM75/100*'PROGRES BOBOT'!$J75</f>
        <v>0</v>
      </c>
      <c r="BN75" s="156">
        <f>'HARIAN KOMULATIF'!BN75/100*'PROGRES BOBOT'!$J75</f>
        <v>0</v>
      </c>
      <c r="BO75" s="156">
        <f>'HARIAN KOMULATIF'!BO75/100*'PROGRES BOBOT'!$J75</f>
        <v>0</v>
      </c>
      <c r="BP75" s="156">
        <f>'HARIAN KOMULATIF'!BP75/100*'PROGRES BOBOT'!$J75</f>
        <v>0</v>
      </c>
      <c r="BQ75" s="156">
        <f>'HARIAN KOMULATIF'!BQ75/100*'PROGRES BOBOT'!$J75</f>
        <v>0</v>
      </c>
      <c r="BR75" s="156">
        <f>'HARIAN KOMULATIF'!BR75/100*'PROGRES BOBOT'!$J75</f>
        <v>0</v>
      </c>
      <c r="BS75" s="156">
        <f>'HARIAN KOMULATIF'!BS75/100*'PROGRES BOBOT'!$J75</f>
        <v>0</v>
      </c>
      <c r="BT75" s="156">
        <f>'HARIAN KOMULATIF'!BT75/100*'PROGRES BOBOT'!$J75</f>
        <v>0</v>
      </c>
      <c r="BU75" s="156">
        <f>'HARIAN KOMULATIF'!BU75/100*'PROGRES BOBOT'!$J75</f>
        <v>0</v>
      </c>
      <c r="BV75" s="156">
        <f>'HARIAN KOMULATIF'!BV75/100*'PROGRES BOBOT'!$J75</f>
        <v>0</v>
      </c>
      <c r="BW75" s="156">
        <f>'HARIAN KOMULATIF'!BW75/100*'PROGRES BOBOT'!$J75</f>
        <v>0</v>
      </c>
      <c r="BX75" s="156">
        <f>'HARIAN KOMULATIF'!BX75/100*'PROGRES BOBOT'!$J75</f>
        <v>0</v>
      </c>
      <c r="BY75" s="156">
        <f>'HARIAN KOMULATIF'!BY75/100*'PROGRES BOBOT'!$J75</f>
        <v>0</v>
      </c>
      <c r="BZ75" s="156">
        <f>'HARIAN KOMULATIF'!BZ75/100*'PROGRES BOBOT'!$J75</f>
        <v>0</v>
      </c>
      <c r="CA75" s="156">
        <f>'HARIAN KOMULATIF'!CA75/100*'PROGRES BOBOT'!$J75</f>
        <v>0</v>
      </c>
      <c r="CB75" s="156">
        <f>'HARIAN KOMULATIF'!CB75/100*'PROGRES BOBOT'!$J75</f>
        <v>0</v>
      </c>
      <c r="CC75" s="156">
        <f>'HARIAN KOMULATIF'!CC75/100*'PROGRES BOBOT'!$J75</f>
        <v>0</v>
      </c>
      <c r="CD75" s="156">
        <f>'HARIAN KOMULATIF'!CD75/100*'PROGRES BOBOT'!$J75</f>
        <v>0</v>
      </c>
      <c r="CE75" s="156">
        <f>'HARIAN KOMULATIF'!CE75/100*'PROGRES BOBOT'!$J75</f>
        <v>0</v>
      </c>
      <c r="CF75" s="156">
        <f>'HARIAN KOMULATIF'!CF75/100*'PROGRES BOBOT'!$J75</f>
        <v>0</v>
      </c>
      <c r="CG75" s="156">
        <f>'HARIAN KOMULATIF'!CG75/100*'PROGRES BOBOT'!$J75</f>
        <v>0</v>
      </c>
      <c r="CH75" s="156">
        <f>'HARIAN KOMULATIF'!CH75/100*'PROGRES BOBOT'!$J75</f>
        <v>0</v>
      </c>
      <c r="CI75" s="156">
        <f>'HARIAN KOMULATIF'!CI75/100*'PROGRES BOBOT'!$J75</f>
        <v>0</v>
      </c>
      <c r="CJ75" s="156">
        <f>'HARIAN KOMULATIF'!CJ75/100*'PROGRES BOBOT'!$J75</f>
        <v>0</v>
      </c>
      <c r="CK75" s="156">
        <f>'HARIAN KOMULATIF'!CK75/100*'PROGRES BOBOT'!$J75</f>
        <v>0</v>
      </c>
      <c r="CL75" s="156">
        <f>'HARIAN KOMULATIF'!CL75/100*'PROGRES BOBOT'!$J75</f>
        <v>0</v>
      </c>
      <c r="CM75" s="156">
        <f>'HARIAN KOMULATIF'!CM75/100*'PROGRES BOBOT'!$J75</f>
        <v>0</v>
      </c>
      <c r="CN75" s="156">
        <f>'HARIAN KOMULATIF'!CN75/100*'PROGRES BOBOT'!$J75</f>
        <v>0</v>
      </c>
      <c r="CO75" s="156">
        <f>'HARIAN KOMULATIF'!CO75/100*'PROGRES BOBOT'!$J75</f>
        <v>0</v>
      </c>
      <c r="CP75" s="156">
        <f>'HARIAN KOMULATIF'!CP75/100*'PROGRES BOBOT'!$J75</f>
        <v>0</v>
      </c>
      <c r="CQ75" s="156">
        <f>'HARIAN KOMULATIF'!CQ75/100*'PROGRES BOBOT'!$J75</f>
        <v>0</v>
      </c>
      <c r="CR75" s="156">
        <f>'HARIAN KOMULATIF'!CR75/100*'PROGRES BOBOT'!$J75</f>
        <v>0</v>
      </c>
      <c r="CS75" s="156">
        <f>'HARIAN KOMULATIF'!CS75/100*'PROGRES BOBOT'!$J75</f>
        <v>0</v>
      </c>
      <c r="CT75" s="156">
        <f>'HARIAN KOMULATIF'!CT75/100*'PROGRES BOBOT'!$J75</f>
        <v>0</v>
      </c>
      <c r="CU75" s="156">
        <f>'HARIAN KOMULATIF'!CU75/100*'PROGRES BOBOT'!$J75</f>
        <v>0</v>
      </c>
      <c r="CV75" s="156">
        <f>'HARIAN KOMULATIF'!CV75/100*'PROGRES BOBOT'!$J75</f>
        <v>0</v>
      </c>
      <c r="CW75" s="156">
        <f>'HARIAN KOMULATIF'!CW75/100*'PROGRES BOBOT'!$J75</f>
        <v>0</v>
      </c>
      <c r="CX75" s="156">
        <f>'HARIAN KOMULATIF'!CX75/100*'PROGRES BOBOT'!$J75</f>
        <v>0</v>
      </c>
    </row>
    <row r="76" spans="1:102" ht="15" customHeight="1">
      <c r="A76" s="13"/>
      <c r="B76" s="59" t="s">
        <v>31</v>
      </c>
      <c r="C76" s="1"/>
      <c r="D76" s="1"/>
      <c r="E76" s="58"/>
      <c r="F76" s="16">
        <v>4.4000000000000004</v>
      </c>
      <c r="G76" s="15" t="s">
        <v>9</v>
      </c>
      <c r="H76" s="14">
        <f>H71</f>
        <v>87929.63</v>
      </c>
      <c r="I76" s="17">
        <f t="shared" si="11"/>
        <v>386890.37200000003</v>
      </c>
      <c r="J76" s="154">
        <f t="shared" ref="J76:J138" si="12">I76/I$364*100</f>
        <v>3.8688948005839829E-2</v>
      </c>
      <c r="K76" s="156">
        <f>'HARIAN KOMULATIF'!K76/100*'PROGRES BOBOT'!$J76</f>
        <v>0</v>
      </c>
      <c r="L76" s="156">
        <f>'HARIAN KOMULATIF'!L76/100*'PROGRES BOBOT'!$J76</f>
        <v>0</v>
      </c>
      <c r="M76" s="156">
        <f>'HARIAN KOMULATIF'!M76/100*'PROGRES BOBOT'!$J76</f>
        <v>0</v>
      </c>
      <c r="N76" s="156">
        <f>'HARIAN KOMULATIF'!N76/100*'PROGRES BOBOT'!$J76</f>
        <v>0</v>
      </c>
      <c r="O76" s="156">
        <f>'HARIAN KOMULATIF'!O76/100*'PROGRES BOBOT'!$J76</f>
        <v>0</v>
      </c>
      <c r="P76" s="156">
        <f>'HARIAN KOMULATIF'!P76/100*'PROGRES BOBOT'!$J76</f>
        <v>0</v>
      </c>
      <c r="Q76" s="156">
        <f>'HARIAN KOMULATIF'!Q76/100*'PROGRES BOBOT'!$J76</f>
        <v>0</v>
      </c>
      <c r="R76" s="156">
        <f>'HARIAN KOMULATIF'!R76/100*'PROGRES BOBOT'!$J76</f>
        <v>0</v>
      </c>
      <c r="S76" s="156">
        <f>'HARIAN KOMULATIF'!S76/100*'PROGRES BOBOT'!$J76</f>
        <v>0</v>
      </c>
      <c r="T76" s="156">
        <f>'HARIAN KOMULATIF'!T76/100*'PROGRES BOBOT'!$J76</f>
        <v>0</v>
      </c>
      <c r="U76" s="156">
        <f>'HARIAN KOMULATIF'!U76/100*'PROGRES BOBOT'!$J76</f>
        <v>0</v>
      </c>
      <c r="V76" s="156">
        <f>'HARIAN KOMULATIF'!V76/100*'PROGRES BOBOT'!$J76</f>
        <v>0</v>
      </c>
      <c r="W76" s="156">
        <f>'HARIAN KOMULATIF'!W76/100*'PROGRES BOBOT'!$J76</f>
        <v>0</v>
      </c>
      <c r="X76" s="156">
        <f>'HARIAN KOMULATIF'!X76/100*'PROGRES BOBOT'!$J76</f>
        <v>0</v>
      </c>
      <c r="Y76" s="156">
        <f>'HARIAN KOMULATIF'!Y76/100*'PROGRES BOBOT'!$J76</f>
        <v>0</v>
      </c>
      <c r="Z76" s="156">
        <f>'HARIAN KOMULATIF'!Z76/100*'PROGRES BOBOT'!$J76</f>
        <v>0</v>
      </c>
      <c r="AA76" s="156">
        <f>'HARIAN KOMULATIF'!AA76/100*'PROGRES BOBOT'!$J76</f>
        <v>0</v>
      </c>
      <c r="AB76" s="156">
        <f>'HARIAN KOMULATIF'!AB76/100*'PROGRES BOBOT'!$J76</f>
        <v>0</v>
      </c>
      <c r="AC76" s="156">
        <f>'HARIAN KOMULATIF'!AC76/100*'PROGRES BOBOT'!$J76</f>
        <v>0</v>
      </c>
      <c r="AD76" s="156">
        <f>'HARIAN KOMULATIF'!AD76/100*'PROGRES BOBOT'!$J76</f>
        <v>0</v>
      </c>
      <c r="AE76" s="156">
        <f>'HARIAN KOMULATIF'!AE76/100*'PROGRES BOBOT'!$J76</f>
        <v>0</v>
      </c>
      <c r="AF76" s="156">
        <f>'HARIAN KOMULATIF'!AF76/100*'PROGRES BOBOT'!$J76</f>
        <v>0</v>
      </c>
      <c r="AG76" s="156">
        <f>'HARIAN KOMULATIF'!AG76/100*'PROGRES BOBOT'!$J76</f>
        <v>0</v>
      </c>
      <c r="AH76" s="156">
        <f>'HARIAN KOMULATIF'!AH76/100*'PROGRES BOBOT'!$J76</f>
        <v>0</v>
      </c>
      <c r="AI76" s="156">
        <f>'HARIAN KOMULATIF'!AI76/100*'PROGRES BOBOT'!$J76</f>
        <v>0</v>
      </c>
      <c r="AJ76" s="156">
        <f>'HARIAN KOMULATIF'!AJ76/100*'PROGRES BOBOT'!$J76</f>
        <v>0</v>
      </c>
      <c r="AK76" s="156">
        <f>'HARIAN KOMULATIF'!AK76/100*'PROGRES BOBOT'!$J76</f>
        <v>0</v>
      </c>
      <c r="AL76" s="156">
        <f>'HARIAN KOMULATIF'!AL76/100*'PROGRES BOBOT'!$J76</f>
        <v>0</v>
      </c>
      <c r="AM76" s="156">
        <f>'HARIAN KOMULATIF'!AM76/100*'PROGRES BOBOT'!$J76</f>
        <v>0</v>
      </c>
      <c r="AN76" s="156">
        <f>'HARIAN KOMULATIF'!AN76/100*'PROGRES BOBOT'!$J76</f>
        <v>0</v>
      </c>
      <c r="AO76" s="156">
        <f>'HARIAN KOMULATIF'!AO76/100*'PROGRES BOBOT'!$J76</f>
        <v>0</v>
      </c>
      <c r="AP76" s="156">
        <f>'HARIAN KOMULATIF'!AP76/100*'PROGRES BOBOT'!$J76</f>
        <v>0</v>
      </c>
      <c r="AQ76" s="156">
        <f>'HARIAN KOMULATIF'!AQ76/100*'PROGRES BOBOT'!$J76</f>
        <v>0</v>
      </c>
      <c r="AR76" s="156">
        <f>'HARIAN KOMULATIF'!AR76/100*'PROGRES BOBOT'!$J76</f>
        <v>0</v>
      </c>
      <c r="AS76" s="156">
        <f>'HARIAN KOMULATIF'!AS76/100*'PROGRES BOBOT'!$J76</f>
        <v>0</v>
      </c>
      <c r="AT76" s="156">
        <f>'HARIAN KOMULATIF'!AT76/100*'PROGRES BOBOT'!$J76</f>
        <v>0</v>
      </c>
      <c r="AU76" s="156">
        <f>'HARIAN KOMULATIF'!AU76/100*'PROGRES BOBOT'!$J76</f>
        <v>0</v>
      </c>
      <c r="AV76" s="156">
        <f>'HARIAN KOMULATIF'!AV76/100*'PROGRES BOBOT'!$J76</f>
        <v>0</v>
      </c>
      <c r="AW76" s="156">
        <f>'HARIAN KOMULATIF'!AW76/100*'PROGRES BOBOT'!$J76</f>
        <v>0</v>
      </c>
      <c r="AX76" s="156">
        <f>'HARIAN KOMULATIF'!AX76/100*'PROGRES BOBOT'!$J76</f>
        <v>0</v>
      </c>
      <c r="AY76" s="156">
        <f>'HARIAN KOMULATIF'!AY76/100*'PROGRES BOBOT'!$J76</f>
        <v>0</v>
      </c>
      <c r="AZ76" s="156">
        <f>'HARIAN KOMULATIF'!AZ76/100*'PROGRES BOBOT'!$J76</f>
        <v>0</v>
      </c>
      <c r="BA76" s="156">
        <f>'HARIAN KOMULATIF'!BA76/100*'PROGRES BOBOT'!$J76</f>
        <v>0</v>
      </c>
      <c r="BB76" s="156">
        <f>'HARIAN KOMULATIF'!BB76/100*'PROGRES BOBOT'!$J76</f>
        <v>0</v>
      </c>
      <c r="BC76" s="156">
        <f>'HARIAN KOMULATIF'!BC76/100*'PROGRES BOBOT'!$J76</f>
        <v>0</v>
      </c>
      <c r="BD76" s="156">
        <f>'HARIAN KOMULATIF'!BD76/100*'PROGRES BOBOT'!$J76</f>
        <v>0</v>
      </c>
      <c r="BE76" s="156">
        <f>'HARIAN KOMULATIF'!BE76/100*'PROGRES BOBOT'!$J76</f>
        <v>0</v>
      </c>
      <c r="BF76" s="156">
        <f>'HARIAN KOMULATIF'!BF76/100*'PROGRES BOBOT'!$J76</f>
        <v>0</v>
      </c>
      <c r="BG76" s="156">
        <f>'HARIAN KOMULATIF'!BG76/100*'PROGRES BOBOT'!$J76</f>
        <v>0</v>
      </c>
      <c r="BH76" s="156">
        <f>'HARIAN KOMULATIF'!BH76/100*'PROGRES BOBOT'!$J76</f>
        <v>0</v>
      </c>
      <c r="BI76" s="156">
        <f>'HARIAN KOMULATIF'!BI76/100*'PROGRES BOBOT'!$J76</f>
        <v>0</v>
      </c>
      <c r="BJ76" s="156">
        <f>'HARIAN KOMULATIF'!BJ76/100*'PROGRES BOBOT'!$J76</f>
        <v>0</v>
      </c>
      <c r="BK76" s="156">
        <f>'HARIAN KOMULATIF'!BK76/100*'PROGRES BOBOT'!$J76</f>
        <v>0</v>
      </c>
      <c r="BL76" s="156">
        <f>'HARIAN KOMULATIF'!BL76/100*'PROGRES BOBOT'!$J76</f>
        <v>0</v>
      </c>
      <c r="BM76" s="156">
        <f>'HARIAN KOMULATIF'!BM76/100*'PROGRES BOBOT'!$J76</f>
        <v>0</v>
      </c>
      <c r="BN76" s="156">
        <f>'HARIAN KOMULATIF'!BN76/100*'PROGRES BOBOT'!$J76</f>
        <v>0</v>
      </c>
      <c r="BO76" s="156">
        <f>'HARIAN KOMULATIF'!BO76/100*'PROGRES BOBOT'!$J76</f>
        <v>0</v>
      </c>
      <c r="BP76" s="156">
        <f>'HARIAN KOMULATIF'!BP76/100*'PROGRES BOBOT'!$J76</f>
        <v>0</v>
      </c>
      <c r="BQ76" s="156">
        <f>'HARIAN KOMULATIF'!BQ76/100*'PROGRES BOBOT'!$J76</f>
        <v>0</v>
      </c>
      <c r="BR76" s="156">
        <f>'HARIAN KOMULATIF'!BR76/100*'PROGRES BOBOT'!$J76</f>
        <v>0</v>
      </c>
      <c r="BS76" s="156">
        <f>'HARIAN KOMULATIF'!BS76/100*'PROGRES BOBOT'!$J76</f>
        <v>0</v>
      </c>
      <c r="BT76" s="156">
        <f>'HARIAN KOMULATIF'!BT76/100*'PROGRES BOBOT'!$J76</f>
        <v>0</v>
      </c>
      <c r="BU76" s="156">
        <f>'HARIAN KOMULATIF'!BU76/100*'PROGRES BOBOT'!$J76</f>
        <v>0</v>
      </c>
      <c r="BV76" s="156">
        <f>'HARIAN KOMULATIF'!BV76/100*'PROGRES BOBOT'!$J76</f>
        <v>0</v>
      </c>
      <c r="BW76" s="156">
        <f>'HARIAN KOMULATIF'!BW76/100*'PROGRES BOBOT'!$J76</f>
        <v>0</v>
      </c>
      <c r="BX76" s="156">
        <f>'HARIAN KOMULATIF'!BX76/100*'PROGRES BOBOT'!$J76</f>
        <v>0</v>
      </c>
      <c r="BY76" s="156">
        <f>'HARIAN KOMULATIF'!BY76/100*'PROGRES BOBOT'!$J76</f>
        <v>0</v>
      </c>
      <c r="BZ76" s="156">
        <f>'HARIAN KOMULATIF'!BZ76/100*'PROGRES BOBOT'!$J76</f>
        <v>0</v>
      </c>
      <c r="CA76" s="156">
        <f>'HARIAN KOMULATIF'!CA76/100*'PROGRES BOBOT'!$J76</f>
        <v>0</v>
      </c>
      <c r="CB76" s="156">
        <f>'HARIAN KOMULATIF'!CB76/100*'PROGRES BOBOT'!$J76</f>
        <v>0</v>
      </c>
      <c r="CC76" s="156">
        <f>'HARIAN KOMULATIF'!CC76/100*'PROGRES BOBOT'!$J76</f>
        <v>0</v>
      </c>
      <c r="CD76" s="156">
        <f>'HARIAN KOMULATIF'!CD76/100*'PROGRES BOBOT'!$J76</f>
        <v>0</v>
      </c>
      <c r="CE76" s="156">
        <f>'HARIAN KOMULATIF'!CE76/100*'PROGRES BOBOT'!$J76</f>
        <v>0</v>
      </c>
      <c r="CF76" s="156">
        <f>'HARIAN KOMULATIF'!CF76/100*'PROGRES BOBOT'!$J76</f>
        <v>0</v>
      </c>
      <c r="CG76" s="156">
        <f>'HARIAN KOMULATIF'!CG76/100*'PROGRES BOBOT'!$J76</f>
        <v>0</v>
      </c>
      <c r="CH76" s="156">
        <f>'HARIAN KOMULATIF'!CH76/100*'PROGRES BOBOT'!$J76</f>
        <v>0</v>
      </c>
      <c r="CI76" s="156">
        <f>'HARIAN KOMULATIF'!CI76/100*'PROGRES BOBOT'!$J76</f>
        <v>0</v>
      </c>
      <c r="CJ76" s="156">
        <f>'HARIAN KOMULATIF'!CJ76/100*'PROGRES BOBOT'!$J76</f>
        <v>0</v>
      </c>
      <c r="CK76" s="156">
        <f>'HARIAN KOMULATIF'!CK76/100*'PROGRES BOBOT'!$J76</f>
        <v>0</v>
      </c>
      <c r="CL76" s="156">
        <f>'HARIAN KOMULATIF'!CL76/100*'PROGRES BOBOT'!$J76</f>
        <v>0</v>
      </c>
      <c r="CM76" s="156">
        <f>'HARIAN KOMULATIF'!CM76/100*'PROGRES BOBOT'!$J76</f>
        <v>0</v>
      </c>
      <c r="CN76" s="156">
        <f>'HARIAN KOMULATIF'!CN76/100*'PROGRES BOBOT'!$J76</f>
        <v>0</v>
      </c>
      <c r="CO76" s="156">
        <f>'HARIAN KOMULATIF'!CO76/100*'PROGRES BOBOT'!$J76</f>
        <v>0</v>
      </c>
      <c r="CP76" s="156">
        <f>'HARIAN KOMULATIF'!CP76/100*'PROGRES BOBOT'!$J76</f>
        <v>0</v>
      </c>
      <c r="CQ76" s="156">
        <f>'HARIAN KOMULATIF'!CQ76/100*'PROGRES BOBOT'!$J76</f>
        <v>0</v>
      </c>
      <c r="CR76" s="156">
        <f>'HARIAN KOMULATIF'!CR76/100*'PROGRES BOBOT'!$J76</f>
        <v>0</v>
      </c>
      <c r="CS76" s="156">
        <f>'HARIAN KOMULATIF'!CS76/100*'PROGRES BOBOT'!$J76</f>
        <v>0</v>
      </c>
      <c r="CT76" s="156">
        <f>'HARIAN KOMULATIF'!CT76/100*'PROGRES BOBOT'!$J76</f>
        <v>0</v>
      </c>
      <c r="CU76" s="156">
        <f>'HARIAN KOMULATIF'!CU76/100*'PROGRES BOBOT'!$J76</f>
        <v>0</v>
      </c>
      <c r="CV76" s="156">
        <f>'HARIAN KOMULATIF'!CV76/100*'PROGRES BOBOT'!$J76</f>
        <v>0</v>
      </c>
      <c r="CW76" s="156">
        <f>'HARIAN KOMULATIF'!CW76/100*'PROGRES BOBOT'!$J76</f>
        <v>0</v>
      </c>
      <c r="CX76" s="156">
        <f>'HARIAN KOMULATIF'!CX76/100*'PROGRES BOBOT'!$J76</f>
        <v>0</v>
      </c>
    </row>
    <row r="77" spans="1:102" ht="15" customHeight="1">
      <c r="A77" s="13"/>
      <c r="B77" s="59" t="s">
        <v>24</v>
      </c>
      <c r="C77" s="1"/>
      <c r="D77" s="1"/>
      <c r="E77" s="58"/>
      <c r="F77" s="16">
        <v>42.008803199999996</v>
      </c>
      <c r="G77" s="15" t="s">
        <v>25</v>
      </c>
      <c r="H77" s="14">
        <f>H72</f>
        <v>12818.52</v>
      </c>
      <c r="I77" s="17">
        <f t="shared" si="11"/>
        <v>538490.683995264</v>
      </c>
      <c r="J77" s="154">
        <f t="shared" si="12"/>
        <v>5.3848944255252475E-2</v>
      </c>
      <c r="K77" s="156">
        <f>'HARIAN KOMULATIF'!K77/100*'PROGRES BOBOT'!$J77</f>
        <v>0</v>
      </c>
      <c r="L77" s="156">
        <f>'HARIAN KOMULATIF'!L77/100*'PROGRES BOBOT'!$J77</f>
        <v>0</v>
      </c>
      <c r="M77" s="156">
        <f>'HARIAN KOMULATIF'!M77/100*'PROGRES BOBOT'!$J77</f>
        <v>0</v>
      </c>
      <c r="N77" s="156">
        <f>'HARIAN KOMULATIF'!N77/100*'PROGRES BOBOT'!$J77</f>
        <v>0</v>
      </c>
      <c r="O77" s="156">
        <f>'HARIAN KOMULATIF'!O77/100*'PROGRES BOBOT'!$J77</f>
        <v>0</v>
      </c>
      <c r="P77" s="156">
        <f>'HARIAN KOMULATIF'!P77/100*'PROGRES BOBOT'!$J77</f>
        <v>0</v>
      </c>
      <c r="Q77" s="156">
        <f>'HARIAN KOMULATIF'!Q77/100*'PROGRES BOBOT'!$J77</f>
        <v>0</v>
      </c>
      <c r="R77" s="156">
        <f>'HARIAN KOMULATIF'!R77/100*'PROGRES BOBOT'!$J77</f>
        <v>0</v>
      </c>
      <c r="S77" s="156">
        <f>'HARIAN KOMULATIF'!S77/100*'PROGRES BOBOT'!$J77</f>
        <v>0</v>
      </c>
      <c r="T77" s="156">
        <f>'HARIAN KOMULATIF'!T77/100*'PROGRES BOBOT'!$J77</f>
        <v>0</v>
      </c>
      <c r="U77" s="156">
        <f>'HARIAN KOMULATIF'!U77/100*'PROGRES BOBOT'!$J77</f>
        <v>0</v>
      </c>
      <c r="V77" s="156">
        <f>'HARIAN KOMULATIF'!V77/100*'PROGRES BOBOT'!$J77</f>
        <v>0</v>
      </c>
      <c r="W77" s="156">
        <f>'HARIAN KOMULATIF'!W77/100*'PROGRES BOBOT'!$J77</f>
        <v>0</v>
      </c>
      <c r="X77" s="156">
        <f>'HARIAN KOMULATIF'!X77/100*'PROGRES BOBOT'!$J77</f>
        <v>0</v>
      </c>
      <c r="Y77" s="156">
        <f>'HARIAN KOMULATIF'!Y77/100*'PROGRES BOBOT'!$J77</f>
        <v>0</v>
      </c>
      <c r="Z77" s="156">
        <f>'HARIAN KOMULATIF'!Z77/100*'PROGRES BOBOT'!$J77</f>
        <v>0</v>
      </c>
      <c r="AA77" s="156">
        <f>'HARIAN KOMULATIF'!AA77/100*'PROGRES BOBOT'!$J77</f>
        <v>0</v>
      </c>
      <c r="AB77" s="156">
        <f>'HARIAN KOMULATIF'!AB77/100*'PROGRES BOBOT'!$J77</f>
        <v>0</v>
      </c>
      <c r="AC77" s="156">
        <f>'HARIAN KOMULATIF'!AC77/100*'PROGRES BOBOT'!$J77</f>
        <v>0</v>
      </c>
      <c r="AD77" s="156">
        <f>'HARIAN KOMULATIF'!AD77/100*'PROGRES BOBOT'!$J77</f>
        <v>0</v>
      </c>
      <c r="AE77" s="156">
        <f>'HARIAN KOMULATIF'!AE77/100*'PROGRES BOBOT'!$J77</f>
        <v>0</v>
      </c>
      <c r="AF77" s="156">
        <f>'HARIAN KOMULATIF'!AF77/100*'PROGRES BOBOT'!$J77</f>
        <v>0</v>
      </c>
      <c r="AG77" s="156">
        <f>'HARIAN KOMULATIF'!AG77/100*'PROGRES BOBOT'!$J77</f>
        <v>0</v>
      </c>
      <c r="AH77" s="156">
        <f>'HARIAN KOMULATIF'!AH77/100*'PROGRES BOBOT'!$J77</f>
        <v>0</v>
      </c>
      <c r="AI77" s="156">
        <f>'HARIAN KOMULATIF'!AI77/100*'PROGRES BOBOT'!$J77</f>
        <v>0</v>
      </c>
      <c r="AJ77" s="156">
        <f>'HARIAN KOMULATIF'!AJ77/100*'PROGRES BOBOT'!$J77</f>
        <v>0</v>
      </c>
      <c r="AK77" s="156">
        <f>'HARIAN KOMULATIF'!AK77/100*'PROGRES BOBOT'!$J77</f>
        <v>0</v>
      </c>
      <c r="AL77" s="156">
        <f>'HARIAN KOMULATIF'!AL77/100*'PROGRES BOBOT'!$J77</f>
        <v>0</v>
      </c>
      <c r="AM77" s="156">
        <f>'HARIAN KOMULATIF'!AM77/100*'PROGRES BOBOT'!$J77</f>
        <v>0</v>
      </c>
      <c r="AN77" s="156">
        <f>'HARIAN KOMULATIF'!AN77/100*'PROGRES BOBOT'!$J77</f>
        <v>0</v>
      </c>
      <c r="AO77" s="156">
        <f>'HARIAN KOMULATIF'!AO77/100*'PROGRES BOBOT'!$J77</f>
        <v>0</v>
      </c>
      <c r="AP77" s="156">
        <f>'HARIAN KOMULATIF'!AP77/100*'PROGRES BOBOT'!$J77</f>
        <v>0</v>
      </c>
      <c r="AQ77" s="156">
        <f>'HARIAN KOMULATIF'!AQ77/100*'PROGRES BOBOT'!$J77</f>
        <v>0</v>
      </c>
      <c r="AR77" s="156">
        <f>'HARIAN KOMULATIF'!AR77/100*'PROGRES BOBOT'!$J77</f>
        <v>0</v>
      </c>
      <c r="AS77" s="156">
        <f>'HARIAN KOMULATIF'!AS77/100*'PROGRES BOBOT'!$J77</f>
        <v>0</v>
      </c>
      <c r="AT77" s="156">
        <f>'HARIAN KOMULATIF'!AT77/100*'PROGRES BOBOT'!$J77</f>
        <v>0</v>
      </c>
      <c r="AU77" s="156">
        <f>'HARIAN KOMULATIF'!AU77/100*'PROGRES BOBOT'!$J77</f>
        <v>0</v>
      </c>
      <c r="AV77" s="156">
        <f>'HARIAN KOMULATIF'!AV77/100*'PROGRES BOBOT'!$J77</f>
        <v>0</v>
      </c>
      <c r="AW77" s="156">
        <f>'HARIAN KOMULATIF'!AW77/100*'PROGRES BOBOT'!$J77</f>
        <v>0</v>
      </c>
      <c r="AX77" s="156">
        <f>'HARIAN KOMULATIF'!AX77/100*'PROGRES BOBOT'!$J77</f>
        <v>0</v>
      </c>
      <c r="AY77" s="156">
        <f>'HARIAN KOMULATIF'!AY77/100*'PROGRES BOBOT'!$J77</f>
        <v>0</v>
      </c>
      <c r="AZ77" s="156">
        <f>'HARIAN KOMULATIF'!AZ77/100*'PROGRES BOBOT'!$J77</f>
        <v>0</v>
      </c>
      <c r="BA77" s="156">
        <f>'HARIAN KOMULATIF'!BA77/100*'PROGRES BOBOT'!$J77</f>
        <v>0</v>
      </c>
      <c r="BB77" s="156">
        <f>'HARIAN KOMULATIF'!BB77/100*'PROGRES BOBOT'!$J77</f>
        <v>0</v>
      </c>
      <c r="BC77" s="156">
        <f>'HARIAN KOMULATIF'!BC77/100*'PROGRES BOBOT'!$J77</f>
        <v>0</v>
      </c>
      <c r="BD77" s="156">
        <f>'HARIAN KOMULATIF'!BD77/100*'PROGRES BOBOT'!$J77</f>
        <v>0</v>
      </c>
      <c r="BE77" s="156">
        <f>'HARIAN KOMULATIF'!BE77/100*'PROGRES BOBOT'!$J77</f>
        <v>0</v>
      </c>
      <c r="BF77" s="156">
        <f>'HARIAN KOMULATIF'!BF77/100*'PROGRES BOBOT'!$J77</f>
        <v>0</v>
      </c>
      <c r="BG77" s="156">
        <f>'HARIAN KOMULATIF'!BG77/100*'PROGRES BOBOT'!$J77</f>
        <v>0</v>
      </c>
      <c r="BH77" s="156">
        <f>'HARIAN KOMULATIF'!BH77/100*'PROGRES BOBOT'!$J77</f>
        <v>0</v>
      </c>
      <c r="BI77" s="156">
        <f>'HARIAN KOMULATIF'!BI77/100*'PROGRES BOBOT'!$J77</f>
        <v>0</v>
      </c>
      <c r="BJ77" s="156">
        <f>'HARIAN KOMULATIF'!BJ77/100*'PROGRES BOBOT'!$J77</f>
        <v>0</v>
      </c>
      <c r="BK77" s="156">
        <f>'HARIAN KOMULATIF'!BK77/100*'PROGRES BOBOT'!$J77</f>
        <v>0</v>
      </c>
      <c r="BL77" s="156">
        <f>'HARIAN KOMULATIF'!BL77/100*'PROGRES BOBOT'!$J77</f>
        <v>0</v>
      </c>
      <c r="BM77" s="156">
        <f>'HARIAN KOMULATIF'!BM77/100*'PROGRES BOBOT'!$J77</f>
        <v>0</v>
      </c>
      <c r="BN77" s="156">
        <f>'HARIAN KOMULATIF'!BN77/100*'PROGRES BOBOT'!$J77</f>
        <v>0</v>
      </c>
      <c r="BO77" s="156">
        <f>'HARIAN KOMULATIF'!BO77/100*'PROGRES BOBOT'!$J77</f>
        <v>0</v>
      </c>
      <c r="BP77" s="156">
        <f>'HARIAN KOMULATIF'!BP77/100*'PROGRES BOBOT'!$J77</f>
        <v>0</v>
      </c>
      <c r="BQ77" s="156">
        <f>'HARIAN KOMULATIF'!BQ77/100*'PROGRES BOBOT'!$J77</f>
        <v>0</v>
      </c>
      <c r="BR77" s="156">
        <f>'HARIAN KOMULATIF'!BR77/100*'PROGRES BOBOT'!$J77</f>
        <v>0</v>
      </c>
      <c r="BS77" s="156">
        <f>'HARIAN KOMULATIF'!BS77/100*'PROGRES BOBOT'!$J77</f>
        <v>0</v>
      </c>
      <c r="BT77" s="156">
        <f>'HARIAN KOMULATIF'!BT77/100*'PROGRES BOBOT'!$J77</f>
        <v>0</v>
      </c>
      <c r="BU77" s="156">
        <f>'HARIAN KOMULATIF'!BU77/100*'PROGRES BOBOT'!$J77</f>
        <v>0</v>
      </c>
      <c r="BV77" s="156">
        <f>'HARIAN KOMULATIF'!BV77/100*'PROGRES BOBOT'!$J77</f>
        <v>0</v>
      </c>
      <c r="BW77" s="156">
        <f>'HARIAN KOMULATIF'!BW77/100*'PROGRES BOBOT'!$J77</f>
        <v>0</v>
      </c>
      <c r="BX77" s="156">
        <f>'HARIAN KOMULATIF'!BX77/100*'PROGRES BOBOT'!$J77</f>
        <v>0</v>
      </c>
      <c r="BY77" s="156">
        <f>'HARIAN KOMULATIF'!BY77/100*'PROGRES BOBOT'!$J77</f>
        <v>0</v>
      </c>
      <c r="BZ77" s="156">
        <f>'HARIAN KOMULATIF'!BZ77/100*'PROGRES BOBOT'!$J77</f>
        <v>0</v>
      </c>
      <c r="CA77" s="156">
        <f>'HARIAN KOMULATIF'!CA77/100*'PROGRES BOBOT'!$J77</f>
        <v>0</v>
      </c>
      <c r="CB77" s="156">
        <f>'HARIAN KOMULATIF'!CB77/100*'PROGRES BOBOT'!$J77</f>
        <v>0</v>
      </c>
      <c r="CC77" s="156">
        <f>'HARIAN KOMULATIF'!CC77/100*'PROGRES BOBOT'!$J77</f>
        <v>0</v>
      </c>
      <c r="CD77" s="156">
        <f>'HARIAN KOMULATIF'!CD77/100*'PROGRES BOBOT'!$J77</f>
        <v>0</v>
      </c>
      <c r="CE77" s="156">
        <f>'HARIAN KOMULATIF'!CE77/100*'PROGRES BOBOT'!$J77</f>
        <v>0</v>
      </c>
      <c r="CF77" s="156">
        <f>'HARIAN KOMULATIF'!CF77/100*'PROGRES BOBOT'!$J77</f>
        <v>0</v>
      </c>
      <c r="CG77" s="156">
        <f>'HARIAN KOMULATIF'!CG77/100*'PROGRES BOBOT'!$J77</f>
        <v>0</v>
      </c>
      <c r="CH77" s="156">
        <f>'HARIAN KOMULATIF'!CH77/100*'PROGRES BOBOT'!$J77</f>
        <v>0</v>
      </c>
      <c r="CI77" s="156">
        <f>'HARIAN KOMULATIF'!CI77/100*'PROGRES BOBOT'!$J77</f>
        <v>0</v>
      </c>
      <c r="CJ77" s="156">
        <f>'HARIAN KOMULATIF'!CJ77/100*'PROGRES BOBOT'!$J77</f>
        <v>0</v>
      </c>
      <c r="CK77" s="156">
        <f>'HARIAN KOMULATIF'!CK77/100*'PROGRES BOBOT'!$J77</f>
        <v>0</v>
      </c>
      <c r="CL77" s="156">
        <f>'HARIAN KOMULATIF'!CL77/100*'PROGRES BOBOT'!$J77</f>
        <v>0</v>
      </c>
      <c r="CM77" s="156">
        <f>'HARIAN KOMULATIF'!CM77/100*'PROGRES BOBOT'!$J77</f>
        <v>0</v>
      </c>
      <c r="CN77" s="156">
        <f>'HARIAN KOMULATIF'!CN77/100*'PROGRES BOBOT'!$J77</f>
        <v>0</v>
      </c>
      <c r="CO77" s="156">
        <f>'HARIAN KOMULATIF'!CO77/100*'PROGRES BOBOT'!$J77</f>
        <v>0</v>
      </c>
      <c r="CP77" s="156">
        <f>'HARIAN KOMULATIF'!CP77/100*'PROGRES BOBOT'!$J77</f>
        <v>0</v>
      </c>
      <c r="CQ77" s="156">
        <f>'HARIAN KOMULATIF'!CQ77/100*'PROGRES BOBOT'!$J77</f>
        <v>0</v>
      </c>
      <c r="CR77" s="156">
        <f>'HARIAN KOMULATIF'!CR77/100*'PROGRES BOBOT'!$J77</f>
        <v>0</v>
      </c>
      <c r="CS77" s="156">
        <f>'HARIAN KOMULATIF'!CS77/100*'PROGRES BOBOT'!$J77</f>
        <v>0</v>
      </c>
      <c r="CT77" s="156">
        <f>'HARIAN KOMULATIF'!CT77/100*'PROGRES BOBOT'!$J77</f>
        <v>0</v>
      </c>
      <c r="CU77" s="156">
        <f>'HARIAN KOMULATIF'!CU77/100*'PROGRES BOBOT'!$J77</f>
        <v>0</v>
      </c>
      <c r="CV77" s="156">
        <f>'HARIAN KOMULATIF'!CV77/100*'PROGRES BOBOT'!$J77</f>
        <v>0</v>
      </c>
      <c r="CW77" s="156">
        <f>'HARIAN KOMULATIF'!CW77/100*'PROGRES BOBOT'!$J77</f>
        <v>0</v>
      </c>
      <c r="CX77" s="156">
        <f>'HARIAN KOMULATIF'!CX77/100*'PROGRES BOBOT'!$J77</f>
        <v>0</v>
      </c>
    </row>
    <row r="78" spans="1:102" ht="15" customHeight="1">
      <c r="A78" s="13"/>
      <c r="B78" s="59" t="s">
        <v>26</v>
      </c>
      <c r="C78" s="1"/>
      <c r="D78" s="1"/>
      <c r="E78" s="58"/>
      <c r="F78" s="16">
        <v>16.505233920000002</v>
      </c>
      <c r="G78" s="15" t="s">
        <v>25</v>
      </c>
      <c r="H78" s="14">
        <f>H73</f>
        <v>11876.74</v>
      </c>
      <c r="I78" s="17">
        <f t="shared" si="11"/>
        <v>196028.37190702083</v>
      </c>
      <c r="J78" s="154">
        <f t="shared" si="12"/>
        <v>1.9602791998091285E-2</v>
      </c>
      <c r="K78" s="156">
        <f>'HARIAN KOMULATIF'!K78/100*'PROGRES BOBOT'!$J78</f>
        <v>0</v>
      </c>
      <c r="L78" s="156">
        <f>'HARIAN KOMULATIF'!L78/100*'PROGRES BOBOT'!$J78</f>
        <v>0</v>
      </c>
      <c r="M78" s="156">
        <f>'HARIAN KOMULATIF'!M78/100*'PROGRES BOBOT'!$J78</f>
        <v>0</v>
      </c>
      <c r="N78" s="156">
        <f>'HARIAN KOMULATIF'!N78/100*'PROGRES BOBOT'!$J78</f>
        <v>0</v>
      </c>
      <c r="O78" s="156">
        <f>'HARIAN KOMULATIF'!O78/100*'PROGRES BOBOT'!$J78</f>
        <v>0</v>
      </c>
      <c r="P78" s="156">
        <f>'HARIAN KOMULATIF'!P78/100*'PROGRES BOBOT'!$J78</f>
        <v>0</v>
      </c>
      <c r="Q78" s="156">
        <f>'HARIAN KOMULATIF'!Q78/100*'PROGRES BOBOT'!$J78</f>
        <v>0</v>
      </c>
      <c r="R78" s="156">
        <f>'HARIAN KOMULATIF'!R78/100*'PROGRES BOBOT'!$J78</f>
        <v>0</v>
      </c>
      <c r="S78" s="156">
        <f>'HARIAN KOMULATIF'!S78/100*'PROGRES BOBOT'!$J78</f>
        <v>0</v>
      </c>
      <c r="T78" s="156">
        <f>'HARIAN KOMULATIF'!T78/100*'PROGRES BOBOT'!$J78</f>
        <v>0</v>
      </c>
      <c r="U78" s="156">
        <f>'HARIAN KOMULATIF'!U78/100*'PROGRES BOBOT'!$J78</f>
        <v>0</v>
      </c>
      <c r="V78" s="156">
        <f>'HARIAN KOMULATIF'!V78/100*'PROGRES BOBOT'!$J78</f>
        <v>0</v>
      </c>
      <c r="W78" s="156">
        <f>'HARIAN KOMULATIF'!W78/100*'PROGRES BOBOT'!$J78</f>
        <v>0</v>
      </c>
      <c r="X78" s="156">
        <f>'HARIAN KOMULATIF'!X78/100*'PROGRES BOBOT'!$J78</f>
        <v>0</v>
      </c>
      <c r="Y78" s="156">
        <f>'HARIAN KOMULATIF'!Y78/100*'PROGRES BOBOT'!$J78</f>
        <v>0</v>
      </c>
      <c r="Z78" s="156">
        <f>'HARIAN KOMULATIF'!Z78/100*'PROGRES BOBOT'!$J78</f>
        <v>0</v>
      </c>
      <c r="AA78" s="156">
        <f>'HARIAN KOMULATIF'!AA78/100*'PROGRES BOBOT'!$J78</f>
        <v>0</v>
      </c>
      <c r="AB78" s="156">
        <f>'HARIAN KOMULATIF'!AB78/100*'PROGRES BOBOT'!$J78</f>
        <v>0</v>
      </c>
      <c r="AC78" s="156">
        <f>'HARIAN KOMULATIF'!AC78/100*'PROGRES BOBOT'!$J78</f>
        <v>0</v>
      </c>
      <c r="AD78" s="156">
        <f>'HARIAN KOMULATIF'!AD78/100*'PROGRES BOBOT'!$J78</f>
        <v>0</v>
      </c>
      <c r="AE78" s="156">
        <f>'HARIAN KOMULATIF'!AE78/100*'PROGRES BOBOT'!$J78</f>
        <v>0</v>
      </c>
      <c r="AF78" s="156">
        <f>'HARIAN KOMULATIF'!AF78/100*'PROGRES BOBOT'!$J78</f>
        <v>0</v>
      </c>
      <c r="AG78" s="156">
        <f>'HARIAN KOMULATIF'!AG78/100*'PROGRES BOBOT'!$J78</f>
        <v>0</v>
      </c>
      <c r="AH78" s="156">
        <f>'HARIAN KOMULATIF'!AH78/100*'PROGRES BOBOT'!$J78</f>
        <v>0</v>
      </c>
      <c r="AI78" s="156">
        <f>'HARIAN KOMULATIF'!AI78/100*'PROGRES BOBOT'!$J78</f>
        <v>0</v>
      </c>
      <c r="AJ78" s="156">
        <f>'HARIAN KOMULATIF'!AJ78/100*'PROGRES BOBOT'!$J78</f>
        <v>0</v>
      </c>
      <c r="AK78" s="156">
        <f>'HARIAN KOMULATIF'!AK78/100*'PROGRES BOBOT'!$J78</f>
        <v>0</v>
      </c>
      <c r="AL78" s="156">
        <f>'HARIAN KOMULATIF'!AL78/100*'PROGRES BOBOT'!$J78</f>
        <v>0</v>
      </c>
      <c r="AM78" s="156">
        <f>'HARIAN KOMULATIF'!AM78/100*'PROGRES BOBOT'!$J78</f>
        <v>0</v>
      </c>
      <c r="AN78" s="156">
        <f>'HARIAN KOMULATIF'!AN78/100*'PROGRES BOBOT'!$J78</f>
        <v>0</v>
      </c>
      <c r="AO78" s="156">
        <f>'HARIAN KOMULATIF'!AO78/100*'PROGRES BOBOT'!$J78</f>
        <v>0</v>
      </c>
      <c r="AP78" s="156">
        <f>'HARIAN KOMULATIF'!AP78/100*'PROGRES BOBOT'!$J78</f>
        <v>0</v>
      </c>
      <c r="AQ78" s="156">
        <f>'HARIAN KOMULATIF'!AQ78/100*'PROGRES BOBOT'!$J78</f>
        <v>0</v>
      </c>
      <c r="AR78" s="156">
        <f>'HARIAN KOMULATIF'!AR78/100*'PROGRES BOBOT'!$J78</f>
        <v>0</v>
      </c>
      <c r="AS78" s="156">
        <f>'HARIAN KOMULATIF'!AS78/100*'PROGRES BOBOT'!$J78</f>
        <v>0</v>
      </c>
      <c r="AT78" s="156">
        <f>'HARIAN KOMULATIF'!AT78/100*'PROGRES BOBOT'!$J78</f>
        <v>0</v>
      </c>
      <c r="AU78" s="156">
        <f>'HARIAN KOMULATIF'!AU78/100*'PROGRES BOBOT'!$J78</f>
        <v>0</v>
      </c>
      <c r="AV78" s="156">
        <f>'HARIAN KOMULATIF'!AV78/100*'PROGRES BOBOT'!$J78</f>
        <v>0</v>
      </c>
      <c r="AW78" s="156">
        <f>'HARIAN KOMULATIF'!AW78/100*'PROGRES BOBOT'!$J78</f>
        <v>0</v>
      </c>
      <c r="AX78" s="156">
        <f>'HARIAN KOMULATIF'!AX78/100*'PROGRES BOBOT'!$J78</f>
        <v>0</v>
      </c>
      <c r="AY78" s="156">
        <f>'HARIAN KOMULATIF'!AY78/100*'PROGRES BOBOT'!$J78</f>
        <v>0</v>
      </c>
      <c r="AZ78" s="156">
        <f>'HARIAN KOMULATIF'!AZ78/100*'PROGRES BOBOT'!$J78</f>
        <v>0</v>
      </c>
      <c r="BA78" s="156">
        <f>'HARIAN KOMULATIF'!BA78/100*'PROGRES BOBOT'!$J78</f>
        <v>0</v>
      </c>
      <c r="BB78" s="156">
        <f>'HARIAN KOMULATIF'!BB78/100*'PROGRES BOBOT'!$J78</f>
        <v>0</v>
      </c>
      <c r="BC78" s="156">
        <f>'HARIAN KOMULATIF'!BC78/100*'PROGRES BOBOT'!$J78</f>
        <v>0</v>
      </c>
      <c r="BD78" s="156">
        <f>'HARIAN KOMULATIF'!BD78/100*'PROGRES BOBOT'!$J78</f>
        <v>0</v>
      </c>
      <c r="BE78" s="156">
        <f>'HARIAN KOMULATIF'!BE78/100*'PROGRES BOBOT'!$J78</f>
        <v>0</v>
      </c>
      <c r="BF78" s="156">
        <f>'HARIAN KOMULATIF'!BF78/100*'PROGRES BOBOT'!$J78</f>
        <v>0</v>
      </c>
      <c r="BG78" s="156">
        <f>'HARIAN KOMULATIF'!BG78/100*'PROGRES BOBOT'!$J78</f>
        <v>0</v>
      </c>
      <c r="BH78" s="156">
        <f>'HARIAN KOMULATIF'!BH78/100*'PROGRES BOBOT'!$J78</f>
        <v>0</v>
      </c>
      <c r="BI78" s="156">
        <f>'HARIAN KOMULATIF'!BI78/100*'PROGRES BOBOT'!$J78</f>
        <v>0</v>
      </c>
      <c r="BJ78" s="156">
        <f>'HARIAN KOMULATIF'!BJ78/100*'PROGRES BOBOT'!$J78</f>
        <v>0</v>
      </c>
      <c r="BK78" s="156">
        <f>'HARIAN KOMULATIF'!BK78/100*'PROGRES BOBOT'!$J78</f>
        <v>0</v>
      </c>
      <c r="BL78" s="156">
        <f>'HARIAN KOMULATIF'!BL78/100*'PROGRES BOBOT'!$J78</f>
        <v>0</v>
      </c>
      <c r="BM78" s="156">
        <f>'HARIAN KOMULATIF'!BM78/100*'PROGRES BOBOT'!$J78</f>
        <v>0</v>
      </c>
      <c r="BN78" s="156">
        <f>'HARIAN KOMULATIF'!BN78/100*'PROGRES BOBOT'!$J78</f>
        <v>0</v>
      </c>
      <c r="BO78" s="156">
        <f>'HARIAN KOMULATIF'!BO78/100*'PROGRES BOBOT'!$J78</f>
        <v>0</v>
      </c>
      <c r="BP78" s="156">
        <f>'HARIAN KOMULATIF'!BP78/100*'PROGRES BOBOT'!$J78</f>
        <v>0</v>
      </c>
      <c r="BQ78" s="156">
        <f>'HARIAN KOMULATIF'!BQ78/100*'PROGRES BOBOT'!$J78</f>
        <v>0</v>
      </c>
      <c r="BR78" s="156">
        <f>'HARIAN KOMULATIF'!BR78/100*'PROGRES BOBOT'!$J78</f>
        <v>0</v>
      </c>
      <c r="BS78" s="156">
        <f>'HARIAN KOMULATIF'!BS78/100*'PROGRES BOBOT'!$J78</f>
        <v>0</v>
      </c>
      <c r="BT78" s="156">
        <f>'HARIAN KOMULATIF'!BT78/100*'PROGRES BOBOT'!$J78</f>
        <v>0</v>
      </c>
      <c r="BU78" s="156">
        <f>'HARIAN KOMULATIF'!BU78/100*'PROGRES BOBOT'!$J78</f>
        <v>0</v>
      </c>
      <c r="BV78" s="156">
        <f>'HARIAN KOMULATIF'!BV78/100*'PROGRES BOBOT'!$J78</f>
        <v>0</v>
      </c>
      <c r="BW78" s="156">
        <f>'HARIAN KOMULATIF'!BW78/100*'PROGRES BOBOT'!$J78</f>
        <v>0</v>
      </c>
      <c r="BX78" s="156">
        <f>'HARIAN KOMULATIF'!BX78/100*'PROGRES BOBOT'!$J78</f>
        <v>0</v>
      </c>
      <c r="BY78" s="156">
        <f>'HARIAN KOMULATIF'!BY78/100*'PROGRES BOBOT'!$J78</f>
        <v>0</v>
      </c>
      <c r="BZ78" s="156">
        <f>'HARIAN KOMULATIF'!BZ78/100*'PROGRES BOBOT'!$J78</f>
        <v>0</v>
      </c>
      <c r="CA78" s="156">
        <f>'HARIAN KOMULATIF'!CA78/100*'PROGRES BOBOT'!$J78</f>
        <v>0</v>
      </c>
      <c r="CB78" s="156">
        <f>'HARIAN KOMULATIF'!CB78/100*'PROGRES BOBOT'!$J78</f>
        <v>0</v>
      </c>
      <c r="CC78" s="156">
        <f>'HARIAN KOMULATIF'!CC78/100*'PROGRES BOBOT'!$J78</f>
        <v>0</v>
      </c>
      <c r="CD78" s="156">
        <f>'HARIAN KOMULATIF'!CD78/100*'PROGRES BOBOT'!$J78</f>
        <v>0</v>
      </c>
      <c r="CE78" s="156">
        <f>'HARIAN KOMULATIF'!CE78/100*'PROGRES BOBOT'!$J78</f>
        <v>0</v>
      </c>
      <c r="CF78" s="156">
        <f>'HARIAN KOMULATIF'!CF78/100*'PROGRES BOBOT'!$J78</f>
        <v>0</v>
      </c>
      <c r="CG78" s="156">
        <f>'HARIAN KOMULATIF'!CG78/100*'PROGRES BOBOT'!$J78</f>
        <v>0</v>
      </c>
      <c r="CH78" s="156">
        <f>'HARIAN KOMULATIF'!CH78/100*'PROGRES BOBOT'!$J78</f>
        <v>0</v>
      </c>
      <c r="CI78" s="156">
        <f>'HARIAN KOMULATIF'!CI78/100*'PROGRES BOBOT'!$J78</f>
        <v>0</v>
      </c>
      <c r="CJ78" s="156">
        <f>'HARIAN KOMULATIF'!CJ78/100*'PROGRES BOBOT'!$J78</f>
        <v>0</v>
      </c>
      <c r="CK78" s="156">
        <f>'HARIAN KOMULATIF'!CK78/100*'PROGRES BOBOT'!$J78</f>
        <v>0</v>
      </c>
      <c r="CL78" s="156">
        <f>'HARIAN KOMULATIF'!CL78/100*'PROGRES BOBOT'!$J78</f>
        <v>0</v>
      </c>
      <c r="CM78" s="156">
        <f>'HARIAN KOMULATIF'!CM78/100*'PROGRES BOBOT'!$J78</f>
        <v>0</v>
      </c>
      <c r="CN78" s="156">
        <f>'HARIAN KOMULATIF'!CN78/100*'PROGRES BOBOT'!$J78</f>
        <v>0</v>
      </c>
      <c r="CO78" s="156">
        <f>'HARIAN KOMULATIF'!CO78/100*'PROGRES BOBOT'!$J78</f>
        <v>0</v>
      </c>
      <c r="CP78" s="156">
        <f>'HARIAN KOMULATIF'!CP78/100*'PROGRES BOBOT'!$J78</f>
        <v>0</v>
      </c>
      <c r="CQ78" s="156">
        <f>'HARIAN KOMULATIF'!CQ78/100*'PROGRES BOBOT'!$J78</f>
        <v>0</v>
      </c>
      <c r="CR78" s="156">
        <f>'HARIAN KOMULATIF'!CR78/100*'PROGRES BOBOT'!$J78</f>
        <v>0</v>
      </c>
      <c r="CS78" s="156">
        <f>'HARIAN KOMULATIF'!CS78/100*'PROGRES BOBOT'!$J78</f>
        <v>0</v>
      </c>
      <c r="CT78" s="156">
        <f>'HARIAN KOMULATIF'!CT78/100*'PROGRES BOBOT'!$J78</f>
        <v>0</v>
      </c>
      <c r="CU78" s="156">
        <f>'HARIAN KOMULATIF'!CU78/100*'PROGRES BOBOT'!$J78</f>
        <v>0</v>
      </c>
      <c r="CV78" s="156">
        <f>'HARIAN KOMULATIF'!CV78/100*'PROGRES BOBOT'!$J78</f>
        <v>0</v>
      </c>
      <c r="CW78" s="156">
        <f>'HARIAN KOMULATIF'!CW78/100*'PROGRES BOBOT'!$J78</f>
        <v>0</v>
      </c>
      <c r="CX78" s="156">
        <f>'HARIAN KOMULATIF'!CX78/100*'PROGRES BOBOT'!$J78</f>
        <v>0</v>
      </c>
    </row>
    <row r="79" spans="1:102" ht="15" customHeight="1">
      <c r="A79" s="13">
        <v>3</v>
      </c>
      <c r="B79" s="62" t="s">
        <v>42</v>
      </c>
      <c r="C79" s="1"/>
      <c r="D79" s="1"/>
      <c r="E79" s="58"/>
      <c r="F79" s="16"/>
      <c r="G79" s="15"/>
      <c r="H79" s="14"/>
      <c r="I79" s="17"/>
      <c r="J79" s="154"/>
      <c r="K79" s="156">
        <f>'HARIAN KOMULATIF'!K79/100*'PROGRES BOBOT'!$J79</f>
        <v>0</v>
      </c>
      <c r="L79" s="156">
        <f>'HARIAN KOMULATIF'!L79/100*'PROGRES BOBOT'!$J79</f>
        <v>0</v>
      </c>
      <c r="M79" s="156">
        <f>'HARIAN KOMULATIF'!M79/100*'PROGRES BOBOT'!$J79</f>
        <v>0</v>
      </c>
      <c r="N79" s="156">
        <f>'HARIAN KOMULATIF'!N79/100*'PROGRES BOBOT'!$J79</f>
        <v>0</v>
      </c>
      <c r="O79" s="156">
        <f>'HARIAN KOMULATIF'!O79/100*'PROGRES BOBOT'!$J79</f>
        <v>0</v>
      </c>
      <c r="P79" s="156">
        <f>'HARIAN KOMULATIF'!P79/100*'PROGRES BOBOT'!$J79</f>
        <v>0</v>
      </c>
      <c r="Q79" s="156">
        <f>'HARIAN KOMULATIF'!Q79/100*'PROGRES BOBOT'!$J79</f>
        <v>0</v>
      </c>
      <c r="R79" s="156">
        <f>'HARIAN KOMULATIF'!R79/100*'PROGRES BOBOT'!$J79</f>
        <v>0</v>
      </c>
      <c r="S79" s="156">
        <f>'HARIAN KOMULATIF'!S79/100*'PROGRES BOBOT'!$J79</f>
        <v>0</v>
      </c>
      <c r="T79" s="156">
        <f>'HARIAN KOMULATIF'!T79/100*'PROGRES BOBOT'!$J79</f>
        <v>0</v>
      </c>
      <c r="U79" s="156">
        <f>'HARIAN KOMULATIF'!U79/100*'PROGRES BOBOT'!$J79</f>
        <v>0</v>
      </c>
      <c r="V79" s="156">
        <f>'HARIAN KOMULATIF'!V79/100*'PROGRES BOBOT'!$J79</f>
        <v>0</v>
      </c>
      <c r="W79" s="156">
        <f>'HARIAN KOMULATIF'!W79/100*'PROGRES BOBOT'!$J79</f>
        <v>0</v>
      </c>
      <c r="X79" s="156">
        <f>'HARIAN KOMULATIF'!X79/100*'PROGRES BOBOT'!$J79</f>
        <v>0</v>
      </c>
      <c r="Y79" s="156">
        <f>'HARIAN KOMULATIF'!Y79/100*'PROGRES BOBOT'!$J79</f>
        <v>0</v>
      </c>
      <c r="Z79" s="156">
        <f>'HARIAN KOMULATIF'!Z79/100*'PROGRES BOBOT'!$J79</f>
        <v>0</v>
      </c>
      <c r="AA79" s="156">
        <f>'HARIAN KOMULATIF'!AA79/100*'PROGRES BOBOT'!$J79</f>
        <v>0</v>
      </c>
      <c r="AB79" s="156">
        <f>'HARIAN KOMULATIF'!AB79/100*'PROGRES BOBOT'!$J79</f>
        <v>0</v>
      </c>
      <c r="AC79" s="156">
        <f>'HARIAN KOMULATIF'!AC79/100*'PROGRES BOBOT'!$J79</f>
        <v>0</v>
      </c>
      <c r="AD79" s="156">
        <f>'HARIAN KOMULATIF'!AD79/100*'PROGRES BOBOT'!$J79</f>
        <v>0</v>
      </c>
      <c r="AE79" s="156">
        <f>'HARIAN KOMULATIF'!AE79/100*'PROGRES BOBOT'!$J79</f>
        <v>0</v>
      </c>
      <c r="AF79" s="156">
        <f>'HARIAN KOMULATIF'!AF79/100*'PROGRES BOBOT'!$J79</f>
        <v>0</v>
      </c>
      <c r="AG79" s="156">
        <f>'HARIAN KOMULATIF'!AG79/100*'PROGRES BOBOT'!$J79</f>
        <v>0</v>
      </c>
      <c r="AH79" s="156">
        <f>'HARIAN KOMULATIF'!AH79/100*'PROGRES BOBOT'!$J79</f>
        <v>0</v>
      </c>
      <c r="AI79" s="156">
        <f>'HARIAN KOMULATIF'!AI79/100*'PROGRES BOBOT'!$J79</f>
        <v>0</v>
      </c>
      <c r="AJ79" s="156">
        <f>'HARIAN KOMULATIF'!AJ79/100*'PROGRES BOBOT'!$J79</f>
        <v>0</v>
      </c>
      <c r="AK79" s="156">
        <f>'HARIAN KOMULATIF'!AK79/100*'PROGRES BOBOT'!$J79</f>
        <v>0</v>
      </c>
      <c r="AL79" s="156">
        <f>'HARIAN KOMULATIF'!AL79/100*'PROGRES BOBOT'!$J79</f>
        <v>0</v>
      </c>
      <c r="AM79" s="156">
        <f>'HARIAN KOMULATIF'!AM79/100*'PROGRES BOBOT'!$J79</f>
        <v>0</v>
      </c>
      <c r="AN79" s="156">
        <f>'HARIAN KOMULATIF'!AN79/100*'PROGRES BOBOT'!$J79</f>
        <v>0</v>
      </c>
      <c r="AO79" s="156">
        <f>'HARIAN KOMULATIF'!AO79/100*'PROGRES BOBOT'!$J79</f>
        <v>0</v>
      </c>
      <c r="AP79" s="156">
        <f>'HARIAN KOMULATIF'!AP79/100*'PROGRES BOBOT'!$J79</f>
        <v>0</v>
      </c>
      <c r="AQ79" s="156">
        <f>'HARIAN KOMULATIF'!AQ79/100*'PROGRES BOBOT'!$J79</f>
        <v>0</v>
      </c>
      <c r="AR79" s="156">
        <f>'HARIAN KOMULATIF'!AR79/100*'PROGRES BOBOT'!$J79</f>
        <v>0</v>
      </c>
      <c r="AS79" s="156">
        <f>'HARIAN KOMULATIF'!AS79/100*'PROGRES BOBOT'!$J79</f>
        <v>0</v>
      </c>
      <c r="AT79" s="156">
        <f>'HARIAN KOMULATIF'!AT79/100*'PROGRES BOBOT'!$J79</f>
        <v>0</v>
      </c>
      <c r="AU79" s="156">
        <f>'HARIAN KOMULATIF'!AU79/100*'PROGRES BOBOT'!$J79</f>
        <v>0</v>
      </c>
      <c r="AV79" s="156">
        <f>'HARIAN KOMULATIF'!AV79/100*'PROGRES BOBOT'!$J79</f>
        <v>0</v>
      </c>
      <c r="AW79" s="156">
        <f>'HARIAN KOMULATIF'!AW79/100*'PROGRES BOBOT'!$J79</f>
        <v>0</v>
      </c>
      <c r="AX79" s="156">
        <f>'HARIAN KOMULATIF'!AX79/100*'PROGRES BOBOT'!$J79</f>
        <v>0</v>
      </c>
      <c r="AY79" s="156">
        <f>'HARIAN KOMULATIF'!AY79/100*'PROGRES BOBOT'!$J79</f>
        <v>0</v>
      </c>
      <c r="AZ79" s="156">
        <f>'HARIAN KOMULATIF'!AZ79/100*'PROGRES BOBOT'!$J79</f>
        <v>0</v>
      </c>
      <c r="BA79" s="156">
        <f>'HARIAN KOMULATIF'!BA79/100*'PROGRES BOBOT'!$J79</f>
        <v>0</v>
      </c>
      <c r="BB79" s="156">
        <f>'HARIAN KOMULATIF'!BB79/100*'PROGRES BOBOT'!$J79</f>
        <v>0</v>
      </c>
      <c r="BC79" s="156">
        <f>'HARIAN KOMULATIF'!BC79/100*'PROGRES BOBOT'!$J79</f>
        <v>0</v>
      </c>
      <c r="BD79" s="156">
        <f>'HARIAN KOMULATIF'!BD79/100*'PROGRES BOBOT'!$J79</f>
        <v>0</v>
      </c>
      <c r="BE79" s="156">
        <f>'HARIAN KOMULATIF'!BE79/100*'PROGRES BOBOT'!$J79</f>
        <v>0</v>
      </c>
      <c r="BF79" s="156">
        <f>'HARIAN KOMULATIF'!BF79/100*'PROGRES BOBOT'!$J79</f>
        <v>0</v>
      </c>
      <c r="BG79" s="156">
        <f>'HARIAN KOMULATIF'!BG79/100*'PROGRES BOBOT'!$J79</f>
        <v>0</v>
      </c>
      <c r="BH79" s="156">
        <f>'HARIAN KOMULATIF'!BH79/100*'PROGRES BOBOT'!$J79</f>
        <v>0</v>
      </c>
      <c r="BI79" s="156">
        <f>'HARIAN KOMULATIF'!BI79/100*'PROGRES BOBOT'!$J79</f>
        <v>0</v>
      </c>
      <c r="BJ79" s="156">
        <f>'HARIAN KOMULATIF'!BJ79/100*'PROGRES BOBOT'!$J79</f>
        <v>0</v>
      </c>
      <c r="BK79" s="156">
        <f>'HARIAN KOMULATIF'!BK79/100*'PROGRES BOBOT'!$J79</f>
        <v>0</v>
      </c>
      <c r="BL79" s="156">
        <f>'HARIAN KOMULATIF'!BL79/100*'PROGRES BOBOT'!$J79</f>
        <v>0</v>
      </c>
      <c r="BM79" s="156">
        <f>'HARIAN KOMULATIF'!BM79/100*'PROGRES BOBOT'!$J79</f>
        <v>0</v>
      </c>
      <c r="BN79" s="156">
        <f>'HARIAN KOMULATIF'!BN79/100*'PROGRES BOBOT'!$J79</f>
        <v>0</v>
      </c>
      <c r="BO79" s="156">
        <f>'HARIAN KOMULATIF'!BO79/100*'PROGRES BOBOT'!$J79</f>
        <v>0</v>
      </c>
      <c r="BP79" s="156">
        <f>'HARIAN KOMULATIF'!BP79/100*'PROGRES BOBOT'!$J79</f>
        <v>0</v>
      </c>
      <c r="BQ79" s="156">
        <f>'HARIAN KOMULATIF'!BQ79/100*'PROGRES BOBOT'!$J79</f>
        <v>0</v>
      </c>
      <c r="BR79" s="156">
        <f>'HARIAN KOMULATIF'!BR79/100*'PROGRES BOBOT'!$J79</f>
        <v>0</v>
      </c>
      <c r="BS79" s="156">
        <f>'HARIAN KOMULATIF'!BS79/100*'PROGRES BOBOT'!$J79</f>
        <v>0</v>
      </c>
      <c r="BT79" s="156">
        <f>'HARIAN KOMULATIF'!BT79/100*'PROGRES BOBOT'!$J79</f>
        <v>0</v>
      </c>
      <c r="BU79" s="156">
        <f>'HARIAN KOMULATIF'!BU79/100*'PROGRES BOBOT'!$J79</f>
        <v>0</v>
      </c>
      <c r="BV79" s="156">
        <f>'HARIAN KOMULATIF'!BV79/100*'PROGRES BOBOT'!$J79</f>
        <v>0</v>
      </c>
      <c r="BW79" s="156">
        <f>'HARIAN KOMULATIF'!BW79/100*'PROGRES BOBOT'!$J79</f>
        <v>0</v>
      </c>
      <c r="BX79" s="156">
        <f>'HARIAN KOMULATIF'!BX79/100*'PROGRES BOBOT'!$J79</f>
        <v>0</v>
      </c>
      <c r="BY79" s="156">
        <f>'HARIAN KOMULATIF'!BY79/100*'PROGRES BOBOT'!$J79</f>
        <v>0</v>
      </c>
      <c r="BZ79" s="156">
        <f>'HARIAN KOMULATIF'!BZ79/100*'PROGRES BOBOT'!$J79</f>
        <v>0</v>
      </c>
      <c r="CA79" s="156">
        <f>'HARIAN KOMULATIF'!CA79/100*'PROGRES BOBOT'!$J79</f>
        <v>0</v>
      </c>
      <c r="CB79" s="156">
        <f>'HARIAN KOMULATIF'!CB79/100*'PROGRES BOBOT'!$J79</f>
        <v>0</v>
      </c>
      <c r="CC79" s="156">
        <f>'HARIAN KOMULATIF'!CC79/100*'PROGRES BOBOT'!$J79</f>
        <v>0</v>
      </c>
      <c r="CD79" s="156">
        <f>'HARIAN KOMULATIF'!CD79/100*'PROGRES BOBOT'!$J79</f>
        <v>0</v>
      </c>
      <c r="CE79" s="156">
        <f>'HARIAN KOMULATIF'!CE79/100*'PROGRES BOBOT'!$J79</f>
        <v>0</v>
      </c>
      <c r="CF79" s="156">
        <f>'HARIAN KOMULATIF'!CF79/100*'PROGRES BOBOT'!$J79</f>
        <v>0</v>
      </c>
      <c r="CG79" s="156">
        <f>'HARIAN KOMULATIF'!CG79/100*'PROGRES BOBOT'!$J79</f>
        <v>0</v>
      </c>
      <c r="CH79" s="156">
        <f>'HARIAN KOMULATIF'!CH79/100*'PROGRES BOBOT'!$J79</f>
        <v>0</v>
      </c>
      <c r="CI79" s="156">
        <f>'HARIAN KOMULATIF'!CI79/100*'PROGRES BOBOT'!$J79</f>
        <v>0</v>
      </c>
      <c r="CJ79" s="156">
        <f>'HARIAN KOMULATIF'!CJ79/100*'PROGRES BOBOT'!$J79</f>
        <v>0</v>
      </c>
      <c r="CK79" s="156">
        <f>'HARIAN KOMULATIF'!CK79/100*'PROGRES BOBOT'!$J79</f>
        <v>0</v>
      </c>
      <c r="CL79" s="156">
        <f>'HARIAN KOMULATIF'!CL79/100*'PROGRES BOBOT'!$J79</f>
        <v>0</v>
      </c>
      <c r="CM79" s="156">
        <f>'HARIAN KOMULATIF'!CM79/100*'PROGRES BOBOT'!$J79</f>
        <v>0</v>
      </c>
      <c r="CN79" s="156">
        <f>'HARIAN KOMULATIF'!CN79/100*'PROGRES BOBOT'!$J79</f>
        <v>0</v>
      </c>
      <c r="CO79" s="156">
        <f>'HARIAN KOMULATIF'!CO79/100*'PROGRES BOBOT'!$J79</f>
        <v>0</v>
      </c>
      <c r="CP79" s="156">
        <f>'HARIAN KOMULATIF'!CP79/100*'PROGRES BOBOT'!$J79</f>
        <v>0</v>
      </c>
      <c r="CQ79" s="156">
        <f>'HARIAN KOMULATIF'!CQ79/100*'PROGRES BOBOT'!$J79</f>
        <v>0</v>
      </c>
      <c r="CR79" s="156">
        <f>'HARIAN KOMULATIF'!CR79/100*'PROGRES BOBOT'!$J79</f>
        <v>0</v>
      </c>
      <c r="CS79" s="156">
        <f>'HARIAN KOMULATIF'!CS79/100*'PROGRES BOBOT'!$J79</f>
        <v>0</v>
      </c>
      <c r="CT79" s="156">
        <f>'HARIAN KOMULATIF'!CT79/100*'PROGRES BOBOT'!$J79</f>
        <v>0</v>
      </c>
      <c r="CU79" s="156">
        <f>'HARIAN KOMULATIF'!CU79/100*'PROGRES BOBOT'!$J79</f>
        <v>0</v>
      </c>
      <c r="CV79" s="156">
        <f>'HARIAN KOMULATIF'!CV79/100*'PROGRES BOBOT'!$J79</f>
        <v>0</v>
      </c>
      <c r="CW79" s="156">
        <f>'HARIAN KOMULATIF'!CW79/100*'PROGRES BOBOT'!$J79</f>
        <v>0</v>
      </c>
      <c r="CX79" s="156">
        <f>'HARIAN KOMULATIF'!CX79/100*'PROGRES BOBOT'!$J79</f>
        <v>0</v>
      </c>
    </row>
    <row r="80" spans="1:102" ht="15" customHeight="1">
      <c r="A80" s="13"/>
      <c r="B80" s="59" t="s">
        <v>22</v>
      </c>
      <c r="C80" s="1"/>
      <c r="D80" s="1"/>
      <c r="E80" s="58"/>
      <c r="F80" s="16">
        <v>2.1</v>
      </c>
      <c r="G80" s="15" t="s">
        <v>14</v>
      </c>
      <c r="H80" s="14">
        <f>H75</f>
        <v>772596</v>
      </c>
      <c r="I80" s="17">
        <f t="shared" ref="I80:I83" si="13">H80*F80</f>
        <v>1622451.6</v>
      </c>
      <c r="J80" s="154">
        <f t="shared" si="12"/>
        <v>0.16224478595810504</v>
      </c>
      <c r="K80" s="156">
        <f>'HARIAN KOMULATIF'!K80/100*'PROGRES BOBOT'!$J80</f>
        <v>0</v>
      </c>
      <c r="L80" s="156">
        <f>'HARIAN KOMULATIF'!L80/100*'PROGRES BOBOT'!$J80</f>
        <v>0</v>
      </c>
      <c r="M80" s="156">
        <f>'HARIAN KOMULATIF'!M80/100*'PROGRES BOBOT'!$J80</f>
        <v>0</v>
      </c>
      <c r="N80" s="156">
        <f>'HARIAN KOMULATIF'!N80/100*'PROGRES BOBOT'!$J80</f>
        <v>0</v>
      </c>
      <c r="O80" s="156">
        <f>'HARIAN KOMULATIF'!O80/100*'PROGRES BOBOT'!$J80</f>
        <v>0</v>
      </c>
      <c r="P80" s="156">
        <f>'HARIAN KOMULATIF'!P80/100*'PROGRES BOBOT'!$J80</f>
        <v>0</v>
      </c>
      <c r="Q80" s="156">
        <f>'HARIAN KOMULATIF'!Q80/100*'PROGRES BOBOT'!$J80</f>
        <v>0</v>
      </c>
      <c r="R80" s="156">
        <f>'HARIAN KOMULATIF'!R80/100*'PROGRES BOBOT'!$J80</f>
        <v>0</v>
      </c>
      <c r="S80" s="156">
        <f>'HARIAN KOMULATIF'!S80/100*'PROGRES BOBOT'!$J80</f>
        <v>0</v>
      </c>
      <c r="T80" s="156">
        <f>'HARIAN KOMULATIF'!T80/100*'PROGRES BOBOT'!$J80</f>
        <v>0</v>
      </c>
      <c r="U80" s="156">
        <f>'HARIAN KOMULATIF'!U80/100*'PROGRES BOBOT'!$J80</f>
        <v>0</v>
      </c>
      <c r="V80" s="156">
        <f>'HARIAN KOMULATIF'!V80/100*'PROGRES BOBOT'!$J80</f>
        <v>0</v>
      </c>
      <c r="W80" s="156">
        <f>'HARIAN KOMULATIF'!W80/100*'PROGRES BOBOT'!$J80</f>
        <v>0</v>
      </c>
      <c r="X80" s="156">
        <f>'HARIAN KOMULATIF'!X80/100*'PROGRES BOBOT'!$J80</f>
        <v>0</v>
      </c>
      <c r="Y80" s="156">
        <f>'HARIAN KOMULATIF'!Y80/100*'PROGRES BOBOT'!$J80</f>
        <v>0</v>
      </c>
      <c r="Z80" s="156">
        <f>'HARIAN KOMULATIF'!Z80/100*'PROGRES BOBOT'!$J80</f>
        <v>0</v>
      </c>
      <c r="AA80" s="156">
        <f>'HARIAN KOMULATIF'!AA80/100*'PROGRES BOBOT'!$J80</f>
        <v>0</v>
      </c>
      <c r="AB80" s="156">
        <f>'HARIAN KOMULATIF'!AB80/100*'PROGRES BOBOT'!$J80</f>
        <v>0</v>
      </c>
      <c r="AC80" s="156">
        <f>'HARIAN KOMULATIF'!AC80/100*'PROGRES BOBOT'!$J80</f>
        <v>0</v>
      </c>
      <c r="AD80" s="156">
        <f>'HARIAN KOMULATIF'!AD80/100*'PROGRES BOBOT'!$J80</f>
        <v>0</v>
      </c>
      <c r="AE80" s="156">
        <f>'HARIAN KOMULATIF'!AE80/100*'PROGRES BOBOT'!$J80</f>
        <v>0</v>
      </c>
      <c r="AF80" s="156">
        <f>'HARIAN KOMULATIF'!AF80/100*'PROGRES BOBOT'!$J80</f>
        <v>0</v>
      </c>
      <c r="AG80" s="156">
        <f>'HARIAN KOMULATIF'!AG80/100*'PROGRES BOBOT'!$J80</f>
        <v>0</v>
      </c>
      <c r="AH80" s="156">
        <f>'HARIAN KOMULATIF'!AH80/100*'PROGRES BOBOT'!$J80</f>
        <v>0</v>
      </c>
      <c r="AI80" s="156">
        <f>'HARIAN KOMULATIF'!AI80/100*'PROGRES BOBOT'!$J80</f>
        <v>0</v>
      </c>
      <c r="AJ80" s="156">
        <f>'HARIAN KOMULATIF'!AJ80/100*'PROGRES BOBOT'!$J80</f>
        <v>0</v>
      </c>
      <c r="AK80" s="156">
        <f>'HARIAN KOMULATIF'!AK80/100*'PROGRES BOBOT'!$J80</f>
        <v>0</v>
      </c>
      <c r="AL80" s="156">
        <f>'HARIAN KOMULATIF'!AL80/100*'PROGRES BOBOT'!$J80</f>
        <v>0</v>
      </c>
      <c r="AM80" s="156">
        <f>'HARIAN KOMULATIF'!AM80/100*'PROGRES BOBOT'!$J80</f>
        <v>0</v>
      </c>
      <c r="AN80" s="156">
        <f>'HARIAN KOMULATIF'!AN80/100*'PROGRES BOBOT'!$J80</f>
        <v>0</v>
      </c>
      <c r="AO80" s="156">
        <f>'HARIAN KOMULATIF'!AO80/100*'PROGRES BOBOT'!$J80</f>
        <v>0</v>
      </c>
      <c r="AP80" s="156">
        <f>'HARIAN KOMULATIF'!AP80/100*'PROGRES BOBOT'!$J80</f>
        <v>0</v>
      </c>
      <c r="AQ80" s="156">
        <f>'HARIAN KOMULATIF'!AQ80/100*'PROGRES BOBOT'!$J80</f>
        <v>0</v>
      </c>
      <c r="AR80" s="156">
        <f>'HARIAN KOMULATIF'!AR80/100*'PROGRES BOBOT'!$J80</f>
        <v>0</v>
      </c>
      <c r="AS80" s="156">
        <f>'HARIAN KOMULATIF'!AS80/100*'PROGRES BOBOT'!$J80</f>
        <v>0</v>
      </c>
      <c r="AT80" s="156">
        <f>'HARIAN KOMULATIF'!AT80/100*'PROGRES BOBOT'!$J80</f>
        <v>0</v>
      </c>
      <c r="AU80" s="156">
        <f>'HARIAN KOMULATIF'!AU80/100*'PROGRES BOBOT'!$J80</f>
        <v>0</v>
      </c>
      <c r="AV80" s="156">
        <f>'HARIAN KOMULATIF'!AV80/100*'PROGRES BOBOT'!$J80</f>
        <v>0</v>
      </c>
      <c r="AW80" s="156">
        <f>'HARIAN KOMULATIF'!AW80/100*'PROGRES BOBOT'!$J80</f>
        <v>0</v>
      </c>
      <c r="AX80" s="156">
        <f>'HARIAN KOMULATIF'!AX80/100*'PROGRES BOBOT'!$J80</f>
        <v>0</v>
      </c>
      <c r="AY80" s="156">
        <f>'HARIAN KOMULATIF'!AY80/100*'PROGRES BOBOT'!$J80</f>
        <v>0</v>
      </c>
      <c r="AZ80" s="156">
        <f>'HARIAN KOMULATIF'!AZ80/100*'PROGRES BOBOT'!$J80</f>
        <v>0</v>
      </c>
      <c r="BA80" s="156">
        <f>'HARIAN KOMULATIF'!BA80/100*'PROGRES BOBOT'!$J80</f>
        <v>0</v>
      </c>
      <c r="BB80" s="156">
        <f>'HARIAN KOMULATIF'!BB80/100*'PROGRES BOBOT'!$J80</f>
        <v>0</v>
      </c>
      <c r="BC80" s="156">
        <f>'HARIAN KOMULATIF'!BC80/100*'PROGRES BOBOT'!$J80</f>
        <v>0</v>
      </c>
      <c r="BD80" s="156">
        <f>'HARIAN KOMULATIF'!BD80/100*'PROGRES BOBOT'!$J80</f>
        <v>0</v>
      </c>
      <c r="BE80" s="156">
        <f>'HARIAN KOMULATIF'!BE80/100*'PROGRES BOBOT'!$J80</f>
        <v>0</v>
      </c>
      <c r="BF80" s="156">
        <f>'HARIAN KOMULATIF'!BF80/100*'PROGRES BOBOT'!$J80</f>
        <v>0</v>
      </c>
      <c r="BG80" s="156">
        <f>'HARIAN KOMULATIF'!BG80/100*'PROGRES BOBOT'!$J80</f>
        <v>0</v>
      </c>
      <c r="BH80" s="156">
        <f>'HARIAN KOMULATIF'!BH80/100*'PROGRES BOBOT'!$J80</f>
        <v>0</v>
      </c>
      <c r="BI80" s="156">
        <f>'HARIAN KOMULATIF'!BI80/100*'PROGRES BOBOT'!$J80</f>
        <v>0</v>
      </c>
      <c r="BJ80" s="156">
        <f>'HARIAN KOMULATIF'!BJ80/100*'PROGRES BOBOT'!$J80</f>
        <v>0</v>
      </c>
      <c r="BK80" s="156">
        <f>'HARIAN KOMULATIF'!BK80/100*'PROGRES BOBOT'!$J80</f>
        <v>0</v>
      </c>
      <c r="BL80" s="156">
        <f>'HARIAN KOMULATIF'!BL80/100*'PROGRES BOBOT'!$J80</f>
        <v>0</v>
      </c>
      <c r="BM80" s="156">
        <f>'HARIAN KOMULATIF'!BM80/100*'PROGRES BOBOT'!$J80</f>
        <v>0</v>
      </c>
      <c r="BN80" s="156">
        <f>'HARIAN KOMULATIF'!BN80/100*'PROGRES BOBOT'!$J80</f>
        <v>0</v>
      </c>
      <c r="BO80" s="156">
        <f>'HARIAN KOMULATIF'!BO80/100*'PROGRES BOBOT'!$J80</f>
        <v>0</v>
      </c>
      <c r="BP80" s="156">
        <f>'HARIAN KOMULATIF'!BP80/100*'PROGRES BOBOT'!$J80</f>
        <v>0</v>
      </c>
      <c r="BQ80" s="156">
        <f>'HARIAN KOMULATIF'!BQ80/100*'PROGRES BOBOT'!$J80</f>
        <v>0</v>
      </c>
      <c r="BR80" s="156">
        <f>'HARIAN KOMULATIF'!BR80/100*'PROGRES BOBOT'!$J80</f>
        <v>0</v>
      </c>
      <c r="BS80" s="156">
        <f>'HARIAN KOMULATIF'!BS80/100*'PROGRES BOBOT'!$J80</f>
        <v>0</v>
      </c>
      <c r="BT80" s="156">
        <f>'HARIAN KOMULATIF'!BT80/100*'PROGRES BOBOT'!$J80</f>
        <v>0</v>
      </c>
      <c r="BU80" s="156">
        <f>'HARIAN KOMULATIF'!BU80/100*'PROGRES BOBOT'!$J80</f>
        <v>0</v>
      </c>
      <c r="BV80" s="156">
        <f>'HARIAN KOMULATIF'!BV80/100*'PROGRES BOBOT'!$J80</f>
        <v>0</v>
      </c>
      <c r="BW80" s="156">
        <f>'HARIAN KOMULATIF'!BW80/100*'PROGRES BOBOT'!$J80</f>
        <v>0</v>
      </c>
      <c r="BX80" s="156">
        <f>'HARIAN KOMULATIF'!BX80/100*'PROGRES BOBOT'!$J80</f>
        <v>0</v>
      </c>
      <c r="BY80" s="156">
        <f>'HARIAN KOMULATIF'!BY80/100*'PROGRES BOBOT'!$J80</f>
        <v>0</v>
      </c>
      <c r="BZ80" s="156">
        <f>'HARIAN KOMULATIF'!BZ80/100*'PROGRES BOBOT'!$J80</f>
        <v>0</v>
      </c>
      <c r="CA80" s="156">
        <f>'HARIAN KOMULATIF'!CA80/100*'PROGRES BOBOT'!$J80</f>
        <v>0</v>
      </c>
      <c r="CB80" s="156">
        <f>'HARIAN KOMULATIF'!CB80/100*'PROGRES BOBOT'!$J80</f>
        <v>0</v>
      </c>
      <c r="CC80" s="156">
        <f>'HARIAN KOMULATIF'!CC80/100*'PROGRES BOBOT'!$J80</f>
        <v>0</v>
      </c>
      <c r="CD80" s="156">
        <f>'HARIAN KOMULATIF'!CD80/100*'PROGRES BOBOT'!$J80</f>
        <v>0</v>
      </c>
      <c r="CE80" s="156">
        <f>'HARIAN KOMULATIF'!CE80/100*'PROGRES BOBOT'!$J80</f>
        <v>0</v>
      </c>
      <c r="CF80" s="156">
        <f>'HARIAN KOMULATIF'!CF80/100*'PROGRES BOBOT'!$J80</f>
        <v>0</v>
      </c>
      <c r="CG80" s="156">
        <f>'HARIAN KOMULATIF'!CG80/100*'PROGRES BOBOT'!$J80</f>
        <v>0</v>
      </c>
      <c r="CH80" s="156">
        <f>'HARIAN KOMULATIF'!CH80/100*'PROGRES BOBOT'!$J80</f>
        <v>0</v>
      </c>
      <c r="CI80" s="156">
        <f>'HARIAN KOMULATIF'!CI80/100*'PROGRES BOBOT'!$J80</f>
        <v>0</v>
      </c>
      <c r="CJ80" s="156">
        <f>'HARIAN KOMULATIF'!CJ80/100*'PROGRES BOBOT'!$J80</f>
        <v>0</v>
      </c>
      <c r="CK80" s="156">
        <f>'HARIAN KOMULATIF'!CK80/100*'PROGRES BOBOT'!$J80</f>
        <v>0</v>
      </c>
      <c r="CL80" s="156">
        <f>'HARIAN KOMULATIF'!CL80/100*'PROGRES BOBOT'!$J80</f>
        <v>0</v>
      </c>
      <c r="CM80" s="156">
        <f>'HARIAN KOMULATIF'!CM80/100*'PROGRES BOBOT'!$J80</f>
        <v>0</v>
      </c>
      <c r="CN80" s="156">
        <f>'HARIAN KOMULATIF'!CN80/100*'PROGRES BOBOT'!$J80</f>
        <v>0</v>
      </c>
      <c r="CO80" s="156">
        <f>'HARIAN KOMULATIF'!CO80/100*'PROGRES BOBOT'!$J80</f>
        <v>0</v>
      </c>
      <c r="CP80" s="156">
        <f>'HARIAN KOMULATIF'!CP80/100*'PROGRES BOBOT'!$J80</f>
        <v>0</v>
      </c>
      <c r="CQ80" s="156">
        <f>'HARIAN KOMULATIF'!CQ80/100*'PROGRES BOBOT'!$J80</f>
        <v>0</v>
      </c>
      <c r="CR80" s="156">
        <f>'HARIAN KOMULATIF'!CR80/100*'PROGRES BOBOT'!$J80</f>
        <v>0</v>
      </c>
      <c r="CS80" s="156">
        <f>'HARIAN KOMULATIF'!CS80/100*'PROGRES BOBOT'!$J80</f>
        <v>0</v>
      </c>
      <c r="CT80" s="156">
        <f>'HARIAN KOMULATIF'!CT80/100*'PROGRES BOBOT'!$J80</f>
        <v>0</v>
      </c>
      <c r="CU80" s="156">
        <f>'HARIAN KOMULATIF'!CU80/100*'PROGRES BOBOT'!$J80</f>
        <v>0</v>
      </c>
      <c r="CV80" s="156">
        <f>'HARIAN KOMULATIF'!CV80/100*'PROGRES BOBOT'!$J80</f>
        <v>0</v>
      </c>
      <c r="CW80" s="156">
        <f>'HARIAN KOMULATIF'!CW80/100*'PROGRES BOBOT'!$J80</f>
        <v>0</v>
      </c>
      <c r="CX80" s="156">
        <f>'HARIAN KOMULATIF'!CX80/100*'PROGRES BOBOT'!$J80</f>
        <v>0</v>
      </c>
    </row>
    <row r="81" spans="1:102" ht="15" customHeight="1">
      <c r="A81" s="13"/>
      <c r="B81" s="59" t="s">
        <v>31</v>
      </c>
      <c r="C81" s="1"/>
      <c r="D81" s="1"/>
      <c r="E81" s="58"/>
      <c r="F81" s="16">
        <v>30.800000000000004</v>
      </c>
      <c r="G81" s="15" t="s">
        <v>9</v>
      </c>
      <c r="H81" s="14">
        <f>H76</f>
        <v>87929.63</v>
      </c>
      <c r="I81" s="17">
        <f t="shared" si="13"/>
        <v>2708232.6040000007</v>
      </c>
      <c r="J81" s="154">
        <f t="shared" si="12"/>
        <v>0.27082263604087886</v>
      </c>
      <c r="K81" s="156">
        <f>'HARIAN KOMULATIF'!K81/100*'PROGRES BOBOT'!$J81</f>
        <v>0</v>
      </c>
      <c r="L81" s="156">
        <f>'HARIAN KOMULATIF'!L81/100*'PROGRES BOBOT'!$J81</f>
        <v>0</v>
      </c>
      <c r="M81" s="156">
        <f>'HARIAN KOMULATIF'!M81/100*'PROGRES BOBOT'!$J81</f>
        <v>0</v>
      </c>
      <c r="N81" s="156">
        <f>'HARIAN KOMULATIF'!N81/100*'PROGRES BOBOT'!$J81</f>
        <v>0</v>
      </c>
      <c r="O81" s="156">
        <f>'HARIAN KOMULATIF'!O81/100*'PROGRES BOBOT'!$J81</f>
        <v>0</v>
      </c>
      <c r="P81" s="156">
        <f>'HARIAN KOMULATIF'!P81/100*'PROGRES BOBOT'!$J81</f>
        <v>0</v>
      </c>
      <c r="Q81" s="156">
        <f>'HARIAN KOMULATIF'!Q81/100*'PROGRES BOBOT'!$J81</f>
        <v>0</v>
      </c>
      <c r="R81" s="156">
        <f>'HARIAN KOMULATIF'!R81/100*'PROGRES BOBOT'!$J81</f>
        <v>0</v>
      </c>
      <c r="S81" s="156">
        <f>'HARIAN KOMULATIF'!S81/100*'PROGRES BOBOT'!$J81</f>
        <v>0</v>
      </c>
      <c r="T81" s="156">
        <f>'HARIAN KOMULATIF'!T81/100*'PROGRES BOBOT'!$J81</f>
        <v>0</v>
      </c>
      <c r="U81" s="156">
        <f>'HARIAN KOMULATIF'!U81/100*'PROGRES BOBOT'!$J81</f>
        <v>0</v>
      </c>
      <c r="V81" s="156">
        <f>'HARIAN KOMULATIF'!V81/100*'PROGRES BOBOT'!$J81</f>
        <v>0</v>
      </c>
      <c r="W81" s="156">
        <f>'HARIAN KOMULATIF'!W81/100*'PROGRES BOBOT'!$J81</f>
        <v>0</v>
      </c>
      <c r="X81" s="156">
        <f>'HARIAN KOMULATIF'!X81/100*'PROGRES BOBOT'!$J81</f>
        <v>0</v>
      </c>
      <c r="Y81" s="156">
        <f>'HARIAN KOMULATIF'!Y81/100*'PROGRES BOBOT'!$J81</f>
        <v>0</v>
      </c>
      <c r="Z81" s="156">
        <f>'HARIAN KOMULATIF'!Z81/100*'PROGRES BOBOT'!$J81</f>
        <v>0</v>
      </c>
      <c r="AA81" s="156">
        <f>'HARIAN KOMULATIF'!AA81/100*'PROGRES BOBOT'!$J81</f>
        <v>0</v>
      </c>
      <c r="AB81" s="156">
        <f>'HARIAN KOMULATIF'!AB81/100*'PROGRES BOBOT'!$J81</f>
        <v>0</v>
      </c>
      <c r="AC81" s="156">
        <f>'HARIAN KOMULATIF'!AC81/100*'PROGRES BOBOT'!$J81</f>
        <v>0</v>
      </c>
      <c r="AD81" s="156">
        <f>'HARIAN KOMULATIF'!AD81/100*'PROGRES BOBOT'!$J81</f>
        <v>0</v>
      </c>
      <c r="AE81" s="156">
        <f>'HARIAN KOMULATIF'!AE81/100*'PROGRES BOBOT'!$J81</f>
        <v>0</v>
      </c>
      <c r="AF81" s="156">
        <f>'HARIAN KOMULATIF'!AF81/100*'PROGRES BOBOT'!$J81</f>
        <v>0</v>
      </c>
      <c r="AG81" s="156">
        <f>'HARIAN KOMULATIF'!AG81/100*'PROGRES BOBOT'!$J81</f>
        <v>0</v>
      </c>
      <c r="AH81" s="156">
        <f>'HARIAN KOMULATIF'!AH81/100*'PROGRES BOBOT'!$J81</f>
        <v>0</v>
      </c>
      <c r="AI81" s="156">
        <f>'HARIAN KOMULATIF'!AI81/100*'PROGRES BOBOT'!$J81</f>
        <v>0</v>
      </c>
      <c r="AJ81" s="156">
        <f>'HARIAN KOMULATIF'!AJ81/100*'PROGRES BOBOT'!$J81</f>
        <v>0</v>
      </c>
      <c r="AK81" s="156">
        <f>'HARIAN KOMULATIF'!AK81/100*'PROGRES BOBOT'!$J81</f>
        <v>0</v>
      </c>
      <c r="AL81" s="156">
        <f>'HARIAN KOMULATIF'!AL81/100*'PROGRES BOBOT'!$J81</f>
        <v>0</v>
      </c>
      <c r="AM81" s="156">
        <f>'HARIAN KOMULATIF'!AM81/100*'PROGRES BOBOT'!$J81</f>
        <v>0</v>
      </c>
      <c r="AN81" s="156">
        <f>'HARIAN KOMULATIF'!AN81/100*'PROGRES BOBOT'!$J81</f>
        <v>0</v>
      </c>
      <c r="AO81" s="156">
        <f>'HARIAN KOMULATIF'!AO81/100*'PROGRES BOBOT'!$J81</f>
        <v>0</v>
      </c>
      <c r="AP81" s="156">
        <f>'HARIAN KOMULATIF'!AP81/100*'PROGRES BOBOT'!$J81</f>
        <v>0</v>
      </c>
      <c r="AQ81" s="156">
        <f>'HARIAN KOMULATIF'!AQ81/100*'PROGRES BOBOT'!$J81</f>
        <v>0</v>
      </c>
      <c r="AR81" s="156">
        <f>'HARIAN KOMULATIF'!AR81/100*'PROGRES BOBOT'!$J81</f>
        <v>0</v>
      </c>
      <c r="AS81" s="156">
        <f>'HARIAN KOMULATIF'!AS81/100*'PROGRES BOBOT'!$J81</f>
        <v>0</v>
      </c>
      <c r="AT81" s="156">
        <f>'HARIAN KOMULATIF'!AT81/100*'PROGRES BOBOT'!$J81</f>
        <v>0</v>
      </c>
      <c r="AU81" s="156">
        <f>'HARIAN KOMULATIF'!AU81/100*'PROGRES BOBOT'!$J81</f>
        <v>0</v>
      </c>
      <c r="AV81" s="156">
        <f>'HARIAN KOMULATIF'!AV81/100*'PROGRES BOBOT'!$J81</f>
        <v>0</v>
      </c>
      <c r="AW81" s="156">
        <f>'HARIAN KOMULATIF'!AW81/100*'PROGRES BOBOT'!$J81</f>
        <v>0</v>
      </c>
      <c r="AX81" s="156">
        <f>'HARIAN KOMULATIF'!AX81/100*'PROGRES BOBOT'!$J81</f>
        <v>0</v>
      </c>
      <c r="AY81" s="156">
        <f>'HARIAN KOMULATIF'!AY81/100*'PROGRES BOBOT'!$J81</f>
        <v>0</v>
      </c>
      <c r="AZ81" s="156">
        <f>'HARIAN KOMULATIF'!AZ81/100*'PROGRES BOBOT'!$J81</f>
        <v>0</v>
      </c>
      <c r="BA81" s="156">
        <f>'HARIAN KOMULATIF'!BA81/100*'PROGRES BOBOT'!$J81</f>
        <v>0</v>
      </c>
      <c r="BB81" s="156">
        <f>'HARIAN KOMULATIF'!BB81/100*'PROGRES BOBOT'!$J81</f>
        <v>0</v>
      </c>
      <c r="BC81" s="156">
        <f>'HARIAN KOMULATIF'!BC81/100*'PROGRES BOBOT'!$J81</f>
        <v>0</v>
      </c>
      <c r="BD81" s="156">
        <f>'HARIAN KOMULATIF'!BD81/100*'PROGRES BOBOT'!$J81</f>
        <v>0</v>
      </c>
      <c r="BE81" s="156">
        <f>'HARIAN KOMULATIF'!BE81/100*'PROGRES BOBOT'!$J81</f>
        <v>0</v>
      </c>
      <c r="BF81" s="156">
        <f>'HARIAN KOMULATIF'!BF81/100*'PROGRES BOBOT'!$J81</f>
        <v>0</v>
      </c>
      <c r="BG81" s="156">
        <f>'HARIAN KOMULATIF'!BG81/100*'PROGRES BOBOT'!$J81</f>
        <v>0</v>
      </c>
      <c r="BH81" s="156">
        <f>'HARIAN KOMULATIF'!BH81/100*'PROGRES BOBOT'!$J81</f>
        <v>0</v>
      </c>
      <c r="BI81" s="156">
        <f>'HARIAN KOMULATIF'!BI81/100*'PROGRES BOBOT'!$J81</f>
        <v>0</v>
      </c>
      <c r="BJ81" s="156">
        <f>'HARIAN KOMULATIF'!BJ81/100*'PROGRES BOBOT'!$J81</f>
        <v>0</v>
      </c>
      <c r="BK81" s="156">
        <f>'HARIAN KOMULATIF'!BK81/100*'PROGRES BOBOT'!$J81</f>
        <v>0</v>
      </c>
      <c r="BL81" s="156">
        <f>'HARIAN KOMULATIF'!BL81/100*'PROGRES BOBOT'!$J81</f>
        <v>0</v>
      </c>
      <c r="BM81" s="156">
        <f>'HARIAN KOMULATIF'!BM81/100*'PROGRES BOBOT'!$J81</f>
        <v>0</v>
      </c>
      <c r="BN81" s="156">
        <f>'HARIAN KOMULATIF'!BN81/100*'PROGRES BOBOT'!$J81</f>
        <v>0</v>
      </c>
      <c r="BO81" s="156">
        <f>'HARIAN KOMULATIF'!BO81/100*'PROGRES BOBOT'!$J81</f>
        <v>0</v>
      </c>
      <c r="BP81" s="156">
        <f>'HARIAN KOMULATIF'!BP81/100*'PROGRES BOBOT'!$J81</f>
        <v>0</v>
      </c>
      <c r="BQ81" s="156">
        <f>'HARIAN KOMULATIF'!BQ81/100*'PROGRES BOBOT'!$J81</f>
        <v>0</v>
      </c>
      <c r="BR81" s="156">
        <f>'HARIAN KOMULATIF'!BR81/100*'PROGRES BOBOT'!$J81</f>
        <v>0</v>
      </c>
      <c r="BS81" s="156">
        <f>'HARIAN KOMULATIF'!BS81/100*'PROGRES BOBOT'!$J81</f>
        <v>0</v>
      </c>
      <c r="BT81" s="156">
        <f>'HARIAN KOMULATIF'!BT81/100*'PROGRES BOBOT'!$J81</f>
        <v>0</v>
      </c>
      <c r="BU81" s="156">
        <f>'HARIAN KOMULATIF'!BU81/100*'PROGRES BOBOT'!$J81</f>
        <v>0</v>
      </c>
      <c r="BV81" s="156">
        <f>'HARIAN KOMULATIF'!BV81/100*'PROGRES BOBOT'!$J81</f>
        <v>0</v>
      </c>
      <c r="BW81" s="156">
        <f>'HARIAN KOMULATIF'!BW81/100*'PROGRES BOBOT'!$J81</f>
        <v>0</v>
      </c>
      <c r="BX81" s="156">
        <f>'HARIAN KOMULATIF'!BX81/100*'PROGRES BOBOT'!$J81</f>
        <v>0</v>
      </c>
      <c r="BY81" s="156">
        <f>'HARIAN KOMULATIF'!BY81/100*'PROGRES BOBOT'!$J81</f>
        <v>0</v>
      </c>
      <c r="BZ81" s="156">
        <f>'HARIAN KOMULATIF'!BZ81/100*'PROGRES BOBOT'!$J81</f>
        <v>0</v>
      </c>
      <c r="CA81" s="156">
        <f>'HARIAN KOMULATIF'!CA81/100*'PROGRES BOBOT'!$J81</f>
        <v>0</v>
      </c>
      <c r="CB81" s="156">
        <f>'HARIAN KOMULATIF'!CB81/100*'PROGRES BOBOT'!$J81</f>
        <v>0</v>
      </c>
      <c r="CC81" s="156">
        <f>'HARIAN KOMULATIF'!CC81/100*'PROGRES BOBOT'!$J81</f>
        <v>0</v>
      </c>
      <c r="CD81" s="156">
        <f>'HARIAN KOMULATIF'!CD81/100*'PROGRES BOBOT'!$J81</f>
        <v>0</v>
      </c>
      <c r="CE81" s="156">
        <f>'HARIAN KOMULATIF'!CE81/100*'PROGRES BOBOT'!$J81</f>
        <v>0</v>
      </c>
      <c r="CF81" s="156">
        <f>'HARIAN KOMULATIF'!CF81/100*'PROGRES BOBOT'!$J81</f>
        <v>0</v>
      </c>
      <c r="CG81" s="156">
        <f>'HARIAN KOMULATIF'!CG81/100*'PROGRES BOBOT'!$J81</f>
        <v>0</v>
      </c>
      <c r="CH81" s="156">
        <f>'HARIAN KOMULATIF'!CH81/100*'PROGRES BOBOT'!$J81</f>
        <v>0</v>
      </c>
      <c r="CI81" s="156">
        <f>'HARIAN KOMULATIF'!CI81/100*'PROGRES BOBOT'!$J81</f>
        <v>0</v>
      </c>
      <c r="CJ81" s="156">
        <f>'HARIAN KOMULATIF'!CJ81/100*'PROGRES BOBOT'!$J81</f>
        <v>0</v>
      </c>
      <c r="CK81" s="156">
        <f>'HARIAN KOMULATIF'!CK81/100*'PROGRES BOBOT'!$J81</f>
        <v>0</v>
      </c>
      <c r="CL81" s="156">
        <f>'HARIAN KOMULATIF'!CL81/100*'PROGRES BOBOT'!$J81</f>
        <v>0</v>
      </c>
      <c r="CM81" s="156">
        <f>'HARIAN KOMULATIF'!CM81/100*'PROGRES BOBOT'!$J81</f>
        <v>0</v>
      </c>
      <c r="CN81" s="156">
        <f>'HARIAN KOMULATIF'!CN81/100*'PROGRES BOBOT'!$J81</f>
        <v>0</v>
      </c>
      <c r="CO81" s="156">
        <f>'HARIAN KOMULATIF'!CO81/100*'PROGRES BOBOT'!$J81</f>
        <v>0</v>
      </c>
      <c r="CP81" s="156">
        <f>'HARIAN KOMULATIF'!CP81/100*'PROGRES BOBOT'!$J81</f>
        <v>0</v>
      </c>
      <c r="CQ81" s="156">
        <f>'HARIAN KOMULATIF'!CQ81/100*'PROGRES BOBOT'!$J81</f>
        <v>0</v>
      </c>
      <c r="CR81" s="156">
        <f>'HARIAN KOMULATIF'!CR81/100*'PROGRES BOBOT'!$J81</f>
        <v>0</v>
      </c>
      <c r="CS81" s="156">
        <f>'HARIAN KOMULATIF'!CS81/100*'PROGRES BOBOT'!$J81</f>
        <v>0</v>
      </c>
      <c r="CT81" s="156">
        <f>'HARIAN KOMULATIF'!CT81/100*'PROGRES BOBOT'!$J81</f>
        <v>0</v>
      </c>
      <c r="CU81" s="156">
        <f>'HARIAN KOMULATIF'!CU81/100*'PROGRES BOBOT'!$J81</f>
        <v>0</v>
      </c>
      <c r="CV81" s="156">
        <f>'HARIAN KOMULATIF'!CV81/100*'PROGRES BOBOT'!$J81</f>
        <v>0</v>
      </c>
      <c r="CW81" s="156">
        <f>'HARIAN KOMULATIF'!CW81/100*'PROGRES BOBOT'!$J81</f>
        <v>0</v>
      </c>
      <c r="CX81" s="156">
        <f>'HARIAN KOMULATIF'!CX81/100*'PROGRES BOBOT'!$J81</f>
        <v>0</v>
      </c>
    </row>
    <row r="82" spans="1:102" ht="15" customHeight="1">
      <c r="A82" s="13"/>
      <c r="B82" s="59" t="s">
        <v>24</v>
      </c>
      <c r="C82" s="1"/>
      <c r="D82" s="1"/>
      <c r="E82" s="58"/>
      <c r="F82" s="16">
        <v>263.72193119999997</v>
      </c>
      <c r="G82" s="15" t="s">
        <v>25</v>
      </c>
      <c r="H82" s="14">
        <f>H77</f>
        <v>12818.52</v>
      </c>
      <c r="I82" s="17">
        <f t="shared" si="13"/>
        <v>3380524.8495258237</v>
      </c>
      <c r="J82" s="154">
        <f t="shared" si="12"/>
        <v>0.33805170560241826</v>
      </c>
      <c r="K82" s="156">
        <f>'HARIAN KOMULATIF'!K82/100*'PROGRES BOBOT'!$J82</f>
        <v>0</v>
      </c>
      <c r="L82" s="156">
        <f>'HARIAN KOMULATIF'!L82/100*'PROGRES BOBOT'!$J82</f>
        <v>0</v>
      </c>
      <c r="M82" s="156">
        <f>'HARIAN KOMULATIF'!M82/100*'PROGRES BOBOT'!$J82</f>
        <v>0</v>
      </c>
      <c r="N82" s="156">
        <f>'HARIAN KOMULATIF'!N82/100*'PROGRES BOBOT'!$J82</f>
        <v>0</v>
      </c>
      <c r="O82" s="156">
        <f>'HARIAN KOMULATIF'!O82/100*'PROGRES BOBOT'!$J82</f>
        <v>0</v>
      </c>
      <c r="P82" s="156">
        <f>'HARIAN KOMULATIF'!P82/100*'PROGRES BOBOT'!$J82</f>
        <v>0</v>
      </c>
      <c r="Q82" s="156">
        <f>'HARIAN KOMULATIF'!Q82/100*'PROGRES BOBOT'!$J82</f>
        <v>0</v>
      </c>
      <c r="R82" s="156">
        <f>'HARIAN KOMULATIF'!R82/100*'PROGRES BOBOT'!$J82</f>
        <v>0</v>
      </c>
      <c r="S82" s="156">
        <f>'HARIAN KOMULATIF'!S82/100*'PROGRES BOBOT'!$J82</f>
        <v>0</v>
      </c>
      <c r="T82" s="156">
        <f>'HARIAN KOMULATIF'!T82/100*'PROGRES BOBOT'!$J82</f>
        <v>0</v>
      </c>
      <c r="U82" s="156">
        <f>'HARIAN KOMULATIF'!U82/100*'PROGRES BOBOT'!$J82</f>
        <v>0</v>
      </c>
      <c r="V82" s="156">
        <f>'HARIAN KOMULATIF'!V82/100*'PROGRES BOBOT'!$J82</f>
        <v>0</v>
      </c>
      <c r="W82" s="156">
        <f>'HARIAN KOMULATIF'!W82/100*'PROGRES BOBOT'!$J82</f>
        <v>0</v>
      </c>
      <c r="X82" s="156">
        <f>'HARIAN KOMULATIF'!X82/100*'PROGRES BOBOT'!$J82</f>
        <v>0</v>
      </c>
      <c r="Y82" s="156">
        <f>'HARIAN KOMULATIF'!Y82/100*'PROGRES BOBOT'!$J82</f>
        <v>0</v>
      </c>
      <c r="Z82" s="156">
        <f>'HARIAN KOMULATIF'!Z82/100*'PROGRES BOBOT'!$J82</f>
        <v>0</v>
      </c>
      <c r="AA82" s="156">
        <f>'HARIAN KOMULATIF'!AA82/100*'PROGRES BOBOT'!$J82</f>
        <v>0</v>
      </c>
      <c r="AB82" s="156">
        <f>'HARIAN KOMULATIF'!AB82/100*'PROGRES BOBOT'!$J82</f>
        <v>0</v>
      </c>
      <c r="AC82" s="156">
        <f>'HARIAN KOMULATIF'!AC82/100*'PROGRES BOBOT'!$J82</f>
        <v>0</v>
      </c>
      <c r="AD82" s="156">
        <f>'HARIAN KOMULATIF'!AD82/100*'PROGRES BOBOT'!$J82</f>
        <v>0</v>
      </c>
      <c r="AE82" s="156">
        <f>'HARIAN KOMULATIF'!AE82/100*'PROGRES BOBOT'!$J82</f>
        <v>0</v>
      </c>
      <c r="AF82" s="156">
        <f>'HARIAN KOMULATIF'!AF82/100*'PROGRES BOBOT'!$J82</f>
        <v>0</v>
      </c>
      <c r="AG82" s="156">
        <f>'HARIAN KOMULATIF'!AG82/100*'PROGRES BOBOT'!$J82</f>
        <v>0</v>
      </c>
      <c r="AH82" s="156">
        <f>'HARIAN KOMULATIF'!AH82/100*'PROGRES BOBOT'!$J82</f>
        <v>0</v>
      </c>
      <c r="AI82" s="156">
        <f>'HARIAN KOMULATIF'!AI82/100*'PROGRES BOBOT'!$J82</f>
        <v>0</v>
      </c>
      <c r="AJ82" s="156">
        <f>'HARIAN KOMULATIF'!AJ82/100*'PROGRES BOBOT'!$J82</f>
        <v>0</v>
      </c>
      <c r="AK82" s="156">
        <f>'HARIAN KOMULATIF'!AK82/100*'PROGRES BOBOT'!$J82</f>
        <v>0</v>
      </c>
      <c r="AL82" s="156">
        <f>'HARIAN KOMULATIF'!AL82/100*'PROGRES BOBOT'!$J82</f>
        <v>0</v>
      </c>
      <c r="AM82" s="156">
        <f>'HARIAN KOMULATIF'!AM82/100*'PROGRES BOBOT'!$J82</f>
        <v>0</v>
      </c>
      <c r="AN82" s="156">
        <f>'HARIAN KOMULATIF'!AN82/100*'PROGRES BOBOT'!$J82</f>
        <v>0</v>
      </c>
      <c r="AO82" s="156">
        <f>'HARIAN KOMULATIF'!AO82/100*'PROGRES BOBOT'!$J82</f>
        <v>0</v>
      </c>
      <c r="AP82" s="156">
        <f>'HARIAN KOMULATIF'!AP82/100*'PROGRES BOBOT'!$J82</f>
        <v>0</v>
      </c>
      <c r="AQ82" s="156">
        <f>'HARIAN KOMULATIF'!AQ82/100*'PROGRES BOBOT'!$J82</f>
        <v>0</v>
      </c>
      <c r="AR82" s="156">
        <f>'HARIAN KOMULATIF'!AR82/100*'PROGRES BOBOT'!$J82</f>
        <v>0</v>
      </c>
      <c r="AS82" s="156">
        <f>'HARIAN KOMULATIF'!AS82/100*'PROGRES BOBOT'!$J82</f>
        <v>0</v>
      </c>
      <c r="AT82" s="156">
        <f>'HARIAN KOMULATIF'!AT82/100*'PROGRES BOBOT'!$J82</f>
        <v>0</v>
      </c>
      <c r="AU82" s="156">
        <f>'HARIAN KOMULATIF'!AU82/100*'PROGRES BOBOT'!$J82</f>
        <v>0</v>
      </c>
      <c r="AV82" s="156">
        <f>'HARIAN KOMULATIF'!AV82/100*'PROGRES BOBOT'!$J82</f>
        <v>0</v>
      </c>
      <c r="AW82" s="156">
        <f>'HARIAN KOMULATIF'!AW82/100*'PROGRES BOBOT'!$J82</f>
        <v>0</v>
      </c>
      <c r="AX82" s="156">
        <f>'HARIAN KOMULATIF'!AX82/100*'PROGRES BOBOT'!$J82</f>
        <v>0</v>
      </c>
      <c r="AY82" s="156">
        <f>'HARIAN KOMULATIF'!AY82/100*'PROGRES BOBOT'!$J82</f>
        <v>0</v>
      </c>
      <c r="AZ82" s="156">
        <f>'HARIAN KOMULATIF'!AZ82/100*'PROGRES BOBOT'!$J82</f>
        <v>0</v>
      </c>
      <c r="BA82" s="156">
        <f>'HARIAN KOMULATIF'!BA82/100*'PROGRES BOBOT'!$J82</f>
        <v>0</v>
      </c>
      <c r="BB82" s="156">
        <f>'HARIAN KOMULATIF'!BB82/100*'PROGRES BOBOT'!$J82</f>
        <v>0</v>
      </c>
      <c r="BC82" s="156">
        <f>'HARIAN KOMULATIF'!BC82/100*'PROGRES BOBOT'!$J82</f>
        <v>0</v>
      </c>
      <c r="BD82" s="156">
        <f>'HARIAN KOMULATIF'!BD82/100*'PROGRES BOBOT'!$J82</f>
        <v>0</v>
      </c>
      <c r="BE82" s="156">
        <f>'HARIAN KOMULATIF'!BE82/100*'PROGRES BOBOT'!$J82</f>
        <v>0</v>
      </c>
      <c r="BF82" s="156">
        <f>'HARIAN KOMULATIF'!BF82/100*'PROGRES BOBOT'!$J82</f>
        <v>0</v>
      </c>
      <c r="BG82" s="156">
        <f>'HARIAN KOMULATIF'!BG82/100*'PROGRES BOBOT'!$J82</f>
        <v>0</v>
      </c>
      <c r="BH82" s="156">
        <f>'HARIAN KOMULATIF'!BH82/100*'PROGRES BOBOT'!$J82</f>
        <v>0</v>
      </c>
      <c r="BI82" s="156">
        <f>'HARIAN KOMULATIF'!BI82/100*'PROGRES BOBOT'!$J82</f>
        <v>0</v>
      </c>
      <c r="BJ82" s="156">
        <f>'HARIAN KOMULATIF'!BJ82/100*'PROGRES BOBOT'!$J82</f>
        <v>0</v>
      </c>
      <c r="BK82" s="156">
        <f>'HARIAN KOMULATIF'!BK82/100*'PROGRES BOBOT'!$J82</f>
        <v>0</v>
      </c>
      <c r="BL82" s="156">
        <f>'HARIAN KOMULATIF'!BL82/100*'PROGRES BOBOT'!$J82</f>
        <v>0</v>
      </c>
      <c r="BM82" s="156">
        <f>'HARIAN KOMULATIF'!BM82/100*'PROGRES BOBOT'!$J82</f>
        <v>0</v>
      </c>
      <c r="BN82" s="156">
        <f>'HARIAN KOMULATIF'!BN82/100*'PROGRES BOBOT'!$J82</f>
        <v>0</v>
      </c>
      <c r="BO82" s="156">
        <f>'HARIAN KOMULATIF'!BO82/100*'PROGRES BOBOT'!$J82</f>
        <v>0</v>
      </c>
      <c r="BP82" s="156">
        <f>'HARIAN KOMULATIF'!BP82/100*'PROGRES BOBOT'!$J82</f>
        <v>0</v>
      </c>
      <c r="BQ82" s="156">
        <f>'HARIAN KOMULATIF'!BQ82/100*'PROGRES BOBOT'!$J82</f>
        <v>0</v>
      </c>
      <c r="BR82" s="156">
        <f>'HARIAN KOMULATIF'!BR82/100*'PROGRES BOBOT'!$J82</f>
        <v>0</v>
      </c>
      <c r="BS82" s="156">
        <f>'HARIAN KOMULATIF'!BS82/100*'PROGRES BOBOT'!$J82</f>
        <v>0</v>
      </c>
      <c r="BT82" s="156">
        <f>'HARIAN KOMULATIF'!BT82/100*'PROGRES BOBOT'!$J82</f>
        <v>0</v>
      </c>
      <c r="BU82" s="156">
        <f>'HARIAN KOMULATIF'!BU82/100*'PROGRES BOBOT'!$J82</f>
        <v>0</v>
      </c>
      <c r="BV82" s="156">
        <f>'HARIAN KOMULATIF'!BV82/100*'PROGRES BOBOT'!$J82</f>
        <v>0</v>
      </c>
      <c r="BW82" s="156">
        <f>'HARIAN KOMULATIF'!BW82/100*'PROGRES BOBOT'!$J82</f>
        <v>0</v>
      </c>
      <c r="BX82" s="156">
        <f>'HARIAN KOMULATIF'!BX82/100*'PROGRES BOBOT'!$J82</f>
        <v>0</v>
      </c>
      <c r="BY82" s="156">
        <f>'HARIAN KOMULATIF'!BY82/100*'PROGRES BOBOT'!$J82</f>
        <v>0</v>
      </c>
      <c r="BZ82" s="156">
        <f>'HARIAN KOMULATIF'!BZ82/100*'PROGRES BOBOT'!$J82</f>
        <v>0</v>
      </c>
      <c r="CA82" s="156">
        <f>'HARIAN KOMULATIF'!CA82/100*'PROGRES BOBOT'!$J82</f>
        <v>0</v>
      </c>
      <c r="CB82" s="156">
        <f>'HARIAN KOMULATIF'!CB82/100*'PROGRES BOBOT'!$J82</f>
        <v>0</v>
      </c>
      <c r="CC82" s="156">
        <f>'HARIAN KOMULATIF'!CC82/100*'PROGRES BOBOT'!$J82</f>
        <v>0</v>
      </c>
      <c r="CD82" s="156">
        <f>'HARIAN KOMULATIF'!CD82/100*'PROGRES BOBOT'!$J82</f>
        <v>0</v>
      </c>
      <c r="CE82" s="156">
        <f>'HARIAN KOMULATIF'!CE82/100*'PROGRES BOBOT'!$J82</f>
        <v>0</v>
      </c>
      <c r="CF82" s="156">
        <f>'HARIAN KOMULATIF'!CF82/100*'PROGRES BOBOT'!$J82</f>
        <v>0</v>
      </c>
      <c r="CG82" s="156">
        <f>'HARIAN KOMULATIF'!CG82/100*'PROGRES BOBOT'!$J82</f>
        <v>0</v>
      </c>
      <c r="CH82" s="156">
        <f>'HARIAN KOMULATIF'!CH82/100*'PROGRES BOBOT'!$J82</f>
        <v>0</v>
      </c>
      <c r="CI82" s="156">
        <f>'HARIAN KOMULATIF'!CI82/100*'PROGRES BOBOT'!$J82</f>
        <v>0</v>
      </c>
      <c r="CJ82" s="156">
        <f>'HARIAN KOMULATIF'!CJ82/100*'PROGRES BOBOT'!$J82</f>
        <v>0</v>
      </c>
      <c r="CK82" s="156">
        <f>'HARIAN KOMULATIF'!CK82/100*'PROGRES BOBOT'!$J82</f>
        <v>0</v>
      </c>
      <c r="CL82" s="156">
        <f>'HARIAN KOMULATIF'!CL82/100*'PROGRES BOBOT'!$J82</f>
        <v>0</v>
      </c>
      <c r="CM82" s="156">
        <f>'HARIAN KOMULATIF'!CM82/100*'PROGRES BOBOT'!$J82</f>
        <v>0</v>
      </c>
      <c r="CN82" s="156">
        <f>'HARIAN KOMULATIF'!CN82/100*'PROGRES BOBOT'!$J82</f>
        <v>0</v>
      </c>
      <c r="CO82" s="156">
        <f>'HARIAN KOMULATIF'!CO82/100*'PROGRES BOBOT'!$J82</f>
        <v>0</v>
      </c>
      <c r="CP82" s="156">
        <f>'HARIAN KOMULATIF'!CP82/100*'PROGRES BOBOT'!$J82</f>
        <v>0</v>
      </c>
      <c r="CQ82" s="156">
        <f>'HARIAN KOMULATIF'!CQ82/100*'PROGRES BOBOT'!$J82</f>
        <v>0</v>
      </c>
      <c r="CR82" s="156">
        <f>'HARIAN KOMULATIF'!CR82/100*'PROGRES BOBOT'!$J82</f>
        <v>0</v>
      </c>
      <c r="CS82" s="156">
        <f>'HARIAN KOMULATIF'!CS82/100*'PROGRES BOBOT'!$J82</f>
        <v>0</v>
      </c>
      <c r="CT82" s="156">
        <f>'HARIAN KOMULATIF'!CT82/100*'PROGRES BOBOT'!$J82</f>
        <v>0</v>
      </c>
      <c r="CU82" s="156">
        <f>'HARIAN KOMULATIF'!CU82/100*'PROGRES BOBOT'!$J82</f>
        <v>0</v>
      </c>
      <c r="CV82" s="156">
        <f>'HARIAN KOMULATIF'!CV82/100*'PROGRES BOBOT'!$J82</f>
        <v>0</v>
      </c>
      <c r="CW82" s="156">
        <f>'HARIAN KOMULATIF'!CW82/100*'PROGRES BOBOT'!$J82</f>
        <v>0</v>
      </c>
      <c r="CX82" s="156">
        <f>'HARIAN KOMULATIF'!CX82/100*'PROGRES BOBOT'!$J82</f>
        <v>0</v>
      </c>
    </row>
    <row r="83" spans="1:102" ht="15" customHeight="1">
      <c r="A83" s="13"/>
      <c r="B83" s="59" t="s">
        <v>26</v>
      </c>
      <c r="C83" s="1"/>
      <c r="D83" s="1"/>
      <c r="E83" s="58"/>
      <c r="F83" s="16">
        <v>112.78576512000001</v>
      </c>
      <c r="G83" s="15" t="s">
        <v>25</v>
      </c>
      <c r="H83" s="14">
        <f>H78</f>
        <v>11876.74</v>
      </c>
      <c r="I83" s="17">
        <f t="shared" si="13"/>
        <v>1339527.2080313088</v>
      </c>
      <c r="J83" s="154">
        <f t="shared" si="12"/>
        <v>0.13395241198695709</v>
      </c>
      <c r="K83" s="156">
        <f>'HARIAN KOMULATIF'!K83/100*'PROGRES BOBOT'!$J83</f>
        <v>0</v>
      </c>
      <c r="L83" s="156">
        <f>'HARIAN KOMULATIF'!L83/100*'PROGRES BOBOT'!$J83</f>
        <v>0</v>
      </c>
      <c r="M83" s="156">
        <f>'HARIAN KOMULATIF'!M83/100*'PROGRES BOBOT'!$J83</f>
        <v>0</v>
      </c>
      <c r="N83" s="156">
        <f>'HARIAN KOMULATIF'!N83/100*'PROGRES BOBOT'!$J83</f>
        <v>0</v>
      </c>
      <c r="O83" s="156">
        <f>'HARIAN KOMULATIF'!O83/100*'PROGRES BOBOT'!$J83</f>
        <v>0</v>
      </c>
      <c r="P83" s="156">
        <f>'HARIAN KOMULATIF'!P83/100*'PROGRES BOBOT'!$J83</f>
        <v>0</v>
      </c>
      <c r="Q83" s="156">
        <f>'HARIAN KOMULATIF'!Q83/100*'PROGRES BOBOT'!$J83</f>
        <v>0</v>
      </c>
      <c r="R83" s="156">
        <f>'HARIAN KOMULATIF'!R83/100*'PROGRES BOBOT'!$J83</f>
        <v>0</v>
      </c>
      <c r="S83" s="156">
        <f>'HARIAN KOMULATIF'!S83/100*'PROGRES BOBOT'!$J83</f>
        <v>0</v>
      </c>
      <c r="T83" s="156">
        <f>'HARIAN KOMULATIF'!T83/100*'PROGRES BOBOT'!$J83</f>
        <v>0</v>
      </c>
      <c r="U83" s="156">
        <f>'HARIAN KOMULATIF'!U83/100*'PROGRES BOBOT'!$J83</f>
        <v>0</v>
      </c>
      <c r="V83" s="156">
        <f>'HARIAN KOMULATIF'!V83/100*'PROGRES BOBOT'!$J83</f>
        <v>0</v>
      </c>
      <c r="W83" s="156">
        <f>'HARIAN KOMULATIF'!W83/100*'PROGRES BOBOT'!$J83</f>
        <v>0</v>
      </c>
      <c r="X83" s="156">
        <f>'HARIAN KOMULATIF'!X83/100*'PROGRES BOBOT'!$J83</f>
        <v>0</v>
      </c>
      <c r="Y83" s="156">
        <f>'HARIAN KOMULATIF'!Y83/100*'PROGRES BOBOT'!$J83</f>
        <v>0</v>
      </c>
      <c r="Z83" s="156">
        <f>'HARIAN KOMULATIF'!Z83/100*'PROGRES BOBOT'!$J83</f>
        <v>0</v>
      </c>
      <c r="AA83" s="156">
        <f>'HARIAN KOMULATIF'!AA83/100*'PROGRES BOBOT'!$J83</f>
        <v>0</v>
      </c>
      <c r="AB83" s="156">
        <f>'HARIAN KOMULATIF'!AB83/100*'PROGRES BOBOT'!$J83</f>
        <v>0</v>
      </c>
      <c r="AC83" s="156">
        <f>'HARIAN KOMULATIF'!AC83/100*'PROGRES BOBOT'!$J83</f>
        <v>0</v>
      </c>
      <c r="AD83" s="156">
        <f>'HARIAN KOMULATIF'!AD83/100*'PROGRES BOBOT'!$J83</f>
        <v>0</v>
      </c>
      <c r="AE83" s="156">
        <f>'HARIAN KOMULATIF'!AE83/100*'PROGRES BOBOT'!$J83</f>
        <v>0</v>
      </c>
      <c r="AF83" s="156">
        <f>'HARIAN KOMULATIF'!AF83/100*'PROGRES BOBOT'!$J83</f>
        <v>0</v>
      </c>
      <c r="AG83" s="156">
        <f>'HARIAN KOMULATIF'!AG83/100*'PROGRES BOBOT'!$J83</f>
        <v>0</v>
      </c>
      <c r="AH83" s="156">
        <f>'HARIAN KOMULATIF'!AH83/100*'PROGRES BOBOT'!$J83</f>
        <v>0</v>
      </c>
      <c r="AI83" s="156">
        <f>'HARIAN KOMULATIF'!AI83/100*'PROGRES BOBOT'!$J83</f>
        <v>0</v>
      </c>
      <c r="AJ83" s="156">
        <f>'HARIAN KOMULATIF'!AJ83/100*'PROGRES BOBOT'!$J83</f>
        <v>0</v>
      </c>
      <c r="AK83" s="156">
        <f>'HARIAN KOMULATIF'!AK83/100*'PROGRES BOBOT'!$J83</f>
        <v>0</v>
      </c>
      <c r="AL83" s="156">
        <f>'HARIAN KOMULATIF'!AL83/100*'PROGRES BOBOT'!$J83</f>
        <v>0</v>
      </c>
      <c r="AM83" s="156">
        <f>'HARIAN KOMULATIF'!AM83/100*'PROGRES BOBOT'!$J83</f>
        <v>0</v>
      </c>
      <c r="AN83" s="156">
        <f>'HARIAN KOMULATIF'!AN83/100*'PROGRES BOBOT'!$J83</f>
        <v>0</v>
      </c>
      <c r="AO83" s="156">
        <f>'HARIAN KOMULATIF'!AO83/100*'PROGRES BOBOT'!$J83</f>
        <v>0</v>
      </c>
      <c r="AP83" s="156">
        <f>'HARIAN KOMULATIF'!AP83/100*'PROGRES BOBOT'!$J83</f>
        <v>0</v>
      </c>
      <c r="AQ83" s="156">
        <f>'HARIAN KOMULATIF'!AQ83/100*'PROGRES BOBOT'!$J83</f>
        <v>0</v>
      </c>
      <c r="AR83" s="156">
        <f>'HARIAN KOMULATIF'!AR83/100*'PROGRES BOBOT'!$J83</f>
        <v>0</v>
      </c>
      <c r="AS83" s="156">
        <f>'HARIAN KOMULATIF'!AS83/100*'PROGRES BOBOT'!$J83</f>
        <v>0</v>
      </c>
      <c r="AT83" s="156">
        <f>'HARIAN KOMULATIF'!AT83/100*'PROGRES BOBOT'!$J83</f>
        <v>0</v>
      </c>
      <c r="AU83" s="156">
        <f>'HARIAN KOMULATIF'!AU83/100*'PROGRES BOBOT'!$J83</f>
        <v>0</v>
      </c>
      <c r="AV83" s="156">
        <f>'HARIAN KOMULATIF'!AV83/100*'PROGRES BOBOT'!$J83</f>
        <v>0</v>
      </c>
      <c r="AW83" s="156">
        <f>'HARIAN KOMULATIF'!AW83/100*'PROGRES BOBOT'!$J83</f>
        <v>0</v>
      </c>
      <c r="AX83" s="156">
        <f>'HARIAN KOMULATIF'!AX83/100*'PROGRES BOBOT'!$J83</f>
        <v>0</v>
      </c>
      <c r="AY83" s="156">
        <f>'HARIAN KOMULATIF'!AY83/100*'PROGRES BOBOT'!$J83</f>
        <v>0</v>
      </c>
      <c r="AZ83" s="156">
        <f>'HARIAN KOMULATIF'!AZ83/100*'PROGRES BOBOT'!$J83</f>
        <v>0</v>
      </c>
      <c r="BA83" s="156">
        <f>'HARIAN KOMULATIF'!BA83/100*'PROGRES BOBOT'!$J83</f>
        <v>0</v>
      </c>
      <c r="BB83" s="156">
        <f>'HARIAN KOMULATIF'!BB83/100*'PROGRES BOBOT'!$J83</f>
        <v>0</v>
      </c>
      <c r="BC83" s="156">
        <f>'HARIAN KOMULATIF'!BC83/100*'PROGRES BOBOT'!$J83</f>
        <v>0</v>
      </c>
      <c r="BD83" s="156">
        <f>'HARIAN KOMULATIF'!BD83/100*'PROGRES BOBOT'!$J83</f>
        <v>0</v>
      </c>
      <c r="BE83" s="156">
        <f>'HARIAN KOMULATIF'!BE83/100*'PROGRES BOBOT'!$J83</f>
        <v>0</v>
      </c>
      <c r="BF83" s="156">
        <f>'HARIAN KOMULATIF'!BF83/100*'PROGRES BOBOT'!$J83</f>
        <v>0</v>
      </c>
      <c r="BG83" s="156">
        <f>'HARIAN KOMULATIF'!BG83/100*'PROGRES BOBOT'!$J83</f>
        <v>0</v>
      </c>
      <c r="BH83" s="156">
        <f>'HARIAN KOMULATIF'!BH83/100*'PROGRES BOBOT'!$J83</f>
        <v>0</v>
      </c>
      <c r="BI83" s="156">
        <f>'HARIAN KOMULATIF'!BI83/100*'PROGRES BOBOT'!$J83</f>
        <v>0</v>
      </c>
      <c r="BJ83" s="156">
        <f>'HARIAN KOMULATIF'!BJ83/100*'PROGRES BOBOT'!$J83</f>
        <v>0</v>
      </c>
      <c r="BK83" s="156">
        <f>'HARIAN KOMULATIF'!BK83/100*'PROGRES BOBOT'!$J83</f>
        <v>0</v>
      </c>
      <c r="BL83" s="156">
        <f>'HARIAN KOMULATIF'!BL83/100*'PROGRES BOBOT'!$J83</f>
        <v>0</v>
      </c>
      <c r="BM83" s="156">
        <f>'HARIAN KOMULATIF'!BM83/100*'PROGRES BOBOT'!$J83</f>
        <v>0</v>
      </c>
      <c r="BN83" s="156">
        <f>'HARIAN KOMULATIF'!BN83/100*'PROGRES BOBOT'!$J83</f>
        <v>0</v>
      </c>
      <c r="BO83" s="156">
        <f>'HARIAN KOMULATIF'!BO83/100*'PROGRES BOBOT'!$J83</f>
        <v>0</v>
      </c>
      <c r="BP83" s="156">
        <f>'HARIAN KOMULATIF'!BP83/100*'PROGRES BOBOT'!$J83</f>
        <v>0</v>
      </c>
      <c r="BQ83" s="156">
        <f>'HARIAN KOMULATIF'!BQ83/100*'PROGRES BOBOT'!$J83</f>
        <v>0</v>
      </c>
      <c r="BR83" s="156">
        <f>'HARIAN KOMULATIF'!BR83/100*'PROGRES BOBOT'!$J83</f>
        <v>0</v>
      </c>
      <c r="BS83" s="156">
        <f>'HARIAN KOMULATIF'!BS83/100*'PROGRES BOBOT'!$J83</f>
        <v>0</v>
      </c>
      <c r="BT83" s="156">
        <f>'HARIAN KOMULATIF'!BT83/100*'PROGRES BOBOT'!$J83</f>
        <v>0</v>
      </c>
      <c r="BU83" s="156">
        <f>'HARIAN KOMULATIF'!BU83/100*'PROGRES BOBOT'!$J83</f>
        <v>0</v>
      </c>
      <c r="BV83" s="156">
        <f>'HARIAN KOMULATIF'!BV83/100*'PROGRES BOBOT'!$J83</f>
        <v>0</v>
      </c>
      <c r="BW83" s="156">
        <f>'HARIAN KOMULATIF'!BW83/100*'PROGRES BOBOT'!$J83</f>
        <v>0</v>
      </c>
      <c r="BX83" s="156">
        <f>'HARIAN KOMULATIF'!BX83/100*'PROGRES BOBOT'!$J83</f>
        <v>0</v>
      </c>
      <c r="BY83" s="156">
        <f>'HARIAN KOMULATIF'!BY83/100*'PROGRES BOBOT'!$J83</f>
        <v>0</v>
      </c>
      <c r="BZ83" s="156">
        <f>'HARIAN KOMULATIF'!BZ83/100*'PROGRES BOBOT'!$J83</f>
        <v>0</v>
      </c>
      <c r="CA83" s="156">
        <f>'HARIAN KOMULATIF'!CA83/100*'PROGRES BOBOT'!$J83</f>
        <v>0</v>
      </c>
      <c r="CB83" s="156">
        <f>'HARIAN KOMULATIF'!CB83/100*'PROGRES BOBOT'!$J83</f>
        <v>0</v>
      </c>
      <c r="CC83" s="156">
        <f>'HARIAN KOMULATIF'!CC83/100*'PROGRES BOBOT'!$J83</f>
        <v>0</v>
      </c>
      <c r="CD83" s="156">
        <f>'HARIAN KOMULATIF'!CD83/100*'PROGRES BOBOT'!$J83</f>
        <v>0</v>
      </c>
      <c r="CE83" s="156">
        <f>'HARIAN KOMULATIF'!CE83/100*'PROGRES BOBOT'!$J83</f>
        <v>0</v>
      </c>
      <c r="CF83" s="156">
        <f>'HARIAN KOMULATIF'!CF83/100*'PROGRES BOBOT'!$J83</f>
        <v>0</v>
      </c>
      <c r="CG83" s="156">
        <f>'HARIAN KOMULATIF'!CG83/100*'PROGRES BOBOT'!$J83</f>
        <v>0</v>
      </c>
      <c r="CH83" s="156">
        <f>'HARIAN KOMULATIF'!CH83/100*'PROGRES BOBOT'!$J83</f>
        <v>0</v>
      </c>
      <c r="CI83" s="156">
        <f>'HARIAN KOMULATIF'!CI83/100*'PROGRES BOBOT'!$J83</f>
        <v>0</v>
      </c>
      <c r="CJ83" s="156">
        <f>'HARIAN KOMULATIF'!CJ83/100*'PROGRES BOBOT'!$J83</f>
        <v>0</v>
      </c>
      <c r="CK83" s="156">
        <f>'HARIAN KOMULATIF'!CK83/100*'PROGRES BOBOT'!$J83</f>
        <v>0</v>
      </c>
      <c r="CL83" s="156">
        <f>'HARIAN KOMULATIF'!CL83/100*'PROGRES BOBOT'!$J83</f>
        <v>0</v>
      </c>
      <c r="CM83" s="156">
        <f>'HARIAN KOMULATIF'!CM83/100*'PROGRES BOBOT'!$J83</f>
        <v>0</v>
      </c>
      <c r="CN83" s="156">
        <f>'HARIAN KOMULATIF'!CN83/100*'PROGRES BOBOT'!$J83</f>
        <v>0</v>
      </c>
      <c r="CO83" s="156">
        <f>'HARIAN KOMULATIF'!CO83/100*'PROGRES BOBOT'!$J83</f>
        <v>0</v>
      </c>
      <c r="CP83" s="156">
        <f>'HARIAN KOMULATIF'!CP83/100*'PROGRES BOBOT'!$J83</f>
        <v>0</v>
      </c>
      <c r="CQ83" s="156">
        <f>'HARIAN KOMULATIF'!CQ83/100*'PROGRES BOBOT'!$J83</f>
        <v>0</v>
      </c>
      <c r="CR83" s="156">
        <f>'HARIAN KOMULATIF'!CR83/100*'PROGRES BOBOT'!$J83</f>
        <v>0</v>
      </c>
      <c r="CS83" s="156">
        <f>'HARIAN KOMULATIF'!CS83/100*'PROGRES BOBOT'!$J83</f>
        <v>0</v>
      </c>
      <c r="CT83" s="156">
        <f>'HARIAN KOMULATIF'!CT83/100*'PROGRES BOBOT'!$J83</f>
        <v>0</v>
      </c>
      <c r="CU83" s="156">
        <f>'HARIAN KOMULATIF'!CU83/100*'PROGRES BOBOT'!$J83</f>
        <v>0</v>
      </c>
      <c r="CV83" s="156">
        <f>'HARIAN KOMULATIF'!CV83/100*'PROGRES BOBOT'!$J83</f>
        <v>0</v>
      </c>
      <c r="CW83" s="156">
        <f>'HARIAN KOMULATIF'!CW83/100*'PROGRES BOBOT'!$J83</f>
        <v>0</v>
      </c>
      <c r="CX83" s="156">
        <f>'HARIAN KOMULATIF'!CX83/100*'PROGRES BOBOT'!$J83</f>
        <v>0</v>
      </c>
    </row>
    <row r="84" spans="1:102" ht="15" customHeight="1">
      <c r="A84" s="13">
        <v>4</v>
      </c>
      <c r="B84" s="62" t="s">
        <v>43</v>
      </c>
      <c r="C84" s="1"/>
      <c r="D84" s="1"/>
      <c r="E84" s="58"/>
      <c r="F84" s="16"/>
      <c r="G84" s="15"/>
      <c r="H84" s="14"/>
      <c r="I84" s="17"/>
      <c r="J84" s="154"/>
      <c r="K84" s="156">
        <f>'HARIAN KOMULATIF'!K84/100*'PROGRES BOBOT'!$J84</f>
        <v>0</v>
      </c>
      <c r="L84" s="156">
        <f>'HARIAN KOMULATIF'!L84/100*'PROGRES BOBOT'!$J84</f>
        <v>0</v>
      </c>
      <c r="M84" s="156">
        <f>'HARIAN KOMULATIF'!M84/100*'PROGRES BOBOT'!$J84</f>
        <v>0</v>
      </c>
      <c r="N84" s="156">
        <f>'HARIAN KOMULATIF'!N84/100*'PROGRES BOBOT'!$J84</f>
        <v>0</v>
      </c>
      <c r="O84" s="156">
        <f>'HARIAN KOMULATIF'!O84/100*'PROGRES BOBOT'!$J84</f>
        <v>0</v>
      </c>
      <c r="P84" s="156">
        <f>'HARIAN KOMULATIF'!P84/100*'PROGRES BOBOT'!$J84</f>
        <v>0</v>
      </c>
      <c r="Q84" s="156">
        <f>'HARIAN KOMULATIF'!Q84/100*'PROGRES BOBOT'!$J84</f>
        <v>0</v>
      </c>
      <c r="R84" s="156">
        <f>'HARIAN KOMULATIF'!R84/100*'PROGRES BOBOT'!$J84</f>
        <v>0</v>
      </c>
      <c r="S84" s="156">
        <f>'HARIAN KOMULATIF'!S84/100*'PROGRES BOBOT'!$J84</f>
        <v>0</v>
      </c>
      <c r="T84" s="156">
        <f>'HARIAN KOMULATIF'!T84/100*'PROGRES BOBOT'!$J84</f>
        <v>0</v>
      </c>
      <c r="U84" s="156">
        <f>'HARIAN KOMULATIF'!U84/100*'PROGRES BOBOT'!$J84</f>
        <v>0</v>
      </c>
      <c r="V84" s="156">
        <f>'HARIAN KOMULATIF'!V84/100*'PROGRES BOBOT'!$J84</f>
        <v>0</v>
      </c>
      <c r="W84" s="156">
        <f>'HARIAN KOMULATIF'!W84/100*'PROGRES BOBOT'!$J84</f>
        <v>0</v>
      </c>
      <c r="X84" s="156">
        <f>'HARIAN KOMULATIF'!X84/100*'PROGRES BOBOT'!$J84</f>
        <v>0</v>
      </c>
      <c r="Y84" s="156">
        <f>'HARIAN KOMULATIF'!Y84/100*'PROGRES BOBOT'!$J84</f>
        <v>0</v>
      </c>
      <c r="Z84" s="156">
        <f>'HARIAN KOMULATIF'!Z84/100*'PROGRES BOBOT'!$J84</f>
        <v>0</v>
      </c>
      <c r="AA84" s="156">
        <f>'HARIAN KOMULATIF'!AA84/100*'PROGRES BOBOT'!$J84</f>
        <v>0</v>
      </c>
      <c r="AB84" s="156">
        <f>'HARIAN KOMULATIF'!AB84/100*'PROGRES BOBOT'!$J84</f>
        <v>0</v>
      </c>
      <c r="AC84" s="156">
        <f>'HARIAN KOMULATIF'!AC84/100*'PROGRES BOBOT'!$J84</f>
        <v>0</v>
      </c>
      <c r="AD84" s="156">
        <f>'HARIAN KOMULATIF'!AD84/100*'PROGRES BOBOT'!$J84</f>
        <v>0</v>
      </c>
      <c r="AE84" s="156">
        <f>'HARIAN KOMULATIF'!AE84/100*'PROGRES BOBOT'!$J84</f>
        <v>0</v>
      </c>
      <c r="AF84" s="156">
        <f>'HARIAN KOMULATIF'!AF84/100*'PROGRES BOBOT'!$J84</f>
        <v>0</v>
      </c>
      <c r="AG84" s="156">
        <f>'HARIAN KOMULATIF'!AG84/100*'PROGRES BOBOT'!$J84</f>
        <v>0</v>
      </c>
      <c r="AH84" s="156">
        <f>'HARIAN KOMULATIF'!AH84/100*'PROGRES BOBOT'!$J84</f>
        <v>0</v>
      </c>
      <c r="AI84" s="156">
        <f>'HARIAN KOMULATIF'!AI84/100*'PROGRES BOBOT'!$J84</f>
        <v>0</v>
      </c>
      <c r="AJ84" s="156">
        <f>'HARIAN KOMULATIF'!AJ84/100*'PROGRES BOBOT'!$J84</f>
        <v>0</v>
      </c>
      <c r="AK84" s="156">
        <f>'HARIAN KOMULATIF'!AK84/100*'PROGRES BOBOT'!$J84</f>
        <v>0</v>
      </c>
      <c r="AL84" s="156">
        <f>'HARIAN KOMULATIF'!AL84/100*'PROGRES BOBOT'!$J84</f>
        <v>0</v>
      </c>
      <c r="AM84" s="156">
        <f>'HARIAN KOMULATIF'!AM84/100*'PROGRES BOBOT'!$J84</f>
        <v>0</v>
      </c>
      <c r="AN84" s="156">
        <f>'HARIAN KOMULATIF'!AN84/100*'PROGRES BOBOT'!$J84</f>
        <v>0</v>
      </c>
      <c r="AO84" s="156">
        <f>'HARIAN KOMULATIF'!AO84/100*'PROGRES BOBOT'!$J84</f>
        <v>0</v>
      </c>
      <c r="AP84" s="156">
        <f>'HARIAN KOMULATIF'!AP84/100*'PROGRES BOBOT'!$J84</f>
        <v>0</v>
      </c>
      <c r="AQ84" s="156">
        <f>'HARIAN KOMULATIF'!AQ84/100*'PROGRES BOBOT'!$J84</f>
        <v>0</v>
      </c>
      <c r="AR84" s="156">
        <f>'HARIAN KOMULATIF'!AR84/100*'PROGRES BOBOT'!$J84</f>
        <v>0</v>
      </c>
      <c r="AS84" s="156">
        <f>'HARIAN KOMULATIF'!AS84/100*'PROGRES BOBOT'!$J84</f>
        <v>0</v>
      </c>
      <c r="AT84" s="156">
        <f>'HARIAN KOMULATIF'!AT84/100*'PROGRES BOBOT'!$J84</f>
        <v>0</v>
      </c>
      <c r="AU84" s="156">
        <f>'HARIAN KOMULATIF'!AU84/100*'PROGRES BOBOT'!$J84</f>
        <v>0</v>
      </c>
      <c r="AV84" s="156">
        <f>'HARIAN KOMULATIF'!AV84/100*'PROGRES BOBOT'!$J84</f>
        <v>0</v>
      </c>
      <c r="AW84" s="156">
        <f>'HARIAN KOMULATIF'!AW84/100*'PROGRES BOBOT'!$J84</f>
        <v>0</v>
      </c>
      <c r="AX84" s="156">
        <f>'HARIAN KOMULATIF'!AX84/100*'PROGRES BOBOT'!$J84</f>
        <v>0</v>
      </c>
      <c r="AY84" s="156">
        <f>'HARIAN KOMULATIF'!AY84/100*'PROGRES BOBOT'!$J84</f>
        <v>0</v>
      </c>
      <c r="AZ84" s="156">
        <f>'HARIAN KOMULATIF'!AZ84/100*'PROGRES BOBOT'!$J84</f>
        <v>0</v>
      </c>
      <c r="BA84" s="156">
        <f>'HARIAN KOMULATIF'!BA84/100*'PROGRES BOBOT'!$J84</f>
        <v>0</v>
      </c>
      <c r="BB84" s="156">
        <f>'HARIAN KOMULATIF'!BB84/100*'PROGRES BOBOT'!$J84</f>
        <v>0</v>
      </c>
      <c r="BC84" s="156">
        <f>'HARIAN KOMULATIF'!BC84/100*'PROGRES BOBOT'!$J84</f>
        <v>0</v>
      </c>
      <c r="BD84" s="156">
        <f>'HARIAN KOMULATIF'!BD84/100*'PROGRES BOBOT'!$J84</f>
        <v>0</v>
      </c>
      <c r="BE84" s="156">
        <f>'HARIAN KOMULATIF'!BE84/100*'PROGRES BOBOT'!$J84</f>
        <v>0</v>
      </c>
      <c r="BF84" s="156">
        <f>'HARIAN KOMULATIF'!BF84/100*'PROGRES BOBOT'!$J84</f>
        <v>0</v>
      </c>
      <c r="BG84" s="156">
        <f>'HARIAN KOMULATIF'!BG84/100*'PROGRES BOBOT'!$J84</f>
        <v>0</v>
      </c>
      <c r="BH84" s="156">
        <f>'HARIAN KOMULATIF'!BH84/100*'PROGRES BOBOT'!$J84</f>
        <v>0</v>
      </c>
      <c r="BI84" s="156">
        <f>'HARIAN KOMULATIF'!BI84/100*'PROGRES BOBOT'!$J84</f>
        <v>0</v>
      </c>
      <c r="BJ84" s="156">
        <f>'HARIAN KOMULATIF'!BJ84/100*'PROGRES BOBOT'!$J84</f>
        <v>0</v>
      </c>
      <c r="BK84" s="156">
        <f>'HARIAN KOMULATIF'!BK84/100*'PROGRES BOBOT'!$J84</f>
        <v>0</v>
      </c>
      <c r="BL84" s="156">
        <f>'HARIAN KOMULATIF'!BL84/100*'PROGRES BOBOT'!$J84</f>
        <v>0</v>
      </c>
      <c r="BM84" s="156">
        <f>'HARIAN KOMULATIF'!BM84/100*'PROGRES BOBOT'!$J84</f>
        <v>0</v>
      </c>
      <c r="BN84" s="156">
        <f>'HARIAN KOMULATIF'!BN84/100*'PROGRES BOBOT'!$J84</f>
        <v>0</v>
      </c>
      <c r="BO84" s="156">
        <f>'HARIAN KOMULATIF'!BO84/100*'PROGRES BOBOT'!$J84</f>
        <v>0</v>
      </c>
      <c r="BP84" s="156">
        <f>'HARIAN KOMULATIF'!BP84/100*'PROGRES BOBOT'!$J84</f>
        <v>0</v>
      </c>
      <c r="BQ84" s="156">
        <f>'HARIAN KOMULATIF'!BQ84/100*'PROGRES BOBOT'!$J84</f>
        <v>0</v>
      </c>
      <c r="BR84" s="156">
        <f>'HARIAN KOMULATIF'!BR84/100*'PROGRES BOBOT'!$J84</f>
        <v>0</v>
      </c>
      <c r="BS84" s="156">
        <f>'HARIAN KOMULATIF'!BS84/100*'PROGRES BOBOT'!$J84</f>
        <v>0</v>
      </c>
      <c r="BT84" s="156">
        <f>'HARIAN KOMULATIF'!BT84/100*'PROGRES BOBOT'!$J84</f>
        <v>0</v>
      </c>
      <c r="BU84" s="156">
        <f>'HARIAN KOMULATIF'!BU84/100*'PROGRES BOBOT'!$J84</f>
        <v>0</v>
      </c>
      <c r="BV84" s="156">
        <f>'HARIAN KOMULATIF'!BV84/100*'PROGRES BOBOT'!$J84</f>
        <v>0</v>
      </c>
      <c r="BW84" s="156">
        <f>'HARIAN KOMULATIF'!BW84/100*'PROGRES BOBOT'!$J84</f>
        <v>0</v>
      </c>
      <c r="BX84" s="156">
        <f>'HARIAN KOMULATIF'!BX84/100*'PROGRES BOBOT'!$J84</f>
        <v>0</v>
      </c>
      <c r="BY84" s="156">
        <f>'HARIAN KOMULATIF'!BY84/100*'PROGRES BOBOT'!$J84</f>
        <v>0</v>
      </c>
      <c r="BZ84" s="156">
        <f>'HARIAN KOMULATIF'!BZ84/100*'PROGRES BOBOT'!$J84</f>
        <v>0</v>
      </c>
      <c r="CA84" s="156">
        <f>'HARIAN KOMULATIF'!CA84/100*'PROGRES BOBOT'!$J84</f>
        <v>0</v>
      </c>
      <c r="CB84" s="156">
        <f>'HARIAN KOMULATIF'!CB84/100*'PROGRES BOBOT'!$J84</f>
        <v>0</v>
      </c>
      <c r="CC84" s="156">
        <f>'HARIAN KOMULATIF'!CC84/100*'PROGRES BOBOT'!$J84</f>
        <v>0</v>
      </c>
      <c r="CD84" s="156">
        <f>'HARIAN KOMULATIF'!CD84/100*'PROGRES BOBOT'!$J84</f>
        <v>0</v>
      </c>
      <c r="CE84" s="156">
        <f>'HARIAN KOMULATIF'!CE84/100*'PROGRES BOBOT'!$J84</f>
        <v>0</v>
      </c>
      <c r="CF84" s="156">
        <f>'HARIAN KOMULATIF'!CF84/100*'PROGRES BOBOT'!$J84</f>
        <v>0</v>
      </c>
      <c r="CG84" s="156">
        <f>'HARIAN KOMULATIF'!CG84/100*'PROGRES BOBOT'!$J84</f>
        <v>0</v>
      </c>
      <c r="CH84" s="156">
        <f>'HARIAN KOMULATIF'!CH84/100*'PROGRES BOBOT'!$J84</f>
        <v>0</v>
      </c>
      <c r="CI84" s="156">
        <f>'HARIAN KOMULATIF'!CI84/100*'PROGRES BOBOT'!$J84</f>
        <v>0</v>
      </c>
      <c r="CJ84" s="156">
        <f>'HARIAN KOMULATIF'!CJ84/100*'PROGRES BOBOT'!$J84</f>
        <v>0</v>
      </c>
      <c r="CK84" s="156">
        <f>'HARIAN KOMULATIF'!CK84/100*'PROGRES BOBOT'!$J84</f>
        <v>0</v>
      </c>
      <c r="CL84" s="156">
        <f>'HARIAN KOMULATIF'!CL84/100*'PROGRES BOBOT'!$J84</f>
        <v>0</v>
      </c>
      <c r="CM84" s="156">
        <f>'HARIAN KOMULATIF'!CM84/100*'PROGRES BOBOT'!$J84</f>
        <v>0</v>
      </c>
      <c r="CN84" s="156">
        <f>'HARIAN KOMULATIF'!CN84/100*'PROGRES BOBOT'!$J84</f>
        <v>0</v>
      </c>
      <c r="CO84" s="156">
        <f>'HARIAN KOMULATIF'!CO84/100*'PROGRES BOBOT'!$J84</f>
        <v>0</v>
      </c>
      <c r="CP84" s="156">
        <f>'HARIAN KOMULATIF'!CP84/100*'PROGRES BOBOT'!$J84</f>
        <v>0</v>
      </c>
      <c r="CQ84" s="156">
        <f>'HARIAN KOMULATIF'!CQ84/100*'PROGRES BOBOT'!$J84</f>
        <v>0</v>
      </c>
      <c r="CR84" s="156">
        <f>'HARIAN KOMULATIF'!CR84/100*'PROGRES BOBOT'!$J84</f>
        <v>0</v>
      </c>
      <c r="CS84" s="156">
        <f>'HARIAN KOMULATIF'!CS84/100*'PROGRES BOBOT'!$J84</f>
        <v>0</v>
      </c>
      <c r="CT84" s="156">
        <f>'HARIAN KOMULATIF'!CT84/100*'PROGRES BOBOT'!$J84</f>
        <v>0</v>
      </c>
      <c r="CU84" s="156">
        <f>'HARIAN KOMULATIF'!CU84/100*'PROGRES BOBOT'!$J84</f>
        <v>0</v>
      </c>
      <c r="CV84" s="156">
        <f>'HARIAN KOMULATIF'!CV84/100*'PROGRES BOBOT'!$J84</f>
        <v>0</v>
      </c>
      <c r="CW84" s="156">
        <f>'HARIAN KOMULATIF'!CW84/100*'PROGRES BOBOT'!$J84</f>
        <v>0</v>
      </c>
      <c r="CX84" s="156">
        <f>'HARIAN KOMULATIF'!CX84/100*'PROGRES BOBOT'!$J84</f>
        <v>0</v>
      </c>
    </row>
    <row r="85" spans="1:102" ht="15" customHeight="1">
      <c r="A85" s="13"/>
      <c r="B85" s="59" t="s">
        <v>22</v>
      </c>
      <c r="C85" s="1"/>
      <c r="D85" s="1"/>
      <c r="E85" s="58"/>
      <c r="F85" s="16">
        <v>1.05</v>
      </c>
      <c r="G85" s="15" t="s">
        <v>14</v>
      </c>
      <c r="H85" s="14">
        <f>H80</f>
        <v>772596</v>
      </c>
      <c r="I85" s="17">
        <f t="shared" ref="I85:I88" si="14">H85*F85</f>
        <v>811225.8</v>
      </c>
      <c r="J85" s="154">
        <f t="shared" si="12"/>
        <v>8.1122392979052521E-2</v>
      </c>
      <c r="K85" s="156">
        <f>'HARIAN KOMULATIF'!K85/100*'PROGRES BOBOT'!$J85</f>
        <v>0</v>
      </c>
      <c r="L85" s="156">
        <f>'HARIAN KOMULATIF'!L85/100*'PROGRES BOBOT'!$J85</f>
        <v>0</v>
      </c>
      <c r="M85" s="156">
        <f>'HARIAN KOMULATIF'!M85/100*'PROGRES BOBOT'!$J85</f>
        <v>0</v>
      </c>
      <c r="N85" s="156">
        <f>'HARIAN KOMULATIF'!N85/100*'PROGRES BOBOT'!$J85</f>
        <v>0</v>
      </c>
      <c r="O85" s="156">
        <f>'HARIAN KOMULATIF'!O85/100*'PROGRES BOBOT'!$J85</f>
        <v>0</v>
      </c>
      <c r="P85" s="156">
        <f>'HARIAN KOMULATIF'!P85/100*'PROGRES BOBOT'!$J85</f>
        <v>0</v>
      </c>
      <c r="Q85" s="156">
        <f>'HARIAN KOMULATIF'!Q85/100*'PROGRES BOBOT'!$J85</f>
        <v>0</v>
      </c>
      <c r="R85" s="156">
        <f>'HARIAN KOMULATIF'!R85/100*'PROGRES BOBOT'!$J85</f>
        <v>0</v>
      </c>
      <c r="S85" s="156">
        <f>'HARIAN KOMULATIF'!S85/100*'PROGRES BOBOT'!$J85</f>
        <v>0</v>
      </c>
      <c r="T85" s="156">
        <f>'HARIAN KOMULATIF'!T85/100*'PROGRES BOBOT'!$J85</f>
        <v>0</v>
      </c>
      <c r="U85" s="156">
        <f>'HARIAN KOMULATIF'!U85/100*'PROGRES BOBOT'!$J85</f>
        <v>0</v>
      </c>
      <c r="V85" s="156">
        <f>'HARIAN KOMULATIF'!V85/100*'PROGRES BOBOT'!$J85</f>
        <v>0</v>
      </c>
      <c r="W85" s="156">
        <f>'HARIAN KOMULATIF'!W85/100*'PROGRES BOBOT'!$J85</f>
        <v>0</v>
      </c>
      <c r="X85" s="156">
        <f>'HARIAN KOMULATIF'!X85/100*'PROGRES BOBOT'!$J85</f>
        <v>0</v>
      </c>
      <c r="Y85" s="156">
        <f>'HARIAN KOMULATIF'!Y85/100*'PROGRES BOBOT'!$J85</f>
        <v>0</v>
      </c>
      <c r="Z85" s="156">
        <f>'HARIAN KOMULATIF'!Z85/100*'PROGRES BOBOT'!$J85</f>
        <v>0</v>
      </c>
      <c r="AA85" s="156">
        <f>'HARIAN KOMULATIF'!AA85/100*'PROGRES BOBOT'!$J85</f>
        <v>0</v>
      </c>
      <c r="AB85" s="156">
        <f>'HARIAN KOMULATIF'!AB85/100*'PROGRES BOBOT'!$J85</f>
        <v>0</v>
      </c>
      <c r="AC85" s="156">
        <f>'HARIAN KOMULATIF'!AC85/100*'PROGRES BOBOT'!$J85</f>
        <v>0</v>
      </c>
      <c r="AD85" s="156">
        <f>'HARIAN KOMULATIF'!AD85/100*'PROGRES BOBOT'!$J85</f>
        <v>0</v>
      </c>
      <c r="AE85" s="156">
        <f>'HARIAN KOMULATIF'!AE85/100*'PROGRES BOBOT'!$J85</f>
        <v>0</v>
      </c>
      <c r="AF85" s="156">
        <f>'HARIAN KOMULATIF'!AF85/100*'PROGRES BOBOT'!$J85</f>
        <v>0</v>
      </c>
      <c r="AG85" s="156">
        <f>'HARIAN KOMULATIF'!AG85/100*'PROGRES BOBOT'!$J85</f>
        <v>0</v>
      </c>
      <c r="AH85" s="156">
        <f>'HARIAN KOMULATIF'!AH85/100*'PROGRES BOBOT'!$J85</f>
        <v>0</v>
      </c>
      <c r="AI85" s="156">
        <f>'HARIAN KOMULATIF'!AI85/100*'PROGRES BOBOT'!$J85</f>
        <v>0</v>
      </c>
      <c r="AJ85" s="156">
        <f>'HARIAN KOMULATIF'!AJ85/100*'PROGRES BOBOT'!$J85</f>
        <v>0</v>
      </c>
      <c r="AK85" s="156">
        <f>'HARIAN KOMULATIF'!AK85/100*'PROGRES BOBOT'!$J85</f>
        <v>0</v>
      </c>
      <c r="AL85" s="156">
        <f>'HARIAN KOMULATIF'!AL85/100*'PROGRES BOBOT'!$J85</f>
        <v>0</v>
      </c>
      <c r="AM85" s="156">
        <f>'HARIAN KOMULATIF'!AM85/100*'PROGRES BOBOT'!$J85</f>
        <v>0</v>
      </c>
      <c r="AN85" s="156">
        <f>'HARIAN KOMULATIF'!AN85/100*'PROGRES BOBOT'!$J85</f>
        <v>0</v>
      </c>
      <c r="AO85" s="156">
        <f>'HARIAN KOMULATIF'!AO85/100*'PROGRES BOBOT'!$J85</f>
        <v>0</v>
      </c>
      <c r="AP85" s="156">
        <f>'HARIAN KOMULATIF'!AP85/100*'PROGRES BOBOT'!$J85</f>
        <v>0</v>
      </c>
      <c r="AQ85" s="156">
        <f>'HARIAN KOMULATIF'!AQ85/100*'PROGRES BOBOT'!$J85</f>
        <v>0</v>
      </c>
      <c r="AR85" s="156">
        <f>'HARIAN KOMULATIF'!AR85/100*'PROGRES BOBOT'!$J85</f>
        <v>0</v>
      </c>
      <c r="AS85" s="156">
        <f>'HARIAN KOMULATIF'!AS85/100*'PROGRES BOBOT'!$J85</f>
        <v>0</v>
      </c>
      <c r="AT85" s="156">
        <f>'HARIAN KOMULATIF'!AT85/100*'PROGRES BOBOT'!$J85</f>
        <v>0</v>
      </c>
      <c r="AU85" s="156">
        <f>'HARIAN KOMULATIF'!AU85/100*'PROGRES BOBOT'!$J85</f>
        <v>0</v>
      </c>
      <c r="AV85" s="156">
        <f>'HARIAN KOMULATIF'!AV85/100*'PROGRES BOBOT'!$J85</f>
        <v>0</v>
      </c>
      <c r="AW85" s="156">
        <f>'HARIAN KOMULATIF'!AW85/100*'PROGRES BOBOT'!$J85</f>
        <v>0</v>
      </c>
      <c r="AX85" s="156">
        <f>'HARIAN KOMULATIF'!AX85/100*'PROGRES BOBOT'!$J85</f>
        <v>0</v>
      </c>
      <c r="AY85" s="156">
        <f>'HARIAN KOMULATIF'!AY85/100*'PROGRES BOBOT'!$J85</f>
        <v>0</v>
      </c>
      <c r="AZ85" s="156">
        <f>'HARIAN KOMULATIF'!AZ85/100*'PROGRES BOBOT'!$J85</f>
        <v>0</v>
      </c>
      <c r="BA85" s="156">
        <f>'HARIAN KOMULATIF'!BA85/100*'PROGRES BOBOT'!$J85</f>
        <v>0</v>
      </c>
      <c r="BB85" s="156">
        <f>'HARIAN KOMULATIF'!BB85/100*'PROGRES BOBOT'!$J85</f>
        <v>0</v>
      </c>
      <c r="BC85" s="156">
        <f>'HARIAN KOMULATIF'!BC85/100*'PROGRES BOBOT'!$J85</f>
        <v>0</v>
      </c>
      <c r="BD85" s="156">
        <f>'HARIAN KOMULATIF'!BD85/100*'PROGRES BOBOT'!$J85</f>
        <v>0</v>
      </c>
      <c r="BE85" s="156">
        <f>'HARIAN KOMULATIF'!BE85/100*'PROGRES BOBOT'!$J85</f>
        <v>0</v>
      </c>
      <c r="BF85" s="156">
        <f>'HARIAN KOMULATIF'!BF85/100*'PROGRES BOBOT'!$J85</f>
        <v>0</v>
      </c>
      <c r="BG85" s="156">
        <f>'HARIAN KOMULATIF'!BG85/100*'PROGRES BOBOT'!$J85</f>
        <v>0</v>
      </c>
      <c r="BH85" s="156">
        <f>'HARIAN KOMULATIF'!BH85/100*'PROGRES BOBOT'!$J85</f>
        <v>0</v>
      </c>
      <c r="BI85" s="156">
        <f>'HARIAN KOMULATIF'!BI85/100*'PROGRES BOBOT'!$J85</f>
        <v>0</v>
      </c>
      <c r="BJ85" s="156">
        <f>'HARIAN KOMULATIF'!BJ85/100*'PROGRES BOBOT'!$J85</f>
        <v>0</v>
      </c>
      <c r="BK85" s="156">
        <f>'HARIAN KOMULATIF'!BK85/100*'PROGRES BOBOT'!$J85</f>
        <v>0</v>
      </c>
      <c r="BL85" s="156">
        <f>'HARIAN KOMULATIF'!BL85/100*'PROGRES BOBOT'!$J85</f>
        <v>0</v>
      </c>
      <c r="BM85" s="156">
        <f>'HARIAN KOMULATIF'!BM85/100*'PROGRES BOBOT'!$J85</f>
        <v>0</v>
      </c>
      <c r="BN85" s="156">
        <f>'HARIAN KOMULATIF'!BN85/100*'PROGRES BOBOT'!$J85</f>
        <v>0</v>
      </c>
      <c r="BO85" s="156">
        <f>'HARIAN KOMULATIF'!BO85/100*'PROGRES BOBOT'!$J85</f>
        <v>0</v>
      </c>
      <c r="BP85" s="156">
        <f>'HARIAN KOMULATIF'!BP85/100*'PROGRES BOBOT'!$J85</f>
        <v>0</v>
      </c>
      <c r="BQ85" s="156">
        <f>'HARIAN KOMULATIF'!BQ85/100*'PROGRES BOBOT'!$J85</f>
        <v>0</v>
      </c>
      <c r="BR85" s="156">
        <f>'HARIAN KOMULATIF'!BR85/100*'PROGRES BOBOT'!$J85</f>
        <v>0</v>
      </c>
      <c r="BS85" s="156">
        <f>'HARIAN KOMULATIF'!BS85/100*'PROGRES BOBOT'!$J85</f>
        <v>0</v>
      </c>
      <c r="BT85" s="156">
        <f>'HARIAN KOMULATIF'!BT85/100*'PROGRES BOBOT'!$J85</f>
        <v>0</v>
      </c>
      <c r="BU85" s="156">
        <f>'HARIAN KOMULATIF'!BU85/100*'PROGRES BOBOT'!$J85</f>
        <v>0</v>
      </c>
      <c r="BV85" s="156">
        <f>'HARIAN KOMULATIF'!BV85/100*'PROGRES BOBOT'!$J85</f>
        <v>0</v>
      </c>
      <c r="BW85" s="156">
        <f>'HARIAN KOMULATIF'!BW85/100*'PROGRES BOBOT'!$J85</f>
        <v>0</v>
      </c>
      <c r="BX85" s="156">
        <f>'HARIAN KOMULATIF'!BX85/100*'PROGRES BOBOT'!$J85</f>
        <v>0</v>
      </c>
      <c r="BY85" s="156">
        <f>'HARIAN KOMULATIF'!BY85/100*'PROGRES BOBOT'!$J85</f>
        <v>0</v>
      </c>
      <c r="BZ85" s="156">
        <f>'HARIAN KOMULATIF'!BZ85/100*'PROGRES BOBOT'!$J85</f>
        <v>0</v>
      </c>
      <c r="CA85" s="156">
        <f>'HARIAN KOMULATIF'!CA85/100*'PROGRES BOBOT'!$J85</f>
        <v>0</v>
      </c>
      <c r="CB85" s="156">
        <f>'HARIAN KOMULATIF'!CB85/100*'PROGRES BOBOT'!$J85</f>
        <v>0</v>
      </c>
      <c r="CC85" s="156">
        <f>'HARIAN KOMULATIF'!CC85/100*'PROGRES BOBOT'!$J85</f>
        <v>0</v>
      </c>
      <c r="CD85" s="156">
        <f>'HARIAN KOMULATIF'!CD85/100*'PROGRES BOBOT'!$J85</f>
        <v>0</v>
      </c>
      <c r="CE85" s="156">
        <f>'HARIAN KOMULATIF'!CE85/100*'PROGRES BOBOT'!$J85</f>
        <v>0</v>
      </c>
      <c r="CF85" s="156">
        <f>'HARIAN KOMULATIF'!CF85/100*'PROGRES BOBOT'!$J85</f>
        <v>0</v>
      </c>
      <c r="CG85" s="156">
        <f>'HARIAN KOMULATIF'!CG85/100*'PROGRES BOBOT'!$J85</f>
        <v>0</v>
      </c>
      <c r="CH85" s="156">
        <f>'HARIAN KOMULATIF'!CH85/100*'PROGRES BOBOT'!$J85</f>
        <v>0</v>
      </c>
      <c r="CI85" s="156">
        <f>'HARIAN KOMULATIF'!CI85/100*'PROGRES BOBOT'!$J85</f>
        <v>0</v>
      </c>
      <c r="CJ85" s="156">
        <f>'HARIAN KOMULATIF'!CJ85/100*'PROGRES BOBOT'!$J85</f>
        <v>0</v>
      </c>
      <c r="CK85" s="156">
        <f>'HARIAN KOMULATIF'!CK85/100*'PROGRES BOBOT'!$J85</f>
        <v>0</v>
      </c>
      <c r="CL85" s="156">
        <f>'HARIAN KOMULATIF'!CL85/100*'PROGRES BOBOT'!$J85</f>
        <v>0</v>
      </c>
      <c r="CM85" s="156">
        <f>'HARIAN KOMULATIF'!CM85/100*'PROGRES BOBOT'!$J85</f>
        <v>0</v>
      </c>
      <c r="CN85" s="156">
        <f>'HARIAN KOMULATIF'!CN85/100*'PROGRES BOBOT'!$J85</f>
        <v>0</v>
      </c>
      <c r="CO85" s="156">
        <f>'HARIAN KOMULATIF'!CO85/100*'PROGRES BOBOT'!$J85</f>
        <v>0</v>
      </c>
      <c r="CP85" s="156">
        <f>'HARIAN KOMULATIF'!CP85/100*'PROGRES BOBOT'!$J85</f>
        <v>0</v>
      </c>
      <c r="CQ85" s="156">
        <f>'HARIAN KOMULATIF'!CQ85/100*'PROGRES BOBOT'!$J85</f>
        <v>0</v>
      </c>
      <c r="CR85" s="156">
        <f>'HARIAN KOMULATIF'!CR85/100*'PROGRES BOBOT'!$J85</f>
        <v>0</v>
      </c>
      <c r="CS85" s="156">
        <f>'HARIAN KOMULATIF'!CS85/100*'PROGRES BOBOT'!$J85</f>
        <v>0</v>
      </c>
      <c r="CT85" s="156">
        <f>'HARIAN KOMULATIF'!CT85/100*'PROGRES BOBOT'!$J85</f>
        <v>0</v>
      </c>
      <c r="CU85" s="156">
        <f>'HARIAN KOMULATIF'!CU85/100*'PROGRES BOBOT'!$J85</f>
        <v>0</v>
      </c>
      <c r="CV85" s="156">
        <f>'HARIAN KOMULATIF'!CV85/100*'PROGRES BOBOT'!$J85</f>
        <v>0</v>
      </c>
      <c r="CW85" s="156">
        <f>'HARIAN KOMULATIF'!CW85/100*'PROGRES BOBOT'!$J85</f>
        <v>0</v>
      </c>
      <c r="CX85" s="156">
        <f>'HARIAN KOMULATIF'!CX85/100*'PROGRES BOBOT'!$J85</f>
        <v>0</v>
      </c>
    </row>
    <row r="86" spans="1:102" ht="15" customHeight="1">
      <c r="A86" s="13"/>
      <c r="B86" s="59" t="s">
        <v>31</v>
      </c>
      <c r="C86" s="1"/>
      <c r="D86" s="1"/>
      <c r="E86" s="58"/>
      <c r="F86" s="16">
        <v>38.4</v>
      </c>
      <c r="G86" s="15" t="s">
        <v>9</v>
      </c>
      <c r="H86" s="14">
        <f>H81</f>
        <v>87929.63</v>
      </c>
      <c r="I86" s="17">
        <f t="shared" si="14"/>
        <v>3376497.7919999999</v>
      </c>
      <c r="J86" s="154">
        <f t="shared" si="12"/>
        <v>0.33764900077823845</v>
      </c>
      <c r="K86" s="156">
        <f>'HARIAN KOMULATIF'!K86/100*'PROGRES BOBOT'!$J86</f>
        <v>0</v>
      </c>
      <c r="L86" s="156">
        <f>'HARIAN KOMULATIF'!L86/100*'PROGRES BOBOT'!$J86</f>
        <v>0</v>
      </c>
      <c r="M86" s="156">
        <f>'HARIAN KOMULATIF'!M86/100*'PROGRES BOBOT'!$J86</f>
        <v>0</v>
      </c>
      <c r="N86" s="156">
        <f>'HARIAN KOMULATIF'!N86/100*'PROGRES BOBOT'!$J86</f>
        <v>0</v>
      </c>
      <c r="O86" s="156">
        <f>'HARIAN KOMULATIF'!O86/100*'PROGRES BOBOT'!$J86</f>
        <v>0</v>
      </c>
      <c r="P86" s="156">
        <f>'HARIAN KOMULATIF'!P86/100*'PROGRES BOBOT'!$J86</f>
        <v>0</v>
      </c>
      <c r="Q86" s="156">
        <f>'HARIAN KOMULATIF'!Q86/100*'PROGRES BOBOT'!$J86</f>
        <v>0</v>
      </c>
      <c r="R86" s="156">
        <f>'HARIAN KOMULATIF'!R86/100*'PROGRES BOBOT'!$J86</f>
        <v>0</v>
      </c>
      <c r="S86" s="156">
        <f>'HARIAN KOMULATIF'!S86/100*'PROGRES BOBOT'!$J86</f>
        <v>0</v>
      </c>
      <c r="T86" s="156">
        <f>'HARIAN KOMULATIF'!T86/100*'PROGRES BOBOT'!$J86</f>
        <v>0</v>
      </c>
      <c r="U86" s="156">
        <f>'HARIAN KOMULATIF'!U86/100*'PROGRES BOBOT'!$J86</f>
        <v>0</v>
      </c>
      <c r="V86" s="156">
        <f>'HARIAN KOMULATIF'!V86/100*'PROGRES BOBOT'!$J86</f>
        <v>0</v>
      </c>
      <c r="W86" s="156">
        <f>'HARIAN KOMULATIF'!W86/100*'PROGRES BOBOT'!$J86</f>
        <v>0</v>
      </c>
      <c r="X86" s="156">
        <f>'HARIAN KOMULATIF'!X86/100*'PROGRES BOBOT'!$J86</f>
        <v>0</v>
      </c>
      <c r="Y86" s="156">
        <f>'HARIAN KOMULATIF'!Y86/100*'PROGRES BOBOT'!$J86</f>
        <v>0</v>
      </c>
      <c r="Z86" s="156">
        <f>'HARIAN KOMULATIF'!Z86/100*'PROGRES BOBOT'!$J86</f>
        <v>0</v>
      </c>
      <c r="AA86" s="156">
        <f>'HARIAN KOMULATIF'!AA86/100*'PROGRES BOBOT'!$J86</f>
        <v>0</v>
      </c>
      <c r="AB86" s="156">
        <f>'HARIAN KOMULATIF'!AB86/100*'PROGRES BOBOT'!$J86</f>
        <v>0</v>
      </c>
      <c r="AC86" s="156">
        <f>'HARIAN KOMULATIF'!AC86/100*'PROGRES BOBOT'!$J86</f>
        <v>0</v>
      </c>
      <c r="AD86" s="156">
        <f>'HARIAN KOMULATIF'!AD86/100*'PROGRES BOBOT'!$J86</f>
        <v>0</v>
      </c>
      <c r="AE86" s="156">
        <f>'HARIAN KOMULATIF'!AE86/100*'PROGRES BOBOT'!$J86</f>
        <v>0</v>
      </c>
      <c r="AF86" s="156">
        <f>'HARIAN KOMULATIF'!AF86/100*'PROGRES BOBOT'!$J86</f>
        <v>0</v>
      </c>
      <c r="AG86" s="156">
        <f>'HARIAN KOMULATIF'!AG86/100*'PROGRES BOBOT'!$J86</f>
        <v>0</v>
      </c>
      <c r="AH86" s="156">
        <f>'HARIAN KOMULATIF'!AH86/100*'PROGRES BOBOT'!$J86</f>
        <v>0</v>
      </c>
      <c r="AI86" s="156">
        <f>'HARIAN KOMULATIF'!AI86/100*'PROGRES BOBOT'!$J86</f>
        <v>0</v>
      </c>
      <c r="AJ86" s="156">
        <f>'HARIAN KOMULATIF'!AJ86/100*'PROGRES BOBOT'!$J86</f>
        <v>0</v>
      </c>
      <c r="AK86" s="156">
        <f>'HARIAN KOMULATIF'!AK86/100*'PROGRES BOBOT'!$J86</f>
        <v>0</v>
      </c>
      <c r="AL86" s="156">
        <f>'HARIAN KOMULATIF'!AL86/100*'PROGRES BOBOT'!$J86</f>
        <v>0</v>
      </c>
      <c r="AM86" s="156">
        <f>'HARIAN KOMULATIF'!AM86/100*'PROGRES BOBOT'!$J86</f>
        <v>0</v>
      </c>
      <c r="AN86" s="156">
        <f>'HARIAN KOMULATIF'!AN86/100*'PROGRES BOBOT'!$J86</f>
        <v>0</v>
      </c>
      <c r="AO86" s="156">
        <f>'HARIAN KOMULATIF'!AO86/100*'PROGRES BOBOT'!$J86</f>
        <v>0</v>
      </c>
      <c r="AP86" s="156">
        <f>'HARIAN KOMULATIF'!AP86/100*'PROGRES BOBOT'!$J86</f>
        <v>0</v>
      </c>
      <c r="AQ86" s="156">
        <f>'HARIAN KOMULATIF'!AQ86/100*'PROGRES BOBOT'!$J86</f>
        <v>0</v>
      </c>
      <c r="AR86" s="156">
        <f>'HARIAN KOMULATIF'!AR86/100*'PROGRES BOBOT'!$J86</f>
        <v>0</v>
      </c>
      <c r="AS86" s="156">
        <f>'HARIAN KOMULATIF'!AS86/100*'PROGRES BOBOT'!$J86</f>
        <v>0</v>
      </c>
      <c r="AT86" s="156">
        <f>'HARIAN KOMULATIF'!AT86/100*'PROGRES BOBOT'!$J86</f>
        <v>0</v>
      </c>
      <c r="AU86" s="156">
        <f>'HARIAN KOMULATIF'!AU86/100*'PROGRES BOBOT'!$J86</f>
        <v>0</v>
      </c>
      <c r="AV86" s="156">
        <f>'HARIAN KOMULATIF'!AV86/100*'PROGRES BOBOT'!$J86</f>
        <v>0</v>
      </c>
      <c r="AW86" s="156">
        <f>'HARIAN KOMULATIF'!AW86/100*'PROGRES BOBOT'!$J86</f>
        <v>0</v>
      </c>
      <c r="AX86" s="156">
        <f>'HARIAN KOMULATIF'!AX86/100*'PROGRES BOBOT'!$J86</f>
        <v>0</v>
      </c>
      <c r="AY86" s="156">
        <f>'HARIAN KOMULATIF'!AY86/100*'PROGRES BOBOT'!$J86</f>
        <v>0</v>
      </c>
      <c r="AZ86" s="156">
        <f>'HARIAN KOMULATIF'!AZ86/100*'PROGRES BOBOT'!$J86</f>
        <v>0</v>
      </c>
      <c r="BA86" s="156">
        <f>'HARIAN KOMULATIF'!BA86/100*'PROGRES BOBOT'!$J86</f>
        <v>0</v>
      </c>
      <c r="BB86" s="156">
        <f>'HARIAN KOMULATIF'!BB86/100*'PROGRES BOBOT'!$J86</f>
        <v>0</v>
      </c>
      <c r="BC86" s="156">
        <f>'HARIAN KOMULATIF'!BC86/100*'PROGRES BOBOT'!$J86</f>
        <v>0</v>
      </c>
      <c r="BD86" s="156">
        <f>'HARIAN KOMULATIF'!BD86/100*'PROGRES BOBOT'!$J86</f>
        <v>0</v>
      </c>
      <c r="BE86" s="156">
        <f>'HARIAN KOMULATIF'!BE86/100*'PROGRES BOBOT'!$J86</f>
        <v>0</v>
      </c>
      <c r="BF86" s="156">
        <f>'HARIAN KOMULATIF'!BF86/100*'PROGRES BOBOT'!$J86</f>
        <v>0</v>
      </c>
      <c r="BG86" s="156">
        <f>'HARIAN KOMULATIF'!BG86/100*'PROGRES BOBOT'!$J86</f>
        <v>0</v>
      </c>
      <c r="BH86" s="156">
        <f>'HARIAN KOMULATIF'!BH86/100*'PROGRES BOBOT'!$J86</f>
        <v>0</v>
      </c>
      <c r="BI86" s="156">
        <f>'HARIAN KOMULATIF'!BI86/100*'PROGRES BOBOT'!$J86</f>
        <v>0</v>
      </c>
      <c r="BJ86" s="156">
        <f>'HARIAN KOMULATIF'!BJ86/100*'PROGRES BOBOT'!$J86</f>
        <v>0</v>
      </c>
      <c r="BK86" s="156">
        <f>'HARIAN KOMULATIF'!BK86/100*'PROGRES BOBOT'!$J86</f>
        <v>0</v>
      </c>
      <c r="BL86" s="156">
        <f>'HARIAN KOMULATIF'!BL86/100*'PROGRES BOBOT'!$J86</f>
        <v>0</v>
      </c>
      <c r="BM86" s="156">
        <f>'HARIAN KOMULATIF'!BM86/100*'PROGRES BOBOT'!$J86</f>
        <v>0</v>
      </c>
      <c r="BN86" s="156">
        <f>'HARIAN KOMULATIF'!BN86/100*'PROGRES BOBOT'!$J86</f>
        <v>0</v>
      </c>
      <c r="BO86" s="156">
        <f>'HARIAN KOMULATIF'!BO86/100*'PROGRES BOBOT'!$J86</f>
        <v>0</v>
      </c>
      <c r="BP86" s="156">
        <f>'HARIAN KOMULATIF'!BP86/100*'PROGRES BOBOT'!$J86</f>
        <v>0</v>
      </c>
      <c r="BQ86" s="156">
        <f>'HARIAN KOMULATIF'!BQ86/100*'PROGRES BOBOT'!$J86</f>
        <v>0</v>
      </c>
      <c r="BR86" s="156">
        <f>'HARIAN KOMULATIF'!BR86/100*'PROGRES BOBOT'!$J86</f>
        <v>0</v>
      </c>
      <c r="BS86" s="156">
        <f>'HARIAN KOMULATIF'!BS86/100*'PROGRES BOBOT'!$J86</f>
        <v>0</v>
      </c>
      <c r="BT86" s="156">
        <f>'HARIAN KOMULATIF'!BT86/100*'PROGRES BOBOT'!$J86</f>
        <v>0</v>
      </c>
      <c r="BU86" s="156">
        <f>'HARIAN KOMULATIF'!BU86/100*'PROGRES BOBOT'!$J86</f>
        <v>0</v>
      </c>
      <c r="BV86" s="156">
        <f>'HARIAN KOMULATIF'!BV86/100*'PROGRES BOBOT'!$J86</f>
        <v>0</v>
      </c>
      <c r="BW86" s="156">
        <f>'HARIAN KOMULATIF'!BW86/100*'PROGRES BOBOT'!$J86</f>
        <v>0</v>
      </c>
      <c r="BX86" s="156">
        <f>'HARIAN KOMULATIF'!BX86/100*'PROGRES BOBOT'!$J86</f>
        <v>0</v>
      </c>
      <c r="BY86" s="156">
        <f>'HARIAN KOMULATIF'!BY86/100*'PROGRES BOBOT'!$J86</f>
        <v>0</v>
      </c>
      <c r="BZ86" s="156">
        <f>'HARIAN KOMULATIF'!BZ86/100*'PROGRES BOBOT'!$J86</f>
        <v>0</v>
      </c>
      <c r="CA86" s="156">
        <f>'HARIAN KOMULATIF'!CA86/100*'PROGRES BOBOT'!$J86</f>
        <v>0</v>
      </c>
      <c r="CB86" s="156">
        <f>'HARIAN KOMULATIF'!CB86/100*'PROGRES BOBOT'!$J86</f>
        <v>0</v>
      </c>
      <c r="CC86" s="156">
        <f>'HARIAN KOMULATIF'!CC86/100*'PROGRES BOBOT'!$J86</f>
        <v>0</v>
      </c>
      <c r="CD86" s="156">
        <f>'HARIAN KOMULATIF'!CD86/100*'PROGRES BOBOT'!$J86</f>
        <v>0</v>
      </c>
      <c r="CE86" s="156">
        <f>'HARIAN KOMULATIF'!CE86/100*'PROGRES BOBOT'!$J86</f>
        <v>0</v>
      </c>
      <c r="CF86" s="156">
        <f>'HARIAN KOMULATIF'!CF86/100*'PROGRES BOBOT'!$J86</f>
        <v>0</v>
      </c>
      <c r="CG86" s="156">
        <f>'HARIAN KOMULATIF'!CG86/100*'PROGRES BOBOT'!$J86</f>
        <v>0</v>
      </c>
      <c r="CH86" s="156">
        <f>'HARIAN KOMULATIF'!CH86/100*'PROGRES BOBOT'!$J86</f>
        <v>0</v>
      </c>
      <c r="CI86" s="156">
        <f>'HARIAN KOMULATIF'!CI86/100*'PROGRES BOBOT'!$J86</f>
        <v>0</v>
      </c>
      <c r="CJ86" s="156">
        <f>'HARIAN KOMULATIF'!CJ86/100*'PROGRES BOBOT'!$J86</f>
        <v>0</v>
      </c>
      <c r="CK86" s="156">
        <f>'HARIAN KOMULATIF'!CK86/100*'PROGRES BOBOT'!$J86</f>
        <v>0</v>
      </c>
      <c r="CL86" s="156">
        <f>'HARIAN KOMULATIF'!CL86/100*'PROGRES BOBOT'!$J86</f>
        <v>0</v>
      </c>
      <c r="CM86" s="156">
        <f>'HARIAN KOMULATIF'!CM86/100*'PROGRES BOBOT'!$J86</f>
        <v>0</v>
      </c>
      <c r="CN86" s="156">
        <f>'HARIAN KOMULATIF'!CN86/100*'PROGRES BOBOT'!$J86</f>
        <v>0</v>
      </c>
      <c r="CO86" s="156">
        <f>'HARIAN KOMULATIF'!CO86/100*'PROGRES BOBOT'!$J86</f>
        <v>0</v>
      </c>
      <c r="CP86" s="156">
        <f>'HARIAN KOMULATIF'!CP86/100*'PROGRES BOBOT'!$J86</f>
        <v>0</v>
      </c>
      <c r="CQ86" s="156">
        <f>'HARIAN KOMULATIF'!CQ86/100*'PROGRES BOBOT'!$J86</f>
        <v>0</v>
      </c>
      <c r="CR86" s="156">
        <f>'HARIAN KOMULATIF'!CR86/100*'PROGRES BOBOT'!$J86</f>
        <v>0</v>
      </c>
      <c r="CS86" s="156">
        <f>'HARIAN KOMULATIF'!CS86/100*'PROGRES BOBOT'!$J86</f>
        <v>0</v>
      </c>
      <c r="CT86" s="156">
        <f>'HARIAN KOMULATIF'!CT86/100*'PROGRES BOBOT'!$J86</f>
        <v>0</v>
      </c>
      <c r="CU86" s="156">
        <f>'HARIAN KOMULATIF'!CU86/100*'PROGRES BOBOT'!$J86</f>
        <v>0</v>
      </c>
      <c r="CV86" s="156">
        <f>'HARIAN KOMULATIF'!CV86/100*'PROGRES BOBOT'!$J86</f>
        <v>0</v>
      </c>
      <c r="CW86" s="156">
        <f>'HARIAN KOMULATIF'!CW86/100*'PROGRES BOBOT'!$J86</f>
        <v>0</v>
      </c>
      <c r="CX86" s="156">
        <f>'HARIAN KOMULATIF'!CX86/100*'PROGRES BOBOT'!$J86</f>
        <v>0</v>
      </c>
    </row>
    <row r="87" spans="1:102" ht="15" customHeight="1">
      <c r="A87" s="13"/>
      <c r="B87" s="59" t="s">
        <v>24</v>
      </c>
      <c r="C87" s="1"/>
      <c r="D87" s="1"/>
      <c r="E87" s="58"/>
      <c r="F87" s="16">
        <v>147.03081119999999</v>
      </c>
      <c r="G87" s="15" t="s">
        <v>25</v>
      </c>
      <c r="H87" s="14">
        <f>H82</f>
        <v>12818.52</v>
      </c>
      <c r="I87" s="17">
        <f t="shared" si="14"/>
        <v>1884717.3939834239</v>
      </c>
      <c r="J87" s="154">
        <f t="shared" si="12"/>
        <v>0.18847130489338365</v>
      </c>
      <c r="K87" s="156">
        <f>'HARIAN KOMULATIF'!K87/100*'PROGRES BOBOT'!$J87</f>
        <v>0</v>
      </c>
      <c r="L87" s="156">
        <f>'HARIAN KOMULATIF'!L87/100*'PROGRES BOBOT'!$J87</f>
        <v>0</v>
      </c>
      <c r="M87" s="156">
        <f>'HARIAN KOMULATIF'!M87/100*'PROGRES BOBOT'!$J87</f>
        <v>0</v>
      </c>
      <c r="N87" s="156">
        <f>'HARIAN KOMULATIF'!N87/100*'PROGRES BOBOT'!$J87</f>
        <v>0</v>
      </c>
      <c r="O87" s="156">
        <f>'HARIAN KOMULATIF'!O87/100*'PROGRES BOBOT'!$J87</f>
        <v>0</v>
      </c>
      <c r="P87" s="156">
        <f>'HARIAN KOMULATIF'!P87/100*'PROGRES BOBOT'!$J87</f>
        <v>0</v>
      </c>
      <c r="Q87" s="156">
        <f>'HARIAN KOMULATIF'!Q87/100*'PROGRES BOBOT'!$J87</f>
        <v>0</v>
      </c>
      <c r="R87" s="156">
        <f>'HARIAN KOMULATIF'!R87/100*'PROGRES BOBOT'!$J87</f>
        <v>0</v>
      </c>
      <c r="S87" s="156">
        <f>'HARIAN KOMULATIF'!S87/100*'PROGRES BOBOT'!$J87</f>
        <v>0</v>
      </c>
      <c r="T87" s="156">
        <f>'HARIAN KOMULATIF'!T87/100*'PROGRES BOBOT'!$J87</f>
        <v>0</v>
      </c>
      <c r="U87" s="156">
        <f>'HARIAN KOMULATIF'!U87/100*'PROGRES BOBOT'!$J87</f>
        <v>0</v>
      </c>
      <c r="V87" s="156">
        <f>'HARIAN KOMULATIF'!V87/100*'PROGRES BOBOT'!$J87</f>
        <v>0</v>
      </c>
      <c r="W87" s="156">
        <f>'HARIAN KOMULATIF'!W87/100*'PROGRES BOBOT'!$J87</f>
        <v>0</v>
      </c>
      <c r="X87" s="156">
        <f>'HARIAN KOMULATIF'!X87/100*'PROGRES BOBOT'!$J87</f>
        <v>0</v>
      </c>
      <c r="Y87" s="156">
        <f>'HARIAN KOMULATIF'!Y87/100*'PROGRES BOBOT'!$J87</f>
        <v>0</v>
      </c>
      <c r="Z87" s="156">
        <f>'HARIAN KOMULATIF'!Z87/100*'PROGRES BOBOT'!$J87</f>
        <v>0</v>
      </c>
      <c r="AA87" s="156">
        <f>'HARIAN KOMULATIF'!AA87/100*'PROGRES BOBOT'!$J87</f>
        <v>0</v>
      </c>
      <c r="AB87" s="156">
        <f>'HARIAN KOMULATIF'!AB87/100*'PROGRES BOBOT'!$J87</f>
        <v>0</v>
      </c>
      <c r="AC87" s="156">
        <f>'HARIAN KOMULATIF'!AC87/100*'PROGRES BOBOT'!$J87</f>
        <v>0</v>
      </c>
      <c r="AD87" s="156">
        <f>'HARIAN KOMULATIF'!AD87/100*'PROGRES BOBOT'!$J87</f>
        <v>0</v>
      </c>
      <c r="AE87" s="156">
        <f>'HARIAN KOMULATIF'!AE87/100*'PROGRES BOBOT'!$J87</f>
        <v>0</v>
      </c>
      <c r="AF87" s="156">
        <f>'HARIAN KOMULATIF'!AF87/100*'PROGRES BOBOT'!$J87</f>
        <v>0</v>
      </c>
      <c r="AG87" s="156">
        <f>'HARIAN KOMULATIF'!AG87/100*'PROGRES BOBOT'!$J87</f>
        <v>0</v>
      </c>
      <c r="AH87" s="156">
        <f>'HARIAN KOMULATIF'!AH87/100*'PROGRES BOBOT'!$J87</f>
        <v>0</v>
      </c>
      <c r="AI87" s="156">
        <f>'HARIAN KOMULATIF'!AI87/100*'PROGRES BOBOT'!$J87</f>
        <v>0</v>
      </c>
      <c r="AJ87" s="156">
        <f>'HARIAN KOMULATIF'!AJ87/100*'PROGRES BOBOT'!$J87</f>
        <v>0</v>
      </c>
      <c r="AK87" s="156">
        <f>'HARIAN KOMULATIF'!AK87/100*'PROGRES BOBOT'!$J87</f>
        <v>0</v>
      </c>
      <c r="AL87" s="156">
        <f>'HARIAN KOMULATIF'!AL87/100*'PROGRES BOBOT'!$J87</f>
        <v>0</v>
      </c>
      <c r="AM87" s="156">
        <f>'HARIAN KOMULATIF'!AM87/100*'PROGRES BOBOT'!$J87</f>
        <v>0</v>
      </c>
      <c r="AN87" s="156">
        <f>'HARIAN KOMULATIF'!AN87/100*'PROGRES BOBOT'!$J87</f>
        <v>0</v>
      </c>
      <c r="AO87" s="156">
        <f>'HARIAN KOMULATIF'!AO87/100*'PROGRES BOBOT'!$J87</f>
        <v>0</v>
      </c>
      <c r="AP87" s="156">
        <f>'HARIAN KOMULATIF'!AP87/100*'PROGRES BOBOT'!$J87</f>
        <v>0</v>
      </c>
      <c r="AQ87" s="156">
        <f>'HARIAN KOMULATIF'!AQ87/100*'PROGRES BOBOT'!$J87</f>
        <v>0</v>
      </c>
      <c r="AR87" s="156">
        <f>'HARIAN KOMULATIF'!AR87/100*'PROGRES BOBOT'!$J87</f>
        <v>0</v>
      </c>
      <c r="AS87" s="156">
        <f>'HARIAN KOMULATIF'!AS87/100*'PROGRES BOBOT'!$J87</f>
        <v>0</v>
      </c>
      <c r="AT87" s="156">
        <f>'HARIAN KOMULATIF'!AT87/100*'PROGRES BOBOT'!$J87</f>
        <v>0</v>
      </c>
      <c r="AU87" s="156">
        <f>'HARIAN KOMULATIF'!AU87/100*'PROGRES BOBOT'!$J87</f>
        <v>0</v>
      </c>
      <c r="AV87" s="156">
        <f>'HARIAN KOMULATIF'!AV87/100*'PROGRES BOBOT'!$J87</f>
        <v>0</v>
      </c>
      <c r="AW87" s="156">
        <f>'HARIAN KOMULATIF'!AW87/100*'PROGRES BOBOT'!$J87</f>
        <v>0</v>
      </c>
      <c r="AX87" s="156">
        <f>'HARIAN KOMULATIF'!AX87/100*'PROGRES BOBOT'!$J87</f>
        <v>0</v>
      </c>
      <c r="AY87" s="156">
        <f>'HARIAN KOMULATIF'!AY87/100*'PROGRES BOBOT'!$J87</f>
        <v>0</v>
      </c>
      <c r="AZ87" s="156">
        <f>'HARIAN KOMULATIF'!AZ87/100*'PROGRES BOBOT'!$J87</f>
        <v>0</v>
      </c>
      <c r="BA87" s="156">
        <f>'HARIAN KOMULATIF'!BA87/100*'PROGRES BOBOT'!$J87</f>
        <v>0</v>
      </c>
      <c r="BB87" s="156">
        <f>'HARIAN KOMULATIF'!BB87/100*'PROGRES BOBOT'!$J87</f>
        <v>0</v>
      </c>
      <c r="BC87" s="156">
        <f>'HARIAN KOMULATIF'!BC87/100*'PROGRES BOBOT'!$J87</f>
        <v>0</v>
      </c>
      <c r="BD87" s="156">
        <f>'HARIAN KOMULATIF'!BD87/100*'PROGRES BOBOT'!$J87</f>
        <v>0</v>
      </c>
      <c r="BE87" s="156">
        <f>'HARIAN KOMULATIF'!BE87/100*'PROGRES BOBOT'!$J87</f>
        <v>0</v>
      </c>
      <c r="BF87" s="156">
        <f>'HARIAN KOMULATIF'!BF87/100*'PROGRES BOBOT'!$J87</f>
        <v>0</v>
      </c>
      <c r="BG87" s="156">
        <f>'HARIAN KOMULATIF'!BG87/100*'PROGRES BOBOT'!$J87</f>
        <v>0</v>
      </c>
      <c r="BH87" s="156">
        <f>'HARIAN KOMULATIF'!BH87/100*'PROGRES BOBOT'!$J87</f>
        <v>0</v>
      </c>
      <c r="BI87" s="156">
        <f>'HARIAN KOMULATIF'!BI87/100*'PROGRES BOBOT'!$J87</f>
        <v>0</v>
      </c>
      <c r="BJ87" s="156">
        <f>'HARIAN KOMULATIF'!BJ87/100*'PROGRES BOBOT'!$J87</f>
        <v>0</v>
      </c>
      <c r="BK87" s="156">
        <f>'HARIAN KOMULATIF'!BK87/100*'PROGRES BOBOT'!$J87</f>
        <v>0</v>
      </c>
      <c r="BL87" s="156">
        <f>'HARIAN KOMULATIF'!BL87/100*'PROGRES BOBOT'!$J87</f>
        <v>0</v>
      </c>
      <c r="BM87" s="156">
        <f>'HARIAN KOMULATIF'!BM87/100*'PROGRES BOBOT'!$J87</f>
        <v>0</v>
      </c>
      <c r="BN87" s="156">
        <f>'HARIAN KOMULATIF'!BN87/100*'PROGRES BOBOT'!$J87</f>
        <v>0</v>
      </c>
      <c r="BO87" s="156">
        <f>'HARIAN KOMULATIF'!BO87/100*'PROGRES BOBOT'!$J87</f>
        <v>0</v>
      </c>
      <c r="BP87" s="156">
        <f>'HARIAN KOMULATIF'!BP87/100*'PROGRES BOBOT'!$J87</f>
        <v>0</v>
      </c>
      <c r="BQ87" s="156">
        <f>'HARIAN KOMULATIF'!BQ87/100*'PROGRES BOBOT'!$J87</f>
        <v>0</v>
      </c>
      <c r="BR87" s="156">
        <f>'HARIAN KOMULATIF'!BR87/100*'PROGRES BOBOT'!$J87</f>
        <v>0</v>
      </c>
      <c r="BS87" s="156">
        <f>'HARIAN KOMULATIF'!BS87/100*'PROGRES BOBOT'!$J87</f>
        <v>0</v>
      </c>
      <c r="BT87" s="156">
        <f>'HARIAN KOMULATIF'!BT87/100*'PROGRES BOBOT'!$J87</f>
        <v>0</v>
      </c>
      <c r="BU87" s="156">
        <f>'HARIAN KOMULATIF'!BU87/100*'PROGRES BOBOT'!$J87</f>
        <v>0</v>
      </c>
      <c r="BV87" s="156">
        <f>'HARIAN KOMULATIF'!BV87/100*'PROGRES BOBOT'!$J87</f>
        <v>0</v>
      </c>
      <c r="BW87" s="156">
        <f>'HARIAN KOMULATIF'!BW87/100*'PROGRES BOBOT'!$J87</f>
        <v>0</v>
      </c>
      <c r="BX87" s="156">
        <f>'HARIAN KOMULATIF'!BX87/100*'PROGRES BOBOT'!$J87</f>
        <v>0</v>
      </c>
      <c r="BY87" s="156">
        <f>'HARIAN KOMULATIF'!BY87/100*'PROGRES BOBOT'!$J87</f>
        <v>0</v>
      </c>
      <c r="BZ87" s="156">
        <f>'HARIAN KOMULATIF'!BZ87/100*'PROGRES BOBOT'!$J87</f>
        <v>0</v>
      </c>
      <c r="CA87" s="156">
        <f>'HARIAN KOMULATIF'!CA87/100*'PROGRES BOBOT'!$J87</f>
        <v>0</v>
      </c>
      <c r="CB87" s="156">
        <f>'HARIAN KOMULATIF'!CB87/100*'PROGRES BOBOT'!$J87</f>
        <v>0</v>
      </c>
      <c r="CC87" s="156">
        <f>'HARIAN KOMULATIF'!CC87/100*'PROGRES BOBOT'!$J87</f>
        <v>0</v>
      </c>
      <c r="CD87" s="156">
        <f>'HARIAN KOMULATIF'!CD87/100*'PROGRES BOBOT'!$J87</f>
        <v>0</v>
      </c>
      <c r="CE87" s="156">
        <f>'HARIAN KOMULATIF'!CE87/100*'PROGRES BOBOT'!$J87</f>
        <v>0</v>
      </c>
      <c r="CF87" s="156">
        <f>'HARIAN KOMULATIF'!CF87/100*'PROGRES BOBOT'!$J87</f>
        <v>0</v>
      </c>
      <c r="CG87" s="156">
        <f>'HARIAN KOMULATIF'!CG87/100*'PROGRES BOBOT'!$J87</f>
        <v>0</v>
      </c>
      <c r="CH87" s="156">
        <f>'HARIAN KOMULATIF'!CH87/100*'PROGRES BOBOT'!$J87</f>
        <v>0</v>
      </c>
      <c r="CI87" s="156">
        <f>'HARIAN KOMULATIF'!CI87/100*'PROGRES BOBOT'!$J87</f>
        <v>0</v>
      </c>
      <c r="CJ87" s="156">
        <f>'HARIAN KOMULATIF'!CJ87/100*'PROGRES BOBOT'!$J87</f>
        <v>0</v>
      </c>
      <c r="CK87" s="156">
        <f>'HARIAN KOMULATIF'!CK87/100*'PROGRES BOBOT'!$J87</f>
        <v>0</v>
      </c>
      <c r="CL87" s="156">
        <f>'HARIAN KOMULATIF'!CL87/100*'PROGRES BOBOT'!$J87</f>
        <v>0</v>
      </c>
      <c r="CM87" s="156">
        <f>'HARIAN KOMULATIF'!CM87/100*'PROGRES BOBOT'!$J87</f>
        <v>0</v>
      </c>
      <c r="CN87" s="156">
        <f>'HARIAN KOMULATIF'!CN87/100*'PROGRES BOBOT'!$J87</f>
        <v>0</v>
      </c>
      <c r="CO87" s="156">
        <f>'HARIAN KOMULATIF'!CO87/100*'PROGRES BOBOT'!$J87</f>
        <v>0</v>
      </c>
      <c r="CP87" s="156">
        <f>'HARIAN KOMULATIF'!CP87/100*'PROGRES BOBOT'!$J87</f>
        <v>0</v>
      </c>
      <c r="CQ87" s="156">
        <f>'HARIAN KOMULATIF'!CQ87/100*'PROGRES BOBOT'!$J87</f>
        <v>0</v>
      </c>
      <c r="CR87" s="156">
        <f>'HARIAN KOMULATIF'!CR87/100*'PROGRES BOBOT'!$J87</f>
        <v>0</v>
      </c>
      <c r="CS87" s="156">
        <f>'HARIAN KOMULATIF'!CS87/100*'PROGRES BOBOT'!$J87</f>
        <v>0</v>
      </c>
      <c r="CT87" s="156">
        <f>'HARIAN KOMULATIF'!CT87/100*'PROGRES BOBOT'!$J87</f>
        <v>0</v>
      </c>
      <c r="CU87" s="156">
        <f>'HARIAN KOMULATIF'!CU87/100*'PROGRES BOBOT'!$J87</f>
        <v>0</v>
      </c>
      <c r="CV87" s="156">
        <f>'HARIAN KOMULATIF'!CV87/100*'PROGRES BOBOT'!$J87</f>
        <v>0</v>
      </c>
      <c r="CW87" s="156">
        <f>'HARIAN KOMULATIF'!CW87/100*'PROGRES BOBOT'!$J87</f>
        <v>0</v>
      </c>
      <c r="CX87" s="156">
        <f>'HARIAN KOMULATIF'!CX87/100*'PROGRES BOBOT'!$J87</f>
        <v>0</v>
      </c>
    </row>
    <row r="88" spans="1:102" ht="15" customHeight="1">
      <c r="A88" s="13"/>
      <c r="B88" s="59" t="s">
        <v>26</v>
      </c>
      <c r="C88" s="1"/>
      <c r="D88" s="1"/>
      <c r="E88" s="58"/>
      <c r="F88" s="16">
        <v>137.77000000000001</v>
      </c>
      <c r="G88" s="15" t="s">
        <v>25</v>
      </c>
      <c r="H88" s="14">
        <f>H83</f>
        <v>11876.74</v>
      </c>
      <c r="I88" s="17">
        <f t="shared" si="14"/>
        <v>1636258.4698000001</v>
      </c>
      <c r="J88" s="154">
        <f t="shared" si="12"/>
        <v>0.16362546975505307</v>
      </c>
      <c r="K88" s="156">
        <f>'HARIAN KOMULATIF'!K88/100*'PROGRES BOBOT'!$J88</f>
        <v>0</v>
      </c>
      <c r="L88" s="156">
        <f>'HARIAN KOMULATIF'!L88/100*'PROGRES BOBOT'!$J88</f>
        <v>0</v>
      </c>
      <c r="M88" s="156">
        <f>'HARIAN KOMULATIF'!M88/100*'PROGRES BOBOT'!$J88</f>
        <v>0</v>
      </c>
      <c r="N88" s="156">
        <f>'HARIAN KOMULATIF'!N88/100*'PROGRES BOBOT'!$J88</f>
        <v>0</v>
      </c>
      <c r="O88" s="156">
        <f>'HARIAN KOMULATIF'!O88/100*'PROGRES BOBOT'!$J88</f>
        <v>0</v>
      </c>
      <c r="P88" s="156">
        <f>'HARIAN KOMULATIF'!P88/100*'PROGRES BOBOT'!$J88</f>
        <v>0</v>
      </c>
      <c r="Q88" s="156">
        <f>'HARIAN KOMULATIF'!Q88/100*'PROGRES BOBOT'!$J88</f>
        <v>0</v>
      </c>
      <c r="R88" s="156">
        <f>'HARIAN KOMULATIF'!R88/100*'PROGRES BOBOT'!$J88</f>
        <v>0</v>
      </c>
      <c r="S88" s="156">
        <f>'HARIAN KOMULATIF'!S88/100*'PROGRES BOBOT'!$J88</f>
        <v>0</v>
      </c>
      <c r="T88" s="156">
        <f>'HARIAN KOMULATIF'!T88/100*'PROGRES BOBOT'!$J88</f>
        <v>0</v>
      </c>
      <c r="U88" s="156">
        <f>'HARIAN KOMULATIF'!U88/100*'PROGRES BOBOT'!$J88</f>
        <v>0</v>
      </c>
      <c r="V88" s="156">
        <f>'HARIAN KOMULATIF'!V88/100*'PROGRES BOBOT'!$J88</f>
        <v>0</v>
      </c>
      <c r="W88" s="156">
        <f>'HARIAN KOMULATIF'!W88/100*'PROGRES BOBOT'!$J88</f>
        <v>0</v>
      </c>
      <c r="X88" s="156">
        <f>'HARIAN KOMULATIF'!X88/100*'PROGRES BOBOT'!$J88</f>
        <v>0</v>
      </c>
      <c r="Y88" s="156">
        <f>'HARIAN KOMULATIF'!Y88/100*'PROGRES BOBOT'!$J88</f>
        <v>0</v>
      </c>
      <c r="Z88" s="156">
        <f>'HARIAN KOMULATIF'!Z88/100*'PROGRES BOBOT'!$J88</f>
        <v>0</v>
      </c>
      <c r="AA88" s="156">
        <f>'HARIAN KOMULATIF'!AA88/100*'PROGRES BOBOT'!$J88</f>
        <v>0</v>
      </c>
      <c r="AB88" s="156">
        <f>'HARIAN KOMULATIF'!AB88/100*'PROGRES BOBOT'!$J88</f>
        <v>0</v>
      </c>
      <c r="AC88" s="156">
        <f>'HARIAN KOMULATIF'!AC88/100*'PROGRES BOBOT'!$J88</f>
        <v>0</v>
      </c>
      <c r="AD88" s="156">
        <f>'HARIAN KOMULATIF'!AD88/100*'PROGRES BOBOT'!$J88</f>
        <v>0</v>
      </c>
      <c r="AE88" s="156">
        <f>'HARIAN KOMULATIF'!AE88/100*'PROGRES BOBOT'!$J88</f>
        <v>0</v>
      </c>
      <c r="AF88" s="156">
        <f>'HARIAN KOMULATIF'!AF88/100*'PROGRES BOBOT'!$J88</f>
        <v>0</v>
      </c>
      <c r="AG88" s="156">
        <f>'HARIAN KOMULATIF'!AG88/100*'PROGRES BOBOT'!$J88</f>
        <v>0</v>
      </c>
      <c r="AH88" s="156">
        <f>'HARIAN KOMULATIF'!AH88/100*'PROGRES BOBOT'!$J88</f>
        <v>0</v>
      </c>
      <c r="AI88" s="156">
        <f>'HARIAN KOMULATIF'!AI88/100*'PROGRES BOBOT'!$J88</f>
        <v>0</v>
      </c>
      <c r="AJ88" s="156">
        <f>'HARIAN KOMULATIF'!AJ88/100*'PROGRES BOBOT'!$J88</f>
        <v>0</v>
      </c>
      <c r="AK88" s="156">
        <f>'HARIAN KOMULATIF'!AK88/100*'PROGRES BOBOT'!$J88</f>
        <v>0</v>
      </c>
      <c r="AL88" s="156">
        <f>'HARIAN KOMULATIF'!AL88/100*'PROGRES BOBOT'!$J88</f>
        <v>0</v>
      </c>
      <c r="AM88" s="156">
        <f>'HARIAN KOMULATIF'!AM88/100*'PROGRES BOBOT'!$J88</f>
        <v>0</v>
      </c>
      <c r="AN88" s="156">
        <f>'HARIAN KOMULATIF'!AN88/100*'PROGRES BOBOT'!$J88</f>
        <v>0</v>
      </c>
      <c r="AO88" s="156">
        <f>'HARIAN KOMULATIF'!AO88/100*'PROGRES BOBOT'!$J88</f>
        <v>0</v>
      </c>
      <c r="AP88" s="156">
        <f>'HARIAN KOMULATIF'!AP88/100*'PROGRES BOBOT'!$J88</f>
        <v>0</v>
      </c>
      <c r="AQ88" s="156">
        <f>'HARIAN KOMULATIF'!AQ88/100*'PROGRES BOBOT'!$J88</f>
        <v>0</v>
      </c>
      <c r="AR88" s="156">
        <f>'HARIAN KOMULATIF'!AR88/100*'PROGRES BOBOT'!$J88</f>
        <v>0</v>
      </c>
      <c r="AS88" s="156">
        <f>'HARIAN KOMULATIF'!AS88/100*'PROGRES BOBOT'!$J88</f>
        <v>0</v>
      </c>
      <c r="AT88" s="156">
        <f>'HARIAN KOMULATIF'!AT88/100*'PROGRES BOBOT'!$J88</f>
        <v>0</v>
      </c>
      <c r="AU88" s="156">
        <f>'HARIAN KOMULATIF'!AU88/100*'PROGRES BOBOT'!$J88</f>
        <v>0</v>
      </c>
      <c r="AV88" s="156">
        <f>'HARIAN KOMULATIF'!AV88/100*'PROGRES BOBOT'!$J88</f>
        <v>0</v>
      </c>
      <c r="AW88" s="156">
        <f>'HARIAN KOMULATIF'!AW88/100*'PROGRES BOBOT'!$J88</f>
        <v>0</v>
      </c>
      <c r="AX88" s="156">
        <f>'HARIAN KOMULATIF'!AX88/100*'PROGRES BOBOT'!$J88</f>
        <v>0</v>
      </c>
      <c r="AY88" s="156">
        <f>'HARIAN KOMULATIF'!AY88/100*'PROGRES BOBOT'!$J88</f>
        <v>0</v>
      </c>
      <c r="AZ88" s="156">
        <f>'HARIAN KOMULATIF'!AZ88/100*'PROGRES BOBOT'!$J88</f>
        <v>0</v>
      </c>
      <c r="BA88" s="156">
        <f>'HARIAN KOMULATIF'!BA88/100*'PROGRES BOBOT'!$J88</f>
        <v>0</v>
      </c>
      <c r="BB88" s="156">
        <f>'HARIAN KOMULATIF'!BB88/100*'PROGRES BOBOT'!$J88</f>
        <v>0</v>
      </c>
      <c r="BC88" s="156">
        <f>'HARIAN KOMULATIF'!BC88/100*'PROGRES BOBOT'!$J88</f>
        <v>0</v>
      </c>
      <c r="BD88" s="156">
        <f>'HARIAN KOMULATIF'!BD88/100*'PROGRES BOBOT'!$J88</f>
        <v>0</v>
      </c>
      <c r="BE88" s="156">
        <f>'HARIAN KOMULATIF'!BE88/100*'PROGRES BOBOT'!$J88</f>
        <v>0</v>
      </c>
      <c r="BF88" s="156">
        <f>'HARIAN KOMULATIF'!BF88/100*'PROGRES BOBOT'!$J88</f>
        <v>0</v>
      </c>
      <c r="BG88" s="156">
        <f>'HARIAN KOMULATIF'!BG88/100*'PROGRES BOBOT'!$J88</f>
        <v>0</v>
      </c>
      <c r="BH88" s="156">
        <f>'HARIAN KOMULATIF'!BH88/100*'PROGRES BOBOT'!$J88</f>
        <v>0</v>
      </c>
      <c r="BI88" s="156">
        <f>'HARIAN KOMULATIF'!BI88/100*'PROGRES BOBOT'!$J88</f>
        <v>0</v>
      </c>
      <c r="BJ88" s="156">
        <f>'HARIAN KOMULATIF'!BJ88/100*'PROGRES BOBOT'!$J88</f>
        <v>0</v>
      </c>
      <c r="BK88" s="156">
        <f>'HARIAN KOMULATIF'!BK88/100*'PROGRES BOBOT'!$J88</f>
        <v>0</v>
      </c>
      <c r="BL88" s="156">
        <f>'HARIAN KOMULATIF'!BL88/100*'PROGRES BOBOT'!$J88</f>
        <v>0</v>
      </c>
      <c r="BM88" s="156">
        <f>'HARIAN KOMULATIF'!BM88/100*'PROGRES BOBOT'!$J88</f>
        <v>0</v>
      </c>
      <c r="BN88" s="156">
        <f>'HARIAN KOMULATIF'!BN88/100*'PROGRES BOBOT'!$J88</f>
        <v>0</v>
      </c>
      <c r="BO88" s="156">
        <f>'HARIAN KOMULATIF'!BO88/100*'PROGRES BOBOT'!$J88</f>
        <v>0</v>
      </c>
      <c r="BP88" s="156">
        <f>'HARIAN KOMULATIF'!BP88/100*'PROGRES BOBOT'!$J88</f>
        <v>0</v>
      </c>
      <c r="BQ88" s="156">
        <f>'HARIAN KOMULATIF'!BQ88/100*'PROGRES BOBOT'!$J88</f>
        <v>0</v>
      </c>
      <c r="BR88" s="156">
        <f>'HARIAN KOMULATIF'!BR88/100*'PROGRES BOBOT'!$J88</f>
        <v>0</v>
      </c>
      <c r="BS88" s="156">
        <f>'HARIAN KOMULATIF'!BS88/100*'PROGRES BOBOT'!$J88</f>
        <v>0</v>
      </c>
      <c r="BT88" s="156">
        <f>'HARIAN KOMULATIF'!BT88/100*'PROGRES BOBOT'!$J88</f>
        <v>0</v>
      </c>
      <c r="BU88" s="156">
        <f>'HARIAN KOMULATIF'!BU88/100*'PROGRES BOBOT'!$J88</f>
        <v>0</v>
      </c>
      <c r="BV88" s="156">
        <f>'HARIAN KOMULATIF'!BV88/100*'PROGRES BOBOT'!$J88</f>
        <v>0</v>
      </c>
      <c r="BW88" s="156">
        <f>'HARIAN KOMULATIF'!BW88/100*'PROGRES BOBOT'!$J88</f>
        <v>0</v>
      </c>
      <c r="BX88" s="156">
        <f>'HARIAN KOMULATIF'!BX88/100*'PROGRES BOBOT'!$J88</f>
        <v>0</v>
      </c>
      <c r="BY88" s="156">
        <f>'HARIAN KOMULATIF'!BY88/100*'PROGRES BOBOT'!$J88</f>
        <v>0</v>
      </c>
      <c r="BZ88" s="156">
        <f>'HARIAN KOMULATIF'!BZ88/100*'PROGRES BOBOT'!$J88</f>
        <v>0</v>
      </c>
      <c r="CA88" s="156">
        <f>'HARIAN KOMULATIF'!CA88/100*'PROGRES BOBOT'!$J88</f>
        <v>0</v>
      </c>
      <c r="CB88" s="156">
        <f>'HARIAN KOMULATIF'!CB88/100*'PROGRES BOBOT'!$J88</f>
        <v>0</v>
      </c>
      <c r="CC88" s="156">
        <f>'HARIAN KOMULATIF'!CC88/100*'PROGRES BOBOT'!$J88</f>
        <v>0</v>
      </c>
      <c r="CD88" s="156">
        <f>'HARIAN KOMULATIF'!CD88/100*'PROGRES BOBOT'!$J88</f>
        <v>0</v>
      </c>
      <c r="CE88" s="156">
        <f>'HARIAN KOMULATIF'!CE88/100*'PROGRES BOBOT'!$J88</f>
        <v>0</v>
      </c>
      <c r="CF88" s="156">
        <f>'HARIAN KOMULATIF'!CF88/100*'PROGRES BOBOT'!$J88</f>
        <v>0</v>
      </c>
      <c r="CG88" s="156">
        <f>'HARIAN KOMULATIF'!CG88/100*'PROGRES BOBOT'!$J88</f>
        <v>0</v>
      </c>
      <c r="CH88" s="156">
        <f>'HARIAN KOMULATIF'!CH88/100*'PROGRES BOBOT'!$J88</f>
        <v>0</v>
      </c>
      <c r="CI88" s="156">
        <f>'HARIAN KOMULATIF'!CI88/100*'PROGRES BOBOT'!$J88</f>
        <v>0</v>
      </c>
      <c r="CJ88" s="156">
        <f>'HARIAN KOMULATIF'!CJ88/100*'PROGRES BOBOT'!$J88</f>
        <v>0</v>
      </c>
      <c r="CK88" s="156">
        <f>'HARIAN KOMULATIF'!CK88/100*'PROGRES BOBOT'!$J88</f>
        <v>0</v>
      </c>
      <c r="CL88" s="156">
        <f>'HARIAN KOMULATIF'!CL88/100*'PROGRES BOBOT'!$J88</f>
        <v>0</v>
      </c>
      <c r="CM88" s="156">
        <f>'HARIAN KOMULATIF'!CM88/100*'PROGRES BOBOT'!$J88</f>
        <v>0</v>
      </c>
      <c r="CN88" s="156">
        <f>'HARIAN KOMULATIF'!CN88/100*'PROGRES BOBOT'!$J88</f>
        <v>0</v>
      </c>
      <c r="CO88" s="156">
        <f>'HARIAN KOMULATIF'!CO88/100*'PROGRES BOBOT'!$J88</f>
        <v>0</v>
      </c>
      <c r="CP88" s="156">
        <f>'HARIAN KOMULATIF'!CP88/100*'PROGRES BOBOT'!$J88</f>
        <v>0</v>
      </c>
      <c r="CQ88" s="156">
        <f>'HARIAN KOMULATIF'!CQ88/100*'PROGRES BOBOT'!$J88</f>
        <v>0</v>
      </c>
      <c r="CR88" s="156">
        <f>'HARIAN KOMULATIF'!CR88/100*'PROGRES BOBOT'!$J88</f>
        <v>0</v>
      </c>
      <c r="CS88" s="156">
        <f>'HARIAN KOMULATIF'!CS88/100*'PROGRES BOBOT'!$J88</f>
        <v>0</v>
      </c>
      <c r="CT88" s="156">
        <f>'HARIAN KOMULATIF'!CT88/100*'PROGRES BOBOT'!$J88</f>
        <v>0</v>
      </c>
      <c r="CU88" s="156">
        <f>'HARIAN KOMULATIF'!CU88/100*'PROGRES BOBOT'!$J88</f>
        <v>0</v>
      </c>
      <c r="CV88" s="156">
        <f>'HARIAN KOMULATIF'!CV88/100*'PROGRES BOBOT'!$J88</f>
        <v>0</v>
      </c>
      <c r="CW88" s="156">
        <f>'HARIAN KOMULATIF'!CW88/100*'PROGRES BOBOT'!$J88</f>
        <v>0</v>
      </c>
      <c r="CX88" s="156">
        <f>'HARIAN KOMULATIF'!CX88/100*'PROGRES BOBOT'!$J88</f>
        <v>0</v>
      </c>
    </row>
    <row r="89" spans="1:102" ht="15" customHeight="1">
      <c r="A89" s="13">
        <v>5</v>
      </c>
      <c r="B89" s="62" t="s">
        <v>44</v>
      </c>
      <c r="C89" s="1"/>
      <c r="D89" s="1"/>
      <c r="E89" s="58"/>
      <c r="F89" s="16"/>
      <c r="G89" s="15"/>
      <c r="H89" s="14"/>
      <c r="I89" s="17"/>
      <c r="J89" s="154"/>
      <c r="K89" s="156">
        <f>'HARIAN KOMULATIF'!K89/100*'PROGRES BOBOT'!$J89</f>
        <v>0</v>
      </c>
      <c r="L89" s="156">
        <f>'HARIAN KOMULATIF'!L89/100*'PROGRES BOBOT'!$J89</f>
        <v>0</v>
      </c>
      <c r="M89" s="156">
        <f>'HARIAN KOMULATIF'!M89/100*'PROGRES BOBOT'!$J89</f>
        <v>0</v>
      </c>
      <c r="N89" s="156">
        <f>'HARIAN KOMULATIF'!N89/100*'PROGRES BOBOT'!$J89</f>
        <v>0</v>
      </c>
      <c r="O89" s="156">
        <f>'HARIAN KOMULATIF'!O89/100*'PROGRES BOBOT'!$J89</f>
        <v>0</v>
      </c>
      <c r="P89" s="156">
        <f>'HARIAN KOMULATIF'!P89/100*'PROGRES BOBOT'!$J89</f>
        <v>0</v>
      </c>
      <c r="Q89" s="156">
        <f>'HARIAN KOMULATIF'!Q89/100*'PROGRES BOBOT'!$J89</f>
        <v>0</v>
      </c>
      <c r="R89" s="156">
        <f>'HARIAN KOMULATIF'!R89/100*'PROGRES BOBOT'!$J89</f>
        <v>0</v>
      </c>
      <c r="S89" s="156">
        <f>'HARIAN KOMULATIF'!S89/100*'PROGRES BOBOT'!$J89</f>
        <v>0</v>
      </c>
      <c r="T89" s="156">
        <f>'HARIAN KOMULATIF'!T89/100*'PROGRES BOBOT'!$J89</f>
        <v>0</v>
      </c>
      <c r="U89" s="156">
        <f>'HARIAN KOMULATIF'!U89/100*'PROGRES BOBOT'!$J89</f>
        <v>0</v>
      </c>
      <c r="V89" s="156">
        <f>'HARIAN KOMULATIF'!V89/100*'PROGRES BOBOT'!$J89</f>
        <v>0</v>
      </c>
      <c r="W89" s="156">
        <f>'HARIAN KOMULATIF'!W89/100*'PROGRES BOBOT'!$J89</f>
        <v>0</v>
      </c>
      <c r="X89" s="156">
        <f>'HARIAN KOMULATIF'!X89/100*'PROGRES BOBOT'!$J89</f>
        <v>0</v>
      </c>
      <c r="Y89" s="156">
        <f>'HARIAN KOMULATIF'!Y89/100*'PROGRES BOBOT'!$J89</f>
        <v>0</v>
      </c>
      <c r="Z89" s="156">
        <f>'HARIAN KOMULATIF'!Z89/100*'PROGRES BOBOT'!$J89</f>
        <v>0</v>
      </c>
      <c r="AA89" s="156">
        <f>'HARIAN KOMULATIF'!AA89/100*'PROGRES BOBOT'!$J89</f>
        <v>0</v>
      </c>
      <c r="AB89" s="156">
        <f>'HARIAN KOMULATIF'!AB89/100*'PROGRES BOBOT'!$J89</f>
        <v>0</v>
      </c>
      <c r="AC89" s="156">
        <f>'HARIAN KOMULATIF'!AC89/100*'PROGRES BOBOT'!$J89</f>
        <v>0</v>
      </c>
      <c r="AD89" s="156">
        <f>'HARIAN KOMULATIF'!AD89/100*'PROGRES BOBOT'!$J89</f>
        <v>0</v>
      </c>
      <c r="AE89" s="156">
        <f>'HARIAN KOMULATIF'!AE89/100*'PROGRES BOBOT'!$J89</f>
        <v>0</v>
      </c>
      <c r="AF89" s="156">
        <f>'HARIAN KOMULATIF'!AF89/100*'PROGRES BOBOT'!$J89</f>
        <v>0</v>
      </c>
      <c r="AG89" s="156">
        <f>'HARIAN KOMULATIF'!AG89/100*'PROGRES BOBOT'!$J89</f>
        <v>0</v>
      </c>
      <c r="AH89" s="156">
        <f>'HARIAN KOMULATIF'!AH89/100*'PROGRES BOBOT'!$J89</f>
        <v>0</v>
      </c>
      <c r="AI89" s="156">
        <f>'HARIAN KOMULATIF'!AI89/100*'PROGRES BOBOT'!$J89</f>
        <v>0</v>
      </c>
      <c r="AJ89" s="156">
        <f>'HARIAN KOMULATIF'!AJ89/100*'PROGRES BOBOT'!$J89</f>
        <v>0</v>
      </c>
      <c r="AK89" s="156">
        <f>'HARIAN KOMULATIF'!AK89/100*'PROGRES BOBOT'!$J89</f>
        <v>0</v>
      </c>
      <c r="AL89" s="156">
        <f>'HARIAN KOMULATIF'!AL89/100*'PROGRES BOBOT'!$J89</f>
        <v>0</v>
      </c>
      <c r="AM89" s="156">
        <f>'HARIAN KOMULATIF'!AM89/100*'PROGRES BOBOT'!$J89</f>
        <v>0</v>
      </c>
      <c r="AN89" s="156">
        <f>'HARIAN KOMULATIF'!AN89/100*'PROGRES BOBOT'!$J89</f>
        <v>0</v>
      </c>
      <c r="AO89" s="156">
        <f>'HARIAN KOMULATIF'!AO89/100*'PROGRES BOBOT'!$J89</f>
        <v>0</v>
      </c>
      <c r="AP89" s="156">
        <f>'HARIAN KOMULATIF'!AP89/100*'PROGRES BOBOT'!$J89</f>
        <v>0</v>
      </c>
      <c r="AQ89" s="156">
        <f>'HARIAN KOMULATIF'!AQ89/100*'PROGRES BOBOT'!$J89</f>
        <v>0</v>
      </c>
      <c r="AR89" s="156">
        <f>'HARIAN KOMULATIF'!AR89/100*'PROGRES BOBOT'!$J89</f>
        <v>0</v>
      </c>
      <c r="AS89" s="156">
        <f>'HARIAN KOMULATIF'!AS89/100*'PROGRES BOBOT'!$J89</f>
        <v>0</v>
      </c>
      <c r="AT89" s="156">
        <f>'HARIAN KOMULATIF'!AT89/100*'PROGRES BOBOT'!$J89</f>
        <v>0</v>
      </c>
      <c r="AU89" s="156">
        <f>'HARIAN KOMULATIF'!AU89/100*'PROGRES BOBOT'!$J89</f>
        <v>0</v>
      </c>
      <c r="AV89" s="156">
        <f>'HARIAN KOMULATIF'!AV89/100*'PROGRES BOBOT'!$J89</f>
        <v>0</v>
      </c>
      <c r="AW89" s="156">
        <f>'HARIAN KOMULATIF'!AW89/100*'PROGRES BOBOT'!$J89</f>
        <v>0</v>
      </c>
      <c r="AX89" s="156">
        <f>'HARIAN KOMULATIF'!AX89/100*'PROGRES BOBOT'!$J89</f>
        <v>0</v>
      </c>
      <c r="AY89" s="156">
        <f>'HARIAN KOMULATIF'!AY89/100*'PROGRES BOBOT'!$J89</f>
        <v>0</v>
      </c>
      <c r="AZ89" s="156">
        <f>'HARIAN KOMULATIF'!AZ89/100*'PROGRES BOBOT'!$J89</f>
        <v>0</v>
      </c>
      <c r="BA89" s="156">
        <f>'HARIAN KOMULATIF'!BA89/100*'PROGRES BOBOT'!$J89</f>
        <v>0</v>
      </c>
      <c r="BB89" s="156">
        <f>'HARIAN KOMULATIF'!BB89/100*'PROGRES BOBOT'!$J89</f>
        <v>0</v>
      </c>
      <c r="BC89" s="156">
        <f>'HARIAN KOMULATIF'!BC89/100*'PROGRES BOBOT'!$J89</f>
        <v>0</v>
      </c>
      <c r="BD89" s="156">
        <f>'HARIAN KOMULATIF'!BD89/100*'PROGRES BOBOT'!$J89</f>
        <v>0</v>
      </c>
      <c r="BE89" s="156">
        <f>'HARIAN KOMULATIF'!BE89/100*'PROGRES BOBOT'!$J89</f>
        <v>0</v>
      </c>
      <c r="BF89" s="156">
        <f>'HARIAN KOMULATIF'!BF89/100*'PROGRES BOBOT'!$J89</f>
        <v>0</v>
      </c>
      <c r="BG89" s="156">
        <f>'HARIAN KOMULATIF'!BG89/100*'PROGRES BOBOT'!$J89</f>
        <v>0</v>
      </c>
      <c r="BH89" s="156">
        <f>'HARIAN KOMULATIF'!BH89/100*'PROGRES BOBOT'!$J89</f>
        <v>0</v>
      </c>
      <c r="BI89" s="156">
        <f>'HARIAN KOMULATIF'!BI89/100*'PROGRES BOBOT'!$J89</f>
        <v>0</v>
      </c>
      <c r="BJ89" s="156">
        <f>'HARIAN KOMULATIF'!BJ89/100*'PROGRES BOBOT'!$J89</f>
        <v>0</v>
      </c>
      <c r="BK89" s="156">
        <f>'HARIAN KOMULATIF'!BK89/100*'PROGRES BOBOT'!$J89</f>
        <v>0</v>
      </c>
      <c r="BL89" s="156">
        <f>'HARIAN KOMULATIF'!BL89/100*'PROGRES BOBOT'!$J89</f>
        <v>0</v>
      </c>
      <c r="BM89" s="156">
        <f>'HARIAN KOMULATIF'!BM89/100*'PROGRES BOBOT'!$J89</f>
        <v>0</v>
      </c>
      <c r="BN89" s="156">
        <f>'HARIAN KOMULATIF'!BN89/100*'PROGRES BOBOT'!$J89</f>
        <v>0</v>
      </c>
      <c r="BO89" s="156">
        <f>'HARIAN KOMULATIF'!BO89/100*'PROGRES BOBOT'!$J89</f>
        <v>0</v>
      </c>
      <c r="BP89" s="156">
        <f>'HARIAN KOMULATIF'!BP89/100*'PROGRES BOBOT'!$J89</f>
        <v>0</v>
      </c>
      <c r="BQ89" s="156">
        <f>'HARIAN KOMULATIF'!BQ89/100*'PROGRES BOBOT'!$J89</f>
        <v>0</v>
      </c>
      <c r="BR89" s="156">
        <f>'HARIAN KOMULATIF'!BR89/100*'PROGRES BOBOT'!$J89</f>
        <v>0</v>
      </c>
      <c r="BS89" s="156">
        <f>'HARIAN KOMULATIF'!BS89/100*'PROGRES BOBOT'!$J89</f>
        <v>0</v>
      </c>
      <c r="BT89" s="156">
        <f>'HARIAN KOMULATIF'!BT89/100*'PROGRES BOBOT'!$J89</f>
        <v>0</v>
      </c>
      <c r="BU89" s="156">
        <f>'HARIAN KOMULATIF'!BU89/100*'PROGRES BOBOT'!$J89</f>
        <v>0</v>
      </c>
      <c r="BV89" s="156">
        <f>'HARIAN KOMULATIF'!BV89/100*'PROGRES BOBOT'!$J89</f>
        <v>0</v>
      </c>
      <c r="BW89" s="156">
        <f>'HARIAN KOMULATIF'!BW89/100*'PROGRES BOBOT'!$J89</f>
        <v>0</v>
      </c>
      <c r="BX89" s="156">
        <f>'HARIAN KOMULATIF'!BX89/100*'PROGRES BOBOT'!$J89</f>
        <v>0</v>
      </c>
      <c r="BY89" s="156">
        <f>'HARIAN KOMULATIF'!BY89/100*'PROGRES BOBOT'!$J89</f>
        <v>0</v>
      </c>
      <c r="BZ89" s="156">
        <f>'HARIAN KOMULATIF'!BZ89/100*'PROGRES BOBOT'!$J89</f>
        <v>0</v>
      </c>
      <c r="CA89" s="156">
        <f>'HARIAN KOMULATIF'!CA89/100*'PROGRES BOBOT'!$J89</f>
        <v>0</v>
      </c>
      <c r="CB89" s="156">
        <f>'HARIAN KOMULATIF'!CB89/100*'PROGRES BOBOT'!$J89</f>
        <v>0</v>
      </c>
      <c r="CC89" s="156">
        <f>'HARIAN KOMULATIF'!CC89/100*'PROGRES BOBOT'!$J89</f>
        <v>0</v>
      </c>
      <c r="CD89" s="156">
        <f>'HARIAN KOMULATIF'!CD89/100*'PROGRES BOBOT'!$J89</f>
        <v>0</v>
      </c>
      <c r="CE89" s="156">
        <f>'HARIAN KOMULATIF'!CE89/100*'PROGRES BOBOT'!$J89</f>
        <v>0</v>
      </c>
      <c r="CF89" s="156">
        <f>'HARIAN KOMULATIF'!CF89/100*'PROGRES BOBOT'!$J89</f>
        <v>0</v>
      </c>
      <c r="CG89" s="156">
        <f>'HARIAN KOMULATIF'!CG89/100*'PROGRES BOBOT'!$J89</f>
        <v>0</v>
      </c>
      <c r="CH89" s="156">
        <f>'HARIAN KOMULATIF'!CH89/100*'PROGRES BOBOT'!$J89</f>
        <v>0</v>
      </c>
      <c r="CI89" s="156">
        <f>'HARIAN KOMULATIF'!CI89/100*'PROGRES BOBOT'!$J89</f>
        <v>0</v>
      </c>
      <c r="CJ89" s="156">
        <f>'HARIAN KOMULATIF'!CJ89/100*'PROGRES BOBOT'!$J89</f>
        <v>0</v>
      </c>
      <c r="CK89" s="156">
        <f>'HARIAN KOMULATIF'!CK89/100*'PROGRES BOBOT'!$J89</f>
        <v>0</v>
      </c>
      <c r="CL89" s="156">
        <f>'HARIAN KOMULATIF'!CL89/100*'PROGRES BOBOT'!$J89</f>
        <v>0</v>
      </c>
      <c r="CM89" s="156">
        <f>'HARIAN KOMULATIF'!CM89/100*'PROGRES BOBOT'!$J89</f>
        <v>0</v>
      </c>
      <c r="CN89" s="156">
        <f>'HARIAN KOMULATIF'!CN89/100*'PROGRES BOBOT'!$J89</f>
        <v>0</v>
      </c>
      <c r="CO89" s="156">
        <f>'HARIAN KOMULATIF'!CO89/100*'PROGRES BOBOT'!$J89</f>
        <v>0</v>
      </c>
      <c r="CP89" s="156">
        <f>'HARIAN KOMULATIF'!CP89/100*'PROGRES BOBOT'!$J89</f>
        <v>0</v>
      </c>
      <c r="CQ89" s="156">
        <f>'HARIAN KOMULATIF'!CQ89/100*'PROGRES BOBOT'!$J89</f>
        <v>0</v>
      </c>
      <c r="CR89" s="156">
        <f>'HARIAN KOMULATIF'!CR89/100*'PROGRES BOBOT'!$J89</f>
        <v>0</v>
      </c>
      <c r="CS89" s="156">
        <f>'HARIAN KOMULATIF'!CS89/100*'PROGRES BOBOT'!$J89</f>
        <v>0</v>
      </c>
      <c r="CT89" s="156">
        <f>'HARIAN KOMULATIF'!CT89/100*'PROGRES BOBOT'!$J89</f>
        <v>0</v>
      </c>
      <c r="CU89" s="156">
        <f>'HARIAN KOMULATIF'!CU89/100*'PROGRES BOBOT'!$J89</f>
        <v>0</v>
      </c>
      <c r="CV89" s="156">
        <f>'HARIAN KOMULATIF'!CV89/100*'PROGRES BOBOT'!$J89</f>
        <v>0</v>
      </c>
      <c r="CW89" s="156">
        <f>'HARIAN KOMULATIF'!CW89/100*'PROGRES BOBOT'!$J89</f>
        <v>0</v>
      </c>
      <c r="CX89" s="156">
        <f>'HARIAN KOMULATIF'!CX89/100*'PROGRES BOBOT'!$J89</f>
        <v>0</v>
      </c>
    </row>
    <row r="90" spans="1:102" ht="15" customHeight="1">
      <c r="A90" s="13"/>
      <c r="B90" s="59" t="s">
        <v>22</v>
      </c>
      <c r="C90" s="1"/>
      <c r="D90" s="1"/>
      <c r="E90" s="58"/>
      <c r="F90" s="16">
        <v>0.32000000000000006</v>
      </c>
      <c r="G90" s="15" t="s">
        <v>14</v>
      </c>
      <c r="H90" s="14">
        <f>H85</f>
        <v>772596</v>
      </c>
      <c r="I90" s="17">
        <f t="shared" ref="I90:I93" si="15">H90*F90</f>
        <v>247230.72000000006</v>
      </c>
      <c r="J90" s="154">
        <f t="shared" si="12"/>
        <v>2.4723015003139819E-2</v>
      </c>
      <c r="K90" s="156">
        <f>'HARIAN KOMULATIF'!K90/100*'PROGRES BOBOT'!$J90</f>
        <v>0</v>
      </c>
      <c r="L90" s="156">
        <f>'HARIAN KOMULATIF'!L90/100*'PROGRES BOBOT'!$J90</f>
        <v>0</v>
      </c>
      <c r="M90" s="156">
        <f>'HARIAN KOMULATIF'!M90/100*'PROGRES BOBOT'!$J90</f>
        <v>0</v>
      </c>
      <c r="N90" s="156">
        <f>'HARIAN KOMULATIF'!N90/100*'PROGRES BOBOT'!$J90</f>
        <v>0</v>
      </c>
      <c r="O90" s="156">
        <f>'HARIAN KOMULATIF'!O90/100*'PROGRES BOBOT'!$J90</f>
        <v>0</v>
      </c>
      <c r="P90" s="156">
        <f>'HARIAN KOMULATIF'!P90/100*'PROGRES BOBOT'!$J90</f>
        <v>0</v>
      </c>
      <c r="Q90" s="156">
        <f>'HARIAN KOMULATIF'!Q90/100*'PROGRES BOBOT'!$J90</f>
        <v>0</v>
      </c>
      <c r="R90" s="156">
        <f>'HARIAN KOMULATIF'!R90/100*'PROGRES BOBOT'!$J90</f>
        <v>0</v>
      </c>
      <c r="S90" s="156">
        <f>'HARIAN KOMULATIF'!S90/100*'PROGRES BOBOT'!$J90</f>
        <v>0</v>
      </c>
      <c r="T90" s="156">
        <f>'HARIAN KOMULATIF'!T90/100*'PROGRES BOBOT'!$J90</f>
        <v>0</v>
      </c>
      <c r="U90" s="156">
        <f>'HARIAN KOMULATIF'!U90/100*'PROGRES BOBOT'!$J90</f>
        <v>0</v>
      </c>
      <c r="V90" s="156">
        <f>'HARIAN KOMULATIF'!V90/100*'PROGRES BOBOT'!$J90</f>
        <v>0</v>
      </c>
      <c r="W90" s="156">
        <f>'HARIAN KOMULATIF'!W90/100*'PROGRES BOBOT'!$J90</f>
        <v>0</v>
      </c>
      <c r="X90" s="156">
        <f>'HARIAN KOMULATIF'!X90/100*'PROGRES BOBOT'!$J90</f>
        <v>0</v>
      </c>
      <c r="Y90" s="156">
        <f>'HARIAN KOMULATIF'!Y90/100*'PROGRES BOBOT'!$J90</f>
        <v>0</v>
      </c>
      <c r="Z90" s="156">
        <f>'HARIAN KOMULATIF'!Z90/100*'PROGRES BOBOT'!$J90</f>
        <v>0</v>
      </c>
      <c r="AA90" s="156">
        <f>'HARIAN KOMULATIF'!AA90/100*'PROGRES BOBOT'!$J90</f>
        <v>0</v>
      </c>
      <c r="AB90" s="156">
        <f>'HARIAN KOMULATIF'!AB90/100*'PROGRES BOBOT'!$J90</f>
        <v>0</v>
      </c>
      <c r="AC90" s="156">
        <f>'HARIAN KOMULATIF'!AC90/100*'PROGRES BOBOT'!$J90</f>
        <v>0</v>
      </c>
      <c r="AD90" s="156">
        <f>'HARIAN KOMULATIF'!AD90/100*'PROGRES BOBOT'!$J90</f>
        <v>0</v>
      </c>
      <c r="AE90" s="156">
        <f>'HARIAN KOMULATIF'!AE90/100*'PROGRES BOBOT'!$J90</f>
        <v>0</v>
      </c>
      <c r="AF90" s="156">
        <f>'HARIAN KOMULATIF'!AF90/100*'PROGRES BOBOT'!$J90</f>
        <v>0</v>
      </c>
      <c r="AG90" s="156">
        <f>'HARIAN KOMULATIF'!AG90/100*'PROGRES BOBOT'!$J90</f>
        <v>0</v>
      </c>
      <c r="AH90" s="156">
        <f>'HARIAN KOMULATIF'!AH90/100*'PROGRES BOBOT'!$J90</f>
        <v>0</v>
      </c>
      <c r="AI90" s="156">
        <f>'HARIAN KOMULATIF'!AI90/100*'PROGRES BOBOT'!$J90</f>
        <v>0</v>
      </c>
      <c r="AJ90" s="156">
        <f>'HARIAN KOMULATIF'!AJ90/100*'PROGRES BOBOT'!$J90</f>
        <v>0</v>
      </c>
      <c r="AK90" s="156">
        <f>'HARIAN KOMULATIF'!AK90/100*'PROGRES BOBOT'!$J90</f>
        <v>0</v>
      </c>
      <c r="AL90" s="156">
        <f>'HARIAN KOMULATIF'!AL90/100*'PROGRES BOBOT'!$J90</f>
        <v>0</v>
      </c>
      <c r="AM90" s="156">
        <f>'HARIAN KOMULATIF'!AM90/100*'PROGRES BOBOT'!$J90</f>
        <v>0</v>
      </c>
      <c r="AN90" s="156">
        <f>'HARIAN KOMULATIF'!AN90/100*'PROGRES BOBOT'!$J90</f>
        <v>0</v>
      </c>
      <c r="AO90" s="156">
        <f>'HARIAN KOMULATIF'!AO90/100*'PROGRES BOBOT'!$J90</f>
        <v>0</v>
      </c>
      <c r="AP90" s="156">
        <f>'HARIAN KOMULATIF'!AP90/100*'PROGRES BOBOT'!$J90</f>
        <v>0</v>
      </c>
      <c r="AQ90" s="156">
        <f>'HARIAN KOMULATIF'!AQ90/100*'PROGRES BOBOT'!$J90</f>
        <v>0</v>
      </c>
      <c r="AR90" s="156">
        <f>'HARIAN KOMULATIF'!AR90/100*'PROGRES BOBOT'!$J90</f>
        <v>0</v>
      </c>
      <c r="AS90" s="156">
        <f>'HARIAN KOMULATIF'!AS90/100*'PROGRES BOBOT'!$J90</f>
        <v>0</v>
      </c>
      <c r="AT90" s="156">
        <f>'HARIAN KOMULATIF'!AT90/100*'PROGRES BOBOT'!$J90</f>
        <v>0</v>
      </c>
      <c r="AU90" s="156">
        <f>'HARIAN KOMULATIF'!AU90/100*'PROGRES BOBOT'!$J90</f>
        <v>0</v>
      </c>
      <c r="AV90" s="156">
        <f>'HARIAN KOMULATIF'!AV90/100*'PROGRES BOBOT'!$J90</f>
        <v>0</v>
      </c>
      <c r="AW90" s="156">
        <f>'HARIAN KOMULATIF'!AW90/100*'PROGRES BOBOT'!$J90</f>
        <v>0</v>
      </c>
      <c r="AX90" s="156">
        <f>'HARIAN KOMULATIF'!AX90/100*'PROGRES BOBOT'!$J90</f>
        <v>0</v>
      </c>
      <c r="AY90" s="156">
        <f>'HARIAN KOMULATIF'!AY90/100*'PROGRES BOBOT'!$J90</f>
        <v>0</v>
      </c>
      <c r="AZ90" s="156">
        <f>'HARIAN KOMULATIF'!AZ90/100*'PROGRES BOBOT'!$J90</f>
        <v>0</v>
      </c>
      <c r="BA90" s="156">
        <f>'HARIAN KOMULATIF'!BA90/100*'PROGRES BOBOT'!$J90</f>
        <v>0</v>
      </c>
      <c r="BB90" s="156">
        <f>'HARIAN KOMULATIF'!BB90/100*'PROGRES BOBOT'!$J90</f>
        <v>0</v>
      </c>
      <c r="BC90" s="156">
        <f>'HARIAN KOMULATIF'!BC90/100*'PROGRES BOBOT'!$J90</f>
        <v>0</v>
      </c>
      <c r="BD90" s="156">
        <f>'HARIAN KOMULATIF'!BD90/100*'PROGRES BOBOT'!$J90</f>
        <v>0</v>
      </c>
      <c r="BE90" s="156">
        <f>'HARIAN KOMULATIF'!BE90/100*'PROGRES BOBOT'!$J90</f>
        <v>0</v>
      </c>
      <c r="BF90" s="156">
        <f>'HARIAN KOMULATIF'!BF90/100*'PROGRES BOBOT'!$J90</f>
        <v>0</v>
      </c>
      <c r="BG90" s="156">
        <f>'HARIAN KOMULATIF'!BG90/100*'PROGRES BOBOT'!$J90</f>
        <v>0</v>
      </c>
      <c r="BH90" s="156">
        <f>'HARIAN KOMULATIF'!BH90/100*'PROGRES BOBOT'!$J90</f>
        <v>0</v>
      </c>
      <c r="BI90" s="156">
        <f>'HARIAN KOMULATIF'!BI90/100*'PROGRES BOBOT'!$J90</f>
        <v>0</v>
      </c>
      <c r="BJ90" s="156">
        <f>'HARIAN KOMULATIF'!BJ90/100*'PROGRES BOBOT'!$J90</f>
        <v>0</v>
      </c>
      <c r="BK90" s="156">
        <f>'HARIAN KOMULATIF'!BK90/100*'PROGRES BOBOT'!$J90</f>
        <v>0</v>
      </c>
      <c r="BL90" s="156">
        <f>'HARIAN KOMULATIF'!BL90/100*'PROGRES BOBOT'!$J90</f>
        <v>0</v>
      </c>
      <c r="BM90" s="156">
        <f>'HARIAN KOMULATIF'!BM90/100*'PROGRES BOBOT'!$J90</f>
        <v>0</v>
      </c>
      <c r="BN90" s="156">
        <f>'HARIAN KOMULATIF'!BN90/100*'PROGRES BOBOT'!$J90</f>
        <v>0</v>
      </c>
      <c r="BO90" s="156">
        <f>'HARIAN KOMULATIF'!BO90/100*'PROGRES BOBOT'!$J90</f>
        <v>0</v>
      </c>
      <c r="BP90" s="156">
        <f>'HARIAN KOMULATIF'!BP90/100*'PROGRES BOBOT'!$J90</f>
        <v>0</v>
      </c>
      <c r="BQ90" s="156">
        <f>'HARIAN KOMULATIF'!BQ90/100*'PROGRES BOBOT'!$J90</f>
        <v>0</v>
      </c>
      <c r="BR90" s="156">
        <f>'HARIAN KOMULATIF'!BR90/100*'PROGRES BOBOT'!$J90</f>
        <v>0</v>
      </c>
      <c r="BS90" s="156">
        <f>'HARIAN KOMULATIF'!BS90/100*'PROGRES BOBOT'!$J90</f>
        <v>0</v>
      </c>
      <c r="BT90" s="156">
        <f>'HARIAN KOMULATIF'!BT90/100*'PROGRES BOBOT'!$J90</f>
        <v>0</v>
      </c>
      <c r="BU90" s="156">
        <f>'HARIAN KOMULATIF'!BU90/100*'PROGRES BOBOT'!$J90</f>
        <v>0</v>
      </c>
      <c r="BV90" s="156">
        <f>'HARIAN KOMULATIF'!BV90/100*'PROGRES BOBOT'!$J90</f>
        <v>0</v>
      </c>
      <c r="BW90" s="156">
        <f>'HARIAN KOMULATIF'!BW90/100*'PROGRES BOBOT'!$J90</f>
        <v>0</v>
      </c>
      <c r="BX90" s="156">
        <f>'HARIAN KOMULATIF'!BX90/100*'PROGRES BOBOT'!$J90</f>
        <v>0</v>
      </c>
      <c r="BY90" s="156">
        <f>'HARIAN KOMULATIF'!BY90/100*'PROGRES BOBOT'!$J90</f>
        <v>0</v>
      </c>
      <c r="BZ90" s="156">
        <f>'HARIAN KOMULATIF'!BZ90/100*'PROGRES BOBOT'!$J90</f>
        <v>0</v>
      </c>
      <c r="CA90" s="156">
        <f>'HARIAN KOMULATIF'!CA90/100*'PROGRES BOBOT'!$J90</f>
        <v>0</v>
      </c>
      <c r="CB90" s="156">
        <f>'HARIAN KOMULATIF'!CB90/100*'PROGRES BOBOT'!$J90</f>
        <v>0</v>
      </c>
      <c r="CC90" s="156">
        <f>'HARIAN KOMULATIF'!CC90/100*'PROGRES BOBOT'!$J90</f>
        <v>0</v>
      </c>
      <c r="CD90" s="156">
        <f>'HARIAN KOMULATIF'!CD90/100*'PROGRES BOBOT'!$J90</f>
        <v>0</v>
      </c>
      <c r="CE90" s="156">
        <f>'HARIAN KOMULATIF'!CE90/100*'PROGRES BOBOT'!$J90</f>
        <v>0</v>
      </c>
      <c r="CF90" s="156">
        <f>'HARIAN KOMULATIF'!CF90/100*'PROGRES BOBOT'!$J90</f>
        <v>0</v>
      </c>
      <c r="CG90" s="156">
        <f>'HARIAN KOMULATIF'!CG90/100*'PROGRES BOBOT'!$J90</f>
        <v>0</v>
      </c>
      <c r="CH90" s="156">
        <f>'HARIAN KOMULATIF'!CH90/100*'PROGRES BOBOT'!$J90</f>
        <v>0</v>
      </c>
      <c r="CI90" s="156">
        <f>'HARIAN KOMULATIF'!CI90/100*'PROGRES BOBOT'!$J90</f>
        <v>0</v>
      </c>
      <c r="CJ90" s="156">
        <f>'HARIAN KOMULATIF'!CJ90/100*'PROGRES BOBOT'!$J90</f>
        <v>0</v>
      </c>
      <c r="CK90" s="156">
        <f>'HARIAN KOMULATIF'!CK90/100*'PROGRES BOBOT'!$J90</f>
        <v>0</v>
      </c>
      <c r="CL90" s="156">
        <f>'HARIAN KOMULATIF'!CL90/100*'PROGRES BOBOT'!$J90</f>
        <v>0</v>
      </c>
      <c r="CM90" s="156">
        <f>'HARIAN KOMULATIF'!CM90/100*'PROGRES BOBOT'!$J90</f>
        <v>0</v>
      </c>
      <c r="CN90" s="156">
        <f>'HARIAN KOMULATIF'!CN90/100*'PROGRES BOBOT'!$J90</f>
        <v>0</v>
      </c>
      <c r="CO90" s="156">
        <f>'HARIAN KOMULATIF'!CO90/100*'PROGRES BOBOT'!$J90</f>
        <v>0</v>
      </c>
      <c r="CP90" s="156">
        <f>'HARIAN KOMULATIF'!CP90/100*'PROGRES BOBOT'!$J90</f>
        <v>0</v>
      </c>
      <c r="CQ90" s="156">
        <f>'HARIAN KOMULATIF'!CQ90/100*'PROGRES BOBOT'!$J90</f>
        <v>0</v>
      </c>
      <c r="CR90" s="156">
        <f>'HARIAN KOMULATIF'!CR90/100*'PROGRES BOBOT'!$J90</f>
        <v>0</v>
      </c>
      <c r="CS90" s="156">
        <f>'HARIAN KOMULATIF'!CS90/100*'PROGRES BOBOT'!$J90</f>
        <v>0</v>
      </c>
      <c r="CT90" s="156">
        <f>'HARIAN KOMULATIF'!CT90/100*'PROGRES BOBOT'!$J90</f>
        <v>0</v>
      </c>
      <c r="CU90" s="156">
        <f>'HARIAN KOMULATIF'!CU90/100*'PROGRES BOBOT'!$J90</f>
        <v>0</v>
      </c>
      <c r="CV90" s="156">
        <f>'HARIAN KOMULATIF'!CV90/100*'PROGRES BOBOT'!$J90</f>
        <v>0</v>
      </c>
      <c r="CW90" s="156">
        <f>'HARIAN KOMULATIF'!CW90/100*'PROGRES BOBOT'!$J90</f>
        <v>0</v>
      </c>
      <c r="CX90" s="156">
        <f>'HARIAN KOMULATIF'!CX90/100*'PROGRES BOBOT'!$J90</f>
        <v>0</v>
      </c>
    </row>
    <row r="91" spans="1:102" ht="15" customHeight="1">
      <c r="A91" s="13"/>
      <c r="B91" s="59" t="s">
        <v>31</v>
      </c>
      <c r="C91" s="1"/>
      <c r="D91" s="1"/>
      <c r="E91" s="58"/>
      <c r="F91" s="16">
        <v>6.4</v>
      </c>
      <c r="G91" s="15" t="s">
        <v>9</v>
      </c>
      <c r="H91" s="14">
        <f>H86</f>
        <v>87929.63</v>
      </c>
      <c r="I91" s="17">
        <f t="shared" si="15"/>
        <v>562749.6320000001</v>
      </c>
      <c r="J91" s="154">
        <f t="shared" si="12"/>
        <v>5.6274833463039756E-2</v>
      </c>
      <c r="K91" s="156">
        <f>'HARIAN KOMULATIF'!K91/100*'PROGRES BOBOT'!$J91</f>
        <v>0</v>
      </c>
      <c r="L91" s="156">
        <f>'HARIAN KOMULATIF'!L91/100*'PROGRES BOBOT'!$J91</f>
        <v>0</v>
      </c>
      <c r="M91" s="156">
        <f>'HARIAN KOMULATIF'!M91/100*'PROGRES BOBOT'!$J91</f>
        <v>0</v>
      </c>
      <c r="N91" s="156">
        <f>'HARIAN KOMULATIF'!N91/100*'PROGRES BOBOT'!$J91</f>
        <v>0</v>
      </c>
      <c r="O91" s="156">
        <f>'HARIAN KOMULATIF'!O91/100*'PROGRES BOBOT'!$J91</f>
        <v>0</v>
      </c>
      <c r="P91" s="156">
        <f>'HARIAN KOMULATIF'!P91/100*'PROGRES BOBOT'!$J91</f>
        <v>0</v>
      </c>
      <c r="Q91" s="156">
        <f>'HARIAN KOMULATIF'!Q91/100*'PROGRES BOBOT'!$J91</f>
        <v>0</v>
      </c>
      <c r="R91" s="156">
        <f>'HARIAN KOMULATIF'!R91/100*'PROGRES BOBOT'!$J91</f>
        <v>0</v>
      </c>
      <c r="S91" s="156">
        <f>'HARIAN KOMULATIF'!S91/100*'PROGRES BOBOT'!$J91</f>
        <v>0</v>
      </c>
      <c r="T91" s="156">
        <f>'HARIAN KOMULATIF'!T91/100*'PROGRES BOBOT'!$J91</f>
        <v>0</v>
      </c>
      <c r="U91" s="156">
        <f>'HARIAN KOMULATIF'!U91/100*'PROGRES BOBOT'!$J91</f>
        <v>0</v>
      </c>
      <c r="V91" s="156">
        <f>'HARIAN KOMULATIF'!V91/100*'PROGRES BOBOT'!$J91</f>
        <v>0</v>
      </c>
      <c r="W91" s="156">
        <f>'HARIAN KOMULATIF'!W91/100*'PROGRES BOBOT'!$J91</f>
        <v>0</v>
      </c>
      <c r="X91" s="156">
        <f>'HARIAN KOMULATIF'!X91/100*'PROGRES BOBOT'!$J91</f>
        <v>0</v>
      </c>
      <c r="Y91" s="156">
        <f>'HARIAN KOMULATIF'!Y91/100*'PROGRES BOBOT'!$J91</f>
        <v>0</v>
      </c>
      <c r="Z91" s="156">
        <f>'HARIAN KOMULATIF'!Z91/100*'PROGRES BOBOT'!$J91</f>
        <v>0</v>
      </c>
      <c r="AA91" s="156">
        <f>'HARIAN KOMULATIF'!AA91/100*'PROGRES BOBOT'!$J91</f>
        <v>0</v>
      </c>
      <c r="AB91" s="156">
        <f>'HARIAN KOMULATIF'!AB91/100*'PROGRES BOBOT'!$J91</f>
        <v>0</v>
      </c>
      <c r="AC91" s="156">
        <f>'HARIAN KOMULATIF'!AC91/100*'PROGRES BOBOT'!$J91</f>
        <v>0</v>
      </c>
      <c r="AD91" s="156">
        <f>'HARIAN KOMULATIF'!AD91/100*'PROGRES BOBOT'!$J91</f>
        <v>0</v>
      </c>
      <c r="AE91" s="156">
        <f>'HARIAN KOMULATIF'!AE91/100*'PROGRES BOBOT'!$J91</f>
        <v>0</v>
      </c>
      <c r="AF91" s="156">
        <f>'HARIAN KOMULATIF'!AF91/100*'PROGRES BOBOT'!$J91</f>
        <v>0</v>
      </c>
      <c r="AG91" s="156">
        <f>'HARIAN KOMULATIF'!AG91/100*'PROGRES BOBOT'!$J91</f>
        <v>0</v>
      </c>
      <c r="AH91" s="156">
        <f>'HARIAN KOMULATIF'!AH91/100*'PROGRES BOBOT'!$J91</f>
        <v>0</v>
      </c>
      <c r="AI91" s="156">
        <f>'HARIAN KOMULATIF'!AI91/100*'PROGRES BOBOT'!$J91</f>
        <v>0</v>
      </c>
      <c r="AJ91" s="156">
        <f>'HARIAN KOMULATIF'!AJ91/100*'PROGRES BOBOT'!$J91</f>
        <v>0</v>
      </c>
      <c r="AK91" s="156">
        <f>'HARIAN KOMULATIF'!AK91/100*'PROGRES BOBOT'!$J91</f>
        <v>0</v>
      </c>
      <c r="AL91" s="156">
        <f>'HARIAN KOMULATIF'!AL91/100*'PROGRES BOBOT'!$J91</f>
        <v>0</v>
      </c>
      <c r="AM91" s="156">
        <f>'HARIAN KOMULATIF'!AM91/100*'PROGRES BOBOT'!$J91</f>
        <v>0</v>
      </c>
      <c r="AN91" s="156">
        <f>'HARIAN KOMULATIF'!AN91/100*'PROGRES BOBOT'!$J91</f>
        <v>0</v>
      </c>
      <c r="AO91" s="156">
        <f>'HARIAN KOMULATIF'!AO91/100*'PROGRES BOBOT'!$J91</f>
        <v>0</v>
      </c>
      <c r="AP91" s="156">
        <f>'HARIAN KOMULATIF'!AP91/100*'PROGRES BOBOT'!$J91</f>
        <v>0</v>
      </c>
      <c r="AQ91" s="156">
        <f>'HARIAN KOMULATIF'!AQ91/100*'PROGRES BOBOT'!$J91</f>
        <v>0</v>
      </c>
      <c r="AR91" s="156">
        <f>'HARIAN KOMULATIF'!AR91/100*'PROGRES BOBOT'!$J91</f>
        <v>0</v>
      </c>
      <c r="AS91" s="156">
        <f>'HARIAN KOMULATIF'!AS91/100*'PROGRES BOBOT'!$J91</f>
        <v>0</v>
      </c>
      <c r="AT91" s="156">
        <f>'HARIAN KOMULATIF'!AT91/100*'PROGRES BOBOT'!$J91</f>
        <v>0</v>
      </c>
      <c r="AU91" s="156">
        <f>'HARIAN KOMULATIF'!AU91/100*'PROGRES BOBOT'!$J91</f>
        <v>0</v>
      </c>
      <c r="AV91" s="156">
        <f>'HARIAN KOMULATIF'!AV91/100*'PROGRES BOBOT'!$J91</f>
        <v>0</v>
      </c>
      <c r="AW91" s="156">
        <f>'HARIAN KOMULATIF'!AW91/100*'PROGRES BOBOT'!$J91</f>
        <v>0</v>
      </c>
      <c r="AX91" s="156">
        <f>'HARIAN KOMULATIF'!AX91/100*'PROGRES BOBOT'!$J91</f>
        <v>0</v>
      </c>
      <c r="AY91" s="156">
        <f>'HARIAN KOMULATIF'!AY91/100*'PROGRES BOBOT'!$J91</f>
        <v>0</v>
      </c>
      <c r="AZ91" s="156">
        <f>'HARIAN KOMULATIF'!AZ91/100*'PROGRES BOBOT'!$J91</f>
        <v>0</v>
      </c>
      <c r="BA91" s="156">
        <f>'HARIAN KOMULATIF'!BA91/100*'PROGRES BOBOT'!$J91</f>
        <v>0</v>
      </c>
      <c r="BB91" s="156">
        <f>'HARIAN KOMULATIF'!BB91/100*'PROGRES BOBOT'!$J91</f>
        <v>0</v>
      </c>
      <c r="BC91" s="156">
        <f>'HARIAN KOMULATIF'!BC91/100*'PROGRES BOBOT'!$J91</f>
        <v>0</v>
      </c>
      <c r="BD91" s="156">
        <f>'HARIAN KOMULATIF'!BD91/100*'PROGRES BOBOT'!$J91</f>
        <v>0</v>
      </c>
      <c r="BE91" s="156">
        <f>'HARIAN KOMULATIF'!BE91/100*'PROGRES BOBOT'!$J91</f>
        <v>0</v>
      </c>
      <c r="BF91" s="156">
        <f>'HARIAN KOMULATIF'!BF91/100*'PROGRES BOBOT'!$J91</f>
        <v>0</v>
      </c>
      <c r="BG91" s="156">
        <f>'HARIAN KOMULATIF'!BG91/100*'PROGRES BOBOT'!$J91</f>
        <v>0</v>
      </c>
      <c r="BH91" s="156">
        <f>'HARIAN KOMULATIF'!BH91/100*'PROGRES BOBOT'!$J91</f>
        <v>0</v>
      </c>
      <c r="BI91" s="156">
        <f>'HARIAN KOMULATIF'!BI91/100*'PROGRES BOBOT'!$J91</f>
        <v>0</v>
      </c>
      <c r="BJ91" s="156">
        <f>'HARIAN KOMULATIF'!BJ91/100*'PROGRES BOBOT'!$J91</f>
        <v>0</v>
      </c>
      <c r="BK91" s="156">
        <f>'HARIAN KOMULATIF'!BK91/100*'PROGRES BOBOT'!$J91</f>
        <v>0</v>
      </c>
      <c r="BL91" s="156">
        <f>'HARIAN KOMULATIF'!BL91/100*'PROGRES BOBOT'!$J91</f>
        <v>0</v>
      </c>
      <c r="BM91" s="156">
        <f>'HARIAN KOMULATIF'!BM91/100*'PROGRES BOBOT'!$J91</f>
        <v>0</v>
      </c>
      <c r="BN91" s="156">
        <f>'HARIAN KOMULATIF'!BN91/100*'PROGRES BOBOT'!$J91</f>
        <v>0</v>
      </c>
      <c r="BO91" s="156">
        <f>'HARIAN KOMULATIF'!BO91/100*'PROGRES BOBOT'!$J91</f>
        <v>0</v>
      </c>
      <c r="BP91" s="156">
        <f>'HARIAN KOMULATIF'!BP91/100*'PROGRES BOBOT'!$J91</f>
        <v>0</v>
      </c>
      <c r="BQ91" s="156">
        <f>'HARIAN KOMULATIF'!BQ91/100*'PROGRES BOBOT'!$J91</f>
        <v>0</v>
      </c>
      <c r="BR91" s="156">
        <f>'HARIAN KOMULATIF'!BR91/100*'PROGRES BOBOT'!$J91</f>
        <v>0</v>
      </c>
      <c r="BS91" s="156">
        <f>'HARIAN KOMULATIF'!BS91/100*'PROGRES BOBOT'!$J91</f>
        <v>0</v>
      </c>
      <c r="BT91" s="156">
        <f>'HARIAN KOMULATIF'!BT91/100*'PROGRES BOBOT'!$J91</f>
        <v>0</v>
      </c>
      <c r="BU91" s="156">
        <f>'HARIAN KOMULATIF'!BU91/100*'PROGRES BOBOT'!$J91</f>
        <v>0</v>
      </c>
      <c r="BV91" s="156">
        <f>'HARIAN KOMULATIF'!BV91/100*'PROGRES BOBOT'!$J91</f>
        <v>0</v>
      </c>
      <c r="BW91" s="156">
        <f>'HARIAN KOMULATIF'!BW91/100*'PROGRES BOBOT'!$J91</f>
        <v>0</v>
      </c>
      <c r="BX91" s="156">
        <f>'HARIAN KOMULATIF'!BX91/100*'PROGRES BOBOT'!$J91</f>
        <v>0</v>
      </c>
      <c r="BY91" s="156">
        <f>'HARIAN KOMULATIF'!BY91/100*'PROGRES BOBOT'!$J91</f>
        <v>0</v>
      </c>
      <c r="BZ91" s="156">
        <f>'HARIAN KOMULATIF'!BZ91/100*'PROGRES BOBOT'!$J91</f>
        <v>0</v>
      </c>
      <c r="CA91" s="156">
        <f>'HARIAN KOMULATIF'!CA91/100*'PROGRES BOBOT'!$J91</f>
        <v>0</v>
      </c>
      <c r="CB91" s="156">
        <f>'HARIAN KOMULATIF'!CB91/100*'PROGRES BOBOT'!$J91</f>
        <v>0</v>
      </c>
      <c r="CC91" s="156">
        <f>'HARIAN KOMULATIF'!CC91/100*'PROGRES BOBOT'!$J91</f>
        <v>0</v>
      </c>
      <c r="CD91" s="156">
        <f>'HARIAN KOMULATIF'!CD91/100*'PROGRES BOBOT'!$J91</f>
        <v>0</v>
      </c>
      <c r="CE91" s="156">
        <f>'HARIAN KOMULATIF'!CE91/100*'PROGRES BOBOT'!$J91</f>
        <v>0</v>
      </c>
      <c r="CF91" s="156">
        <f>'HARIAN KOMULATIF'!CF91/100*'PROGRES BOBOT'!$J91</f>
        <v>0</v>
      </c>
      <c r="CG91" s="156">
        <f>'HARIAN KOMULATIF'!CG91/100*'PROGRES BOBOT'!$J91</f>
        <v>0</v>
      </c>
      <c r="CH91" s="156">
        <f>'HARIAN KOMULATIF'!CH91/100*'PROGRES BOBOT'!$J91</f>
        <v>0</v>
      </c>
      <c r="CI91" s="156">
        <f>'HARIAN KOMULATIF'!CI91/100*'PROGRES BOBOT'!$J91</f>
        <v>0</v>
      </c>
      <c r="CJ91" s="156">
        <f>'HARIAN KOMULATIF'!CJ91/100*'PROGRES BOBOT'!$J91</f>
        <v>0</v>
      </c>
      <c r="CK91" s="156">
        <f>'HARIAN KOMULATIF'!CK91/100*'PROGRES BOBOT'!$J91</f>
        <v>0</v>
      </c>
      <c r="CL91" s="156">
        <f>'HARIAN KOMULATIF'!CL91/100*'PROGRES BOBOT'!$J91</f>
        <v>0</v>
      </c>
      <c r="CM91" s="156">
        <f>'HARIAN KOMULATIF'!CM91/100*'PROGRES BOBOT'!$J91</f>
        <v>0</v>
      </c>
      <c r="CN91" s="156">
        <f>'HARIAN KOMULATIF'!CN91/100*'PROGRES BOBOT'!$J91</f>
        <v>0</v>
      </c>
      <c r="CO91" s="156">
        <f>'HARIAN KOMULATIF'!CO91/100*'PROGRES BOBOT'!$J91</f>
        <v>0</v>
      </c>
      <c r="CP91" s="156">
        <f>'HARIAN KOMULATIF'!CP91/100*'PROGRES BOBOT'!$J91</f>
        <v>0</v>
      </c>
      <c r="CQ91" s="156">
        <f>'HARIAN KOMULATIF'!CQ91/100*'PROGRES BOBOT'!$J91</f>
        <v>0</v>
      </c>
      <c r="CR91" s="156">
        <f>'HARIAN KOMULATIF'!CR91/100*'PROGRES BOBOT'!$J91</f>
        <v>0</v>
      </c>
      <c r="CS91" s="156">
        <f>'HARIAN KOMULATIF'!CS91/100*'PROGRES BOBOT'!$J91</f>
        <v>0</v>
      </c>
      <c r="CT91" s="156">
        <f>'HARIAN KOMULATIF'!CT91/100*'PROGRES BOBOT'!$J91</f>
        <v>0</v>
      </c>
      <c r="CU91" s="156">
        <f>'HARIAN KOMULATIF'!CU91/100*'PROGRES BOBOT'!$J91</f>
        <v>0</v>
      </c>
      <c r="CV91" s="156">
        <f>'HARIAN KOMULATIF'!CV91/100*'PROGRES BOBOT'!$J91</f>
        <v>0</v>
      </c>
      <c r="CW91" s="156">
        <f>'HARIAN KOMULATIF'!CW91/100*'PROGRES BOBOT'!$J91</f>
        <v>0</v>
      </c>
      <c r="CX91" s="156">
        <f>'HARIAN KOMULATIF'!CX91/100*'PROGRES BOBOT'!$J91</f>
        <v>0</v>
      </c>
    </row>
    <row r="92" spans="1:102" ht="15" customHeight="1">
      <c r="A92" s="13"/>
      <c r="B92" s="59" t="s">
        <v>24</v>
      </c>
      <c r="C92" s="1"/>
      <c r="D92" s="1"/>
      <c r="E92" s="58"/>
      <c r="F92" s="16">
        <v>37.674561599999997</v>
      </c>
      <c r="G92" s="15" t="s">
        <v>25</v>
      </c>
      <c r="H92" s="14">
        <f>H87</f>
        <v>12818.52</v>
      </c>
      <c r="I92" s="17">
        <f t="shared" si="15"/>
        <v>482932.12136083195</v>
      </c>
      <c r="J92" s="154">
        <f t="shared" si="12"/>
        <v>4.8293100800345462E-2</v>
      </c>
      <c r="K92" s="156">
        <f>'HARIAN KOMULATIF'!K92/100*'PROGRES BOBOT'!$J92</f>
        <v>0</v>
      </c>
      <c r="L92" s="156">
        <f>'HARIAN KOMULATIF'!L92/100*'PROGRES BOBOT'!$J92</f>
        <v>0</v>
      </c>
      <c r="M92" s="156">
        <f>'HARIAN KOMULATIF'!M92/100*'PROGRES BOBOT'!$J92</f>
        <v>0</v>
      </c>
      <c r="N92" s="156">
        <f>'HARIAN KOMULATIF'!N92/100*'PROGRES BOBOT'!$J92</f>
        <v>0</v>
      </c>
      <c r="O92" s="156">
        <f>'HARIAN KOMULATIF'!O92/100*'PROGRES BOBOT'!$J92</f>
        <v>0</v>
      </c>
      <c r="P92" s="156">
        <f>'HARIAN KOMULATIF'!P92/100*'PROGRES BOBOT'!$J92</f>
        <v>0</v>
      </c>
      <c r="Q92" s="156">
        <f>'HARIAN KOMULATIF'!Q92/100*'PROGRES BOBOT'!$J92</f>
        <v>0</v>
      </c>
      <c r="R92" s="156">
        <f>'HARIAN KOMULATIF'!R92/100*'PROGRES BOBOT'!$J92</f>
        <v>0</v>
      </c>
      <c r="S92" s="156">
        <f>'HARIAN KOMULATIF'!S92/100*'PROGRES BOBOT'!$J92</f>
        <v>0</v>
      </c>
      <c r="T92" s="156">
        <f>'HARIAN KOMULATIF'!T92/100*'PROGRES BOBOT'!$J92</f>
        <v>0</v>
      </c>
      <c r="U92" s="156">
        <f>'HARIAN KOMULATIF'!U92/100*'PROGRES BOBOT'!$J92</f>
        <v>0</v>
      </c>
      <c r="V92" s="156">
        <f>'HARIAN KOMULATIF'!V92/100*'PROGRES BOBOT'!$J92</f>
        <v>0</v>
      </c>
      <c r="W92" s="156">
        <f>'HARIAN KOMULATIF'!W92/100*'PROGRES BOBOT'!$J92</f>
        <v>0</v>
      </c>
      <c r="X92" s="156">
        <f>'HARIAN KOMULATIF'!X92/100*'PROGRES BOBOT'!$J92</f>
        <v>0</v>
      </c>
      <c r="Y92" s="156">
        <f>'HARIAN KOMULATIF'!Y92/100*'PROGRES BOBOT'!$J92</f>
        <v>0</v>
      </c>
      <c r="Z92" s="156">
        <f>'HARIAN KOMULATIF'!Z92/100*'PROGRES BOBOT'!$J92</f>
        <v>0</v>
      </c>
      <c r="AA92" s="156">
        <f>'HARIAN KOMULATIF'!AA92/100*'PROGRES BOBOT'!$J92</f>
        <v>0</v>
      </c>
      <c r="AB92" s="156">
        <f>'HARIAN KOMULATIF'!AB92/100*'PROGRES BOBOT'!$J92</f>
        <v>0</v>
      </c>
      <c r="AC92" s="156">
        <f>'HARIAN KOMULATIF'!AC92/100*'PROGRES BOBOT'!$J92</f>
        <v>0</v>
      </c>
      <c r="AD92" s="156">
        <f>'HARIAN KOMULATIF'!AD92/100*'PROGRES BOBOT'!$J92</f>
        <v>0</v>
      </c>
      <c r="AE92" s="156">
        <f>'HARIAN KOMULATIF'!AE92/100*'PROGRES BOBOT'!$J92</f>
        <v>0</v>
      </c>
      <c r="AF92" s="156">
        <f>'HARIAN KOMULATIF'!AF92/100*'PROGRES BOBOT'!$J92</f>
        <v>0</v>
      </c>
      <c r="AG92" s="156">
        <f>'HARIAN KOMULATIF'!AG92/100*'PROGRES BOBOT'!$J92</f>
        <v>0</v>
      </c>
      <c r="AH92" s="156">
        <f>'HARIAN KOMULATIF'!AH92/100*'PROGRES BOBOT'!$J92</f>
        <v>0</v>
      </c>
      <c r="AI92" s="156">
        <f>'HARIAN KOMULATIF'!AI92/100*'PROGRES BOBOT'!$J92</f>
        <v>0</v>
      </c>
      <c r="AJ92" s="156">
        <f>'HARIAN KOMULATIF'!AJ92/100*'PROGRES BOBOT'!$J92</f>
        <v>0</v>
      </c>
      <c r="AK92" s="156">
        <f>'HARIAN KOMULATIF'!AK92/100*'PROGRES BOBOT'!$J92</f>
        <v>0</v>
      </c>
      <c r="AL92" s="156">
        <f>'HARIAN KOMULATIF'!AL92/100*'PROGRES BOBOT'!$J92</f>
        <v>0</v>
      </c>
      <c r="AM92" s="156">
        <f>'HARIAN KOMULATIF'!AM92/100*'PROGRES BOBOT'!$J92</f>
        <v>0</v>
      </c>
      <c r="AN92" s="156">
        <f>'HARIAN KOMULATIF'!AN92/100*'PROGRES BOBOT'!$J92</f>
        <v>0</v>
      </c>
      <c r="AO92" s="156">
        <f>'HARIAN KOMULATIF'!AO92/100*'PROGRES BOBOT'!$J92</f>
        <v>0</v>
      </c>
      <c r="AP92" s="156">
        <f>'HARIAN KOMULATIF'!AP92/100*'PROGRES BOBOT'!$J92</f>
        <v>0</v>
      </c>
      <c r="AQ92" s="156">
        <f>'HARIAN KOMULATIF'!AQ92/100*'PROGRES BOBOT'!$J92</f>
        <v>0</v>
      </c>
      <c r="AR92" s="156">
        <f>'HARIAN KOMULATIF'!AR92/100*'PROGRES BOBOT'!$J92</f>
        <v>0</v>
      </c>
      <c r="AS92" s="156">
        <f>'HARIAN KOMULATIF'!AS92/100*'PROGRES BOBOT'!$J92</f>
        <v>0</v>
      </c>
      <c r="AT92" s="156">
        <f>'HARIAN KOMULATIF'!AT92/100*'PROGRES BOBOT'!$J92</f>
        <v>0</v>
      </c>
      <c r="AU92" s="156">
        <f>'HARIAN KOMULATIF'!AU92/100*'PROGRES BOBOT'!$J92</f>
        <v>0</v>
      </c>
      <c r="AV92" s="156">
        <f>'HARIAN KOMULATIF'!AV92/100*'PROGRES BOBOT'!$J92</f>
        <v>0</v>
      </c>
      <c r="AW92" s="156">
        <f>'HARIAN KOMULATIF'!AW92/100*'PROGRES BOBOT'!$J92</f>
        <v>0</v>
      </c>
      <c r="AX92" s="156">
        <f>'HARIAN KOMULATIF'!AX92/100*'PROGRES BOBOT'!$J92</f>
        <v>0</v>
      </c>
      <c r="AY92" s="156">
        <f>'HARIAN KOMULATIF'!AY92/100*'PROGRES BOBOT'!$J92</f>
        <v>0</v>
      </c>
      <c r="AZ92" s="156">
        <f>'HARIAN KOMULATIF'!AZ92/100*'PROGRES BOBOT'!$J92</f>
        <v>0</v>
      </c>
      <c r="BA92" s="156">
        <f>'HARIAN KOMULATIF'!BA92/100*'PROGRES BOBOT'!$J92</f>
        <v>0</v>
      </c>
      <c r="BB92" s="156">
        <f>'HARIAN KOMULATIF'!BB92/100*'PROGRES BOBOT'!$J92</f>
        <v>0</v>
      </c>
      <c r="BC92" s="156">
        <f>'HARIAN KOMULATIF'!BC92/100*'PROGRES BOBOT'!$J92</f>
        <v>0</v>
      </c>
      <c r="BD92" s="156">
        <f>'HARIAN KOMULATIF'!BD92/100*'PROGRES BOBOT'!$J92</f>
        <v>0</v>
      </c>
      <c r="BE92" s="156">
        <f>'HARIAN KOMULATIF'!BE92/100*'PROGRES BOBOT'!$J92</f>
        <v>0</v>
      </c>
      <c r="BF92" s="156">
        <f>'HARIAN KOMULATIF'!BF92/100*'PROGRES BOBOT'!$J92</f>
        <v>0</v>
      </c>
      <c r="BG92" s="156">
        <f>'HARIAN KOMULATIF'!BG92/100*'PROGRES BOBOT'!$J92</f>
        <v>0</v>
      </c>
      <c r="BH92" s="156">
        <f>'HARIAN KOMULATIF'!BH92/100*'PROGRES BOBOT'!$J92</f>
        <v>0</v>
      </c>
      <c r="BI92" s="156">
        <f>'HARIAN KOMULATIF'!BI92/100*'PROGRES BOBOT'!$J92</f>
        <v>0</v>
      </c>
      <c r="BJ92" s="156">
        <f>'HARIAN KOMULATIF'!BJ92/100*'PROGRES BOBOT'!$J92</f>
        <v>0</v>
      </c>
      <c r="BK92" s="156">
        <f>'HARIAN KOMULATIF'!BK92/100*'PROGRES BOBOT'!$J92</f>
        <v>0</v>
      </c>
      <c r="BL92" s="156">
        <f>'HARIAN KOMULATIF'!BL92/100*'PROGRES BOBOT'!$J92</f>
        <v>0</v>
      </c>
      <c r="BM92" s="156">
        <f>'HARIAN KOMULATIF'!BM92/100*'PROGRES BOBOT'!$J92</f>
        <v>0</v>
      </c>
      <c r="BN92" s="156">
        <f>'HARIAN KOMULATIF'!BN92/100*'PROGRES BOBOT'!$J92</f>
        <v>0</v>
      </c>
      <c r="BO92" s="156">
        <f>'HARIAN KOMULATIF'!BO92/100*'PROGRES BOBOT'!$J92</f>
        <v>0</v>
      </c>
      <c r="BP92" s="156">
        <f>'HARIAN KOMULATIF'!BP92/100*'PROGRES BOBOT'!$J92</f>
        <v>0</v>
      </c>
      <c r="BQ92" s="156">
        <f>'HARIAN KOMULATIF'!BQ92/100*'PROGRES BOBOT'!$J92</f>
        <v>0</v>
      </c>
      <c r="BR92" s="156">
        <f>'HARIAN KOMULATIF'!BR92/100*'PROGRES BOBOT'!$J92</f>
        <v>0</v>
      </c>
      <c r="BS92" s="156">
        <f>'HARIAN KOMULATIF'!BS92/100*'PROGRES BOBOT'!$J92</f>
        <v>0</v>
      </c>
      <c r="BT92" s="156">
        <f>'HARIAN KOMULATIF'!BT92/100*'PROGRES BOBOT'!$J92</f>
        <v>0</v>
      </c>
      <c r="BU92" s="156">
        <f>'HARIAN KOMULATIF'!BU92/100*'PROGRES BOBOT'!$J92</f>
        <v>0</v>
      </c>
      <c r="BV92" s="156">
        <f>'HARIAN KOMULATIF'!BV92/100*'PROGRES BOBOT'!$J92</f>
        <v>0</v>
      </c>
      <c r="BW92" s="156">
        <f>'HARIAN KOMULATIF'!BW92/100*'PROGRES BOBOT'!$J92</f>
        <v>0</v>
      </c>
      <c r="BX92" s="156">
        <f>'HARIAN KOMULATIF'!BX92/100*'PROGRES BOBOT'!$J92</f>
        <v>0</v>
      </c>
      <c r="BY92" s="156">
        <f>'HARIAN KOMULATIF'!BY92/100*'PROGRES BOBOT'!$J92</f>
        <v>0</v>
      </c>
      <c r="BZ92" s="156">
        <f>'HARIAN KOMULATIF'!BZ92/100*'PROGRES BOBOT'!$J92</f>
        <v>0</v>
      </c>
      <c r="CA92" s="156">
        <f>'HARIAN KOMULATIF'!CA92/100*'PROGRES BOBOT'!$J92</f>
        <v>0</v>
      </c>
      <c r="CB92" s="156">
        <f>'HARIAN KOMULATIF'!CB92/100*'PROGRES BOBOT'!$J92</f>
        <v>0</v>
      </c>
      <c r="CC92" s="156">
        <f>'HARIAN KOMULATIF'!CC92/100*'PROGRES BOBOT'!$J92</f>
        <v>0</v>
      </c>
      <c r="CD92" s="156">
        <f>'HARIAN KOMULATIF'!CD92/100*'PROGRES BOBOT'!$J92</f>
        <v>0</v>
      </c>
      <c r="CE92" s="156">
        <f>'HARIAN KOMULATIF'!CE92/100*'PROGRES BOBOT'!$J92</f>
        <v>0</v>
      </c>
      <c r="CF92" s="156">
        <f>'HARIAN KOMULATIF'!CF92/100*'PROGRES BOBOT'!$J92</f>
        <v>0</v>
      </c>
      <c r="CG92" s="156">
        <f>'HARIAN KOMULATIF'!CG92/100*'PROGRES BOBOT'!$J92</f>
        <v>0</v>
      </c>
      <c r="CH92" s="156">
        <f>'HARIAN KOMULATIF'!CH92/100*'PROGRES BOBOT'!$J92</f>
        <v>0</v>
      </c>
      <c r="CI92" s="156">
        <f>'HARIAN KOMULATIF'!CI92/100*'PROGRES BOBOT'!$J92</f>
        <v>0</v>
      </c>
      <c r="CJ92" s="156">
        <f>'HARIAN KOMULATIF'!CJ92/100*'PROGRES BOBOT'!$J92</f>
        <v>0</v>
      </c>
      <c r="CK92" s="156">
        <f>'HARIAN KOMULATIF'!CK92/100*'PROGRES BOBOT'!$J92</f>
        <v>0</v>
      </c>
      <c r="CL92" s="156">
        <f>'HARIAN KOMULATIF'!CL92/100*'PROGRES BOBOT'!$J92</f>
        <v>0</v>
      </c>
      <c r="CM92" s="156">
        <f>'HARIAN KOMULATIF'!CM92/100*'PROGRES BOBOT'!$J92</f>
        <v>0</v>
      </c>
      <c r="CN92" s="156">
        <f>'HARIAN KOMULATIF'!CN92/100*'PROGRES BOBOT'!$J92</f>
        <v>0</v>
      </c>
      <c r="CO92" s="156">
        <f>'HARIAN KOMULATIF'!CO92/100*'PROGRES BOBOT'!$J92</f>
        <v>0</v>
      </c>
      <c r="CP92" s="156">
        <f>'HARIAN KOMULATIF'!CP92/100*'PROGRES BOBOT'!$J92</f>
        <v>0</v>
      </c>
      <c r="CQ92" s="156">
        <f>'HARIAN KOMULATIF'!CQ92/100*'PROGRES BOBOT'!$J92</f>
        <v>0</v>
      </c>
      <c r="CR92" s="156">
        <f>'HARIAN KOMULATIF'!CR92/100*'PROGRES BOBOT'!$J92</f>
        <v>0</v>
      </c>
      <c r="CS92" s="156">
        <f>'HARIAN KOMULATIF'!CS92/100*'PROGRES BOBOT'!$J92</f>
        <v>0</v>
      </c>
      <c r="CT92" s="156">
        <f>'HARIAN KOMULATIF'!CT92/100*'PROGRES BOBOT'!$J92</f>
        <v>0</v>
      </c>
      <c r="CU92" s="156">
        <f>'HARIAN KOMULATIF'!CU92/100*'PROGRES BOBOT'!$J92</f>
        <v>0</v>
      </c>
      <c r="CV92" s="156">
        <f>'HARIAN KOMULATIF'!CV92/100*'PROGRES BOBOT'!$J92</f>
        <v>0</v>
      </c>
      <c r="CW92" s="156">
        <f>'HARIAN KOMULATIF'!CW92/100*'PROGRES BOBOT'!$J92</f>
        <v>0</v>
      </c>
      <c r="CX92" s="156">
        <f>'HARIAN KOMULATIF'!CX92/100*'PROGRES BOBOT'!$J92</f>
        <v>0</v>
      </c>
    </row>
    <row r="93" spans="1:102" ht="15" customHeight="1">
      <c r="A93" s="13"/>
      <c r="B93" s="59" t="s">
        <v>26</v>
      </c>
      <c r="C93" s="1"/>
      <c r="D93" s="1"/>
      <c r="E93" s="58"/>
      <c r="F93" s="16">
        <v>22.518328320000002</v>
      </c>
      <c r="G93" s="15" t="s">
        <v>25</v>
      </c>
      <c r="H93" s="14">
        <f>H88</f>
        <v>11876.74</v>
      </c>
      <c r="I93" s="17">
        <f t="shared" si="15"/>
        <v>267444.33069127682</v>
      </c>
      <c r="J93" s="154">
        <f t="shared" si="12"/>
        <v>2.6744371412197977E-2</v>
      </c>
      <c r="K93" s="156">
        <f>'HARIAN KOMULATIF'!K93/100*'PROGRES BOBOT'!$J93</f>
        <v>0</v>
      </c>
      <c r="L93" s="156">
        <f>'HARIAN KOMULATIF'!L93/100*'PROGRES BOBOT'!$J93</f>
        <v>0</v>
      </c>
      <c r="M93" s="156">
        <f>'HARIAN KOMULATIF'!M93/100*'PROGRES BOBOT'!$J93</f>
        <v>0</v>
      </c>
      <c r="N93" s="156">
        <f>'HARIAN KOMULATIF'!N93/100*'PROGRES BOBOT'!$J93</f>
        <v>0</v>
      </c>
      <c r="O93" s="156">
        <f>'HARIAN KOMULATIF'!O93/100*'PROGRES BOBOT'!$J93</f>
        <v>0</v>
      </c>
      <c r="P93" s="156">
        <f>'HARIAN KOMULATIF'!P93/100*'PROGRES BOBOT'!$J93</f>
        <v>0</v>
      </c>
      <c r="Q93" s="156">
        <f>'HARIAN KOMULATIF'!Q93/100*'PROGRES BOBOT'!$J93</f>
        <v>0</v>
      </c>
      <c r="R93" s="156">
        <f>'HARIAN KOMULATIF'!R93/100*'PROGRES BOBOT'!$J93</f>
        <v>0</v>
      </c>
      <c r="S93" s="156">
        <f>'HARIAN KOMULATIF'!S93/100*'PROGRES BOBOT'!$J93</f>
        <v>0</v>
      </c>
      <c r="T93" s="156">
        <f>'HARIAN KOMULATIF'!T93/100*'PROGRES BOBOT'!$J93</f>
        <v>0</v>
      </c>
      <c r="U93" s="156">
        <f>'HARIAN KOMULATIF'!U93/100*'PROGRES BOBOT'!$J93</f>
        <v>0</v>
      </c>
      <c r="V93" s="156">
        <f>'HARIAN KOMULATIF'!V93/100*'PROGRES BOBOT'!$J93</f>
        <v>0</v>
      </c>
      <c r="W93" s="156">
        <f>'HARIAN KOMULATIF'!W93/100*'PROGRES BOBOT'!$J93</f>
        <v>0</v>
      </c>
      <c r="X93" s="156">
        <f>'HARIAN KOMULATIF'!X93/100*'PROGRES BOBOT'!$J93</f>
        <v>0</v>
      </c>
      <c r="Y93" s="156">
        <f>'HARIAN KOMULATIF'!Y93/100*'PROGRES BOBOT'!$J93</f>
        <v>0</v>
      </c>
      <c r="Z93" s="156">
        <f>'HARIAN KOMULATIF'!Z93/100*'PROGRES BOBOT'!$J93</f>
        <v>0</v>
      </c>
      <c r="AA93" s="156">
        <f>'HARIAN KOMULATIF'!AA93/100*'PROGRES BOBOT'!$J93</f>
        <v>0</v>
      </c>
      <c r="AB93" s="156">
        <f>'HARIAN KOMULATIF'!AB93/100*'PROGRES BOBOT'!$J93</f>
        <v>0</v>
      </c>
      <c r="AC93" s="156">
        <f>'HARIAN KOMULATIF'!AC93/100*'PROGRES BOBOT'!$J93</f>
        <v>0</v>
      </c>
      <c r="AD93" s="156">
        <f>'HARIAN KOMULATIF'!AD93/100*'PROGRES BOBOT'!$J93</f>
        <v>0</v>
      </c>
      <c r="AE93" s="156">
        <f>'HARIAN KOMULATIF'!AE93/100*'PROGRES BOBOT'!$J93</f>
        <v>0</v>
      </c>
      <c r="AF93" s="156">
        <f>'HARIAN KOMULATIF'!AF93/100*'PROGRES BOBOT'!$J93</f>
        <v>0</v>
      </c>
      <c r="AG93" s="156">
        <f>'HARIAN KOMULATIF'!AG93/100*'PROGRES BOBOT'!$J93</f>
        <v>0</v>
      </c>
      <c r="AH93" s="156">
        <f>'HARIAN KOMULATIF'!AH93/100*'PROGRES BOBOT'!$J93</f>
        <v>0</v>
      </c>
      <c r="AI93" s="156">
        <f>'HARIAN KOMULATIF'!AI93/100*'PROGRES BOBOT'!$J93</f>
        <v>0</v>
      </c>
      <c r="AJ93" s="156">
        <f>'HARIAN KOMULATIF'!AJ93/100*'PROGRES BOBOT'!$J93</f>
        <v>0</v>
      </c>
      <c r="AK93" s="156">
        <f>'HARIAN KOMULATIF'!AK93/100*'PROGRES BOBOT'!$J93</f>
        <v>0</v>
      </c>
      <c r="AL93" s="156">
        <f>'HARIAN KOMULATIF'!AL93/100*'PROGRES BOBOT'!$J93</f>
        <v>0</v>
      </c>
      <c r="AM93" s="156">
        <f>'HARIAN KOMULATIF'!AM93/100*'PROGRES BOBOT'!$J93</f>
        <v>0</v>
      </c>
      <c r="AN93" s="156">
        <f>'HARIAN KOMULATIF'!AN93/100*'PROGRES BOBOT'!$J93</f>
        <v>0</v>
      </c>
      <c r="AO93" s="156">
        <f>'HARIAN KOMULATIF'!AO93/100*'PROGRES BOBOT'!$J93</f>
        <v>0</v>
      </c>
      <c r="AP93" s="156">
        <f>'HARIAN KOMULATIF'!AP93/100*'PROGRES BOBOT'!$J93</f>
        <v>0</v>
      </c>
      <c r="AQ93" s="156">
        <f>'HARIAN KOMULATIF'!AQ93/100*'PROGRES BOBOT'!$J93</f>
        <v>0</v>
      </c>
      <c r="AR93" s="156">
        <f>'HARIAN KOMULATIF'!AR93/100*'PROGRES BOBOT'!$J93</f>
        <v>0</v>
      </c>
      <c r="AS93" s="156">
        <f>'HARIAN KOMULATIF'!AS93/100*'PROGRES BOBOT'!$J93</f>
        <v>0</v>
      </c>
      <c r="AT93" s="156">
        <f>'HARIAN KOMULATIF'!AT93/100*'PROGRES BOBOT'!$J93</f>
        <v>0</v>
      </c>
      <c r="AU93" s="156">
        <f>'HARIAN KOMULATIF'!AU93/100*'PROGRES BOBOT'!$J93</f>
        <v>0</v>
      </c>
      <c r="AV93" s="156">
        <f>'HARIAN KOMULATIF'!AV93/100*'PROGRES BOBOT'!$J93</f>
        <v>0</v>
      </c>
      <c r="AW93" s="156">
        <f>'HARIAN KOMULATIF'!AW93/100*'PROGRES BOBOT'!$J93</f>
        <v>0</v>
      </c>
      <c r="AX93" s="156">
        <f>'HARIAN KOMULATIF'!AX93/100*'PROGRES BOBOT'!$J93</f>
        <v>0</v>
      </c>
      <c r="AY93" s="156">
        <f>'HARIAN KOMULATIF'!AY93/100*'PROGRES BOBOT'!$J93</f>
        <v>0</v>
      </c>
      <c r="AZ93" s="156">
        <f>'HARIAN KOMULATIF'!AZ93/100*'PROGRES BOBOT'!$J93</f>
        <v>0</v>
      </c>
      <c r="BA93" s="156">
        <f>'HARIAN KOMULATIF'!BA93/100*'PROGRES BOBOT'!$J93</f>
        <v>0</v>
      </c>
      <c r="BB93" s="156">
        <f>'HARIAN KOMULATIF'!BB93/100*'PROGRES BOBOT'!$J93</f>
        <v>0</v>
      </c>
      <c r="BC93" s="156">
        <f>'HARIAN KOMULATIF'!BC93/100*'PROGRES BOBOT'!$J93</f>
        <v>0</v>
      </c>
      <c r="BD93" s="156">
        <f>'HARIAN KOMULATIF'!BD93/100*'PROGRES BOBOT'!$J93</f>
        <v>0</v>
      </c>
      <c r="BE93" s="156">
        <f>'HARIAN KOMULATIF'!BE93/100*'PROGRES BOBOT'!$J93</f>
        <v>0</v>
      </c>
      <c r="BF93" s="156">
        <f>'HARIAN KOMULATIF'!BF93/100*'PROGRES BOBOT'!$J93</f>
        <v>0</v>
      </c>
      <c r="BG93" s="156">
        <f>'HARIAN KOMULATIF'!BG93/100*'PROGRES BOBOT'!$J93</f>
        <v>0</v>
      </c>
      <c r="BH93" s="156">
        <f>'HARIAN KOMULATIF'!BH93/100*'PROGRES BOBOT'!$J93</f>
        <v>0</v>
      </c>
      <c r="BI93" s="156">
        <f>'HARIAN KOMULATIF'!BI93/100*'PROGRES BOBOT'!$J93</f>
        <v>0</v>
      </c>
      <c r="BJ93" s="156">
        <f>'HARIAN KOMULATIF'!BJ93/100*'PROGRES BOBOT'!$J93</f>
        <v>0</v>
      </c>
      <c r="BK93" s="156">
        <f>'HARIAN KOMULATIF'!BK93/100*'PROGRES BOBOT'!$J93</f>
        <v>0</v>
      </c>
      <c r="BL93" s="156">
        <f>'HARIAN KOMULATIF'!BL93/100*'PROGRES BOBOT'!$J93</f>
        <v>0</v>
      </c>
      <c r="BM93" s="156">
        <f>'HARIAN KOMULATIF'!BM93/100*'PROGRES BOBOT'!$J93</f>
        <v>0</v>
      </c>
      <c r="BN93" s="156">
        <f>'HARIAN KOMULATIF'!BN93/100*'PROGRES BOBOT'!$J93</f>
        <v>0</v>
      </c>
      <c r="BO93" s="156">
        <f>'HARIAN KOMULATIF'!BO93/100*'PROGRES BOBOT'!$J93</f>
        <v>0</v>
      </c>
      <c r="BP93" s="156">
        <f>'HARIAN KOMULATIF'!BP93/100*'PROGRES BOBOT'!$J93</f>
        <v>0</v>
      </c>
      <c r="BQ93" s="156">
        <f>'HARIAN KOMULATIF'!BQ93/100*'PROGRES BOBOT'!$J93</f>
        <v>0</v>
      </c>
      <c r="BR93" s="156">
        <f>'HARIAN KOMULATIF'!BR93/100*'PROGRES BOBOT'!$J93</f>
        <v>0</v>
      </c>
      <c r="BS93" s="156">
        <f>'HARIAN KOMULATIF'!BS93/100*'PROGRES BOBOT'!$J93</f>
        <v>0</v>
      </c>
      <c r="BT93" s="156">
        <f>'HARIAN KOMULATIF'!BT93/100*'PROGRES BOBOT'!$J93</f>
        <v>0</v>
      </c>
      <c r="BU93" s="156">
        <f>'HARIAN KOMULATIF'!BU93/100*'PROGRES BOBOT'!$J93</f>
        <v>0</v>
      </c>
      <c r="BV93" s="156">
        <f>'HARIAN KOMULATIF'!BV93/100*'PROGRES BOBOT'!$J93</f>
        <v>0</v>
      </c>
      <c r="BW93" s="156">
        <f>'HARIAN KOMULATIF'!BW93/100*'PROGRES BOBOT'!$J93</f>
        <v>0</v>
      </c>
      <c r="BX93" s="156">
        <f>'HARIAN KOMULATIF'!BX93/100*'PROGRES BOBOT'!$J93</f>
        <v>0</v>
      </c>
      <c r="BY93" s="156">
        <f>'HARIAN KOMULATIF'!BY93/100*'PROGRES BOBOT'!$J93</f>
        <v>0</v>
      </c>
      <c r="BZ93" s="156">
        <f>'HARIAN KOMULATIF'!BZ93/100*'PROGRES BOBOT'!$J93</f>
        <v>0</v>
      </c>
      <c r="CA93" s="156">
        <f>'HARIAN KOMULATIF'!CA93/100*'PROGRES BOBOT'!$J93</f>
        <v>0</v>
      </c>
      <c r="CB93" s="156">
        <f>'HARIAN KOMULATIF'!CB93/100*'PROGRES BOBOT'!$J93</f>
        <v>0</v>
      </c>
      <c r="CC93" s="156">
        <f>'HARIAN KOMULATIF'!CC93/100*'PROGRES BOBOT'!$J93</f>
        <v>0</v>
      </c>
      <c r="CD93" s="156">
        <f>'HARIAN KOMULATIF'!CD93/100*'PROGRES BOBOT'!$J93</f>
        <v>0</v>
      </c>
      <c r="CE93" s="156">
        <f>'HARIAN KOMULATIF'!CE93/100*'PROGRES BOBOT'!$J93</f>
        <v>0</v>
      </c>
      <c r="CF93" s="156">
        <f>'HARIAN KOMULATIF'!CF93/100*'PROGRES BOBOT'!$J93</f>
        <v>0</v>
      </c>
      <c r="CG93" s="156">
        <f>'HARIAN KOMULATIF'!CG93/100*'PROGRES BOBOT'!$J93</f>
        <v>0</v>
      </c>
      <c r="CH93" s="156">
        <f>'HARIAN KOMULATIF'!CH93/100*'PROGRES BOBOT'!$J93</f>
        <v>0</v>
      </c>
      <c r="CI93" s="156">
        <f>'HARIAN KOMULATIF'!CI93/100*'PROGRES BOBOT'!$J93</f>
        <v>0</v>
      </c>
      <c r="CJ93" s="156">
        <f>'HARIAN KOMULATIF'!CJ93/100*'PROGRES BOBOT'!$J93</f>
        <v>0</v>
      </c>
      <c r="CK93" s="156">
        <f>'HARIAN KOMULATIF'!CK93/100*'PROGRES BOBOT'!$J93</f>
        <v>0</v>
      </c>
      <c r="CL93" s="156">
        <f>'HARIAN KOMULATIF'!CL93/100*'PROGRES BOBOT'!$J93</f>
        <v>0</v>
      </c>
      <c r="CM93" s="156">
        <f>'HARIAN KOMULATIF'!CM93/100*'PROGRES BOBOT'!$J93</f>
        <v>0</v>
      </c>
      <c r="CN93" s="156">
        <f>'HARIAN KOMULATIF'!CN93/100*'PROGRES BOBOT'!$J93</f>
        <v>0</v>
      </c>
      <c r="CO93" s="156">
        <f>'HARIAN KOMULATIF'!CO93/100*'PROGRES BOBOT'!$J93</f>
        <v>0</v>
      </c>
      <c r="CP93" s="156">
        <f>'HARIAN KOMULATIF'!CP93/100*'PROGRES BOBOT'!$J93</f>
        <v>0</v>
      </c>
      <c r="CQ93" s="156">
        <f>'HARIAN KOMULATIF'!CQ93/100*'PROGRES BOBOT'!$J93</f>
        <v>0</v>
      </c>
      <c r="CR93" s="156">
        <f>'HARIAN KOMULATIF'!CR93/100*'PROGRES BOBOT'!$J93</f>
        <v>0</v>
      </c>
      <c r="CS93" s="156">
        <f>'HARIAN KOMULATIF'!CS93/100*'PROGRES BOBOT'!$J93</f>
        <v>0</v>
      </c>
      <c r="CT93" s="156">
        <f>'HARIAN KOMULATIF'!CT93/100*'PROGRES BOBOT'!$J93</f>
        <v>0</v>
      </c>
      <c r="CU93" s="156">
        <f>'HARIAN KOMULATIF'!CU93/100*'PROGRES BOBOT'!$J93</f>
        <v>0</v>
      </c>
      <c r="CV93" s="156">
        <f>'HARIAN KOMULATIF'!CV93/100*'PROGRES BOBOT'!$J93</f>
        <v>0</v>
      </c>
      <c r="CW93" s="156">
        <f>'HARIAN KOMULATIF'!CW93/100*'PROGRES BOBOT'!$J93</f>
        <v>0</v>
      </c>
      <c r="CX93" s="156">
        <f>'HARIAN KOMULATIF'!CX93/100*'PROGRES BOBOT'!$J93</f>
        <v>0</v>
      </c>
    </row>
    <row r="94" spans="1:102" ht="15" customHeight="1">
      <c r="A94" s="13">
        <v>6</v>
      </c>
      <c r="B94" s="62" t="s">
        <v>45</v>
      </c>
      <c r="C94" s="1"/>
      <c r="D94" s="1"/>
      <c r="E94" s="58"/>
      <c r="F94" s="16"/>
      <c r="G94" s="15"/>
      <c r="H94" s="14"/>
      <c r="I94" s="17"/>
      <c r="J94" s="154"/>
      <c r="K94" s="156">
        <f>'HARIAN KOMULATIF'!K94/100*'PROGRES BOBOT'!$J94</f>
        <v>0</v>
      </c>
      <c r="L94" s="156">
        <f>'HARIAN KOMULATIF'!L94/100*'PROGRES BOBOT'!$J94</f>
        <v>0</v>
      </c>
      <c r="M94" s="156">
        <f>'HARIAN KOMULATIF'!M94/100*'PROGRES BOBOT'!$J94</f>
        <v>0</v>
      </c>
      <c r="N94" s="156">
        <f>'HARIAN KOMULATIF'!N94/100*'PROGRES BOBOT'!$J94</f>
        <v>0</v>
      </c>
      <c r="O94" s="156">
        <f>'HARIAN KOMULATIF'!O94/100*'PROGRES BOBOT'!$J94</f>
        <v>0</v>
      </c>
      <c r="P94" s="156">
        <f>'HARIAN KOMULATIF'!P94/100*'PROGRES BOBOT'!$J94</f>
        <v>0</v>
      </c>
      <c r="Q94" s="156">
        <f>'HARIAN KOMULATIF'!Q94/100*'PROGRES BOBOT'!$J94</f>
        <v>0</v>
      </c>
      <c r="R94" s="156">
        <f>'HARIAN KOMULATIF'!R94/100*'PROGRES BOBOT'!$J94</f>
        <v>0</v>
      </c>
      <c r="S94" s="156">
        <f>'HARIAN KOMULATIF'!S94/100*'PROGRES BOBOT'!$J94</f>
        <v>0</v>
      </c>
      <c r="T94" s="156">
        <f>'HARIAN KOMULATIF'!T94/100*'PROGRES BOBOT'!$J94</f>
        <v>0</v>
      </c>
      <c r="U94" s="156">
        <f>'HARIAN KOMULATIF'!U94/100*'PROGRES BOBOT'!$J94</f>
        <v>0</v>
      </c>
      <c r="V94" s="156">
        <f>'HARIAN KOMULATIF'!V94/100*'PROGRES BOBOT'!$J94</f>
        <v>0</v>
      </c>
      <c r="W94" s="156">
        <f>'HARIAN KOMULATIF'!W94/100*'PROGRES BOBOT'!$J94</f>
        <v>0</v>
      </c>
      <c r="X94" s="156">
        <f>'HARIAN KOMULATIF'!X94/100*'PROGRES BOBOT'!$J94</f>
        <v>0</v>
      </c>
      <c r="Y94" s="156">
        <f>'HARIAN KOMULATIF'!Y94/100*'PROGRES BOBOT'!$J94</f>
        <v>0</v>
      </c>
      <c r="Z94" s="156">
        <f>'HARIAN KOMULATIF'!Z94/100*'PROGRES BOBOT'!$J94</f>
        <v>0</v>
      </c>
      <c r="AA94" s="156">
        <f>'HARIAN KOMULATIF'!AA94/100*'PROGRES BOBOT'!$J94</f>
        <v>0</v>
      </c>
      <c r="AB94" s="156">
        <f>'HARIAN KOMULATIF'!AB94/100*'PROGRES BOBOT'!$J94</f>
        <v>0</v>
      </c>
      <c r="AC94" s="156">
        <f>'HARIAN KOMULATIF'!AC94/100*'PROGRES BOBOT'!$J94</f>
        <v>0</v>
      </c>
      <c r="AD94" s="156">
        <f>'HARIAN KOMULATIF'!AD94/100*'PROGRES BOBOT'!$J94</f>
        <v>0</v>
      </c>
      <c r="AE94" s="156">
        <f>'HARIAN KOMULATIF'!AE94/100*'PROGRES BOBOT'!$J94</f>
        <v>0</v>
      </c>
      <c r="AF94" s="156">
        <f>'HARIAN KOMULATIF'!AF94/100*'PROGRES BOBOT'!$J94</f>
        <v>0</v>
      </c>
      <c r="AG94" s="156">
        <f>'HARIAN KOMULATIF'!AG94/100*'PROGRES BOBOT'!$J94</f>
        <v>0</v>
      </c>
      <c r="AH94" s="156">
        <f>'HARIAN KOMULATIF'!AH94/100*'PROGRES BOBOT'!$J94</f>
        <v>0</v>
      </c>
      <c r="AI94" s="156">
        <f>'HARIAN KOMULATIF'!AI94/100*'PROGRES BOBOT'!$J94</f>
        <v>0</v>
      </c>
      <c r="AJ94" s="156">
        <f>'HARIAN KOMULATIF'!AJ94/100*'PROGRES BOBOT'!$J94</f>
        <v>0</v>
      </c>
      <c r="AK94" s="156">
        <f>'HARIAN KOMULATIF'!AK94/100*'PROGRES BOBOT'!$J94</f>
        <v>0</v>
      </c>
      <c r="AL94" s="156">
        <f>'HARIAN KOMULATIF'!AL94/100*'PROGRES BOBOT'!$J94</f>
        <v>0</v>
      </c>
      <c r="AM94" s="156">
        <f>'HARIAN KOMULATIF'!AM94/100*'PROGRES BOBOT'!$J94</f>
        <v>0</v>
      </c>
      <c r="AN94" s="156">
        <f>'HARIAN KOMULATIF'!AN94/100*'PROGRES BOBOT'!$J94</f>
        <v>0</v>
      </c>
      <c r="AO94" s="156">
        <f>'HARIAN KOMULATIF'!AO94/100*'PROGRES BOBOT'!$J94</f>
        <v>0</v>
      </c>
      <c r="AP94" s="156">
        <f>'HARIAN KOMULATIF'!AP94/100*'PROGRES BOBOT'!$J94</f>
        <v>0</v>
      </c>
      <c r="AQ94" s="156">
        <f>'HARIAN KOMULATIF'!AQ94/100*'PROGRES BOBOT'!$J94</f>
        <v>0</v>
      </c>
      <c r="AR94" s="156">
        <f>'HARIAN KOMULATIF'!AR94/100*'PROGRES BOBOT'!$J94</f>
        <v>0</v>
      </c>
      <c r="AS94" s="156">
        <f>'HARIAN KOMULATIF'!AS94/100*'PROGRES BOBOT'!$J94</f>
        <v>0</v>
      </c>
      <c r="AT94" s="156">
        <f>'HARIAN KOMULATIF'!AT94/100*'PROGRES BOBOT'!$J94</f>
        <v>0</v>
      </c>
      <c r="AU94" s="156">
        <f>'HARIAN KOMULATIF'!AU94/100*'PROGRES BOBOT'!$J94</f>
        <v>0</v>
      </c>
      <c r="AV94" s="156">
        <f>'HARIAN KOMULATIF'!AV94/100*'PROGRES BOBOT'!$J94</f>
        <v>0</v>
      </c>
      <c r="AW94" s="156">
        <f>'HARIAN KOMULATIF'!AW94/100*'PROGRES BOBOT'!$J94</f>
        <v>0</v>
      </c>
      <c r="AX94" s="156">
        <f>'HARIAN KOMULATIF'!AX94/100*'PROGRES BOBOT'!$J94</f>
        <v>0</v>
      </c>
      <c r="AY94" s="156">
        <f>'HARIAN KOMULATIF'!AY94/100*'PROGRES BOBOT'!$J94</f>
        <v>0</v>
      </c>
      <c r="AZ94" s="156">
        <f>'HARIAN KOMULATIF'!AZ94/100*'PROGRES BOBOT'!$J94</f>
        <v>0</v>
      </c>
      <c r="BA94" s="156">
        <f>'HARIAN KOMULATIF'!BA94/100*'PROGRES BOBOT'!$J94</f>
        <v>0</v>
      </c>
      <c r="BB94" s="156">
        <f>'HARIAN KOMULATIF'!BB94/100*'PROGRES BOBOT'!$J94</f>
        <v>0</v>
      </c>
      <c r="BC94" s="156">
        <f>'HARIAN KOMULATIF'!BC94/100*'PROGRES BOBOT'!$J94</f>
        <v>0</v>
      </c>
      <c r="BD94" s="156">
        <f>'HARIAN KOMULATIF'!BD94/100*'PROGRES BOBOT'!$J94</f>
        <v>0</v>
      </c>
      <c r="BE94" s="156">
        <f>'HARIAN KOMULATIF'!BE94/100*'PROGRES BOBOT'!$J94</f>
        <v>0</v>
      </c>
      <c r="BF94" s="156">
        <f>'HARIAN KOMULATIF'!BF94/100*'PROGRES BOBOT'!$J94</f>
        <v>0</v>
      </c>
      <c r="BG94" s="156">
        <f>'HARIAN KOMULATIF'!BG94/100*'PROGRES BOBOT'!$J94</f>
        <v>0</v>
      </c>
      <c r="BH94" s="156">
        <f>'HARIAN KOMULATIF'!BH94/100*'PROGRES BOBOT'!$J94</f>
        <v>0</v>
      </c>
      <c r="BI94" s="156">
        <f>'HARIAN KOMULATIF'!BI94/100*'PROGRES BOBOT'!$J94</f>
        <v>0</v>
      </c>
      <c r="BJ94" s="156">
        <f>'HARIAN KOMULATIF'!BJ94/100*'PROGRES BOBOT'!$J94</f>
        <v>0</v>
      </c>
      <c r="BK94" s="156">
        <f>'HARIAN KOMULATIF'!BK94/100*'PROGRES BOBOT'!$J94</f>
        <v>0</v>
      </c>
      <c r="BL94" s="156">
        <f>'HARIAN KOMULATIF'!BL94/100*'PROGRES BOBOT'!$J94</f>
        <v>0</v>
      </c>
      <c r="BM94" s="156">
        <f>'HARIAN KOMULATIF'!BM94/100*'PROGRES BOBOT'!$J94</f>
        <v>0</v>
      </c>
      <c r="BN94" s="156">
        <f>'HARIAN KOMULATIF'!BN94/100*'PROGRES BOBOT'!$J94</f>
        <v>0</v>
      </c>
      <c r="BO94" s="156">
        <f>'HARIAN KOMULATIF'!BO94/100*'PROGRES BOBOT'!$J94</f>
        <v>0</v>
      </c>
      <c r="BP94" s="156">
        <f>'HARIAN KOMULATIF'!BP94/100*'PROGRES BOBOT'!$J94</f>
        <v>0</v>
      </c>
      <c r="BQ94" s="156">
        <f>'HARIAN KOMULATIF'!BQ94/100*'PROGRES BOBOT'!$J94</f>
        <v>0</v>
      </c>
      <c r="BR94" s="156">
        <f>'HARIAN KOMULATIF'!BR94/100*'PROGRES BOBOT'!$J94</f>
        <v>0</v>
      </c>
      <c r="BS94" s="156">
        <f>'HARIAN KOMULATIF'!BS94/100*'PROGRES BOBOT'!$J94</f>
        <v>0</v>
      </c>
      <c r="BT94" s="156">
        <f>'HARIAN KOMULATIF'!BT94/100*'PROGRES BOBOT'!$J94</f>
        <v>0</v>
      </c>
      <c r="BU94" s="156">
        <f>'HARIAN KOMULATIF'!BU94/100*'PROGRES BOBOT'!$J94</f>
        <v>0</v>
      </c>
      <c r="BV94" s="156">
        <f>'HARIAN KOMULATIF'!BV94/100*'PROGRES BOBOT'!$J94</f>
        <v>0</v>
      </c>
      <c r="BW94" s="156">
        <f>'HARIAN KOMULATIF'!BW94/100*'PROGRES BOBOT'!$J94</f>
        <v>0</v>
      </c>
      <c r="BX94" s="156">
        <f>'HARIAN KOMULATIF'!BX94/100*'PROGRES BOBOT'!$J94</f>
        <v>0</v>
      </c>
      <c r="BY94" s="156">
        <f>'HARIAN KOMULATIF'!BY94/100*'PROGRES BOBOT'!$J94</f>
        <v>0</v>
      </c>
      <c r="BZ94" s="156">
        <f>'HARIAN KOMULATIF'!BZ94/100*'PROGRES BOBOT'!$J94</f>
        <v>0</v>
      </c>
      <c r="CA94" s="156">
        <f>'HARIAN KOMULATIF'!CA94/100*'PROGRES BOBOT'!$J94</f>
        <v>0</v>
      </c>
      <c r="CB94" s="156">
        <f>'HARIAN KOMULATIF'!CB94/100*'PROGRES BOBOT'!$J94</f>
        <v>0</v>
      </c>
      <c r="CC94" s="156">
        <f>'HARIAN KOMULATIF'!CC94/100*'PROGRES BOBOT'!$J94</f>
        <v>0</v>
      </c>
      <c r="CD94" s="156">
        <f>'HARIAN KOMULATIF'!CD94/100*'PROGRES BOBOT'!$J94</f>
        <v>0</v>
      </c>
      <c r="CE94" s="156">
        <f>'HARIAN KOMULATIF'!CE94/100*'PROGRES BOBOT'!$J94</f>
        <v>0</v>
      </c>
      <c r="CF94" s="156">
        <f>'HARIAN KOMULATIF'!CF94/100*'PROGRES BOBOT'!$J94</f>
        <v>0</v>
      </c>
      <c r="CG94" s="156">
        <f>'HARIAN KOMULATIF'!CG94/100*'PROGRES BOBOT'!$J94</f>
        <v>0</v>
      </c>
      <c r="CH94" s="156">
        <f>'HARIAN KOMULATIF'!CH94/100*'PROGRES BOBOT'!$J94</f>
        <v>0</v>
      </c>
      <c r="CI94" s="156">
        <f>'HARIAN KOMULATIF'!CI94/100*'PROGRES BOBOT'!$J94</f>
        <v>0</v>
      </c>
      <c r="CJ94" s="156">
        <f>'HARIAN KOMULATIF'!CJ94/100*'PROGRES BOBOT'!$J94</f>
        <v>0</v>
      </c>
      <c r="CK94" s="156">
        <f>'HARIAN KOMULATIF'!CK94/100*'PROGRES BOBOT'!$J94</f>
        <v>0</v>
      </c>
      <c r="CL94" s="156">
        <f>'HARIAN KOMULATIF'!CL94/100*'PROGRES BOBOT'!$J94</f>
        <v>0</v>
      </c>
      <c r="CM94" s="156">
        <f>'HARIAN KOMULATIF'!CM94/100*'PROGRES BOBOT'!$J94</f>
        <v>0</v>
      </c>
      <c r="CN94" s="156">
        <f>'HARIAN KOMULATIF'!CN94/100*'PROGRES BOBOT'!$J94</f>
        <v>0</v>
      </c>
      <c r="CO94" s="156">
        <f>'HARIAN KOMULATIF'!CO94/100*'PROGRES BOBOT'!$J94</f>
        <v>0</v>
      </c>
      <c r="CP94" s="156">
        <f>'HARIAN KOMULATIF'!CP94/100*'PROGRES BOBOT'!$J94</f>
        <v>0</v>
      </c>
      <c r="CQ94" s="156">
        <f>'HARIAN KOMULATIF'!CQ94/100*'PROGRES BOBOT'!$J94</f>
        <v>0</v>
      </c>
      <c r="CR94" s="156">
        <f>'HARIAN KOMULATIF'!CR94/100*'PROGRES BOBOT'!$J94</f>
        <v>0</v>
      </c>
      <c r="CS94" s="156">
        <f>'HARIAN KOMULATIF'!CS94/100*'PROGRES BOBOT'!$J94</f>
        <v>0</v>
      </c>
      <c r="CT94" s="156">
        <f>'HARIAN KOMULATIF'!CT94/100*'PROGRES BOBOT'!$J94</f>
        <v>0</v>
      </c>
      <c r="CU94" s="156">
        <f>'HARIAN KOMULATIF'!CU94/100*'PROGRES BOBOT'!$J94</f>
        <v>0</v>
      </c>
      <c r="CV94" s="156">
        <f>'HARIAN KOMULATIF'!CV94/100*'PROGRES BOBOT'!$J94</f>
        <v>0</v>
      </c>
      <c r="CW94" s="156">
        <f>'HARIAN KOMULATIF'!CW94/100*'PROGRES BOBOT'!$J94</f>
        <v>0</v>
      </c>
      <c r="CX94" s="156">
        <f>'HARIAN KOMULATIF'!CX94/100*'PROGRES BOBOT'!$J94</f>
        <v>0</v>
      </c>
    </row>
    <row r="95" spans="1:102" ht="15" customHeight="1">
      <c r="A95" s="13"/>
      <c r="B95" s="59" t="s">
        <v>22</v>
      </c>
      <c r="C95" s="1"/>
      <c r="D95" s="1"/>
      <c r="E95" s="58"/>
      <c r="F95" s="16">
        <v>0.12800000000000003</v>
      </c>
      <c r="G95" s="15" t="s">
        <v>14</v>
      </c>
      <c r="H95" s="14">
        <f>H90</f>
        <v>772596</v>
      </c>
      <c r="I95" s="17">
        <f t="shared" ref="I95:I98" si="16">H95*F95</f>
        <v>98892.28800000003</v>
      </c>
      <c r="J95" s="154">
        <f t="shared" si="12"/>
        <v>9.8892060012559287E-3</v>
      </c>
      <c r="K95" s="156">
        <f>'HARIAN KOMULATIF'!K95/100*'PROGRES BOBOT'!$J95</f>
        <v>0</v>
      </c>
      <c r="L95" s="156">
        <f>'HARIAN KOMULATIF'!L95/100*'PROGRES BOBOT'!$J95</f>
        <v>0</v>
      </c>
      <c r="M95" s="156">
        <f>'HARIAN KOMULATIF'!M95/100*'PROGRES BOBOT'!$J95</f>
        <v>0</v>
      </c>
      <c r="N95" s="156">
        <f>'HARIAN KOMULATIF'!N95/100*'PROGRES BOBOT'!$J95</f>
        <v>0</v>
      </c>
      <c r="O95" s="156">
        <f>'HARIAN KOMULATIF'!O95/100*'PROGRES BOBOT'!$J95</f>
        <v>0</v>
      </c>
      <c r="P95" s="156">
        <f>'HARIAN KOMULATIF'!P95/100*'PROGRES BOBOT'!$J95</f>
        <v>0</v>
      </c>
      <c r="Q95" s="156">
        <f>'HARIAN KOMULATIF'!Q95/100*'PROGRES BOBOT'!$J95</f>
        <v>0</v>
      </c>
      <c r="R95" s="156">
        <f>'HARIAN KOMULATIF'!R95/100*'PROGRES BOBOT'!$J95</f>
        <v>0</v>
      </c>
      <c r="S95" s="156">
        <f>'HARIAN KOMULATIF'!S95/100*'PROGRES BOBOT'!$J95</f>
        <v>0</v>
      </c>
      <c r="T95" s="156">
        <f>'HARIAN KOMULATIF'!T95/100*'PROGRES BOBOT'!$J95</f>
        <v>0</v>
      </c>
      <c r="U95" s="156">
        <f>'HARIAN KOMULATIF'!U95/100*'PROGRES BOBOT'!$J95</f>
        <v>0</v>
      </c>
      <c r="V95" s="156">
        <f>'HARIAN KOMULATIF'!V95/100*'PROGRES BOBOT'!$J95</f>
        <v>0</v>
      </c>
      <c r="W95" s="156">
        <f>'HARIAN KOMULATIF'!W95/100*'PROGRES BOBOT'!$J95</f>
        <v>0</v>
      </c>
      <c r="X95" s="156">
        <f>'HARIAN KOMULATIF'!X95/100*'PROGRES BOBOT'!$J95</f>
        <v>0</v>
      </c>
      <c r="Y95" s="156">
        <f>'HARIAN KOMULATIF'!Y95/100*'PROGRES BOBOT'!$J95</f>
        <v>0</v>
      </c>
      <c r="Z95" s="156">
        <f>'HARIAN KOMULATIF'!Z95/100*'PROGRES BOBOT'!$J95</f>
        <v>0</v>
      </c>
      <c r="AA95" s="156">
        <f>'HARIAN KOMULATIF'!AA95/100*'PROGRES BOBOT'!$J95</f>
        <v>0</v>
      </c>
      <c r="AB95" s="156">
        <f>'HARIAN KOMULATIF'!AB95/100*'PROGRES BOBOT'!$J95</f>
        <v>0</v>
      </c>
      <c r="AC95" s="156">
        <f>'HARIAN KOMULATIF'!AC95/100*'PROGRES BOBOT'!$J95</f>
        <v>0</v>
      </c>
      <c r="AD95" s="156">
        <f>'HARIAN KOMULATIF'!AD95/100*'PROGRES BOBOT'!$J95</f>
        <v>0</v>
      </c>
      <c r="AE95" s="156">
        <f>'HARIAN KOMULATIF'!AE95/100*'PROGRES BOBOT'!$J95</f>
        <v>0</v>
      </c>
      <c r="AF95" s="156">
        <f>'HARIAN KOMULATIF'!AF95/100*'PROGRES BOBOT'!$J95</f>
        <v>0</v>
      </c>
      <c r="AG95" s="156">
        <f>'HARIAN KOMULATIF'!AG95/100*'PROGRES BOBOT'!$J95</f>
        <v>0</v>
      </c>
      <c r="AH95" s="156">
        <f>'HARIAN KOMULATIF'!AH95/100*'PROGRES BOBOT'!$J95</f>
        <v>0</v>
      </c>
      <c r="AI95" s="156">
        <f>'HARIAN KOMULATIF'!AI95/100*'PROGRES BOBOT'!$J95</f>
        <v>0</v>
      </c>
      <c r="AJ95" s="156">
        <f>'HARIAN KOMULATIF'!AJ95/100*'PROGRES BOBOT'!$J95</f>
        <v>0</v>
      </c>
      <c r="AK95" s="156">
        <f>'HARIAN KOMULATIF'!AK95/100*'PROGRES BOBOT'!$J95</f>
        <v>0</v>
      </c>
      <c r="AL95" s="156">
        <f>'HARIAN KOMULATIF'!AL95/100*'PROGRES BOBOT'!$J95</f>
        <v>0</v>
      </c>
      <c r="AM95" s="156">
        <f>'HARIAN KOMULATIF'!AM95/100*'PROGRES BOBOT'!$J95</f>
        <v>0</v>
      </c>
      <c r="AN95" s="156">
        <f>'HARIAN KOMULATIF'!AN95/100*'PROGRES BOBOT'!$J95</f>
        <v>0</v>
      </c>
      <c r="AO95" s="156">
        <f>'HARIAN KOMULATIF'!AO95/100*'PROGRES BOBOT'!$J95</f>
        <v>0</v>
      </c>
      <c r="AP95" s="156">
        <f>'HARIAN KOMULATIF'!AP95/100*'PROGRES BOBOT'!$J95</f>
        <v>0</v>
      </c>
      <c r="AQ95" s="156">
        <f>'HARIAN KOMULATIF'!AQ95/100*'PROGRES BOBOT'!$J95</f>
        <v>0</v>
      </c>
      <c r="AR95" s="156">
        <f>'HARIAN KOMULATIF'!AR95/100*'PROGRES BOBOT'!$J95</f>
        <v>0</v>
      </c>
      <c r="AS95" s="156">
        <f>'HARIAN KOMULATIF'!AS95/100*'PROGRES BOBOT'!$J95</f>
        <v>0</v>
      </c>
      <c r="AT95" s="156">
        <f>'HARIAN KOMULATIF'!AT95/100*'PROGRES BOBOT'!$J95</f>
        <v>0</v>
      </c>
      <c r="AU95" s="156">
        <f>'HARIAN KOMULATIF'!AU95/100*'PROGRES BOBOT'!$J95</f>
        <v>0</v>
      </c>
      <c r="AV95" s="156">
        <f>'HARIAN KOMULATIF'!AV95/100*'PROGRES BOBOT'!$J95</f>
        <v>0</v>
      </c>
      <c r="AW95" s="156">
        <f>'HARIAN KOMULATIF'!AW95/100*'PROGRES BOBOT'!$J95</f>
        <v>0</v>
      </c>
      <c r="AX95" s="156">
        <f>'HARIAN KOMULATIF'!AX95/100*'PROGRES BOBOT'!$J95</f>
        <v>0</v>
      </c>
      <c r="AY95" s="156">
        <f>'HARIAN KOMULATIF'!AY95/100*'PROGRES BOBOT'!$J95</f>
        <v>0</v>
      </c>
      <c r="AZ95" s="156">
        <f>'HARIAN KOMULATIF'!AZ95/100*'PROGRES BOBOT'!$J95</f>
        <v>0</v>
      </c>
      <c r="BA95" s="156">
        <f>'HARIAN KOMULATIF'!BA95/100*'PROGRES BOBOT'!$J95</f>
        <v>0</v>
      </c>
      <c r="BB95" s="156">
        <f>'HARIAN KOMULATIF'!BB95/100*'PROGRES BOBOT'!$J95</f>
        <v>0</v>
      </c>
      <c r="BC95" s="156">
        <f>'HARIAN KOMULATIF'!BC95/100*'PROGRES BOBOT'!$J95</f>
        <v>0</v>
      </c>
      <c r="BD95" s="156">
        <f>'HARIAN KOMULATIF'!BD95/100*'PROGRES BOBOT'!$J95</f>
        <v>0</v>
      </c>
      <c r="BE95" s="156">
        <f>'HARIAN KOMULATIF'!BE95/100*'PROGRES BOBOT'!$J95</f>
        <v>0</v>
      </c>
      <c r="BF95" s="156">
        <f>'HARIAN KOMULATIF'!BF95/100*'PROGRES BOBOT'!$J95</f>
        <v>0</v>
      </c>
      <c r="BG95" s="156">
        <f>'HARIAN KOMULATIF'!BG95/100*'PROGRES BOBOT'!$J95</f>
        <v>0</v>
      </c>
      <c r="BH95" s="156">
        <f>'HARIAN KOMULATIF'!BH95/100*'PROGRES BOBOT'!$J95</f>
        <v>0</v>
      </c>
      <c r="BI95" s="156">
        <f>'HARIAN KOMULATIF'!BI95/100*'PROGRES BOBOT'!$J95</f>
        <v>0</v>
      </c>
      <c r="BJ95" s="156">
        <f>'HARIAN KOMULATIF'!BJ95/100*'PROGRES BOBOT'!$J95</f>
        <v>0</v>
      </c>
      <c r="BK95" s="156">
        <f>'HARIAN KOMULATIF'!BK95/100*'PROGRES BOBOT'!$J95</f>
        <v>0</v>
      </c>
      <c r="BL95" s="156">
        <f>'HARIAN KOMULATIF'!BL95/100*'PROGRES BOBOT'!$J95</f>
        <v>0</v>
      </c>
      <c r="BM95" s="156">
        <f>'HARIAN KOMULATIF'!BM95/100*'PROGRES BOBOT'!$J95</f>
        <v>0</v>
      </c>
      <c r="BN95" s="156">
        <f>'HARIAN KOMULATIF'!BN95/100*'PROGRES BOBOT'!$J95</f>
        <v>0</v>
      </c>
      <c r="BO95" s="156">
        <f>'HARIAN KOMULATIF'!BO95/100*'PROGRES BOBOT'!$J95</f>
        <v>0</v>
      </c>
      <c r="BP95" s="156">
        <f>'HARIAN KOMULATIF'!BP95/100*'PROGRES BOBOT'!$J95</f>
        <v>0</v>
      </c>
      <c r="BQ95" s="156">
        <f>'HARIAN KOMULATIF'!BQ95/100*'PROGRES BOBOT'!$J95</f>
        <v>0</v>
      </c>
      <c r="BR95" s="156">
        <f>'HARIAN KOMULATIF'!BR95/100*'PROGRES BOBOT'!$J95</f>
        <v>0</v>
      </c>
      <c r="BS95" s="156">
        <f>'HARIAN KOMULATIF'!BS95/100*'PROGRES BOBOT'!$J95</f>
        <v>0</v>
      </c>
      <c r="BT95" s="156">
        <f>'HARIAN KOMULATIF'!BT95/100*'PROGRES BOBOT'!$J95</f>
        <v>0</v>
      </c>
      <c r="BU95" s="156">
        <f>'HARIAN KOMULATIF'!BU95/100*'PROGRES BOBOT'!$J95</f>
        <v>0</v>
      </c>
      <c r="BV95" s="156">
        <f>'HARIAN KOMULATIF'!BV95/100*'PROGRES BOBOT'!$J95</f>
        <v>0</v>
      </c>
      <c r="BW95" s="156">
        <f>'HARIAN KOMULATIF'!BW95/100*'PROGRES BOBOT'!$J95</f>
        <v>0</v>
      </c>
      <c r="BX95" s="156">
        <f>'HARIAN KOMULATIF'!BX95/100*'PROGRES BOBOT'!$J95</f>
        <v>0</v>
      </c>
      <c r="BY95" s="156">
        <f>'HARIAN KOMULATIF'!BY95/100*'PROGRES BOBOT'!$J95</f>
        <v>0</v>
      </c>
      <c r="BZ95" s="156">
        <f>'HARIAN KOMULATIF'!BZ95/100*'PROGRES BOBOT'!$J95</f>
        <v>0</v>
      </c>
      <c r="CA95" s="156">
        <f>'HARIAN KOMULATIF'!CA95/100*'PROGRES BOBOT'!$J95</f>
        <v>0</v>
      </c>
      <c r="CB95" s="156">
        <f>'HARIAN KOMULATIF'!CB95/100*'PROGRES BOBOT'!$J95</f>
        <v>0</v>
      </c>
      <c r="CC95" s="156">
        <f>'HARIAN KOMULATIF'!CC95/100*'PROGRES BOBOT'!$J95</f>
        <v>0</v>
      </c>
      <c r="CD95" s="156">
        <f>'HARIAN KOMULATIF'!CD95/100*'PROGRES BOBOT'!$J95</f>
        <v>0</v>
      </c>
      <c r="CE95" s="156">
        <f>'HARIAN KOMULATIF'!CE95/100*'PROGRES BOBOT'!$J95</f>
        <v>0</v>
      </c>
      <c r="CF95" s="156">
        <f>'HARIAN KOMULATIF'!CF95/100*'PROGRES BOBOT'!$J95</f>
        <v>0</v>
      </c>
      <c r="CG95" s="156">
        <f>'HARIAN KOMULATIF'!CG95/100*'PROGRES BOBOT'!$J95</f>
        <v>0</v>
      </c>
      <c r="CH95" s="156">
        <f>'HARIAN KOMULATIF'!CH95/100*'PROGRES BOBOT'!$J95</f>
        <v>0</v>
      </c>
      <c r="CI95" s="156">
        <f>'HARIAN KOMULATIF'!CI95/100*'PROGRES BOBOT'!$J95</f>
        <v>0</v>
      </c>
      <c r="CJ95" s="156">
        <f>'HARIAN KOMULATIF'!CJ95/100*'PROGRES BOBOT'!$J95</f>
        <v>0</v>
      </c>
      <c r="CK95" s="156">
        <f>'HARIAN KOMULATIF'!CK95/100*'PROGRES BOBOT'!$J95</f>
        <v>0</v>
      </c>
      <c r="CL95" s="156">
        <f>'HARIAN KOMULATIF'!CL95/100*'PROGRES BOBOT'!$J95</f>
        <v>0</v>
      </c>
      <c r="CM95" s="156">
        <f>'HARIAN KOMULATIF'!CM95/100*'PROGRES BOBOT'!$J95</f>
        <v>0</v>
      </c>
      <c r="CN95" s="156">
        <f>'HARIAN KOMULATIF'!CN95/100*'PROGRES BOBOT'!$J95</f>
        <v>0</v>
      </c>
      <c r="CO95" s="156">
        <f>'HARIAN KOMULATIF'!CO95/100*'PROGRES BOBOT'!$J95</f>
        <v>0</v>
      </c>
      <c r="CP95" s="156">
        <f>'HARIAN KOMULATIF'!CP95/100*'PROGRES BOBOT'!$J95</f>
        <v>0</v>
      </c>
      <c r="CQ95" s="156">
        <f>'HARIAN KOMULATIF'!CQ95/100*'PROGRES BOBOT'!$J95</f>
        <v>0</v>
      </c>
      <c r="CR95" s="156">
        <f>'HARIAN KOMULATIF'!CR95/100*'PROGRES BOBOT'!$J95</f>
        <v>0</v>
      </c>
      <c r="CS95" s="156">
        <f>'HARIAN KOMULATIF'!CS95/100*'PROGRES BOBOT'!$J95</f>
        <v>0</v>
      </c>
      <c r="CT95" s="156">
        <f>'HARIAN KOMULATIF'!CT95/100*'PROGRES BOBOT'!$J95</f>
        <v>0</v>
      </c>
      <c r="CU95" s="156">
        <f>'HARIAN KOMULATIF'!CU95/100*'PROGRES BOBOT'!$J95</f>
        <v>0</v>
      </c>
      <c r="CV95" s="156">
        <f>'HARIAN KOMULATIF'!CV95/100*'PROGRES BOBOT'!$J95</f>
        <v>0</v>
      </c>
      <c r="CW95" s="156">
        <f>'HARIAN KOMULATIF'!CW95/100*'PROGRES BOBOT'!$J95</f>
        <v>0</v>
      </c>
      <c r="CX95" s="156">
        <f>'HARIAN KOMULATIF'!CX95/100*'PROGRES BOBOT'!$J95</f>
        <v>0</v>
      </c>
    </row>
    <row r="96" spans="1:102" ht="15" customHeight="1">
      <c r="A96" s="13"/>
      <c r="B96" s="59" t="s">
        <v>31</v>
      </c>
      <c r="C96" s="1"/>
      <c r="D96" s="1"/>
      <c r="E96" s="58"/>
      <c r="F96" s="16">
        <v>2.5600000000000005</v>
      </c>
      <c r="G96" s="15" t="s">
        <v>9</v>
      </c>
      <c r="H96" s="14">
        <f>H91</f>
        <v>87929.63</v>
      </c>
      <c r="I96" s="17">
        <f t="shared" si="16"/>
        <v>225099.85280000005</v>
      </c>
      <c r="J96" s="154">
        <f t="shared" si="12"/>
        <v>2.2509933385215904E-2</v>
      </c>
      <c r="K96" s="156">
        <f>'HARIAN KOMULATIF'!K96/100*'PROGRES BOBOT'!$J96</f>
        <v>0</v>
      </c>
      <c r="L96" s="156">
        <f>'HARIAN KOMULATIF'!L96/100*'PROGRES BOBOT'!$J96</f>
        <v>0</v>
      </c>
      <c r="M96" s="156">
        <f>'HARIAN KOMULATIF'!M96/100*'PROGRES BOBOT'!$J96</f>
        <v>0</v>
      </c>
      <c r="N96" s="156">
        <f>'HARIAN KOMULATIF'!N96/100*'PROGRES BOBOT'!$J96</f>
        <v>0</v>
      </c>
      <c r="O96" s="156">
        <f>'HARIAN KOMULATIF'!O96/100*'PROGRES BOBOT'!$J96</f>
        <v>0</v>
      </c>
      <c r="P96" s="156">
        <f>'HARIAN KOMULATIF'!P96/100*'PROGRES BOBOT'!$J96</f>
        <v>0</v>
      </c>
      <c r="Q96" s="156">
        <f>'HARIAN KOMULATIF'!Q96/100*'PROGRES BOBOT'!$J96</f>
        <v>0</v>
      </c>
      <c r="R96" s="156">
        <f>'HARIAN KOMULATIF'!R96/100*'PROGRES BOBOT'!$J96</f>
        <v>0</v>
      </c>
      <c r="S96" s="156">
        <f>'HARIAN KOMULATIF'!S96/100*'PROGRES BOBOT'!$J96</f>
        <v>0</v>
      </c>
      <c r="T96" s="156">
        <f>'HARIAN KOMULATIF'!T96/100*'PROGRES BOBOT'!$J96</f>
        <v>0</v>
      </c>
      <c r="U96" s="156">
        <f>'HARIAN KOMULATIF'!U96/100*'PROGRES BOBOT'!$J96</f>
        <v>0</v>
      </c>
      <c r="V96" s="156">
        <f>'HARIAN KOMULATIF'!V96/100*'PROGRES BOBOT'!$J96</f>
        <v>0</v>
      </c>
      <c r="W96" s="156">
        <f>'HARIAN KOMULATIF'!W96/100*'PROGRES BOBOT'!$J96</f>
        <v>0</v>
      </c>
      <c r="X96" s="156">
        <f>'HARIAN KOMULATIF'!X96/100*'PROGRES BOBOT'!$J96</f>
        <v>0</v>
      </c>
      <c r="Y96" s="156">
        <f>'HARIAN KOMULATIF'!Y96/100*'PROGRES BOBOT'!$J96</f>
        <v>0</v>
      </c>
      <c r="Z96" s="156">
        <f>'HARIAN KOMULATIF'!Z96/100*'PROGRES BOBOT'!$J96</f>
        <v>0</v>
      </c>
      <c r="AA96" s="156">
        <f>'HARIAN KOMULATIF'!AA96/100*'PROGRES BOBOT'!$J96</f>
        <v>0</v>
      </c>
      <c r="AB96" s="156">
        <f>'HARIAN KOMULATIF'!AB96/100*'PROGRES BOBOT'!$J96</f>
        <v>0</v>
      </c>
      <c r="AC96" s="156">
        <f>'HARIAN KOMULATIF'!AC96/100*'PROGRES BOBOT'!$J96</f>
        <v>0</v>
      </c>
      <c r="AD96" s="156">
        <f>'HARIAN KOMULATIF'!AD96/100*'PROGRES BOBOT'!$J96</f>
        <v>0</v>
      </c>
      <c r="AE96" s="156">
        <f>'HARIAN KOMULATIF'!AE96/100*'PROGRES BOBOT'!$J96</f>
        <v>0</v>
      </c>
      <c r="AF96" s="156">
        <f>'HARIAN KOMULATIF'!AF96/100*'PROGRES BOBOT'!$J96</f>
        <v>0</v>
      </c>
      <c r="AG96" s="156">
        <f>'HARIAN KOMULATIF'!AG96/100*'PROGRES BOBOT'!$J96</f>
        <v>0</v>
      </c>
      <c r="AH96" s="156">
        <f>'HARIAN KOMULATIF'!AH96/100*'PROGRES BOBOT'!$J96</f>
        <v>0</v>
      </c>
      <c r="AI96" s="156">
        <f>'HARIAN KOMULATIF'!AI96/100*'PROGRES BOBOT'!$J96</f>
        <v>0</v>
      </c>
      <c r="AJ96" s="156">
        <f>'HARIAN KOMULATIF'!AJ96/100*'PROGRES BOBOT'!$J96</f>
        <v>0</v>
      </c>
      <c r="AK96" s="156">
        <f>'HARIAN KOMULATIF'!AK96/100*'PROGRES BOBOT'!$J96</f>
        <v>0</v>
      </c>
      <c r="AL96" s="156">
        <f>'HARIAN KOMULATIF'!AL96/100*'PROGRES BOBOT'!$J96</f>
        <v>0</v>
      </c>
      <c r="AM96" s="156">
        <f>'HARIAN KOMULATIF'!AM96/100*'PROGRES BOBOT'!$J96</f>
        <v>0</v>
      </c>
      <c r="AN96" s="156">
        <f>'HARIAN KOMULATIF'!AN96/100*'PROGRES BOBOT'!$J96</f>
        <v>0</v>
      </c>
      <c r="AO96" s="156">
        <f>'HARIAN KOMULATIF'!AO96/100*'PROGRES BOBOT'!$J96</f>
        <v>0</v>
      </c>
      <c r="AP96" s="156">
        <f>'HARIAN KOMULATIF'!AP96/100*'PROGRES BOBOT'!$J96</f>
        <v>0</v>
      </c>
      <c r="AQ96" s="156">
        <f>'HARIAN KOMULATIF'!AQ96/100*'PROGRES BOBOT'!$J96</f>
        <v>0</v>
      </c>
      <c r="AR96" s="156">
        <f>'HARIAN KOMULATIF'!AR96/100*'PROGRES BOBOT'!$J96</f>
        <v>0</v>
      </c>
      <c r="AS96" s="156">
        <f>'HARIAN KOMULATIF'!AS96/100*'PROGRES BOBOT'!$J96</f>
        <v>0</v>
      </c>
      <c r="AT96" s="156">
        <f>'HARIAN KOMULATIF'!AT96/100*'PROGRES BOBOT'!$J96</f>
        <v>0</v>
      </c>
      <c r="AU96" s="156">
        <f>'HARIAN KOMULATIF'!AU96/100*'PROGRES BOBOT'!$J96</f>
        <v>0</v>
      </c>
      <c r="AV96" s="156">
        <f>'HARIAN KOMULATIF'!AV96/100*'PROGRES BOBOT'!$J96</f>
        <v>0</v>
      </c>
      <c r="AW96" s="156">
        <f>'HARIAN KOMULATIF'!AW96/100*'PROGRES BOBOT'!$J96</f>
        <v>0</v>
      </c>
      <c r="AX96" s="156">
        <f>'HARIAN KOMULATIF'!AX96/100*'PROGRES BOBOT'!$J96</f>
        <v>0</v>
      </c>
      <c r="AY96" s="156">
        <f>'HARIAN KOMULATIF'!AY96/100*'PROGRES BOBOT'!$J96</f>
        <v>0</v>
      </c>
      <c r="AZ96" s="156">
        <f>'HARIAN KOMULATIF'!AZ96/100*'PROGRES BOBOT'!$J96</f>
        <v>0</v>
      </c>
      <c r="BA96" s="156">
        <f>'HARIAN KOMULATIF'!BA96/100*'PROGRES BOBOT'!$J96</f>
        <v>0</v>
      </c>
      <c r="BB96" s="156">
        <f>'HARIAN KOMULATIF'!BB96/100*'PROGRES BOBOT'!$J96</f>
        <v>0</v>
      </c>
      <c r="BC96" s="156">
        <f>'HARIAN KOMULATIF'!BC96/100*'PROGRES BOBOT'!$J96</f>
        <v>0</v>
      </c>
      <c r="BD96" s="156">
        <f>'HARIAN KOMULATIF'!BD96/100*'PROGRES BOBOT'!$J96</f>
        <v>0</v>
      </c>
      <c r="BE96" s="156">
        <f>'HARIAN KOMULATIF'!BE96/100*'PROGRES BOBOT'!$J96</f>
        <v>0</v>
      </c>
      <c r="BF96" s="156">
        <f>'HARIAN KOMULATIF'!BF96/100*'PROGRES BOBOT'!$J96</f>
        <v>0</v>
      </c>
      <c r="BG96" s="156">
        <f>'HARIAN KOMULATIF'!BG96/100*'PROGRES BOBOT'!$J96</f>
        <v>0</v>
      </c>
      <c r="BH96" s="156">
        <f>'HARIAN KOMULATIF'!BH96/100*'PROGRES BOBOT'!$J96</f>
        <v>0</v>
      </c>
      <c r="BI96" s="156">
        <f>'HARIAN KOMULATIF'!BI96/100*'PROGRES BOBOT'!$J96</f>
        <v>0</v>
      </c>
      <c r="BJ96" s="156">
        <f>'HARIAN KOMULATIF'!BJ96/100*'PROGRES BOBOT'!$J96</f>
        <v>0</v>
      </c>
      <c r="BK96" s="156">
        <f>'HARIAN KOMULATIF'!BK96/100*'PROGRES BOBOT'!$J96</f>
        <v>0</v>
      </c>
      <c r="BL96" s="156">
        <f>'HARIAN KOMULATIF'!BL96/100*'PROGRES BOBOT'!$J96</f>
        <v>0</v>
      </c>
      <c r="BM96" s="156">
        <f>'HARIAN KOMULATIF'!BM96/100*'PROGRES BOBOT'!$J96</f>
        <v>0</v>
      </c>
      <c r="BN96" s="156">
        <f>'HARIAN KOMULATIF'!BN96/100*'PROGRES BOBOT'!$J96</f>
        <v>0</v>
      </c>
      <c r="BO96" s="156">
        <f>'HARIAN KOMULATIF'!BO96/100*'PROGRES BOBOT'!$J96</f>
        <v>0</v>
      </c>
      <c r="BP96" s="156">
        <f>'HARIAN KOMULATIF'!BP96/100*'PROGRES BOBOT'!$J96</f>
        <v>0</v>
      </c>
      <c r="BQ96" s="156">
        <f>'HARIAN KOMULATIF'!BQ96/100*'PROGRES BOBOT'!$J96</f>
        <v>0</v>
      </c>
      <c r="BR96" s="156">
        <f>'HARIAN KOMULATIF'!BR96/100*'PROGRES BOBOT'!$J96</f>
        <v>0</v>
      </c>
      <c r="BS96" s="156">
        <f>'HARIAN KOMULATIF'!BS96/100*'PROGRES BOBOT'!$J96</f>
        <v>0</v>
      </c>
      <c r="BT96" s="156">
        <f>'HARIAN KOMULATIF'!BT96/100*'PROGRES BOBOT'!$J96</f>
        <v>0</v>
      </c>
      <c r="BU96" s="156">
        <f>'HARIAN KOMULATIF'!BU96/100*'PROGRES BOBOT'!$J96</f>
        <v>0</v>
      </c>
      <c r="BV96" s="156">
        <f>'HARIAN KOMULATIF'!BV96/100*'PROGRES BOBOT'!$J96</f>
        <v>0</v>
      </c>
      <c r="BW96" s="156">
        <f>'HARIAN KOMULATIF'!BW96/100*'PROGRES BOBOT'!$J96</f>
        <v>0</v>
      </c>
      <c r="BX96" s="156">
        <f>'HARIAN KOMULATIF'!BX96/100*'PROGRES BOBOT'!$J96</f>
        <v>0</v>
      </c>
      <c r="BY96" s="156">
        <f>'HARIAN KOMULATIF'!BY96/100*'PROGRES BOBOT'!$J96</f>
        <v>0</v>
      </c>
      <c r="BZ96" s="156">
        <f>'HARIAN KOMULATIF'!BZ96/100*'PROGRES BOBOT'!$J96</f>
        <v>0</v>
      </c>
      <c r="CA96" s="156">
        <f>'HARIAN KOMULATIF'!CA96/100*'PROGRES BOBOT'!$J96</f>
        <v>0</v>
      </c>
      <c r="CB96" s="156">
        <f>'HARIAN KOMULATIF'!CB96/100*'PROGRES BOBOT'!$J96</f>
        <v>0</v>
      </c>
      <c r="CC96" s="156">
        <f>'HARIAN KOMULATIF'!CC96/100*'PROGRES BOBOT'!$J96</f>
        <v>0</v>
      </c>
      <c r="CD96" s="156">
        <f>'HARIAN KOMULATIF'!CD96/100*'PROGRES BOBOT'!$J96</f>
        <v>0</v>
      </c>
      <c r="CE96" s="156">
        <f>'HARIAN KOMULATIF'!CE96/100*'PROGRES BOBOT'!$J96</f>
        <v>0</v>
      </c>
      <c r="CF96" s="156">
        <f>'HARIAN KOMULATIF'!CF96/100*'PROGRES BOBOT'!$J96</f>
        <v>0</v>
      </c>
      <c r="CG96" s="156">
        <f>'HARIAN KOMULATIF'!CG96/100*'PROGRES BOBOT'!$J96</f>
        <v>0</v>
      </c>
      <c r="CH96" s="156">
        <f>'HARIAN KOMULATIF'!CH96/100*'PROGRES BOBOT'!$J96</f>
        <v>0</v>
      </c>
      <c r="CI96" s="156">
        <f>'HARIAN KOMULATIF'!CI96/100*'PROGRES BOBOT'!$J96</f>
        <v>0</v>
      </c>
      <c r="CJ96" s="156">
        <f>'HARIAN KOMULATIF'!CJ96/100*'PROGRES BOBOT'!$J96</f>
        <v>0</v>
      </c>
      <c r="CK96" s="156">
        <f>'HARIAN KOMULATIF'!CK96/100*'PROGRES BOBOT'!$J96</f>
        <v>0</v>
      </c>
      <c r="CL96" s="156">
        <f>'HARIAN KOMULATIF'!CL96/100*'PROGRES BOBOT'!$J96</f>
        <v>0</v>
      </c>
      <c r="CM96" s="156">
        <f>'HARIAN KOMULATIF'!CM96/100*'PROGRES BOBOT'!$J96</f>
        <v>0</v>
      </c>
      <c r="CN96" s="156">
        <f>'HARIAN KOMULATIF'!CN96/100*'PROGRES BOBOT'!$J96</f>
        <v>0</v>
      </c>
      <c r="CO96" s="156">
        <f>'HARIAN KOMULATIF'!CO96/100*'PROGRES BOBOT'!$J96</f>
        <v>0</v>
      </c>
      <c r="CP96" s="156">
        <f>'HARIAN KOMULATIF'!CP96/100*'PROGRES BOBOT'!$J96</f>
        <v>0</v>
      </c>
      <c r="CQ96" s="156">
        <f>'HARIAN KOMULATIF'!CQ96/100*'PROGRES BOBOT'!$J96</f>
        <v>0</v>
      </c>
      <c r="CR96" s="156">
        <f>'HARIAN KOMULATIF'!CR96/100*'PROGRES BOBOT'!$J96</f>
        <v>0</v>
      </c>
      <c r="CS96" s="156">
        <f>'HARIAN KOMULATIF'!CS96/100*'PROGRES BOBOT'!$J96</f>
        <v>0</v>
      </c>
      <c r="CT96" s="156">
        <f>'HARIAN KOMULATIF'!CT96/100*'PROGRES BOBOT'!$J96</f>
        <v>0</v>
      </c>
      <c r="CU96" s="156">
        <f>'HARIAN KOMULATIF'!CU96/100*'PROGRES BOBOT'!$J96</f>
        <v>0</v>
      </c>
      <c r="CV96" s="156">
        <f>'HARIAN KOMULATIF'!CV96/100*'PROGRES BOBOT'!$J96</f>
        <v>0</v>
      </c>
      <c r="CW96" s="156">
        <f>'HARIAN KOMULATIF'!CW96/100*'PROGRES BOBOT'!$J96</f>
        <v>0</v>
      </c>
      <c r="CX96" s="156">
        <f>'HARIAN KOMULATIF'!CX96/100*'PROGRES BOBOT'!$J96</f>
        <v>0</v>
      </c>
    </row>
    <row r="97" spans="1:102" ht="15" customHeight="1">
      <c r="A97" s="13"/>
      <c r="B97" s="59" t="s">
        <v>24</v>
      </c>
      <c r="C97" s="1"/>
      <c r="D97" s="1"/>
      <c r="E97" s="58"/>
      <c r="F97" s="16">
        <v>15.5032488</v>
      </c>
      <c r="G97" s="15" t="s">
        <v>25</v>
      </c>
      <c r="H97" s="14">
        <f>H92</f>
        <v>12818.52</v>
      </c>
      <c r="I97" s="17">
        <f t="shared" si="16"/>
        <v>198728.704807776</v>
      </c>
      <c r="J97" s="154">
        <f t="shared" si="12"/>
        <v>1.987282466562889E-2</v>
      </c>
      <c r="K97" s="156">
        <f>'HARIAN KOMULATIF'!K97/100*'PROGRES BOBOT'!$J97</f>
        <v>0</v>
      </c>
      <c r="L97" s="156">
        <f>'HARIAN KOMULATIF'!L97/100*'PROGRES BOBOT'!$J97</f>
        <v>0</v>
      </c>
      <c r="M97" s="156">
        <f>'HARIAN KOMULATIF'!M97/100*'PROGRES BOBOT'!$J97</f>
        <v>0</v>
      </c>
      <c r="N97" s="156">
        <f>'HARIAN KOMULATIF'!N97/100*'PROGRES BOBOT'!$J97</f>
        <v>0</v>
      </c>
      <c r="O97" s="156">
        <f>'HARIAN KOMULATIF'!O97/100*'PROGRES BOBOT'!$J97</f>
        <v>0</v>
      </c>
      <c r="P97" s="156">
        <f>'HARIAN KOMULATIF'!P97/100*'PROGRES BOBOT'!$J97</f>
        <v>0</v>
      </c>
      <c r="Q97" s="156">
        <f>'HARIAN KOMULATIF'!Q97/100*'PROGRES BOBOT'!$J97</f>
        <v>0</v>
      </c>
      <c r="R97" s="156">
        <f>'HARIAN KOMULATIF'!R97/100*'PROGRES BOBOT'!$J97</f>
        <v>0</v>
      </c>
      <c r="S97" s="156">
        <f>'HARIAN KOMULATIF'!S97/100*'PROGRES BOBOT'!$J97</f>
        <v>0</v>
      </c>
      <c r="T97" s="156">
        <f>'HARIAN KOMULATIF'!T97/100*'PROGRES BOBOT'!$J97</f>
        <v>0</v>
      </c>
      <c r="U97" s="156">
        <f>'HARIAN KOMULATIF'!U97/100*'PROGRES BOBOT'!$J97</f>
        <v>0</v>
      </c>
      <c r="V97" s="156">
        <f>'HARIAN KOMULATIF'!V97/100*'PROGRES BOBOT'!$J97</f>
        <v>0</v>
      </c>
      <c r="W97" s="156">
        <f>'HARIAN KOMULATIF'!W97/100*'PROGRES BOBOT'!$J97</f>
        <v>0</v>
      </c>
      <c r="X97" s="156">
        <f>'HARIAN KOMULATIF'!X97/100*'PROGRES BOBOT'!$J97</f>
        <v>0</v>
      </c>
      <c r="Y97" s="156">
        <f>'HARIAN KOMULATIF'!Y97/100*'PROGRES BOBOT'!$J97</f>
        <v>0</v>
      </c>
      <c r="Z97" s="156">
        <f>'HARIAN KOMULATIF'!Z97/100*'PROGRES BOBOT'!$J97</f>
        <v>0</v>
      </c>
      <c r="AA97" s="156">
        <f>'HARIAN KOMULATIF'!AA97/100*'PROGRES BOBOT'!$J97</f>
        <v>0</v>
      </c>
      <c r="AB97" s="156">
        <f>'HARIAN KOMULATIF'!AB97/100*'PROGRES BOBOT'!$J97</f>
        <v>0</v>
      </c>
      <c r="AC97" s="156">
        <f>'HARIAN KOMULATIF'!AC97/100*'PROGRES BOBOT'!$J97</f>
        <v>0</v>
      </c>
      <c r="AD97" s="156">
        <f>'HARIAN KOMULATIF'!AD97/100*'PROGRES BOBOT'!$J97</f>
        <v>0</v>
      </c>
      <c r="AE97" s="156">
        <f>'HARIAN KOMULATIF'!AE97/100*'PROGRES BOBOT'!$J97</f>
        <v>0</v>
      </c>
      <c r="AF97" s="156">
        <f>'HARIAN KOMULATIF'!AF97/100*'PROGRES BOBOT'!$J97</f>
        <v>0</v>
      </c>
      <c r="AG97" s="156">
        <f>'HARIAN KOMULATIF'!AG97/100*'PROGRES BOBOT'!$J97</f>
        <v>0</v>
      </c>
      <c r="AH97" s="156">
        <f>'HARIAN KOMULATIF'!AH97/100*'PROGRES BOBOT'!$J97</f>
        <v>0</v>
      </c>
      <c r="AI97" s="156">
        <f>'HARIAN KOMULATIF'!AI97/100*'PROGRES BOBOT'!$J97</f>
        <v>0</v>
      </c>
      <c r="AJ97" s="156">
        <f>'HARIAN KOMULATIF'!AJ97/100*'PROGRES BOBOT'!$J97</f>
        <v>0</v>
      </c>
      <c r="AK97" s="156">
        <f>'HARIAN KOMULATIF'!AK97/100*'PROGRES BOBOT'!$J97</f>
        <v>0</v>
      </c>
      <c r="AL97" s="156">
        <f>'HARIAN KOMULATIF'!AL97/100*'PROGRES BOBOT'!$J97</f>
        <v>0</v>
      </c>
      <c r="AM97" s="156">
        <f>'HARIAN KOMULATIF'!AM97/100*'PROGRES BOBOT'!$J97</f>
        <v>0</v>
      </c>
      <c r="AN97" s="156">
        <f>'HARIAN KOMULATIF'!AN97/100*'PROGRES BOBOT'!$J97</f>
        <v>0</v>
      </c>
      <c r="AO97" s="156">
        <f>'HARIAN KOMULATIF'!AO97/100*'PROGRES BOBOT'!$J97</f>
        <v>0</v>
      </c>
      <c r="AP97" s="156">
        <f>'HARIAN KOMULATIF'!AP97/100*'PROGRES BOBOT'!$J97</f>
        <v>0</v>
      </c>
      <c r="AQ97" s="156">
        <f>'HARIAN KOMULATIF'!AQ97/100*'PROGRES BOBOT'!$J97</f>
        <v>0</v>
      </c>
      <c r="AR97" s="156">
        <f>'HARIAN KOMULATIF'!AR97/100*'PROGRES BOBOT'!$J97</f>
        <v>0</v>
      </c>
      <c r="AS97" s="156">
        <f>'HARIAN KOMULATIF'!AS97/100*'PROGRES BOBOT'!$J97</f>
        <v>0</v>
      </c>
      <c r="AT97" s="156">
        <f>'HARIAN KOMULATIF'!AT97/100*'PROGRES BOBOT'!$J97</f>
        <v>0</v>
      </c>
      <c r="AU97" s="156">
        <f>'HARIAN KOMULATIF'!AU97/100*'PROGRES BOBOT'!$J97</f>
        <v>0</v>
      </c>
      <c r="AV97" s="156">
        <f>'HARIAN KOMULATIF'!AV97/100*'PROGRES BOBOT'!$J97</f>
        <v>0</v>
      </c>
      <c r="AW97" s="156">
        <f>'HARIAN KOMULATIF'!AW97/100*'PROGRES BOBOT'!$J97</f>
        <v>0</v>
      </c>
      <c r="AX97" s="156">
        <f>'HARIAN KOMULATIF'!AX97/100*'PROGRES BOBOT'!$J97</f>
        <v>0</v>
      </c>
      <c r="AY97" s="156">
        <f>'HARIAN KOMULATIF'!AY97/100*'PROGRES BOBOT'!$J97</f>
        <v>0</v>
      </c>
      <c r="AZ97" s="156">
        <f>'HARIAN KOMULATIF'!AZ97/100*'PROGRES BOBOT'!$J97</f>
        <v>0</v>
      </c>
      <c r="BA97" s="156">
        <f>'HARIAN KOMULATIF'!BA97/100*'PROGRES BOBOT'!$J97</f>
        <v>0</v>
      </c>
      <c r="BB97" s="156">
        <f>'HARIAN KOMULATIF'!BB97/100*'PROGRES BOBOT'!$J97</f>
        <v>0</v>
      </c>
      <c r="BC97" s="156">
        <f>'HARIAN KOMULATIF'!BC97/100*'PROGRES BOBOT'!$J97</f>
        <v>0</v>
      </c>
      <c r="BD97" s="156">
        <f>'HARIAN KOMULATIF'!BD97/100*'PROGRES BOBOT'!$J97</f>
        <v>0</v>
      </c>
      <c r="BE97" s="156">
        <f>'HARIAN KOMULATIF'!BE97/100*'PROGRES BOBOT'!$J97</f>
        <v>0</v>
      </c>
      <c r="BF97" s="156">
        <f>'HARIAN KOMULATIF'!BF97/100*'PROGRES BOBOT'!$J97</f>
        <v>0</v>
      </c>
      <c r="BG97" s="156">
        <f>'HARIAN KOMULATIF'!BG97/100*'PROGRES BOBOT'!$J97</f>
        <v>0</v>
      </c>
      <c r="BH97" s="156">
        <f>'HARIAN KOMULATIF'!BH97/100*'PROGRES BOBOT'!$J97</f>
        <v>0</v>
      </c>
      <c r="BI97" s="156">
        <f>'HARIAN KOMULATIF'!BI97/100*'PROGRES BOBOT'!$J97</f>
        <v>0</v>
      </c>
      <c r="BJ97" s="156">
        <f>'HARIAN KOMULATIF'!BJ97/100*'PROGRES BOBOT'!$J97</f>
        <v>0</v>
      </c>
      <c r="BK97" s="156">
        <f>'HARIAN KOMULATIF'!BK97/100*'PROGRES BOBOT'!$J97</f>
        <v>0</v>
      </c>
      <c r="BL97" s="156">
        <f>'HARIAN KOMULATIF'!BL97/100*'PROGRES BOBOT'!$J97</f>
        <v>0</v>
      </c>
      <c r="BM97" s="156">
        <f>'HARIAN KOMULATIF'!BM97/100*'PROGRES BOBOT'!$J97</f>
        <v>0</v>
      </c>
      <c r="BN97" s="156">
        <f>'HARIAN KOMULATIF'!BN97/100*'PROGRES BOBOT'!$J97</f>
        <v>0</v>
      </c>
      <c r="BO97" s="156">
        <f>'HARIAN KOMULATIF'!BO97/100*'PROGRES BOBOT'!$J97</f>
        <v>0</v>
      </c>
      <c r="BP97" s="156">
        <f>'HARIAN KOMULATIF'!BP97/100*'PROGRES BOBOT'!$J97</f>
        <v>0</v>
      </c>
      <c r="BQ97" s="156">
        <f>'HARIAN KOMULATIF'!BQ97/100*'PROGRES BOBOT'!$J97</f>
        <v>0</v>
      </c>
      <c r="BR97" s="156">
        <f>'HARIAN KOMULATIF'!BR97/100*'PROGRES BOBOT'!$J97</f>
        <v>0</v>
      </c>
      <c r="BS97" s="156">
        <f>'HARIAN KOMULATIF'!BS97/100*'PROGRES BOBOT'!$J97</f>
        <v>0</v>
      </c>
      <c r="BT97" s="156">
        <f>'HARIAN KOMULATIF'!BT97/100*'PROGRES BOBOT'!$J97</f>
        <v>0</v>
      </c>
      <c r="BU97" s="156">
        <f>'HARIAN KOMULATIF'!BU97/100*'PROGRES BOBOT'!$J97</f>
        <v>0</v>
      </c>
      <c r="BV97" s="156">
        <f>'HARIAN KOMULATIF'!BV97/100*'PROGRES BOBOT'!$J97</f>
        <v>0</v>
      </c>
      <c r="BW97" s="156">
        <f>'HARIAN KOMULATIF'!BW97/100*'PROGRES BOBOT'!$J97</f>
        <v>0</v>
      </c>
      <c r="BX97" s="156">
        <f>'HARIAN KOMULATIF'!BX97/100*'PROGRES BOBOT'!$J97</f>
        <v>0</v>
      </c>
      <c r="BY97" s="156">
        <f>'HARIAN KOMULATIF'!BY97/100*'PROGRES BOBOT'!$J97</f>
        <v>0</v>
      </c>
      <c r="BZ97" s="156">
        <f>'HARIAN KOMULATIF'!BZ97/100*'PROGRES BOBOT'!$J97</f>
        <v>0</v>
      </c>
      <c r="CA97" s="156">
        <f>'HARIAN KOMULATIF'!CA97/100*'PROGRES BOBOT'!$J97</f>
        <v>0</v>
      </c>
      <c r="CB97" s="156">
        <f>'HARIAN KOMULATIF'!CB97/100*'PROGRES BOBOT'!$J97</f>
        <v>0</v>
      </c>
      <c r="CC97" s="156">
        <f>'HARIAN KOMULATIF'!CC97/100*'PROGRES BOBOT'!$J97</f>
        <v>0</v>
      </c>
      <c r="CD97" s="156">
        <f>'HARIAN KOMULATIF'!CD97/100*'PROGRES BOBOT'!$J97</f>
        <v>0</v>
      </c>
      <c r="CE97" s="156">
        <f>'HARIAN KOMULATIF'!CE97/100*'PROGRES BOBOT'!$J97</f>
        <v>0</v>
      </c>
      <c r="CF97" s="156">
        <f>'HARIAN KOMULATIF'!CF97/100*'PROGRES BOBOT'!$J97</f>
        <v>0</v>
      </c>
      <c r="CG97" s="156">
        <f>'HARIAN KOMULATIF'!CG97/100*'PROGRES BOBOT'!$J97</f>
        <v>0</v>
      </c>
      <c r="CH97" s="156">
        <f>'HARIAN KOMULATIF'!CH97/100*'PROGRES BOBOT'!$J97</f>
        <v>0</v>
      </c>
      <c r="CI97" s="156">
        <f>'HARIAN KOMULATIF'!CI97/100*'PROGRES BOBOT'!$J97</f>
        <v>0</v>
      </c>
      <c r="CJ97" s="156">
        <f>'HARIAN KOMULATIF'!CJ97/100*'PROGRES BOBOT'!$J97</f>
        <v>0</v>
      </c>
      <c r="CK97" s="156">
        <f>'HARIAN KOMULATIF'!CK97/100*'PROGRES BOBOT'!$J97</f>
        <v>0</v>
      </c>
      <c r="CL97" s="156">
        <f>'HARIAN KOMULATIF'!CL97/100*'PROGRES BOBOT'!$J97</f>
        <v>0</v>
      </c>
      <c r="CM97" s="156">
        <f>'HARIAN KOMULATIF'!CM97/100*'PROGRES BOBOT'!$J97</f>
        <v>0</v>
      </c>
      <c r="CN97" s="156">
        <f>'HARIAN KOMULATIF'!CN97/100*'PROGRES BOBOT'!$J97</f>
        <v>0</v>
      </c>
      <c r="CO97" s="156">
        <f>'HARIAN KOMULATIF'!CO97/100*'PROGRES BOBOT'!$J97</f>
        <v>0</v>
      </c>
      <c r="CP97" s="156">
        <f>'HARIAN KOMULATIF'!CP97/100*'PROGRES BOBOT'!$J97</f>
        <v>0</v>
      </c>
      <c r="CQ97" s="156">
        <f>'HARIAN KOMULATIF'!CQ97/100*'PROGRES BOBOT'!$J97</f>
        <v>0</v>
      </c>
      <c r="CR97" s="156">
        <f>'HARIAN KOMULATIF'!CR97/100*'PROGRES BOBOT'!$J97</f>
        <v>0</v>
      </c>
      <c r="CS97" s="156">
        <f>'HARIAN KOMULATIF'!CS97/100*'PROGRES BOBOT'!$J97</f>
        <v>0</v>
      </c>
      <c r="CT97" s="156">
        <f>'HARIAN KOMULATIF'!CT97/100*'PROGRES BOBOT'!$J97</f>
        <v>0</v>
      </c>
      <c r="CU97" s="156">
        <f>'HARIAN KOMULATIF'!CU97/100*'PROGRES BOBOT'!$J97</f>
        <v>0</v>
      </c>
      <c r="CV97" s="156">
        <f>'HARIAN KOMULATIF'!CV97/100*'PROGRES BOBOT'!$J97</f>
        <v>0</v>
      </c>
      <c r="CW97" s="156">
        <f>'HARIAN KOMULATIF'!CW97/100*'PROGRES BOBOT'!$J97</f>
        <v>0</v>
      </c>
      <c r="CX97" s="156">
        <f>'HARIAN KOMULATIF'!CX97/100*'PROGRES BOBOT'!$J97</f>
        <v>0</v>
      </c>
    </row>
    <row r="98" spans="1:102" ht="15" customHeight="1">
      <c r="A98" s="13"/>
      <c r="B98" s="59" t="s">
        <v>26</v>
      </c>
      <c r="C98" s="1"/>
      <c r="D98" s="1"/>
      <c r="E98" s="58"/>
      <c r="F98" s="16">
        <v>9.0622540800000024</v>
      </c>
      <c r="G98" s="15" t="s">
        <v>25</v>
      </c>
      <c r="H98" s="14">
        <f>H93</f>
        <v>11876.74</v>
      </c>
      <c r="I98" s="17">
        <f t="shared" si="16"/>
        <v>107630.03552209922</v>
      </c>
      <c r="J98" s="154">
        <f t="shared" si="12"/>
        <v>1.0762978739055285E-2</v>
      </c>
      <c r="K98" s="156">
        <f>'HARIAN KOMULATIF'!K98/100*'PROGRES BOBOT'!$J98</f>
        <v>0</v>
      </c>
      <c r="L98" s="156">
        <f>'HARIAN KOMULATIF'!L98/100*'PROGRES BOBOT'!$J98</f>
        <v>0</v>
      </c>
      <c r="M98" s="156">
        <f>'HARIAN KOMULATIF'!M98/100*'PROGRES BOBOT'!$J98</f>
        <v>0</v>
      </c>
      <c r="N98" s="156">
        <f>'HARIAN KOMULATIF'!N98/100*'PROGRES BOBOT'!$J98</f>
        <v>0</v>
      </c>
      <c r="O98" s="156">
        <f>'HARIAN KOMULATIF'!O98/100*'PROGRES BOBOT'!$J98</f>
        <v>0</v>
      </c>
      <c r="P98" s="156">
        <f>'HARIAN KOMULATIF'!P98/100*'PROGRES BOBOT'!$J98</f>
        <v>0</v>
      </c>
      <c r="Q98" s="156">
        <f>'HARIAN KOMULATIF'!Q98/100*'PROGRES BOBOT'!$J98</f>
        <v>0</v>
      </c>
      <c r="R98" s="156">
        <f>'HARIAN KOMULATIF'!R98/100*'PROGRES BOBOT'!$J98</f>
        <v>0</v>
      </c>
      <c r="S98" s="156">
        <f>'HARIAN KOMULATIF'!S98/100*'PROGRES BOBOT'!$J98</f>
        <v>0</v>
      </c>
      <c r="T98" s="156">
        <f>'HARIAN KOMULATIF'!T98/100*'PROGRES BOBOT'!$J98</f>
        <v>0</v>
      </c>
      <c r="U98" s="156">
        <f>'HARIAN KOMULATIF'!U98/100*'PROGRES BOBOT'!$J98</f>
        <v>0</v>
      </c>
      <c r="V98" s="156">
        <f>'HARIAN KOMULATIF'!V98/100*'PROGRES BOBOT'!$J98</f>
        <v>0</v>
      </c>
      <c r="W98" s="156">
        <f>'HARIAN KOMULATIF'!W98/100*'PROGRES BOBOT'!$J98</f>
        <v>0</v>
      </c>
      <c r="X98" s="156">
        <f>'HARIAN KOMULATIF'!X98/100*'PROGRES BOBOT'!$J98</f>
        <v>0</v>
      </c>
      <c r="Y98" s="156">
        <f>'HARIAN KOMULATIF'!Y98/100*'PROGRES BOBOT'!$J98</f>
        <v>0</v>
      </c>
      <c r="Z98" s="156">
        <f>'HARIAN KOMULATIF'!Z98/100*'PROGRES BOBOT'!$J98</f>
        <v>0</v>
      </c>
      <c r="AA98" s="156">
        <f>'HARIAN KOMULATIF'!AA98/100*'PROGRES BOBOT'!$J98</f>
        <v>0</v>
      </c>
      <c r="AB98" s="156">
        <f>'HARIAN KOMULATIF'!AB98/100*'PROGRES BOBOT'!$J98</f>
        <v>0</v>
      </c>
      <c r="AC98" s="156">
        <f>'HARIAN KOMULATIF'!AC98/100*'PROGRES BOBOT'!$J98</f>
        <v>0</v>
      </c>
      <c r="AD98" s="156">
        <f>'HARIAN KOMULATIF'!AD98/100*'PROGRES BOBOT'!$J98</f>
        <v>0</v>
      </c>
      <c r="AE98" s="156">
        <f>'HARIAN KOMULATIF'!AE98/100*'PROGRES BOBOT'!$J98</f>
        <v>0</v>
      </c>
      <c r="AF98" s="156">
        <f>'HARIAN KOMULATIF'!AF98/100*'PROGRES BOBOT'!$J98</f>
        <v>0</v>
      </c>
      <c r="AG98" s="156">
        <f>'HARIAN KOMULATIF'!AG98/100*'PROGRES BOBOT'!$J98</f>
        <v>0</v>
      </c>
      <c r="AH98" s="156">
        <f>'HARIAN KOMULATIF'!AH98/100*'PROGRES BOBOT'!$J98</f>
        <v>0</v>
      </c>
      <c r="AI98" s="156">
        <f>'HARIAN KOMULATIF'!AI98/100*'PROGRES BOBOT'!$J98</f>
        <v>0</v>
      </c>
      <c r="AJ98" s="156">
        <f>'HARIAN KOMULATIF'!AJ98/100*'PROGRES BOBOT'!$J98</f>
        <v>0</v>
      </c>
      <c r="AK98" s="156">
        <f>'HARIAN KOMULATIF'!AK98/100*'PROGRES BOBOT'!$J98</f>
        <v>0</v>
      </c>
      <c r="AL98" s="156">
        <f>'HARIAN KOMULATIF'!AL98/100*'PROGRES BOBOT'!$J98</f>
        <v>0</v>
      </c>
      <c r="AM98" s="156">
        <f>'HARIAN KOMULATIF'!AM98/100*'PROGRES BOBOT'!$J98</f>
        <v>0</v>
      </c>
      <c r="AN98" s="156">
        <f>'HARIAN KOMULATIF'!AN98/100*'PROGRES BOBOT'!$J98</f>
        <v>0</v>
      </c>
      <c r="AO98" s="156">
        <f>'HARIAN KOMULATIF'!AO98/100*'PROGRES BOBOT'!$J98</f>
        <v>0</v>
      </c>
      <c r="AP98" s="156">
        <f>'HARIAN KOMULATIF'!AP98/100*'PROGRES BOBOT'!$J98</f>
        <v>0</v>
      </c>
      <c r="AQ98" s="156">
        <f>'HARIAN KOMULATIF'!AQ98/100*'PROGRES BOBOT'!$J98</f>
        <v>0</v>
      </c>
      <c r="AR98" s="156">
        <f>'HARIAN KOMULATIF'!AR98/100*'PROGRES BOBOT'!$J98</f>
        <v>0</v>
      </c>
      <c r="AS98" s="156">
        <f>'HARIAN KOMULATIF'!AS98/100*'PROGRES BOBOT'!$J98</f>
        <v>0</v>
      </c>
      <c r="AT98" s="156">
        <f>'HARIAN KOMULATIF'!AT98/100*'PROGRES BOBOT'!$J98</f>
        <v>0</v>
      </c>
      <c r="AU98" s="156">
        <f>'HARIAN KOMULATIF'!AU98/100*'PROGRES BOBOT'!$J98</f>
        <v>0</v>
      </c>
      <c r="AV98" s="156">
        <f>'HARIAN KOMULATIF'!AV98/100*'PROGRES BOBOT'!$J98</f>
        <v>0</v>
      </c>
      <c r="AW98" s="156">
        <f>'HARIAN KOMULATIF'!AW98/100*'PROGRES BOBOT'!$J98</f>
        <v>0</v>
      </c>
      <c r="AX98" s="156">
        <f>'HARIAN KOMULATIF'!AX98/100*'PROGRES BOBOT'!$J98</f>
        <v>0</v>
      </c>
      <c r="AY98" s="156">
        <f>'HARIAN KOMULATIF'!AY98/100*'PROGRES BOBOT'!$J98</f>
        <v>0</v>
      </c>
      <c r="AZ98" s="156">
        <f>'HARIAN KOMULATIF'!AZ98/100*'PROGRES BOBOT'!$J98</f>
        <v>0</v>
      </c>
      <c r="BA98" s="156">
        <f>'HARIAN KOMULATIF'!BA98/100*'PROGRES BOBOT'!$J98</f>
        <v>0</v>
      </c>
      <c r="BB98" s="156">
        <f>'HARIAN KOMULATIF'!BB98/100*'PROGRES BOBOT'!$J98</f>
        <v>0</v>
      </c>
      <c r="BC98" s="156">
        <f>'HARIAN KOMULATIF'!BC98/100*'PROGRES BOBOT'!$J98</f>
        <v>0</v>
      </c>
      <c r="BD98" s="156">
        <f>'HARIAN KOMULATIF'!BD98/100*'PROGRES BOBOT'!$J98</f>
        <v>0</v>
      </c>
      <c r="BE98" s="156">
        <f>'HARIAN KOMULATIF'!BE98/100*'PROGRES BOBOT'!$J98</f>
        <v>0</v>
      </c>
      <c r="BF98" s="156">
        <f>'HARIAN KOMULATIF'!BF98/100*'PROGRES BOBOT'!$J98</f>
        <v>0</v>
      </c>
      <c r="BG98" s="156">
        <f>'HARIAN KOMULATIF'!BG98/100*'PROGRES BOBOT'!$J98</f>
        <v>0</v>
      </c>
      <c r="BH98" s="156">
        <f>'HARIAN KOMULATIF'!BH98/100*'PROGRES BOBOT'!$J98</f>
        <v>0</v>
      </c>
      <c r="BI98" s="156">
        <f>'HARIAN KOMULATIF'!BI98/100*'PROGRES BOBOT'!$J98</f>
        <v>0</v>
      </c>
      <c r="BJ98" s="156">
        <f>'HARIAN KOMULATIF'!BJ98/100*'PROGRES BOBOT'!$J98</f>
        <v>0</v>
      </c>
      <c r="BK98" s="156">
        <f>'HARIAN KOMULATIF'!BK98/100*'PROGRES BOBOT'!$J98</f>
        <v>0</v>
      </c>
      <c r="BL98" s="156">
        <f>'HARIAN KOMULATIF'!BL98/100*'PROGRES BOBOT'!$J98</f>
        <v>0</v>
      </c>
      <c r="BM98" s="156">
        <f>'HARIAN KOMULATIF'!BM98/100*'PROGRES BOBOT'!$J98</f>
        <v>0</v>
      </c>
      <c r="BN98" s="156">
        <f>'HARIAN KOMULATIF'!BN98/100*'PROGRES BOBOT'!$J98</f>
        <v>0</v>
      </c>
      <c r="BO98" s="156">
        <f>'HARIAN KOMULATIF'!BO98/100*'PROGRES BOBOT'!$J98</f>
        <v>0</v>
      </c>
      <c r="BP98" s="156">
        <f>'HARIAN KOMULATIF'!BP98/100*'PROGRES BOBOT'!$J98</f>
        <v>0</v>
      </c>
      <c r="BQ98" s="156">
        <f>'HARIAN KOMULATIF'!BQ98/100*'PROGRES BOBOT'!$J98</f>
        <v>0</v>
      </c>
      <c r="BR98" s="156">
        <f>'HARIAN KOMULATIF'!BR98/100*'PROGRES BOBOT'!$J98</f>
        <v>0</v>
      </c>
      <c r="BS98" s="156">
        <f>'HARIAN KOMULATIF'!BS98/100*'PROGRES BOBOT'!$J98</f>
        <v>0</v>
      </c>
      <c r="BT98" s="156">
        <f>'HARIAN KOMULATIF'!BT98/100*'PROGRES BOBOT'!$J98</f>
        <v>0</v>
      </c>
      <c r="BU98" s="156">
        <f>'HARIAN KOMULATIF'!BU98/100*'PROGRES BOBOT'!$J98</f>
        <v>0</v>
      </c>
      <c r="BV98" s="156">
        <f>'HARIAN KOMULATIF'!BV98/100*'PROGRES BOBOT'!$J98</f>
        <v>0</v>
      </c>
      <c r="BW98" s="156">
        <f>'HARIAN KOMULATIF'!BW98/100*'PROGRES BOBOT'!$J98</f>
        <v>0</v>
      </c>
      <c r="BX98" s="156">
        <f>'HARIAN KOMULATIF'!BX98/100*'PROGRES BOBOT'!$J98</f>
        <v>0</v>
      </c>
      <c r="BY98" s="156">
        <f>'HARIAN KOMULATIF'!BY98/100*'PROGRES BOBOT'!$J98</f>
        <v>0</v>
      </c>
      <c r="BZ98" s="156">
        <f>'HARIAN KOMULATIF'!BZ98/100*'PROGRES BOBOT'!$J98</f>
        <v>0</v>
      </c>
      <c r="CA98" s="156">
        <f>'HARIAN KOMULATIF'!CA98/100*'PROGRES BOBOT'!$J98</f>
        <v>0</v>
      </c>
      <c r="CB98" s="156">
        <f>'HARIAN KOMULATIF'!CB98/100*'PROGRES BOBOT'!$J98</f>
        <v>0</v>
      </c>
      <c r="CC98" s="156">
        <f>'HARIAN KOMULATIF'!CC98/100*'PROGRES BOBOT'!$J98</f>
        <v>0</v>
      </c>
      <c r="CD98" s="156">
        <f>'HARIAN KOMULATIF'!CD98/100*'PROGRES BOBOT'!$J98</f>
        <v>0</v>
      </c>
      <c r="CE98" s="156">
        <f>'HARIAN KOMULATIF'!CE98/100*'PROGRES BOBOT'!$J98</f>
        <v>0</v>
      </c>
      <c r="CF98" s="156">
        <f>'HARIAN KOMULATIF'!CF98/100*'PROGRES BOBOT'!$J98</f>
        <v>0</v>
      </c>
      <c r="CG98" s="156">
        <f>'HARIAN KOMULATIF'!CG98/100*'PROGRES BOBOT'!$J98</f>
        <v>0</v>
      </c>
      <c r="CH98" s="156">
        <f>'HARIAN KOMULATIF'!CH98/100*'PROGRES BOBOT'!$J98</f>
        <v>0</v>
      </c>
      <c r="CI98" s="156">
        <f>'HARIAN KOMULATIF'!CI98/100*'PROGRES BOBOT'!$J98</f>
        <v>0</v>
      </c>
      <c r="CJ98" s="156">
        <f>'HARIAN KOMULATIF'!CJ98/100*'PROGRES BOBOT'!$J98</f>
        <v>0</v>
      </c>
      <c r="CK98" s="156">
        <f>'HARIAN KOMULATIF'!CK98/100*'PROGRES BOBOT'!$J98</f>
        <v>0</v>
      </c>
      <c r="CL98" s="156">
        <f>'HARIAN KOMULATIF'!CL98/100*'PROGRES BOBOT'!$J98</f>
        <v>0</v>
      </c>
      <c r="CM98" s="156">
        <f>'HARIAN KOMULATIF'!CM98/100*'PROGRES BOBOT'!$J98</f>
        <v>0</v>
      </c>
      <c r="CN98" s="156">
        <f>'HARIAN KOMULATIF'!CN98/100*'PROGRES BOBOT'!$J98</f>
        <v>0</v>
      </c>
      <c r="CO98" s="156">
        <f>'HARIAN KOMULATIF'!CO98/100*'PROGRES BOBOT'!$J98</f>
        <v>0</v>
      </c>
      <c r="CP98" s="156">
        <f>'HARIAN KOMULATIF'!CP98/100*'PROGRES BOBOT'!$J98</f>
        <v>0</v>
      </c>
      <c r="CQ98" s="156">
        <f>'HARIAN KOMULATIF'!CQ98/100*'PROGRES BOBOT'!$J98</f>
        <v>0</v>
      </c>
      <c r="CR98" s="156">
        <f>'HARIAN KOMULATIF'!CR98/100*'PROGRES BOBOT'!$J98</f>
        <v>0</v>
      </c>
      <c r="CS98" s="156">
        <f>'HARIAN KOMULATIF'!CS98/100*'PROGRES BOBOT'!$J98</f>
        <v>0</v>
      </c>
      <c r="CT98" s="156">
        <f>'HARIAN KOMULATIF'!CT98/100*'PROGRES BOBOT'!$J98</f>
        <v>0</v>
      </c>
      <c r="CU98" s="156">
        <f>'HARIAN KOMULATIF'!CU98/100*'PROGRES BOBOT'!$J98</f>
        <v>0</v>
      </c>
      <c r="CV98" s="156">
        <f>'HARIAN KOMULATIF'!CV98/100*'PROGRES BOBOT'!$J98</f>
        <v>0</v>
      </c>
      <c r="CW98" s="156">
        <f>'HARIAN KOMULATIF'!CW98/100*'PROGRES BOBOT'!$J98</f>
        <v>0</v>
      </c>
      <c r="CX98" s="156">
        <f>'HARIAN KOMULATIF'!CX98/100*'PROGRES BOBOT'!$J98</f>
        <v>0</v>
      </c>
    </row>
    <row r="99" spans="1:102" ht="15" customHeight="1">
      <c r="A99" s="13">
        <v>7</v>
      </c>
      <c r="B99" s="62" t="s">
        <v>46</v>
      </c>
      <c r="C99" s="1"/>
      <c r="D99" s="1"/>
      <c r="E99" s="58"/>
      <c r="F99" s="16"/>
      <c r="G99" s="15"/>
      <c r="H99" s="14"/>
      <c r="I99" s="17"/>
      <c r="J99" s="154"/>
      <c r="K99" s="156">
        <f>'HARIAN KOMULATIF'!K99/100*'PROGRES BOBOT'!$J99</f>
        <v>0</v>
      </c>
      <c r="L99" s="156">
        <f>'HARIAN KOMULATIF'!L99/100*'PROGRES BOBOT'!$J99</f>
        <v>0</v>
      </c>
      <c r="M99" s="156">
        <f>'HARIAN KOMULATIF'!M99/100*'PROGRES BOBOT'!$J99</f>
        <v>0</v>
      </c>
      <c r="N99" s="156">
        <f>'HARIAN KOMULATIF'!N99/100*'PROGRES BOBOT'!$J99</f>
        <v>0</v>
      </c>
      <c r="O99" s="156">
        <f>'HARIAN KOMULATIF'!O99/100*'PROGRES BOBOT'!$J99</f>
        <v>0</v>
      </c>
      <c r="P99" s="156">
        <f>'HARIAN KOMULATIF'!P99/100*'PROGRES BOBOT'!$J99</f>
        <v>0</v>
      </c>
      <c r="Q99" s="156">
        <f>'HARIAN KOMULATIF'!Q99/100*'PROGRES BOBOT'!$J99</f>
        <v>0</v>
      </c>
      <c r="R99" s="156">
        <f>'HARIAN KOMULATIF'!R99/100*'PROGRES BOBOT'!$J99</f>
        <v>0</v>
      </c>
      <c r="S99" s="156">
        <f>'HARIAN KOMULATIF'!S99/100*'PROGRES BOBOT'!$J99</f>
        <v>0</v>
      </c>
      <c r="T99" s="156">
        <f>'HARIAN KOMULATIF'!T99/100*'PROGRES BOBOT'!$J99</f>
        <v>0</v>
      </c>
      <c r="U99" s="156">
        <f>'HARIAN KOMULATIF'!U99/100*'PROGRES BOBOT'!$J99</f>
        <v>0</v>
      </c>
      <c r="V99" s="156">
        <f>'HARIAN KOMULATIF'!V99/100*'PROGRES BOBOT'!$J99</f>
        <v>0</v>
      </c>
      <c r="W99" s="156">
        <f>'HARIAN KOMULATIF'!W99/100*'PROGRES BOBOT'!$J99</f>
        <v>0</v>
      </c>
      <c r="X99" s="156">
        <f>'HARIAN KOMULATIF'!X99/100*'PROGRES BOBOT'!$J99</f>
        <v>0</v>
      </c>
      <c r="Y99" s="156">
        <f>'HARIAN KOMULATIF'!Y99/100*'PROGRES BOBOT'!$J99</f>
        <v>0</v>
      </c>
      <c r="Z99" s="156">
        <f>'HARIAN KOMULATIF'!Z99/100*'PROGRES BOBOT'!$J99</f>
        <v>0</v>
      </c>
      <c r="AA99" s="156">
        <f>'HARIAN KOMULATIF'!AA99/100*'PROGRES BOBOT'!$J99</f>
        <v>0</v>
      </c>
      <c r="AB99" s="156">
        <f>'HARIAN KOMULATIF'!AB99/100*'PROGRES BOBOT'!$J99</f>
        <v>0</v>
      </c>
      <c r="AC99" s="156">
        <f>'HARIAN KOMULATIF'!AC99/100*'PROGRES BOBOT'!$J99</f>
        <v>0</v>
      </c>
      <c r="AD99" s="156">
        <f>'HARIAN KOMULATIF'!AD99/100*'PROGRES BOBOT'!$J99</f>
        <v>0</v>
      </c>
      <c r="AE99" s="156">
        <f>'HARIAN KOMULATIF'!AE99/100*'PROGRES BOBOT'!$J99</f>
        <v>0</v>
      </c>
      <c r="AF99" s="156">
        <f>'HARIAN KOMULATIF'!AF99/100*'PROGRES BOBOT'!$J99</f>
        <v>0</v>
      </c>
      <c r="AG99" s="156">
        <f>'HARIAN KOMULATIF'!AG99/100*'PROGRES BOBOT'!$J99</f>
        <v>0</v>
      </c>
      <c r="AH99" s="156">
        <f>'HARIAN KOMULATIF'!AH99/100*'PROGRES BOBOT'!$J99</f>
        <v>0</v>
      </c>
      <c r="AI99" s="156">
        <f>'HARIAN KOMULATIF'!AI99/100*'PROGRES BOBOT'!$J99</f>
        <v>0</v>
      </c>
      <c r="AJ99" s="156">
        <f>'HARIAN KOMULATIF'!AJ99/100*'PROGRES BOBOT'!$J99</f>
        <v>0</v>
      </c>
      <c r="AK99" s="156">
        <f>'HARIAN KOMULATIF'!AK99/100*'PROGRES BOBOT'!$J99</f>
        <v>0</v>
      </c>
      <c r="AL99" s="156">
        <f>'HARIAN KOMULATIF'!AL99/100*'PROGRES BOBOT'!$J99</f>
        <v>0</v>
      </c>
      <c r="AM99" s="156">
        <f>'HARIAN KOMULATIF'!AM99/100*'PROGRES BOBOT'!$J99</f>
        <v>0</v>
      </c>
      <c r="AN99" s="156">
        <f>'HARIAN KOMULATIF'!AN99/100*'PROGRES BOBOT'!$J99</f>
        <v>0</v>
      </c>
      <c r="AO99" s="156">
        <f>'HARIAN KOMULATIF'!AO99/100*'PROGRES BOBOT'!$J99</f>
        <v>0</v>
      </c>
      <c r="AP99" s="156">
        <f>'HARIAN KOMULATIF'!AP99/100*'PROGRES BOBOT'!$J99</f>
        <v>0</v>
      </c>
      <c r="AQ99" s="156">
        <f>'HARIAN KOMULATIF'!AQ99/100*'PROGRES BOBOT'!$J99</f>
        <v>0</v>
      </c>
      <c r="AR99" s="156">
        <f>'HARIAN KOMULATIF'!AR99/100*'PROGRES BOBOT'!$J99</f>
        <v>0</v>
      </c>
      <c r="AS99" s="156">
        <f>'HARIAN KOMULATIF'!AS99/100*'PROGRES BOBOT'!$J99</f>
        <v>0</v>
      </c>
      <c r="AT99" s="156">
        <f>'HARIAN KOMULATIF'!AT99/100*'PROGRES BOBOT'!$J99</f>
        <v>0</v>
      </c>
      <c r="AU99" s="156">
        <f>'HARIAN KOMULATIF'!AU99/100*'PROGRES BOBOT'!$J99</f>
        <v>0</v>
      </c>
      <c r="AV99" s="156">
        <f>'HARIAN KOMULATIF'!AV99/100*'PROGRES BOBOT'!$J99</f>
        <v>0</v>
      </c>
      <c r="AW99" s="156">
        <f>'HARIAN KOMULATIF'!AW99/100*'PROGRES BOBOT'!$J99</f>
        <v>0</v>
      </c>
      <c r="AX99" s="156">
        <f>'HARIAN KOMULATIF'!AX99/100*'PROGRES BOBOT'!$J99</f>
        <v>0</v>
      </c>
      <c r="AY99" s="156">
        <f>'HARIAN KOMULATIF'!AY99/100*'PROGRES BOBOT'!$J99</f>
        <v>0</v>
      </c>
      <c r="AZ99" s="156">
        <f>'HARIAN KOMULATIF'!AZ99/100*'PROGRES BOBOT'!$J99</f>
        <v>0</v>
      </c>
      <c r="BA99" s="156">
        <f>'HARIAN KOMULATIF'!BA99/100*'PROGRES BOBOT'!$J99</f>
        <v>0</v>
      </c>
      <c r="BB99" s="156">
        <f>'HARIAN KOMULATIF'!BB99/100*'PROGRES BOBOT'!$J99</f>
        <v>0</v>
      </c>
      <c r="BC99" s="156">
        <f>'HARIAN KOMULATIF'!BC99/100*'PROGRES BOBOT'!$J99</f>
        <v>0</v>
      </c>
      <c r="BD99" s="156">
        <f>'HARIAN KOMULATIF'!BD99/100*'PROGRES BOBOT'!$J99</f>
        <v>0</v>
      </c>
      <c r="BE99" s="156">
        <f>'HARIAN KOMULATIF'!BE99/100*'PROGRES BOBOT'!$J99</f>
        <v>0</v>
      </c>
      <c r="BF99" s="156">
        <f>'HARIAN KOMULATIF'!BF99/100*'PROGRES BOBOT'!$J99</f>
        <v>0</v>
      </c>
      <c r="BG99" s="156">
        <f>'HARIAN KOMULATIF'!BG99/100*'PROGRES BOBOT'!$J99</f>
        <v>0</v>
      </c>
      <c r="BH99" s="156">
        <f>'HARIAN KOMULATIF'!BH99/100*'PROGRES BOBOT'!$J99</f>
        <v>0</v>
      </c>
      <c r="BI99" s="156">
        <f>'HARIAN KOMULATIF'!BI99/100*'PROGRES BOBOT'!$J99</f>
        <v>0</v>
      </c>
      <c r="BJ99" s="156">
        <f>'HARIAN KOMULATIF'!BJ99/100*'PROGRES BOBOT'!$J99</f>
        <v>0</v>
      </c>
      <c r="BK99" s="156">
        <f>'HARIAN KOMULATIF'!BK99/100*'PROGRES BOBOT'!$J99</f>
        <v>0</v>
      </c>
      <c r="BL99" s="156">
        <f>'HARIAN KOMULATIF'!BL99/100*'PROGRES BOBOT'!$J99</f>
        <v>0</v>
      </c>
      <c r="BM99" s="156">
        <f>'HARIAN KOMULATIF'!BM99/100*'PROGRES BOBOT'!$J99</f>
        <v>0</v>
      </c>
      <c r="BN99" s="156">
        <f>'HARIAN KOMULATIF'!BN99/100*'PROGRES BOBOT'!$J99</f>
        <v>0</v>
      </c>
      <c r="BO99" s="156">
        <f>'HARIAN KOMULATIF'!BO99/100*'PROGRES BOBOT'!$J99</f>
        <v>0</v>
      </c>
      <c r="BP99" s="156">
        <f>'HARIAN KOMULATIF'!BP99/100*'PROGRES BOBOT'!$J99</f>
        <v>0</v>
      </c>
      <c r="BQ99" s="156">
        <f>'HARIAN KOMULATIF'!BQ99/100*'PROGRES BOBOT'!$J99</f>
        <v>0</v>
      </c>
      <c r="BR99" s="156">
        <f>'HARIAN KOMULATIF'!BR99/100*'PROGRES BOBOT'!$J99</f>
        <v>0</v>
      </c>
      <c r="BS99" s="156">
        <f>'HARIAN KOMULATIF'!BS99/100*'PROGRES BOBOT'!$J99</f>
        <v>0</v>
      </c>
      <c r="BT99" s="156">
        <f>'HARIAN KOMULATIF'!BT99/100*'PROGRES BOBOT'!$J99</f>
        <v>0</v>
      </c>
      <c r="BU99" s="156">
        <f>'HARIAN KOMULATIF'!BU99/100*'PROGRES BOBOT'!$J99</f>
        <v>0</v>
      </c>
      <c r="BV99" s="156">
        <f>'HARIAN KOMULATIF'!BV99/100*'PROGRES BOBOT'!$J99</f>
        <v>0</v>
      </c>
      <c r="BW99" s="156">
        <f>'HARIAN KOMULATIF'!BW99/100*'PROGRES BOBOT'!$J99</f>
        <v>0</v>
      </c>
      <c r="BX99" s="156">
        <f>'HARIAN KOMULATIF'!BX99/100*'PROGRES BOBOT'!$J99</f>
        <v>0</v>
      </c>
      <c r="BY99" s="156">
        <f>'HARIAN KOMULATIF'!BY99/100*'PROGRES BOBOT'!$J99</f>
        <v>0</v>
      </c>
      <c r="BZ99" s="156">
        <f>'HARIAN KOMULATIF'!BZ99/100*'PROGRES BOBOT'!$J99</f>
        <v>0</v>
      </c>
      <c r="CA99" s="156">
        <f>'HARIAN KOMULATIF'!CA99/100*'PROGRES BOBOT'!$J99</f>
        <v>0</v>
      </c>
      <c r="CB99" s="156">
        <f>'HARIAN KOMULATIF'!CB99/100*'PROGRES BOBOT'!$J99</f>
        <v>0</v>
      </c>
      <c r="CC99" s="156">
        <f>'HARIAN KOMULATIF'!CC99/100*'PROGRES BOBOT'!$J99</f>
        <v>0</v>
      </c>
      <c r="CD99" s="156">
        <f>'HARIAN KOMULATIF'!CD99/100*'PROGRES BOBOT'!$J99</f>
        <v>0</v>
      </c>
      <c r="CE99" s="156">
        <f>'HARIAN KOMULATIF'!CE99/100*'PROGRES BOBOT'!$J99</f>
        <v>0</v>
      </c>
      <c r="CF99" s="156">
        <f>'HARIAN KOMULATIF'!CF99/100*'PROGRES BOBOT'!$J99</f>
        <v>0</v>
      </c>
      <c r="CG99" s="156">
        <f>'HARIAN KOMULATIF'!CG99/100*'PROGRES BOBOT'!$J99</f>
        <v>0</v>
      </c>
      <c r="CH99" s="156">
        <f>'HARIAN KOMULATIF'!CH99/100*'PROGRES BOBOT'!$J99</f>
        <v>0</v>
      </c>
      <c r="CI99" s="156">
        <f>'HARIAN KOMULATIF'!CI99/100*'PROGRES BOBOT'!$J99</f>
        <v>0</v>
      </c>
      <c r="CJ99" s="156">
        <f>'HARIAN KOMULATIF'!CJ99/100*'PROGRES BOBOT'!$J99</f>
        <v>0</v>
      </c>
      <c r="CK99" s="156">
        <f>'HARIAN KOMULATIF'!CK99/100*'PROGRES BOBOT'!$J99</f>
        <v>0</v>
      </c>
      <c r="CL99" s="156">
        <f>'HARIAN KOMULATIF'!CL99/100*'PROGRES BOBOT'!$J99</f>
        <v>0</v>
      </c>
      <c r="CM99" s="156">
        <f>'HARIAN KOMULATIF'!CM99/100*'PROGRES BOBOT'!$J99</f>
        <v>0</v>
      </c>
      <c r="CN99" s="156">
        <f>'HARIAN KOMULATIF'!CN99/100*'PROGRES BOBOT'!$J99</f>
        <v>0</v>
      </c>
      <c r="CO99" s="156">
        <f>'HARIAN KOMULATIF'!CO99/100*'PROGRES BOBOT'!$J99</f>
        <v>0</v>
      </c>
      <c r="CP99" s="156">
        <f>'HARIAN KOMULATIF'!CP99/100*'PROGRES BOBOT'!$J99</f>
        <v>0</v>
      </c>
      <c r="CQ99" s="156">
        <f>'HARIAN KOMULATIF'!CQ99/100*'PROGRES BOBOT'!$J99</f>
        <v>0</v>
      </c>
      <c r="CR99" s="156">
        <f>'HARIAN KOMULATIF'!CR99/100*'PROGRES BOBOT'!$J99</f>
        <v>0</v>
      </c>
      <c r="CS99" s="156">
        <f>'HARIAN KOMULATIF'!CS99/100*'PROGRES BOBOT'!$J99</f>
        <v>0</v>
      </c>
      <c r="CT99" s="156">
        <f>'HARIAN KOMULATIF'!CT99/100*'PROGRES BOBOT'!$J99</f>
        <v>0</v>
      </c>
      <c r="CU99" s="156">
        <f>'HARIAN KOMULATIF'!CU99/100*'PROGRES BOBOT'!$J99</f>
        <v>0</v>
      </c>
      <c r="CV99" s="156">
        <f>'HARIAN KOMULATIF'!CV99/100*'PROGRES BOBOT'!$J99</f>
        <v>0</v>
      </c>
      <c r="CW99" s="156">
        <f>'HARIAN KOMULATIF'!CW99/100*'PROGRES BOBOT'!$J99</f>
        <v>0</v>
      </c>
      <c r="CX99" s="156">
        <f>'HARIAN KOMULATIF'!CX99/100*'PROGRES BOBOT'!$J99</f>
        <v>0</v>
      </c>
    </row>
    <row r="100" spans="1:102" ht="15" customHeight="1">
      <c r="A100" s="13"/>
      <c r="B100" s="59" t="s">
        <v>22</v>
      </c>
      <c r="C100" s="1"/>
      <c r="D100" s="1"/>
      <c r="E100" s="58"/>
      <c r="F100" s="16">
        <v>0.24000000000000005</v>
      </c>
      <c r="G100" s="15" t="s">
        <v>14</v>
      </c>
      <c r="H100" s="14">
        <f>H95</f>
        <v>772596</v>
      </c>
      <c r="I100" s="17">
        <f t="shared" ref="I100:I103" si="17">H100*F100</f>
        <v>185423.04000000004</v>
      </c>
      <c r="J100" s="154">
        <f t="shared" si="12"/>
        <v>1.8542261252354864E-2</v>
      </c>
      <c r="K100" s="156">
        <f>'HARIAN KOMULATIF'!K100/100*'PROGRES BOBOT'!$J100</f>
        <v>0</v>
      </c>
      <c r="L100" s="156">
        <f>'HARIAN KOMULATIF'!L100/100*'PROGRES BOBOT'!$J100</f>
        <v>0</v>
      </c>
      <c r="M100" s="156">
        <f>'HARIAN KOMULATIF'!M100/100*'PROGRES BOBOT'!$J100</f>
        <v>0</v>
      </c>
      <c r="N100" s="156">
        <f>'HARIAN KOMULATIF'!N100/100*'PROGRES BOBOT'!$J100</f>
        <v>0</v>
      </c>
      <c r="O100" s="156">
        <f>'HARIAN KOMULATIF'!O100/100*'PROGRES BOBOT'!$J100</f>
        <v>0</v>
      </c>
      <c r="P100" s="156">
        <f>'HARIAN KOMULATIF'!P100/100*'PROGRES BOBOT'!$J100</f>
        <v>0</v>
      </c>
      <c r="Q100" s="156">
        <f>'HARIAN KOMULATIF'!Q100/100*'PROGRES BOBOT'!$J100</f>
        <v>0</v>
      </c>
      <c r="R100" s="156">
        <f>'HARIAN KOMULATIF'!R100/100*'PROGRES BOBOT'!$J100</f>
        <v>0</v>
      </c>
      <c r="S100" s="156">
        <f>'HARIAN KOMULATIF'!S100/100*'PROGRES BOBOT'!$J100</f>
        <v>0</v>
      </c>
      <c r="T100" s="156">
        <f>'HARIAN KOMULATIF'!T100/100*'PROGRES BOBOT'!$J100</f>
        <v>0</v>
      </c>
      <c r="U100" s="156">
        <f>'HARIAN KOMULATIF'!U100/100*'PROGRES BOBOT'!$J100</f>
        <v>0</v>
      </c>
      <c r="V100" s="156">
        <f>'HARIAN KOMULATIF'!V100/100*'PROGRES BOBOT'!$J100</f>
        <v>0</v>
      </c>
      <c r="W100" s="156">
        <f>'HARIAN KOMULATIF'!W100/100*'PROGRES BOBOT'!$J100</f>
        <v>0</v>
      </c>
      <c r="X100" s="156">
        <f>'HARIAN KOMULATIF'!X100/100*'PROGRES BOBOT'!$J100</f>
        <v>0</v>
      </c>
      <c r="Y100" s="156">
        <f>'HARIAN KOMULATIF'!Y100/100*'PROGRES BOBOT'!$J100</f>
        <v>0</v>
      </c>
      <c r="Z100" s="156">
        <f>'HARIAN KOMULATIF'!Z100/100*'PROGRES BOBOT'!$J100</f>
        <v>0</v>
      </c>
      <c r="AA100" s="156">
        <f>'HARIAN KOMULATIF'!AA100/100*'PROGRES BOBOT'!$J100</f>
        <v>0</v>
      </c>
      <c r="AB100" s="156">
        <f>'HARIAN KOMULATIF'!AB100/100*'PROGRES BOBOT'!$J100</f>
        <v>0</v>
      </c>
      <c r="AC100" s="156">
        <f>'HARIAN KOMULATIF'!AC100/100*'PROGRES BOBOT'!$J100</f>
        <v>0</v>
      </c>
      <c r="AD100" s="156">
        <f>'HARIAN KOMULATIF'!AD100/100*'PROGRES BOBOT'!$J100</f>
        <v>0</v>
      </c>
      <c r="AE100" s="156">
        <f>'HARIAN KOMULATIF'!AE100/100*'PROGRES BOBOT'!$J100</f>
        <v>0</v>
      </c>
      <c r="AF100" s="156">
        <f>'HARIAN KOMULATIF'!AF100/100*'PROGRES BOBOT'!$J100</f>
        <v>0</v>
      </c>
      <c r="AG100" s="156">
        <f>'HARIAN KOMULATIF'!AG100/100*'PROGRES BOBOT'!$J100</f>
        <v>0</v>
      </c>
      <c r="AH100" s="156">
        <f>'HARIAN KOMULATIF'!AH100/100*'PROGRES BOBOT'!$J100</f>
        <v>0</v>
      </c>
      <c r="AI100" s="156">
        <f>'HARIAN KOMULATIF'!AI100/100*'PROGRES BOBOT'!$J100</f>
        <v>0</v>
      </c>
      <c r="AJ100" s="156">
        <f>'HARIAN KOMULATIF'!AJ100/100*'PROGRES BOBOT'!$J100</f>
        <v>0</v>
      </c>
      <c r="AK100" s="156">
        <f>'HARIAN KOMULATIF'!AK100/100*'PROGRES BOBOT'!$J100</f>
        <v>0</v>
      </c>
      <c r="AL100" s="156">
        <f>'HARIAN KOMULATIF'!AL100/100*'PROGRES BOBOT'!$J100</f>
        <v>0</v>
      </c>
      <c r="AM100" s="156">
        <f>'HARIAN KOMULATIF'!AM100/100*'PROGRES BOBOT'!$J100</f>
        <v>0</v>
      </c>
      <c r="AN100" s="156">
        <f>'HARIAN KOMULATIF'!AN100/100*'PROGRES BOBOT'!$J100</f>
        <v>0</v>
      </c>
      <c r="AO100" s="156">
        <f>'HARIAN KOMULATIF'!AO100/100*'PROGRES BOBOT'!$J100</f>
        <v>0</v>
      </c>
      <c r="AP100" s="156">
        <f>'HARIAN KOMULATIF'!AP100/100*'PROGRES BOBOT'!$J100</f>
        <v>0</v>
      </c>
      <c r="AQ100" s="156">
        <f>'HARIAN KOMULATIF'!AQ100/100*'PROGRES BOBOT'!$J100</f>
        <v>0</v>
      </c>
      <c r="AR100" s="156">
        <f>'HARIAN KOMULATIF'!AR100/100*'PROGRES BOBOT'!$J100</f>
        <v>0</v>
      </c>
      <c r="AS100" s="156">
        <f>'HARIAN KOMULATIF'!AS100/100*'PROGRES BOBOT'!$J100</f>
        <v>0</v>
      </c>
      <c r="AT100" s="156">
        <f>'HARIAN KOMULATIF'!AT100/100*'PROGRES BOBOT'!$J100</f>
        <v>0</v>
      </c>
      <c r="AU100" s="156">
        <f>'HARIAN KOMULATIF'!AU100/100*'PROGRES BOBOT'!$J100</f>
        <v>0</v>
      </c>
      <c r="AV100" s="156">
        <f>'HARIAN KOMULATIF'!AV100/100*'PROGRES BOBOT'!$J100</f>
        <v>0</v>
      </c>
      <c r="AW100" s="156">
        <f>'HARIAN KOMULATIF'!AW100/100*'PROGRES BOBOT'!$J100</f>
        <v>0</v>
      </c>
      <c r="AX100" s="156">
        <f>'HARIAN KOMULATIF'!AX100/100*'PROGRES BOBOT'!$J100</f>
        <v>0</v>
      </c>
      <c r="AY100" s="156">
        <f>'HARIAN KOMULATIF'!AY100/100*'PROGRES BOBOT'!$J100</f>
        <v>0</v>
      </c>
      <c r="AZ100" s="156">
        <f>'HARIAN KOMULATIF'!AZ100/100*'PROGRES BOBOT'!$J100</f>
        <v>0</v>
      </c>
      <c r="BA100" s="156">
        <f>'HARIAN KOMULATIF'!BA100/100*'PROGRES BOBOT'!$J100</f>
        <v>0</v>
      </c>
      <c r="BB100" s="156">
        <f>'HARIAN KOMULATIF'!BB100/100*'PROGRES BOBOT'!$J100</f>
        <v>0</v>
      </c>
      <c r="BC100" s="156">
        <f>'HARIAN KOMULATIF'!BC100/100*'PROGRES BOBOT'!$J100</f>
        <v>0</v>
      </c>
      <c r="BD100" s="156">
        <f>'HARIAN KOMULATIF'!BD100/100*'PROGRES BOBOT'!$J100</f>
        <v>0</v>
      </c>
      <c r="BE100" s="156">
        <f>'HARIAN KOMULATIF'!BE100/100*'PROGRES BOBOT'!$J100</f>
        <v>0</v>
      </c>
      <c r="BF100" s="156">
        <f>'HARIAN KOMULATIF'!BF100/100*'PROGRES BOBOT'!$J100</f>
        <v>0</v>
      </c>
      <c r="BG100" s="156">
        <f>'HARIAN KOMULATIF'!BG100/100*'PROGRES BOBOT'!$J100</f>
        <v>0</v>
      </c>
      <c r="BH100" s="156">
        <f>'HARIAN KOMULATIF'!BH100/100*'PROGRES BOBOT'!$J100</f>
        <v>0</v>
      </c>
      <c r="BI100" s="156">
        <f>'HARIAN KOMULATIF'!BI100/100*'PROGRES BOBOT'!$J100</f>
        <v>0</v>
      </c>
      <c r="BJ100" s="156">
        <f>'HARIAN KOMULATIF'!BJ100/100*'PROGRES BOBOT'!$J100</f>
        <v>0</v>
      </c>
      <c r="BK100" s="156">
        <f>'HARIAN KOMULATIF'!BK100/100*'PROGRES BOBOT'!$J100</f>
        <v>0</v>
      </c>
      <c r="BL100" s="156">
        <f>'HARIAN KOMULATIF'!BL100/100*'PROGRES BOBOT'!$J100</f>
        <v>0</v>
      </c>
      <c r="BM100" s="156">
        <f>'HARIAN KOMULATIF'!BM100/100*'PROGRES BOBOT'!$J100</f>
        <v>0</v>
      </c>
      <c r="BN100" s="156">
        <f>'HARIAN KOMULATIF'!BN100/100*'PROGRES BOBOT'!$J100</f>
        <v>0</v>
      </c>
      <c r="BO100" s="156">
        <f>'HARIAN KOMULATIF'!BO100/100*'PROGRES BOBOT'!$J100</f>
        <v>0</v>
      </c>
      <c r="BP100" s="156">
        <f>'HARIAN KOMULATIF'!BP100/100*'PROGRES BOBOT'!$J100</f>
        <v>0</v>
      </c>
      <c r="BQ100" s="156">
        <f>'HARIAN KOMULATIF'!BQ100/100*'PROGRES BOBOT'!$J100</f>
        <v>0</v>
      </c>
      <c r="BR100" s="156">
        <f>'HARIAN KOMULATIF'!BR100/100*'PROGRES BOBOT'!$J100</f>
        <v>0</v>
      </c>
      <c r="BS100" s="156">
        <f>'HARIAN KOMULATIF'!BS100/100*'PROGRES BOBOT'!$J100</f>
        <v>0</v>
      </c>
      <c r="BT100" s="156">
        <f>'HARIAN KOMULATIF'!BT100/100*'PROGRES BOBOT'!$J100</f>
        <v>0</v>
      </c>
      <c r="BU100" s="156">
        <f>'HARIAN KOMULATIF'!BU100/100*'PROGRES BOBOT'!$J100</f>
        <v>0</v>
      </c>
      <c r="BV100" s="156">
        <f>'HARIAN KOMULATIF'!BV100/100*'PROGRES BOBOT'!$J100</f>
        <v>0</v>
      </c>
      <c r="BW100" s="156">
        <f>'HARIAN KOMULATIF'!BW100/100*'PROGRES BOBOT'!$J100</f>
        <v>0</v>
      </c>
      <c r="BX100" s="156">
        <f>'HARIAN KOMULATIF'!BX100/100*'PROGRES BOBOT'!$J100</f>
        <v>0</v>
      </c>
      <c r="BY100" s="156">
        <f>'HARIAN KOMULATIF'!BY100/100*'PROGRES BOBOT'!$J100</f>
        <v>0</v>
      </c>
      <c r="BZ100" s="156">
        <f>'HARIAN KOMULATIF'!BZ100/100*'PROGRES BOBOT'!$J100</f>
        <v>0</v>
      </c>
      <c r="CA100" s="156">
        <f>'HARIAN KOMULATIF'!CA100/100*'PROGRES BOBOT'!$J100</f>
        <v>0</v>
      </c>
      <c r="CB100" s="156">
        <f>'HARIAN KOMULATIF'!CB100/100*'PROGRES BOBOT'!$J100</f>
        <v>0</v>
      </c>
      <c r="CC100" s="156">
        <f>'HARIAN KOMULATIF'!CC100/100*'PROGRES BOBOT'!$J100</f>
        <v>0</v>
      </c>
      <c r="CD100" s="156">
        <f>'HARIAN KOMULATIF'!CD100/100*'PROGRES BOBOT'!$J100</f>
        <v>0</v>
      </c>
      <c r="CE100" s="156">
        <f>'HARIAN KOMULATIF'!CE100/100*'PROGRES BOBOT'!$J100</f>
        <v>0</v>
      </c>
      <c r="CF100" s="156">
        <f>'HARIAN KOMULATIF'!CF100/100*'PROGRES BOBOT'!$J100</f>
        <v>0</v>
      </c>
      <c r="CG100" s="156">
        <f>'HARIAN KOMULATIF'!CG100/100*'PROGRES BOBOT'!$J100</f>
        <v>0</v>
      </c>
      <c r="CH100" s="156">
        <f>'HARIAN KOMULATIF'!CH100/100*'PROGRES BOBOT'!$J100</f>
        <v>0</v>
      </c>
      <c r="CI100" s="156">
        <f>'HARIAN KOMULATIF'!CI100/100*'PROGRES BOBOT'!$J100</f>
        <v>0</v>
      </c>
      <c r="CJ100" s="156">
        <f>'HARIAN KOMULATIF'!CJ100/100*'PROGRES BOBOT'!$J100</f>
        <v>0</v>
      </c>
      <c r="CK100" s="156">
        <f>'HARIAN KOMULATIF'!CK100/100*'PROGRES BOBOT'!$J100</f>
        <v>0</v>
      </c>
      <c r="CL100" s="156">
        <f>'HARIAN KOMULATIF'!CL100/100*'PROGRES BOBOT'!$J100</f>
        <v>0</v>
      </c>
      <c r="CM100" s="156">
        <f>'HARIAN KOMULATIF'!CM100/100*'PROGRES BOBOT'!$J100</f>
        <v>0</v>
      </c>
      <c r="CN100" s="156">
        <f>'HARIAN KOMULATIF'!CN100/100*'PROGRES BOBOT'!$J100</f>
        <v>0</v>
      </c>
      <c r="CO100" s="156">
        <f>'HARIAN KOMULATIF'!CO100/100*'PROGRES BOBOT'!$J100</f>
        <v>0</v>
      </c>
      <c r="CP100" s="156">
        <f>'HARIAN KOMULATIF'!CP100/100*'PROGRES BOBOT'!$J100</f>
        <v>0</v>
      </c>
      <c r="CQ100" s="156">
        <f>'HARIAN KOMULATIF'!CQ100/100*'PROGRES BOBOT'!$J100</f>
        <v>0</v>
      </c>
      <c r="CR100" s="156">
        <f>'HARIAN KOMULATIF'!CR100/100*'PROGRES BOBOT'!$J100</f>
        <v>0</v>
      </c>
      <c r="CS100" s="156">
        <f>'HARIAN KOMULATIF'!CS100/100*'PROGRES BOBOT'!$J100</f>
        <v>0</v>
      </c>
      <c r="CT100" s="156">
        <f>'HARIAN KOMULATIF'!CT100/100*'PROGRES BOBOT'!$J100</f>
        <v>0</v>
      </c>
      <c r="CU100" s="156">
        <f>'HARIAN KOMULATIF'!CU100/100*'PROGRES BOBOT'!$J100</f>
        <v>0</v>
      </c>
      <c r="CV100" s="156">
        <f>'HARIAN KOMULATIF'!CV100/100*'PROGRES BOBOT'!$J100</f>
        <v>0</v>
      </c>
      <c r="CW100" s="156">
        <f>'HARIAN KOMULATIF'!CW100/100*'PROGRES BOBOT'!$J100</f>
        <v>0</v>
      </c>
      <c r="CX100" s="156">
        <f>'HARIAN KOMULATIF'!CX100/100*'PROGRES BOBOT'!$J100</f>
        <v>0</v>
      </c>
    </row>
    <row r="101" spans="1:102" ht="15" customHeight="1">
      <c r="A101" s="13"/>
      <c r="B101" s="59" t="s">
        <v>31</v>
      </c>
      <c r="C101" s="1"/>
      <c r="D101" s="1"/>
      <c r="E101" s="58"/>
      <c r="F101" s="16">
        <v>4.8000000000000007</v>
      </c>
      <c r="G101" s="15" t="s">
        <v>9</v>
      </c>
      <c r="H101" s="14">
        <f>H96</f>
        <v>87929.63</v>
      </c>
      <c r="I101" s="17">
        <f t="shared" si="17"/>
        <v>422062.2240000001</v>
      </c>
      <c r="J101" s="154">
        <f t="shared" si="12"/>
        <v>4.220612509727982E-2</v>
      </c>
      <c r="K101" s="156">
        <f>'HARIAN KOMULATIF'!K101/100*'PROGRES BOBOT'!$J101</f>
        <v>0</v>
      </c>
      <c r="L101" s="156">
        <f>'HARIAN KOMULATIF'!L101/100*'PROGRES BOBOT'!$J101</f>
        <v>0</v>
      </c>
      <c r="M101" s="156">
        <f>'HARIAN KOMULATIF'!M101/100*'PROGRES BOBOT'!$J101</f>
        <v>0</v>
      </c>
      <c r="N101" s="156">
        <f>'HARIAN KOMULATIF'!N101/100*'PROGRES BOBOT'!$J101</f>
        <v>0</v>
      </c>
      <c r="O101" s="156">
        <f>'HARIAN KOMULATIF'!O101/100*'PROGRES BOBOT'!$J101</f>
        <v>0</v>
      </c>
      <c r="P101" s="156">
        <f>'HARIAN KOMULATIF'!P101/100*'PROGRES BOBOT'!$J101</f>
        <v>0</v>
      </c>
      <c r="Q101" s="156">
        <f>'HARIAN KOMULATIF'!Q101/100*'PROGRES BOBOT'!$J101</f>
        <v>0</v>
      </c>
      <c r="R101" s="156">
        <f>'HARIAN KOMULATIF'!R101/100*'PROGRES BOBOT'!$J101</f>
        <v>0</v>
      </c>
      <c r="S101" s="156">
        <f>'HARIAN KOMULATIF'!S101/100*'PROGRES BOBOT'!$J101</f>
        <v>0</v>
      </c>
      <c r="T101" s="156">
        <f>'HARIAN KOMULATIF'!T101/100*'PROGRES BOBOT'!$J101</f>
        <v>0</v>
      </c>
      <c r="U101" s="156">
        <f>'HARIAN KOMULATIF'!U101/100*'PROGRES BOBOT'!$J101</f>
        <v>0</v>
      </c>
      <c r="V101" s="156">
        <f>'HARIAN KOMULATIF'!V101/100*'PROGRES BOBOT'!$J101</f>
        <v>0</v>
      </c>
      <c r="W101" s="156">
        <f>'HARIAN KOMULATIF'!W101/100*'PROGRES BOBOT'!$J101</f>
        <v>0</v>
      </c>
      <c r="X101" s="156">
        <f>'HARIAN KOMULATIF'!X101/100*'PROGRES BOBOT'!$J101</f>
        <v>0</v>
      </c>
      <c r="Y101" s="156">
        <f>'HARIAN KOMULATIF'!Y101/100*'PROGRES BOBOT'!$J101</f>
        <v>0</v>
      </c>
      <c r="Z101" s="156">
        <f>'HARIAN KOMULATIF'!Z101/100*'PROGRES BOBOT'!$J101</f>
        <v>0</v>
      </c>
      <c r="AA101" s="156">
        <f>'HARIAN KOMULATIF'!AA101/100*'PROGRES BOBOT'!$J101</f>
        <v>0</v>
      </c>
      <c r="AB101" s="156">
        <f>'HARIAN KOMULATIF'!AB101/100*'PROGRES BOBOT'!$J101</f>
        <v>0</v>
      </c>
      <c r="AC101" s="156">
        <f>'HARIAN KOMULATIF'!AC101/100*'PROGRES BOBOT'!$J101</f>
        <v>0</v>
      </c>
      <c r="AD101" s="156">
        <f>'HARIAN KOMULATIF'!AD101/100*'PROGRES BOBOT'!$J101</f>
        <v>0</v>
      </c>
      <c r="AE101" s="156">
        <f>'HARIAN KOMULATIF'!AE101/100*'PROGRES BOBOT'!$J101</f>
        <v>0</v>
      </c>
      <c r="AF101" s="156">
        <f>'HARIAN KOMULATIF'!AF101/100*'PROGRES BOBOT'!$J101</f>
        <v>0</v>
      </c>
      <c r="AG101" s="156">
        <f>'HARIAN KOMULATIF'!AG101/100*'PROGRES BOBOT'!$J101</f>
        <v>0</v>
      </c>
      <c r="AH101" s="156">
        <f>'HARIAN KOMULATIF'!AH101/100*'PROGRES BOBOT'!$J101</f>
        <v>0</v>
      </c>
      <c r="AI101" s="156">
        <f>'HARIAN KOMULATIF'!AI101/100*'PROGRES BOBOT'!$J101</f>
        <v>0</v>
      </c>
      <c r="AJ101" s="156">
        <f>'HARIAN KOMULATIF'!AJ101/100*'PROGRES BOBOT'!$J101</f>
        <v>0</v>
      </c>
      <c r="AK101" s="156">
        <f>'HARIAN KOMULATIF'!AK101/100*'PROGRES BOBOT'!$J101</f>
        <v>0</v>
      </c>
      <c r="AL101" s="156">
        <f>'HARIAN KOMULATIF'!AL101/100*'PROGRES BOBOT'!$J101</f>
        <v>0</v>
      </c>
      <c r="AM101" s="156">
        <f>'HARIAN KOMULATIF'!AM101/100*'PROGRES BOBOT'!$J101</f>
        <v>0</v>
      </c>
      <c r="AN101" s="156">
        <f>'HARIAN KOMULATIF'!AN101/100*'PROGRES BOBOT'!$J101</f>
        <v>0</v>
      </c>
      <c r="AO101" s="156">
        <f>'HARIAN KOMULATIF'!AO101/100*'PROGRES BOBOT'!$J101</f>
        <v>0</v>
      </c>
      <c r="AP101" s="156">
        <f>'HARIAN KOMULATIF'!AP101/100*'PROGRES BOBOT'!$J101</f>
        <v>0</v>
      </c>
      <c r="AQ101" s="156">
        <f>'HARIAN KOMULATIF'!AQ101/100*'PROGRES BOBOT'!$J101</f>
        <v>0</v>
      </c>
      <c r="AR101" s="156">
        <f>'HARIAN KOMULATIF'!AR101/100*'PROGRES BOBOT'!$J101</f>
        <v>0</v>
      </c>
      <c r="AS101" s="156">
        <f>'HARIAN KOMULATIF'!AS101/100*'PROGRES BOBOT'!$J101</f>
        <v>0</v>
      </c>
      <c r="AT101" s="156">
        <f>'HARIAN KOMULATIF'!AT101/100*'PROGRES BOBOT'!$J101</f>
        <v>0</v>
      </c>
      <c r="AU101" s="156">
        <f>'HARIAN KOMULATIF'!AU101/100*'PROGRES BOBOT'!$J101</f>
        <v>0</v>
      </c>
      <c r="AV101" s="156">
        <f>'HARIAN KOMULATIF'!AV101/100*'PROGRES BOBOT'!$J101</f>
        <v>0</v>
      </c>
      <c r="AW101" s="156">
        <f>'HARIAN KOMULATIF'!AW101/100*'PROGRES BOBOT'!$J101</f>
        <v>0</v>
      </c>
      <c r="AX101" s="156">
        <f>'HARIAN KOMULATIF'!AX101/100*'PROGRES BOBOT'!$J101</f>
        <v>0</v>
      </c>
      <c r="AY101" s="156">
        <f>'HARIAN KOMULATIF'!AY101/100*'PROGRES BOBOT'!$J101</f>
        <v>0</v>
      </c>
      <c r="AZ101" s="156">
        <f>'HARIAN KOMULATIF'!AZ101/100*'PROGRES BOBOT'!$J101</f>
        <v>0</v>
      </c>
      <c r="BA101" s="156">
        <f>'HARIAN KOMULATIF'!BA101/100*'PROGRES BOBOT'!$J101</f>
        <v>0</v>
      </c>
      <c r="BB101" s="156">
        <f>'HARIAN KOMULATIF'!BB101/100*'PROGRES BOBOT'!$J101</f>
        <v>0</v>
      </c>
      <c r="BC101" s="156">
        <f>'HARIAN KOMULATIF'!BC101/100*'PROGRES BOBOT'!$J101</f>
        <v>0</v>
      </c>
      <c r="BD101" s="156">
        <f>'HARIAN KOMULATIF'!BD101/100*'PROGRES BOBOT'!$J101</f>
        <v>0</v>
      </c>
      <c r="BE101" s="156">
        <f>'HARIAN KOMULATIF'!BE101/100*'PROGRES BOBOT'!$J101</f>
        <v>0</v>
      </c>
      <c r="BF101" s="156">
        <f>'HARIAN KOMULATIF'!BF101/100*'PROGRES BOBOT'!$J101</f>
        <v>0</v>
      </c>
      <c r="BG101" s="156">
        <f>'HARIAN KOMULATIF'!BG101/100*'PROGRES BOBOT'!$J101</f>
        <v>0</v>
      </c>
      <c r="BH101" s="156">
        <f>'HARIAN KOMULATIF'!BH101/100*'PROGRES BOBOT'!$J101</f>
        <v>0</v>
      </c>
      <c r="BI101" s="156">
        <f>'HARIAN KOMULATIF'!BI101/100*'PROGRES BOBOT'!$J101</f>
        <v>0</v>
      </c>
      <c r="BJ101" s="156">
        <f>'HARIAN KOMULATIF'!BJ101/100*'PROGRES BOBOT'!$J101</f>
        <v>0</v>
      </c>
      <c r="BK101" s="156">
        <f>'HARIAN KOMULATIF'!BK101/100*'PROGRES BOBOT'!$J101</f>
        <v>0</v>
      </c>
      <c r="BL101" s="156">
        <f>'HARIAN KOMULATIF'!BL101/100*'PROGRES BOBOT'!$J101</f>
        <v>0</v>
      </c>
      <c r="BM101" s="156">
        <f>'HARIAN KOMULATIF'!BM101/100*'PROGRES BOBOT'!$J101</f>
        <v>0</v>
      </c>
      <c r="BN101" s="156">
        <f>'HARIAN KOMULATIF'!BN101/100*'PROGRES BOBOT'!$J101</f>
        <v>0</v>
      </c>
      <c r="BO101" s="156">
        <f>'HARIAN KOMULATIF'!BO101/100*'PROGRES BOBOT'!$J101</f>
        <v>0</v>
      </c>
      <c r="BP101" s="156">
        <f>'HARIAN KOMULATIF'!BP101/100*'PROGRES BOBOT'!$J101</f>
        <v>0</v>
      </c>
      <c r="BQ101" s="156">
        <f>'HARIAN KOMULATIF'!BQ101/100*'PROGRES BOBOT'!$J101</f>
        <v>0</v>
      </c>
      <c r="BR101" s="156">
        <f>'HARIAN KOMULATIF'!BR101/100*'PROGRES BOBOT'!$J101</f>
        <v>0</v>
      </c>
      <c r="BS101" s="156">
        <f>'HARIAN KOMULATIF'!BS101/100*'PROGRES BOBOT'!$J101</f>
        <v>0</v>
      </c>
      <c r="BT101" s="156">
        <f>'HARIAN KOMULATIF'!BT101/100*'PROGRES BOBOT'!$J101</f>
        <v>0</v>
      </c>
      <c r="BU101" s="156">
        <f>'HARIAN KOMULATIF'!BU101/100*'PROGRES BOBOT'!$J101</f>
        <v>0</v>
      </c>
      <c r="BV101" s="156">
        <f>'HARIAN KOMULATIF'!BV101/100*'PROGRES BOBOT'!$J101</f>
        <v>0</v>
      </c>
      <c r="BW101" s="156">
        <f>'HARIAN KOMULATIF'!BW101/100*'PROGRES BOBOT'!$J101</f>
        <v>0</v>
      </c>
      <c r="BX101" s="156">
        <f>'HARIAN KOMULATIF'!BX101/100*'PROGRES BOBOT'!$J101</f>
        <v>0</v>
      </c>
      <c r="BY101" s="156">
        <f>'HARIAN KOMULATIF'!BY101/100*'PROGRES BOBOT'!$J101</f>
        <v>0</v>
      </c>
      <c r="BZ101" s="156">
        <f>'HARIAN KOMULATIF'!BZ101/100*'PROGRES BOBOT'!$J101</f>
        <v>0</v>
      </c>
      <c r="CA101" s="156">
        <f>'HARIAN KOMULATIF'!CA101/100*'PROGRES BOBOT'!$J101</f>
        <v>0</v>
      </c>
      <c r="CB101" s="156">
        <f>'HARIAN KOMULATIF'!CB101/100*'PROGRES BOBOT'!$J101</f>
        <v>0</v>
      </c>
      <c r="CC101" s="156">
        <f>'HARIAN KOMULATIF'!CC101/100*'PROGRES BOBOT'!$J101</f>
        <v>0</v>
      </c>
      <c r="CD101" s="156">
        <f>'HARIAN KOMULATIF'!CD101/100*'PROGRES BOBOT'!$J101</f>
        <v>0</v>
      </c>
      <c r="CE101" s="156">
        <f>'HARIAN KOMULATIF'!CE101/100*'PROGRES BOBOT'!$J101</f>
        <v>0</v>
      </c>
      <c r="CF101" s="156">
        <f>'HARIAN KOMULATIF'!CF101/100*'PROGRES BOBOT'!$J101</f>
        <v>0</v>
      </c>
      <c r="CG101" s="156">
        <f>'HARIAN KOMULATIF'!CG101/100*'PROGRES BOBOT'!$J101</f>
        <v>0</v>
      </c>
      <c r="CH101" s="156">
        <f>'HARIAN KOMULATIF'!CH101/100*'PROGRES BOBOT'!$J101</f>
        <v>0</v>
      </c>
      <c r="CI101" s="156">
        <f>'HARIAN KOMULATIF'!CI101/100*'PROGRES BOBOT'!$J101</f>
        <v>0</v>
      </c>
      <c r="CJ101" s="156">
        <f>'HARIAN KOMULATIF'!CJ101/100*'PROGRES BOBOT'!$J101</f>
        <v>0</v>
      </c>
      <c r="CK101" s="156">
        <f>'HARIAN KOMULATIF'!CK101/100*'PROGRES BOBOT'!$J101</f>
        <v>0</v>
      </c>
      <c r="CL101" s="156">
        <f>'HARIAN KOMULATIF'!CL101/100*'PROGRES BOBOT'!$J101</f>
        <v>0</v>
      </c>
      <c r="CM101" s="156">
        <f>'HARIAN KOMULATIF'!CM101/100*'PROGRES BOBOT'!$J101</f>
        <v>0</v>
      </c>
      <c r="CN101" s="156">
        <f>'HARIAN KOMULATIF'!CN101/100*'PROGRES BOBOT'!$J101</f>
        <v>0</v>
      </c>
      <c r="CO101" s="156">
        <f>'HARIAN KOMULATIF'!CO101/100*'PROGRES BOBOT'!$J101</f>
        <v>0</v>
      </c>
      <c r="CP101" s="156">
        <f>'HARIAN KOMULATIF'!CP101/100*'PROGRES BOBOT'!$J101</f>
        <v>0</v>
      </c>
      <c r="CQ101" s="156">
        <f>'HARIAN KOMULATIF'!CQ101/100*'PROGRES BOBOT'!$J101</f>
        <v>0</v>
      </c>
      <c r="CR101" s="156">
        <f>'HARIAN KOMULATIF'!CR101/100*'PROGRES BOBOT'!$J101</f>
        <v>0</v>
      </c>
      <c r="CS101" s="156">
        <f>'HARIAN KOMULATIF'!CS101/100*'PROGRES BOBOT'!$J101</f>
        <v>0</v>
      </c>
      <c r="CT101" s="156">
        <f>'HARIAN KOMULATIF'!CT101/100*'PROGRES BOBOT'!$J101</f>
        <v>0</v>
      </c>
      <c r="CU101" s="156">
        <f>'HARIAN KOMULATIF'!CU101/100*'PROGRES BOBOT'!$J101</f>
        <v>0</v>
      </c>
      <c r="CV101" s="156">
        <f>'HARIAN KOMULATIF'!CV101/100*'PROGRES BOBOT'!$J101</f>
        <v>0</v>
      </c>
      <c r="CW101" s="156">
        <f>'HARIAN KOMULATIF'!CW101/100*'PROGRES BOBOT'!$J101</f>
        <v>0</v>
      </c>
      <c r="CX101" s="156">
        <f>'HARIAN KOMULATIF'!CX101/100*'PROGRES BOBOT'!$J101</f>
        <v>0</v>
      </c>
    </row>
    <row r="102" spans="1:102" ht="15" customHeight="1">
      <c r="A102" s="13"/>
      <c r="B102" s="59" t="s">
        <v>24</v>
      </c>
      <c r="C102" s="1"/>
      <c r="D102" s="1"/>
      <c r="E102" s="58"/>
      <c r="F102" s="16">
        <v>31.506602399999998</v>
      </c>
      <c r="G102" s="15" t="s">
        <v>25</v>
      </c>
      <c r="H102" s="14">
        <f>H97</f>
        <v>12818.52</v>
      </c>
      <c r="I102" s="17">
        <f t="shared" si="17"/>
        <v>403868.01299644797</v>
      </c>
      <c r="J102" s="154">
        <f t="shared" si="12"/>
        <v>4.0386708191439351E-2</v>
      </c>
      <c r="K102" s="156">
        <f>'HARIAN KOMULATIF'!K102/100*'PROGRES BOBOT'!$J102</f>
        <v>0</v>
      </c>
      <c r="L102" s="156">
        <f>'HARIAN KOMULATIF'!L102/100*'PROGRES BOBOT'!$J102</f>
        <v>0</v>
      </c>
      <c r="M102" s="156">
        <f>'HARIAN KOMULATIF'!M102/100*'PROGRES BOBOT'!$J102</f>
        <v>0</v>
      </c>
      <c r="N102" s="156">
        <f>'HARIAN KOMULATIF'!N102/100*'PROGRES BOBOT'!$J102</f>
        <v>0</v>
      </c>
      <c r="O102" s="156">
        <f>'HARIAN KOMULATIF'!O102/100*'PROGRES BOBOT'!$J102</f>
        <v>0</v>
      </c>
      <c r="P102" s="156">
        <f>'HARIAN KOMULATIF'!P102/100*'PROGRES BOBOT'!$J102</f>
        <v>0</v>
      </c>
      <c r="Q102" s="156">
        <f>'HARIAN KOMULATIF'!Q102/100*'PROGRES BOBOT'!$J102</f>
        <v>0</v>
      </c>
      <c r="R102" s="156">
        <f>'HARIAN KOMULATIF'!R102/100*'PROGRES BOBOT'!$J102</f>
        <v>0</v>
      </c>
      <c r="S102" s="156">
        <f>'HARIAN KOMULATIF'!S102/100*'PROGRES BOBOT'!$J102</f>
        <v>0</v>
      </c>
      <c r="T102" s="156">
        <f>'HARIAN KOMULATIF'!T102/100*'PROGRES BOBOT'!$J102</f>
        <v>0</v>
      </c>
      <c r="U102" s="156">
        <f>'HARIAN KOMULATIF'!U102/100*'PROGRES BOBOT'!$J102</f>
        <v>0</v>
      </c>
      <c r="V102" s="156">
        <f>'HARIAN KOMULATIF'!V102/100*'PROGRES BOBOT'!$J102</f>
        <v>0</v>
      </c>
      <c r="W102" s="156">
        <f>'HARIAN KOMULATIF'!W102/100*'PROGRES BOBOT'!$J102</f>
        <v>0</v>
      </c>
      <c r="X102" s="156">
        <f>'HARIAN KOMULATIF'!X102/100*'PROGRES BOBOT'!$J102</f>
        <v>0</v>
      </c>
      <c r="Y102" s="156">
        <f>'HARIAN KOMULATIF'!Y102/100*'PROGRES BOBOT'!$J102</f>
        <v>0</v>
      </c>
      <c r="Z102" s="156">
        <f>'HARIAN KOMULATIF'!Z102/100*'PROGRES BOBOT'!$J102</f>
        <v>0</v>
      </c>
      <c r="AA102" s="156">
        <f>'HARIAN KOMULATIF'!AA102/100*'PROGRES BOBOT'!$J102</f>
        <v>0</v>
      </c>
      <c r="AB102" s="156">
        <f>'HARIAN KOMULATIF'!AB102/100*'PROGRES BOBOT'!$J102</f>
        <v>0</v>
      </c>
      <c r="AC102" s="156">
        <f>'HARIAN KOMULATIF'!AC102/100*'PROGRES BOBOT'!$J102</f>
        <v>0</v>
      </c>
      <c r="AD102" s="156">
        <f>'HARIAN KOMULATIF'!AD102/100*'PROGRES BOBOT'!$J102</f>
        <v>0</v>
      </c>
      <c r="AE102" s="156">
        <f>'HARIAN KOMULATIF'!AE102/100*'PROGRES BOBOT'!$J102</f>
        <v>0</v>
      </c>
      <c r="AF102" s="156">
        <f>'HARIAN KOMULATIF'!AF102/100*'PROGRES BOBOT'!$J102</f>
        <v>0</v>
      </c>
      <c r="AG102" s="156">
        <f>'HARIAN KOMULATIF'!AG102/100*'PROGRES BOBOT'!$J102</f>
        <v>0</v>
      </c>
      <c r="AH102" s="156">
        <f>'HARIAN KOMULATIF'!AH102/100*'PROGRES BOBOT'!$J102</f>
        <v>0</v>
      </c>
      <c r="AI102" s="156">
        <f>'HARIAN KOMULATIF'!AI102/100*'PROGRES BOBOT'!$J102</f>
        <v>0</v>
      </c>
      <c r="AJ102" s="156">
        <f>'HARIAN KOMULATIF'!AJ102/100*'PROGRES BOBOT'!$J102</f>
        <v>0</v>
      </c>
      <c r="AK102" s="156">
        <f>'HARIAN KOMULATIF'!AK102/100*'PROGRES BOBOT'!$J102</f>
        <v>0</v>
      </c>
      <c r="AL102" s="156">
        <f>'HARIAN KOMULATIF'!AL102/100*'PROGRES BOBOT'!$J102</f>
        <v>0</v>
      </c>
      <c r="AM102" s="156">
        <f>'HARIAN KOMULATIF'!AM102/100*'PROGRES BOBOT'!$J102</f>
        <v>0</v>
      </c>
      <c r="AN102" s="156">
        <f>'HARIAN KOMULATIF'!AN102/100*'PROGRES BOBOT'!$J102</f>
        <v>0</v>
      </c>
      <c r="AO102" s="156">
        <f>'HARIAN KOMULATIF'!AO102/100*'PROGRES BOBOT'!$J102</f>
        <v>0</v>
      </c>
      <c r="AP102" s="156">
        <f>'HARIAN KOMULATIF'!AP102/100*'PROGRES BOBOT'!$J102</f>
        <v>0</v>
      </c>
      <c r="AQ102" s="156">
        <f>'HARIAN KOMULATIF'!AQ102/100*'PROGRES BOBOT'!$J102</f>
        <v>0</v>
      </c>
      <c r="AR102" s="156">
        <f>'HARIAN KOMULATIF'!AR102/100*'PROGRES BOBOT'!$J102</f>
        <v>0</v>
      </c>
      <c r="AS102" s="156">
        <f>'HARIAN KOMULATIF'!AS102/100*'PROGRES BOBOT'!$J102</f>
        <v>0</v>
      </c>
      <c r="AT102" s="156">
        <f>'HARIAN KOMULATIF'!AT102/100*'PROGRES BOBOT'!$J102</f>
        <v>0</v>
      </c>
      <c r="AU102" s="156">
        <f>'HARIAN KOMULATIF'!AU102/100*'PROGRES BOBOT'!$J102</f>
        <v>0</v>
      </c>
      <c r="AV102" s="156">
        <f>'HARIAN KOMULATIF'!AV102/100*'PROGRES BOBOT'!$J102</f>
        <v>0</v>
      </c>
      <c r="AW102" s="156">
        <f>'HARIAN KOMULATIF'!AW102/100*'PROGRES BOBOT'!$J102</f>
        <v>0</v>
      </c>
      <c r="AX102" s="156">
        <f>'HARIAN KOMULATIF'!AX102/100*'PROGRES BOBOT'!$J102</f>
        <v>0</v>
      </c>
      <c r="AY102" s="156">
        <f>'HARIAN KOMULATIF'!AY102/100*'PROGRES BOBOT'!$J102</f>
        <v>0</v>
      </c>
      <c r="AZ102" s="156">
        <f>'HARIAN KOMULATIF'!AZ102/100*'PROGRES BOBOT'!$J102</f>
        <v>0</v>
      </c>
      <c r="BA102" s="156">
        <f>'HARIAN KOMULATIF'!BA102/100*'PROGRES BOBOT'!$J102</f>
        <v>0</v>
      </c>
      <c r="BB102" s="156">
        <f>'HARIAN KOMULATIF'!BB102/100*'PROGRES BOBOT'!$J102</f>
        <v>0</v>
      </c>
      <c r="BC102" s="156">
        <f>'HARIAN KOMULATIF'!BC102/100*'PROGRES BOBOT'!$J102</f>
        <v>0</v>
      </c>
      <c r="BD102" s="156">
        <f>'HARIAN KOMULATIF'!BD102/100*'PROGRES BOBOT'!$J102</f>
        <v>0</v>
      </c>
      <c r="BE102" s="156">
        <f>'HARIAN KOMULATIF'!BE102/100*'PROGRES BOBOT'!$J102</f>
        <v>0</v>
      </c>
      <c r="BF102" s="156">
        <f>'HARIAN KOMULATIF'!BF102/100*'PROGRES BOBOT'!$J102</f>
        <v>0</v>
      </c>
      <c r="BG102" s="156">
        <f>'HARIAN KOMULATIF'!BG102/100*'PROGRES BOBOT'!$J102</f>
        <v>0</v>
      </c>
      <c r="BH102" s="156">
        <f>'HARIAN KOMULATIF'!BH102/100*'PROGRES BOBOT'!$J102</f>
        <v>0</v>
      </c>
      <c r="BI102" s="156">
        <f>'HARIAN KOMULATIF'!BI102/100*'PROGRES BOBOT'!$J102</f>
        <v>0</v>
      </c>
      <c r="BJ102" s="156">
        <f>'HARIAN KOMULATIF'!BJ102/100*'PROGRES BOBOT'!$J102</f>
        <v>0</v>
      </c>
      <c r="BK102" s="156">
        <f>'HARIAN KOMULATIF'!BK102/100*'PROGRES BOBOT'!$J102</f>
        <v>0</v>
      </c>
      <c r="BL102" s="156">
        <f>'HARIAN KOMULATIF'!BL102/100*'PROGRES BOBOT'!$J102</f>
        <v>0</v>
      </c>
      <c r="BM102" s="156">
        <f>'HARIAN KOMULATIF'!BM102/100*'PROGRES BOBOT'!$J102</f>
        <v>0</v>
      </c>
      <c r="BN102" s="156">
        <f>'HARIAN KOMULATIF'!BN102/100*'PROGRES BOBOT'!$J102</f>
        <v>0</v>
      </c>
      <c r="BO102" s="156">
        <f>'HARIAN KOMULATIF'!BO102/100*'PROGRES BOBOT'!$J102</f>
        <v>0</v>
      </c>
      <c r="BP102" s="156">
        <f>'HARIAN KOMULATIF'!BP102/100*'PROGRES BOBOT'!$J102</f>
        <v>0</v>
      </c>
      <c r="BQ102" s="156">
        <f>'HARIAN KOMULATIF'!BQ102/100*'PROGRES BOBOT'!$J102</f>
        <v>0</v>
      </c>
      <c r="BR102" s="156">
        <f>'HARIAN KOMULATIF'!BR102/100*'PROGRES BOBOT'!$J102</f>
        <v>0</v>
      </c>
      <c r="BS102" s="156">
        <f>'HARIAN KOMULATIF'!BS102/100*'PROGRES BOBOT'!$J102</f>
        <v>0</v>
      </c>
      <c r="BT102" s="156">
        <f>'HARIAN KOMULATIF'!BT102/100*'PROGRES BOBOT'!$J102</f>
        <v>0</v>
      </c>
      <c r="BU102" s="156">
        <f>'HARIAN KOMULATIF'!BU102/100*'PROGRES BOBOT'!$J102</f>
        <v>0</v>
      </c>
      <c r="BV102" s="156">
        <f>'HARIAN KOMULATIF'!BV102/100*'PROGRES BOBOT'!$J102</f>
        <v>0</v>
      </c>
      <c r="BW102" s="156">
        <f>'HARIAN KOMULATIF'!BW102/100*'PROGRES BOBOT'!$J102</f>
        <v>0</v>
      </c>
      <c r="BX102" s="156">
        <f>'HARIAN KOMULATIF'!BX102/100*'PROGRES BOBOT'!$J102</f>
        <v>0</v>
      </c>
      <c r="BY102" s="156">
        <f>'HARIAN KOMULATIF'!BY102/100*'PROGRES BOBOT'!$J102</f>
        <v>0</v>
      </c>
      <c r="BZ102" s="156">
        <f>'HARIAN KOMULATIF'!BZ102/100*'PROGRES BOBOT'!$J102</f>
        <v>0</v>
      </c>
      <c r="CA102" s="156">
        <f>'HARIAN KOMULATIF'!CA102/100*'PROGRES BOBOT'!$J102</f>
        <v>0</v>
      </c>
      <c r="CB102" s="156">
        <f>'HARIAN KOMULATIF'!CB102/100*'PROGRES BOBOT'!$J102</f>
        <v>0</v>
      </c>
      <c r="CC102" s="156">
        <f>'HARIAN KOMULATIF'!CC102/100*'PROGRES BOBOT'!$J102</f>
        <v>0</v>
      </c>
      <c r="CD102" s="156">
        <f>'HARIAN KOMULATIF'!CD102/100*'PROGRES BOBOT'!$J102</f>
        <v>0</v>
      </c>
      <c r="CE102" s="156">
        <f>'HARIAN KOMULATIF'!CE102/100*'PROGRES BOBOT'!$J102</f>
        <v>0</v>
      </c>
      <c r="CF102" s="156">
        <f>'HARIAN KOMULATIF'!CF102/100*'PROGRES BOBOT'!$J102</f>
        <v>0</v>
      </c>
      <c r="CG102" s="156">
        <f>'HARIAN KOMULATIF'!CG102/100*'PROGRES BOBOT'!$J102</f>
        <v>0</v>
      </c>
      <c r="CH102" s="156">
        <f>'HARIAN KOMULATIF'!CH102/100*'PROGRES BOBOT'!$J102</f>
        <v>0</v>
      </c>
      <c r="CI102" s="156">
        <f>'HARIAN KOMULATIF'!CI102/100*'PROGRES BOBOT'!$J102</f>
        <v>0</v>
      </c>
      <c r="CJ102" s="156">
        <f>'HARIAN KOMULATIF'!CJ102/100*'PROGRES BOBOT'!$J102</f>
        <v>0</v>
      </c>
      <c r="CK102" s="156">
        <f>'HARIAN KOMULATIF'!CK102/100*'PROGRES BOBOT'!$J102</f>
        <v>0</v>
      </c>
      <c r="CL102" s="156">
        <f>'HARIAN KOMULATIF'!CL102/100*'PROGRES BOBOT'!$J102</f>
        <v>0</v>
      </c>
      <c r="CM102" s="156">
        <f>'HARIAN KOMULATIF'!CM102/100*'PROGRES BOBOT'!$J102</f>
        <v>0</v>
      </c>
      <c r="CN102" s="156">
        <f>'HARIAN KOMULATIF'!CN102/100*'PROGRES BOBOT'!$J102</f>
        <v>0</v>
      </c>
      <c r="CO102" s="156">
        <f>'HARIAN KOMULATIF'!CO102/100*'PROGRES BOBOT'!$J102</f>
        <v>0</v>
      </c>
      <c r="CP102" s="156">
        <f>'HARIAN KOMULATIF'!CP102/100*'PROGRES BOBOT'!$J102</f>
        <v>0</v>
      </c>
      <c r="CQ102" s="156">
        <f>'HARIAN KOMULATIF'!CQ102/100*'PROGRES BOBOT'!$J102</f>
        <v>0</v>
      </c>
      <c r="CR102" s="156">
        <f>'HARIAN KOMULATIF'!CR102/100*'PROGRES BOBOT'!$J102</f>
        <v>0</v>
      </c>
      <c r="CS102" s="156">
        <f>'HARIAN KOMULATIF'!CS102/100*'PROGRES BOBOT'!$J102</f>
        <v>0</v>
      </c>
      <c r="CT102" s="156">
        <f>'HARIAN KOMULATIF'!CT102/100*'PROGRES BOBOT'!$J102</f>
        <v>0</v>
      </c>
      <c r="CU102" s="156">
        <f>'HARIAN KOMULATIF'!CU102/100*'PROGRES BOBOT'!$J102</f>
        <v>0</v>
      </c>
      <c r="CV102" s="156">
        <f>'HARIAN KOMULATIF'!CV102/100*'PROGRES BOBOT'!$J102</f>
        <v>0</v>
      </c>
      <c r="CW102" s="156">
        <f>'HARIAN KOMULATIF'!CW102/100*'PROGRES BOBOT'!$J102</f>
        <v>0</v>
      </c>
      <c r="CX102" s="156">
        <f>'HARIAN KOMULATIF'!CX102/100*'PROGRES BOBOT'!$J102</f>
        <v>0</v>
      </c>
    </row>
    <row r="103" spans="1:102" ht="15" customHeight="1">
      <c r="A103" s="13"/>
      <c r="B103" s="59" t="s">
        <v>26</v>
      </c>
      <c r="C103" s="1"/>
      <c r="D103" s="1"/>
      <c r="E103" s="58"/>
      <c r="F103" s="16">
        <v>17.300666880000001</v>
      </c>
      <c r="G103" s="15" t="s">
        <v>25</v>
      </c>
      <c r="H103" s="14">
        <f>H98</f>
        <v>11876.74</v>
      </c>
      <c r="I103" s="17">
        <f t="shared" si="17"/>
        <v>205475.52236037122</v>
      </c>
      <c r="J103" s="154">
        <f t="shared" si="12"/>
        <v>2.054750486546918E-2</v>
      </c>
      <c r="K103" s="156">
        <f>'HARIAN KOMULATIF'!K103/100*'PROGRES BOBOT'!$J103</f>
        <v>0</v>
      </c>
      <c r="L103" s="156">
        <f>'HARIAN KOMULATIF'!L103/100*'PROGRES BOBOT'!$J103</f>
        <v>0</v>
      </c>
      <c r="M103" s="156">
        <f>'HARIAN KOMULATIF'!M103/100*'PROGRES BOBOT'!$J103</f>
        <v>0</v>
      </c>
      <c r="N103" s="156">
        <f>'HARIAN KOMULATIF'!N103/100*'PROGRES BOBOT'!$J103</f>
        <v>0</v>
      </c>
      <c r="O103" s="156">
        <f>'HARIAN KOMULATIF'!O103/100*'PROGRES BOBOT'!$J103</f>
        <v>0</v>
      </c>
      <c r="P103" s="156">
        <f>'HARIAN KOMULATIF'!P103/100*'PROGRES BOBOT'!$J103</f>
        <v>0</v>
      </c>
      <c r="Q103" s="156">
        <f>'HARIAN KOMULATIF'!Q103/100*'PROGRES BOBOT'!$J103</f>
        <v>0</v>
      </c>
      <c r="R103" s="156">
        <f>'HARIAN KOMULATIF'!R103/100*'PROGRES BOBOT'!$J103</f>
        <v>0</v>
      </c>
      <c r="S103" s="156">
        <f>'HARIAN KOMULATIF'!S103/100*'PROGRES BOBOT'!$J103</f>
        <v>0</v>
      </c>
      <c r="T103" s="156">
        <f>'HARIAN KOMULATIF'!T103/100*'PROGRES BOBOT'!$J103</f>
        <v>0</v>
      </c>
      <c r="U103" s="156">
        <f>'HARIAN KOMULATIF'!U103/100*'PROGRES BOBOT'!$J103</f>
        <v>0</v>
      </c>
      <c r="V103" s="156">
        <f>'HARIAN KOMULATIF'!V103/100*'PROGRES BOBOT'!$J103</f>
        <v>0</v>
      </c>
      <c r="W103" s="156">
        <f>'HARIAN KOMULATIF'!W103/100*'PROGRES BOBOT'!$J103</f>
        <v>0</v>
      </c>
      <c r="X103" s="156">
        <f>'HARIAN KOMULATIF'!X103/100*'PROGRES BOBOT'!$J103</f>
        <v>0</v>
      </c>
      <c r="Y103" s="156">
        <f>'HARIAN KOMULATIF'!Y103/100*'PROGRES BOBOT'!$J103</f>
        <v>0</v>
      </c>
      <c r="Z103" s="156">
        <f>'HARIAN KOMULATIF'!Z103/100*'PROGRES BOBOT'!$J103</f>
        <v>0</v>
      </c>
      <c r="AA103" s="156">
        <f>'HARIAN KOMULATIF'!AA103/100*'PROGRES BOBOT'!$J103</f>
        <v>0</v>
      </c>
      <c r="AB103" s="156">
        <f>'HARIAN KOMULATIF'!AB103/100*'PROGRES BOBOT'!$J103</f>
        <v>0</v>
      </c>
      <c r="AC103" s="156">
        <f>'HARIAN KOMULATIF'!AC103/100*'PROGRES BOBOT'!$J103</f>
        <v>0</v>
      </c>
      <c r="AD103" s="156">
        <f>'HARIAN KOMULATIF'!AD103/100*'PROGRES BOBOT'!$J103</f>
        <v>0</v>
      </c>
      <c r="AE103" s="156">
        <f>'HARIAN KOMULATIF'!AE103/100*'PROGRES BOBOT'!$J103</f>
        <v>0</v>
      </c>
      <c r="AF103" s="156">
        <f>'HARIAN KOMULATIF'!AF103/100*'PROGRES BOBOT'!$J103</f>
        <v>0</v>
      </c>
      <c r="AG103" s="156">
        <f>'HARIAN KOMULATIF'!AG103/100*'PROGRES BOBOT'!$J103</f>
        <v>0</v>
      </c>
      <c r="AH103" s="156">
        <f>'HARIAN KOMULATIF'!AH103/100*'PROGRES BOBOT'!$J103</f>
        <v>0</v>
      </c>
      <c r="AI103" s="156">
        <f>'HARIAN KOMULATIF'!AI103/100*'PROGRES BOBOT'!$J103</f>
        <v>0</v>
      </c>
      <c r="AJ103" s="156">
        <f>'HARIAN KOMULATIF'!AJ103/100*'PROGRES BOBOT'!$J103</f>
        <v>0</v>
      </c>
      <c r="AK103" s="156">
        <f>'HARIAN KOMULATIF'!AK103/100*'PROGRES BOBOT'!$J103</f>
        <v>0</v>
      </c>
      <c r="AL103" s="156">
        <f>'HARIAN KOMULATIF'!AL103/100*'PROGRES BOBOT'!$J103</f>
        <v>0</v>
      </c>
      <c r="AM103" s="156">
        <f>'HARIAN KOMULATIF'!AM103/100*'PROGRES BOBOT'!$J103</f>
        <v>0</v>
      </c>
      <c r="AN103" s="156">
        <f>'HARIAN KOMULATIF'!AN103/100*'PROGRES BOBOT'!$J103</f>
        <v>0</v>
      </c>
      <c r="AO103" s="156">
        <f>'HARIAN KOMULATIF'!AO103/100*'PROGRES BOBOT'!$J103</f>
        <v>0</v>
      </c>
      <c r="AP103" s="156">
        <f>'HARIAN KOMULATIF'!AP103/100*'PROGRES BOBOT'!$J103</f>
        <v>0</v>
      </c>
      <c r="AQ103" s="156">
        <f>'HARIAN KOMULATIF'!AQ103/100*'PROGRES BOBOT'!$J103</f>
        <v>0</v>
      </c>
      <c r="AR103" s="156">
        <f>'HARIAN KOMULATIF'!AR103/100*'PROGRES BOBOT'!$J103</f>
        <v>0</v>
      </c>
      <c r="AS103" s="156">
        <f>'HARIAN KOMULATIF'!AS103/100*'PROGRES BOBOT'!$J103</f>
        <v>0</v>
      </c>
      <c r="AT103" s="156">
        <f>'HARIAN KOMULATIF'!AT103/100*'PROGRES BOBOT'!$J103</f>
        <v>0</v>
      </c>
      <c r="AU103" s="156">
        <f>'HARIAN KOMULATIF'!AU103/100*'PROGRES BOBOT'!$J103</f>
        <v>0</v>
      </c>
      <c r="AV103" s="156">
        <f>'HARIAN KOMULATIF'!AV103/100*'PROGRES BOBOT'!$J103</f>
        <v>0</v>
      </c>
      <c r="AW103" s="156">
        <f>'HARIAN KOMULATIF'!AW103/100*'PROGRES BOBOT'!$J103</f>
        <v>0</v>
      </c>
      <c r="AX103" s="156">
        <f>'HARIAN KOMULATIF'!AX103/100*'PROGRES BOBOT'!$J103</f>
        <v>0</v>
      </c>
      <c r="AY103" s="156">
        <f>'HARIAN KOMULATIF'!AY103/100*'PROGRES BOBOT'!$J103</f>
        <v>0</v>
      </c>
      <c r="AZ103" s="156">
        <f>'HARIAN KOMULATIF'!AZ103/100*'PROGRES BOBOT'!$J103</f>
        <v>0</v>
      </c>
      <c r="BA103" s="156">
        <f>'HARIAN KOMULATIF'!BA103/100*'PROGRES BOBOT'!$J103</f>
        <v>0</v>
      </c>
      <c r="BB103" s="156">
        <f>'HARIAN KOMULATIF'!BB103/100*'PROGRES BOBOT'!$J103</f>
        <v>0</v>
      </c>
      <c r="BC103" s="156">
        <f>'HARIAN KOMULATIF'!BC103/100*'PROGRES BOBOT'!$J103</f>
        <v>0</v>
      </c>
      <c r="BD103" s="156">
        <f>'HARIAN KOMULATIF'!BD103/100*'PROGRES BOBOT'!$J103</f>
        <v>0</v>
      </c>
      <c r="BE103" s="156">
        <f>'HARIAN KOMULATIF'!BE103/100*'PROGRES BOBOT'!$J103</f>
        <v>0</v>
      </c>
      <c r="BF103" s="156">
        <f>'HARIAN KOMULATIF'!BF103/100*'PROGRES BOBOT'!$J103</f>
        <v>0</v>
      </c>
      <c r="BG103" s="156">
        <f>'HARIAN KOMULATIF'!BG103/100*'PROGRES BOBOT'!$J103</f>
        <v>0</v>
      </c>
      <c r="BH103" s="156">
        <f>'HARIAN KOMULATIF'!BH103/100*'PROGRES BOBOT'!$J103</f>
        <v>0</v>
      </c>
      <c r="BI103" s="156">
        <f>'HARIAN KOMULATIF'!BI103/100*'PROGRES BOBOT'!$J103</f>
        <v>0</v>
      </c>
      <c r="BJ103" s="156">
        <f>'HARIAN KOMULATIF'!BJ103/100*'PROGRES BOBOT'!$J103</f>
        <v>0</v>
      </c>
      <c r="BK103" s="156">
        <f>'HARIAN KOMULATIF'!BK103/100*'PROGRES BOBOT'!$J103</f>
        <v>0</v>
      </c>
      <c r="BL103" s="156">
        <f>'HARIAN KOMULATIF'!BL103/100*'PROGRES BOBOT'!$J103</f>
        <v>0</v>
      </c>
      <c r="BM103" s="156">
        <f>'HARIAN KOMULATIF'!BM103/100*'PROGRES BOBOT'!$J103</f>
        <v>0</v>
      </c>
      <c r="BN103" s="156">
        <f>'HARIAN KOMULATIF'!BN103/100*'PROGRES BOBOT'!$J103</f>
        <v>0</v>
      </c>
      <c r="BO103" s="156">
        <f>'HARIAN KOMULATIF'!BO103/100*'PROGRES BOBOT'!$J103</f>
        <v>0</v>
      </c>
      <c r="BP103" s="156">
        <f>'HARIAN KOMULATIF'!BP103/100*'PROGRES BOBOT'!$J103</f>
        <v>0</v>
      </c>
      <c r="BQ103" s="156">
        <f>'HARIAN KOMULATIF'!BQ103/100*'PROGRES BOBOT'!$J103</f>
        <v>0</v>
      </c>
      <c r="BR103" s="156">
        <f>'HARIAN KOMULATIF'!BR103/100*'PROGRES BOBOT'!$J103</f>
        <v>0</v>
      </c>
      <c r="BS103" s="156">
        <f>'HARIAN KOMULATIF'!BS103/100*'PROGRES BOBOT'!$J103</f>
        <v>0</v>
      </c>
      <c r="BT103" s="156">
        <f>'HARIAN KOMULATIF'!BT103/100*'PROGRES BOBOT'!$J103</f>
        <v>0</v>
      </c>
      <c r="BU103" s="156">
        <f>'HARIAN KOMULATIF'!BU103/100*'PROGRES BOBOT'!$J103</f>
        <v>0</v>
      </c>
      <c r="BV103" s="156">
        <f>'HARIAN KOMULATIF'!BV103/100*'PROGRES BOBOT'!$J103</f>
        <v>0</v>
      </c>
      <c r="BW103" s="156">
        <f>'HARIAN KOMULATIF'!BW103/100*'PROGRES BOBOT'!$J103</f>
        <v>0</v>
      </c>
      <c r="BX103" s="156">
        <f>'HARIAN KOMULATIF'!BX103/100*'PROGRES BOBOT'!$J103</f>
        <v>0</v>
      </c>
      <c r="BY103" s="156">
        <f>'HARIAN KOMULATIF'!BY103/100*'PROGRES BOBOT'!$J103</f>
        <v>0</v>
      </c>
      <c r="BZ103" s="156">
        <f>'HARIAN KOMULATIF'!BZ103/100*'PROGRES BOBOT'!$J103</f>
        <v>0</v>
      </c>
      <c r="CA103" s="156">
        <f>'HARIAN KOMULATIF'!CA103/100*'PROGRES BOBOT'!$J103</f>
        <v>0</v>
      </c>
      <c r="CB103" s="156">
        <f>'HARIAN KOMULATIF'!CB103/100*'PROGRES BOBOT'!$J103</f>
        <v>0</v>
      </c>
      <c r="CC103" s="156">
        <f>'HARIAN KOMULATIF'!CC103/100*'PROGRES BOBOT'!$J103</f>
        <v>0</v>
      </c>
      <c r="CD103" s="156">
        <f>'HARIAN KOMULATIF'!CD103/100*'PROGRES BOBOT'!$J103</f>
        <v>0</v>
      </c>
      <c r="CE103" s="156">
        <f>'HARIAN KOMULATIF'!CE103/100*'PROGRES BOBOT'!$J103</f>
        <v>0</v>
      </c>
      <c r="CF103" s="156">
        <f>'HARIAN KOMULATIF'!CF103/100*'PROGRES BOBOT'!$J103</f>
        <v>0</v>
      </c>
      <c r="CG103" s="156">
        <f>'HARIAN KOMULATIF'!CG103/100*'PROGRES BOBOT'!$J103</f>
        <v>0</v>
      </c>
      <c r="CH103" s="156">
        <f>'HARIAN KOMULATIF'!CH103/100*'PROGRES BOBOT'!$J103</f>
        <v>0</v>
      </c>
      <c r="CI103" s="156">
        <f>'HARIAN KOMULATIF'!CI103/100*'PROGRES BOBOT'!$J103</f>
        <v>0</v>
      </c>
      <c r="CJ103" s="156">
        <f>'HARIAN KOMULATIF'!CJ103/100*'PROGRES BOBOT'!$J103</f>
        <v>0</v>
      </c>
      <c r="CK103" s="156">
        <f>'HARIAN KOMULATIF'!CK103/100*'PROGRES BOBOT'!$J103</f>
        <v>0</v>
      </c>
      <c r="CL103" s="156">
        <f>'HARIAN KOMULATIF'!CL103/100*'PROGRES BOBOT'!$J103</f>
        <v>0</v>
      </c>
      <c r="CM103" s="156">
        <f>'HARIAN KOMULATIF'!CM103/100*'PROGRES BOBOT'!$J103</f>
        <v>0</v>
      </c>
      <c r="CN103" s="156">
        <f>'HARIAN KOMULATIF'!CN103/100*'PROGRES BOBOT'!$J103</f>
        <v>0</v>
      </c>
      <c r="CO103" s="156">
        <f>'HARIAN KOMULATIF'!CO103/100*'PROGRES BOBOT'!$J103</f>
        <v>0</v>
      </c>
      <c r="CP103" s="156">
        <f>'HARIAN KOMULATIF'!CP103/100*'PROGRES BOBOT'!$J103</f>
        <v>0</v>
      </c>
      <c r="CQ103" s="156">
        <f>'HARIAN KOMULATIF'!CQ103/100*'PROGRES BOBOT'!$J103</f>
        <v>0</v>
      </c>
      <c r="CR103" s="156">
        <f>'HARIAN KOMULATIF'!CR103/100*'PROGRES BOBOT'!$J103</f>
        <v>0</v>
      </c>
      <c r="CS103" s="156">
        <f>'HARIAN KOMULATIF'!CS103/100*'PROGRES BOBOT'!$J103</f>
        <v>0</v>
      </c>
      <c r="CT103" s="156">
        <f>'HARIAN KOMULATIF'!CT103/100*'PROGRES BOBOT'!$J103</f>
        <v>0</v>
      </c>
      <c r="CU103" s="156">
        <f>'HARIAN KOMULATIF'!CU103/100*'PROGRES BOBOT'!$J103</f>
        <v>0</v>
      </c>
      <c r="CV103" s="156">
        <f>'HARIAN KOMULATIF'!CV103/100*'PROGRES BOBOT'!$J103</f>
        <v>0</v>
      </c>
      <c r="CW103" s="156">
        <f>'HARIAN KOMULATIF'!CW103/100*'PROGRES BOBOT'!$J103</f>
        <v>0</v>
      </c>
      <c r="CX103" s="156">
        <f>'HARIAN KOMULATIF'!CX103/100*'PROGRES BOBOT'!$J103</f>
        <v>0</v>
      </c>
    </row>
    <row r="104" spans="1:102" ht="15" customHeight="1">
      <c r="A104" s="13">
        <v>8</v>
      </c>
      <c r="B104" s="62" t="s">
        <v>47</v>
      </c>
      <c r="C104" s="1"/>
      <c r="D104" s="1"/>
      <c r="E104" s="58"/>
      <c r="F104" s="16"/>
      <c r="G104" s="15"/>
      <c r="H104" s="14"/>
      <c r="I104" s="17"/>
      <c r="J104" s="154"/>
      <c r="K104" s="156">
        <f>'HARIAN KOMULATIF'!K104/100*'PROGRES BOBOT'!$J104</f>
        <v>0</v>
      </c>
      <c r="L104" s="156">
        <f>'HARIAN KOMULATIF'!L104/100*'PROGRES BOBOT'!$J104</f>
        <v>0</v>
      </c>
      <c r="M104" s="156">
        <f>'HARIAN KOMULATIF'!M104/100*'PROGRES BOBOT'!$J104</f>
        <v>0</v>
      </c>
      <c r="N104" s="156">
        <f>'HARIAN KOMULATIF'!N104/100*'PROGRES BOBOT'!$J104</f>
        <v>0</v>
      </c>
      <c r="O104" s="156">
        <f>'HARIAN KOMULATIF'!O104/100*'PROGRES BOBOT'!$J104</f>
        <v>0</v>
      </c>
      <c r="P104" s="156">
        <f>'HARIAN KOMULATIF'!P104/100*'PROGRES BOBOT'!$J104</f>
        <v>0</v>
      </c>
      <c r="Q104" s="156">
        <f>'HARIAN KOMULATIF'!Q104/100*'PROGRES BOBOT'!$J104</f>
        <v>0</v>
      </c>
      <c r="R104" s="156">
        <f>'HARIAN KOMULATIF'!R104/100*'PROGRES BOBOT'!$J104</f>
        <v>0</v>
      </c>
      <c r="S104" s="156">
        <f>'HARIAN KOMULATIF'!S104/100*'PROGRES BOBOT'!$J104</f>
        <v>0</v>
      </c>
      <c r="T104" s="156">
        <f>'HARIAN KOMULATIF'!T104/100*'PROGRES BOBOT'!$J104</f>
        <v>0</v>
      </c>
      <c r="U104" s="156">
        <f>'HARIAN KOMULATIF'!U104/100*'PROGRES BOBOT'!$J104</f>
        <v>0</v>
      </c>
      <c r="V104" s="156">
        <f>'HARIAN KOMULATIF'!V104/100*'PROGRES BOBOT'!$J104</f>
        <v>0</v>
      </c>
      <c r="W104" s="156">
        <f>'HARIAN KOMULATIF'!W104/100*'PROGRES BOBOT'!$J104</f>
        <v>0</v>
      </c>
      <c r="X104" s="156">
        <f>'HARIAN KOMULATIF'!X104/100*'PROGRES BOBOT'!$J104</f>
        <v>0</v>
      </c>
      <c r="Y104" s="156">
        <f>'HARIAN KOMULATIF'!Y104/100*'PROGRES BOBOT'!$J104</f>
        <v>0</v>
      </c>
      <c r="Z104" s="156">
        <f>'HARIAN KOMULATIF'!Z104/100*'PROGRES BOBOT'!$J104</f>
        <v>0</v>
      </c>
      <c r="AA104" s="156">
        <f>'HARIAN KOMULATIF'!AA104/100*'PROGRES BOBOT'!$J104</f>
        <v>0</v>
      </c>
      <c r="AB104" s="156">
        <f>'HARIAN KOMULATIF'!AB104/100*'PROGRES BOBOT'!$J104</f>
        <v>0</v>
      </c>
      <c r="AC104" s="156">
        <f>'HARIAN KOMULATIF'!AC104/100*'PROGRES BOBOT'!$J104</f>
        <v>0</v>
      </c>
      <c r="AD104" s="156">
        <f>'HARIAN KOMULATIF'!AD104/100*'PROGRES BOBOT'!$J104</f>
        <v>0</v>
      </c>
      <c r="AE104" s="156">
        <f>'HARIAN KOMULATIF'!AE104/100*'PROGRES BOBOT'!$J104</f>
        <v>0</v>
      </c>
      <c r="AF104" s="156">
        <f>'HARIAN KOMULATIF'!AF104/100*'PROGRES BOBOT'!$J104</f>
        <v>0</v>
      </c>
      <c r="AG104" s="156">
        <f>'HARIAN KOMULATIF'!AG104/100*'PROGRES BOBOT'!$J104</f>
        <v>0</v>
      </c>
      <c r="AH104" s="156">
        <f>'HARIAN KOMULATIF'!AH104/100*'PROGRES BOBOT'!$J104</f>
        <v>0</v>
      </c>
      <c r="AI104" s="156">
        <f>'HARIAN KOMULATIF'!AI104/100*'PROGRES BOBOT'!$J104</f>
        <v>0</v>
      </c>
      <c r="AJ104" s="156">
        <f>'HARIAN KOMULATIF'!AJ104/100*'PROGRES BOBOT'!$J104</f>
        <v>0</v>
      </c>
      <c r="AK104" s="156">
        <f>'HARIAN KOMULATIF'!AK104/100*'PROGRES BOBOT'!$J104</f>
        <v>0</v>
      </c>
      <c r="AL104" s="156">
        <f>'HARIAN KOMULATIF'!AL104/100*'PROGRES BOBOT'!$J104</f>
        <v>0</v>
      </c>
      <c r="AM104" s="156">
        <f>'HARIAN KOMULATIF'!AM104/100*'PROGRES BOBOT'!$J104</f>
        <v>0</v>
      </c>
      <c r="AN104" s="156">
        <f>'HARIAN KOMULATIF'!AN104/100*'PROGRES BOBOT'!$J104</f>
        <v>0</v>
      </c>
      <c r="AO104" s="156">
        <f>'HARIAN KOMULATIF'!AO104/100*'PROGRES BOBOT'!$J104</f>
        <v>0</v>
      </c>
      <c r="AP104" s="156">
        <f>'HARIAN KOMULATIF'!AP104/100*'PROGRES BOBOT'!$J104</f>
        <v>0</v>
      </c>
      <c r="AQ104" s="156">
        <f>'HARIAN KOMULATIF'!AQ104/100*'PROGRES BOBOT'!$J104</f>
        <v>0</v>
      </c>
      <c r="AR104" s="156">
        <f>'HARIAN KOMULATIF'!AR104/100*'PROGRES BOBOT'!$J104</f>
        <v>0</v>
      </c>
      <c r="AS104" s="156">
        <f>'HARIAN KOMULATIF'!AS104/100*'PROGRES BOBOT'!$J104</f>
        <v>0</v>
      </c>
      <c r="AT104" s="156">
        <f>'HARIAN KOMULATIF'!AT104/100*'PROGRES BOBOT'!$J104</f>
        <v>0</v>
      </c>
      <c r="AU104" s="156">
        <f>'HARIAN KOMULATIF'!AU104/100*'PROGRES BOBOT'!$J104</f>
        <v>0</v>
      </c>
      <c r="AV104" s="156">
        <f>'HARIAN KOMULATIF'!AV104/100*'PROGRES BOBOT'!$J104</f>
        <v>0</v>
      </c>
      <c r="AW104" s="156">
        <f>'HARIAN KOMULATIF'!AW104/100*'PROGRES BOBOT'!$J104</f>
        <v>0</v>
      </c>
      <c r="AX104" s="156">
        <f>'HARIAN KOMULATIF'!AX104/100*'PROGRES BOBOT'!$J104</f>
        <v>0</v>
      </c>
      <c r="AY104" s="156">
        <f>'HARIAN KOMULATIF'!AY104/100*'PROGRES BOBOT'!$J104</f>
        <v>0</v>
      </c>
      <c r="AZ104" s="156">
        <f>'HARIAN KOMULATIF'!AZ104/100*'PROGRES BOBOT'!$J104</f>
        <v>0</v>
      </c>
      <c r="BA104" s="156">
        <f>'HARIAN KOMULATIF'!BA104/100*'PROGRES BOBOT'!$J104</f>
        <v>0</v>
      </c>
      <c r="BB104" s="156">
        <f>'HARIAN KOMULATIF'!BB104/100*'PROGRES BOBOT'!$J104</f>
        <v>0</v>
      </c>
      <c r="BC104" s="156">
        <f>'HARIAN KOMULATIF'!BC104/100*'PROGRES BOBOT'!$J104</f>
        <v>0</v>
      </c>
      <c r="BD104" s="156">
        <f>'HARIAN KOMULATIF'!BD104/100*'PROGRES BOBOT'!$J104</f>
        <v>0</v>
      </c>
      <c r="BE104" s="156">
        <f>'HARIAN KOMULATIF'!BE104/100*'PROGRES BOBOT'!$J104</f>
        <v>0</v>
      </c>
      <c r="BF104" s="156">
        <f>'HARIAN KOMULATIF'!BF104/100*'PROGRES BOBOT'!$J104</f>
        <v>0</v>
      </c>
      <c r="BG104" s="156">
        <f>'HARIAN KOMULATIF'!BG104/100*'PROGRES BOBOT'!$J104</f>
        <v>0</v>
      </c>
      <c r="BH104" s="156">
        <f>'HARIAN KOMULATIF'!BH104/100*'PROGRES BOBOT'!$J104</f>
        <v>0</v>
      </c>
      <c r="BI104" s="156">
        <f>'HARIAN KOMULATIF'!BI104/100*'PROGRES BOBOT'!$J104</f>
        <v>0</v>
      </c>
      <c r="BJ104" s="156">
        <f>'HARIAN KOMULATIF'!BJ104/100*'PROGRES BOBOT'!$J104</f>
        <v>0</v>
      </c>
      <c r="BK104" s="156">
        <f>'HARIAN KOMULATIF'!BK104/100*'PROGRES BOBOT'!$J104</f>
        <v>0</v>
      </c>
      <c r="BL104" s="156">
        <f>'HARIAN KOMULATIF'!BL104/100*'PROGRES BOBOT'!$J104</f>
        <v>0</v>
      </c>
      <c r="BM104" s="156">
        <f>'HARIAN KOMULATIF'!BM104/100*'PROGRES BOBOT'!$J104</f>
        <v>0</v>
      </c>
      <c r="BN104" s="156">
        <f>'HARIAN KOMULATIF'!BN104/100*'PROGRES BOBOT'!$J104</f>
        <v>0</v>
      </c>
      <c r="BO104" s="156">
        <f>'HARIAN KOMULATIF'!BO104/100*'PROGRES BOBOT'!$J104</f>
        <v>0</v>
      </c>
      <c r="BP104" s="156">
        <f>'HARIAN KOMULATIF'!BP104/100*'PROGRES BOBOT'!$J104</f>
        <v>0</v>
      </c>
      <c r="BQ104" s="156">
        <f>'HARIAN KOMULATIF'!BQ104/100*'PROGRES BOBOT'!$J104</f>
        <v>0</v>
      </c>
      <c r="BR104" s="156">
        <f>'HARIAN KOMULATIF'!BR104/100*'PROGRES BOBOT'!$J104</f>
        <v>0</v>
      </c>
      <c r="BS104" s="156">
        <f>'HARIAN KOMULATIF'!BS104/100*'PROGRES BOBOT'!$J104</f>
        <v>0</v>
      </c>
      <c r="BT104" s="156">
        <f>'HARIAN KOMULATIF'!BT104/100*'PROGRES BOBOT'!$J104</f>
        <v>0</v>
      </c>
      <c r="BU104" s="156">
        <f>'HARIAN KOMULATIF'!BU104/100*'PROGRES BOBOT'!$J104</f>
        <v>0</v>
      </c>
      <c r="BV104" s="156">
        <f>'HARIAN KOMULATIF'!BV104/100*'PROGRES BOBOT'!$J104</f>
        <v>0</v>
      </c>
      <c r="BW104" s="156">
        <f>'HARIAN KOMULATIF'!BW104/100*'PROGRES BOBOT'!$J104</f>
        <v>0</v>
      </c>
      <c r="BX104" s="156">
        <f>'HARIAN KOMULATIF'!BX104/100*'PROGRES BOBOT'!$J104</f>
        <v>0</v>
      </c>
      <c r="BY104" s="156">
        <f>'HARIAN KOMULATIF'!BY104/100*'PROGRES BOBOT'!$J104</f>
        <v>0</v>
      </c>
      <c r="BZ104" s="156">
        <f>'HARIAN KOMULATIF'!BZ104/100*'PROGRES BOBOT'!$J104</f>
        <v>0</v>
      </c>
      <c r="CA104" s="156">
        <f>'HARIAN KOMULATIF'!CA104/100*'PROGRES BOBOT'!$J104</f>
        <v>0</v>
      </c>
      <c r="CB104" s="156">
        <f>'HARIAN KOMULATIF'!CB104/100*'PROGRES BOBOT'!$J104</f>
        <v>0</v>
      </c>
      <c r="CC104" s="156">
        <f>'HARIAN KOMULATIF'!CC104/100*'PROGRES BOBOT'!$J104</f>
        <v>0</v>
      </c>
      <c r="CD104" s="156">
        <f>'HARIAN KOMULATIF'!CD104/100*'PROGRES BOBOT'!$J104</f>
        <v>0</v>
      </c>
      <c r="CE104" s="156">
        <f>'HARIAN KOMULATIF'!CE104/100*'PROGRES BOBOT'!$J104</f>
        <v>0</v>
      </c>
      <c r="CF104" s="156">
        <f>'HARIAN KOMULATIF'!CF104/100*'PROGRES BOBOT'!$J104</f>
        <v>0</v>
      </c>
      <c r="CG104" s="156">
        <f>'HARIAN KOMULATIF'!CG104/100*'PROGRES BOBOT'!$J104</f>
        <v>0</v>
      </c>
      <c r="CH104" s="156">
        <f>'HARIAN KOMULATIF'!CH104/100*'PROGRES BOBOT'!$J104</f>
        <v>0</v>
      </c>
      <c r="CI104" s="156">
        <f>'HARIAN KOMULATIF'!CI104/100*'PROGRES BOBOT'!$J104</f>
        <v>0</v>
      </c>
      <c r="CJ104" s="156">
        <f>'HARIAN KOMULATIF'!CJ104/100*'PROGRES BOBOT'!$J104</f>
        <v>0</v>
      </c>
      <c r="CK104" s="156">
        <f>'HARIAN KOMULATIF'!CK104/100*'PROGRES BOBOT'!$J104</f>
        <v>0</v>
      </c>
      <c r="CL104" s="156">
        <f>'HARIAN KOMULATIF'!CL104/100*'PROGRES BOBOT'!$J104</f>
        <v>0</v>
      </c>
      <c r="CM104" s="156">
        <f>'HARIAN KOMULATIF'!CM104/100*'PROGRES BOBOT'!$J104</f>
        <v>0</v>
      </c>
      <c r="CN104" s="156">
        <f>'HARIAN KOMULATIF'!CN104/100*'PROGRES BOBOT'!$J104</f>
        <v>0</v>
      </c>
      <c r="CO104" s="156">
        <f>'HARIAN KOMULATIF'!CO104/100*'PROGRES BOBOT'!$J104</f>
        <v>0</v>
      </c>
      <c r="CP104" s="156">
        <f>'HARIAN KOMULATIF'!CP104/100*'PROGRES BOBOT'!$J104</f>
        <v>0</v>
      </c>
      <c r="CQ104" s="156">
        <f>'HARIAN KOMULATIF'!CQ104/100*'PROGRES BOBOT'!$J104</f>
        <v>0</v>
      </c>
      <c r="CR104" s="156">
        <f>'HARIAN KOMULATIF'!CR104/100*'PROGRES BOBOT'!$J104</f>
        <v>0</v>
      </c>
      <c r="CS104" s="156">
        <f>'HARIAN KOMULATIF'!CS104/100*'PROGRES BOBOT'!$J104</f>
        <v>0</v>
      </c>
      <c r="CT104" s="156">
        <f>'HARIAN KOMULATIF'!CT104/100*'PROGRES BOBOT'!$J104</f>
        <v>0</v>
      </c>
      <c r="CU104" s="156">
        <f>'HARIAN KOMULATIF'!CU104/100*'PROGRES BOBOT'!$J104</f>
        <v>0</v>
      </c>
      <c r="CV104" s="156">
        <f>'HARIAN KOMULATIF'!CV104/100*'PROGRES BOBOT'!$J104</f>
        <v>0</v>
      </c>
      <c r="CW104" s="156">
        <f>'HARIAN KOMULATIF'!CW104/100*'PROGRES BOBOT'!$J104</f>
        <v>0</v>
      </c>
      <c r="CX104" s="156">
        <f>'HARIAN KOMULATIF'!CX104/100*'PROGRES BOBOT'!$J104</f>
        <v>0</v>
      </c>
    </row>
    <row r="105" spans="1:102" ht="15" customHeight="1">
      <c r="A105" s="13"/>
      <c r="B105" s="59" t="s">
        <v>22</v>
      </c>
      <c r="C105" s="1"/>
      <c r="D105" s="1"/>
      <c r="E105" s="58"/>
      <c r="F105" s="16">
        <v>2.3039999999999998</v>
      </c>
      <c r="G105" s="15" t="s">
        <v>14</v>
      </c>
      <c r="H105" s="14">
        <f>H100</f>
        <v>772596</v>
      </c>
      <c r="I105" s="17">
        <f t="shared" ref="I105:I108" si="18">H105*F105</f>
        <v>1780061.1839999999</v>
      </c>
      <c r="J105" s="154">
        <f t="shared" si="12"/>
        <v>0.17800570802260665</v>
      </c>
      <c r="K105" s="156">
        <f>'HARIAN KOMULATIF'!K105/100*'PROGRES BOBOT'!$J105</f>
        <v>0</v>
      </c>
      <c r="L105" s="156">
        <f>'HARIAN KOMULATIF'!L105/100*'PROGRES BOBOT'!$J105</f>
        <v>0</v>
      </c>
      <c r="M105" s="156">
        <f>'HARIAN KOMULATIF'!M105/100*'PROGRES BOBOT'!$J105</f>
        <v>0</v>
      </c>
      <c r="N105" s="156">
        <f>'HARIAN KOMULATIF'!N105/100*'PROGRES BOBOT'!$J105</f>
        <v>0</v>
      </c>
      <c r="O105" s="156">
        <f>'HARIAN KOMULATIF'!O105/100*'PROGRES BOBOT'!$J105</f>
        <v>0</v>
      </c>
      <c r="P105" s="156">
        <f>'HARIAN KOMULATIF'!P105/100*'PROGRES BOBOT'!$J105</f>
        <v>0</v>
      </c>
      <c r="Q105" s="156">
        <f>'HARIAN KOMULATIF'!Q105/100*'PROGRES BOBOT'!$J105</f>
        <v>0</v>
      </c>
      <c r="R105" s="156">
        <f>'HARIAN KOMULATIF'!R105/100*'PROGRES BOBOT'!$J105</f>
        <v>0</v>
      </c>
      <c r="S105" s="156">
        <f>'HARIAN KOMULATIF'!S105/100*'PROGRES BOBOT'!$J105</f>
        <v>0</v>
      </c>
      <c r="T105" s="156">
        <f>'HARIAN KOMULATIF'!T105/100*'PROGRES BOBOT'!$J105</f>
        <v>0</v>
      </c>
      <c r="U105" s="156">
        <f>'HARIAN KOMULATIF'!U105/100*'PROGRES BOBOT'!$J105</f>
        <v>0</v>
      </c>
      <c r="V105" s="156">
        <f>'HARIAN KOMULATIF'!V105/100*'PROGRES BOBOT'!$J105</f>
        <v>0</v>
      </c>
      <c r="W105" s="156">
        <f>'HARIAN KOMULATIF'!W105/100*'PROGRES BOBOT'!$J105</f>
        <v>0</v>
      </c>
      <c r="X105" s="156">
        <f>'HARIAN KOMULATIF'!X105/100*'PROGRES BOBOT'!$J105</f>
        <v>0</v>
      </c>
      <c r="Y105" s="156">
        <f>'HARIAN KOMULATIF'!Y105/100*'PROGRES BOBOT'!$J105</f>
        <v>0</v>
      </c>
      <c r="Z105" s="156">
        <f>'HARIAN KOMULATIF'!Z105/100*'PROGRES BOBOT'!$J105</f>
        <v>0</v>
      </c>
      <c r="AA105" s="156">
        <f>'HARIAN KOMULATIF'!AA105/100*'PROGRES BOBOT'!$J105</f>
        <v>0</v>
      </c>
      <c r="AB105" s="156">
        <f>'HARIAN KOMULATIF'!AB105/100*'PROGRES BOBOT'!$J105</f>
        <v>0</v>
      </c>
      <c r="AC105" s="156">
        <f>'HARIAN KOMULATIF'!AC105/100*'PROGRES BOBOT'!$J105</f>
        <v>0</v>
      </c>
      <c r="AD105" s="156">
        <f>'HARIAN KOMULATIF'!AD105/100*'PROGRES BOBOT'!$J105</f>
        <v>0</v>
      </c>
      <c r="AE105" s="156">
        <f>'HARIAN KOMULATIF'!AE105/100*'PROGRES BOBOT'!$J105</f>
        <v>0</v>
      </c>
      <c r="AF105" s="156">
        <f>'HARIAN KOMULATIF'!AF105/100*'PROGRES BOBOT'!$J105</f>
        <v>0</v>
      </c>
      <c r="AG105" s="156">
        <f>'HARIAN KOMULATIF'!AG105/100*'PROGRES BOBOT'!$J105</f>
        <v>0</v>
      </c>
      <c r="AH105" s="156">
        <f>'HARIAN KOMULATIF'!AH105/100*'PROGRES BOBOT'!$J105</f>
        <v>0</v>
      </c>
      <c r="AI105" s="156">
        <f>'HARIAN KOMULATIF'!AI105/100*'PROGRES BOBOT'!$J105</f>
        <v>0</v>
      </c>
      <c r="AJ105" s="156">
        <f>'HARIAN KOMULATIF'!AJ105/100*'PROGRES BOBOT'!$J105</f>
        <v>0</v>
      </c>
      <c r="AK105" s="156">
        <f>'HARIAN KOMULATIF'!AK105/100*'PROGRES BOBOT'!$J105</f>
        <v>0</v>
      </c>
      <c r="AL105" s="156">
        <f>'HARIAN KOMULATIF'!AL105/100*'PROGRES BOBOT'!$J105</f>
        <v>0</v>
      </c>
      <c r="AM105" s="156">
        <f>'HARIAN KOMULATIF'!AM105/100*'PROGRES BOBOT'!$J105</f>
        <v>0</v>
      </c>
      <c r="AN105" s="156">
        <f>'HARIAN KOMULATIF'!AN105/100*'PROGRES BOBOT'!$J105</f>
        <v>0</v>
      </c>
      <c r="AO105" s="156">
        <f>'HARIAN KOMULATIF'!AO105/100*'PROGRES BOBOT'!$J105</f>
        <v>0</v>
      </c>
      <c r="AP105" s="156">
        <f>'HARIAN KOMULATIF'!AP105/100*'PROGRES BOBOT'!$J105</f>
        <v>0</v>
      </c>
      <c r="AQ105" s="156">
        <f>'HARIAN KOMULATIF'!AQ105/100*'PROGRES BOBOT'!$J105</f>
        <v>0</v>
      </c>
      <c r="AR105" s="156">
        <f>'HARIAN KOMULATIF'!AR105/100*'PROGRES BOBOT'!$J105</f>
        <v>0</v>
      </c>
      <c r="AS105" s="156">
        <f>'HARIAN KOMULATIF'!AS105/100*'PROGRES BOBOT'!$J105</f>
        <v>0</v>
      </c>
      <c r="AT105" s="156">
        <f>'HARIAN KOMULATIF'!AT105/100*'PROGRES BOBOT'!$J105</f>
        <v>0</v>
      </c>
      <c r="AU105" s="156">
        <f>'HARIAN KOMULATIF'!AU105/100*'PROGRES BOBOT'!$J105</f>
        <v>0</v>
      </c>
      <c r="AV105" s="156">
        <f>'HARIAN KOMULATIF'!AV105/100*'PROGRES BOBOT'!$J105</f>
        <v>0</v>
      </c>
      <c r="AW105" s="156">
        <f>'HARIAN KOMULATIF'!AW105/100*'PROGRES BOBOT'!$J105</f>
        <v>0</v>
      </c>
      <c r="AX105" s="156">
        <f>'HARIAN KOMULATIF'!AX105/100*'PROGRES BOBOT'!$J105</f>
        <v>0</v>
      </c>
      <c r="AY105" s="156">
        <f>'HARIAN KOMULATIF'!AY105/100*'PROGRES BOBOT'!$J105</f>
        <v>0</v>
      </c>
      <c r="AZ105" s="156">
        <f>'HARIAN KOMULATIF'!AZ105/100*'PROGRES BOBOT'!$J105</f>
        <v>0</v>
      </c>
      <c r="BA105" s="156">
        <f>'HARIAN KOMULATIF'!BA105/100*'PROGRES BOBOT'!$J105</f>
        <v>0</v>
      </c>
      <c r="BB105" s="156">
        <f>'HARIAN KOMULATIF'!BB105/100*'PROGRES BOBOT'!$J105</f>
        <v>0</v>
      </c>
      <c r="BC105" s="156">
        <f>'HARIAN KOMULATIF'!BC105/100*'PROGRES BOBOT'!$J105</f>
        <v>0</v>
      </c>
      <c r="BD105" s="156">
        <f>'HARIAN KOMULATIF'!BD105/100*'PROGRES BOBOT'!$J105</f>
        <v>0</v>
      </c>
      <c r="BE105" s="156">
        <f>'HARIAN KOMULATIF'!BE105/100*'PROGRES BOBOT'!$J105</f>
        <v>0</v>
      </c>
      <c r="BF105" s="156">
        <f>'HARIAN KOMULATIF'!BF105/100*'PROGRES BOBOT'!$J105</f>
        <v>0</v>
      </c>
      <c r="BG105" s="156">
        <f>'HARIAN KOMULATIF'!BG105/100*'PROGRES BOBOT'!$J105</f>
        <v>0</v>
      </c>
      <c r="BH105" s="156">
        <f>'HARIAN KOMULATIF'!BH105/100*'PROGRES BOBOT'!$J105</f>
        <v>0</v>
      </c>
      <c r="BI105" s="156">
        <f>'HARIAN KOMULATIF'!BI105/100*'PROGRES BOBOT'!$J105</f>
        <v>0</v>
      </c>
      <c r="BJ105" s="156">
        <f>'HARIAN KOMULATIF'!BJ105/100*'PROGRES BOBOT'!$J105</f>
        <v>0</v>
      </c>
      <c r="BK105" s="156">
        <f>'HARIAN KOMULATIF'!BK105/100*'PROGRES BOBOT'!$J105</f>
        <v>0</v>
      </c>
      <c r="BL105" s="156">
        <f>'HARIAN KOMULATIF'!BL105/100*'PROGRES BOBOT'!$J105</f>
        <v>0</v>
      </c>
      <c r="BM105" s="156">
        <f>'HARIAN KOMULATIF'!BM105/100*'PROGRES BOBOT'!$J105</f>
        <v>0</v>
      </c>
      <c r="BN105" s="156">
        <f>'HARIAN KOMULATIF'!BN105/100*'PROGRES BOBOT'!$J105</f>
        <v>0</v>
      </c>
      <c r="BO105" s="156">
        <f>'HARIAN KOMULATIF'!BO105/100*'PROGRES BOBOT'!$J105</f>
        <v>0</v>
      </c>
      <c r="BP105" s="156">
        <f>'HARIAN KOMULATIF'!BP105/100*'PROGRES BOBOT'!$J105</f>
        <v>0</v>
      </c>
      <c r="BQ105" s="156">
        <f>'HARIAN KOMULATIF'!BQ105/100*'PROGRES BOBOT'!$J105</f>
        <v>0</v>
      </c>
      <c r="BR105" s="156">
        <f>'HARIAN KOMULATIF'!BR105/100*'PROGRES BOBOT'!$J105</f>
        <v>0</v>
      </c>
      <c r="BS105" s="156">
        <f>'HARIAN KOMULATIF'!BS105/100*'PROGRES BOBOT'!$J105</f>
        <v>0</v>
      </c>
      <c r="BT105" s="156">
        <f>'HARIAN KOMULATIF'!BT105/100*'PROGRES BOBOT'!$J105</f>
        <v>0</v>
      </c>
      <c r="BU105" s="156">
        <f>'HARIAN KOMULATIF'!BU105/100*'PROGRES BOBOT'!$J105</f>
        <v>0</v>
      </c>
      <c r="BV105" s="156">
        <f>'HARIAN KOMULATIF'!BV105/100*'PROGRES BOBOT'!$J105</f>
        <v>0</v>
      </c>
      <c r="BW105" s="156">
        <f>'HARIAN KOMULATIF'!BW105/100*'PROGRES BOBOT'!$J105</f>
        <v>0</v>
      </c>
      <c r="BX105" s="156">
        <f>'HARIAN KOMULATIF'!BX105/100*'PROGRES BOBOT'!$J105</f>
        <v>0</v>
      </c>
      <c r="BY105" s="156">
        <f>'HARIAN KOMULATIF'!BY105/100*'PROGRES BOBOT'!$J105</f>
        <v>0</v>
      </c>
      <c r="BZ105" s="156">
        <f>'HARIAN KOMULATIF'!BZ105/100*'PROGRES BOBOT'!$J105</f>
        <v>0</v>
      </c>
      <c r="CA105" s="156">
        <f>'HARIAN KOMULATIF'!CA105/100*'PROGRES BOBOT'!$J105</f>
        <v>0</v>
      </c>
      <c r="CB105" s="156">
        <f>'HARIAN KOMULATIF'!CB105/100*'PROGRES BOBOT'!$J105</f>
        <v>0</v>
      </c>
      <c r="CC105" s="156">
        <f>'HARIAN KOMULATIF'!CC105/100*'PROGRES BOBOT'!$J105</f>
        <v>0</v>
      </c>
      <c r="CD105" s="156">
        <f>'HARIAN KOMULATIF'!CD105/100*'PROGRES BOBOT'!$J105</f>
        <v>0</v>
      </c>
      <c r="CE105" s="156">
        <f>'HARIAN KOMULATIF'!CE105/100*'PROGRES BOBOT'!$J105</f>
        <v>0</v>
      </c>
      <c r="CF105" s="156">
        <f>'HARIAN KOMULATIF'!CF105/100*'PROGRES BOBOT'!$J105</f>
        <v>0</v>
      </c>
      <c r="CG105" s="156">
        <f>'HARIAN KOMULATIF'!CG105/100*'PROGRES BOBOT'!$J105</f>
        <v>0</v>
      </c>
      <c r="CH105" s="156">
        <f>'HARIAN KOMULATIF'!CH105/100*'PROGRES BOBOT'!$J105</f>
        <v>0</v>
      </c>
      <c r="CI105" s="156">
        <f>'HARIAN KOMULATIF'!CI105/100*'PROGRES BOBOT'!$J105</f>
        <v>0</v>
      </c>
      <c r="CJ105" s="156">
        <f>'HARIAN KOMULATIF'!CJ105/100*'PROGRES BOBOT'!$J105</f>
        <v>0</v>
      </c>
      <c r="CK105" s="156">
        <f>'HARIAN KOMULATIF'!CK105/100*'PROGRES BOBOT'!$J105</f>
        <v>0</v>
      </c>
      <c r="CL105" s="156">
        <f>'HARIAN KOMULATIF'!CL105/100*'PROGRES BOBOT'!$J105</f>
        <v>0</v>
      </c>
      <c r="CM105" s="156">
        <f>'HARIAN KOMULATIF'!CM105/100*'PROGRES BOBOT'!$J105</f>
        <v>0</v>
      </c>
      <c r="CN105" s="156">
        <f>'HARIAN KOMULATIF'!CN105/100*'PROGRES BOBOT'!$J105</f>
        <v>0</v>
      </c>
      <c r="CO105" s="156">
        <f>'HARIAN KOMULATIF'!CO105/100*'PROGRES BOBOT'!$J105</f>
        <v>0</v>
      </c>
      <c r="CP105" s="156">
        <f>'HARIAN KOMULATIF'!CP105/100*'PROGRES BOBOT'!$J105</f>
        <v>0</v>
      </c>
      <c r="CQ105" s="156">
        <f>'HARIAN KOMULATIF'!CQ105/100*'PROGRES BOBOT'!$J105</f>
        <v>0</v>
      </c>
      <c r="CR105" s="156">
        <f>'HARIAN KOMULATIF'!CR105/100*'PROGRES BOBOT'!$J105</f>
        <v>0</v>
      </c>
      <c r="CS105" s="156">
        <f>'HARIAN KOMULATIF'!CS105/100*'PROGRES BOBOT'!$J105</f>
        <v>0</v>
      </c>
      <c r="CT105" s="156">
        <f>'HARIAN KOMULATIF'!CT105/100*'PROGRES BOBOT'!$J105</f>
        <v>0</v>
      </c>
      <c r="CU105" s="156">
        <f>'HARIAN KOMULATIF'!CU105/100*'PROGRES BOBOT'!$J105</f>
        <v>0</v>
      </c>
      <c r="CV105" s="156">
        <f>'HARIAN KOMULATIF'!CV105/100*'PROGRES BOBOT'!$J105</f>
        <v>0</v>
      </c>
      <c r="CW105" s="156">
        <f>'HARIAN KOMULATIF'!CW105/100*'PROGRES BOBOT'!$J105</f>
        <v>0</v>
      </c>
      <c r="CX105" s="156">
        <f>'HARIAN KOMULATIF'!CX105/100*'PROGRES BOBOT'!$J105</f>
        <v>0</v>
      </c>
    </row>
    <row r="106" spans="1:102" ht="15" customHeight="1">
      <c r="A106" s="13"/>
      <c r="B106" s="59" t="s">
        <v>31</v>
      </c>
      <c r="C106" s="1"/>
      <c r="D106" s="1"/>
      <c r="E106" s="58"/>
      <c r="F106" s="16">
        <v>98.8</v>
      </c>
      <c r="G106" s="15" t="s">
        <v>9</v>
      </c>
      <c r="H106" s="14">
        <f>H101</f>
        <v>87929.63</v>
      </c>
      <c r="I106" s="17">
        <f t="shared" si="18"/>
        <v>8687447.4440000001</v>
      </c>
      <c r="J106" s="154">
        <f t="shared" si="12"/>
        <v>0.86874274158567599</v>
      </c>
      <c r="K106" s="156">
        <f>'HARIAN KOMULATIF'!K106/100*'PROGRES BOBOT'!$J106</f>
        <v>0</v>
      </c>
      <c r="L106" s="156">
        <f>'HARIAN KOMULATIF'!L106/100*'PROGRES BOBOT'!$J106</f>
        <v>0</v>
      </c>
      <c r="M106" s="156">
        <f>'HARIAN KOMULATIF'!M106/100*'PROGRES BOBOT'!$J106</f>
        <v>0</v>
      </c>
      <c r="N106" s="156">
        <f>'HARIAN KOMULATIF'!N106/100*'PROGRES BOBOT'!$J106</f>
        <v>0</v>
      </c>
      <c r="O106" s="156">
        <f>'HARIAN KOMULATIF'!O106/100*'PROGRES BOBOT'!$J106</f>
        <v>0</v>
      </c>
      <c r="P106" s="156">
        <f>'HARIAN KOMULATIF'!P106/100*'PROGRES BOBOT'!$J106</f>
        <v>0</v>
      </c>
      <c r="Q106" s="156">
        <f>'HARIAN KOMULATIF'!Q106/100*'PROGRES BOBOT'!$J106</f>
        <v>0</v>
      </c>
      <c r="R106" s="156">
        <f>'HARIAN KOMULATIF'!R106/100*'PROGRES BOBOT'!$J106</f>
        <v>0</v>
      </c>
      <c r="S106" s="156">
        <f>'HARIAN KOMULATIF'!S106/100*'PROGRES BOBOT'!$J106</f>
        <v>0</v>
      </c>
      <c r="T106" s="156">
        <f>'HARIAN KOMULATIF'!T106/100*'PROGRES BOBOT'!$J106</f>
        <v>0</v>
      </c>
      <c r="U106" s="156">
        <f>'HARIAN KOMULATIF'!U106/100*'PROGRES BOBOT'!$J106</f>
        <v>0</v>
      </c>
      <c r="V106" s="156">
        <f>'HARIAN KOMULATIF'!V106/100*'PROGRES BOBOT'!$J106</f>
        <v>0</v>
      </c>
      <c r="W106" s="156">
        <f>'HARIAN KOMULATIF'!W106/100*'PROGRES BOBOT'!$J106</f>
        <v>0</v>
      </c>
      <c r="X106" s="156">
        <f>'HARIAN KOMULATIF'!X106/100*'PROGRES BOBOT'!$J106</f>
        <v>0</v>
      </c>
      <c r="Y106" s="156">
        <f>'HARIAN KOMULATIF'!Y106/100*'PROGRES BOBOT'!$J106</f>
        <v>0</v>
      </c>
      <c r="Z106" s="156">
        <f>'HARIAN KOMULATIF'!Z106/100*'PROGRES BOBOT'!$J106</f>
        <v>0</v>
      </c>
      <c r="AA106" s="156">
        <f>'HARIAN KOMULATIF'!AA106/100*'PROGRES BOBOT'!$J106</f>
        <v>0</v>
      </c>
      <c r="AB106" s="156">
        <f>'HARIAN KOMULATIF'!AB106/100*'PROGRES BOBOT'!$J106</f>
        <v>0</v>
      </c>
      <c r="AC106" s="156">
        <f>'HARIAN KOMULATIF'!AC106/100*'PROGRES BOBOT'!$J106</f>
        <v>0</v>
      </c>
      <c r="AD106" s="156">
        <f>'HARIAN KOMULATIF'!AD106/100*'PROGRES BOBOT'!$J106</f>
        <v>0</v>
      </c>
      <c r="AE106" s="156">
        <f>'HARIAN KOMULATIF'!AE106/100*'PROGRES BOBOT'!$J106</f>
        <v>0</v>
      </c>
      <c r="AF106" s="156">
        <f>'HARIAN KOMULATIF'!AF106/100*'PROGRES BOBOT'!$J106</f>
        <v>0</v>
      </c>
      <c r="AG106" s="156">
        <f>'HARIAN KOMULATIF'!AG106/100*'PROGRES BOBOT'!$J106</f>
        <v>0</v>
      </c>
      <c r="AH106" s="156">
        <f>'HARIAN KOMULATIF'!AH106/100*'PROGRES BOBOT'!$J106</f>
        <v>0</v>
      </c>
      <c r="AI106" s="156">
        <f>'HARIAN KOMULATIF'!AI106/100*'PROGRES BOBOT'!$J106</f>
        <v>0</v>
      </c>
      <c r="AJ106" s="156">
        <f>'HARIAN KOMULATIF'!AJ106/100*'PROGRES BOBOT'!$J106</f>
        <v>0</v>
      </c>
      <c r="AK106" s="156">
        <f>'HARIAN KOMULATIF'!AK106/100*'PROGRES BOBOT'!$J106</f>
        <v>0</v>
      </c>
      <c r="AL106" s="156">
        <f>'HARIAN KOMULATIF'!AL106/100*'PROGRES BOBOT'!$J106</f>
        <v>0</v>
      </c>
      <c r="AM106" s="156">
        <f>'HARIAN KOMULATIF'!AM106/100*'PROGRES BOBOT'!$J106</f>
        <v>0</v>
      </c>
      <c r="AN106" s="156">
        <f>'HARIAN KOMULATIF'!AN106/100*'PROGRES BOBOT'!$J106</f>
        <v>0</v>
      </c>
      <c r="AO106" s="156">
        <f>'HARIAN KOMULATIF'!AO106/100*'PROGRES BOBOT'!$J106</f>
        <v>0</v>
      </c>
      <c r="AP106" s="156">
        <f>'HARIAN KOMULATIF'!AP106/100*'PROGRES BOBOT'!$J106</f>
        <v>0</v>
      </c>
      <c r="AQ106" s="156">
        <f>'HARIAN KOMULATIF'!AQ106/100*'PROGRES BOBOT'!$J106</f>
        <v>0</v>
      </c>
      <c r="AR106" s="156">
        <f>'HARIAN KOMULATIF'!AR106/100*'PROGRES BOBOT'!$J106</f>
        <v>0</v>
      </c>
      <c r="AS106" s="156">
        <f>'HARIAN KOMULATIF'!AS106/100*'PROGRES BOBOT'!$J106</f>
        <v>0</v>
      </c>
      <c r="AT106" s="156">
        <f>'HARIAN KOMULATIF'!AT106/100*'PROGRES BOBOT'!$J106</f>
        <v>0</v>
      </c>
      <c r="AU106" s="156">
        <f>'HARIAN KOMULATIF'!AU106/100*'PROGRES BOBOT'!$J106</f>
        <v>0</v>
      </c>
      <c r="AV106" s="156">
        <f>'HARIAN KOMULATIF'!AV106/100*'PROGRES BOBOT'!$J106</f>
        <v>0</v>
      </c>
      <c r="AW106" s="156">
        <f>'HARIAN KOMULATIF'!AW106/100*'PROGRES BOBOT'!$J106</f>
        <v>0</v>
      </c>
      <c r="AX106" s="156">
        <f>'HARIAN KOMULATIF'!AX106/100*'PROGRES BOBOT'!$J106</f>
        <v>0</v>
      </c>
      <c r="AY106" s="156">
        <f>'HARIAN KOMULATIF'!AY106/100*'PROGRES BOBOT'!$J106</f>
        <v>0</v>
      </c>
      <c r="AZ106" s="156">
        <f>'HARIAN KOMULATIF'!AZ106/100*'PROGRES BOBOT'!$J106</f>
        <v>0</v>
      </c>
      <c r="BA106" s="156">
        <f>'HARIAN KOMULATIF'!BA106/100*'PROGRES BOBOT'!$J106</f>
        <v>0</v>
      </c>
      <c r="BB106" s="156">
        <f>'HARIAN KOMULATIF'!BB106/100*'PROGRES BOBOT'!$J106</f>
        <v>0</v>
      </c>
      <c r="BC106" s="156">
        <f>'HARIAN KOMULATIF'!BC106/100*'PROGRES BOBOT'!$J106</f>
        <v>0</v>
      </c>
      <c r="BD106" s="156">
        <f>'HARIAN KOMULATIF'!BD106/100*'PROGRES BOBOT'!$J106</f>
        <v>0</v>
      </c>
      <c r="BE106" s="156">
        <f>'HARIAN KOMULATIF'!BE106/100*'PROGRES BOBOT'!$J106</f>
        <v>0</v>
      </c>
      <c r="BF106" s="156">
        <f>'HARIAN KOMULATIF'!BF106/100*'PROGRES BOBOT'!$J106</f>
        <v>0</v>
      </c>
      <c r="BG106" s="156">
        <f>'HARIAN KOMULATIF'!BG106/100*'PROGRES BOBOT'!$J106</f>
        <v>0</v>
      </c>
      <c r="BH106" s="156">
        <f>'HARIAN KOMULATIF'!BH106/100*'PROGRES BOBOT'!$J106</f>
        <v>0</v>
      </c>
      <c r="BI106" s="156">
        <f>'HARIAN KOMULATIF'!BI106/100*'PROGRES BOBOT'!$J106</f>
        <v>0</v>
      </c>
      <c r="BJ106" s="156">
        <f>'HARIAN KOMULATIF'!BJ106/100*'PROGRES BOBOT'!$J106</f>
        <v>0</v>
      </c>
      <c r="BK106" s="156">
        <f>'HARIAN KOMULATIF'!BK106/100*'PROGRES BOBOT'!$J106</f>
        <v>0</v>
      </c>
      <c r="BL106" s="156">
        <f>'HARIAN KOMULATIF'!BL106/100*'PROGRES BOBOT'!$J106</f>
        <v>0</v>
      </c>
      <c r="BM106" s="156">
        <f>'HARIAN KOMULATIF'!BM106/100*'PROGRES BOBOT'!$J106</f>
        <v>0</v>
      </c>
      <c r="BN106" s="156">
        <f>'HARIAN KOMULATIF'!BN106/100*'PROGRES BOBOT'!$J106</f>
        <v>0</v>
      </c>
      <c r="BO106" s="156">
        <f>'HARIAN KOMULATIF'!BO106/100*'PROGRES BOBOT'!$J106</f>
        <v>0</v>
      </c>
      <c r="BP106" s="156">
        <f>'HARIAN KOMULATIF'!BP106/100*'PROGRES BOBOT'!$J106</f>
        <v>0</v>
      </c>
      <c r="BQ106" s="156">
        <f>'HARIAN KOMULATIF'!BQ106/100*'PROGRES BOBOT'!$J106</f>
        <v>0</v>
      </c>
      <c r="BR106" s="156">
        <f>'HARIAN KOMULATIF'!BR106/100*'PROGRES BOBOT'!$J106</f>
        <v>0</v>
      </c>
      <c r="BS106" s="156">
        <f>'HARIAN KOMULATIF'!BS106/100*'PROGRES BOBOT'!$J106</f>
        <v>0</v>
      </c>
      <c r="BT106" s="156">
        <f>'HARIAN KOMULATIF'!BT106/100*'PROGRES BOBOT'!$J106</f>
        <v>0</v>
      </c>
      <c r="BU106" s="156">
        <f>'HARIAN KOMULATIF'!BU106/100*'PROGRES BOBOT'!$J106</f>
        <v>0</v>
      </c>
      <c r="BV106" s="156">
        <f>'HARIAN KOMULATIF'!BV106/100*'PROGRES BOBOT'!$J106</f>
        <v>0</v>
      </c>
      <c r="BW106" s="156">
        <f>'HARIAN KOMULATIF'!BW106/100*'PROGRES BOBOT'!$J106</f>
        <v>0</v>
      </c>
      <c r="BX106" s="156">
        <f>'HARIAN KOMULATIF'!BX106/100*'PROGRES BOBOT'!$J106</f>
        <v>0</v>
      </c>
      <c r="BY106" s="156">
        <f>'HARIAN KOMULATIF'!BY106/100*'PROGRES BOBOT'!$J106</f>
        <v>0</v>
      </c>
      <c r="BZ106" s="156">
        <f>'HARIAN KOMULATIF'!BZ106/100*'PROGRES BOBOT'!$J106</f>
        <v>0</v>
      </c>
      <c r="CA106" s="156">
        <f>'HARIAN KOMULATIF'!CA106/100*'PROGRES BOBOT'!$J106</f>
        <v>0</v>
      </c>
      <c r="CB106" s="156">
        <f>'HARIAN KOMULATIF'!CB106/100*'PROGRES BOBOT'!$J106</f>
        <v>0</v>
      </c>
      <c r="CC106" s="156">
        <f>'HARIAN KOMULATIF'!CC106/100*'PROGRES BOBOT'!$J106</f>
        <v>0</v>
      </c>
      <c r="CD106" s="156">
        <f>'HARIAN KOMULATIF'!CD106/100*'PROGRES BOBOT'!$J106</f>
        <v>0</v>
      </c>
      <c r="CE106" s="156">
        <f>'HARIAN KOMULATIF'!CE106/100*'PROGRES BOBOT'!$J106</f>
        <v>0</v>
      </c>
      <c r="CF106" s="156">
        <f>'HARIAN KOMULATIF'!CF106/100*'PROGRES BOBOT'!$J106</f>
        <v>0</v>
      </c>
      <c r="CG106" s="156">
        <f>'HARIAN KOMULATIF'!CG106/100*'PROGRES BOBOT'!$J106</f>
        <v>0</v>
      </c>
      <c r="CH106" s="156">
        <f>'HARIAN KOMULATIF'!CH106/100*'PROGRES BOBOT'!$J106</f>
        <v>0</v>
      </c>
      <c r="CI106" s="156">
        <f>'HARIAN KOMULATIF'!CI106/100*'PROGRES BOBOT'!$J106</f>
        <v>0</v>
      </c>
      <c r="CJ106" s="156">
        <f>'HARIAN KOMULATIF'!CJ106/100*'PROGRES BOBOT'!$J106</f>
        <v>0</v>
      </c>
      <c r="CK106" s="156">
        <f>'HARIAN KOMULATIF'!CK106/100*'PROGRES BOBOT'!$J106</f>
        <v>0</v>
      </c>
      <c r="CL106" s="156">
        <f>'HARIAN KOMULATIF'!CL106/100*'PROGRES BOBOT'!$J106</f>
        <v>0</v>
      </c>
      <c r="CM106" s="156">
        <f>'HARIAN KOMULATIF'!CM106/100*'PROGRES BOBOT'!$J106</f>
        <v>0</v>
      </c>
      <c r="CN106" s="156">
        <f>'HARIAN KOMULATIF'!CN106/100*'PROGRES BOBOT'!$J106</f>
        <v>0</v>
      </c>
      <c r="CO106" s="156">
        <f>'HARIAN KOMULATIF'!CO106/100*'PROGRES BOBOT'!$J106</f>
        <v>0</v>
      </c>
      <c r="CP106" s="156">
        <f>'HARIAN KOMULATIF'!CP106/100*'PROGRES BOBOT'!$J106</f>
        <v>0</v>
      </c>
      <c r="CQ106" s="156">
        <f>'HARIAN KOMULATIF'!CQ106/100*'PROGRES BOBOT'!$J106</f>
        <v>0</v>
      </c>
      <c r="CR106" s="156">
        <f>'HARIAN KOMULATIF'!CR106/100*'PROGRES BOBOT'!$J106</f>
        <v>0</v>
      </c>
      <c r="CS106" s="156">
        <f>'HARIAN KOMULATIF'!CS106/100*'PROGRES BOBOT'!$J106</f>
        <v>0</v>
      </c>
      <c r="CT106" s="156">
        <f>'HARIAN KOMULATIF'!CT106/100*'PROGRES BOBOT'!$J106</f>
        <v>0</v>
      </c>
      <c r="CU106" s="156">
        <f>'HARIAN KOMULATIF'!CU106/100*'PROGRES BOBOT'!$J106</f>
        <v>0</v>
      </c>
      <c r="CV106" s="156">
        <f>'HARIAN KOMULATIF'!CV106/100*'PROGRES BOBOT'!$J106</f>
        <v>0</v>
      </c>
      <c r="CW106" s="156">
        <f>'HARIAN KOMULATIF'!CW106/100*'PROGRES BOBOT'!$J106</f>
        <v>0</v>
      </c>
      <c r="CX106" s="156">
        <f>'HARIAN KOMULATIF'!CX106/100*'PROGRES BOBOT'!$J106</f>
        <v>0</v>
      </c>
    </row>
    <row r="107" spans="1:102" ht="15" customHeight="1">
      <c r="A107" s="13"/>
      <c r="B107" s="59" t="s">
        <v>24</v>
      </c>
      <c r="C107" s="1"/>
      <c r="D107" s="1"/>
      <c r="E107" s="58"/>
      <c r="F107" s="16">
        <v>434.01600000000008</v>
      </c>
      <c r="G107" s="15" t="s">
        <v>25</v>
      </c>
      <c r="H107" s="14">
        <f>H102</f>
        <v>12818.52</v>
      </c>
      <c r="I107" s="17">
        <f t="shared" si="18"/>
        <v>5563442.7763200011</v>
      </c>
      <c r="J107" s="154">
        <f t="shared" si="12"/>
        <v>0.55634299502937667</v>
      </c>
      <c r="K107" s="156">
        <f>'HARIAN KOMULATIF'!K107/100*'PROGRES BOBOT'!$J107</f>
        <v>0</v>
      </c>
      <c r="L107" s="156">
        <f>'HARIAN KOMULATIF'!L107/100*'PROGRES BOBOT'!$J107</f>
        <v>0</v>
      </c>
      <c r="M107" s="156">
        <f>'HARIAN KOMULATIF'!M107/100*'PROGRES BOBOT'!$J107</f>
        <v>0</v>
      </c>
      <c r="N107" s="156">
        <f>'HARIAN KOMULATIF'!N107/100*'PROGRES BOBOT'!$J107</f>
        <v>0</v>
      </c>
      <c r="O107" s="156">
        <f>'HARIAN KOMULATIF'!O107/100*'PROGRES BOBOT'!$J107</f>
        <v>0</v>
      </c>
      <c r="P107" s="156">
        <f>'HARIAN KOMULATIF'!P107/100*'PROGRES BOBOT'!$J107</f>
        <v>0</v>
      </c>
      <c r="Q107" s="156">
        <f>'HARIAN KOMULATIF'!Q107/100*'PROGRES BOBOT'!$J107</f>
        <v>0</v>
      </c>
      <c r="R107" s="156">
        <f>'HARIAN KOMULATIF'!R107/100*'PROGRES BOBOT'!$J107</f>
        <v>0</v>
      </c>
      <c r="S107" s="156">
        <f>'HARIAN KOMULATIF'!S107/100*'PROGRES BOBOT'!$J107</f>
        <v>0</v>
      </c>
      <c r="T107" s="156">
        <f>'HARIAN KOMULATIF'!T107/100*'PROGRES BOBOT'!$J107</f>
        <v>0</v>
      </c>
      <c r="U107" s="156">
        <f>'HARIAN KOMULATIF'!U107/100*'PROGRES BOBOT'!$J107</f>
        <v>0</v>
      </c>
      <c r="V107" s="156">
        <f>'HARIAN KOMULATIF'!V107/100*'PROGRES BOBOT'!$J107</f>
        <v>0</v>
      </c>
      <c r="W107" s="156">
        <f>'HARIAN KOMULATIF'!W107/100*'PROGRES BOBOT'!$J107</f>
        <v>0</v>
      </c>
      <c r="X107" s="156">
        <f>'HARIAN KOMULATIF'!X107/100*'PROGRES BOBOT'!$J107</f>
        <v>0</v>
      </c>
      <c r="Y107" s="156">
        <f>'HARIAN KOMULATIF'!Y107/100*'PROGRES BOBOT'!$J107</f>
        <v>0</v>
      </c>
      <c r="Z107" s="156">
        <f>'HARIAN KOMULATIF'!Z107/100*'PROGRES BOBOT'!$J107</f>
        <v>0</v>
      </c>
      <c r="AA107" s="156">
        <f>'HARIAN KOMULATIF'!AA107/100*'PROGRES BOBOT'!$J107</f>
        <v>0</v>
      </c>
      <c r="AB107" s="156">
        <f>'HARIAN KOMULATIF'!AB107/100*'PROGRES BOBOT'!$J107</f>
        <v>0</v>
      </c>
      <c r="AC107" s="156">
        <f>'HARIAN KOMULATIF'!AC107/100*'PROGRES BOBOT'!$J107</f>
        <v>0</v>
      </c>
      <c r="AD107" s="156">
        <f>'HARIAN KOMULATIF'!AD107/100*'PROGRES BOBOT'!$J107</f>
        <v>0</v>
      </c>
      <c r="AE107" s="156">
        <f>'HARIAN KOMULATIF'!AE107/100*'PROGRES BOBOT'!$J107</f>
        <v>0</v>
      </c>
      <c r="AF107" s="156">
        <f>'HARIAN KOMULATIF'!AF107/100*'PROGRES BOBOT'!$J107</f>
        <v>0</v>
      </c>
      <c r="AG107" s="156">
        <f>'HARIAN KOMULATIF'!AG107/100*'PROGRES BOBOT'!$J107</f>
        <v>0</v>
      </c>
      <c r="AH107" s="156">
        <f>'HARIAN KOMULATIF'!AH107/100*'PROGRES BOBOT'!$J107</f>
        <v>0</v>
      </c>
      <c r="AI107" s="156">
        <f>'HARIAN KOMULATIF'!AI107/100*'PROGRES BOBOT'!$J107</f>
        <v>0</v>
      </c>
      <c r="AJ107" s="156">
        <f>'HARIAN KOMULATIF'!AJ107/100*'PROGRES BOBOT'!$J107</f>
        <v>0</v>
      </c>
      <c r="AK107" s="156">
        <f>'HARIAN KOMULATIF'!AK107/100*'PROGRES BOBOT'!$J107</f>
        <v>0</v>
      </c>
      <c r="AL107" s="156">
        <f>'HARIAN KOMULATIF'!AL107/100*'PROGRES BOBOT'!$J107</f>
        <v>0</v>
      </c>
      <c r="AM107" s="156">
        <f>'HARIAN KOMULATIF'!AM107/100*'PROGRES BOBOT'!$J107</f>
        <v>0</v>
      </c>
      <c r="AN107" s="156">
        <f>'HARIAN KOMULATIF'!AN107/100*'PROGRES BOBOT'!$J107</f>
        <v>0</v>
      </c>
      <c r="AO107" s="156">
        <f>'HARIAN KOMULATIF'!AO107/100*'PROGRES BOBOT'!$J107</f>
        <v>0</v>
      </c>
      <c r="AP107" s="156">
        <f>'HARIAN KOMULATIF'!AP107/100*'PROGRES BOBOT'!$J107</f>
        <v>0</v>
      </c>
      <c r="AQ107" s="156">
        <f>'HARIAN KOMULATIF'!AQ107/100*'PROGRES BOBOT'!$J107</f>
        <v>0</v>
      </c>
      <c r="AR107" s="156">
        <f>'HARIAN KOMULATIF'!AR107/100*'PROGRES BOBOT'!$J107</f>
        <v>0</v>
      </c>
      <c r="AS107" s="156">
        <f>'HARIAN KOMULATIF'!AS107/100*'PROGRES BOBOT'!$J107</f>
        <v>0</v>
      </c>
      <c r="AT107" s="156">
        <f>'HARIAN KOMULATIF'!AT107/100*'PROGRES BOBOT'!$J107</f>
        <v>0</v>
      </c>
      <c r="AU107" s="156">
        <f>'HARIAN KOMULATIF'!AU107/100*'PROGRES BOBOT'!$J107</f>
        <v>0</v>
      </c>
      <c r="AV107" s="156">
        <f>'HARIAN KOMULATIF'!AV107/100*'PROGRES BOBOT'!$J107</f>
        <v>0</v>
      </c>
      <c r="AW107" s="156">
        <f>'HARIAN KOMULATIF'!AW107/100*'PROGRES BOBOT'!$J107</f>
        <v>0</v>
      </c>
      <c r="AX107" s="156">
        <f>'HARIAN KOMULATIF'!AX107/100*'PROGRES BOBOT'!$J107</f>
        <v>0</v>
      </c>
      <c r="AY107" s="156">
        <f>'HARIAN KOMULATIF'!AY107/100*'PROGRES BOBOT'!$J107</f>
        <v>0</v>
      </c>
      <c r="AZ107" s="156">
        <f>'HARIAN KOMULATIF'!AZ107/100*'PROGRES BOBOT'!$J107</f>
        <v>0</v>
      </c>
      <c r="BA107" s="156">
        <f>'HARIAN KOMULATIF'!BA107/100*'PROGRES BOBOT'!$J107</f>
        <v>0</v>
      </c>
      <c r="BB107" s="156">
        <f>'HARIAN KOMULATIF'!BB107/100*'PROGRES BOBOT'!$J107</f>
        <v>0</v>
      </c>
      <c r="BC107" s="156">
        <f>'HARIAN KOMULATIF'!BC107/100*'PROGRES BOBOT'!$J107</f>
        <v>0</v>
      </c>
      <c r="BD107" s="156">
        <f>'HARIAN KOMULATIF'!BD107/100*'PROGRES BOBOT'!$J107</f>
        <v>0</v>
      </c>
      <c r="BE107" s="156">
        <f>'HARIAN KOMULATIF'!BE107/100*'PROGRES BOBOT'!$J107</f>
        <v>0</v>
      </c>
      <c r="BF107" s="156">
        <f>'HARIAN KOMULATIF'!BF107/100*'PROGRES BOBOT'!$J107</f>
        <v>0</v>
      </c>
      <c r="BG107" s="156">
        <f>'HARIAN KOMULATIF'!BG107/100*'PROGRES BOBOT'!$J107</f>
        <v>0</v>
      </c>
      <c r="BH107" s="156">
        <f>'HARIAN KOMULATIF'!BH107/100*'PROGRES BOBOT'!$J107</f>
        <v>0</v>
      </c>
      <c r="BI107" s="156">
        <f>'HARIAN KOMULATIF'!BI107/100*'PROGRES BOBOT'!$J107</f>
        <v>0</v>
      </c>
      <c r="BJ107" s="156">
        <f>'HARIAN KOMULATIF'!BJ107/100*'PROGRES BOBOT'!$J107</f>
        <v>0</v>
      </c>
      <c r="BK107" s="156">
        <f>'HARIAN KOMULATIF'!BK107/100*'PROGRES BOBOT'!$J107</f>
        <v>0</v>
      </c>
      <c r="BL107" s="156">
        <f>'HARIAN KOMULATIF'!BL107/100*'PROGRES BOBOT'!$J107</f>
        <v>0</v>
      </c>
      <c r="BM107" s="156">
        <f>'HARIAN KOMULATIF'!BM107/100*'PROGRES BOBOT'!$J107</f>
        <v>0</v>
      </c>
      <c r="BN107" s="156">
        <f>'HARIAN KOMULATIF'!BN107/100*'PROGRES BOBOT'!$J107</f>
        <v>0</v>
      </c>
      <c r="BO107" s="156">
        <f>'HARIAN KOMULATIF'!BO107/100*'PROGRES BOBOT'!$J107</f>
        <v>0</v>
      </c>
      <c r="BP107" s="156">
        <f>'HARIAN KOMULATIF'!BP107/100*'PROGRES BOBOT'!$J107</f>
        <v>0</v>
      </c>
      <c r="BQ107" s="156">
        <f>'HARIAN KOMULATIF'!BQ107/100*'PROGRES BOBOT'!$J107</f>
        <v>0</v>
      </c>
      <c r="BR107" s="156">
        <f>'HARIAN KOMULATIF'!BR107/100*'PROGRES BOBOT'!$J107</f>
        <v>0</v>
      </c>
      <c r="BS107" s="156">
        <f>'HARIAN KOMULATIF'!BS107/100*'PROGRES BOBOT'!$J107</f>
        <v>0</v>
      </c>
      <c r="BT107" s="156">
        <f>'HARIAN KOMULATIF'!BT107/100*'PROGRES BOBOT'!$J107</f>
        <v>0</v>
      </c>
      <c r="BU107" s="156">
        <f>'HARIAN KOMULATIF'!BU107/100*'PROGRES BOBOT'!$J107</f>
        <v>0</v>
      </c>
      <c r="BV107" s="156">
        <f>'HARIAN KOMULATIF'!BV107/100*'PROGRES BOBOT'!$J107</f>
        <v>0</v>
      </c>
      <c r="BW107" s="156">
        <f>'HARIAN KOMULATIF'!BW107/100*'PROGRES BOBOT'!$J107</f>
        <v>0</v>
      </c>
      <c r="BX107" s="156">
        <f>'HARIAN KOMULATIF'!BX107/100*'PROGRES BOBOT'!$J107</f>
        <v>0</v>
      </c>
      <c r="BY107" s="156">
        <f>'HARIAN KOMULATIF'!BY107/100*'PROGRES BOBOT'!$J107</f>
        <v>0</v>
      </c>
      <c r="BZ107" s="156">
        <f>'HARIAN KOMULATIF'!BZ107/100*'PROGRES BOBOT'!$J107</f>
        <v>0</v>
      </c>
      <c r="CA107" s="156">
        <f>'HARIAN KOMULATIF'!CA107/100*'PROGRES BOBOT'!$J107</f>
        <v>0</v>
      </c>
      <c r="CB107" s="156">
        <f>'HARIAN KOMULATIF'!CB107/100*'PROGRES BOBOT'!$J107</f>
        <v>0</v>
      </c>
      <c r="CC107" s="156">
        <f>'HARIAN KOMULATIF'!CC107/100*'PROGRES BOBOT'!$J107</f>
        <v>0</v>
      </c>
      <c r="CD107" s="156">
        <f>'HARIAN KOMULATIF'!CD107/100*'PROGRES BOBOT'!$J107</f>
        <v>0</v>
      </c>
      <c r="CE107" s="156">
        <f>'HARIAN KOMULATIF'!CE107/100*'PROGRES BOBOT'!$J107</f>
        <v>0</v>
      </c>
      <c r="CF107" s="156">
        <f>'HARIAN KOMULATIF'!CF107/100*'PROGRES BOBOT'!$J107</f>
        <v>0</v>
      </c>
      <c r="CG107" s="156">
        <f>'HARIAN KOMULATIF'!CG107/100*'PROGRES BOBOT'!$J107</f>
        <v>0</v>
      </c>
      <c r="CH107" s="156">
        <f>'HARIAN KOMULATIF'!CH107/100*'PROGRES BOBOT'!$J107</f>
        <v>0</v>
      </c>
      <c r="CI107" s="156">
        <f>'HARIAN KOMULATIF'!CI107/100*'PROGRES BOBOT'!$J107</f>
        <v>0</v>
      </c>
      <c r="CJ107" s="156">
        <f>'HARIAN KOMULATIF'!CJ107/100*'PROGRES BOBOT'!$J107</f>
        <v>0</v>
      </c>
      <c r="CK107" s="156">
        <f>'HARIAN KOMULATIF'!CK107/100*'PROGRES BOBOT'!$J107</f>
        <v>0</v>
      </c>
      <c r="CL107" s="156">
        <f>'HARIAN KOMULATIF'!CL107/100*'PROGRES BOBOT'!$J107</f>
        <v>0</v>
      </c>
      <c r="CM107" s="156">
        <f>'HARIAN KOMULATIF'!CM107/100*'PROGRES BOBOT'!$J107</f>
        <v>0</v>
      </c>
      <c r="CN107" s="156">
        <f>'HARIAN KOMULATIF'!CN107/100*'PROGRES BOBOT'!$J107</f>
        <v>0</v>
      </c>
      <c r="CO107" s="156">
        <f>'HARIAN KOMULATIF'!CO107/100*'PROGRES BOBOT'!$J107</f>
        <v>0</v>
      </c>
      <c r="CP107" s="156">
        <f>'HARIAN KOMULATIF'!CP107/100*'PROGRES BOBOT'!$J107</f>
        <v>0</v>
      </c>
      <c r="CQ107" s="156">
        <f>'HARIAN KOMULATIF'!CQ107/100*'PROGRES BOBOT'!$J107</f>
        <v>0</v>
      </c>
      <c r="CR107" s="156">
        <f>'HARIAN KOMULATIF'!CR107/100*'PROGRES BOBOT'!$J107</f>
        <v>0</v>
      </c>
      <c r="CS107" s="156">
        <f>'HARIAN KOMULATIF'!CS107/100*'PROGRES BOBOT'!$J107</f>
        <v>0</v>
      </c>
      <c r="CT107" s="156">
        <f>'HARIAN KOMULATIF'!CT107/100*'PROGRES BOBOT'!$J107</f>
        <v>0</v>
      </c>
      <c r="CU107" s="156">
        <f>'HARIAN KOMULATIF'!CU107/100*'PROGRES BOBOT'!$J107</f>
        <v>0</v>
      </c>
      <c r="CV107" s="156">
        <f>'HARIAN KOMULATIF'!CV107/100*'PROGRES BOBOT'!$J107</f>
        <v>0</v>
      </c>
      <c r="CW107" s="156">
        <f>'HARIAN KOMULATIF'!CW107/100*'PROGRES BOBOT'!$J107</f>
        <v>0</v>
      </c>
      <c r="CX107" s="156">
        <f>'HARIAN KOMULATIF'!CX107/100*'PROGRES BOBOT'!$J107</f>
        <v>0</v>
      </c>
    </row>
    <row r="108" spans="1:102" ht="15" customHeight="1">
      <c r="A108" s="13"/>
      <c r="B108" s="59" t="s">
        <v>26</v>
      </c>
      <c r="C108" s="1"/>
      <c r="D108" s="1"/>
      <c r="E108" s="58"/>
      <c r="F108" s="16">
        <v>166.15710720000004</v>
      </c>
      <c r="G108" s="15" t="s">
        <v>25</v>
      </c>
      <c r="H108" s="14">
        <f>H103</f>
        <v>11876.74</v>
      </c>
      <c r="I108" s="17">
        <f t="shared" si="18"/>
        <v>1973404.7613665285</v>
      </c>
      <c r="J108" s="154">
        <f t="shared" si="12"/>
        <v>0.19734002118560437</v>
      </c>
      <c r="K108" s="156">
        <f>'HARIAN KOMULATIF'!K108/100*'PROGRES BOBOT'!$J108</f>
        <v>0</v>
      </c>
      <c r="L108" s="156">
        <f>'HARIAN KOMULATIF'!L108/100*'PROGRES BOBOT'!$J108</f>
        <v>0</v>
      </c>
      <c r="M108" s="156">
        <f>'HARIAN KOMULATIF'!M108/100*'PROGRES BOBOT'!$J108</f>
        <v>0</v>
      </c>
      <c r="N108" s="156">
        <f>'HARIAN KOMULATIF'!N108/100*'PROGRES BOBOT'!$J108</f>
        <v>0</v>
      </c>
      <c r="O108" s="156">
        <f>'HARIAN KOMULATIF'!O108/100*'PROGRES BOBOT'!$J108</f>
        <v>0</v>
      </c>
      <c r="P108" s="156">
        <f>'HARIAN KOMULATIF'!P108/100*'PROGRES BOBOT'!$J108</f>
        <v>0</v>
      </c>
      <c r="Q108" s="156">
        <f>'HARIAN KOMULATIF'!Q108/100*'PROGRES BOBOT'!$J108</f>
        <v>0</v>
      </c>
      <c r="R108" s="156">
        <f>'HARIAN KOMULATIF'!R108/100*'PROGRES BOBOT'!$J108</f>
        <v>0</v>
      </c>
      <c r="S108" s="156">
        <f>'HARIAN KOMULATIF'!S108/100*'PROGRES BOBOT'!$J108</f>
        <v>0</v>
      </c>
      <c r="T108" s="156">
        <f>'HARIAN KOMULATIF'!T108/100*'PROGRES BOBOT'!$J108</f>
        <v>0</v>
      </c>
      <c r="U108" s="156">
        <f>'HARIAN KOMULATIF'!U108/100*'PROGRES BOBOT'!$J108</f>
        <v>0</v>
      </c>
      <c r="V108" s="156">
        <f>'HARIAN KOMULATIF'!V108/100*'PROGRES BOBOT'!$J108</f>
        <v>0</v>
      </c>
      <c r="W108" s="156">
        <f>'HARIAN KOMULATIF'!W108/100*'PROGRES BOBOT'!$J108</f>
        <v>0</v>
      </c>
      <c r="X108" s="156">
        <f>'HARIAN KOMULATIF'!X108/100*'PROGRES BOBOT'!$J108</f>
        <v>0</v>
      </c>
      <c r="Y108" s="156">
        <f>'HARIAN KOMULATIF'!Y108/100*'PROGRES BOBOT'!$J108</f>
        <v>0</v>
      </c>
      <c r="Z108" s="156">
        <f>'HARIAN KOMULATIF'!Z108/100*'PROGRES BOBOT'!$J108</f>
        <v>0</v>
      </c>
      <c r="AA108" s="156">
        <f>'HARIAN KOMULATIF'!AA108/100*'PROGRES BOBOT'!$J108</f>
        <v>0</v>
      </c>
      <c r="AB108" s="156">
        <f>'HARIAN KOMULATIF'!AB108/100*'PROGRES BOBOT'!$J108</f>
        <v>0</v>
      </c>
      <c r="AC108" s="156">
        <f>'HARIAN KOMULATIF'!AC108/100*'PROGRES BOBOT'!$J108</f>
        <v>0</v>
      </c>
      <c r="AD108" s="156">
        <f>'HARIAN KOMULATIF'!AD108/100*'PROGRES BOBOT'!$J108</f>
        <v>0</v>
      </c>
      <c r="AE108" s="156">
        <f>'HARIAN KOMULATIF'!AE108/100*'PROGRES BOBOT'!$J108</f>
        <v>0</v>
      </c>
      <c r="AF108" s="156">
        <f>'HARIAN KOMULATIF'!AF108/100*'PROGRES BOBOT'!$J108</f>
        <v>0</v>
      </c>
      <c r="AG108" s="156">
        <f>'HARIAN KOMULATIF'!AG108/100*'PROGRES BOBOT'!$J108</f>
        <v>0</v>
      </c>
      <c r="AH108" s="156">
        <f>'HARIAN KOMULATIF'!AH108/100*'PROGRES BOBOT'!$J108</f>
        <v>0</v>
      </c>
      <c r="AI108" s="156">
        <f>'HARIAN KOMULATIF'!AI108/100*'PROGRES BOBOT'!$J108</f>
        <v>0</v>
      </c>
      <c r="AJ108" s="156">
        <f>'HARIAN KOMULATIF'!AJ108/100*'PROGRES BOBOT'!$J108</f>
        <v>0</v>
      </c>
      <c r="AK108" s="156">
        <f>'HARIAN KOMULATIF'!AK108/100*'PROGRES BOBOT'!$J108</f>
        <v>0</v>
      </c>
      <c r="AL108" s="156">
        <f>'HARIAN KOMULATIF'!AL108/100*'PROGRES BOBOT'!$J108</f>
        <v>0</v>
      </c>
      <c r="AM108" s="156">
        <f>'HARIAN KOMULATIF'!AM108/100*'PROGRES BOBOT'!$J108</f>
        <v>0</v>
      </c>
      <c r="AN108" s="156">
        <f>'HARIAN KOMULATIF'!AN108/100*'PROGRES BOBOT'!$J108</f>
        <v>0</v>
      </c>
      <c r="AO108" s="156">
        <f>'HARIAN KOMULATIF'!AO108/100*'PROGRES BOBOT'!$J108</f>
        <v>0</v>
      </c>
      <c r="AP108" s="156">
        <f>'HARIAN KOMULATIF'!AP108/100*'PROGRES BOBOT'!$J108</f>
        <v>0</v>
      </c>
      <c r="AQ108" s="156">
        <f>'HARIAN KOMULATIF'!AQ108/100*'PROGRES BOBOT'!$J108</f>
        <v>0</v>
      </c>
      <c r="AR108" s="156">
        <f>'HARIAN KOMULATIF'!AR108/100*'PROGRES BOBOT'!$J108</f>
        <v>0</v>
      </c>
      <c r="AS108" s="156">
        <f>'HARIAN KOMULATIF'!AS108/100*'PROGRES BOBOT'!$J108</f>
        <v>0</v>
      </c>
      <c r="AT108" s="156">
        <f>'HARIAN KOMULATIF'!AT108/100*'PROGRES BOBOT'!$J108</f>
        <v>0</v>
      </c>
      <c r="AU108" s="156">
        <f>'HARIAN KOMULATIF'!AU108/100*'PROGRES BOBOT'!$J108</f>
        <v>0</v>
      </c>
      <c r="AV108" s="156">
        <f>'HARIAN KOMULATIF'!AV108/100*'PROGRES BOBOT'!$J108</f>
        <v>0</v>
      </c>
      <c r="AW108" s="156">
        <f>'HARIAN KOMULATIF'!AW108/100*'PROGRES BOBOT'!$J108</f>
        <v>0</v>
      </c>
      <c r="AX108" s="156">
        <f>'HARIAN KOMULATIF'!AX108/100*'PROGRES BOBOT'!$J108</f>
        <v>0</v>
      </c>
      <c r="AY108" s="156">
        <f>'HARIAN KOMULATIF'!AY108/100*'PROGRES BOBOT'!$J108</f>
        <v>0</v>
      </c>
      <c r="AZ108" s="156">
        <f>'HARIAN KOMULATIF'!AZ108/100*'PROGRES BOBOT'!$J108</f>
        <v>0</v>
      </c>
      <c r="BA108" s="156">
        <f>'HARIAN KOMULATIF'!BA108/100*'PROGRES BOBOT'!$J108</f>
        <v>0</v>
      </c>
      <c r="BB108" s="156">
        <f>'HARIAN KOMULATIF'!BB108/100*'PROGRES BOBOT'!$J108</f>
        <v>0</v>
      </c>
      <c r="BC108" s="156">
        <f>'HARIAN KOMULATIF'!BC108/100*'PROGRES BOBOT'!$J108</f>
        <v>0</v>
      </c>
      <c r="BD108" s="156">
        <f>'HARIAN KOMULATIF'!BD108/100*'PROGRES BOBOT'!$J108</f>
        <v>0</v>
      </c>
      <c r="BE108" s="156">
        <f>'HARIAN KOMULATIF'!BE108/100*'PROGRES BOBOT'!$J108</f>
        <v>0</v>
      </c>
      <c r="BF108" s="156">
        <f>'HARIAN KOMULATIF'!BF108/100*'PROGRES BOBOT'!$J108</f>
        <v>0</v>
      </c>
      <c r="BG108" s="156">
        <f>'HARIAN KOMULATIF'!BG108/100*'PROGRES BOBOT'!$J108</f>
        <v>0</v>
      </c>
      <c r="BH108" s="156">
        <f>'HARIAN KOMULATIF'!BH108/100*'PROGRES BOBOT'!$J108</f>
        <v>0</v>
      </c>
      <c r="BI108" s="156">
        <f>'HARIAN KOMULATIF'!BI108/100*'PROGRES BOBOT'!$J108</f>
        <v>0</v>
      </c>
      <c r="BJ108" s="156">
        <f>'HARIAN KOMULATIF'!BJ108/100*'PROGRES BOBOT'!$J108</f>
        <v>0</v>
      </c>
      <c r="BK108" s="156">
        <f>'HARIAN KOMULATIF'!BK108/100*'PROGRES BOBOT'!$J108</f>
        <v>0</v>
      </c>
      <c r="BL108" s="156">
        <f>'HARIAN KOMULATIF'!BL108/100*'PROGRES BOBOT'!$J108</f>
        <v>0</v>
      </c>
      <c r="BM108" s="156">
        <f>'HARIAN KOMULATIF'!BM108/100*'PROGRES BOBOT'!$J108</f>
        <v>0</v>
      </c>
      <c r="BN108" s="156">
        <f>'HARIAN KOMULATIF'!BN108/100*'PROGRES BOBOT'!$J108</f>
        <v>0</v>
      </c>
      <c r="BO108" s="156">
        <f>'HARIAN KOMULATIF'!BO108/100*'PROGRES BOBOT'!$J108</f>
        <v>0</v>
      </c>
      <c r="BP108" s="156">
        <f>'HARIAN KOMULATIF'!BP108/100*'PROGRES BOBOT'!$J108</f>
        <v>0</v>
      </c>
      <c r="BQ108" s="156">
        <f>'HARIAN KOMULATIF'!BQ108/100*'PROGRES BOBOT'!$J108</f>
        <v>0</v>
      </c>
      <c r="BR108" s="156">
        <f>'HARIAN KOMULATIF'!BR108/100*'PROGRES BOBOT'!$J108</f>
        <v>0</v>
      </c>
      <c r="BS108" s="156">
        <f>'HARIAN KOMULATIF'!BS108/100*'PROGRES BOBOT'!$J108</f>
        <v>0</v>
      </c>
      <c r="BT108" s="156">
        <f>'HARIAN KOMULATIF'!BT108/100*'PROGRES BOBOT'!$J108</f>
        <v>0</v>
      </c>
      <c r="BU108" s="156">
        <f>'HARIAN KOMULATIF'!BU108/100*'PROGRES BOBOT'!$J108</f>
        <v>0</v>
      </c>
      <c r="BV108" s="156">
        <f>'HARIAN KOMULATIF'!BV108/100*'PROGRES BOBOT'!$J108</f>
        <v>0</v>
      </c>
      <c r="BW108" s="156">
        <f>'HARIAN KOMULATIF'!BW108/100*'PROGRES BOBOT'!$J108</f>
        <v>0</v>
      </c>
      <c r="BX108" s="156">
        <f>'HARIAN KOMULATIF'!BX108/100*'PROGRES BOBOT'!$J108</f>
        <v>0</v>
      </c>
      <c r="BY108" s="156">
        <f>'HARIAN KOMULATIF'!BY108/100*'PROGRES BOBOT'!$J108</f>
        <v>0</v>
      </c>
      <c r="BZ108" s="156">
        <f>'HARIAN KOMULATIF'!BZ108/100*'PROGRES BOBOT'!$J108</f>
        <v>0</v>
      </c>
      <c r="CA108" s="156">
        <f>'HARIAN KOMULATIF'!CA108/100*'PROGRES BOBOT'!$J108</f>
        <v>0</v>
      </c>
      <c r="CB108" s="156">
        <f>'HARIAN KOMULATIF'!CB108/100*'PROGRES BOBOT'!$J108</f>
        <v>0</v>
      </c>
      <c r="CC108" s="156">
        <f>'HARIAN KOMULATIF'!CC108/100*'PROGRES BOBOT'!$J108</f>
        <v>0</v>
      </c>
      <c r="CD108" s="156">
        <f>'HARIAN KOMULATIF'!CD108/100*'PROGRES BOBOT'!$J108</f>
        <v>0</v>
      </c>
      <c r="CE108" s="156">
        <f>'HARIAN KOMULATIF'!CE108/100*'PROGRES BOBOT'!$J108</f>
        <v>0</v>
      </c>
      <c r="CF108" s="156">
        <f>'HARIAN KOMULATIF'!CF108/100*'PROGRES BOBOT'!$J108</f>
        <v>0</v>
      </c>
      <c r="CG108" s="156">
        <f>'HARIAN KOMULATIF'!CG108/100*'PROGRES BOBOT'!$J108</f>
        <v>0</v>
      </c>
      <c r="CH108" s="156">
        <f>'HARIAN KOMULATIF'!CH108/100*'PROGRES BOBOT'!$J108</f>
        <v>0</v>
      </c>
      <c r="CI108" s="156">
        <f>'HARIAN KOMULATIF'!CI108/100*'PROGRES BOBOT'!$J108</f>
        <v>0</v>
      </c>
      <c r="CJ108" s="156">
        <f>'HARIAN KOMULATIF'!CJ108/100*'PROGRES BOBOT'!$J108</f>
        <v>0</v>
      </c>
      <c r="CK108" s="156">
        <f>'HARIAN KOMULATIF'!CK108/100*'PROGRES BOBOT'!$J108</f>
        <v>0</v>
      </c>
      <c r="CL108" s="156">
        <f>'HARIAN KOMULATIF'!CL108/100*'PROGRES BOBOT'!$J108</f>
        <v>0</v>
      </c>
      <c r="CM108" s="156">
        <f>'HARIAN KOMULATIF'!CM108/100*'PROGRES BOBOT'!$J108</f>
        <v>0</v>
      </c>
      <c r="CN108" s="156">
        <f>'HARIAN KOMULATIF'!CN108/100*'PROGRES BOBOT'!$J108</f>
        <v>0</v>
      </c>
      <c r="CO108" s="156">
        <f>'HARIAN KOMULATIF'!CO108/100*'PROGRES BOBOT'!$J108</f>
        <v>0</v>
      </c>
      <c r="CP108" s="156">
        <f>'HARIAN KOMULATIF'!CP108/100*'PROGRES BOBOT'!$J108</f>
        <v>0</v>
      </c>
      <c r="CQ108" s="156">
        <f>'HARIAN KOMULATIF'!CQ108/100*'PROGRES BOBOT'!$J108</f>
        <v>0</v>
      </c>
      <c r="CR108" s="156">
        <f>'HARIAN KOMULATIF'!CR108/100*'PROGRES BOBOT'!$J108</f>
        <v>0</v>
      </c>
      <c r="CS108" s="156">
        <f>'HARIAN KOMULATIF'!CS108/100*'PROGRES BOBOT'!$J108</f>
        <v>0</v>
      </c>
      <c r="CT108" s="156">
        <f>'HARIAN KOMULATIF'!CT108/100*'PROGRES BOBOT'!$J108</f>
        <v>0</v>
      </c>
      <c r="CU108" s="156">
        <f>'HARIAN KOMULATIF'!CU108/100*'PROGRES BOBOT'!$J108</f>
        <v>0</v>
      </c>
      <c r="CV108" s="156">
        <f>'HARIAN KOMULATIF'!CV108/100*'PROGRES BOBOT'!$J108</f>
        <v>0</v>
      </c>
      <c r="CW108" s="156">
        <f>'HARIAN KOMULATIF'!CW108/100*'PROGRES BOBOT'!$J108</f>
        <v>0</v>
      </c>
      <c r="CX108" s="156">
        <f>'HARIAN KOMULATIF'!CX108/100*'PROGRES BOBOT'!$J108</f>
        <v>0</v>
      </c>
    </row>
    <row r="109" spans="1:102" ht="15" customHeight="1">
      <c r="A109" s="13">
        <v>9</v>
      </c>
      <c r="B109" s="62" t="s">
        <v>48</v>
      </c>
      <c r="C109" s="1"/>
      <c r="D109" s="1"/>
      <c r="E109" s="58"/>
      <c r="F109" s="16"/>
      <c r="G109" s="15"/>
      <c r="H109" s="14"/>
      <c r="I109" s="17"/>
      <c r="J109" s="154"/>
      <c r="K109" s="156">
        <f>'HARIAN KOMULATIF'!K109/100*'PROGRES BOBOT'!$J109</f>
        <v>0</v>
      </c>
      <c r="L109" s="156">
        <f>'HARIAN KOMULATIF'!L109/100*'PROGRES BOBOT'!$J109</f>
        <v>0</v>
      </c>
      <c r="M109" s="156">
        <f>'HARIAN KOMULATIF'!M109/100*'PROGRES BOBOT'!$J109</f>
        <v>0</v>
      </c>
      <c r="N109" s="156">
        <f>'HARIAN KOMULATIF'!N109/100*'PROGRES BOBOT'!$J109</f>
        <v>0</v>
      </c>
      <c r="O109" s="156">
        <f>'HARIAN KOMULATIF'!O109/100*'PROGRES BOBOT'!$J109</f>
        <v>0</v>
      </c>
      <c r="P109" s="156">
        <f>'HARIAN KOMULATIF'!P109/100*'PROGRES BOBOT'!$J109</f>
        <v>0</v>
      </c>
      <c r="Q109" s="156">
        <f>'HARIAN KOMULATIF'!Q109/100*'PROGRES BOBOT'!$J109</f>
        <v>0</v>
      </c>
      <c r="R109" s="156">
        <f>'HARIAN KOMULATIF'!R109/100*'PROGRES BOBOT'!$J109</f>
        <v>0</v>
      </c>
      <c r="S109" s="156">
        <f>'HARIAN KOMULATIF'!S109/100*'PROGRES BOBOT'!$J109</f>
        <v>0</v>
      </c>
      <c r="T109" s="156">
        <f>'HARIAN KOMULATIF'!T109/100*'PROGRES BOBOT'!$J109</f>
        <v>0</v>
      </c>
      <c r="U109" s="156">
        <f>'HARIAN KOMULATIF'!U109/100*'PROGRES BOBOT'!$J109</f>
        <v>0</v>
      </c>
      <c r="V109" s="156">
        <f>'HARIAN KOMULATIF'!V109/100*'PROGRES BOBOT'!$J109</f>
        <v>0</v>
      </c>
      <c r="W109" s="156">
        <f>'HARIAN KOMULATIF'!W109/100*'PROGRES BOBOT'!$J109</f>
        <v>0</v>
      </c>
      <c r="X109" s="156">
        <f>'HARIAN KOMULATIF'!X109/100*'PROGRES BOBOT'!$J109</f>
        <v>0</v>
      </c>
      <c r="Y109" s="156">
        <f>'HARIAN KOMULATIF'!Y109/100*'PROGRES BOBOT'!$J109</f>
        <v>0</v>
      </c>
      <c r="Z109" s="156">
        <f>'HARIAN KOMULATIF'!Z109/100*'PROGRES BOBOT'!$J109</f>
        <v>0</v>
      </c>
      <c r="AA109" s="156">
        <f>'HARIAN KOMULATIF'!AA109/100*'PROGRES BOBOT'!$J109</f>
        <v>0</v>
      </c>
      <c r="AB109" s="156">
        <f>'HARIAN KOMULATIF'!AB109/100*'PROGRES BOBOT'!$J109</f>
        <v>0</v>
      </c>
      <c r="AC109" s="156">
        <f>'HARIAN KOMULATIF'!AC109/100*'PROGRES BOBOT'!$J109</f>
        <v>0</v>
      </c>
      <c r="AD109" s="156">
        <f>'HARIAN KOMULATIF'!AD109/100*'PROGRES BOBOT'!$J109</f>
        <v>0</v>
      </c>
      <c r="AE109" s="156">
        <f>'HARIAN KOMULATIF'!AE109/100*'PROGRES BOBOT'!$J109</f>
        <v>0</v>
      </c>
      <c r="AF109" s="156">
        <f>'HARIAN KOMULATIF'!AF109/100*'PROGRES BOBOT'!$J109</f>
        <v>0</v>
      </c>
      <c r="AG109" s="156">
        <f>'HARIAN KOMULATIF'!AG109/100*'PROGRES BOBOT'!$J109</f>
        <v>0</v>
      </c>
      <c r="AH109" s="156">
        <f>'HARIAN KOMULATIF'!AH109/100*'PROGRES BOBOT'!$J109</f>
        <v>0</v>
      </c>
      <c r="AI109" s="156">
        <f>'HARIAN KOMULATIF'!AI109/100*'PROGRES BOBOT'!$J109</f>
        <v>0</v>
      </c>
      <c r="AJ109" s="156">
        <f>'HARIAN KOMULATIF'!AJ109/100*'PROGRES BOBOT'!$J109</f>
        <v>0</v>
      </c>
      <c r="AK109" s="156">
        <f>'HARIAN KOMULATIF'!AK109/100*'PROGRES BOBOT'!$J109</f>
        <v>0</v>
      </c>
      <c r="AL109" s="156">
        <f>'HARIAN KOMULATIF'!AL109/100*'PROGRES BOBOT'!$J109</f>
        <v>0</v>
      </c>
      <c r="AM109" s="156">
        <f>'HARIAN KOMULATIF'!AM109/100*'PROGRES BOBOT'!$J109</f>
        <v>0</v>
      </c>
      <c r="AN109" s="156">
        <f>'HARIAN KOMULATIF'!AN109/100*'PROGRES BOBOT'!$J109</f>
        <v>0</v>
      </c>
      <c r="AO109" s="156">
        <f>'HARIAN KOMULATIF'!AO109/100*'PROGRES BOBOT'!$J109</f>
        <v>0</v>
      </c>
      <c r="AP109" s="156">
        <f>'HARIAN KOMULATIF'!AP109/100*'PROGRES BOBOT'!$J109</f>
        <v>0</v>
      </c>
      <c r="AQ109" s="156">
        <f>'HARIAN KOMULATIF'!AQ109/100*'PROGRES BOBOT'!$J109</f>
        <v>0</v>
      </c>
      <c r="AR109" s="156">
        <f>'HARIAN KOMULATIF'!AR109/100*'PROGRES BOBOT'!$J109</f>
        <v>0</v>
      </c>
      <c r="AS109" s="156">
        <f>'HARIAN KOMULATIF'!AS109/100*'PROGRES BOBOT'!$J109</f>
        <v>0</v>
      </c>
      <c r="AT109" s="156">
        <f>'HARIAN KOMULATIF'!AT109/100*'PROGRES BOBOT'!$J109</f>
        <v>0</v>
      </c>
      <c r="AU109" s="156">
        <f>'HARIAN KOMULATIF'!AU109/100*'PROGRES BOBOT'!$J109</f>
        <v>0</v>
      </c>
      <c r="AV109" s="156">
        <f>'HARIAN KOMULATIF'!AV109/100*'PROGRES BOBOT'!$J109</f>
        <v>0</v>
      </c>
      <c r="AW109" s="156">
        <f>'HARIAN KOMULATIF'!AW109/100*'PROGRES BOBOT'!$J109</f>
        <v>0</v>
      </c>
      <c r="AX109" s="156">
        <f>'HARIAN KOMULATIF'!AX109/100*'PROGRES BOBOT'!$J109</f>
        <v>0</v>
      </c>
      <c r="AY109" s="156">
        <f>'HARIAN KOMULATIF'!AY109/100*'PROGRES BOBOT'!$J109</f>
        <v>0</v>
      </c>
      <c r="AZ109" s="156">
        <f>'HARIAN KOMULATIF'!AZ109/100*'PROGRES BOBOT'!$J109</f>
        <v>0</v>
      </c>
      <c r="BA109" s="156">
        <f>'HARIAN KOMULATIF'!BA109/100*'PROGRES BOBOT'!$J109</f>
        <v>0</v>
      </c>
      <c r="BB109" s="156">
        <f>'HARIAN KOMULATIF'!BB109/100*'PROGRES BOBOT'!$J109</f>
        <v>0</v>
      </c>
      <c r="BC109" s="156">
        <f>'HARIAN KOMULATIF'!BC109/100*'PROGRES BOBOT'!$J109</f>
        <v>0</v>
      </c>
      <c r="BD109" s="156">
        <f>'HARIAN KOMULATIF'!BD109/100*'PROGRES BOBOT'!$J109</f>
        <v>0</v>
      </c>
      <c r="BE109" s="156">
        <f>'HARIAN KOMULATIF'!BE109/100*'PROGRES BOBOT'!$J109</f>
        <v>0</v>
      </c>
      <c r="BF109" s="156">
        <f>'HARIAN KOMULATIF'!BF109/100*'PROGRES BOBOT'!$J109</f>
        <v>0</v>
      </c>
      <c r="BG109" s="156">
        <f>'HARIAN KOMULATIF'!BG109/100*'PROGRES BOBOT'!$J109</f>
        <v>0</v>
      </c>
      <c r="BH109" s="156">
        <f>'HARIAN KOMULATIF'!BH109/100*'PROGRES BOBOT'!$J109</f>
        <v>0</v>
      </c>
      <c r="BI109" s="156">
        <f>'HARIAN KOMULATIF'!BI109/100*'PROGRES BOBOT'!$J109</f>
        <v>0</v>
      </c>
      <c r="BJ109" s="156">
        <f>'HARIAN KOMULATIF'!BJ109/100*'PROGRES BOBOT'!$J109</f>
        <v>0</v>
      </c>
      <c r="BK109" s="156">
        <f>'HARIAN KOMULATIF'!BK109/100*'PROGRES BOBOT'!$J109</f>
        <v>0</v>
      </c>
      <c r="BL109" s="156">
        <f>'HARIAN KOMULATIF'!BL109/100*'PROGRES BOBOT'!$J109</f>
        <v>0</v>
      </c>
      <c r="BM109" s="156">
        <f>'HARIAN KOMULATIF'!BM109/100*'PROGRES BOBOT'!$J109</f>
        <v>0</v>
      </c>
      <c r="BN109" s="156">
        <f>'HARIAN KOMULATIF'!BN109/100*'PROGRES BOBOT'!$J109</f>
        <v>0</v>
      </c>
      <c r="BO109" s="156">
        <f>'HARIAN KOMULATIF'!BO109/100*'PROGRES BOBOT'!$J109</f>
        <v>0</v>
      </c>
      <c r="BP109" s="156">
        <f>'HARIAN KOMULATIF'!BP109/100*'PROGRES BOBOT'!$J109</f>
        <v>0</v>
      </c>
      <c r="BQ109" s="156">
        <f>'HARIAN KOMULATIF'!BQ109/100*'PROGRES BOBOT'!$J109</f>
        <v>0</v>
      </c>
      <c r="BR109" s="156">
        <f>'HARIAN KOMULATIF'!BR109/100*'PROGRES BOBOT'!$J109</f>
        <v>0</v>
      </c>
      <c r="BS109" s="156">
        <f>'HARIAN KOMULATIF'!BS109/100*'PROGRES BOBOT'!$J109</f>
        <v>0</v>
      </c>
      <c r="BT109" s="156">
        <f>'HARIAN KOMULATIF'!BT109/100*'PROGRES BOBOT'!$J109</f>
        <v>0</v>
      </c>
      <c r="BU109" s="156">
        <f>'HARIAN KOMULATIF'!BU109/100*'PROGRES BOBOT'!$J109</f>
        <v>0</v>
      </c>
      <c r="BV109" s="156">
        <f>'HARIAN KOMULATIF'!BV109/100*'PROGRES BOBOT'!$J109</f>
        <v>0</v>
      </c>
      <c r="BW109" s="156">
        <f>'HARIAN KOMULATIF'!BW109/100*'PROGRES BOBOT'!$J109</f>
        <v>0</v>
      </c>
      <c r="BX109" s="156">
        <f>'HARIAN KOMULATIF'!BX109/100*'PROGRES BOBOT'!$J109</f>
        <v>0</v>
      </c>
      <c r="BY109" s="156">
        <f>'HARIAN KOMULATIF'!BY109/100*'PROGRES BOBOT'!$J109</f>
        <v>0</v>
      </c>
      <c r="BZ109" s="156">
        <f>'HARIAN KOMULATIF'!BZ109/100*'PROGRES BOBOT'!$J109</f>
        <v>0</v>
      </c>
      <c r="CA109" s="156">
        <f>'HARIAN KOMULATIF'!CA109/100*'PROGRES BOBOT'!$J109</f>
        <v>0</v>
      </c>
      <c r="CB109" s="156">
        <f>'HARIAN KOMULATIF'!CB109/100*'PROGRES BOBOT'!$J109</f>
        <v>0</v>
      </c>
      <c r="CC109" s="156">
        <f>'HARIAN KOMULATIF'!CC109/100*'PROGRES BOBOT'!$J109</f>
        <v>0</v>
      </c>
      <c r="CD109" s="156">
        <f>'HARIAN KOMULATIF'!CD109/100*'PROGRES BOBOT'!$J109</f>
        <v>0</v>
      </c>
      <c r="CE109" s="156">
        <f>'HARIAN KOMULATIF'!CE109/100*'PROGRES BOBOT'!$J109</f>
        <v>0</v>
      </c>
      <c r="CF109" s="156">
        <f>'HARIAN KOMULATIF'!CF109/100*'PROGRES BOBOT'!$J109</f>
        <v>0</v>
      </c>
      <c r="CG109" s="156">
        <f>'HARIAN KOMULATIF'!CG109/100*'PROGRES BOBOT'!$J109</f>
        <v>0</v>
      </c>
      <c r="CH109" s="156">
        <f>'HARIAN KOMULATIF'!CH109/100*'PROGRES BOBOT'!$J109</f>
        <v>0</v>
      </c>
      <c r="CI109" s="156">
        <f>'HARIAN KOMULATIF'!CI109/100*'PROGRES BOBOT'!$J109</f>
        <v>0</v>
      </c>
      <c r="CJ109" s="156">
        <f>'HARIAN KOMULATIF'!CJ109/100*'PROGRES BOBOT'!$J109</f>
        <v>0</v>
      </c>
      <c r="CK109" s="156">
        <f>'HARIAN KOMULATIF'!CK109/100*'PROGRES BOBOT'!$J109</f>
        <v>0</v>
      </c>
      <c r="CL109" s="156">
        <f>'HARIAN KOMULATIF'!CL109/100*'PROGRES BOBOT'!$J109</f>
        <v>0</v>
      </c>
      <c r="CM109" s="156">
        <f>'HARIAN KOMULATIF'!CM109/100*'PROGRES BOBOT'!$J109</f>
        <v>0</v>
      </c>
      <c r="CN109" s="156">
        <f>'HARIAN KOMULATIF'!CN109/100*'PROGRES BOBOT'!$J109</f>
        <v>0</v>
      </c>
      <c r="CO109" s="156">
        <f>'HARIAN KOMULATIF'!CO109/100*'PROGRES BOBOT'!$J109</f>
        <v>0</v>
      </c>
      <c r="CP109" s="156">
        <f>'HARIAN KOMULATIF'!CP109/100*'PROGRES BOBOT'!$J109</f>
        <v>0</v>
      </c>
      <c r="CQ109" s="156">
        <f>'HARIAN KOMULATIF'!CQ109/100*'PROGRES BOBOT'!$J109</f>
        <v>0</v>
      </c>
      <c r="CR109" s="156">
        <f>'HARIAN KOMULATIF'!CR109/100*'PROGRES BOBOT'!$J109</f>
        <v>0</v>
      </c>
      <c r="CS109" s="156">
        <f>'HARIAN KOMULATIF'!CS109/100*'PROGRES BOBOT'!$J109</f>
        <v>0</v>
      </c>
      <c r="CT109" s="156">
        <f>'HARIAN KOMULATIF'!CT109/100*'PROGRES BOBOT'!$J109</f>
        <v>0</v>
      </c>
      <c r="CU109" s="156">
        <f>'HARIAN KOMULATIF'!CU109/100*'PROGRES BOBOT'!$J109</f>
        <v>0</v>
      </c>
      <c r="CV109" s="156">
        <f>'HARIAN KOMULATIF'!CV109/100*'PROGRES BOBOT'!$J109</f>
        <v>0</v>
      </c>
      <c r="CW109" s="156">
        <f>'HARIAN KOMULATIF'!CW109/100*'PROGRES BOBOT'!$J109</f>
        <v>0</v>
      </c>
      <c r="CX109" s="156">
        <f>'HARIAN KOMULATIF'!CX109/100*'PROGRES BOBOT'!$J109</f>
        <v>0</v>
      </c>
    </row>
    <row r="110" spans="1:102" ht="15" customHeight="1">
      <c r="A110" s="13"/>
      <c r="B110" s="59" t="s">
        <v>22</v>
      </c>
      <c r="C110" s="1"/>
      <c r="D110" s="1"/>
      <c r="E110" s="58"/>
      <c r="F110" s="16">
        <v>1.1304000000000001</v>
      </c>
      <c r="G110" s="15" t="s">
        <v>14</v>
      </c>
      <c r="H110" s="14">
        <f>H105</f>
        <v>772596</v>
      </c>
      <c r="I110" s="17">
        <f t="shared" ref="I110:I113" si="19">H110*F110</f>
        <v>873342.51840000006</v>
      </c>
      <c r="J110" s="154">
        <f t="shared" si="12"/>
        <v>8.7334050498591401E-2</v>
      </c>
      <c r="K110" s="156">
        <f>'HARIAN KOMULATIF'!K110/100*'PROGRES BOBOT'!$J110</f>
        <v>0</v>
      </c>
      <c r="L110" s="156">
        <f>'HARIAN KOMULATIF'!L110/100*'PROGRES BOBOT'!$J110</f>
        <v>0</v>
      </c>
      <c r="M110" s="156">
        <f>'HARIAN KOMULATIF'!M110/100*'PROGRES BOBOT'!$J110</f>
        <v>0</v>
      </c>
      <c r="N110" s="156">
        <f>'HARIAN KOMULATIF'!N110/100*'PROGRES BOBOT'!$J110</f>
        <v>0</v>
      </c>
      <c r="O110" s="156">
        <f>'HARIAN KOMULATIF'!O110/100*'PROGRES BOBOT'!$J110</f>
        <v>0</v>
      </c>
      <c r="P110" s="156">
        <f>'HARIAN KOMULATIF'!P110/100*'PROGRES BOBOT'!$J110</f>
        <v>0</v>
      </c>
      <c r="Q110" s="156">
        <f>'HARIAN KOMULATIF'!Q110/100*'PROGRES BOBOT'!$J110</f>
        <v>0</v>
      </c>
      <c r="R110" s="156">
        <f>'HARIAN KOMULATIF'!R110/100*'PROGRES BOBOT'!$J110</f>
        <v>0</v>
      </c>
      <c r="S110" s="156">
        <f>'HARIAN KOMULATIF'!S110/100*'PROGRES BOBOT'!$J110</f>
        <v>0</v>
      </c>
      <c r="T110" s="156">
        <f>'HARIAN KOMULATIF'!T110/100*'PROGRES BOBOT'!$J110</f>
        <v>0</v>
      </c>
      <c r="U110" s="156">
        <f>'HARIAN KOMULATIF'!U110/100*'PROGRES BOBOT'!$J110</f>
        <v>0</v>
      </c>
      <c r="V110" s="156">
        <f>'HARIAN KOMULATIF'!V110/100*'PROGRES BOBOT'!$J110</f>
        <v>0</v>
      </c>
      <c r="W110" s="156">
        <f>'HARIAN KOMULATIF'!W110/100*'PROGRES BOBOT'!$J110</f>
        <v>0</v>
      </c>
      <c r="X110" s="156">
        <f>'HARIAN KOMULATIF'!X110/100*'PROGRES BOBOT'!$J110</f>
        <v>0</v>
      </c>
      <c r="Y110" s="156">
        <f>'HARIAN KOMULATIF'!Y110/100*'PROGRES BOBOT'!$J110</f>
        <v>0</v>
      </c>
      <c r="Z110" s="156">
        <f>'HARIAN KOMULATIF'!Z110/100*'PROGRES BOBOT'!$J110</f>
        <v>0</v>
      </c>
      <c r="AA110" s="156">
        <f>'HARIAN KOMULATIF'!AA110/100*'PROGRES BOBOT'!$J110</f>
        <v>0</v>
      </c>
      <c r="AB110" s="156">
        <f>'HARIAN KOMULATIF'!AB110/100*'PROGRES BOBOT'!$J110</f>
        <v>0</v>
      </c>
      <c r="AC110" s="156">
        <f>'HARIAN KOMULATIF'!AC110/100*'PROGRES BOBOT'!$J110</f>
        <v>0</v>
      </c>
      <c r="AD110" s="156">
        <f>'HARIAN KOMULATIF'!AD110/100*'PROGRES BOBOT'!$J110</f>
        <v>0</v>
      </c>
      <c r="AE110" s="156">
        <f>'HARIAN KOMULATIF'!AE110/100*'PROGRES BOBOT'!$J110</f>
        <v>0</v>
      </c>
      <c r="AF110" s="156">
        <f>'HARIAN KOMULATIF'!AF110/100*'PROGRES BOBOT'!$J110</f>
        <v>0</v>
      </c>
      <c r="AG110" s="156">
        <f>'HARIAN KOMULATIF'!AG110/100*'PROGRES BOBOT'!$J110</f>
        <v>0</v>
      </c>
      <c r="AH110" s="156">
        <f>'HARIAN KOMULATIF'!AH110/100*'PROGRES BOBOT'!$J110</f>
        <v>0</v>
      </c>
      <c r="AI110" s="156">
        <f>'HARIAN KOMULATIF'!AI110/100*'PROGRES BOBOT'!$J110</f>
        <v>0</v>
      </c>
      <c r="AJ110" s="156">
        <f>'HARIAN KOMULATIF'!AJ110/100*'PROGRES BOBOT'!$J110</f>
        <v>0</v>
      </c>
      <c r="AK110" s="156">
        <f>'HARIAN KOMULATIF'!AK110/100*'PROGRES BOBOT'!$J110</f>
        <v>0</v>
      </c>
      <c r="AL110" s="156">
        <f>'HARIAN KOMULATIF'!AL110/100*'PROGRES BOBOT'!$J110</f>
        <v>0</v>
      </c>
      <c r="AM110" s="156">
        <f>'HARIAN KOMULATIF'!AM110/100*'PROGRES BOBOT'!$J110</f>
        <v>0</v>
      </c>
      <c r="AN110" s="156">
        <f>'HARIAN KOMULATIF'!AN110/100*'PROGRES BOBOT'!$J110</f>
        <v>0</v>
      </c>
      <c r="AO110" s="156">
        <f>'HARIAN KOMULATIF'!AO110/100*'PROGRES BOBOT'!$J110</f>
        <v>0</v>
      </c>
      <c r="AP110" s="156">
        <f>'HARIAN KOMULATIF'!AP110/100*'PROGRES BOBOT'!$J110</f>
        <v>0</v>
      </c>
      <c r="AQ110" s="156">
        <f>'HARIAN KOMULATIF'!AQ110/100*'PROGRES BOBOT'!$J110</f>
        <v>0</v>
      </c>
      <c r="AR110" s="156">
        <f>'HARIAN KOMULATIF'!AR110/100*'PROGRES BOBOT'!$J110</f>
        <v>0</v>
      </c>
      <c r="AS110" s="156">
        <f>'HARIAN KOMULATIF'!AS110/100*'PROGRES BOBOT'!$J110</f>
        <v>0</v>
      </c>
      <c r="AT110" s="156">
        <f>'HARIAN KOMULATIF'!AT110/100*'PROGRES BOBOT'!$J110</f>
        <v>0</v>
      </c>
      <c r="AU110" s="156">
        <f>'HARIAN KOMULATIF'!AU110/100*'PROGRES BOBOT'!$J110</f>
        <v>0</v>
      </c>
      <c r="AV110" s="156">
        <f>'HARIAN KOMULATIF'!AV110/100*'PROGRES BOBOT'!$J110</f>
        <v>0</v>
      </c>
      <c r="AW110" s="156">
        <f>'HARIAN KOMULATIF'!AW110/100*'PROGRES BOBOT'!$J110</f>
        <v>0</v>
      </c>
      <c r="AX110" s="156">
        <f>'HARIAN KOMULATIF'!AX110/100*'PROGRES BOBOT'!$J110</f>
        <v>0</v>
      </c>
      <c r="AY110" s="156">
        <f>'HARIAN KOMULATIF'!AY110/100*'PROGRES BOBOT'!$J110</f>
        <v>0</v>
      </c>
      <c r="AZ110" s="156">
        <f>'HARIAN KOMULATIF'!AZ110/100*'PROGRES BOBOT'!$J110</f>
        <v>0</v>
      </c>
      <c r="BA110" s="156">
        <f>'HARIAN KOMULATIF'!BA110/100*'PROGRES BOBOT'!$J110</f>
        <v>0</v>
      </c>
      <c r="BB110" s="156">
        <f>'HARIAN KOMULATIF'!BB110/100*'PROGRES BOBOT'!$J110</f>
        <v>0</v>
      </c>
      <c r="BC110" s="156">
        <f>'HARIAN KOMULATIF'!BC110/100*'PROGRES BOBOT'!$J110</f>
        <v>0</v>
      </c>
      <c r="BD110" s="156">
        <f>'HARIAN KOMULATIF'!BD110/100*'PROGRES BOBOT'!$J110</f>
        <v>0</v>
      </c>
      <c r="BE110" s="156">
        <f>'HARIAN KOMULATIF'!BE110/100*'PROGRES BOBOT'!$J110</f>
        <v>0</v>
      </c>
      <c r="BF110" s="156">
        <f>'HARIAN KOMULATIF'!BF110/100*'PROGRES BOBOT'!$J110</f>
        <v>0</v>
      </c>
      <c r="BG110" s="156">
        <f>'HARIAN KOMULATIF'!BG110/100*'PROGRES BOBOT'!$J110</f>
        <v>0</v>
      </c>
      <c r="BH110" s="156">
        <f>'HARIAN KOMULATIF'!BH110/100*'PROGRES BOBOT'!$J110</f>
        <v>0</v>
      </c>
      <c r="BI110" s="156">
        <f>'HARIAN KOMULATIF'!BI110/100*'PROGRES BOBOT'!$J110</f>
        <v>0</v>
      </c>
      <c r="BJ110" s="156">
        <f>'HARIAN KOMULATIF'!BJ110/100*'PROGRES BOBOT'!$J110</f>
        <v>0</v>
      </c>
      <c r="BK110" s="156">
        <f>'HARIAN KOMULATIF'!BK110/100*'PROGRES BOBOT'!$J110</f>
        <v>0</v>
      </c>
      <c r="BL110" s="156">
        <f>'HARIAN KOMULATIF'!BL110/100*'PROGRES BOBOT'!$J110</f>
        <v>0</v>
      </c>
      <c r="BM110" s="156">
        <f>'HARIAN KOMULATIF'!BM110/100*'PROGRES BOBOT'!$J110</f>
        <v>0</v>
      </c>
      <c r="BN110" s="156">
        <f>'HARIAN KOMULATIF'!BN110/100*'PROGRES BOBOT'!$J110</f>
        <v>0</v>
      </c>
      <c r="BO110" s="156">
        <f>'HARIAN KOMULATIF'!BO110/100*'PROGRES BOBOT'!$J110</f>
        <v>0</v>
      </c>
      <c r="BP110" s="156">
        <f>'HARIAN KOMULATIF'!BP110/100*'PROGRES BOBOT'!$J110</f>
        <v>0</v>
      </c>
      <c r="BQ110" s="156">
        <f>'HARIAN KOMULATIF'!BQ110/100*'PROGRES BOBOT'!$J110</f>
        <v>0</v>
      </c>
      <c r="BR110" s="156">
        <f>'HARIAN KOMULATIF'!BR110/100*'PROGRES BOBOT'!$J110</f>
        <v>0</v>
      </c>
      <c r="BS110" s="156">
        <f>'HARIAN KOMULATIF'!BS110/100*'PROGRES BOBOT'!$J110</f>
        <v>0</v>
      </c>
      <c r="BT110" s="156">
        <f>'HARIAN KOMULATIF'!BT110/100*'PROGRES BOBOT'!$J110</f>
        <v>0</v>
      </c>
      <c r="BU110" s="156">
        <f>'HARIAN KOMULATIF'!BU110/100*'PROGRES BOBOT'!$J110</f>
        <v>0</v>
      </c>
      <c r="BV110" s="156">
        <f>'HARIAN KOMULATIF'!BV110/100*'PROGRES BOBOT'!$J110</f>
        <v>0</v>
      </c>
      <c r="BW110" s="156">
        <f>'HARIAN KOMULATIF'!BW110/100*'PROGRES BOBOT'!$J110</f>
        <v>0</v>
      </c>
      <c r="BX110" s="156">
        <f>'HARIAN KOMULATIF'!BX110/100*'PROGRES BOBOT'!$J110</f>
        <v>0</v>
      </c>
      <c r="BY110" s="156">
        <f>'HARIAN KOMULATIF'!BY110/100*'PROGRES BOBOT'!$J110</f>
        <v>0</v>
      </c>
      <c r="BZ110" s="156">
        <f>'HARIAN KOMULATIF'!BZ110/100*'PROGRES BOBOT'!$J110</f>
        <v>0</v>
      </c>
      <c r="CA110" s="156">
        <f>'HARIAN KOMULATIF'!CA110/100*'PROGRES BOBOT'!$J110</f>
        <v>0</v>
      </c>
      <c r="CB110" s="156">
        <f>'HARIAN KOMULATIF'!CB110/100*'PROGRES BOBOT'!$J110</f>
        <v>0</v>
      </c>
      <c r="CC110" s="156">
        <f>'HARIAN KOMULATIF'!CC110/100*'PROGRES BOBOT'!$J110</f>
        <v>0</v>
      </c>
      <c r="CD110" s="156">
        <f>'HARIAN KOMULATIF'!CD110/100*'PROGRES BOBOT'!$J110</f>
        <v>0</v>
      </c>
      <c r="CE110" s="156">
        <f>'HARIAN KOMULATIF'!CE110/100*'PROGRES BOBOT'!$J110</f>
        <v>0</v>
      </c>
      <c r="CF110" s="156">
        <f>'HARIAN KOMULATIF'!CF110/100*'PROGRES BOBOT'!$J110</f>
        <v>0</v>
      </c>
      <c r="CG110" s="156">
        <f>'HARIAN KOMULATIF'!CG110/100*'PROGRES BOBOT'!$J110</f>
        <v>0</v>
      </c>
      <c r="CH110" s="156">
        <f>'HARIAN KOMULATIF'!CH110/100*'PROGRES BOBOT'!$J110</f>
        <v>0</v>
      </c>
      <c r="CI110" s="156">
        <f>'HARIAN KOMULATIF'!CI110/100*'PROGRES BOBOT'!$J110</f>
        <v>0</v>
      </c>
      <c r="CJ110" s="156">
        <f>'HARIAN KOMULATIF'!CJ110/100*'PROGRES BOBOT'!$J110</f>
        <v>0</v>
      </c>
      <c r="CK110" s="156">
        <f>'HARIAN KOMULATIF'!CK110/100*'PROGRES BOBOT'!$J110</f>
        <v>0</v>
      </c>
      <c r="CL110" s="156">
        <f>'HARIAN KOMULATIF'!CL110/100*'PROGRES BOBOT'!$J110</f>
        <v>0</v>
      </c>
      <c r="CM110" s="156">
        <f>'HARIAN KOMULATIF'!CM110/100*'PROGRES BOBOT'!$J110</f>
        <v>0</v>
      </c>
      <c r="CN110" s="156">
        <f>'HARIAN KOMULATIF'!CN110/100*'PROGRES BOBOT'!$J110</f>
        <v>0</v>
      </c>
      <c r="CO110" s="156">
        <f>'HARIAN KOMULATIF'!CO110/100*'PROGRES BOBOT'!$J110</f>
        <v>0</v>
      </c>
      <c r="CP110" s="156">
        <f>'HARIAN KOMULATIF'!CP110/100*'PROGRES BOBOT'!$J110</f>
        <v>0</v>
      </c>
      <c r="CQ110" s="156">
        <f>'HARIAN KOMULATIF'!CQ110/100*'PROGRES BOBOT'!$J110</f>
        <v>0</v>
      </c>
      <c r="CR110" s="156">
        <f>'HARIAN KOMULATIF'!CR110/100*'PROGRES BOBOT'!$J110</f>
        <v>0</v>
      </c>
      <c r="CS110" s="156">
        <f>'HARIAN KOMULATIF'!CS110/100*'PROGRES BOBOT'!$J110</f>
        <v>0</v>
      </c>
      <c r="CT110" s="156">
        <f>'HARIAN KOMULATIF'!CT110/100*'PROGRES BOBOT'!$J110</f>
        <v>0</v>
      </c>
      <c r="CU110" s="156">
        <f>'HARIAN KOMULATIF'!CU110/100*'PROGRES BOBOT'!$J110</f>
        <v>0</v>
      </c>
      <c r="CV110" s="156">
        <f>'HARIAN KOMULATIF'!CV110/100*'PROGRES BOBOT'!$J110</f>
        <v>0</v>
      </c>
      <c r="CW110" s="156">
        <f>'HARIAN KOMULATIF'!CW110/100*'PROGRES BOBOT'!$J110</f>
        <v>0</v>
      </c>
      <c r="CX110" s="156">
        <f>'HARIAN KOMULATIF'!CX110/100*'PROGRES BOBOT'!$J110</f>
        <v>0</v>
      </c>
    </row>
    <row r="111" spans="1:102" ht="15" customHeight="1">
      <c r="A111" s="13"/>
      <c r="B111" s="59" t="s">
        <v>49</v>
      </c>
      <c r="C111" s="1"/>
      <c r="D111" s="1"/>
      <c r="E111" s="58"/>
      <c r="F111" s="16">
        <v>18.840000000000003</v>
      </c>
      <c r="G111" s="15" t="s">
        <v>9</v>
      </c>
      <c r="H111" s="14">
        <v>87929.63</v>
      </c>
      <c r="I111" s="17">
        <f t="shared" si="19"/>
        <v>1656594.2292000004</v>
      </c>
      <c r="J111" s="154">
        <f t="shared" si="12"/>
        <v>0.1656590410068233</v>
      </c>
      <c r="K111" s="156">
        <f>'HARIAN KOMULATIF'!K111/100*'PROGRES BOBOT'!$J111</f>
        <v>0</v>
      </c>
      <c r="L111" s="156">
        <f>'HARIAN KOMULATIF'!L111/100*'PROGRES BOBOT'!$J111</f>
        <v>0</v>
      </c>
      <c r="M111" s="156">
        <f>'HARIAN KOMULATIF'!M111/100*'PROGRES BOBOT'!$J111</f>
        <v>0</v>
      </c>
      <c r="N111" s="156">
        <f>'HARIAN KOMULATIF'!N111/100*'PROGRES BOBOT'!$J111</f>
        <v>0</v>
      </c>
      <c r="O111" s="156">
        <f>'HARIAN KOMULATIF'!O111/100*'PROGRES BOBOT'!$J111</f>
        <v>0</v>
      </c>
      <c r="P111" s="156">
        <f>'HARIAN KOMULATIF'!P111/100*'PROGRES BOBOT'!$J111</f>
        <v>0</v>
      </c>
      <c r="Q111" s="156">
        <f>'HARIAN KOMULATIF'!Q111/100*'PROGRES BOBOT'!$J111</f>
        <v>0</v>
      </c>
      <c r="R111" s="156">
        <f>'HARIAN KOMULATIF'!R111/100*'PROGRES BOBOT'!$J111</f>
        <v>0</v>
      </c>
      <c r="S111" s="156">
        <f>'HARIAN KOMULATIF'!S111/100*'PROGRES BOBOT'!$J111</f>
        <v>0</v>
      </c>
      <c r="T111" s="156">
        <f>'HARIAN KOMULATIF'!T111/100*'PROGRES BOBOT'!$J111</f>
        <v>0</v>
      </c>
      <c r="U111" s="156">
        <f>'HARIAN KOMULATIF'!U111/100*'PROGRES BOBOT'!$J111</f>
        <v>0</v>
      </c>
      <c r="V111" s="156">
        <f>'HARIAN KOMULATIF'!V111/100*'PROGRES BOBOT'!$J111</f>
        <v>0</v>
      </c>
      <c r="W111" s="156">
        <f>'HARIAN KOMULATIF'!W111/100*'PROGRES BOBOT'!$J111</f>
        <v>0</v>
      </c>
      <c r="X111" s="156">
        <f>'HARIAN KOMULATIF'!X111/100*'PROGRES BOBOT'!$J111</f>
        <v>0</v>
      </c>
      <c r="Y111" s="156">
        <f>'HARIAN KOMULATIF'!Y111/100*'PROGRES BOBOT'!$J111</f>
        <v>0</v>
      </c>
      <c r="Z111" s="156">
        <f>'HARIAN KOMULATIF'!Z111/100*'PROGRES BOBOT'!$J111</f>
        <v>0</v>
      </c>
      <c r="AA111" s="156">
        <f>'HARIAN KOMULATIF'!AA111/100*'PROGRES BOBOT'!$J111</f>
        <v>0</v>
      </c>
      <c r="AB111" s="156">
        <f>'HARIAN KOMULATIF'!AB111/100*'PROGRES BOBOT'!$J111</f>
        <v>0</v>
      </c>
      <c r="AC111" s="156">
        <f>'HARIAN KOMULATIF'!AC111/100*'PROGRES BOBOT'!$J111</f>
        <v>0</v>
      </c>
      <c r="AD111" s="156">
        <f>'HARIAN KOMULATIF'!AD111/100*'PROGRES BOBOT'!$J111</f>
        <v>0</v>
      </c>
      <c r="AE111" s="156">
        <f>'HARIAN KOMULATIF'!AE111/100*'PROGRES BOBOT'!$J111</f>
        <v>0</v>
      </c>
      <c r="AF111" s="156">
        <f>'HARIAN KOMULATIF'!AF111/100*'PROGRES BOBOT'!$J111</f>
        <v>0</v>
      </c>
      <c r="AG111" s="156">
        <f>'HARIAN KOMULATIF'!AG111/100*'PROGRES BOBOT'!$J111</f>
        <v>0</v>
      </c>
      <c r="AH111" s="156">
        <f>'HARIAN KOMULATIF'!AH111/100*'PROGRES BOBOT'!$J111</f>
        <v>0</v>
      </c>
      <c r="AI111" s="156">
        <f>'HARIAN KOMULATIF'!AI111/100*'PROGRES BOBOT'!$J111</f>
        <v>0</v>
      </c>
      <c r="AJ111" s="156">
        <f>'HARIAN KOMULATIF'!AJ111/100*'PROGRES BOBOT'!$J111</f>
        <v>0</v>
      </c>
      <c r="AK111" s="156">
        <f>'HARIAN KOMULATIF'!AK111/100*'PROGRES BOBOT'!$J111</f>
        <v>0</v>
      </c>
      <c r="AL111" s="156">
        <f>'HARIAN KOMULATIF'!AL111/100*'PROGRES BOBOT'!$J111</f>
        <v>0</v>
      </c>
      <c r="AM111" s="156">
        <f>'HARIAN KOMULATIF'!AM111/100*'PROGRES BOBOT'!$J111</f>
        <v>0</v>
      </c>
      <c r="AN111" s="156">
        <f>'HARIAN KOMULATIF'!AN111/100*'PROGRES BOBOT'!$J111</f>
        <v>0</v>
      </c>
      <c r="AO111" s="156">
        <f>'HARIAN KOMULATIF'!AO111/100*'PROGRES BOBOT'!$J111</f>
        <v>0</v>
      </c>
      <c r="AP111" s="156">
        <f>'HARIAN KOMULATIF'!AP111/100*'PROGRES BOBOT'!$J111</f>
        <v>0</v>
      </c>
      <c r="AQ111" s="156">
        <f>'HARIAN KOMULATIF'!AQ111/100*'PROGRES BOBOT'!$J111</f>
        <v>0</v>
      </c>
      <c r="AR111" s="156">
        <f>'HARIAN KOMULATIF'!AR111/100*'PROGRES BOBOT'!$J111</f>
        <v>0</v>
      </c>
      <c r="AS111" s="156">
        <f>'HARIAN KOMULATIF'!AS111/100*'PROGRES BOBOT'!$J111</f>
        <v>0</v>
      </c>
      <c r="AT111" s="156">
        <f>'HARIAN KOMULATIF'!AT111/100*'PROGRES BOBOT'!$J111</f>
        <v>0</v>
      </c>
      <c r="AU111" s="156">
        <f>'HARIAN KOMULATIF'!AU111/100*'PROGRES BOBOT'!$J111</f>
        <v>0</v>
      </c>
      <c r="AV111" s="156">
        <f>'HARIAN KOMULATIF'!AV111/100*'PROGRES BOBOT'!$J111</f>
        <v>0</v>
      </c>
      <c r="AW111" s="156">
        <f>'HARIAN KOMULATIF'!AW111/100*'PROGRES BOBOT'!$J111</f>
        <v>0</v>
      </c>
      <c r="AX111" s="156">
        <f>'HARIAN KOMULATIF'!AX111/100*'PROGRES BOBOT'!$J111</f>
        <v>0</v>
      </c>
      <c r="AY111" s="156">
        <f>'HARIAN KOMULATIF'!AY111/100*'PROGRES BOBOT'!$J111</f>
        <v>0</v>
      </c>
      <c r="AZ111" s="156">
        <f>'HARIAN KOMULATIF'!AZ111/100*'PROGRES BOBOT'!$J111</f>
        <v>0</v>
      </c>
      <c r="BA111" s="156">
        <f>'HARIAN KOMULATIF'!BA111/100*'PROGRES BOBOT'!$J111</f>
        <v>0</v>
      </c>
      <c r="BB111" s="156">
        <f>'HARIAN KOMULATIF'!BB111/100*'PROGRES BOBOT'!$J111</f>
        <v>0</v>
      </c>
      <c r="BC111" s="156">
        <f>'HARIAN KOMULATIF'!BC111/100*'PROGRES BOBOT'!$J111</f>
        <v>0</v>
      </c>
      <c r="BD111" s="156">
        <f>'HARIAN KOMULATIF'!BD111/100*'PROGRES BOBOT'!$J111</f>
        <v>0</v>
      </c>
      <c r="BE111" s="156">
        <f>'HARIAN KOMULATIF'!BE111/100*'PROGRES BOBOT'!$J111</f>
        <v>0</v>
      </c>
      <c r="BF111" s="156">
        <f>'HARIAN KOMULATIF'!BF111/100*'PROGRES BOBOT'!$J111</f>
        <v>0</v>
      </c>
      <c r="BG111" s="156">
        <f>'HARIAN KOMULATIF'!BG111/100*'PROGRES BOBOT'!$J111</f>
        <v>0</v>
      </c>
      <c r="BH111" s="156">
        <f>'HARIAN KOMULATIF'!BH111/100*'PROGRES BOBOT'!$J111</f>
        <v>0</v>
      </c>
      <c r="BI111" s="156">
        <f>'HARIAN KOMULATIF'!BI111/100*'PROGRES BOBOT'!$J111</f>
        <v>0</v>
      </c>
      <c r="BJ111" s="156">
        <f>'HARIAN KOMULATIF'!BJ111/100*'PROGRES BOBOT'!$J111</f>
        <v>0</v>
      </c>
      <c r="BK111" s="156">
        <f>'HARIAN KOMULATIF'!BK111/100*'PROGRES BOBOT'!$J111</f>
        <v>0</v>
      </c>
      <c r="BL111" s="156">
        <f>'HARIAN KOMULATIF'!BL111/100*'PROGRES BOBOT'!$J111</f>
        <v>0</v>
      </c>
      <c r="BM111" s="156">
        <f>'HARIAN KOMULATIF'!BM111/100*'PROGRES BOBOT'!$J111</f>
        <v>0</v>
      </c>
      <c r="BN111" s="156">
        <f>'HARIAN KOMULATIF'!BN111/100*'PROGRES BOBOT'!$J111</f>
        <v>0</v>
      </c>
      <c r="BO111" s="156">
        <f>'HARIAN KOMULATIF'!BO111/100*'PROGRES BOBOT'!$J111</f>
        <v>0</v>
      </c>
      <c r="BP111" s="156">
        <f>'HARIAN KOMULATIF'!BP111/100*'PROGRES BOBOT'!$J111</f>
        <v>0</v>
      </c>
      <c r="BQ111" s="156">
        <f>'HARIAN KOMULATIF'!BQ111/100*'PROGRES BOBOT'!$J111</f>
        <v>0</v>
      </c>
      <c r="BR111" s="156">
        <f>'HARIAN KOMULATIF'!BR111/100*'PROGRES BOBOT'!$J111</f>
        <v>0</v>
      </c>
      <c r="BS111" s="156">
        <f>'HARIAN KOMULATIF'!BS111/100*'PROGRES BOBOT'!$J111</f>
        <v>0</v>
      </c>
      <c r="BT111" s="156">
        <f>'HARIAN KOMULATIF'!BT111/100*'PROGRES BOBOT'!$J111</f>
        <v>0</v>
      </c>
      <c r="BU111" s="156">
        <f>'HARIAN KOMULATIF'!BU111/100*'PROGRES BOBOT'!$J111</f>
        <v>0</v>
      </c>
      <c r="BV111" s="156">
        <f>'HARIAN KOMULATIF'!BV111/100*'PROGRES BOBOT'!$J111</f>
        <v>0</v>
      </c>
      <c r="BW111" s="156">
        <f>'HARIAN KOMULATIF'!BW111/100*'PROGRES BOBOT'!$J111</f>
        <v>0</v>
      </c>
      <c r="BX111" s="156">
        <f>'HARIAN KOMULATIF'!BX111/100*'PROGRES BOBOT'!$J111</f>
        <v>0</v>
      </c>
      <c r="BY111" s="156">
        <f>'HARIAN KOMULATIF'!BY111/100*'PROGRES BOBOT'!$J111</f>
        <v>0</v>
      </c>
      <c r="BZ111" s="156">
        <f>'HARIAN KOMULATIF'!BZ111/100*'PROGRES BOBOT'!$J111</f>
        <v>0</v>
      </c>
      <c r="CA111" s="156">
        <f>'HARIAN KOMULATIF'!CA111/100*'PROGRES BOBOT'!$J111</f>
        <v>0</v>
      </c>
      <c r="CB111" s="156">
        <f>'HARIAN KOMULATIF'!CB111/100*'PROGRES BOBOT'!$J111</f>
        <v>0</v>
      </c>
      <c r="CC111" s="156">
        <f>'HARIAN KOMULATIF'!CC111/100*'PROGRES BOBOT'!$J111</f>
        <v>0</v>
      </c>
      <c r="CD111" s="156">
        <f>'HARIAN KOMULATIF'!CD111/100*'PROGRES BOBOT'!$J111</f>
        <v>0</v>
      </c>
      <c r="CE111" s="156">
        <f>'HARIAN KOMULATIF'!CE111/100*'PROGRES BOBOT'!$J111</f>
        <v>0</v>
      </c>
      <c r="CF111" s="156">
        <f>'HARIAN KOMULATIF'!CF111/100*'PROGRES BOBOT'!$J111</f>
        <v>0</v>
      </c>
      <c r="CG111" s="156">
        <f>'HARIAN KOMULATIF'!CG111/100*'PROGRES BOBOT'!$J111</f>
        <v>0</v>
      </c>
      <c r="CH111" s="156">
        <f>'HARIAN KOMULATIF'!CH111/100*'PROGRES BOBOT'!$J111</f>
        <v>0</v>
      </c>
      <c r="CI111" s="156">
        <f>'HARIAN KOMULATIF'!CI111/100*'PROGRES BOBOT'!$J111</f>
        <v>0</v>
      </c>
      <c r="CJ111" s="156">
        <f>'HARIAN KOMULATIF'!CJ111/100*'PROGRES BOBOT'!$J111</f>
        <v>0</v>
      </c>
      <c r="CK111" s="156">
        <f>'HARIAN KOMULATIF'!CK111/100*'PROGRES BOBOT'!$J111</f>
        <v>0</v>
      </c>
      <c r="CL111" s="156">
        <f>'HARIAN KOMULATIF'!CL111/100*'PROGRES BOBOT'!$J111</f>
        <v>0</v>
      </c>
      <c r="CM111" s="156">
        <f>'HARIAN KOMULATIF'!CM111/100*'PROGRES BOBOT'!$J111</f>
        <v>0</v>
      </c>
      <c r="CN111" s="156">
        <f>'HARIAN KOMULATIF'!CN111/100*'PROGRES BOBOT'!$J111</f>
        <v>0</v>
      </c>
      <c r="CO111" s="156">
        <f>'HARIAN KOMULATIF'!CO111/100*'PROGRES BOBOT'!$J111</f>
        <v>0</v>
      </c>
      <c r="CP111" s="156">
        <f>'HARIAN KOMULATIF'!CP111/100*'PROGRES BOBOT'!$J111</f>
        <v>0</v>
      </c>
      <c r="CQ111" s="156">
        <f>'HARIAN KOMULATIF'!CQ111/100*'PROGRES BOBOT'!$J111</f>
        <v>0</v>
      </c>
      <c r="CR111" s="156">
        <f>'HARIAN KOMULATIF'!CR111/100*'PROGRES BOBOT'!$J111</f>
        <v>0</v>
      </c>
      <c r="CS111" s="156">
        <f>'HARIAN KOMULATIF'!CS111/100*'PROGRES BOBOT'!$J111</f>
        <v>0</v>
      </c>
      <c r="CT111" s="156">
        <f>'HARIAN KOMULATIF'!CT111/100*'PROGRES BOBOT'!$J111</f>
        <v>0</v>
      </c>
      <c r="CU111" s="156">
        <f>'HARIAN KOMULATIF'!CU111/100*'PROGRES BOBOT'!$J111</f>
        <v>0</v>
      </c>
      <c r="CV111" s="156">
        <f>'HARIAN KOMULATIF'!CV111/100*'PROGRES BOBOT'!$J111</f>
        <v>0</v>
      </c>
      <c r="CW111" s="156">
        <f>'HARIAN KOMULATIF'!CW111/100*'PROGRES BOBOT'!$J111</f>
        <v>0</v>
      </c>
      <c r="CX111" s="156">
        <f>'HARIAN KOMULATIF'!CX111/100*'PROGRES BOBOT'!$J111</f>
        <v>0</v>
      </c>
    </row>
    <row r="112" spans="1:102" ht="15" customHeight="1">
      <c r="A112" s="13"/>
      <c r="B112" s="59" t="s">
        <v>24</v>
      </c>
      <c r="C112" s="1"/>
      <c r="D112" s="1"/>
      <c r="E112" s="58"/>
      <c r="F112" s="16">
        <v>123.30000000000001</v>
      </c>
      <c r="G112" s="15" t="s">
        <v>25</v>
      </c>
      <c r="H112" s="14">
        <f>H107</f>
        <v>12818.52</v>
      </c>
      <c r="I112" s="17">
        <f t="shared" si="19"/>
        <v>1580523.5160000003</v>
      </c>
      <c r="J112" s="154">
        <f t="shared" si="12"/>
        <v>0.15805198722425473</v>
      </c>
      <c r="K112" s="156">
        <f>'HARIAN KOMULATIF'!K112/100*'PROGRES BOBOT'!$J112</f>
        <v>0</v>
      </c>
      <c r="L112" s="156">
        <f>'HARIAN KOMULATIF'!L112/100*'PROGRES BOBOT'!$J112</f>
        <v>0</v>
      </c>
      <c r="M112" s="156">
        <f>'HARIAN KOMULATIF'!M112/100*'PROGRES BOBOT'!$J112</f>
        <v>0</v>
      </c>
      <c r="N112" s="156">
        <f>'HARIAN KOMULATIF'!N112/100*'PROGRES BOBOT'!$J112</f>
        <v>0</v>
      </c>
      <c r="O112" s="156">
        <f>'HARIAN KOMULATIF'!O112/100*'PROGRES BOBOT'!$J112</f>
        <v>0</v>
      </c>
      <c r="P112" s="156">
        <f>'HARIAN KOMULATIF'!P112/100*'PROGRES BOBOT'!$J112</f>
        <v>0</v>
      </c>
      <c r="Q112" s="156">
        <f>'HARIAN KOMULATIF'!Q112/100*'PROGRES BOBOT'!$J112</f>
        <v>0</v>
      </c>
      <c r="R112" s="156">
        <f>'HARIAN KOMULATIF'!R112/100*'PROGRES BOBOT'!$J112</f>
        <v>0</v>
      </c>
      <c r="S112" s="156">
        <f>'HARIAN KOMULATIF'!S112/100*'PROGRES BOBOT'!$J112</f>
        <v>0</v>
      </c>
      <c r="T112" s="156">
        <f>'HARIAN KOMULATIF'!T112/100*'PROGRES BOBOT'!$J112</f>
        <v>0</v>
      </c>
      <c r="U112" s="156">
        <f>'HARIAN KOMULATIF'!U112/100*'PROGRES BOBOT'!$J112</f>
        <v>0</v>
      </c>
      <c r="V112" s="156">
        <f>'HARIAN KOMULATIF'!V112/100*'PROGRES BOBOT'!$J112</f>
        <v>0</v>
      </c>
      <c r="W112" s="156">
        <f>'HARIAN KOMULATIF'!W112/100*'PROGRES BOBOT'!$J112</f>
        <v>0</v>
      </c>
      <c r="X112" s="156">
        <f>'HARIAN KOMULATIF'!X112/100*'PROGRES BOBOT'!$J112</f>
        <v>0</v>
      </c>
      <c r="Y112" s="156">
        <f>'HARIAN KOMULATIF'!Y112/100*'PROGRES BOBOT'!$J112</f>
        <v>0</v>
      </c>
      <c r="Z112" s="156">
        <f>'HARIAN KOMULATIF'!Z112/100*'PROGRES BOBOT'!$J112</f>
        <v>0</v>
      </c>
      <c r="AA112" s="156">
        <f>'HARIAN KOMULATIF'!AA112/100*'PROGRES BOBOT'!$J112</f>
        <v>0</v>
      </c>
      <c r="AB112" s="156">
        <f>'HARIAN KOMULATIF'!AB112/100*'PROGRES BOBOT'!$J112</f>
        <v>0</v>
      </c>
      <c r="AC112" s="156">
        <f>'HARIAN KOMULATIF'!AC112/100*'PROGRES BOBOT'!$J112</f>
        <v>0</v>
      </c>
      <c r="AD112" s="156">
        <f>'HARIAN KOMULATIF'!AD112/100*'PROGRES BOBOT'!$J112</f>
        <v>0</v>
      </c>
      <c r="AE112" s="156">
        <f>'HARIAN KOMULATIF'!AE112/100*'PROGRES BOBOT'!$J112</f>
        <v>0</v>
      </c>
      <c r="AF112" s="156">
        <f>'HARIAN KOMULATIF'!AF112/100*'PROGRES BOBOT'!$J112</f>
        <v>0</v>
      </c>
      <c r="AG112" s="156">
        <f>'HARIAN KOMULATIF'!AG112/100*'PROGRES BOBOT'!$J112</f>
        <v>0</v>
      </c>
      <c r="AH112" s="156">
        <f>'HARIAN KOMULATIF'!AH112/100*'PROGRES BOBOT'!$J112</f>
        <v>0</v>
      </c>
      <c r="AI112" s="156">
        <f>'HARIAN KOMULATIF'!AI112/100*'PROGRES BOBOT'!$J112</f>
        <v>0</v>
      </c>
      <c r="AJ112" s="156">
        <f>'HARIAN KOMULATIF'!AJ112/100*'PROGRES BOBOT'!$J112</f>
        <v>0</v>
      </c>
      <c r="AK112" s="156">
        <f>'HARIAN KOMULATIF'!AK112/100*'PROGRES BOBOT'!$J112</f>
        <v>0</v>
      </c>
      <c r="AL112" s="156">
        <f>'HARIAN KOMULATIF'!AL112/100*'PROGRES BOBOT'!$J112</f>
        <v>0</v>
      </c>
      <c r="AM112" s="156">
        <f>'HARIAN KOMULATIF'!AM112/100*'PROGRES BOBOT'!$J112</f>
        <v>0</v>
      </c>
      <c r="AN112" s="156">
        <f>'HARIAN KOMULATIF'!AN112/100*'PROGRES BOBOT'!$J112</f>
        <v>0</v>
      </c>
      <c r="AO112" s="156">
        <f>'HARIAN KOMULATIF'!AO112/100*'PROGRES BOBOT'!$J112</f>
        <v>0</v>
      </c>
      <c r="AP112" s="156">
        <f>'HARIAN KOMULATIF'!AP112/100*'PROGRES BOBOT'!$J112</f>
        <v>0</v>
      </c>
      <c r="AQ112" s="156">
        <f>'HARIAN KOMULATIF'!AQ112/100*'PROGRES BOBOT'!$J112</f>
        <v>0</v>
      </c>
      <c r="AR112" s="156">
        <f>'HARIAN KOMULATIF'!AR112/100*'PROGRES BOBOT'!$J112</f>
        <v>0</v>
      </c>
      <c r="AS112" s="156">
        <f>'HARIAN KOMULATIF'!AS112/100*'PROGRES BOBOT'!$J112</f>
        <v>0</v>
      </c>
      <c r="AT112" s="156">
        <f>'HARIAN KOMULATIF'!AT112/100*'PROGRES BOBOT'!$J112</f>
        <v>0</v>
      </c>
      <c r="AU112" s="156">
        <f>'HARIAN KOMULATIF'!AU112/100*'PROGRES BOBOT'!$J112</f>
        <v>0</v>
      </c>
      <c r="AV112" s="156">
        <f>'HARIAN KOMULATIF'!AV112/100*'PROGRES BOBOT'!$J112</f>
        <v>0</v>
      </c>
      <c r="AW112" s="156">
        <f>'HARIAN KOMULATIF'!AW112/100*'PROGRES BOBOT'!$J112</f>
        <v>0</v>
      </c>
      <c r="AX112" s="156">
        <f>'HARIAN KOMULATIF'!AX112/100*'PROGRES BOBOT'!$J112</f>
        <v>0</v>
      </c>
      <c r="AY112" s="156">
        <f>'HARIAN KOMULATIF'!AY112/100*'PROGRES BOBOT'!$J112</f>
        <v>0</v>
      </c>
      <c r="AZ112" s="156">
        <f>'HARIAN KOMULATIF'!AZ112/100*'PROGRES BOBOT'!$J112</f>
        <v>0</v>
      </c>
      <c r="BA112" s="156">
        <f>'HARIAN KOMULATIF'!BA112/100*'PROGRES BOBOT'!$J112</f>
        <v>0</v>
      </c>
      <c r="BB112" s="156">
        <f>'HARIAN KOMULATIF'!BB112/100*'PROGRES BOBOT'!$J112</f>
        <v>0</v>
      </c>
      <c r="BC112" s="156">
        <f>'HARIAN KOMULATIF'!BC112/100*'PROGRES BOBOT'!$J112</f>
        <v>0</v>
      </c>
      <c r="BD112" s="156">
        <f>'HARIAN KOMULATIF'!BD112/100*'PROGRES BOBOT'!$J112</f>
        <v>0</v>
      </c>
      <c r="BE112" s="156">
        <f>'HARIAN KOMULATIF'!BE112/100*'PROGRES BOBOT'!$J112</f>
        <v>0</v>
      </c>
      <c r="BF112" s="156">
        <f>'HARIAN KOMULATIF'!BF112/100*'PROGRES BOBOT'!$J112</f>
        <v>0</v>
      </c>
      <c r="BG112" s="156">
        <f>'HARIAN KOMULATIF'!BG112/100*'PROGRES BOBOT'!$J112</f>
        <v>0</v>
      </c>
      <c r="BH112" s="156">
        <f>'HARIAN KOMULATIF'!BH112/100*'PROGRES BOBOT'!$J112</f>
        <v>0</v>
      </c>
      <c r="BI112" s="156">
        <f>'HARIAN KOMULATIF'!BI112/100*'PROGRES BOBOT'!$J112</f>
        <v>0</v>
      </c>
      <c r="BJ112" s="156">
        <f>'HARIAN KOMULATIF'!BJ112/100*'PROGRES BOBOT'!$J112</f>
        <v>0</v>
      </c>
      <c r="BK112" s="156">
        <f>'HARIAN KOMULATIF'!BK112/100*'PROGRES BOBOT'!$J112</f>
        <v>0</v>
      </c>
      <c r="BL112" s="156">
        <f>'HARIAN KOMULATIF'!BL112/100*'PROGRES BOBOT'!$J112</f>
        <v>0</v>
      </c>
      <c r="BM112" s="156">
        <f>'HARIAN KOMULATIF'!BM112/100*'PROGRES BOBOT'!$J112</f>
        <v>0</v>
      </c>
      <c r="BN112" s="156">
        <f>'HARIAN KOMULATIF'!BN112/100*'PROGRES BOBOT'!$J112</f>
        <v>0</v>
      </c>
      <c r="BO112" s="156">
        <f>'HARIAN KOMULATIF'!BO112/100*'PROGRES BOBOT'!$J112</f>
        <v>0</v>
      </c>
      <c r="BP112" s="156">
        <f>'HARIAN KOMULATIF'!BP112/100*'PROGRES BOBOT'!$J112</f>
        <v>0</v>
      </c>
      <c r="BQ112" s="156">
        <f>'HARIAN KOMULATIF'!BQ112/100*'PROGRES BOBOT'!$J112</f>
        <v>0</v>
      </c>
      <c r="BR112" s="156">
        <f>'HARIAN KOMULATIF'!BR112/100*'PROGRES BOBOT'!$J112</f>
        <v>0</v>
      </c>
      <c r="BS112" s="156">
        <f>'HARIAN KOMULATIF'!BS112/100*'PROGRES BOBOT'!$J112</f>
        <v>0</v>
      </c>
      <c r="BT112" s="156">
        <f>'HARIAN KOMULATIF'!BT112/100*'PROGRES BOBOT'!$J112</f>
        <v>0</v>
      </c>
      <c r="BU112" s="156">
        <f>'HARIAN KOMULATIF'!BU112/100*'PROGRES BOBOT'!$J112</f>
        <v>0</v>
      </c>
      <c r="BV112" s="156">
        <f>'HARIAN KOMULATIF'!BV112/100*'PROGRES BOBOT'!$J112</f>
        <v>0</v>
      </c>
      <c r="BW112" s="156">
        <f>'HARIAN KOMULATIF'!BW112/100*'PROGRES BOBOT'!$J112</f>
        <v>0</v>
      </c>
      <c r="BX112" s="156">
        <f>'HARIAN KOMULATIF'!BX112/100*'PROGRES BOBOT'!$J112</f>
        <v>0</v>
      </c>
      <c r="BY112" s="156">
        <f>'HARIAN KOMULATIF'!BY112/100*'PROGRES BOBOT'!$J112</f>
        <v>0</v>
      </c>
      <c r="BZ112" s="156">
        <f>'HARIAN KOMULATIF'!BZ112/100*'PROGRES BOBOT'!$J112</f>
        <v>0</v>
      </c>
      <c r="CA112" s="156">
        <f>'HARIAN KOMULATIF'!CA112/100*'PROGRES BOBOT'!$J112</f>
        <v>0</v>
      </c>
      <c r="CB112" s="156">
        <f>'HARIAN KOMULATIF'!CB112/100*'PROGRES BOBOT'!$J112</f>
        <v>0</v>
      </c>
      <c r="CC112" s="156">
        <f>'HARIAN KOMULATIF'!CC112/100*'PROGRES BOBOT'!$J112</f>
        <v>0</v>
      </c>
      <c r="CD112" s="156">
        <f>'HARIAN KOMULATIF'!CD112/100*'PROGRES BOBOT'!$J112</f>
        <v>0</v>
      </c>
      <c r="CE112" s="156">
        <f>'HARIAN KOMULATIF'!CE112/100*'PROGRES BOBOT'!$J112</f>
        <v>0</v>
      </c>
      <c r="CF112" s="156">
        <f>'HARIAN KOMULATIF'!CF112/100*'PROGRES BOBOT'!$J112</f>
        <v>0</v>
      </c>
      <c r="CG112" s="156">
        <f>'HARIAN KOMULATIF'!CG112/100*'PROGRES BOBOT'!$J112</f>
        <v>0</v>
      </c>
      <c r="CH112" s="156">
        <f>'HARIAN KOMULATIF'!CH112/100*'PROGRES BOBOT'!$J112</f>
        <v>0</v>
      </c>
      <c r="CI112" s="156">
        <f>'HARIAN KOMULATIF'!CI112/100*'PROGRES BOBOT'!$J112</f>
        <v>0</v>
      </c>
      <c r="CJ112" s="156">
        <f>'HARIAN KOMULATIF'!CJ112/100*'PROGRES BOBOT'!$J112</f>
        <v>0</v>
      </c>
      <c r="CK112" s="156">
        <f>'HARIAN KOMULATIF'!CK112/100*'PROGRES BOBOT'!$J112</f>
        <v>0</v>
      </c>
      <c r="CL112" s="156">
        <f>'HARIAN KOMULATIF'!CL112/100*'PROGRES BOBOT'!$J112</f>
        <v>0</v>
      </c>
      <c r="CM112" s="156">
        <f>'HARIAN KOMULATIF'!CM112/100*'PROGRES BOBOT'!$J112</f>
        <v>0</v>
      </c>
      <c r="CN112" s="156">
        <f>'HARIAN KOMULATIF'!CN112/100*'PROGRES BOBOT'!$J112</f>
        <v>0</v>
      </c>
      <c r="CO112" s="156">
        <f>'HARIAN KOMULATIF'!CO112/100*'PROGRES BOBOT'!$J112</f>
        <v>0</v>
      </c>
      <c r="CP112" s="156">
        <f>'HARIAN KOMULATIF'!CP112/100*'PROGRES BOBOT'!$J112</f>
        <v>0</v>
      </c>
      <c r="CQ112" s="156">
        <f>'HARIAN KOMULATIF'!CQ112/100*'PROGRES BOBOT'!$J112</f>
        <v>0</v>
      </c>
      <c r="CR112" s="156">
        <f>'HARIAN KOMULATIF'!CR112/100*'PROGRES BOBOT'!$J112</f>
        <v>0</v>
      </c>
      <c r="CS112" s="156">
        <f>'HARIAN KOMULATIF'!CS112/100*'PROGRES BOBOT'!$J112</f>
        <v>0</v>
      </c>
      <c r="CT112" s="156">
        <f>'HARIAN KOMULATIF'!CT112/100*'PROGRES BOBOT'!$J112</f>
        <v>0</v>
      </c>
      <c r="CU112" s="156">
        <f>'HARIAN KOMULATIF'!CU112/100*'PROGRES BOBOT'!$J112</f>
        <v>0</v>
      </c>
      <c r="CV112" s="156">
        <f>'HARIAN KOMULATIF'!CV112/100*'PROGRES BOBOT'!$J112</f>
        <v>0</v>
      </c>
      <c r="CW112" s="156">
        <f>'HARIAN KOMULATIF'!CW112/100*'PROGRES BOBOT'!$J112</f>
        <v>0</v>
      </c>
      <c r="CX112" s="156">
        <f>'HARIAN KOMULATIF'!CX112/100*'PROGRES BOBOT'!$J112</f>
        <v>0</v>
      </c>
    </row>
    <row r="113" spans="1:102" ht="15" customHeight="1">
      <c r="A113" s="13"/>
      <c r="B113" s="59" t="s">
        <v>26</v>
      </c>
      <c r="C113" s="1"/>
      <c r="D113" s="1"/>
      <c r="E113" s="58"/>
      <c r="F113" s="16">
        <v>71.270161920000007</v>
      </c>
      <c r="G113" s="15" t="s">
        <v>25</v>
      </c>
      <c r="H113" s="14">
        <f>H108</f>
        <v>11876.74</v>
      </c>
      <c r="I113" s="17">
        <f t="shared" si="19"/>
        <v>846457.18288174085</v>
      </c>
      <c r="J113" s="154">
        <f t="shared" si="12"/>
        <v>8.4645523144942267E-2</v>
      </c>
      <c r="K113" s="156">
        <f>'HARIAN KOMULATIF'!K113/100*'PROGRES BOBOT'!$J113</f>
        <v>0</v>
      </c>
      <c r="L113" s="156">
        <f>'HARIAN KOMULATIF'!L113/100*'PROGRES BOBOT'!$J113</f>
        <v>0</v>
      </c>
      <c r="M113" s="156">
        <f>'HARIAN KOMULATIF'!M113/100*'PROGRES BOBOT'!$J113</f>
        <v>0</v>
      </c>
      <c r="N113" s="156">
        <f>'HARIAN KOMULATIF'!N113/100*'PROGRES BOBOT'!$J113</f>
        <v>0</v>
      </c>
      <c r="O113" s="156">
        <f>'HARIAN KOMULATIF'!O113/100*'PROGRES BOBOT'!$J113</f>
        <v>0</v>
      </c>
      <c r="P113" s="156">
        <f>'HARIAN KOMULATIF'!P113/100*'PROGRES BOBOT'!$J113</f>
        <v>0</v>
      </c>
      <c r="Q113" s="156">
        <f>'HARIAN KOMULATIF'!Q113/100*'PROGRES BOBOT'!$J113</f>
        <v>0</v>
      </c>
      <c r="R113" s="156">
        <f>'HARIAN KOMULATIF'!R113/100*'PROGRES BOBOT'!$J113</f>
        <v>0</v>
      </c>
      <c r="S113" s="156">
        <f>'HARIAN KOMULATIF'!S113/100*'PROGRES BOBOT'!$J113</f>
        <v>0</v>
      </c>
      <c r="T113" s="156">
        <f>'HARIAN KOMULATIF'!T113/100*'PROGRES BOBOT'!$J113</f>
        <v>0</v>
      </c>
      <c r="U113" s="156">
        <f>'HARIAN KOMULATIF'!U113/100*'PROGRES BOBOT'!$J113</f>
        <v>0</v>
      </c>
      <c r="V113" s="156">
        <f>'HARIAN KOMULATIF'!V113/100*'PROGRES BOBOT'!$J113</f>
        <v>0</v>
      </c>
      <c r="W113" s="156">
        <f>'HARIAN KOMULATIF'!W113/100*'PROGRES BOBOT'!$J113</f>
        <v>0</v>
      </c>
      <c r="X113" s="156">
        <f>'HARIAN KOMULATIF'!X113/100*'PROGRES BOBOT'!$J113</f>
        <v>0</v>
      </c>
      <c r="Y113" s="156">
        <f>'HARIAN KOMULATIF'!Y113/100*'PROGRES BOBOT'!$J113</f>
        <v>0</v>
      </c>
      <c r="Z113" s="156">
        <f>'HARIAN KOMULATIF'!Z113/100*'PROGRES BOBOT'!$J113</f>
        <v>0</v>
      </c>
      <c r="AA113" s="156">
        <f>'HARIAN KOMULATIF'!AA113/100*'PROGRES BOBOT'!$J113</f>
        <v>0</v>
      </c>
      <c r="AB113" s="156">
        <f>'HARIAN KOMULATIF'!AB113/100*'PROGRES BOBOT'!$J113</f>
        <v>0</v>
      </c>
      <c r="AC113" s="156">
        <f>'HARIAN KOMULATIF'!AC113/100*'PROGRES BOBOT'!$J113</f>
        <v>0</v>
      </c>
      <c r="AD113" s="156">
        <f>'HARIAN KOMULATIF'!AD113/100*'PROGRES BOBOT'!$J113</f>
        <v>0</v>
      </c>
      <c r="AE113" s="156">
        <f>'HARIAN KOMULATIF'!AE113/100*'PROGRES BOBOT'!$J113</f>
        <v>0</v>
      </c>
      <c r="AF113" s="156">
        <f>'HARIAN KOMULATIF'!AF113/100*'PROGRES BOBOT'!$J113</f>
        <v>0</v>
      </c>
      <c r="AG113" s="156">
        <f>'HARIAN KOMULATIF'!AG113/100*'PROGRES BOBOT'!$J113</f>
        <v>0</v>
      </c>
      <c r="AH113" s="156">
        <f>'HARIAN KOMULATIF'!AH113/100*'PROGRES BOBOT'!$J113</f>
        <v>0</v>
      </c>
      <c r="AI113" s="156">
        <f>'HARIAN KOMULATIF'!AI113/100*'PROGRES BOBOT'!$J113</f>
        <v>0</v>
      </c>
      <c r="AJ113" s="156">
        <f>'HARIAN KOMULATIF'!AJ113/100*'PROGRES BOBOT'!$J113</f>
        <v>0</v>
      </c>
      <c r="AK113" s="156">
        <f>'HARIAN KOMULATIF'!AK113/100*'PROGRES BOBOT'!$J113</f>
        <v>0</v>
      </c>
      <c r="AL113" s="156">
        <f>'HARIAN KOMULATIF'!AL113/100*'PROGRES BOBOT'!$J113</f>
        <v>0</v>
      </c>
      <c r="AM113" s="156">
        <f>'HARIAN KOMULATIF'!AM113/100*'PROGRES BOBOT'!$J113</f>
        <v>0</v>
      </c>
      <c r="AN113" s="156">
        <f>'HARIAN KOMULATIF'!AN113/100*'PROGRES BOBOT'!$J113</f>
        <v>0</v>
      </c>
      <c r="AO113" s="156">
        <f>'HARIAN KOMULATIF'!AO113/100*'PROGRES BOBOT'!$J113</f>
        <v>0</v>
      </c>
      <c r="AP113" s="156">
        <f>'HARIAN KOMULATIF'!AP113/100*'PROGRES BOBOT'!$J113</f>
        <v>0</v>
      </c>
      <c r="AQ113" s="156">
        <f>'HARIAN KOMULATIF'!AQ113/100*'PROGRES BOBOT'!$J113</f>
        <v>0</v>
      </c>
      <c r="AR113" s="156">
        <f>'HARIAN KOMULATIF'!AR113/100*'PROGRES BOBOT'!$J113</f>
        <v>0</v>
      </c>
      <c r="AS113" s="156">
        <f>'HARIAN KOMULATIF'!AS113/100*'PROGRES BOBOT'!$J113</f>
        <v>0</v>
      </c>
      <c r="AT113" s="156">
        <f>'HARIAN KOMULATIF'!AT113/100*'PROGRES BOBOT'!$J113</f>
        <v>0</v>
      </c>
      <c r="AU113" s="156">
        <f>'HARIAN KOMULATIF'!AU113/100*'PROGRES BOBOT'!$J113</f>
        <v>0</v>
      </c>
      <c r="AV113" s="156">
        <f>'HARIAN KOMULATIF'!AV113/100*'PROGRES BOBOT'!$J113</f>
        <v>0</v>
      </c>
      <c r="AW113" s="156">
        <f>'HARIAN KOMULATIF'!AW113/100*'PROGRES BOBOT'!$J113</f>
        <v>0</v>
      </c>
      <c r="AX113" s="156">
        <f>'HARIAN KOMULATIF'!AX113/100*'PROGRES BOBOT'!$J113</f>
        <v>0</v>
      </c>
      <c r="AY113" s="156">
        <f>'HARIAN KOMULATIF'!AY113/100*'PROGRES BOBOT'!$J113</f>
        <v>0</v>
      </c>
      <c r="AZ113" s="156">
        <f>'HARIAN KOMULATIF'!AZ113/100*'PROGRES BOBOT'!$J113</f>
        <v>0</v>
      </c>
      <c r="BA113" s="156">
        <f>'HARIAN KOMULATIF'!BA113/100*'PROGRES BOBOT'!$J113</f>
        <v>0</v>
      </c>
      <c r="BB113" s="156">
        <f>'HARIAN KOMULATIF'!BB113/100*'PROGRES BOBOT'!$J113</f>
        <v>0</v>
      </c>
      <c r="BC113" s="156">
        <f>'HARIAN KOMULATIF'!BC113/100*'PROGRES BOBOT'!$J113</f>
        <v>0</v>
      </c>
      <c r="BD113" s="156">
        <f>'HARIAN KOMULATIF'!BD113/100*'PROGRES BOBOT'!$J113</f>
        <v>0</v>
      </c>
      <c r="BE113" s="156">
        <f>'HARIAN KOMULATIF'!BE113/100*'PROGRES BOBOT'!$J113</f>
        <v>0</v>
      </c>
      <c r="BF113" s="156">
        <f>'HARIAN KOMULATIF'!BF113/100*'PROGRES BOBOT'!$J113</f>
        <v>0</v>
      </c>
      <c r="BG113" s="156">
        <f>'HARIAN KOMULATIF'!BG113/100*'PROGRES BOBOT'!$J113</f>
        <v>0</v>
      </c>
      <c r="BH113" s="156">
        <f>'HARIAN KOMULATIF'!BH113/100*'PROGRES BOBOT'!$J113</f>
        <v>0</v>
      </c>
      <c r="BI113" s="156">
        <f>'HARIAN KOMULATIF'!BI113/100*'PROGRES BOBOT'!$J113</f>
        <v>0</v>
      </c>
      <c r="BJ113" s="156">
        <f>'HARIAN KOMULATIF'!BJ113/100*'PROGRES BOBOT'!$J113</f>
        <v>0</v>
      </c>
      <c r="BK113" s="156">
        <f>'HARIAN KOMULATIF'!BK113/100*'PROGRES BOBOT'!$J113</f>
        <v>0</v>
      </c>
      <c r="BL113" s="156">
        <f>'HARIAN KOMULATIF'!BL113/100*'PROGRES BOBOT'!$J113</f>
        <v>0</v>
      </c>
      <c r="BM113" s="156">
        <f>'HARIAN KOMULATIF'!BM113/100*'PROGRES BOBOT'!$J113</f>
        <v>0</v>
      </c>
      <c r="BN113" s="156">
        <f>'HARIAN KOMULATIF'!BN113/100*'PROGRES BOBOT'!$J113</f>
        <v>0</v>
      </c>
      <c r="BO113" s="156">
        <f>'HARIAN KOMULATIF'!BO113/100*'PROGRES BOBOT'!$J113</f>
        <v>0</v>
      </c>
      <c r="BP113" s="156">
        <f>'HARIAN KOMULATIF'!BP113/100*'PROGRES BOBOT'!$J113</f>
        <v>0</v>
      </c>
      <c r="BQ113" s="156">
        <f>'HARIAN KOMULATIF'!BQ113/100*'PROGRES BOBOT'!$J113</f>
        <v>0</v>
      </c>
      <c r="BR113" s="156">
        <f>'HARIAN KOMULATIF'!BR113/100*'PROGRES BOBOT'!$J113</f>
        <v>0</v>
      </c>
      <c r="BS113" s="156">
        <f>'HARIAN KOMULATIF'!BS113/100*'PROGRES BOBOT'!$J113</f>
        <v>0</v>
      </c>
      <c r="BT113" s="156">
        <f>'HARIAN KOMULATIF'!BT113/100*'PROGRES BOBOT'!$J113</f>
        <v>0</v>
      </c>
      <c r="BU113" s="156">
        <f>'HARIAN KOMULATIF'!BU113/100*'PROGRES BOBOT'!$J113</f>
        <v>0</v>
      </c>
      <c r="BV113" s="156">
        <f>'HARIAN KOMULATIF'!BV113/100*'PROGRES BOBOT'!$J113</f>
        <v>0</v>
      </c>
      <c r="BW113" s="156">
        <f>'HARIAN KOMULATIF'!BW113/100*'PROGRES BOBOT'!$J113</f>
        <v>0</v>
      </c>
      <c r="BX113" s="156">
        <f>'HARIAN KOMULATIF'!BX113/100*'PROGRES BOBOT'!$J113</f>
        <v>0</v>
      </c>
      <c r="BY113" s="156">
        <f>'HARIAN KOMULATIF'!BY113/100*'PROGRES BOBOT'!$J113</f>
        <v>0</v>
      </c>
      <c r="BZ113" s="156">
        <f>'HARIAN KOMULATIF'!BZ113/100*'PROGRES BOBOT'!$J113</f>
        <v>0</v>
      </c>
      <c r="CA113" s="156">
        <f>'HARIAN KOMULATIF'!CA113/100*'PROGRES BOBOT'!$J113</f>
        <v>0</v>
      </c>
      <c r="CB113" s="156">
        <f>'HARIAN KOMULATIF'!CB113/100*'PROGRES BOBOT'!$J113</f>
        <v>0</v>
      </c>
      <c r="CC113" s="156">
        <f>'HARIAN KOMULATIF'!CC113/100*'PROGRES BOBOT'!$J113</f>
        <v>0</v>
      </c>
      <c r="CD113" s="156">
        <f>'HARIAN KOMULATIF'!CD113/100*'PROGRES BOBOT'!$J113</f>
        <v>0</v>
      </c>
      <c r="CE113" s="156">
        <f>'HARIAN KOMULATIF'!CE113/100*'PROGRES BOBOT'!$J113</f>
        <v>0</v>
      </c>
      <c r="CF113" s="156">
        <f>'HARIAN KOMULATIF'!CF113/100*'PROGRES BOBOT'!$J113</f>
        <v>0</v>
      </c>
      <c r="CG113" s="156">
        <f>'HARIAN KOMULATIF'!CG113/100*'PROGRES BOBOT'!$J113</f>
        <v>0</v>
      </c>
      <c r="CH113" s="156">
        <f>'HARIAN KOMULATIF'!CH113/100*'PROGRES BOBOT'!$J113</f>
        <v>0</v>
      </c>
      <c r="CI113" s="156">
        <f>'HARIAN KOMULATIF'!CI113/100*'PROGRES BOBOT'!$J113</f>
        <v>0</v>
      </c>
      <c r="CJ113" s="156">
        <f>'HARIAN KOMULATIF'!CJ113/100*'PROGRES BOBOT'!$J113</f>
        <v>0</v>
      </c>
      <c r="CK113" s="156">
        <f>'HARIAN KOMULATIF'!CK113/100*'PROGRES BOBOT'!$J113</f>
        <v>0</v>
      </c>
      <c r="CL113" s="156">
        <f>'HARIAN KOMULATIF'!CL113/100*'PROGRES BOBOT'!$J113</f>
        <v>0</v>
      </c>
      <c r="CM113" s="156">
        <f>'HARIAN KOMULATIF'!CM113/100*'PROGRES BOBOT'!$J113</f>
        <v>0</v>
      </c>
      <c r="CN113" s="156">
        <f>'HARIAN KOMULATIF'!CN113/100*'PROGRES BOBOT'!$J113</f>
        <v>0</v>
      </c>
      <c r="CO113" s="156">
        <f>'HARIAN KOMULATIF'!CO113/100*'PROGRES BOBOT'!$J113</f>
        <v>0</v>
      </c>
      <c r="CP113" s="156">
        <f>'HARIAN KOMULATIF'!CP113/100*'PROGRES BOBOT'!$J113</f>
        <v>0</v>
      </c>
      <c r="CQ113" s="156">
        <f>'HARIAN KOMULATIF'!CQ113/100*'PROGRES BOBOT'!$J113</f>
        <v>0</v>
      </c>
      <c r="CR113" s="156">
        <f>'HARIAN KOMULATIF'!CR113/100*'PROGRES BOBOT'!$J113</f>
        <v>0</v>
      </c>
      <c r="CS113" s="156">
        <f>'HARIAN KOMULATIF'!CS113/100*'PROGRES BOBOT'!$J113</f>
        <v>0</v>
      </c>
      <c r="CT113" s="156">
        <f>'HARIAN KOMULATIF'!CT113/100*'PROGRES BOBOT'!$J113</f>
        <v>0</v>
      </c>
      <c r="CU113" s="156">
        <f>'HARIAN KOMULATIF'!CU113/100*'PROGRES BOBOT'!$J113</f>
        <v>0</v>
      </c>
      <c r="CV113" s="156">
        <f>'HARIAN KOMULATIF'!CV113/100*'PROGRES BOBOT'!$J113</f>
        <v>0</v>
      </c>
      <c r="CW113" s="156">
        <f>'HARIAN KOMULATIF'!CW113/100*'PROGRES BOBOT'!$J113</f>
        <v>0</v>
      </c>
      <c r="CX113" s="156">
        <f>'HARIAN KOMULATIF'!CX113/100*'PROGRES BOBOT'!$J113</f>
        <v>0</v>
      </c>
    </row>
    <row r="114" spans="1:102" ht="15" customHeight="1">
      <c r="A114" s="13">
        <v>10</v>
      </c>
      <c r="B114" s="62" t="s">
        <v>50</v>
      </c>
      <c r="C114" s="1"/>
      <c r="D114" s="1"/>
      <c r="E114" s="58"/>
      <c r="F114" s="16"/>
      <c r="G114" s="15"/>
      <c r="H114" s="14"/>
      <c r="I114" s="17"/>
      <c r="J114" s="154"/>
      <c r="K114" s="156">
        <f>'HARIAN KOMULATIF'!K114/100*'PROGRES BOBOT'!$J114</f>
        <v>0</v>
      </c>
      <c r="L114" s="156">
        <f>'HARIAN KOMULATIF'!L114/100*'PROGRES BOBOT'!$J114</f>
        <v>0</v>
      </c>
      <c r="M114" s="156">
        <f>'HARIAN KOMULATIF'!M114/100*'PROGRES BOBOT'!$J114</f>
        <v>0</v>
      </c>
      <c r="N114" s="156">
        <f>'HARIAN KOMULATIF'!N114/100*'PROGRES BOBOT'!$J114</f>
        <v>0</v>
      </c>
      <c r="O114" s="156">
        <f>'HARIAN KOMULATIF'!O114/100*'PROGRES BOBOT'!$J114</f>
        <v>0</v>
      </c>
      <c r="P114" s="156">
        <f>'HARIAN KOMULATIF'!P114/100*'PROGRES BOBOT'!$J114</f>
        <v>0</v>
      </c>
      <c r="Q114" s="156">
        <f>'HARIAN KOMULATIF'!Q114/100*'PROGRES BOBOT'!$J114</f>
        <v>0</v>
      </c>
      <c r="R114" s="156">
        <f>'HARIAN KOMULATIF'!R114/100*'PROGRES BOBOT'!$J114</f>
        <v>0</v>
      </c>
      <c r="S114" s="156">
        <f>'HARIAN KOMULATIF'!S114/100*'PROGRES BOBOT'!$J114</f>
        <v>0</v>
      </c>
      <c r="T114" s="156">
        <f>'HARIAN KOMULATIF'!T114/100*'PROGRES BOBOT'!$J114</f>
        <v>0</v>
      </c>
      <c r="U114" s="156">
        <f>'HARIAN KOMULATIF'!U114/100*'PROGRES BOBOT'!$J114</f>
        <v>0</v>
      </c>
      <c r="V114" s="156">
        <f>'HARIAN KOMULATIF'!V114/100*'PROGRES BOBOT'!$J114</f>
        <v>0</v>
      </c>
      <c r="W114" s="156">
        <f>'HARIAN KOMULATIF'!W114/100*'PROGRES BOBOT'!$J114</f>
        <v>0</v>
      </c>
      <c r="X114" s="156">
        <f>'HARIAN KOMULATIF'!X114/100*'PROGRES BOBOT'!$J114</f>
        <v>0</v>
      </c>
      <c r="Y114" s="156">
        <f>'HARIAN KOMULATIF'!Y114/100*'PROGRES BOBOT'!$J114</f>
        <v>0</v>
      </c>
      <c r="Z114" s="156">
        <f>'HARIAN KOMULATIF'!Z114/100*'PROGRES BOBOT'!$J114</f>
        <v>0</v>
      </c>
      <c r="AA114" s="156">
        <f>'HARIAN KOMULATIF'!AA114/100*'PROGRES BOBOT'!$J114</f>
        <v>0</v>
      </c>
      <c r="AB114" s="156">
        <f>'HARIAN KOMULATIF'!AB114/100*'PROGRES BOBOT'!$J114</f>
        <v>0</v>
      </c>
      <c r="AC114" s="156">
        <f>'HARIAN KOMULATIF'!AC114/100*'PROGRES BOBOT'!$J114</f>
        <v>0</v>
      </c>
      <c r="AD114" s="156">
        <f>'HARIAN KOMULATIF'!AD114/100*'PROGRES BOBOT'!$J114</f>
        <v>0</v>
      </c>
      <c r="AE114" s="156">
        <f>'HARIAN KOMULATIF'!AE114/100*'PROGRES BOBOT'!$J114</f>
        <v>0</v>
      </c>
      <c r="AF114" s="156">
        <f>'HARIAN KOMULATIF'!AF114/100*'PROGRES BOBOT'!$J114</f>
        <v>0</v>
      </c>
      <c r="AG114" s="156">
        <f>'HARIAN KOMULATIF'!AG114/100*'PROGRES BOBOT'!$J114</f>
        <v>0</v>
      </c>
      <c r="AH114" s="156">
        <f>'HARIAN KOMULATIF'!AH114/100*'PROGRES BOBOT'!$J114</f>
        <v>0</v>
      </c>
      <c r="AI114" s="156">
        <f>'HARIAN KOMULATIF'!AI114/100*'PROGRES BOBOT'!$J114</f>
        <v>0</v>
      </c>
      <c r="AJ114" s="156">
        <f>'HARIAN KOMULATIF'!AJ114/100*'PROGRES BOBOT'!$J114</f>
        <v>0</v>
      </c>
      <c r="AK114" s="156">
        <f>'HARIAN KOMULATIF'!AK114/100*'PROGRES BOBOT'!$J114</f>
        <v>0</v>
      </c>
      <c r="AL114" s="156">
        <f>'HARIAN KOMULATIF'!AL114/100*'PROGRES BOBOT'!$J114</f>
        <v>0</v>
      </c>
      <c r="AM114" s="156">
        <f>'HARIAN KOMULATIF'!AM114/100*'PROGRES BOBOT'!$J114</f>
        <v>0</v>
      </c>
      <c r="AN114" s="156">
        <f>'HARIAN KOMULATIF'!AN114/100*'PROGRES BOBOT'!$J114</f>
        <v>0</v>
      </c>
      <c r="AO114" s="156">
        <f>'HARIAN KOMULATIF'!AO114/100*'PROGRES BOBOT'!$J114</f>
        <v>0</v>
      </c>
      <c r="AP114" s="156">
        <f>'HARIAN KOMULATIF'!AP114/100*'PROGRES BOBOT'!$J114</f>
        <v>0</v>
      </c>
      <c r="AQ114" s="156">
        <f>'HARIAN KOMULATIF'!AQ114/100*'PROGRES BOBOT'!$J114</f>
        <v>0</v>
      </c>
      <c r="AR114" s="156">
        <f>'HARIAN KOMULATIF'!AR114/100*'PROGRES BOBOT'!$J114</f>
        <v>0</v>
      </c>
      <c r="AS114" s="156">
        <f>'HARIAN KOMULATIF'!AS114/100*'PROGRES BOBOT'!$J114</f>
        <v>0</v>
      </c>
      <c r="AT114" s="156">
        <f>'HARIAN KOMULATIF'!AT114/100*'PROGRES BOBOT'!$J114</f>
        <v>0</v>
      </c>
      <c r="AU114" s="156">
        <f>'HARIAN KOMULATIF'!AU114/100*'PROGRES BOBOT'!$J114</f>
        <v>0</v>
      </c>
      <c r="AV114" s="156">
        <f>'HARIAN KOMULATIF'!AV114/100*'PROGRES BOBOT'!$J114</f>
        <v>0</v>
      </c>
      <c r="AW114" s="156">
        <f>'HARIAN KOMULATIF'!AW114/100*'PROGRES BOBOT'!$J114</f>
        <v>0</v>
      </c>
      <c r="AX114" s="156">
        <f>'HARIAN KOMULATIF'!AX114/100*'PROGRES BOBOT'!$J114</f>
        <v>0</v>
      </c>
      <c r="AY114" s="156">
        <f>'HARIAN KOMULATIF'!AY114/100*'PROGRES BOBOT'!$J114</f>
        <v>0</v>
      </c>
      <c r="AZ114" s="156">
        <f>'HARIAN KOMULATIF'!AZ114/100*'PROGRES BOBOT'!$J114</f>
        <v>0</v>
      </c>
      <c r="BA114" s="156">
        <f>'HARIAN KOMULATIF'!BA114/100*'PROGRES BOBOT'!$J114</f>
        <v>0</v>
      </c>
      <c r="BB114" s="156">
        <f>'HARIAN KOMULATIF'!BB114/100*'PROGRES BOBOT'!$J114</f>
        <v>0</v>
      </c>
      <c r="BC114" s="156">
        <f>'HARIAN KOMULATIF'!BC114/100*'PROGRES BOBOT'!$J114</f>
        <v>0</v>
      </c>
      <c r="BD114" s="156">
        <f>'HARIAN KOMULATIF'!BD114/100*'PROGRES BOBOT'!$J114</f>
        <v>0</v>
      </c>
      <c r="BE114" s="156">
        <f>'HARIAN KOMULATIF'!BE114/100*'PROGRES BOBOT'!$J114</f>
        <v>0</v>
      </c>
      <c r="BF114" s="156">
        <f>'HARIAN KOMULATIF'!BF114/100*'PROGRES BOBOT'!$J114</f>
        <v>0</v>
      </c>
      <c r="BG114" s="156">
        <f>'HARIAN KOMULATIF'!BG114/100*'PROGRES BOBOT'!$J114</f>
        <v>0</v>
      </c>
      <c r="BH114" s="156">
        <f>'HARIAN KOMULATIF'!BH114/100*'PROGRES BOBOT'!$J114</f>
        <v>0</v>
      </c>
      <c r="BI114" s="156">
        <f>'HARIAN KOMULATIF'!BI114/100*'PROGRES BOBOT'!$J114</f>
        <v>0</v>
      </c>
      <c r="BJ114" s="156">
        <f>'HARIAN KOMULATIF'!BJ114/100*'PROGRES BOBOT'!$J114</f>
        <v>0</v>
      </c>
      <c r="BK114" s="156">
        <f>'HARIAN KOMULATIF'!BK114/100*'PROGRES BOBOT'!$J114</f>
        <v>0</v>
      </c>
      <c r="BL114" s="156">
        <f>'HARIAN KOMULATIF'!BL114/100*'PROGRES BOBOT'!$J114</f>
        <v>0</v>
      </c>
      <c r="BM114" s="156">
        <f>'HARIAN KOMULATIF'!BM114/100*'PROGRES BOBOT'!$J114</f>
        <v>0</v>
      </c>
      <c r="BN114" s="156">
        <f>'HARIAN KOMULATIF'!BN114/100*'PROGRES BOBOT'!$J114</f>
        <v>0</v>
      </c>
      <c r="BO114" s="156">
        <f>'HARIAN KOMULATIF'!BO114/100*'PROGRES BOBOT'!$J114</f>
        <v>0</v>
      </c>
      <c r="BP114" s="156">
        <f>'HARIAN KOMULATIF'!BP114/100*'PROGRES BOBOT'!$J114</f>
        <v>0</v>
      </c>
      <c r="BQ114" s="156">
        <f>'HARIAN KOMULATIF'!BQ114/100*'PROGRES BOBOT'!$J114</f>
        <v>0</v>
      </c>
      <c r="BR114" s="156">
        <f>'HARIAN KOMULATIF'!BR114/100*'PROGRES BOBOT'!$J114</f>
        <v>0</v>
      </c>
      <c r="BS114" s="156">
        <f>'HARIAN KOMULATIF'!BS114/100*'PROGRES BOBOT'!$J114</f>
        <v>0</v>
      </c>
      <c r="BT114" s="156">
        <f>'HARIAN KOMULATIF'!BT114/100*'PROGRES BOBOT'!$J114</f>
        <v>0</v>
      </c>
      <c r="BU114" s="156">
        <f>'HARIAN KOMULATIF'!BU114/100*'PROGRES BOBOT'!$J114</f>
        <v>0</v>
      </c>
      <c r="BV114" s="156">
        <f>'HARIAN KOMULATIF'!BV114/100*'PROGRES BOBOT'!$J114</f>
        <v>0</v>
      </c>
      <c r="BW114" s="156">
        <f>'HARIAN KOMULATIF'!BW114/100*'PROGRES BOBOT'!$J114</f>
        <v>0</v>
      </c>
      <c r="BX114" s="156">
        <f>'HARIAN KOMULATIF'!BX114/100*'PROGRES BOBOT'!$J114</f>
        <v>0</v>
      </c>
      <c r="BY114" s="156">
        <f>'HARIAN KOMULATIF'!BY114/100*'PROGRES BOBOT'!$J114</f>
        <v>0</v>
      </c>
      <c r="BZ114" s="156">
        <f>'HARIAN KOMULATIF'!BZ114/100*'PROGRES BOBOT'!$J114</f>
        <v>0</v>
      </c>
      <c r="CA114" s="156">
        <f>'HARIAN KOMULATIF'!CA114/100*'PROGRES BOBOT'!$J114</f>
        <v>0</v>
      </c>
      <c r="CB114" s="156">
        <f>'HARIAN KOMULATIF'!CB114/100*'PROGRES BOBOT'!$J114</f>
        <v>0</v>
      </c>
      <c r="CC114" s="156">
        <f>'HARIAN KOMULATIF'!CC114/100*'PROGRES BOBOT'!$J114</f>
        <v>0</v>
      </c>
      <c r="CD114" s="156">
        <f>'HARIAN KOMULATIF'!CD114/100*'PROGRES BOBOT'!$J114</f>
        <v>0</v>
      </c>
      <c r="CE114" s="156">
        <f>'HARIAN KOMULATIF'!CE114/100*'PROGRES BOBOT'!$J114</f>
        <v>0</v>
      </c>
      <c r="CF114" s="156">
        <f>'HARIAN KOMULATIF'!CF114/100*'PROGRES BOBOT'!$J114</f>
        <v>0</v>
      </c>
      <c r="CG114" s="156">
        <f>'HARIAN KOMULATIF'!CG114/100*'PROGRES BOBOT'!$J114</f>
        <v>0</v>
      </c>
      <c r="CH114" s="156">
        <f>'HARIAN KOMULATIF'!CH114/100*'PROGRES BOBOT'!$J114</f>
        <v>0</v>
      </c>
      <c r="CI114" s="156">
        <f>'HARIAN KOMULATIF'!CI114/100*'PROGRES BOBOT'!$J114</f>
        <v>0</v>
      </c>
      <c r="CJ114" s="156">
        <f>'HARIAN KOMULATIF'!CJ114/100*'PROGRES BOBOT'!$J114</f>
        <v>0</v>
      </c>
      <c r="CK114" s="156">
        <f>'HARIAN KOMULATIF'!CK114/100*'PROGRES BOBOT'!$J114</f>
        <v>0</v>
      </c>
      <c r="CL114" s="156">
        <f>'HARIAN KOMULATIF'!CL114/100*'PROGRES BOBOT'!$J114</f>
        <v>0</v>
      </c>
      <c r="CM114" s="156">
        <f>'HARIAN KOMULATIF'!CM114/100*'PROGRES BOBOT'!$J114</f>
        <v>0</v>
      </c>
      <c r="CN114" s="156">
        <f>'HARIAN KOMULATIF'!CN114/100*'PROGRES BOBOT'!$J114</f>
        <v>0</v>
      </c>
      <c r="CO114" s="156">
        <f>'HARIAN KOMULATIF'!CO114/100*'PROGRES BOBOT'!$J114</f>
        <v>0</v>
      </c>
      <c r="CP114" s="156">
        <f>'HARIAN KOMULATIF'!CP114/100*'PROGRES BOBOT'!$J114</f>
        <v>0</v>
      </c>
      <c r="CQ114" s="156">
        <f>'HARIAN KOMULATIF'!CQ114/100*'PROGRES BOBOT'!$J114</f>
        <v>0</v>
      </c>
      <c r="CR114" s="156">
        <f>'HARIAN KOMULATIF'!CR114/100*'PROGRES BOBOT'!$J114</f>
        <v>0</v>
      </c>
      <c r="CS114" s="156">
        <f>'HARIAN KOMULATIF'!CS114/100*'PROGRES BOBOT'!$J114</f>
        <v>0</v>
      </c>
      <c r="CT114" s="156">
        <f>'HARIAN KOMULATIF'!CT114/100*'PROGRES BOBOT'!$J114</f>
        <v>0</v>
      </c>
      <c r="CU114" s="156">
        <f>'HARIAN KOMULATIF'!CU114/100*'PROGRES BOBOT'!$J114</f>
        <v>0</v>
      </c>
      <c r="CV114" s="156">
        <f>'HARIAN KOMULATIF'!CV114/100*'PROGRES BOBOT'!$J114</f>
        <v>0</v>
      </c>
      <c r="CW114" s="156">
        <f>'HARIAN KOMULATIF'!CW114/100*'PROGRES BOBOT'!$J114</f>
        <v>0</v>
      </c>
      <c r="CX114" s="156">
        <f>'HARIAN KOMULATIF'!CX114/100*'PROGRES BOBOT'!$J114</f>
        <v>0</v>
      </c>
    </row>
    <row r="115" spans="1:102" ht="15" customHeight="1">
      <c r="A115" s="13"/>
      <c r="B115" s="59" t="s">
        <v>22</v>
      </c>
      <c r="C115" s="1"/>
      <c r="D115" s="1"/>
      <c r="E115" s="58"/>
      <c r="F115" s="16">
        <v>1.9272000000000009</v>
      </c>
      <c r="G115" s="15" t="s">
        <v>14</v>
      </c>
      <c r="H115" s="14">
        <f>H110</f>
        <v>772596</v>
      </c>
      <c r="I115" s="17">
        <f t="shared" ref="I115:I118" si="20">H115*F115</f>
        <v>1488947.0112000008</v>
      </c>
      <c r="J115" s="154">
        <f t="shared" si="12"/>
        <v>0.14889435785640961</v>
      </c>
      <c r="K115" s="156">
        <f>'HARIAN KOMULATIF'!K115/100*'PROGRES BOBOT'!$J115</f>
        <v>0</v>
      </c>
      <c r="L115" s="156">
        <f>'HARIAN KOMULATIF'!L115/100*'PROGRES BOBOT'!$J115</f>
        <v>0</v>
      </c>
      <c r="M115" s="156">
        <f>'HARIAN KOMULATIF'!M115/100*'PROGRES BOBOT'!$J115</f>
        <v>0</v>
      </c>
      <c r="N115" s="156">
        <f>'HARIAN KOMULATIF'!N115/100*'PROGRES BOBOT'!$J115</f>
        <v>0</v>
      </c>
      <c r="O115" s="156">
        <f>'HARIAN KOMULATIF'!O115/100*'PROGRES BOBOT'!$J115</f>
        <v>0</v>
      </c>
      <c r="P115" s="156">
        <f>'HARIAN KOMULATIF'!P115/100*'PROGRES BOBOT'!$J115</f>
        <v>0</v>
      </c>
      <c r="Q115" s="156">
        <f>'HARIAN KOMULATIF'!Q115/100*'PROGRES BOBOT'!$J115</f>
        <v>0</v>
      </c>
      <c r="R115" s="156">
        <f>'HARIAN KOMULATIF'!R115/100*'PROGRES BOBOT'!$J115</f>
        <v>0</v>
      </c>
      <c r="S115" s="156">
        <f>'HARIAN KOMULATIF'!S115/100*'PROGRES BOBOT'!$J115</f>
        <v>0</v>
      </c>
      <c r="T115" s="156">
        <f>'HARIAN KOMULATIF'!T115/100*'PROGRES BOBOT'!$J115</f>
        <v>0</v>
      </c>
      <c r="U115" s="156">
        <f>'HARIAN KOMULATIF'!U115/100*'PROGRES BOBOT'!$J115</f>
        <v>0</v>
      </c>
      <c r="V115" s="156">
        <f>'HARIAN KOMULATIF'!V115/100*'PROGRES BOBOT'!$J115</f>
        <v>0</v>
      </c>
      <c r="W115" s="156">
        <f>'HARIAN KOMULATIF'!W115/100*'PROGRES BOBOT'!$J115</f>
        <v>0</v>
      </c>
      <c r="X115" s="156">
        <f>'HARIAN KOMULATIF'!X115/100*'PROGRES BOBOT'!$J115</f>
        <v>0</v>
      </c>
      <c r="Y115" s="156">
        <f>'HARIAN KOMULATIF'!Y115/100*'PROGRES BOBOT'!$J115</f>
        <v>0</v>
      </c>
      <c r="Z115" s="156">
        <f>'HARIAN KOMULATIF'!Z115/100*'PROGRES BOBOT'!$J115</f>
        <v>0</v>
      </c>
      <c r="AA115" s="156">
        <f>'HARIAN KOMULATIF'!AA115/100*'PROGRES BOBOT'!$J115</f>
        <v>0</v>
      </c>
      <c r="AB115" s="156">
        <f>'HARIAN KOMULATIF'!AB115/100*'PROGRES BOBOT'!$J115</f>
        <v>0</v>
      </c>
      <c r="AC115" s="156">
        <f>'HARIAN KOMULATIF'!AC115/100*'PROGRES BOBOT'!$J115</f>
        <v>0</v>
      </c>
      <c r="AD115" s="156">
        <f>'HARIAN KOMULATIF'!AD115/100*'PROGRES BOBOT'!$J115</f>
        <v>0</v>
      </c>
      <c r="AE115" s="156">
        <f>'HARIAN KOMULATIF'!AE115/100*'PROGRES BOBOT'!$J115</f>
        <v>0</v>
      </c>
      <c r="AF115" s="156">
        <f>'HARIAN KOMULATIF'!AF115/100*'PROGRES BOBOT'!$J115</f>
        <v>0</v>
      </c>
      <c r="AG115" s="156">
        <f>'HARIAN KOMULATIF'!AG115/100*'PROGRES BOBOT'!$J115</f>
        <v>0</v>
      </c>
      <c r="AH115" s="156">
        <f>'HARIAN KOMULATIF'!AH115/100*'PROGRES BOBOT'!$J115</f>
        <v>0</v>
      </c>
      <c r="AI115" s="156">
        <f>'HARIAN KOMULATIF'!AI115/100*'PROGRES BOBOT'!$J115</f>
        <v>0</v>
      </c>
      <c r="AJ115" s="156">
        <f>'HARIAN KOMULATIF'!AJ115/100*'PROGRES BOBOT'!$J115</f>
        <v>0</v>
      </c>
      <c r="AK115" s="156">
        <f>'HARIAN KOMULATIF'!AK115/100*'PROGRES BOBOT'!$J115</f>
        <v>0</v>
      </c>
      <c r="AL115" s="156">
        <f>'HARIAN KOMULATIF'!AL115/100*'PROGRES BOBOT'!$J115</f>
        <v>0</v>
      </c>
      <c r="AM115" s="156">
        <f>'HARIAN KOMULATIF'!AM115/100*'PROGRES BOBOT'!$J115</f>
        <v>0</v>
      </c>
      <c r="AN115" s="156">
        <f>'HARIAN KOMULATIF'!AN115/100*'PROGRES BOBOT'!$J115</f>
        <v>0</v>
      </c>
      <c r="AO115" s="156">
        <f>'HARIAN KOMULATIF'!AO115/100*'PROGRES BOBOT'!$J115</f>
        <v>0</v>
      </c>
      <c r="AP115" s="156">
        <f>'HARIAN KOMULATIF'!AP115/100*'PROGRES BOBOT'!$J115</f>
        <v>0</v>
      </c>
      <c r="AQ115" s="156">
        <f>'HARIAN KOMULATIF'!AQ115/100*'PROGRES BOBOT'!$J115</f>
        <v>0</v>
      </c>
      <c r="AR115" s="156">
        <f>'HARIAN KOMULATIF'!AR115/100*'PROGRES BOBOT'!$J115</f>
        <v>0</v>
      </c>
      <c r="AS115" s="156">
        <f>'HARIAN KOMULATIF'!AS115/100*'PROGRES BOBOT'!$J115</f>
        <v>0</v>
      </c>
      <c r="AT115" s="156">
        <f>'HARIAN KOMULATIF'!AT115/100*'PROGRES BOBOT'!$J115</f>
        <v>0</v>
      </c>
      <c r="AU115" s="156">
        <f>'HARIAN KOMULATIF'!AU115/100*'PROGRES BOBOT'!$J115</f>
        <v>0</v>
      </c>
      <c r="AV115" s="156">
        <f>'HARIAN KOMULATIF'!AV115/100*'PROGRES BOBOT'!$J115</f>
        <v>0</v>
      </c>
      <c r="AW115" s="156">
        <f>'HARIAN KOMULATIF'!AW115/100*'PROGRES BOBOT'!$J115</f>
        <v>0</v>
      </c>
      <c r="AX115" s="156">
        <f>'HARIAN KOMULATIF'!AX115/100*'PROGRES BOBOT'!$J115</f>
        <v>0</v>
      </c>
      <c r="AY115" s="156">
        <f>'HARIAN KOMULATIF'!AY115/100*'PROGRES BOBOT'!$J115</f>
        <v>0</v>
      </c>
      <c r="AZ115" s="156">
        <f>'HARIAN KOMULATIF'!AZ115/100*'PROGRES BOBOT'!$J115</f>
        <v>0</v>
      </c>
      <c r="BA115" s="156">
        <f>'HARIAN KOMULATIF'!BA115/100*'PROGRES BOBOT'!$J115</f>
        <v>0</v>
      </c>
      <c r="BB115" s="156">
        <f>'HARIAN KOMULATIF'!BB115/100*'PROGRES BOBOT'!$J115</f>
        <v>0</v>
      </c>
      <c r="BC115" s="156">
        <f>'HARIAN KOMULATIF'!BC115/100*'PROGRES BOBOT'!$J115</f>
        <v>0</v>
      </c>
      <c r="BD115" s="156">
        <f>'HARIAN KOMULATIF'!BD115/100*'PROGRES BOBOT'!$J115</f>
        <v>0</v>
      </c>
      <c r="BE115" s="156">
        <f>'HARIAN KOMULATIF'!BE115/100*'PROGRES BOBOT'!$J115</f>
        <v>0</v>
      </c>
      <c r="BF115" s="156">
        <f>'HARIAN KOMULATIF'!BF115/100*'PROGRES BOBOT'!$J115</f>
        <v>0</v>
      </c>
      <c r="BG115" s="156">
        <f>'HARIAN KOMULATIF'!BG115/100*'PROGRES BOBOT'!$J115</f>
        <v>0</v>
      </c>
      <c r="BH115" s="156">
        <f>'HARIAN KOMULATIF'!BH115/100*'PROGRES BOBOT'!$J115</f>
        <v>0</v>
      </c>
      <c r="BI115" s="156">
        <f>'HARIAN KOMULATIF'!BI115/100*'PROGRES BOBOT'!$J115</f>
        <v>0</v>
      </c>
      <c r="BJ115" s="156">
        <f>'HARIAN KOMULATIF'!BJ115/100*'PROGRES BOBOT'!$J115</f>
        <v>0</v>
      </c>
      <c r="BK115" s="156">
        <f>'HARIAN KOMULATIF'!BK115/100*'PROGRES BOBOT'!$J115</f>
        <v>0</v>
      </c>
      <c r="BL115" s="156">
        <f>'HARIAN KOMULATIF'!BL115/100*'PROGRES BOBOT'!$J115</f>
        <v>0</v>
      </c>
      <c r="BM115" s="156">
        <f>'HARIAN KOMULATIF'!BM115/100*'PROGRES BOBOT'!$J115</f>
        <v>0</v>
      </c>
      <c r="BN115" s="156">
        <f>'HARIAN KOMULATIF'!BN115/100*'PROGRES BOBOT'!$J115</f>
        <v>0</v>
      </c>
      <c r="BO115" s="156">
        <f>'HARIAN KOMULATIF'!BO115/100*'PROGRES BOBOT'!$J115</f>
        <v>0</v>
      </c>
      <c r="BP115" s="156">
        <f>'HARIAN KOMULATIF'!BP115/100*'PROGRES BOBOT'!$J115</f>
        <v>0</v>
      </c>
      <c r="BQ115" s="156">
        <f>'HARIAN KOMULATIF'!BQ115/100*'PROGRES BOBOT'!$J115</f>
        <v>0</v>
      </c>
      <c r="BR115" s="156">
        <f>'HARIAN KOMULATIF'!BR115/100*'PROGRES BOBOT'!$J115</f>
        <v>0</v>
      </c>
      <c r="BS115" s="156">
        <f>'HARIAN KOMULATIF'!BS115/100*'PROGRES BOBOT'!$J115</f>
        <v>0</v>
      </c>
      <c r="BT115" s="156">
        <f>'HARIAN KOMULATIF'!BT115/100*'PROGRES BOBOT'!$J115</f>
        <v>0</v>
      </c>
      <c r="BU115" s="156">
        <f>'HARIAN KOMULATIF'!BU115/100*'PROGRES BOBOT'!$J115</f>
        <v>0</v>
      </c>
      <c r="BV115" s="156">
        <f>'HARIAN KOMULATIF'!BV115/100*'PROGRES BOBOT'!$J115</f>
        <v>0</v>
      </c>
      <c r="BW115" s="156">
        <f>'HARIAN KOMULATIF'!BW115/100*'PROGRES BOBOT'!$J115</f>
        <v>0</v>
      </c>
      <c r="BX115" s="156">
        <f>'HARIAN KOMULATIF'!BX115/100*'PROGRES BOBOT'!$J115</f>
        <v>0</v>
      </c>
      <c r="BY115" s="156">
        <f>'HARIAN KOMULATIF'!BY115/100*'PROGRES BOBOT'!$J115</f>
        <v>0</v>
      </c>
      <c r="BZ115" s="156">
        <f>'HARIAN KOMULATIF'!BZ115/100*'PROGRES BOBOT'!$J115</f>
        <v>0</v>
      </c>
      <c r="CA115" s="156">
        <f>'HARIAN KOMULATIF'!CA115/100*'PROGRES BOBOT'!$J115</f>
        <v>0</v>
      </c>
      <c r="CB115" s="156">
        <f>'HARIAN KOMULATIF'!CB115/100*'PROGRES BOBOT'!$J115</f>
        <v>0</v>
      </c>
      <c r="CC115" s="156">
        <f>'HARIAN KOMULATIF'!CC115/100*'PROGRES BOBOT'!$J115</f>
        <v>0</v>
      </c>
      <c r="CD115" s="156">
        <f>'HARIAN KOMULATIF'!CD115/100*'PROGRES BOBOT'!$J115</f>
        <v>0</v>
      </c>
      <c r="CE115" s="156">
        <f>'HARIAN KOMULATIF'!CE115/100*'PROGRES BOBOT'!$J115</f>
        <v>0</v>
      </c>
      <c r="CF115" s="156">
        <f>'HARIAN KOMULATIF'!CF115/100*'PROGRES BOBOT'!$J115</f>
        <v>0</v>
      </c>
      <c r="CG115" s="156">
        <f>'HARIAN KOMULATIF'!CG115/100*'PROGRES BOBOT'!$J115</f>
        <v>0</v>
      </c>
      <c r="CH115" s="156">
        <f>'HARIAN KOMULATIF'!CH115/100*'PROGRES BOBOT'!$J115</f>
        <v>0</v>
      </c>
      <c r="CI115" s="156">
        <f>'HARIAN KOMULATIF'!CI115/100*'PROGRES BOBOT'!$J115</f>
        <v>0</v>
      </c>
      <c r="CJ115" s="156">
        <f>'HARIAN KOMULATIF'!CJ115/100*'PROGRES BOBOT'!$J115</f>
        <v>0</v>
      </c>
      <c r="CK115" s="156">
        <f>'HARIAN KOMULATIF'!CK115/100*'PROGRES BOBOT'!$J115</f>
        <v>0</v>
      </c>
      <c r="CL115" s="156">
        <f>'HARIAN KOMULATIF'!CL115/100*'PROGRES BOBOT'!$J115</f>
        <v>0</v>
      </c>
      <c r="CM115" s="156">
        <f>'HARIAN KOMULATIF'!CM115/100*'PROGRES BOBOT'!$J115</f>
        <v>0</v>
      </c>
      <c r="CN115" s="156">
        <f>'HARIAN KOMULATIF'!CN115/100*'PROGRES BOBOT'!$J115</f>
        <v>0</v>
      </c>
      <c r="CO115" s="156">
        <f>'HARIAN KOMULATIF'!CO115/100*'PROGRES BOBOT'!$J115</f>
        <v>0</v>
      </c>
      <c r="CP115" s="156">
        <f>'HARIAN KOMULATIF'!CP115/100*'PROGRES BOBOT'!$J115</f>
        <v>0</v>
      </c>
      <c r="CQ115" s="156">
        <f>'HARIAN KOMULATIF'!CQ115/100*'PROGRES BOBOT'!$J115</f>
        <v>0</v>
      </c>
      <c r="CR115" s="156">
        <f>'HARIAN KOMULATIF'!CR115/100*'PROGRES BOBOT'!$J115</f>
        <v>0</v>
      </c>
      <c r="CS115" s="156">
        <f>'HARIAN KOMULATIF'!CS115/100*'PROGRES BOBOT'!$J115</f>
        <v>0</v>
      </c>
      <c r="CT115" s="156">
        <f>'HARIAN KOMULATIF'!CT115/100*'PROGRES BOBOT'!$J115</f>
        <v>0</v>
      </c>
      <c r="CU115" s="156">
        <f>'HARIAN KOMULATIF'!CU115/100*'PROGRES BOBOT'!$J115</f>
        <v>0</v>
      </c>
      <c r="CV115" s="156">
        <f>'HARIAN KOMULATIF'!CV115/100*'PROGRES BOBOT'!$J115</f>
        <v>0</v>
      </c>
      <c r="CW115" s="156">
        <f>'HARIAN KOMULATIF'!CW115/100*'PROGRES BOBOT'!$J115</f>
        <v>0</v>
      </c>
      <c r="CX115" s="156">
        <f>'HARIAN KOMULATIF'!CX115/100*'PROGRES BOBOT'!$J115</f>
        <v>0</v>
      </c>
    </row>
    <row r="116" spans="1:102" ht="15" customHeight="1">
      <c r="A116" s="13"/>
      <c r="B116" s="59" t="s">
        <v>49</v>
      </c>
      <c r="C116" s="1"/>
      <c r="D116" s="1"/>
      <c r="E116" s="58"/>
      <c r="F116" s="16">
        <v>62.12</v>
      </c>
      <c r="G116" s="15" t="s">
        <v>9</v>
      </c>
      <c r="H116" s="14">
        <f>H111</f>
        <v>87929.63</v>
      </c>
      <c r="I116" s="17">
        <f t="shared" si="20"/>
        <v>5462188.6156000001</v>
      </c>
      <c r="J116" s="154">
        <f t="shared" si="12"/>
        <v>0.54621760230062943</v>
      </c>
      <c r="K116" s="156">
        <f>'HARIAN KOMULATIF'!K116/100*'PROGRES BOBOT'!$J116</f>
        <v>0</v>
      </c>
      <c r="L116" s="156">
        <f>'HARIAN KOMULATIF'!L116/100*'PROGRES BOBOT'!$J116</f>
        <v>0</v>
      </c>
      <c r="M116" s="156">
        <f>'HARIAN KOMULATIF'!M116/100*'PROGRES BOBOT'!$J116</f>
        <v>0</v>
      </c>
      <c r="N116" s="156">
        <f>'HARIAN KOMULATIF'!N116/100*'PROGRES BOBOT'!$J116</f>
        <v>0</v>
      </c>
      <c r="O116" s="156">
        <f>'HARIAN KOMULATIF'!O116/100*'PROGRES BOBOT'!$J116</f>
        <v>0</v>
      </c>
      <c r="P116" s="156">
        <f>'HARIAN KOMULATIF'!P116/100*'PROGRES BOBOT'!$J116</f>
        <v>0</v>
      </c>
      <c r="Q116" s="156">
        <f>'HARIAN KOMULATIF'!Q116/100*'PROGRES BOBOT'!$J116</f>
        <v>0</v>
      </c>
      <c r="R116" s="156">
        <f>'HARIAN KOMULATIF'!R116/100*'PROGRES BOBOT'!$J116</f>
        <v>0</v>
      </c>
      <c r="S116" s="156">
        <f>'HARIAN KOMULATIF'!S116/100*'PROGRES BOBOT'!$J116</f>
        <v>0</v>
      </c>
      <c r="T116" s="156">
        <f>'HARIAN KOMULATIF'!T116/100*'PROGRES BOBOT'!$J116</f>
        <v>0</v>
      </c>
      <c r="U116" s="156">
        <f>'HARIAN KOMULATIF'!U116/100*'PROGRES BOBOT'!$J116</f>
        <v>0</v>
      </c>
      <c r="V116" s="156">
        <f>'HARIAN KOMULATIF'!V116/100*'PROGRES BOBOT'!$J116</f>
        <v>0</v>
      </c>
      <c r="W116" s="156">
        <f>'HARIAN KOMULATIF'!W116/100*'PROGRES BOBOT'!$J116</f>
        <v>0</v>
      </c>
      <c r="X116" s="156">
        <f>'HARIAN KOMULATIF'!X116/100*'PROGRES BOBOT'!$J116</f>
        <v>0</v>
      </c>
      <c r="Y116" s="156">
        <f>'HARIAN KOMULATIF'!Y116/100*'PROGRES BOBOT'!$J116</f>
        <v>0</v>
      </c>
      <c r="Z116" s="156">
        <f>'HARIAN KOMULATIF'!Z116/100*'PROGRES BOBOT'!$J116</f>
        <v>0</v>
      </c>
      <c r="AA116" s="156">
        <f>'HARIAN KOMULATIF'!AA116/100*'PROGRES BOBOT'!$J116</f>
        <v>0</v>
      </c>
      <c r="AB116" s="156">
        <f>'HARIAN KOMULATIF'!AB116/100*'PROGRES BOBOT'!$J116</f>
        <v>0</v>
      </c>
      <c r="AC116" s="156">
        <f>'HARIAN KOMULATIF'!AC116/100*'PROGRES BOBOT'!$J116</f>
        <v>0</v>
      </c>
      <c r="AD116" s="156">
        <f>'HARIAN KOMULATIF'!AD116/100*'PROGRES BOBOT'!$J116</f>
        <v>0</v>
      </c>
      <c r="AE116" s="156">
        <f>'HARIAN KOMULATIF'!AE116/100*'PROGRES BOBOT'!$J116</f>
        <v>0</v>
      </c>
      <c r="AF116" s="156">
        <f>'HARIAN KOMULATIF'!AF116/100*'PROGRES BOBOT'!$J116</f>
        <v>0</v>
      </c>
      <c r="AG116" s="156">
        <f>'HARIAN KOMULATIF'!AG116/100*'PROGRES BOBOT'!$J116</f>
        <v>0</v>
      </c>
      <c r="AH116" s="156">
        <f>'HARIAN KOMULATIF'!AH116/100*'PROGRES BOBOT'!$J116</f>
        <v>0</v>
      </c>
      <c r="AI116" s="156">
        <f>'HARIAN KOMULATIF'!AI116/100*'PROGRES BOBOT'!$J116</f>
        <v>0</v>
      </c>
      <c r="AJ116" s="156">
        <f>'HARIAN KOMULATIF'!AJ116/100*'PROGRES BOBOT'!$J116</f>
        <v>0</v>
      </c>
      <c r="AK116" s="156">
        <f>'HARIAN KOMULATIF'!AK116/100*'PROGRES BOBOT'!$J116</f>
        <v>0</v>
      </c>
      <c r="AL116" s="156">
        <f>'HARIAN KOMULATIF'!AL116/100*'PROGRES BOBOT'!$J116</f>
        <v>0</v>
      </c>
      <c r="AM116" s="156">
        <f>'HARIAN KOMULATIF'!AM116/100*'PROGRES BOBOT'!$J116</f>
        <v>0</v>
      </c>
      <c r="AN116" s="156">
        <f>'HARIAN KOMULATIF'!AN116/100*'PROGRES BOBOT'!$J116</f>
        <v>0</v>
      </c>
      <c r="AO116" s="156">
        <f>'HARIAN KOMULATIF'!AO116/100*'PROGRES BOBOT'!$J116</f>
        <v>0</v>
      </c>
      <c r="AP116" s="156">
        <f>'HARIAN KOMULATIF'!AP116/100*'PROGRES BOBOT'!$J116</f>
        <v>0</v>
      </c>
      <c r="AQ116" s="156">
        <f>'HARIAN KOMULATIF'!AQ116/100*'PROGRES BOBOT'!$J116</f>
        <v>0</v>
      </c>
      <c r="AR116" s="156">
        <f>'HARIAN KOMULATIF'!AR116/100*'PROGRES BOBOT'!$J116</f>
        <v>0</v>
      </c>
      <c r="AS116" s="156">
        <f>'HARIAN KOMULATIF'!AS116/100*'PROGRES BOBOT'!$J116</f>
        <v>0</v>
      </c>
      <c r="AT116" s="156">
        <f>'HARIAN KOMULATIF'!AT116/100*'PROGRES BOBOT'!$J116</f>
        <v>0</v>
      </c>
      <c r="AU116" s="156">
        <f>'HARIAN KOMULATIF'!AU116/100*'PROGRES BOBOT'!$J116</f>
        <v>0</v>
      </c>
      <c r="AV116" s="156">
        <f>'HARIAN KOMULATIF'!AV116/100*'PROGRES BOBOT'!$J116</f>
        <v>0</v>
      </c>
      <c r="AW116" s="156">
        <f>'HARIAN KOMULATIF'!AW116/100*'PROGRES BOBOT'!$J116</f>
        <v>0</v>
      </c>
      <c r="AX116" s="156">
        <f>'HARIAN KOMULATIF'!AX116/100*'PROGRES BOBOT'!$J116</f>
        <v>0</v>
      </c>
      <c r="AY116" s="156">
        <f>'HARIAN KOMULATIF'!AY116/100*'PROGRES BOBOT'!$J116</f>
        <v>0</v>
      </c>
      <c r="AZ116" s="156">
        <f>'HARIAN KOMULATIF'!AZ116/100*'PROGRES BOBOT'!$J116</f>
        <v>0</v>
      </c>
      <c r="BA116" s="156">
        <f>'HARIAN KOMULATIF'!BA116/100*'PROGRES BOBOT'!$J116</f>
        <v>0</v>
      </c>
      <c r="BB116" s="156">
        <f>'HARIAN KOMULATIF'!BB116/100*'PROGRES BOBOT'!$J116</f>
        <v>0</v>
      </c>
      <c r="BC116" s="156">
        <f>'HARIAN KOMULATIF'!BC116/100*'PROGRES BOBOT'!$J116</f>
        <v>0</v>
      </c>
      <c r="BD116" s="156">
        <f>'HARIAN KOMULATIF'!BD116/100*'PROGRES BOBOT'!$J116</f>
        <v>0</v>
      </c>
      <c r="BE116" s="156">
        <f>'HARIAN KOMULATIF'!BE116/100*'PROGRES BOBOT'!$J116</f>
        <v>0</v>
      </c>
      <c r="BF116" s="156">
        <f>'HARIAN KOMULATIF'!BF116/100*'PROGRES BOBOT'!$J116</f>
        <v>0</v>
      </c>
      <c r="BG116" s="156">
        <f>'HARIAN KOMULATIF'!BG116/100*'PROGRES BOBOT'!$J116</f>
        <v>0</v>
      </c>
      <c r="BH116" s="156">
        <f>'HARIAN KOMULATIF'!BH116/100*'PROGRES BOBOT'!$J116</f>
        <v>0</v>
      </c>
      <c r="BI116" s="156">
        <f>'HARIAN KOMULATIF'!BI116/100*'PROGRES BOBOT'!$J116</f>
        <v>0</v>
      </c>
      <c r="BJ116" s="156">
        <f>'HARIAN KOMULATIF'!BJ116/100*'PROGRES BOBOT'!$J116</f>
        <v>0</v>
      </c>
      <c r="BK116" s="156">
        <f>'HARIAN KOMULATIF'!BK116/100*'PROGRES BOBOT'!$J116</f>
        <v>0</v>
      </c>
      <c r="BL116" s="156">
        <f>'HARIAN KOMULATIF'!BL116/100*'PROGRES BOBOT'!$J116</f>
        <v>0</v>
      </c>
      <c r="BM116" s="156">
        <f>'HARIAN KOMULATIF'!BM116/100*'PROGRES BOBOT'!$J116</f>
        <v>0</v>
      </c>
      <c r="BN116" s="156">
        <f>'HARIAN KOMULATIF'!BN116/100*'PROGRES BOBOT'!$J116</f>
        <v>0</v>
      </c>
      <c r="BO116" s="156">
        <f>'HARIAN KOMULATIF'!BO116/100*'PROGRES BOBOT'!$J116</f>
        <v>0</v>
      </c>
      <c r="BP116" s="156">
        <f>'HARIAN KOMULATIF'!BP116/100*'PROGRES BOBOT'!$J116</f>
        <v>0</v>
      </c>
      <c r="BQ116" s="156">
        <f>'HARIAN KOMULATIF'!BQ116/100*'PROGRES BOBOT'!$J116</f>
        <v>0</v>
      </c>
      <c r="BR116" s="156">
        <f>'HARIAN KOMULATIF'!BR116/100*'PROGRES BOBOT'!$J116</f>
        <v>0</v>
      </c>
      <c r="BS116" s="156">
        <f>'HARIAN KOMULATIF'!BS116/100*'PROGRES BOBOT'!$J116</f>
        <v>0</v>
      </c>
      <c r="BT116" s="156">
        <f>'HARIAN KOMULATIF'!BT116/100*'PROGRES BOBOT'!$J116</f>
        <v>0</v>
      </c>
      <c r="BU116" s="156">
        <f>'HARIAN KOMULATIF'!BU116/100*'PROGRES BOBOT'!$J116</f>
        <v>0</v>
      </c>
      <c r="BV116" s="156">
        <f>'HARIAN KOMULATIF'!BV116/100*'PROGRES BOBOT'!$J116</f>
        <v>0</v>
      </c>
      <c r="BW116" s="156">
        <f>'HARIAN KOMULATIF'!BW116/100*'PROGRES BOBOT'!$J116</f>
        <v>0</v>
      </c>
      <c r="BX116" s="156">
        <f>'HARIAN KOMULATIF'!BX116/100*'PROGRES BOBOT'!$J116</f>
        <v>0</v>
      </c>
      <c r="BY116" s="156">
        <f>'HARIAN KOMULATIF'!BY116/100*'PROGRES BOBOT'!$J116</f>
        <v>0</v>
      </c>
      <c r="BZ116" s="156">
        <f>'HARIAN KOMULATIF'!BZ116/100*'PROGRES BOBOT'!$J116</f>
        <v>0</v>
      </c>
      <c r="CA116" s="156">
        <f>'HARIAN KOMULATIF'!CA116/100*'PROGRES BOBOT'!$J116</f>
        <v>0</v>
      </c>
      <c r="CB116" s="156">
        <f>'HARIAN KOMULATIF'!CB116/100*'PROGRES BOBOT'!$J116</f>
        <v>0</v>
      </c>
      <c r="CC116" s="156">
        <f>'HARIAN KOMULATIF'!CC116/100*'PROGRES BOBOT'!$J116</f>
        <v>0</v>
      </c>
      <c r="CD116" s="156">
        <f>'HARIAN KOMULATIF'!CD116/100*'PROGRES BOBOT'!$J116</f>
        <v>0</v>
      </c>
      <c r="CE116" s="156">
        <f>'HARIAN KOMULATIF'!CE116/100*'PROGRES BOBOT'!$J116</f>
        <v>0</v>
      </c>
      <c r="CF116" s="156">
        <f>'HARIAN KOMULATIF'!CF116/100*'PROGRES BOBOT'!$J116</f>
        <v>0</v>
      </c>
      <c r="CG116" s="156">
        <f>'HARIAN KOMULATIF'!CG116/100*'PROGRES BOBOT'!$J116</f>
        <v>0</v>
      </c>
      <c r="CH116" s="156">
        <f>'HARIAN KOMULATIF'!CH116/100*'PROGRES BOBOT'!$J116</f>
        <v>0</v>
      </c>
      <c r="CI116" s="156">
        <f>'HARIAN KOMULATIF'!CI116/100*'PROGRES BOBOT'!$J116</f>
        <v>0</v>
      </c>
      <c r="CJ116" s="156">
        <f>'HARIAN KOMULATIF'!CJ116/100*'PROGRES BOBOT'!$J116</f>
        <v>0</v>
      </c>
      <c r="CK116" s="156">
        <f>'HARIAN KOMULATIF'!CK116/100*'PROGRES BOBOT'!$J116</f>
        <v>0</v>
      </c>
      <c r="CL116" s="156">
        <f>'HARIAN KOMULATIF'!CL116/100*'PROGRES BOBOT'!$J116</f>
        <v>0</v>
      </c>
      <c r="CM116" s="156">
        <f>'HARIAN KOMULATIF'!CM116/100*'PROGRES BOBOT'!$J116</f>
        <v>0</v>
      </c>
      <c r="CN116" s="156">
        <f>'HARIAN KOMULATIF'!CN116/100*'PROGRES BOBOT'!$J116</f>
        <v>0</v>
      </c>
      <c r="CO116" s="156">
        <f>'HARIAN KOMULATIF'!CO116/100*'PROGRES BOBOT'!$J116</f>
        <v>0</v>
      </c>
      <c r="CP116" s="156">
        <f>'HARIAN KOMULATIF'!CP116/100*'PROGRES BOBOT'!$J116</f>
        <v>0</v>
      </c>
      <c r="CQ116" s="156">
        <f>'HARIAN KOMULATIF'!CQ116/100*'PROGRES BOBOT'!$J116</f>
        <v>0</v>
      </c>
      <c r="CR116" s="156">
        <f>'HARIAN KOMULATIF'!CR116/100*'PROGRES BOBOT'!$J116</f>
        <v>0</v>
      </c>
      <c r="CS116" s="156">
        <f>'HARIAN KOMULATIF'!CS116/100*'PROGRES BOBOT'!$J116</f>
        <v>0</v>
      </c>
      <c r="CT116" s="156">
        <f>'HARIAN KOMULATIF'!CT116/100*'PROGRES BOBOT'!$J116</f>
        <v>0</v>
      </c>
      <c r="CU116" s="156">
        <f>'HARIAN KOMULATIF'!CU116/100*'PROGRES BOBOT'!$J116</f>
        <v>0</v>
      </c>
      <c r="CV116" s="156">
        <f>'HARIAN KOMULATIF'!CV116/100*'PROGRES BOBOT'!$J116</f>
        <v>0</v>
      </c>
      <c r="CW116" s="156">
        <f>'HARIAN KOMULATIF'!CW116/100*'PROGRES BOBOT'!$J116</f>
        <v>0</v>
      </c>
      <c r="CX116" s="156">
        <f>'HARIAN KOMULATIF'!CX116/100*'PROGRES BOBOT'!$J116</f>
        <v>0</v>
      </c>
    </row>
    <row r="117" spans="1:102" ht="15" customHeight="1">
      <c r="A117" s="13"/>
      <c r="B117" s="59" t="s">
        <v>24</v>
      </c>
      <c r="C117" s="1"/>
      <c r="D117" s="1"/>
      <c r="E117" s="58"/>
      <c r="F117" s="16">
        <v>201.71880000000007</v>
      </c>
      <c r="G117" s="15" t="s">
        <v>25</v>
      </c>
      <c r="H117" s="14">
        <f>H112</f>
        <v>12818.52</v>
      </c>
      <c r="I117" s="17">
        <f t="shared" si="20"/>
        <v>2585736.4721760009</v>
      </c>
      <c r="J117" s="154">
        <f t="shared" si="12"/>
        <v>0.25857305109888079</v>
      </c>
      <c r="K117" s="156">
        <f>'HARIAN KOMULATIF'!K117/100*'PROGRES BOBOT'!$J117</f>
        <v>0</v>
      </c>
      <c r="L117" s="156">
        <f>'HARIAN KOMULATIF'!L117/100*'PROGRES BOBOT'!$J117</f>
        <v>0</v>
      </c>
      <c r="M117" s="156">
        <f>'HARIAN KOMULATIF'!M117/100*'PROGRES BOBOT'!$J117</f>
        <v>0</v>
      </c>
      <c r="N117" s="156">
        <f>'HARIAN KOMULATIF'!N117/100*'PROGRES BOBOT'!$J117</f>
        <v>0</v>
      </c>
      <c r="O117" s="156">
        <f>'HARIAN KOMULATIF'!O117/100*'PROGRES BOBOT'!$J117</f>
        <v>0</v>
      </c>
      <c r="P117" s="156">
        <f>'HARIAN KOMULATIF'!P117/100*'PROGRES BOBOT'!$J117</f>
        <v>0</v>
      </c>
      <c r="Q117" s="156">
        <f>'HARIAN KOMULATIF'!Q117/100*'PROGRES BOBOT'!$J117</f>
        <v>0</v>
      </c>
      <c r="R117" s="156">
        <f>'HARIAN KOMULATIF'!R117/100*'PROGRES BOBOT'!$J117</f>
        <v>0</v>
      </c>
      <c r="S117" s="156">
        <f>'HARIAN KOMULATIF'!S117/100*'PROGRES BOBOT'!$J117</f>
        <v>0</v>
      </c>
      <c r="T117" s="156">
        <f>'HARIAN KOMULATIF'!T117/100*'PROGRES BOBOT'!$J117</f>
        <v>0</v>
      </c>
      <c r="U117" s="156">
        <f>'HARIAN KOMULATIF'!U117/100*'PROGRES BOBOT'!$J117</f>
        <v>0</v>
      </c>
      <c r="V117" s="156">
        <f>'HARIAN KOMULATIF'!V117/100*'PROGRES BOBOT'!$J117</f>
        <v>0</v>
      </c>
      <c r="W117" s="156">
        <f>'HARIAN KOMULATIF'!W117/100*'PROGRES BOBOT'!$J117</f>
        <v>0</v>
      </c>
      <c r="X117" s="156">
        <f>'HARIAN KOMULATIF'!X117/100*'PROGRES BOBOT'!$J117</f>
        <v>0</v>
      </c>
      <c r="Y117" s="156">
        <f>'HARIAN KOMULATIF'!Y117/100*'PROGRES BOBOT'!$J117</f>
        <v>0</v>
      </c>
      <c r="Z117" s="156">
        <f>'HARIAN KOMULATIF'!Z117/100*'PROGRES BOBOT'!$J117</f>
        <v>0</v>
      </c>
      <c r="AA117" s="156">
        <f>'HARIAN KOMULATIF'!AA117/100*'PROGRES BOBOT'!$J117</f>
        <v>0</v>
      </c>
      <c r="AB117" s="156">
        <f>'HARIAN KOMULATIF'!AB117/100*'PROGRES BOBOT'!$J117</f>
        <v>0</v>
      </c>
      <c r="AC117" s="156">
        <f>'HARIAN KOMULATIF'!AC117/100*'PROGRES BOBOT'!$J117</f>
        <v>0</v>
      </c>
      <c r="AD117" s="156">
        <f>'HARIAN KOMULATIF'!AD117/100*'PROGRES BOBOT'!$J117</f>
        <v>0</v>
      </c>
      <c r="AE117" s="156">
        <f>'HARIAN KOMULATIF'!AE117/100*'PROGRES BOBOT'!$J117</f>
        <v>0</v>
      </c>
      <c r="AF117" s="156">
        <f>'HARIAN KOMULATIF'!AF117/100*'PROGRES BOBOT'!$J117</f>
        <v>0</v>
      </c>
      <c r="AG117" s="156">
        <f>'HARIAN KOMULATIF'!AG117/100*'PROGRES BOBOT'!$J117</f>
        <v>0</v>
      </c>
      <c r="AH117" s="156">
        <f>'HARIAN KOMULATIF'!AH117/100*'PROGRES BOBOT'!$J117</f>
        <v>0</v>
      </c>
      <c r="AI117" s="156">
        <f>'HARIAN KOMULATIF'!AI117/100*'PROGRES BOBOT'!$J117</f>
        <v>0</v>
      </c>
      <c r="AJ117" s="156">
        <f>'HARIAN KOMULATIF'!AJ117/100*'PROGRES BOBOT'!$J117</f>
        <v>0</v>
      </c>
      <c r="AK117" s="156">
        <f>'HARIAN KOMULATIF'!AK117/100*'PROGRES BOBOT'!$J117</f>
        <v>0</v>
      </c>
      <c r="AL117" s="156">
        <f>'HARIAN KOMULATIF'!AL117/100*'PROGRES BOBOT'!$J117</f>
        <v>0</v>
      </c>
      <c r="AM117" s="156">
        <f>'HARIAN KOMULATIF'!AM117/100*'PROGRES BOBOT'!$J117</f>
        <v>0</v>
      </c>
      <c r="AN117" s="156">
        <f>'HARIAN KOMULATIF'!AN117/100*'PROGRES BOBOT'!$J117</f>
        <v>0</v>
      </c>
      <c r="AO117" s="156">
        <f>'HARIAN KOMULATIF'!AO117/100*'PROGRES BOBOT'!$J117</f>
        <v>0</v>
      </c>
      <c r="AP117" s="156">
        <f>'HARIAN KOMULATIF'!AP117/100*'PROGRES BOBOT'!$J117</f>
        <v>0</v>
      </c>
      <c r="AQ117" s="156">
        <f>'HARIAN KOMULATIF'!AQ117/100*'PROGRES BOBOT'!$J117</f>
        <v>0</v>
      </c>
      <c r="AR117" s="156">
        <f>'HARIAN KOMULATIF'!AR117/100*'PROGRES BOBOT'!$J117</f>
        <v>0</v>
      </c>
      <c r="AS117" s="156">
        <f>'HARIAN KOMULATIF'!AS117/100*'PROGRES BOBOT'!$J117</f>
        <v>0</v>
      </c>
      <c r="AT117" s="156">
        <f>'HARIAN KOMULATIF'!AT117/100*'PROGRES BOBOT'!$J117</f>
        <v>0</v>
      </c>
      <c r="AU117" s="156">
        <f>'HARIAN KOMULATIF'!AU117/100*'PROGRES BOBOT'!$J117</f>
        <v>0</v>
      </c>
      <c r="AV117" s="156">
        <f>'HARIAN KOMULATIF'!AV117/100*'PROGRES BOBOT'!$J117</f>
        <v>0</v>
      </c>
      <c r="AW117" s="156">
        <f>'HARIAN KOMULATIF'!AW117/100*'PROGRES BOBOT'!$J117</f>
        <v>0</v>
      </c>
      <c r="AX117" s="156">
        <f>'HARIAN KOMULATIF'!AX117/100*'PROGRES BOBOT'!$J117</f>
        <v>0</v>
      </c>
      <c r="AY117" s="156">
        <f>'HARIAN KOMULATIF'!AY117/100*'PROGRES BOBOT'!$J117</f>
        <v>0</v>
      </c>
      <c r="AZ117" s="156">
        <f>'HARIAN KOMULATIF'!AZ117/100*'PROGRES BOBOT'!$J117</f>
        <v>0</v>
      </c>
      <c r="BA117" s="156">
        <f>'HARIAN KOMULATIF'!BA117/100*'PROGRES BOBOT'!$J117</f>
        <v>0</v>
      </c>
      <c r="BB117" s="156">
        <f>'HARIAN KOMULATIF'!BB117/100*'PROGRES BOBOT'!$J117</f>
        <v>0</v>
      </c>
      <c r="BC117" s="156">
        <f>'HARIAN KOMULATIF'!BC117/100*'PROGRES BOBOT'!$J117</f>
        <v>0</v>
      </c>
      <c r="BD117" s="156">
        <f>'HARIAN KOMULATIF'!BD117/100*'PROGRES BOBOT'!$J117</f>
        <v>0</v>
      </c>
      <c r="BE117" s="156">
        <f>'HARIAN KOMULATIF'!BE117/100*'PROGRES BOBOT'!$J117</f>
        <v>0</v>
      </c>
      <c r="BF117" s="156">
        <f>'HARIAN KOMULATIF'!BF117/100*'PROGRES BOBOT'!$J117</f>
        <v>0</v>
      </c>
      <c r="BG117" s="156">
        <f>'HARIAN KOMULATIF'!BG117/100*'PROGRES BOBOT'!$J117</f>
        <v>0</v>
      </c>
      <c r="BH117" s="156">
        <f>'HARIAN KOMULATIF'!BH117/100*'PROGRES BOBOT'!$J117</f>
        <v>0</v>
      </c>
      <c r="BI117" s="156">
        <f>'HARIAN KOMULATIF'!BI117/100*'PROGRES BOBOT'!$J117</f>
        <v>0</v>
      </c>
      <c r="BJ117" s="156">
        <f>'HARIAN KOMULATIF'!BJ117/100*'PROGRES BOBOT'!$J117</f>
        <v>0</v>
      </c>
      <c r="BK117" s="156">
        <f>'HARIAN KOMULATIF'!BK117/100*'PROGRES BOBOT'!$J117</f>
        <v>0</v>
      </c>
      <c r="BL117" s="156">
        <f>'HARIAN KOMULATIF'!BL117/100*'PROGRES BOBOT'!$J117</f>
        <v>0</v>
      </c>
      <c r="BM117" s="156">
        <f>'HARIAN KOMULATIF'!BM117/100*'PROGRES BOBOT'!$J117</f>
        <v>0</v>
      </c>
      <c r="BN117" s="156">
        <f>'HARIAN KOMULATIF'!BN117/100*'PROGRES BOBOT'!$J117</f>
        <v>0</v>
      </c>
      <c r="BO117" s="156">
        <f>'HARIAN KOMULATIF'!BO117/100*'PROGRES BOBOT'!$J117</f>
        <v>0</v>
      </c>
      <c r="BP117" s="156">
        <f>'HARIAN KOMULATIF'!BP117/100*'PROGRES BOBOT'!$J117</f>
        <v>0</v>
      </c>
      <c r="BQ117" s="156">
        <f>'HARIAN KOMULATIF'!BQ117/100*'PROGRES BOBOT'!$J117</f>
        <v>0</v>
      </c>
      <c r="BR117" s="156">
        <f>'HARIAN KOMULATIF'!BR117/100*'PROGRES BOBOT'!$J117</f>
        <v>0</v>
      </c>
      <c r="BS117" s="156">
        <f>'HARIAN KOMULATIF'!BS117/100*'PROGRES BOBOT'!$J117</f>
        <v>0</v>
      </c>
      <c r="BT117" s="156">
        <f>'HARIAN KOMULATIF'!BT117/100*'PROGRES BOBOT'!$J117</f>
        <v>0</v>
      </c>
      <c r="BU117" s="156">
        <f>'HARIAN KOMULATIF'!BU117/100*'PROGRES BOBOT'!$J117</f>
        <v>0</v>
      </c>
      <c r="BV117" s="156">
        <f>'HARIAN KOMULATIF'!BV117/100*'PROGRES BOBOT'!$J117</f>
        <v>0</v>
      </c>
      <c r="BW117" s="156">
        <f>'HARIAN KOMULATIF'!BW117/100*'PROGRES BOBOT'!$J117</f>
        <v>0</v>
      </c>
      <c r="BX117" s="156">
        <f>'HARIAN KOMULATIF'!BX117/100*'PROGRES BOBOT'!$J117</f>
        <v>0</v>
      </c>
      <c r="BY117" s="156">
        <f>'HARIAN KOMULATIF'!BY117/100*'PROGRES BOBOT'!$J117</f>
        <v>0</v>
      </c>
      <c r="BZ117" s="156">
        <f>'HARIAN KOMULATIF'!BZ117/100*'PROGRES BOBOT'!$J117</f>
        <v>0</v>
      </c>
      <c r="CA117" s="156">
        <f>'HARIAN KOMULATIF'!CA117/100*'PROGRES BOBOT'!$J117</f>
        <v>0</v>
      </c>
      <c r="CB117" s="156">
        <f>'HARIAN KOMULATIF'!CB117/100*'PROGRES BOBOT'!$J117</f>
        <v>0</v>
      </c>
      <c r="CC117" s="156">
        <f>'HARIAN KOMULATIF'!CC117/100*'PROGRES BOBOT'!$J117</f>
        <v>0</v>
      </c>
      <c r="CD117" s="156">
        <f>'HARIAN KOMULATIF'!CD117/100*'PROGRES BOBOT'!$J117</f>
        <v>0</v>
      </c>
      <c r="CE117" s="156">
        <f>'HARIAN KOMULATIF'!CE117/100*'PROGRES BOBOT'!$J117</f>
        <v>0</v>
      </c>
      <c r="CF117" s="156">
        <f>'HARIAN KOMULATIF'!CF117/100*'PROGRES BOBOT'!$J117</f>
        <v>0</v>
      </c>
      <c r="CG117" s="156">
        <f>'HARIAN KOMULATIF'!CG117/100*'PROGRES BOBOT'!$J117</f>
        <v>0</v>
      </c>
      <c r="CH117" s="156">
        <f>'HARIAN KOMULATIF'!CH117/100*'PROGRES BOBOT'!$J117</f>
        <v>0</v>
      </c>
      <c r="CI117" s="156">
        <f>'HARIAN KOMULATIF'!CI117/100*'PROGRES BOBOT'!$J117</f>
        <v>0</v>
      </c>
      <c r="CJ117" s="156">
        <f>'HARIAN KOMULATIF'!CJ117/100*'PROGRES BOBOT'!$J117</f>
        <v>0</v>
      </c>
      <c r="CK117" s="156">
        <f>'HARIAN KOMULATIF'!CK117/100*'PROGRES BOBOT'!$J117</f>
        <v>0</v>
      </c>
      <c r="CL117" s="156">
        <f>'HARIAN KOMULATIF'!CL117/100*'PROGRES BOBOT'!$J117</f>
        <v>0</v>
      </c>
      <c r="CM117" s="156">
        <f>'HARIAN KOMULATIF'!CM117/100*'PROGRES BOBOT'!$J117</f>
        <v>0</v>
      </c>
      <c r="CN117" s="156">
        <f>'HARIAN KOMULATIF'!CN117/100*'PROGRES BOBOT'!$J117</f>
        <v>0</v>
      </c>
      <c r="CO117" s="156">
        <f>'HARIAN KOMULATIF'!CO117/100*'PROGRES BOBOT'!$J117</f>
        <v>0</v>
      </c>
      <c r="CP117" s="156">
        <f>'HARIAN KOMULATIF'!CP117/100*'PROGRES BOBOT'!$J117</f>
        <v>0</v>
      </c>
      <c r="CQ117" s="156">
        <f>'HARIAN KOMULATIF'!CQ117/100*'PROGRES BOBOT'!$J117</f>
        <v>0</v>
      </c>
      <c r="CR117" s="156">
        <f>'HARIAN KOMULATIF'!CR117/100*'PROGRES BOBOT'!$J117</f>
        <v>0</v>
      </c>
      <c r="CS117" s="156">
        <f>'HARIAN KOMULATIF'!CS117/100*'PROGRES BOBOT'!$J117</f>
        <v>0</v>
      </c>
      <c r="CT117" s="156">
        <f>'HARIAN KOMULATIF'!CT117/100*'PROGRES BOBOT'!$J117</f>
        <v>0</v>
      </c>
      <c r="CU117" s="156">
        <f>'HARIAN KOMULATIF'!CU117/100*'PROGRES BOBOT'!$J117</f>
        <v>0</v>
      </c>
      <c r="CV117" s="156">
        <f>'HARIAN KOMULATIF'!CV117/100*'PROGRES BOBOT'!$J117</f>
        <v>0</v>
      </c>
      <c r="CW117" s="156">
        <f>'HARIAN KOMULATIF'!CW117/100*'PROGRES BOBOT'!$J117</f>
        <v>0</v>
      </c>
      <c r="CX117" s="156">
        <f>'HARIAN KOMULATIF'!CX117/100*'PROGRES BOBOT'!$J117</f>
        <v>0</v>
      </c>
    </row>
    <row r="118" spans="1:102" ht="15" customHeight="1">
      <c r="A118" s="13"/>
      <c r="B118" s="59" t="s">
        <v>26</v>
      </c>
      <c r="C118" s="1"/>
      <c r="D118" s="1"/>
      <c r="E118" s="58"/>
      <c r="F118" s="16">
        <v>119.27706624000004</v>
      </c>
      <c r="G118" s="15" t="s">
        <v>25</v>
      </c>
      <c r="H118" s="14">
        <f>H113</f>
        <v>11876.74</v>
      </c>
      <c r="I118" s="17">
        <f t="shared" si="20"/>
        <v>1416622.7036952581</v>
      </c>
      <c r="J118" s="154">
        <f t="shared" si="12"/>
        <v>0.14166194377966604</v>
      </c>
      <c r="K118" s="156">
        <f>'HARIAN KOMULATIF'!K118/100*'PROGRES BOBOT'!$J118</f>
        <v>0</v>
      </c>
      <c r="L118" s="156">
        <f>'HARIAN KOMULATIF'!L118/100*'PROGRES BOBOT'!$J118</f>
        <v>0</v>
      </c>
      <c r="M118" s="156">
        <f>'HARIAN KOMULATIF'!M118/100*'PROGRES BOBOT'!$J118</f>
        <v>0</v>
      </c>
      <c r="N118" s="156">
        <f>'HARIAN KOMULATIF'!N118/100*'PROGRES BOBOT'!$J118</f>
        <v>0</v>
      </c>
      <c r="O118" s="156">
        <f>'HARIAN KOMULATIF'!O118/100*'PROGRES BOBOT'!$J118</f>
        <v>0</v>
      </c>
      <c r="P118" s="156">
        <f>'HARIAN KOMULATIF'!P118/100*'PROGRES BOBOT'!$J118</f>
        <v>0</v>
      </c>
      <c r="Q118" s="156">
        <f>'HARIAN KOMULATIF'!Q118/100*'PROGRES BOBOT'!$J118</f>
        <v>0</v>
      </c>
      <c r="R118" s="156">
        <f>'HARIAN KOMULATIF'!R118/100*'PROGRES BOBOT'!$J118</f>
        <v>0</v>
      </c>
      <c r="S118" s="156">
        <f>'HARIAN KOMULATIF'!S118/100*'PROGRES BOBOT'!$J118</f>
        <v>0</v>
      </c>
      <c r="T118" s="156">
        <f>'HARIAN KOMULATIF'!T118/100*'PROGRES BOBOT'!$J118</f>
        <v>0</v>
      </c>
      <c r="U118" s="156">
        <f>'HARIAN KOMULATIF'!U118/100*'PROGRES BOBOT'!$J118</f>
        <v>0</v>
      </c>
      <c r="V118" s="156">
        <f>'HARIAN KOMULATIF'!V118/100*'PROGRES BOBOT'!$J118</f>
        <v>0</v>
      </c>
      <c r="W118" s="156">
        <f>'HARIAN KOMULATIF'!W118/100*'PROGRES BOBOT'!$J118</f>
        <v>0</v>
      </c>
      <c r="X118" s="156">
        <f>'HARIAN KOMULATIF'!X118/100*'PROGRES BOBOT'!$J118</f>
        <v>0</v>
      </c>
      <c r="Y118" s="156">
        <f>'HARIAN KOMULATIF'!Y118/100*'PROGRES BOBOT'!$J118</f>
        <v>0</v>
      </c>
      <c r="Z118" s="156">
        <f>'HARIAN KOMULATIF'!Z118/100*'PROGRES BOBOT'!$J118</f>
        <v>0</v>
      </c>
      <c r="AA118" s="156">
        <f>'HARIAN KOMULATIF'!AA118/100*'PROGRES BOBOT'!$J118</f>
        <v>0</v>
      </c>
      <c r="AB118" s="156">
        <f>'HARIAN KOMULATIF'!AB118/100*'PROGRES BOBOT'!$J118</f>
        <v>0</v>
      </c>
      <c r="AC118" s="156">
        <f>'HARIAN KOMULATIF'!AC118/100*'PROGRES BOBOT'!$J118</f>
        <v>0</v>
      </c>
      <c r="AD118" s="156">
        <f>'HARIAN KOMULATIF'!AD118/100*'PROGRES BOBOT'!$J118</f>
        <v>0</v>
      </c>
      <c r="AE118" s="156">
        <f>'HARIAN KOMULATIF'!AE118/100*'PROGRES BOBOT'!$J118</f>
        <v>0</v>
      </c>
      <c r="AF118" s="156">
        <f>'HARIAN KOMULATIF'!AF118/100*'PROGRES BOBOT'!$J118</f>
        <v>0</v>
      </c>
      <c r="AG118" s="156">
        <f>'HARIAN KOMULATIF'!AG118/100*'PROGRES BOBOT'!$J118</f>
        <v>0</v>
      </c>
      <c r="AH118" s="156">
        <f>'HARIAN KOMULATIF'!AH118/100*'PROGRES BOBOT'!$J118</f>
        <v>0</v>
      </c>
      <c r="AI118" s="156">
        <f>'HARIAN KOMULATIF'!AI118/100*'PROGRES BOBOT'!$J118</f>
        <v>0</v>
      </c>
      <c r="AJ118" s="156">
        <f>'HARIAN KOMULATIF'!AJ118/100*'PROGRES BOBOT'!$J118</f>
        <v>0</v>
      </c>
      <c r="AK118" s="156">
        <f>'HARIAN KOMULATIF'!AK118/100*'PROGRES BOBOT'!$J118</f>
        <v>0</v>
      </c>
      <c r="AL118" s="156">
        <f>'HARIAN KOMULATIF'!AL118/100*'PROGRES BOBOT'!$J118</f>
        <v>0</v>
      </c>
      <c r="AM118" s="156">
        <f>'HARIAN KOMULATIF'!AM118/100*'PROGRES BOBOT'!$J118</f>
        <v>0</v>
      </c>
      <c r="AN118" s="156">
        <f>'HARIAN KOMULATIF'!AN118/100*'PROGRES BOBOT'!$J118</f>
        <v>0</v>
      </c>
      <c r="AO118" s="156">
        <f>'HARIAN KOMULATIF'!AO118/100*'PROGRES BOBOT'!$J118</f>
        <v>0</v>
      </c>
      <c r="AP118" s="156">
        <f>'HARIAN KOMULATIF'!AP118/100*'PROGRES BOBOT'!$J118</f>
        <v>0</v>
      </c>
      <c r="AQ118" s="156">
        <f>'HARIAN KOMULATIF'!AQ118/100*'PROGRES BOBOT'!$J118</f>
        <v>0</v>
      </c>
      <c r="AR118" s="156">
        <f>'HARIAN KOMULATIF'!AR118/100*'PROGRES BOBOT'!$J118</f>
        <v>0</v>
      </c>
      <c r="AS118" s="156">
        <f>'HARIAN KOMULATIF'!AS118/100*'PROGRES BOBOT'!$J118</f>
        <v>0</v>
      </c>
      <c r="AT118" s="156">
        <f>'HARIAN KOMULATIF'!AT118/100*'PROGRES BOBOT'!$J118</f>
        <v>0</v>
      </c>
      <c r="AU118" s="156">
        <f>'HARIAN KOMULATIF'!AU118/100*'PROGRES BOBOT'!$J118</f>
        <v>0</v>
      </c>
      <c r="AV118" s="156">
        <f>'HARIAN KOMULATIF'!AV118/100*'PROGRES BOBOT'!$J118</f>
        <v>0</v>
      </c>
      <c r="AW118" s="156">
        <f>'HARIAN KOMULATIF'!AW118/100*'PROGRES BOBOT'!$J118</f>
        <v>0</v>
      </c>
      <c r="AX118" s="156">
        <f>'HARIAN KOMULATIF'!AX118/100*'PROGRES BOBOT'!$J118</f>
        <v>0</v>
      </c>
      <c r="AY118" s="156">
        <f>'HARIAN KOMULATIF'!AY118/100*'PROGRES BOBOT'!$J118</f>
        <v>0</v>
      </c>
      <c r="AZ118" s="156">
        <f>'HARIAN KOMULATIF'!AZ118/100*'PROGRES BOBOT'!$J118</f>
        <v>0</v>
      </c>
      <c r="BA118" s="156">
        <f>'HARIAN KOMULATIF'!BA118/100*'PROGRES BOBOT'!$J118</f>
        <v>0</v>
      </c>
      <c r="BB118" s="156">
        <f>'HARIAN KOMULATIF'!BB118/100*'PROGRES BOBOT'!$J118</f>
        <v>0</v>
      </c>
      <c r="BC118" s="156">
        <f>'HARIAN KOMULATIF'!BC118/100*'PROGRES BOBOT'!$J118</f>
        <v>0</v>
      </c>
      <c r="BD118" s="156">
        <f>'HARIAN KOMULATIF'!BD118/100*'PROGRES BOBOT'!$J118</f>
        <v>0</v>
      </c>
      <c r="BE118" s="156">
        <f>'HARIAN KOMULATIF'!BE118/100*'PROGRES BOBOT'!$J118</f>
        <v>0</v>
      </c>
      <c r="BF118" s="156">
        <f>'HARIAN KOMULATIF'!BF118/100*'PROGRES BOBOT'!$J118</f>
        <v>0</v>
      </c>
      <c r="BG118" s="156">
        <f>'HARIAN KOMULATIF'!BG118/100*'PROGRES BOBOT'!$J118</f>
        <v>0</v>
      </c>
      <c r="BH118" s="156">
        <f>'HARIAN KOMULATIF'!BH118/100*'PROGRES BOBOT'!$J118</f>
        <v>0</v>
      </c>
      <c r="BI118" s="156">
        <f>'HARIAN KOMULATIF'!BI118/100*'PROGRES BOBOT'!$J118</f>
        <v>0</v>
      </c>
      <c r="BJ118" s="156">
        <f>'HARIAN KOMULATIF'!BJ118/100*'PROGRES BOBOT'!$J118</f>
        <v>0</v>
      </c>
      <c r="BK118" s="156">
        <f>'HARIAN KOMULATIF'!BK118/100*'PROGRES BOBOT'!$J118</f>
        <v>0</v>
      </c>
      <c r="BL118" s="156">
        <f>'HARIAN KOMULATIF'!BL118/100*'PROGRES BOBOT'!$J118</f>
        <v>0</v>
      </c>
      <c r="BM118" s="156">
        <f>'HARIAN KOMULATIF'!BM118/100*'PROGRES BOBOT'!$J118</f>
        <v>0</v>
      </c>
      <c r="BN118" s="156">
        <f>'HARIAN KOMULATIF'!BN118/100*'PROGRES BOBOT'!$J118</f>
        <v>0</v>
      </c>
      <c r="BO118" s="156">
        <f>'HARIAN KOMULATIF'!BO118/100*'PROGRES BOBOT'!$J118</f>
        <v>0</v>
      </c>
      <c r="BP118" s="156">
        <f>'HARIAN KOMULATIF'!BP118/100*'PROGRES BOBOT'!$J118</f>
        <v>0</v>
      </c>
      <c r="BQ118" s="156">
        <f>'HARIAN KOMULATIF'!BQ118/100*'PROGRES BOBOT'!$J118</f>
        <v>0</v>
      </c>
      <c r="BR118" s="156">
        <f>'HARIAN KOMULATIF'!BR118/100*'PROGRES BOBOT'!$J118</f>
        <v>0</v>
      </c>
      <c r="BS118" s="156">
        <f>'HARIAN KOMULATIF'!BS118/100*'PROGRES BOBOT'!$J118</f>
        <v>0</v>
      </c>
      <c r="BT118" s="156">
        <f>'HARIAN KOMULATIF'!BT118/100*'PROGRES BOBOT'!$J118</f>
        <v>0</v>
      </c>
      <c r="BU118" s="156">
        <f>'HARIAN KOMULATIF'!BU118/100*'PROGRES BOBOT'!$J118</f>
        <v>0</v>
      </c>
      <c r="BV118" s="156">
        <f>'HARIAN KOMULATIF'!BV118/100*'PROGRES BOBOT'!$J118</f>
        <v>0</v>
      </c>
      <c r="BW118" s="156">
        <f>'HARIAN KOMULATIF'!BW118/100*'PROGRES BOBOT'!$J118</f>
        <v>0</v>
      </c>
      <c r="BX118" s="156">
        <f>'HARIAN KOMULATIF'!BX118/100*'PROGRES BOBOT'!$J118</f>
        <v>0</v>
      </c>
      <c r="BY118" s="156">
        <f>'HARIAN KOMULATIF'!BY118/100*'PROGRES BOBOT'!$J118</f>
        <v>0</v>
      </c>
      <c r="BZ118" s="156">
        <f>'HARIAN KOMULATIF'!BZ118/100*'PROGRES BOBOT'!$J118</f>
        <v>0</v>
      </c>
      <c r="CA118" s="156">
        <f>'HARIAN KOMULATIF'!CA118/100*'PROGRES BOBOT'!$J118</f>
        <v>0</v>
      </c>
      <c r="CB118" s="156">
        <f>'HARIAN KOMULATIF'!CB118/100*'PROGRES BOBOT'!$J118</f>
        <v>0</v>
      </c>
      <c r="CC118" s="156">
        <f>'HARIAN KOMULATIF'!CC118/100*'PROGRES BOBOT'!$J118</f>
        <v>0</v>
      </c>
      <c r="CD118" s="156">
        <f>'HARIAN KOMULATIF'!CD118/100*'PROGRES BOBOT'!$J118</f>
        <v>0</v>
      </c>
      <c r="CE118" s="156">
        <f>'HARIAN KOMULATIF'!CE118/100*'PROGRES BOBOT'!$J118</f>
        <v>0</v>
      </c>
      <c r="CF118" s="156">
        <f>'HARIAN KOMULATIF'!CF118/100*'PROGRES BOBOT'!$J118</f>
        <v>0</v>
      </c>
      <c r="CG118" s="156">
        <f>'HARIAN KOMULATIF'!CG118/100*'PROGRES BOBOT'!$J118</f>
        <v>0</v>
      </c>
      <c r="CH118" s="156">
        <f>'HARIAN KOMULATIF'!CH118/100*'PROGRES BOBOT'!$J118</f>
        <v>0</v>
      </c>
      <c r="CI118" s="156">
        <f>'HARIAN KOMULATIF'!CI118/100*'PROGRES BOBOT'!$J118</f>
        <v>0</v>
      </c>
      <c r="CJ118" s="156">
        <f>'HARIAN KOMULATIF'!CJ118/100*'PROGRES BOBOT'!$J118</f>
        <v>0</v>
      </c>
      <c r="CK118" s="156">
        <f>'HARIAN KOMULATIF'!CK118/100*'PROGRES BOBOT'!$J118</f>
        <v>0</v>
      </c>
      <c r="CL118" s="156">
        <f>'HARIAN KOMULATIF'!CL118/100*'PROGRES BOBOT'!$J118</f>
        <v>0</v>
      </c>
      <c r="CM118" s="156">
        <f>'HARIAN KOMULATIF'!CM118/100*'PROGRES BOBOT'!$J118</f>
        <v>0</v>
      </c>
      <c r="CN118" s="156">
        <f>'HARIAN KOMULATIF'!CN118/100*'PROGRES BOBOT'!$J118</f>
        <v>0</v>
      </c>
      <c r="CO118" s="156">
        <f>'HARIAN KOMULATIF'!CO118/100*'PROGRES BOBOT'!$J118</f>
        <v>0</v>
      </c>
      <c r="CP118" s="156">
        <f>'HARIAN KOMULATIF'!CP118/100*'PROGRES BOBOT'!$J118</f>
        <v>0</v>
      </c>
      <c r="CQ118" s="156">
        <f>'HARIAN KOMULATIF'!CQ118/100*'PROGRES BOBOT'!$J118</f>
        <v>0</v>
      </c>
      <c r="CR118" s="156">
        <f>'HARIAN KOMULATIF'!CR118/100*'PROGRES BOBOT'!$J118</f>
        <v>0</v>
      </c>
      <c r="CS118" s="156">
        <f>'HARIAN KOMULATIF'!CS118/100*'PROGRES BOBOT'!$J118</f>
        <v>0</v>
      </c>
      <c r="CT118" s="156">
        <f>'HARIAN KOMULATIF'!CT118/100*'PROGRES BOBOT'!$J118</f>
        <v>0</v>
      </c>
      <c r="CU118" s="156">
        <f>'HARIAN KOMULATIF'!CU118/100*'PROGRES BOBOT'!$J118</f>
        <v>0</v>
      </c>
      <c r="CV118" s="156">
        <f>'HARIAN KOMULATIF'!CV118/100*'PROGRES BOBOT'!$J118</f>
        <v>0</v>
      </c>
      <c r="CW118" s="156">
        <f>'HARIAN KOMULATIF'!CW118/100*'PROGRES BOBOT'!$J118</f>
        <v>0</v>
      </c>
      <c r="CX118" s="156">
        <f>'HARIAN KOMULATIF'!CX118/100*'PROGRES BOBOT'!$J118</f>
        <v>0</v>
      </c>
    </row>
    <row r="119" spans="1:102" ht="15" customHeight="1">
      <c r="A119" s="13">
        <v>11</v>
      </c>
      <c r="B119" s="62" t="s">
        <v>51</v>
      </c>
      <c r="C119" s="1"/>
      <c r="D119" s="1"/>
      <c r="E119" s="58"/>
      <c r="F119" s="16"/>
      <c r="G119" s="15"/>
      <c r="H119" s="14"/>
      <c r="I119" s="17"/>
      <c r="J119" s="154"/>
      <c r="K119" s="156">
        <f>'HARIAN KOMULATIF'!K119/100*'PROGRES BOBOT'!$J119</f>
        <v>0</v>
      </c>
      <c r="L119" s="156">
        <f>'HARIAN KOMULATIF'!L119/100*'PROGRES BOBOT'!$J119</f>
        <v>0</v>
      </c>
      <c r="M119" s="156">
        <f>'HARIAN KOMULATIF'!M119/100*'PROGRES BOBOT'!$J119</f>
        <v>0</v>
      </c>
      <c r="N119" s="156">
        <f>'HARIAN KOMULATIF'!N119/100*'PROGRES BOBOT'!$J119</f>
        <v>0</v>
      </c>
      <c r="O119" s="156">
        <f>'HARIAN KOMULATIF'!O119/100*'PROGRES BOBOT'!$J119</f>
        <v>0</v>
      </c>
      <c r="P119" s="156">
        <f>'HARIAN KOMULATIF'!P119/100*'PROGRES BOBOT'!$J119</f>
        <v>0</v>
      </c>
      <c r="Q119" s="156">
        <f>'HARIAN KOMULATIF'!Q119/100*'PROGRES BOBOT'!$J119</f>
        <v>0</v>
      </c>
      <c r="R119" s="156">
        <f>'HARIAN KOMULATIF'!R119/100*'PROGRES BOBOT'!$J119</f>
        <v>0</v>
      </c>
      <c r="S119" s="156">
        <f>'HARIAN KOMULATIF'!S119/100*'PROGRES BOBOT'!$J119</f>
        <v>0</v>
      </c>
      <c r="T119" s="156">
        <f>'HARIAN KOMULATIF'!T119/100*'PROGRES BOBOT'!$J119</f>
        <v>0</v>
      </c>
      <c r="U119" s="156">
        <f>'HARIAN KOMULATIF'!U119/100*'PROGRES BOBOT'!$J119</f>
        <v>0</v>
      </c>
      <c r="V119" s="156">
        <f>'HARIAN KOMULATIF'!V119/100*'PROGRES BOBOT'!$J119</f>
        <v>0</v>
      </c>
      <c r="W119" s="156">
        <f>'HARIAN KOMULATIF'!W119/100*'PROGRES BOBOT'!$J119</f>
        <v>0</v>
      </c>
      <c r="X119" s="156">
        <f>'HARIAN KOMULATIF'!X119/100*'PROGRES BOBOT'!$J119</f>
        <v>0</v>
      </c>
      <c r="Y119" s="156">
        <f>'HARIAN KOMULATIF'!Y119/100*'PROGRES BOBOT'!$J119</f>
        <v>0</v>
      </c>
      <c r="Z119" s="156">
        <f>'HARIAN KOMULATIF'!Z119/100*'PROGRES BOBOT'!$J119</f>
        <v>0</v>
      </c>
      <c r="AA119" s="156">
        <f>'HARIAN KOMULATIF'!AA119/100*'PROGRES BOBOT'!$J119</f>
        <v>0</v>
      </c>
      <c r="AB119" s="156">
        <f>'HARIAN KOMULATIF'!AB119/100*'PROGRES BOBOT'!$J119</f>
        <v>0</v>
      </c>
      <c r="AC119" s="156">
        <f>'HARIAN KOMULATIF'!AC119/100*'PROGRES BOBOT'!$J119</f>
        <v>0</v>
      </c>
      <c r="AD119" s="156">
        <f>'HARIAN KOMULATIF'!AD119/100*'PROGRES BOBOT'!$J119</f>
        <v>0</v>
      </c>
      <c r="AE119" s="156">
        <f>'HARIAN KOMULATIF'!AE119/100*'PROGRES BOBOT'!$J119</f>
        <v>0</v>
      </c>
      <c r="AF119" s="156">
        <f>'HARIAN KOMULATIF'!AF119/100*'PROGRES BOBOT'!$J119</f>
        <v>0</v>
      </c>
      <c r="AG119" s="156">
        <f>'HARIAN KOMULATIF'!AG119/100*'PROGRES BOBOT'!$J119</f>
        <v>0</v>
      </c>
      <c r="AH119" s="156">
        <f>'HARIAN KOMULATIF'!AH119/100*'PROGRES BOBOT'!$J119</f>
        <v>0</v>
      </c>
      <c r="AI119" s="156">
        <f>'HARIAN KOMULATIF'!AI119/100*'PROGRES BOBOT'!$J119</f>
        <v>0</v>
      </c>
      <c r="AJ119" s="156">
        <f>'HARIAN KOMULATIF'!AJ119/100*'PROGRES BOBOT'!$J119</f>
        <v>0</v>
      </c>
      <c r="AK119" s="156">
        <f>'HARIAN KOMULATIF'!AK119/100*'PROGRES BOBOT'!$J119</f>
        <v>0</v>
      </c>
      <c r="AL119" s="156">
        <f>'HARIAN KOMULATIF'!AL119/100*'PROGRES BOBOT'!$J119</f>
        <v>0</v>
      </c>
      <c r="AM119" s="156">
        <f>'HARIAN KOMULATIF'!AM119/100*'PROGRES BOBOT'!$J119</f>
        <v>0</v>
      </c>
      <c r="AN119" s="156">
        <f>'HARIAN KOMULATIF'!AN119/100*'PROGRES BOBOT'!$J119</f>
        <v>0</v>
      </c>
      <c r="AO119" s="156">
        <f>'HARIAN KOMULATIF'!AO119/100*'PROGRES BOBOT'!$J119</f>
        <v>0</v>
      </c>
      <c r="AP119" s="156">
        <f>'HARIAN KOMULATIF'!AP119/100*'PROGRES BOBOT'!$J119</f>
        <v>0</v>
      </c>
      <c r="AQ119" s="156">
        <f>'HARIAN KOMULATIF'!AQ119/100*'PROGRES BOBOT'!$J119</f>
        <v>0</v>
      </c>
      <c r="AR119" s="156">
        <f>'HARIAN KOMULATIF'!AR119/100*'PROGRES BOBOT'!$J119</f>
        <v>0</v>
      </c>
      <c r="AS119" s="156">
        <f>'HARIAN KOMULATIF'!AS119/100*'PROGRES BOBOT'!$J119</f>
        <v>0</v>
      </c>
      <c r="AT119" s="156">
        <f>'HARIAN KOMULATIF'!AT119/100*'PROGRES BOBOT'!$J119</f>
        <v>0</v>
      </c>
      <c r="AU119" s="156">
        <f>'HARIAN KOMULATIF'!AU119/100*'PROGRES BOBOT'!$J119</f>
        <v>0</v>
      </c>
      <c r="AV119" s="156">
        <f>'HARIAN KOMULATIF'!AV119/100*'PROGRES BOBOT'!$J119</f>
        <v>0</v>
      </c>
      <c r="AW119" s="156">
        <f>'HARIAN KOMULATIF'!AW119/100*'PROGRES BOBOT'!$J119</f>
        <v>0</v>
      </c>
      <c r="AX119" s="156">
        <f>'HARIAN KOMULATIF'!AX119/100*'PROGRES BOBOT'!$J119</f>
        <v>0</v>
      </c>
      <c r="AY119" s="156">
        <f>'HARIAN KOMULATIF'!AY119/100*'PROGRES BOBOT'!$J119</f>
        <v>0</v>
      </c>
      <c r="AZ119" s="156">
        <f>'HARIAN KOMULATIF'!AZ119/100*'PROGRES BOBOT'!$J119</f>
        <v>0</v>
      </c>
      <c r="BA119" s="156">
        <f>'HARIAN KOMULATIF'!BA119/100*'PROGRES BOBOT'!$J119</f>
        <v>0</v>
      </c>
      <c r="BB119" s="156">
        <f>'HARIAN KOMULATIF'!BB119/100*'PROGRES BOBOT'!$J119</f>
        <v>0</v>
      </c>
      <c r="BC119" s="156">
        <f>'HARIAN KOMULATIF'!BC119/100*'PROGRES BOBOT'!$J119</f>
        <v>0</v>
      </c>
      <c r="BD119" s="156">
        <f>'HARIAN KOMULATIF'!BD119/100*'PROGRES BOBOT'!$J119</f>
        <v>0</v>
      </c>
      <c r="BE119" s="156">
        <f>'HARIAN KOMULATIF'!BE119/100*'PROGRES BOBOT'!$J119</f>
        <v>0</v>
      </c>
      <c r="BF119" s="156">
        <f>'HARIAN KOMULATIF'!BF119/100*'PROGRES BOBOT'!$J119</f>
        <v>0</v>
      </c>
      <c r="BG119" s="156">
        <f>'HARIAN KOMULATIF'!BG119/100*'PROGRES BOBOT'!$J119</f>
        <v>0</v>
      </c>
      <c r="BH119" s="156">
        <f>'HARIAN KOMULATIF'!BH119/100*'PROGRES BOBOT'!$J119</f>
        <v>0</v>
      </c>
      <c r="BI119" s="156">
        <f>'HARIAN KOMULATIF'!BI119/100*'PROGRES BOBOT'!$J119</f>
        <v>0</v>
      </c>
      <c r="BJ119" s="156">
        <f>'HARIAN KOMULATIF'!BJ119/100*'PROGRES BOBOT'!$J119</f>
        <v>0</v>
      </c>
      <c r="BK119" s="156">
        <f>'HARIAN KOMULATIF'!BK119/100*'PROGRES BOBOT'!$J119</f>
        <v>0</v>
      </c>
      <c r="BL119" s="156">
        <f>'HARIAN KOMULATIF'!BL119/100*'PROGRES BOBOT'!$J119</f>
        <v>0</v>
      </c>
      <c r="BM119" s="156">
        <f>'HARIAN KOMULATIF'!BM119/100*'PROGRES BOBOT'!$J119</f>
        <v>0</v>
      </c>
      <c r="BN119" s="156">
        <f>'HARIAN KOMULATIF'!BN119/100*'PROGRES BOBOT'!$J119</f>
        <v>0</v>
      </c>
      <c r="BO119" s="156">
        <f>'HARIAN KOMULATIF'!BO119/100*'PROGRES BOBOT'!$J119</f>
        <v>0</v>
      </c>
      <c r="BP119" s="156">
        <f>'HARIAN KOMULATIF'!BP119/100*'PROGRES BOBOT'!$J119</f>
        <v>0</v>
      </c>
      <c r="BQ119" s="156">
        <f>'HARIAN KOMULATIF'!BQ119/100*'PROGRES BOBOT'!$J119</f>
        <v>0</v>
      </c>
      <c r="BR119" s="156">
        <f>'HARIAN KOMULATIF'!BR119/100*'PROGRES BOBOT'!$J119</f>
        <v>0</v>
      </c>
      <c r="BS119" s="156">
        <f>'HARIAN KOMULATIF'!BS119/100*'PROGRES BOBOT'!$J119</f>
        <v>0</v>
      </c>
      <c r="BT119" s="156">
        <f>'HARIAN KOMULATIF'!BT119/100*'PROGRES BOBOT'!$J119</f>
        <v>0</v>
      </c>
      <c r="BU119" s="156">
        <f>'HARIAN KOMULATIF'!BU119/100*'PROGRES BOBOT'!$J119</f>
        <v>0</v>
      </c>
      <c r="BV119" s="156">
        <f>'HARIAN KOMULATIF'!BV119/100*'PROGRES BOBOT'!$J119</f>
        <v>0</v>
      </c>
      <c r="BW119" s="156">
        <f>'HARIAN KOMULATIF'!BW119/100*'PROGRES BOBOT'!$J119</f>
        <v>0</v>
      </c>
      <c r="BX119" s="156">
        <f>'HARIAN KOMULATIF'!BX119/100*'PROGRES BOBOT'!$J119</f>
        <v>0</v>
      </c>
      <c r="BY119" s="156">
        <f>'HARIAN KOMULATIF'!BY119/100*'PROGRES BOBOT'!$J119</f>
        <v>0</v>
      </c>
      <c r="BZ119" s="156">
        <f>'HARIAN KOMULATIF'!BZ119/100*'PROGRES BOBOT'!$J119</f>
        <v>0</v>
      </c>
      <c r="CA119" s="156">
        <f>'HARIAN KOMULATIF'!CA119/100*'PROGRES BOBOT'!$J119</f>
        <v>0</v>
      </c>
      <c r="CB119" s="156">
        <f>'HARIAN KOMULATIF'!CB119/100*'PROGRES BOBOT'!$J119</f>
        <v>0</v>
      </c>
      <c r="CC119" s="156">
        <f>'HARIAN KOMULATIF'!CC119/100*'PROGRES BOBOT'!$J119</f>
        <v>0</v>
      </c>
      <c r="CD119" s="156">
        <f>'HARIAN KOMULATIF'!CD119/100*'PROGRES BOBOT'!$J119</f>
        <v>0</v>
      </c>
      <c r="CE119" s="156">
        <f>'HARIAN KOMULATIF'!CE119/100*'PROGRES BOBOT'!$J119</f>
        <v>0</v>
      </c>
      <c r="CF119" s="156">
        <f>'HARIAN KOMULATIF'!CF119/100*'PROGRES BOBOT'!$J119</f>
        <v>0</v>
      </c>
      <c r="CG119" s="156">
        <f>'HARIAN KOMULATIF'!CG119/100*'PROGRES BOBOT'!$J119</f>
        <v>0</v>
      </c>
      <c r="CH119" s="156">
        <f>'HARIAN KOMULATIF'!CH119/100*'PROGRES BOBOT'!$J119</f>
        <v>0</v>
      </c>
      <c r="CI119" s="156">
        <f>'HARIAN KOMULATIF'!CI119/100*'PROGRES BOBOT'!$J119</f>
        <v>0</v>
      </c>
      <c r="CJ119" s="156">
        <f>'HARIAN KOMULATIF'!CJ119/100*'PROGRES BOBOT'!$J119</f>
        <v>0</v>
      </c>
      <c r="CK119" s="156">
        <f>'HARIAN KOMULATIF'!CK119/100*'PROGRES BOBOT'!$J119</f>
        <v>0</v>
      </c>
      <c r="CL119" s="156">
        <f>'HARIAN KOMULATIF'!CL119/100*'PROGRES BOBOT'!$J119</f>
        <v>0</v>
      </c>
      <c r="CM119" s="156">
        <f>'HARIAN KOMULATIF'!CM119/100*'PROGRES BOBOT'!$J119</f>
        <v>0</v>
      </c>
      <c r="CN119" s="156">
        <f>'HARIAN KOMULATIF'!CN119/100*'PROGRES BOBOT'!$J119</f>
        <v>0</v>
      </c>
      <c r="CO119" s="156">
        <f>'HARIAN KOMULATIF'!CO119/100*'PROGRES BOBOT'!$J119</f>
        <v>0</v>
      </c>
      <c r="CP119" s="156">
        <f>'HARIAN KOMULATIF'!CP119/100*'PROGRES BOBOT'!$J119</f>
        <v>0</v>
      </c>
      <c r="CQ119" s="156">
        <f>'HARIAN KOMULATIF'!CQ119/100*'PROGRES BOBOT'!$J119</f>
        <v>0</v>
      </c>
      <c r="CR119" s="156">
        <f>'HARIAN KOMULATIF'!CR119/100*'PROGRES BOBOT'!$J119</f>
        <v>0</v>
      </c>
      <c r="CS119" s="156">
        <f>'HARIAN KOMULATIF'!CS119/100*'PROGRES BOBOT'!$J119</f>
        <v>0</v>
      </c>
      <c r="CT119" s="156">
        <f>'HARIAN KOMULATIF'!CT119/100*'PROGRES BOBOT'!$J119</f>
        <v>0</v>
      </c>
      <c r="CU119" s="156">
        <f>'HARIAN KOMULATIF'!CU119/100*'PROGRES BOBOT'!$J119</f>
        <v>0</v>
      </c>
      <c r="CV119" s="156">
        <f>'HARIAN KOMULATIF'!CV119/100*'PROGRES BOBOT'!$J119</f>
        <v>0</v>
      </c>
      <c r="CW119" s="156">
        <f>'HARIAN KOMULATIF'!CW119/100*'PROGRES BOBOT'!$J119</f>
        <v>0</v>
      </c>
      <c r="CX119" s="156">
        <f>'HARIAN KOMULATIF'!CX119/100*'PROGRES BOBOT'!$J119</f>
        <v>0</v>
      </c>
    </row>
    <row r="120" spans="1:102" ht="15" customHeight="1">
      <c r="A120" s="13"/>
      <c r="B120" s="59" t="s">
        <v>22</v>
      </c>
      <c r="C120" s="1"/>
      <c r="D120" s="1"/>
      <c r="E120" s="58"/>
      <c r="F120" s="16">
        <v>0.42479999999999996</v>
      </c>
      <c r="G120" s="15" t="s">
        <v>14</v>
      </c>
      <c r="H120" s="14">
        <f>H115</f>
        <v>772596</v>
      </c>
      <c r="I120" s="17">
        <f t="shared" ref="I120:I123" si="21">H120*F120</f>
        <v>328198.78079999995</v>
      </c>
      <c r="J120" s="154">
        <f t="shared" si="12"/>
        <v>3.2819802416668098E-2</v>
      </c>
      <c r="K120" s="156">
        <f>'HARIAN KOMULATIF'!K120/100*'PROGRES BOBOT'!$J120</f>
        <v>0</v>
      </c>
      <c r="L120" s="156">
        <f>'HARIAN KOMULATIF'!L120/100*'PROGRES BOBOT'!$J120</f>
        <v>0</v>
      </c>
      <c r="M120" s="156">
        <f>'HARIAN KOMULATIF'!M120/100*'PROGRES BOBOT'!$J120</f>
        <v>0</v>
      </c>
      <c r="N120" s="156">
        <f>'HARIAN KOMULATIF'!N120/100*'PROGRES BOBOT'!$J120</f>
        <v>0</v>
      </c>
      <c r="O120" s="156">
        <f>'HARIAN KOMULATIF'!O120/100*'PROGRES BOBOT'!$J120</f>
        <v>0</v>
      </c>
      <c r="P120" s="156">
        <f>'HARIAN KOMULATIF'!P120/100*'PROGRES BOBOT'!$J120</f>
        <v>0</v>
      </c>
      <c r="Q120" s="156">
        <f>'HARIAN KOMULATIF'!Q120/100*'PROGRES BOBOT'!$J120</f>
        <v>0</v>
      </c>
      <c r="R120" s="156">
        <f>'HARIAN KOMULATIF'!R120/100*'PROGRES BOBOT'!$J120</f>
        <v>0</v>
      </c>
      <c r="S120" s="156">
        <f>'HARIAN KOMULATIF'!S120/100*'PROGRES BOBOT'!$J120</f>
        <v>0</v>
      </c>
      <c r="T120" s="156">
        <f>'HARIAN KOMULATIF'!T120/100*'PROGRES BOBOT'!$J120</f>
        <v>0</v>
      </c>
      <c r="U120" s="156">
        <f>'HARIAN KOMULATIF'!U120/100*'PROGRES BOBOT'!$J120</f>
        <v>0</v>
      </c>
      <c r="V120" s="156">
        <f>'HARIAN KOMULATIF'!V120/100*'PROGRES BOBOT'!$J120</f>
        <v>0</v>
      </c>
      <c r="W120" s="156">
        <f>'HARIAN KOMULATIF'!W120/100*'PROGRES BOBOT'!$J120</f>
        <v>0</v>
      </c>
      <c r="X120" s="156">
        <f>'HARIAN KOMULATIF'!X120/100*'PROGRES BOBOT'!$J120</f>
        <v>0</v>
      </c>
      <c r="Y120" s="156">
        <f>'HARIAN KOMULATIF'!Y120/100*'PROGRES BOBOT'!$J120</f>
        <v>0</v>
      </c>
      <c r="Z120" s="156">
        <f>'HARIAN KOMULATIF'!Z120/100*'PROGRES BOBOT'!$J120</f>
        <v>0</v>
      </c>
      <c r="AA120" s="156">
        <f>'HARIAN KOMULATIF'!AA120/100*'PROGRES BOBOT'!$J120</f>
        <v>0</v>
      </c>
      <c r="AB120" s="156">
        <f>'HARIAN KOMULATIF'!AB120/100*'PROGRES BOBOT'!$J120</f>
        <v>0</v>
      </c>
      <c r="AC120" s="156">
        <f>'HARIAN KOMULATIF'!AC120/100*'PROGRES BOBOT'!$J120</f>
        <v>0</v>
      </c>
      <c r="AD120" s="156">
        <f>'HARIAN KOMULATIF'!AD120/100*'PROGRES BOBOT'!$J120</f>
        <v>0</v>
      </c>
      <c r="AE120" s="156">
        <f>'HARIAN KOMULATIF'!AE120/100*'PROGRES BOBOT'!$J120</f>
        <v>0</v>
      </c>
      <c r="AF120" s="156">
        <f>'HARIAN KOMULATIF'!AF120/100*'PROGRES BOBOT'!$J120</f>
        <v>0</v>
      </c>
      <c r="AG120" s="156">
        <f>'HARIAN KOMULATIF'!AG120/100*'PROGRES BOBOT'!$J120</f>
        <v>0</v>
      </c>
      <c r="AH120" s="156">
        <f>'HARIAN KOMULATIF'!AH120/100*'PROGRES BOBOT'!$J120</f>
        <v>0</v>
      </c>
      <c r="AI120" s="156">
        <f>'HARIAN KOMULATIF'!AI120/100*'PROGRES BOBOT'!$J120</f>
        <v>0</v>
      </c>
      <c r="AJ120" s="156">
        <f>'HARIAN KOMULATIF'!AJ120/100*'PROGRES BOBOT'!$J120</f>
        <v>0</v>
      </c>
      <c r="AK120" s="156">
        <f>'HARIAN KOMULATIF'!AK120/100*'PROGRES BOBOT'!$J120</f>
        <v>0</v>
      </c>
      <c r="AL120" s="156">
        <f>'HARIAN KOMULATIF'!AL120/100*'PROGRES BOBOT'!$J120</f>
        <v>0</v>
      </c>
      <c r="AM120" s="156">
        <f>'HARIAN KOMULATIF'!AM120/100*'PROGRES BOBOT'!$J120</f>
        <v>0</v>
      </c>
      <c r="AN120" s="156">
        <f>'HARIAN KOMULATIF'!AN120/100*'PROGRES BOBOT'!$J120</f>
        <v>0</v>
      </c>
      <c r="AO120" s="156">
        <f>'HARIAN KOMULATIF'!AO120/100*'PROGRES BOBOT'!$J120</f>
        <v>0</v>
      </c>
      <c r="AP120" s="156">
        <f>'HARIAN KOMULATIF'!AP120/100*'PROGRES BOBOT'!$J120</f>
        <v>0</v>
      </c>
      <c r="AQ120" s="156">
        <f>'HARIAN KOMULATIF'!AQ120/100*'PROGRES BOBOT'!$J120</f>
        <v>0</v>
      </c>
      <c r="AR120" s="156">
        <f>'HARIAN KOMULATIF'!AR120/100*'PROGRES BOBOT'!$J120</f>
        <v>0</v>
      </c>
      <c r="AS120" s="156">
        <f>'HARIAN KOMULATIF'!AS120/100*'PROGRES BOBOT'!$J120</f>
        <v>0</v>
      </c>
      <c r="AT120" s="156">
        <f>'HARIAN KOMULATIF'!AT120/100*'PROGRES BOBOT'!$J120</f>
        <v>0</v>
      </c>
      <c r="AU120" s="156">
        <f>'HARIAN KOMULATIF'!AU120/100*'PROGRES BOBOT'!$J120</f>
        <v>0</v>
      </c>
      <c r="AV120" s="156">
        <f>'HARIAN KOMULATIF'!AV120/100*'PROGRES BOBOT'!$J120</f>
        <v>0</v>
      </c>
      <c r="AW120" s="156">
        <f>'HARIAN KOMULATIF'!AW120/100*'PROGRES BOBOT'!$J120</f>
        <v>0</v>
      </c>
      <c r="AX120" s="156">
        <f>'HARIAN KOMULATIF'!AX120/100*'PROGRES BOBOT'!$J120</f>
        <v>0</v>
      </c>
      <c r="AY120" s="156">
        <f>'HARIAN KOMULATIF'!AY120/100*'PROGRES BOBOT'!$J120</f>
        <v>0</v>
      </c>
      <c r="AZ120" s="156">
        <f>'HARIAN KOMULATIF'!AZ120/100*'PROGRES BOBOT'!$J120</f>
        <v>0</v>
      </c>
      <c r="BA120" s="156">
        <f>'HARIAN KOMULATIF'!BA120/100*'PROGRES BOBOT'!$J120</f>
        <v>0</v>
      </c>
      <c r="BB120" s="156">
        <f>'HARIAN KOMULATIF'!BB120/100*'PROGRES BOBOT'!$J120</f>
        <v>0</v>
      </c>
      <c r="BC120" s="156">
        <f>'HARIAN KOMULATIF'!BC120/100*'PROGRES BOBOT'!$J120</f>
        <v>0</v>
      </c>
      <c r="BD120" s="156">
        <f>'HARIAN KOMULATIF'!BD120/100*'PROGRES BOBOT'!$J120</f>
        <v>0</v>
      </c>
      <c r="BE120" s="156">
        <f>'HARIAN KOMULATIF'!BE120/100*'PROGRES BOBOT'!$J120</f>
        <v>0</v>
      </c>
      <c r="BF120" s="156">
        <f>'HARIAN KOMULATIF'!BF120/100*'PROGRES BOBOT'!$J120</f>
        <v>0</v>
      </c>
      <c r="BG120" s="156">
        <f>'HARIAN KOMULATIF'!BG120/100*'PROGRES BOBOT'!$J120</f>
        <v>0</v>
      </c>
      <c r="BH120" s="156">
        <f>'HARIAN KOMULATIF'!BH120/100*'PROGRES BOBOT'!$J120</f>
        <v>0</v>
      </c>
      <c r="BI120" s="156">
        <f>'HARIAN KOMULATIF'!BI120/100*'PROGRES BOBOT'!$J120</f>
        <v>0</v>
      </c>
      <c r="BJ120" s="156">
        <f>'HARIAN KOMULATIF'!BJ120/100*'PROGRES BOBOT'!$J120</f>
        <v>0</v>
      </c>
      <c r="BK120" s="156">
        <f>'HARIAN KOMULATIF'!BK120/100*'PROGRES BOBOT'!$J120</f>
        <v>0</v>
      </c>
      <c r="BL120" s="156">
        <f>'HARIAN KOMULATIF'!BL120/100*'PROGRES BOBOT'!$J120</f>
        <v>0</v>
      </c>
      <c r="BM120" s="156">
        <f>'HARIAN KOMULATIF'!BM120/100*'PROGRES BOBOT'!$J120</f>
        <v>0</v>
      </c>
      <c r="BN120" s="156">
        <f>'HARIAN KOMULATIF'!BN120/100*'PROGRES BOBOT'!$J120</f>
        <v>0</v>
      </c>
      <c r="BO120" s="156">
        <f>'HARIAN KOMULATIF'!BO120/100*'PROGRES BOBOT'!$J120</f>
        <v>0</v>
      </c>
      <c r="BP120" s="156">
        <f>'HARIAN KOMULATIF'!BP120/100*'PROGRES BOBOT'!$J120</f>
        <v>0</v>
      </c>
      <c r="BQ120" s="156">
        <f>'HARIAN KOMULATIF'!BQ120/100*'PROGRES BOBOT'!$J120</f>
        <v>0</v>
      </c>
      <c r="BR120" s="156">
        <f>'HARIAN KOMULATIF'!BR120/100*'PROGRES BOBOT'!$J120</f>
        <v>0</v>
      </c>
      <c r="BS120" s="156">
        <f>'HARIAN KOMULATIF'!BS120/100*'PROGRES BOBOT'!$J120</f>
        <v>0</v>
      </c>
      <c r="BT120" s="156">
        <f>'HARIAN KOMULATIF'!BT120/100*'PROGRES BOBOT'!$J120</f>
        <v>0</v>
      </c>
      <c r="BU120" s="156">
        <f>'HARIAN KOMULATIF'!BU120/100*'PROGRES BOBOT'!$J120</f>
        <v>0</v>
      </c>
      <c r="BV120" s="156">
        <f>'HARIAN KOMULATIF'!BV120/100*'PROGRES BOBOT'!$J120</f>
        <v>0</v>
      </c>
      <c r="BW120" s="156">
        <f>'HARIAN KOMULATIF'!BW120/100*'PROGRES BOBOT'!$J120</f>
        <v>0</v>
      </c>
      <c r="BX120" s="156">
        <f>'HARIAN KOMULATIF'!BX120/100*'PROGRES BOBOT'!$J120</f>
        <v>0</v>
      </c>
      <c r="BY120" s="156">
        <f>'HARIAN KOMULATIF'!BY120/100*'PROGRES BOBOT'!$J120</f>
        <v>0</v>
      </c>
      <c r="BZ120" s="156">
        <f>'HARIAN KOMULATIF'!BZ120/100*'PROGRES BOBOT'!$J120</f>
        <v>0</v>
      </c>
      <c r="CA120" s="156">
        <f>'HARIAN KOMULATIF'!CA120/100*'PROGRES BOBOT'!$J120</f>
        <v>0</v>
      </c>
      <c r="CB120" s="156">
        <f>'HARIAN KOMULATIF'!CB120/100*'PROGRES BOBOT'!$J120</f>
        <v>0</v>
      </c>
      <c r="CC120" s="156">
        <f>'HARIAN KOMULATIF'!CC120/100*'PROGRES BOBOT'!$J120</f>
        <v>0</v>
      </c>
      <c r="CD120" s="156">
        <f>'HARIAN KOMULATIF'!CD120/100*'PROGRES BOBOT'!$J120</f>
        <v>0</v>
      </c>
      <c r="CE120" s="156">
        <f>'HARIAN KOMULATIF'!CE120/100*'PROGRES BOBOT'!$J120</f>
        <v>0</v>
      </c>
      <c r="CF120" s="156">
        <f>'HARIAN KOMULATIF'!CF120/100*'PROGRES BOBOT'!$J120</f>
        <v>0</v>
      </c>
      <c r="CG120" s="156">
        <f>'HARIAN KOMULATIF'!CG120/100*'PROGRES BOBOT'!$J120</f>
        <v>0</v>
      </c>
      <c r="CH120" s="156">
        <f>'HARIAN KOMULATIF'!CH120/100*'PROGRES BOBOT'!$J120</f>
        <v>0</v>
      </c>
      <c r="CI120" s="156">
        <f>'HARIAN KOMULATIF'!CI120/100*'PROGRES BOBOT'!$J120</f>
        <v>0</v>
      </c>
      <c r="CJ120" s="156">
        <f>'HARIAN KOMULATIF'!CJ120/100*'PROGRES BOBOT'!$J120</f>
        <v>0</v>
      </c>
      <c r="CK120" s="156">
        <f>'HARIAN KOMULATIF'!CK120/100*'PROGRES BOBOT'!$J120</f>
        <v>0</v>
      </c>
      <c r="CL120" s="156">
        <f>'HARIAN KOMULATIF'!CL120/100*'PROGRES BOBOT'!$J120</f>
        <v>0</v>
      </c>
      <c r="CM120" s="156">
        <f>'HARIAN KOMULATIF'!CM120/100*'PROGRES BOBOT'!$J120</f>
        <v>0</v>
      </c>
      <c r="CN120" s="156">
        <f>'HARIAN KOMULATIF'!CN120/100*'PROGRES BOBOT'!$J120</f>
        <v>0</v>
      </c>
      <c r="CO120" s="156">
        <f>'HARIAN KOMULATIF'!CO120/100*'PROGRES BOBOT'!$J120</f>
        <v>0</v>
      </c>
      <c r="CP120" s="156">
        <f>'HARIAN KOMULATIF'!CP120/100*'PROGRES BOBOT'!$J120</f>
        <v>0</v>
      </c>
      <c r="CQ120" s="156">
        <f>'HARIAN KOMULATIF'!CQ120/100*'PROGRES BOBOT'!$J120</f>
        <v>0</v>
      </c>
      <c r="CR120" s="156">
        <f>'HARIAN KOMULATIF'!CR120/100*'PROGRES BOBOT'!$J120</f>
        <v>0</v>
      </c>
      <c r="CS120" s="156">
        <f>'HARIAN KOMULATIF'!CS120/100*'PROGRES BOBOT'!$J120</f>
        <v>0</v>
      </c>
      <c r="CT120" s="156">
        <f>'HARIAN KOMULATIF'!CT120/100*'PROGRES BOBOT'!$J120</f>
        <v>0</v>
      </c>
      <c r="CU120" s="156">
        <f>'HARIAN KOMULATIF'!CU120/100*'PROGRES BOBOT'!$J120</f>
        <v>0</v>
      </c>
      <c r="CV120" s="156">
        <f>'HARIAN KOMULATIF'!CV120/100*'PROGRES BOBOT'!$J120</f>
        <v>0</v>
      </c>
      <c r="CW120" s="156">
        <f>'HARIAN KOMULATIF'!CW120/100*'PROGRES BOBOT'!$J120</f>
        <v>0</v>
      </c>
      <c r="CX120" s="156">
        <f>'HARIAN KOMULATIF'!CX120/100*'PROGRES BOBOT'!$J120</f>
        <v>0</v>
      </c>
    </row>
    <row r="121" spans="1:102" ht="15" customHeight="1">
      <c r="A121" s="13"/>
      <c r="B121" s="59" t="s">
        <v>49</v>
      </c>
      <c r="C121" s="1"/>
      <c r="D121" s="1"/>
      <c r="E121" s="58"/>
      <c r="F121" s="16">
        <v>7.08</v>
      </c>
      <c r="G121" s="15" t="s">
        <v>9</v>
      </c>
      <c r="H121" s="14">
        <f>H116</f>
        <v>87929.63</v>
      </c>
      <c r="I121" s="17">
        <f t="shared" si="21"/>
        <v>622541.78040000005</v>
      </c>
      <c r="J121" s="154">
        <f t="shared" si="12"/>
        <v>6.2254034518487718E-2</v>
      </c>
      <c r="K121" s="156">
        <f>'HARIAN KOMULATIF'!K121/100*'PROGRES BOBOT'!$J121</f>
        <v>0</v>
      </c>
      <c r="L121" s="156">
        <f>'HARIAN KOMULATIF'!L121/100*'PROGRES BOBOT'!$J121</f>
        <v>0</v>
      </c>
      <c r="M121" s="156">
        <f>'HARIAN KOMULATIF'!M121/100*'PROGRES BOBOT'!$J121</f>
        <v>0</v>
      </c>
      <c r="N121" s="156">
        <f>'HARIAN KOMULATIF'!N121/100*'PROGRES BOBOT'!$J121</f>
        <v>0</v>
      </c>
      <c r="O121" s="156">
        <f>'HARIAN KOMULATIF'!O121/100*'PROGRES BOBOT'!$J121</f>
        <v>0</v>
      </c>
      <c r="P121" s="156">
        <f>'HARIAN KOMULATIF'!P121/100*'PROGRES BOBOT'!$J121</f>
        <v>0</v>
      </c>
      <c r="Q121" s="156">
        <f>'HARIAN KOMULATIF'!Q121/100*'PROGRES BOBOT'!$J121</f>
        <v>0</v>
      </c>
      <c r="R121" s="156">
        <f>'HARIAN KOMULATIF'!R121/100*'PROGRES BOBOT'!$J121</f>
        <v>0</v>
      </c>
      <c r="S121" s="156">
        <f>'HARIAN KOMULATIF'!S121/100*'PROGRES BOBOT'!$J121</f>
        <v>0</v>
      </c>
      <c r="T121" s="156">
        <f>'HARIAN KOMULATIF'!T121/100*'PROGRES BOBOT'!$J121</f>
        <v>0</v>
      </c>
      <c r="U121" s="156">
        <f>'HARIAN KOMULATIF'!U121/100*'PROGRES BOBOT'!$J121</f>
        <v>0</v>
      </c>
      <c r="V121" s="156">
        <f>'HARIAN KOMULATIF'!V121/100*'PROGRES BOBOT'!$J121</f>
        <v>0</v>
      </c>
      <c r="W121" s="156">
        <f>'HARIAN KOMULATIF'!W121/100*'PROGRES BOBOT'!$J121</f>
        <v>0</v>
      </c>
      <c r="X121" s="156">
        <f>'HARIAN KOMULATIF'!X121/100*'PROGRES BOBOT'!$J121</f>
        <v>0</v>
      </c>
      <c r="Y121" s="156">
        <f>'HARIAN KOMULATIF'!Y121/100*'PROGRES BOBOT'!$J121</f>
        <v>0</v>
      </c>
      <c r="Z121" s="156">
        <f>'HARIAN KOMULATIF'!Z121/100*'PROGRES BOBOT'!$J121</f>
        <v>0</v>
      </c>
      <c r="AA121" s="156">
        <f>'HARIAN KOMULATIF'!AA121/100*'PROGRES BOBOT'!$J121</f>
        <v>0</v>
      </c>
      <c r="AB121" s="156">
        <f>'HARIAN KOMULATIF'!AB121/100*'PROGRES BOBOT'!$J121</f>
        <v>0</v>
      </c>
      <c r="AC121" s="156">
        <f>'HARIAN KOMULATIF'!AC121/100*'PROGRES BOBOT'!$J121</f>
        <v>0</v>
      </c>
      <c r="AD121" s="156">
        <f>'HARIAN KOMULATIF'!AD121/100*'PROGRES BOBOT'!$J121</f>
        <v>0</v>
      </c>
      <c r="AE121" s="156">
        <f>'HARIAN KOMULATIF'!AE121/100*'PROGRES BOBOT'!$J121</f>
        <v>0</v>
      </c>
      <c r="AF121" s="156">
        <f>'HARIAN KOMULATIF'!AF121/100*'PROGRES BOBOT'!$J121</f>
        <v>0</v>
      </c>
      <c r="AG121" s="156">
        <f>'HARIAN KOMULATIF'!AG121/100*'PROGRES BOBOT'!$J121</f>
        <v>0</v>
      </c>
      <c r="AH121" s="156">
        <f>'HARIAN KOMULATIF'!AH121/100*'PROGRES BOBOT'!$J121</f>
        <v>0</v>
      </c>
      <c r="AI121" s="156">
        <f>'HARIAN KOMULATIF'!AI121/100*'PROGRES BOBOT'!$J121</f>
        <v>0</v>
      </c>
      <c r="AJ121" s="156">
        <f>'HARIAN KOMULATIF'!AJ121/100*'PROGRES BOBOT'!$J121</f>
        <v>0</v>
      </c>
      <c r="AK121" s="156">
        <f>'HARIAN KOMULATIF'!AK121/100*'PROGRES BOBOT'!$J121</f>
        <v>0</v>
      </c>
      <c r="AL121" s="156">
        <f>'HARIAN KOMULATIF'!AL121/100*'PROGRES BOBOT'!$J121</f>
        <v>0</v>
      </c>
      <c r="AM121" s="156">
        <f>'HARIAN KOMULATIF'!AM121/100*'PROGRES BOBOT'!$J121</f>
        <v>0</v>
      </c>
      <c r="AN121" s="156">
        <f>'HARIAN KOMULATIF'!AN121/100*'PROGRES BOBOT'!$J121</f>
        <v>0</v>
      </c>
      <c r="AO121" s="156">
        <f>'HARIAN KOMULATIF'!AO121/100*'PROGRES BOBOT'!$J121</f>
        <v>0</v>
      </c>
      <c r="AP121" s="156">
        <f>'HARIAN KOMULATIF'!AP121/100*'PROGRES BOBOT'!$J121</f>
        <v>0</v>
      </c>
      <c r="AQ121" s="156">
        <f>'HARIAN KOMULATIF'!AQ121/100*'PROGRES BOBOT'!$J121</f>
        <v>0</v>
      </c>
      <c r="AR121" s="156">
        <f>'HARIAN KOMULATIF'!AR121/100*'PROGRES BOBOT'!$J121</f>
        <v>0</v>
      </c>
      <c r="AS121" s="156">
        <f>'HARIAN KOMULATIF'!AS121/100*'PROGRES BOBOT'!$J121</f>
        <v>0</v>
      </c>
      <c r="AT121" s="156">
        <f>'HARIAN KOMULATIF'!AT121/100*'PROGRES BOBOT'!$J121</f>
        <v>0</v>
      </c>
      <c r="AU121" s="156">
        <f>'HARIAN KOMULATIF'!AU121/100*'PROGRES BOBOT'!$J121</f>
        <v>0</v>
      </c>
      <c r="AV121" s="156">
        <f>'HARIAN KOMULATIF'!AV121/100*'PROGRES BOBOT'!$J121</f>
        <v>0</v>
      </c>
      <c r="AW121" s="156">
        <f>'HARIAN KOMULATIF'!AW121/100*'PROGRES BOBOT'!$J121</f>
        <v>0</v>
      </c>
      <c r="AX121" s="156">
        <f>'HARIAN KOMULATIF'!AX121/100*'PROGRES BOBOT'!$J121</f>
        <v>0</v>
      </c>
      <c r="AY121" s="156">
        <f>'HARIAN KOMULATIF'!AY121/100*'PROGRES BOBOT'!$J121</f>
        <v>0</v>
      </c>
      <c r="AZ121" s="156">
        <f>'HARIAN KOMULATIF'!AZ121/100*'PROGRES BOBOT'!$J121</f>
        <v>0</v>
      </c>
      <c r="BA121" s="156">
        <f>'HARIAN KOMULATIF'!BA121/100*'PROGRES BOBOT'!$J121</f>
        <v>0</v>
      </c>
      <c r="BB121" s="156">
        <f>'HARIAN KOMULATIF'!BB121/100*'PROGRES BOBOT'!$J121</f>
        <v>0</v>
      </c>
      <c r="BC121" s="156">
        <f>'HARIAN KOMULATIF'!BC121/100*'PROGRES BOBOT'!$J121</f>
        <v>0</v>
      </c>
      <c r="BD121" s="156">
        <f>'HARIAN KOMULATIF'!BD121/100*'PROGRES BOBOT'!$J121</f>
        <v>0</v>
      </c>
      <c r="BE121" s="156">
        <f>'HARIAN KOMULATIF'!BE121/100*'PROGRES BOBOT'!$J121</f>
        <v>0</v>
      </c>
      <c r="BF121" s="156">
        <f>'HARIAN KOMULATIF'!BF121/100*'PROGRES BOBOT'!$J121</f>
        <v>0</v>
      </c>
      <c r="BG121" s="156">
        <f>'HARIAN KOMULATIF'!BG121/100*'PROGRES BOBOT'!$J121</f>
        <v>0</v>
      </c>
      <c r="BH121" s="156">
        <f>'HARIAN KOMULATIF'!BH121/100*'PROGRES BOBOT'!$J121</f>
        <v>0</v>
      </c>
      <c r="BI121" s="156">
        <f>'HARIAN KOMULATIF'!BI121/100*'PROGRES BOBOT'!$J121</f>
        <v>0</v>
      </c>
      <c r="BJ121" s="156">
        <f>'HARIAN KOMULATIF'!BJ121/100*'PROGRES BOBOT'!$J121</f>
        <v>0</v>
      </c>
      <c r="BK121" s="156">
        <f>'HARIAN KOMULATIF'!BK121/100*'PROGRES BOBOT'!$J121</f>
        <v>0</v>
      </c>
      <c r="BL121" s="156">
        <f>'HARIAN KOMULATIF'!BL121/100*'PROGRES BOBOT'!$J121</f>
        <v>0</v>
      </c>
      <c r="BM121" s="156">
        <f>'HARIAN KOMULATIF'!BM121/100*'PROGRES BOBOT'!$J121</f>
        <v>0</v>
      </c>
      <c r="BN121" s="156">
        <f>'HARIAN KOMULATIF'!BN121/100*'PROGRES BOBOT'!$J121</f>
        <v>0</v>
      </c>
      <c r="BO121" s="156">
        <f>'HARIAN KOMULATIF'!BO121/100*'PROGRES BOBOT'!$J121</f>
        <v>0</v>
      </c>
      <c r="BP121" s="156">
        <f>'HARIAN KOMULATIF'!BP121/100*'PROGRES BOBOT'!$J121</f>
        <v>0</v>
      </c>
      <c r="BQ121" s="156">
        <f>'HARIAN KOMULATIF'!BQ121/100*'PROGRES BOBOT'!$J121</f>
        <v>0</v>
      </c>
      <c r="BR121" s="156">
        <f>'HARIAN KOMULATIF'!BR121/100*'PROGRES BOBOT'!$J121</f>
        <v>0</v>
      </c>
      <c r="BS121" s="156">
        <f>'HARIAN KOMULATIF'!BS121/100*'PROGRES BOBOT'!$J121</f>
        <v>0</v>
      </c>
      <c r="BT121" s="156">
        <f>'HARIAN KOMULATIF'!BT121/100*'PROGRES BOBOT'!$J121</f>
        <v>0</v>
      </c>
      <c r="BU121" s="156">
        <f>'HARIAN KOMULATIF'!BU121/100*'PROGRES BOBOT'!$J121</f>
        <v>0</v>
      </c>
      <c r="BV121" s="156">
        <f>'HARIAN KOMULATIF'!BV121/100*'PROGRES BOBOT'!$J121</f>
        <v>0</v>
      </c>
      <c r="BW121" s="156">
        <f>'HARIAN KOMULATIF'!BW121/100*'PROGRES BOBOT'!$J121</f>
        <v>0</v>
      </c>
      <c r="BX121" s="156">
        <f>'HARIAN KOMULATIF'!BX121/100*'PROGRES BOBOT'!$J121</f>
        <v>0</v>
      </c>
      <c r="BY121" s="156">
        <f>'HARIAN KOMULATIF'!BY121/100*'PROGRES BOBOT'!$J121</f>
        <v>0</v>
      </c>
      <c r="BZ121" s="156">
        <f>'HARIAN KOMULATIF'!BZ121/100*'PROGRES BOBOT'!$J121</f>
        <v>0</v>
      </c>
      <c r="CA121" s="156">
        <f>'HARIAN KOMULATIF'!CA121/100*'PROGRES BOBOT'!$J121</f>
        <v>0</v>
      </c>
      <c r="CB121" s="156">
        <f>'HARIAN KOMULATIF'!CB121/100*'PROGRES BOBOT'!$J121</f>
        <v>0</v>
      </c>
      <c r="CC121" s="156">
        <f>'HARIAN KOMULATIF'!CC121/100*'PROGRES BOBOT'!$J121</f>
        <v>0</v>
      </c>
      <c r="CD121" s="156">
        <f>'HARIAN KOMULATIF'!CD121/100*'PROGRES BOBOT'!$J121</f>
        <v>0</v>
      </c>
      <c r="CE121" s="156">
        <f>'HARIAN KOMULATIF'!CE121/100*'PROGRES BOBOT'!$J121</f>
        <v>0</v>
      </c>
      <c r="CF121" s="156">
        <f>'HARIAN KOMULATIF'!CF121/100*'PROGRES BOBOT'!$J121</f>
        <v>0</v>
      </c>
      <c r="CG121" s="156">
        <f>'HARIAN KOMULATIF'!CG121/100*'PROGRES BOBOT'!$J121</f>
        <v>0</v>
      </c>
      <c r="CH121" s="156">
        <f>'HARIAN KOMULATIF'!CH121/100*'PROGRES BOBOT'!$J121</f>
        <v>0</v>
      </c>
      <c r="CI121" s="156">
        <f>'HARIAN KOMULATIF'!CI121/100*'PROGRES BOBOT'!$J121</f>
        <v>0</v>
      </c>
      <c r="CJ121" s="156">
        <f>'HARIAN KOMULATIF'!CJ121/100*'PROGRES BOBOT'!$J121</f>
        <v>0</v>
      </c>
      <c r="CK121" s="156">
        <f>'HARIAN KOMULATIF'!CK121/100*'PROGRES BOBOT'!$J121</f>
        <v>0</v>
      </c>
      <c r="CL121" s="156">
        <f>'HARIAN KOMULATIF'!CL121/100*'PROGRES BOBOT'!$J121</f>
        <v>0</v>
      </c>
      <c r="CM121" s="156">
        <f>'HARIAN KOMULATIF'!CM121/100*'PROGRES BOBOT'!$J121</f>
        <v>0</v>
      </c>
      <c r="CN121" s="156">
        <f>'HARIAN KOMULATIF'!CN121/100*'PROGRES BOBOT'!$J121</f>
        <v>0</v>
      </c>
      <c r="CO121" s="156">
        <f>'HARIAN KOMULATIF'!CO121/100*'PROGRES BOBOT'!$J121</f>
        <v>0</v>
      </c>
      <c r="CP121" s="156">
        <f>'HARIAN KOMULATIF'!CP121/100*'PROGRES BOBOT'!$J121</f>
        <v>0</v>
      </c>
      <c r="CQ121" s="156">
        <f>'HARIAN KOMULATIF'!CQ121/100*'PROGRES BOBOT'!$J121</f>
        <v>0</v>
      </c>
      <c r="CR121" s="156">
        <f>'HARIAN KOMULATIF'!CR121/100*'PROGRES BOBOT'!$J121</f>
        <v>0</v>
      </c>
      <c r="CS121" s="156">
        <f>'HARIAN KOMULATIF'!CS121/100*'PROGRES BOBOT'!$J121</f>
        <v>0</v>
      </c>
      <c r="CT121" s="156">
        <f>'HARIAN KOMULATIF'!CT121/100*'PROGRES BOBOT'!$J121</f>
        <v>0</v>
      </c>
      <c r="CU121" s="156">
        <f>'HARIAN KOMULATIF'!CU121/100*'PROGRES BOBOT'!$J121</f>
        <v>0</v>
      </c>
      <c r="CV121" s="156">
        <f>'HARIAN KOMULATIF'!CV121/100*'PROGRES BOBOT'!$J121</f>
        <v>0</v>
      </c>
      <c r="CW121" s="156">
        <f>'HARIAN KOMULATIF'!CW121/100*'PROGRES BOBOT'!$J121</f>
        <v>0</v>
      </c>
      <c r="CX121" s="156">
        <f>'HARIAN KOMULATIF'!CX121/100*'PROGRES BOBOT'!$J121</f>
        <v>0</v>
      </c>
    </row>
    <row r="122" spans="1:102" ht="15" customHeight="1">
      <c r="A122" s="13"/>
      <c r="B122" s="59" t="s">
        <v>24</v>
      </c>
      <c r="C122" s="1"/>
      <c r="D122" s="1"/>
      <c r="E122" s="58"/>
      <c r="F122" s="16">
        <v>44.388000000000005</v>
      </c>
      <c r="G122" s="15" t="s">
        <v>25</v>
      </c>
      <c r="H122" s="14">
        <f>H117</f>
        <v>12818.52</v>
      </c>
      <c r="I122" s="17">
        <f t="shared" si="21"/>
        <v>568988.46576000005</v>
      </c>
      <c r="J122" s="154">
        <f t="shared" si="12"/>
        <v>5.6898715400731693E-2</v>
      </c>
      <c r="K122" s="156">
        <f>'HARIAN KOMULATIF'!K122/100*'PROGRES BOBOT'!$J122</f>
        <v>0</v>
      </c>
      <c r="L122" s="156">
        <f>'HARIAN KOMULATIF'!L122/100*'PROGRES BOBOT'!$J122</f>
        <v>0</v>
      </c>
      <c r="M122" s="156">
        <f>'HARIAN KOMULATIF'!M122/100*'PROGRES BOBOT'!$J122</f>
        <v>0</v>
      </c>
      <c r="N122" s="156">
        <f>'HARIAN KOMULATIF'!N122/100*'PROGRES BOBOT'!$J122</f>
        <v>0</v>
      </c>
      <c r="O122" s="156">
        <f>'HARIAN KOMULATIF'!O122/100*'PROGRES BOBOT'!$J122</f>
        <v>0</v>
      </c>
      <c r="P122" s="156">
        <f>'HARIAN KOMULATIF'!P122/100*'PROGRES BOBOT'!$J122</f>
        <v>0</v>
      </c>
      <c r="Q122" s="156">
        <f>'HARIAN KOMULATIF'!Q122/100*'PROGRES BOBOT'!$J122</f>
        <v>0</v>
      </c>
      <c r="R122" s="156">
        <f>'HARIAN KOMULATIF'!R122/100*'PROGRES BOBOT'!$J122</f>
        <v>0</v>
      </c>
      <c r="S122" s="156">
        <f>'HARIAN KOMULATIF'!S122/100*'PROGRES BOBOT'!$J122</f>
        <v>0</v>
      </c>
      <c r="T122" s="156">
        <f>'HARIAN KOMULATIF'!T122/100*'PROGRES BOBOT'!$J122</f>
        <v>0</v>
      </c>
      <c r="U122" s="156">
        <f>'HARIAN KOMULATIF'!U122/100*'PROGRES BOBOT'!$J122</f>
        <v>0</v>
      </c>
      <c r="V122" s="156">
        <f>'HARIAN KOMULATIF'!V122/100*'PROGRES BOBOT'!$J122</f>
        <v>0</v>
      </c>
      <c r="W122" s="156">
        <f>'HARIAN KOMULATIF'!W122/100*'PROGRES BOBOT'!$J122</f>
        <v>0</v>
      </c>
      <c r="X122" s="156">
        <f>'HARIAN KOMULATIF'!X122/100*'PROGRES BOBOT'!$J122</f>
        <v>0</v>
      </c>
      <c r="Y122" s="156">
        <f>'HARIAN KOMULATIF'!Y122/100*'PROGRES BOBOT'!$J122</f>
        <v>0</v>
      </c>
      <c r="Z122" s="156">
        <f>'HARIAN KOMULATIF'!Z122/100*'PROGRES BOBOT'!$J122</f>
        <v>0</v>
      </c>
      <c r="AA122" s="156">
        <f>'HARIAN KOMULATIF'!AA122/100*'PROGRES BOBOT'!$J122</f>
        <v>0</v>
      </c>
      <c r="AB122" s="156">
        <f>'HARIAN KOMULATIF'!AB122/100*'PROGRES BOBOT'!$J122</f>
        <v>0</v>
      </c>
      <c r="AC122" s="156">
        <f>'HARIAN KOMULATIF'!AC122/100*'PROGRES BOBOT'!$J122</f>
        <v>0</v>
      </c>
      <c r="AD122" s="156">
        <f>'HARIAN KOMULATIF'!AD122/100*'PROGRES BOBOT'!$J122</f>
        <v>0</v>
      </c>
      <c r="AE122" s="156">
        <f>'HARIAN KOMULATIF'!AE122/100*'PROGRES BOBOT'!$J122</f>
        <v>0</v>
      </c>
      <c r="AF122" s="156">
        <f>'HARIAN KOMULATIF'!AF122/100*'PROGRES BOBOT'!$J122</f>
        <v>0</v>
      </c>
      <c r="AG122" s="156">
        <f>'HARIAN KOMULATIF'!AG122/100*'PROGRES BOBOT'!$J122</f>
        <v>0</v>
      </c>
      <c r="AH122" s="156">
        <f>'HARIAN KOMULATIF'!AH122/100*'PROGRES BOBOT'!$J122</f>
        <v>0</v>
      </c>
      <c r="AI122" s="156">
        <f>'HARIAN KOMULATIF'!AI122/100*'PROGRES BOBOT'!$J122</f>
        <v>0</v>
      </c>
      <c r="AJ122" s="156">
        <f>'HARIAN KOMULATIF'!AJ122/100*'PROGRES BOBOT'!$J122</f>
        <v>0</v>
      </c>
      <c r="AK122" s="156">
        <f>'HARIAN KOMULATIF'!AK122/100*'PROGRES BOBOT'!$J122</f>
        <v>0</v>
      </c>
      <c r="AL122" s="156">
        <f>'HARIAN KOMULATIF'!AL122/100*'PROGRES BOBOT'!$J122</f>
        <v>0</v>
      </c>
      <c r="AM122" s="156">
        <f>'HARIAN KOMULATIF'!AM122/100*'PROGRES BOBOT'!$J122</f>
        <v>0</v>
      </c>
      <c r="AN122" s="156">
        <f>'HARIAN KOMULATIF'!AN122/100*'PROGRES BOBOT'!$J122</f>
        <v>0</v>
      </c>
      <c r="AO122" s="156">
        <f>'HARIAN KOMULATIF'!AO122/100*'PROGRES BOBOT'!$J122</f>
        <v>0</v>
      </c>
      <c r="AP122" s="156">
        <f>'HARIAN KOMULATIF'!AP122/100*'PROGRES BOBOT'!$J122</f>
        <v>0</v>
      </c>
      <c r="AQ122" s="156">
        <f>'HARIAN KOMULATIF'!AQ122/100*'PROGRES BOBOT'!$J122</f>
        <v>0</v>
      </c>
      <c r="AR122" s="156">
        <f>'HARIAN KOMULATIF'!AR122/100*'PROGRES BOBOT'!$J122</f>
        <v>0</v>
      </c>
      <c r="AS122" s="156">
        <f>'HARIAN KOMULATIF'!AS122/100*'PROGRES BOBOT'!$J122</f>
        <v>0</v>
      </c>
      <c r="AT122" s="156">
        <f>'HARIAN KOMULATIF'!AT122/100*'PROGRES BOBOT'!$J122</f>
        <v>0</v>
      </c>
      <c r="AU122" s="156">
        <f>'HARIAN KOMULATIF'!AU122/100*'PROGRES BOBOT'!$J122</f>
        <v>0</v>
      </c>
      <c r="AV122" s="156">
        <f>'HARIAN KOMULATIF'!AV122/100*'PROGRES BOBOT'!$J122</f>
        <v>0</v>
      </c>
      <c r="AW122" s="156">
        <f>'HARIAN KOMULATIF'!AW122/100*'PROGRES BOBOT'!$J122</f>
        <v>0</v>
      </c>
      <c r="AX122" s="156">
        <f>'HARIAN KOMULATIF'!AX122/100*'PROGRES BOBOT'!$J122</f>
        <v>0</v>
      </c>
      <c r="AY122" s="156">
        <f>'HARIAN KOMULATIF'!AY122/100*'PROGRES BOBOT'!$J122</f>
        <v>0</v>
      </c>
      <c r="AZ122" s="156">
        <f>'HARIAN KOMULATIF'!AZ122/100*'PROGRES BOBOT'!$J122</f>
        <v>0</v>
      </c>
      <c r="BA122" s="156">
        <f>'HARIAN KOMULATIF'!BA122/100*'PROGRES BOBOT'!$J122</f>
        <v>0</v>
      </c>
      <c r="BB122" s="156">
        <f>'HARIAN KOMULATIF'!BB122/100*'PROGRES BOBOT'!$J122</f>
        <v>0</v>
      </c>
      <c r="BC122" s="156">
        <f>'HARIAN KOMULATIF'!BC122/100*'PROGRES BOBOT'!$J122</f>
        <v>0</v>
      </c>
      <c r="BD122" s="156">
        <f>'HARIAN KOMULATIF'!BD122/100*'PROGRES BOBOT'!$J122</f>
        <v>0</v>
      </c>
      <c r="BE122" s="156">
        <f>'HARIAN KOMULATIF'!BE122/100*'PROGRES BOBOT'!$J122</f>
        <v>0</v>
      </c>
      <c r="BF122" s="156">
        <f>'HARIAN KOMULATIF'!BF122/100*'PROGRES BOBOT'!$J122</f>
        <v>0</v>
      </c>
      <c r="BG122" s="156">
        <f>'HARIAN KOMULATIF'!BG122/100*'PROGRES BOBOT'!$J122</f>
        <v>0</v>
      </c>
      <c r="BH122" s="156">
        <f>'HARIAN KOMULATIF'!BH122/100*'PROGRES BOBOT'!$J122</f>
        <v>0</v>
      </c>
      <c r="BI122" s="156">
        <f>'HARIAN KOMULATIF'!BI122/100*'PROGRES BOBOT'!$J122</f>
        <v>0</v>
      </c>
      <c r="BJ122" s="156">
        <f>'HARIAN KOMULATIF'!BJ122/100*'PROGRES BOBOT'!$J122</f>
        <v>0</v>
      </c>
      <c r="BK122" s="156">
        <f>'HARIAN KOMULATIF'!BK122/100*'PROGRES BOBOT'!$J122</f>
        <v>0</v>
      </c>
      <c r="BL122" s="156">
        <f>'HARIAN KOMULATIF'!BL122/100*'PROGRES BOBOT'!$J122</f>
        <v>0</v>
      </c>
      <c r="BM122" s="156">
        <f>'HARIAN KOMULATIF'!BM122/100*'PROGRES BOBOT'!$J122</f>
        <v>0</v>
      </c>
      <c r="BN122" s="156">
        <f>'HARIAN KOMULATIF'!BN122/100*'PROGRES BOBOT'!$J122</f>
        <v>0</v>
      </c>
      <c r="BO122" s="156">
        <f>'HARIAN KOMULATIF'!BO122/100*'PROGRES BOBOT'!$J122</f>
        <v>0</v>
      </c>
      <c r="BP122" s="156">
        <f>'HARIAN KOMULATIF'!BP122/100*'PROGRES BOBOT'!$J122</f>
        <v>0</v>
      </c>
      <c r="BQ122" s="156">
        <f>'HARIAN KOMULATIF'!BQ122/100*'PROGRES BOBOT'!$J122</f>
        <v>0</v>
      </c>
      <c r="BR122" s="156">
        <f>'HARIAN KOMULATIF'!BR122/100*'PROGRES BOBOT'!$J122</f>
        <v>0</v>
      </c>
      <c r="BS122" s="156">
        <f>'HARIAN KOMULATIF'!BS122/100*'PROGRES BOBOT'!$J122</f>
        <v>0</v>
      </c>
      <c r="BT122" s="156">
        <f>'HARIAN KOMULATIF'!BT122/100*'PROGRES BOBOT'!$J122</f>
        <v>0</v>
      </c>
      <c r="BU122" s="156">
        <f>'HARIAN KOMULATIF'!BU122/100*'PROGRES BOBOT'!$J122</f>
        <v>0</v>
      </c>
      <c r="BV122" s="156">
        <f>'HARIAN KOMULATIF'!BV122/100*'PROGRES BOBOT'!$J122</f>
        <v>0</v>
      </c>
      <c r="BW122" s="156">
        <f>'HARIAN KOMULATIF'!BW122/100*'PROGRES BOBOT'!$J122</f>
        <v>0</v>
      </c>
      <c r="BX122" s="156">
        <f>'HARIAN KOMULATIF'!BX122/100*'PROGRES BOBOT'!$J122</f>
        <v>0</v>
      </c>
      <c r="BY122" s="156">
        <f>'HARIAN KOMULATIF'!BY122/100*'PROGRES BOBOT'!$J122</f>
        <v>0</v>
      </c>
      <c r="BZ122" s="156">
        <f>'HARIAN KOMULATIF'!BZ122/100*'PROGRES BOBOT'!$J122</f>
        <v>0</v>
      </c>
      <c r="CA122" s="156">
        <f>'HARIAN KOMULATIF'!CA122/100*'PROGRES BOBOT'!$J122</f>
        <v>0</v>
      </c>
      <c r="CB122" s="156">
        <f>'HARIAN KOMULATIF'!CB122/100*'PROGRES BOBOT'!$J122</f>
        <v>0</v>
      </c>
      <c r="CC122" s="156">
        <f>'HARIAN KOMULATIF'!CC122/100*'PROGRES BOBOT'!$J122</f>
        <v>0</v>
      </c>
      <c r="CD122" s="156">
        <f>'HARIAN KOMULATIF'!CD122/100*'PROGRES BOBOT'!$J122</f>
        <v>0</v>
      </c>
      <c r="CE122" s="156">
        <f>'HARIAN KOMULATIF'!CE122/100*'PROGRES BOBOT'!$J122</f>
        <v>0</v>
      </c>
      <c r="CF122" s="156">
        <f>'HARIAN KOMULATIF'!CF122/100*'PROGRES BOBOT'!$J122</f>
        <v>0</v>
      </c>
      <c r="CG122" s="156">
        <f>'HARIAN KOMULATIF'!CG122/100*'PROGRES BOBOT'!$J122</f>
        <v>0</v>
      </c>
      <c r="CH122" s="156">
        <f>'HARIAN KOMULATIF'!CH122/100*'PROGRES BOBOT'!$J122</f>
        <v>0</v>
      </c>
      <c r="CI122" s="156">
        <f>'HARIAN KOMULATIF'!CI122/100*'PROGRES BOBOT'!$J122</f>
        <v>0</v>
      </c>
      <c r="CJ122" s="156">
        <f>'HARIAN KOMULATIF'!CJ122/100*'PROGRES BOBOT'!$J122</f>
        <v>0</v>
      </c>
      <c r="CK122" s="156">
        <f>'HARIAN KOMULATIF'!CK122/100*'PROGRES BOBOT'!$J122</f>
        <v>0</v>
      </c>
      <c r="CL122" s="156">
        <f>'HARIAN KOMULATIF'!CL122/100*'PROGRES BOBOT'!$J122</f>
        <v>0</v>
      </c>
      <c r="CM122" s="156">
        <f>'HARIAN KOMULATIF'!CM122/100*'PROGRES BOBOT'!$J122</f>
        <v>0</v>
      </c>
      <c r="CN122" s="156">
        <f>'HARIAN KOMULATIF'!CN122/100*'PROGRES BOBOT'!$J122</f>
        <v>0</v>
      </c>
      <c r="CO122" s="156">
        <f>'HARIAN KOMULATIF'!CO122/100*'PROGRES BOBOT'!$J122</f>
        <v>0</v>
      </c>
      <c r="CP122" s="156">
        <f>'HARIAN KOMULATIF'!CP122/100*'PROGRES BOBOT'!$J122</f>
        <v>0</v>
      </c>
      <c r="CQ122" s="156">
        <f>'HARIAN KOMULATIF'!CQ122/100*'PROGRES BOBOT'!$J122</f>
        <v>0</v>
      </c>
      <c r="CR122" s="156">
        <f>'HARIAN KOMULATIF'!CR122/100*'PROGRES BOBOT'!$J122</f>
        <v>0</v>
      </c>
      <c r="CS122" s="156">
        <f>'HARIAN KOMULATIF'!CS122/100*'PROGRES BOBOT'!$J122</f>
        <v>0</v>
      </c>
      <c r="CT122" s="156">
        <f>'HARIAN KOMULATIF'!CT122/100*'PROGRES BOBOT'!$J122</f>
        <v>0</v>
      </c>
      <c r="CU122" s="156">
        <f>'HARIAN KOMULATIF'!CU122/100*'PROGRES BOBOT'!$J122</f>
        <v>0</v>
      </c>
      <c r="CV122" s="156">
        <f>'HARIAN KOMULATIF'!CV122/100*'PROGRES BOBOT'!$J122</f>
        <v>0</v>
      </c>
      <c r="CW122" s="156">
        <f>'HARIAN KOMULATIF'!CW122/100*'PROGRES BOBOT'!$J122</f>
        <v>0</v>
      </c>
      <c r="CX122" s="156">
        <f>'HARIAN KOMULATIF'!CX122/100*'PROGRES BOBOT'!$J122</f>
        <v>0</v>
      </c>
    </row>
    <row r="123" spans="1:102" ht="15" customHeight="1">
      <c r="A123" s="13"/>
      <c r="B123" s="59" t="s">
        <v>26</v>
      </c>
      <c r="C123" s="1"/>
      <c r="D123" s="1"/>
      <c r="E123" s="58"/>
      <c r="F123" s="16">
        <v>26.647004160000005</v>
      </c>
      <c r="G123" s="15" t="s">
        <v>25</v>
      </c>
      <c r="H123" s="14">
        <f>H118</f>
        <v>11876.74</v>
      </c>
      <c r="I123" s="17">
        <f t="shared" si="21"/>
        <v>316479.54018723848</v>
      </c>
      <c r="J123" s="154">
        <f t="shared" si="12"/>
        <v>3.1647881057159433E-2</v>
      </c>
      <c r="K123" s="156">
        <f>'HARIAN KOMULATIF'!K123/100*'PROGRES BOBOT'!$J123</f>
        <v>0</v>
      </c>
      <c r="L123" s="156">
        <f>'HARIAN KOMULATIF'!L123/100*'PROGRES BOBOT'!$J123</f>
        <v>0</v>
      </c>
      <c r="M123" s="156">
        <f>'HARIAN KOMULATIF'!M123/100*'PROGRES BOBOT'!$J123</f>
        <v>0</v>
      </c>
      <c r="N123" s="156">
        <f>'HARIAN KOMULATIF'!N123/100*'PROGRES BOBOT'!$J123</f>
        <v>0</v>
      </c>
      <c r="O123" s="156">
        <f>'HARIAN KOMULATIF'!O123/100*'PROGRES BOBOT'!$J123</f>
        <v>0</v>
      </c>
      <c r="P123" s="156">
        <f>'HARIAN KOMULATIF'!P123/100*'PROGRES BOBOT'!$J123</f>
        <v>0</v>
      </c>
      <c r="Q123" s="156">
        <f>'HARIAN KOMULATIF'!Q123/100*'PROGRES BOBOT'!$J123</f>
        <v>0</v>
      </c>
      <c r="R123" s="156">
        <f>'HARIAN KOMULATIF'!R123/100*'PROGRES BOBOT'!$J123</f>
        <v>0</v>
      </c>
      <c r="S123" s="156">
        <f>'HARIAN KOMULATIF'!S123/100*'PROGRES BOBOT'!$J123</f>
        <v>0</v>
      </c>
      <c r="T123" s="156">
        <f>'HARIAN KOMULATIF'!T123/100*'PROGRES BOBOT'!$J123</f>
        <v>0</v>
      </c>
      <c r="U123" s="156">
        <f>'HARIAN KOMULATIF'!U123/100*'PROGRES BOBOT'!$J123</f>
        <v>0</v>
      </c>
      <c r="V123" s="156">
        <f>'HARIAN KOMULATIF'!V123/100*'PROGRES BOBOT'!$J123</f>
        <v>0</v>
      </c>
      <c r="W123" s="156">
        <f>'HARIAN KOMULATIF'!W123/100*'PROGRES BOBOT'!$J123</f>
        <v>0</v>
      </c>
      <c r="X123" s="156">
        <f>'HARIAN KOMULATIF'!X123/100*'PROGRES BOBOT'!$J123</f>
        <v>0</v>
      </c>
      <c r="Y123" s="156">
        <f>'HARIAN KOMULATIF'!Y123/100*'PROGRES BOBOT'!$J123</f>
        <v>0</v>
      </c>
      <c r="Z123" s="156">
        <f>'HARIAN KOMULATIF'!Z123/100*'PROGRES BOBOT'!$J123</f>
        <v>0</v>
      </c>
      <c r="AA123" s="156">
        <f>'HARIAN KOMULATIF'!AA123/100*'PROGRES BOBOT'!$J123</f>
        <v>0</v>
      </c>
      <c r="AB123" s="156">
        <f>'HARIAN KOMULATIF'!AB123/100*'PROGRES BOBOT'!$J123</f>
        <v>0</v>
      </c>
      <c r="AC123" s="156">
        <f>'HARIAN KOMULATIF'!AC123/100*'PROGRES BOBOT'!$J123</f>
        <v>0</v>
      </c>
      <c r="AD123" s="156">
        <f>'HARIAN KOMULATIF'!AD123/100*'PROGRES BOBOT'!$J123</f>
        <v>0</v>
      </c>
      <c r="AE123" s="156">
        <f>'HARIAN KOMULATIF'!AE123/100*'PROGRES BOBOT'!$J123</f>
        <v>0</v>
      </c>
      <c r="AF123" s="156">
        <f>'HARIAN KOMULATIF'!AF123/100*'PROGRES BOBOT'!$J123</f>
        <v>0</v>
      </c>
      <c r="AG123" s="156">
        <f>'HARIAN KOMULATIF'!AG123/100*'PROGRES BOBOT'!$J123</f>
        <v>0</v>
      </c>
      <c r="AH123" s="156">
        <f>'HARIAN KOMULATIF'!AH123/100*'PROGRES BOBOT'!$J123</f>
        <v>0</v>
      </c>
      <c r="AI123" s="156">
        <f>'HARIAN KOMULATIF'!AI123/100*'PROGRES BOBOT'!$J123</f>
        <v>0</v>
      </c>
      <c r="AJ123" s="156">
        <f>'HARIAN KOMULATIF'!AJ123/100*'PROGRES BOBOT'!$J123</f>
        <v>0</v>
      </c>
      <c r="AK123" s="156">
        <f>'HARIAN KOMULATIF'!AK123/100*'PROGRES BOBOT'!$J123</f>
        <v>0</v>
      </c>
      <c r="AL123" s="156">
        <f>'HARIAN KOMULATIF'!AL123/100*'PROGRES BOBOT'!$J123</f>
        <v>0</v>
      </c>
      <c r="AM123" s="156">
        <f>'HARIAN KOMULATIF'!AM123/100*'PROGRES BOBOT'!$J123</f>
        <v>0</v>
      </c>
      <c r="AN123" s="156">
        <f>'HARIAN KOMULATIF'!AN123/100*'PROGRES BOBOT'!$J123</f>
        <v>0</v>
      </c>
      <c r="AO123" s="156">
        <f>'HARIAN KOMULATIF'!AO123/100*'PROGRES BOBOT'!$J123</f>
        <v>0</v>
      </c>
      <c r="AP123" s="156">
        <f>'HARIAN KOMULATIF'!AP123/100*'PROGRES BOBOT'!$J123</f>
        <v>0</v>
      </c>
      <c r="AQ123" s="156">
        <f>'HARIAN KOMULATIF'!AQ123/100*'PROGRES BOBOT'!$J123</f>
        <v>0</v>
      </c>
      <c r="AR123" s="156">
        <f>'HARIAN KOMULATIF'!AR123/100*'PROGRES BOBOT'!$J123</f>
        <v>0</v>
      </c>
      <c r="AS123" s="156">
        <f>'HARIAN KOMULATIF'!AS123/100*'PROGRES BOBOT'!$J123</f>
        <v>0</v>
      </c>
      <c r="AT123" s="156">
        <f>'HARIAN KOMULATIF'!AT123/100*'PROGRES BOBOT'!$J123</f>
        <v>0</v>
      </c>
      <c r="AU123" s="156">
        <f>'HARIAN KOMULATIF'!AU123/100*'PROGRES BOBOT'!$J123</f>
        <v>0</v>
      </c>
      <c r="AV123" s="156">
        <f>'HARIAN KOMULATIF'!AV123/100*'PROGRES BOBOT'!$J123</f>
        <v>0</v>
      </c>
      <c r="AW123" s="156">
        <f>'HARIAN KOMULATIF'!AW123/100*'PROGRES BOBOT'!$J123</f>
        <v>0</v>
      </c>
      <c r="AX123" s="156">
        <f>'HARIAN KOMULATIF'!AX123/100*'PROGRES BOBOT'!$J123</f>
        <v>0</v>
      </c>
      <c r="AY123" s="156">
        <f>'HARIAN KOMULATIF'!AY123/100*'PROGRES BOBOT'!$J123</f>
        <v>0</v>
      </c>
      <c r="AZ123" s="156">
        <f>'HARIAN KOMULATIF'!AZ123/100*'PROGRES BOBOT'!$J123</f>
        <v>0</v>
      </c>
      <c r="BA123" s="156">
        <f>'HARIAN KOMULATIF'!BA123/100*'PROGRES BOBOT'!$J123</f>
        <v>0</v>
      </c>
      <c r="BB123" s="156">
        <f>'HARIAN KOMULATIF'!BB123/100*'PROGRES BOBOT'!$J123</f>
        <v>0</v>
      </c>
      <c r="BC123" s="156">
        <f>'HARIAN KOMULATIF'!BC123/100*'PROGRES BOBOT'!$J123</f>
        <v>0</v>
      </c>
      <c r="BD123" s="156">
        <f>'HARIAN KOMULATIF'!BD123/100*'PROGRES BOBOT'!$J123</f>
        <v>0</v>
      </c>
      <c r="BE123" s="156">
        <f>'HARIAN KOMULATIF'!BE123/100*'PROGRES BOBOT'!$J123</f>
        <v>0</v>
      </c>
      <c r="BF123" s="156">
        <f>'HARIAN KOMULATIF'!BF123/100*'PROGRES BOBOT'!$J123</f>
        <v>0</v>
      </c>
      <c r="BG123" s="156">
        <f>'HARIAN KOMULATIF'!BG123/100*'PROGRES BOBOT'!$J123</f>
        <v>0</v>
      </c>
      <c r="BH123" s="156">
        <f>'HARIAN KOMULATIF'!BH123/100*'PROGRES BOBOT'!$J123</f>
        <v>0</v>
      </c>
      <c r="BI123" s="156">
        <f>'HARIAN KOMULATIF'!BI123/100*'PROGRES BOBOT'!$J123</f>
        <v>0</v>
      </c>
      <c r="BJ123" s="156">
        <f>'HARIAN KOMULATIF'!BJ123/100*'PROGRES BOBOT'!$J123</f>
        <v>0</v>
      </c>
      <c r="BK123" s="156">
        <f>'HARIAN KOMULATIF'!BK123/100*'PROGRES BOBOT'!$J123</f>
        <v>0</v>
      </c>
      <c r="BL123" s="156">
        <f>'HARIAN KOMULATIF'!BL123/100*'PROGRES BOBOT'!$J123</f>
        <v>0</v>
      </c>
      <c r="BM123" s="156">
        <f>'HARIAN KOMULATIF'!BM123/100*'PROGRES BOBOT'!$J123</f>
        <v>0</v>
      </c>
      <c r="BN123" s="156">
        <f>'HARIAN KOMULATIF'!BN123/100*'PROGRES BOBOT'!$J123</f>
        <v>0</v>
      </c>
      <c r="BO123" s="156">
        <f>'HARIAN KOMULATIF'!BO123/100*'PROGRES BOBOT'!$J123</f>
        <v>0</v>
      </c>
      <c r="BP123" s="156">
        <f>'HARIAN KOMULATIF'!BP123/100*'PROGRES BOBOT'!$J123</f>
        <v>0</v>
      </c>
      <c r="BQ123" s="156">
        <f>'HARIAN KOMULATIF'!BQ123/100*'PROGRES BOBOT'!$J123</f>
        <v>0</v>
      </c>
      <c r="BR123" s="156">
        <f>'HARIAN KOMULATIF'!BR123/100*'PROGRES BOBOT'!$J123</f>
        <v>0</v>
      </c>
      <c r="BS123" s="156">
        <f>'HARIAN KOMULATIF'!BS123/100*'PROGRES BOBOT'!$J123</f>
        <v>0</v>
      </c>
      <c r="BT123" s="156">
        <f>'HARIAN KOMULATIF'!BT123/100*'PROGRES BOBOT'!$J123</f>
        <v>0</v>
      </c>
      <c r="BU123" s="156">
        <f>'HARIAN KOMULATIF'!BU123/100*'PROGRES BOBOT'!$J123</f>
        <v>0</v>
      </c>
      <c r="BV123" s="156">
        <f>'HARIAN KOMULATIF'!BV123/100*'PROGRES BOBOT'!$J123</f>
        <v>0</v>
      </c>
      <c r="BW123" s="156">
        <f>'HARIAN KOMULATIF'!BW123/100*'PROGRES BOBOT'!$J123</f>
        <v>0</v>
      </c>
      <c r="BX123" s="156">
        <f>'HARIAN KOMULATIF'!BX123/100*'PROGRES BOBOT'!$J123</f>
        <v>0</v>
      </c>
      <c r="BY123" s="156">
        <f>'HARIAN KOMULATIF'!BY123/100*'PROGRES BOBOT'!$J123</f>
        <v>0</v>
      </c>
      <c r="BZ123" s="156">
        <f>'HARIAN KOMULATIF'!BZ123/100*'PROGRES BOBOT'!$J123</f>
        <v>0</v>
      </c>
      <c r="CA123" s="156">
        <f>'HARIAN KOMULATIF'!CA123/100*'PROGRES BOBOT'!$J123</f>
        <v>0</v>
      </c>
      <c r="CB123" s="156">
        <f>'HARIAN KOMULATIF'!CB123/100*'PROGRES BOBOT'!$J123</f>
        <v>0</v>
      </c>
      <c r="CC123" s="156">
        <f>'HARIAN KOMULATIF'!CC123/100*'PROGRES BOBOT'!$J123</f>
        <v>0</v>
      </c>
      <c r="CD123" s="156">
        <f>'HARIAN KOMULATIF'!CD123/100*'PROGRES BOBOT'!$J123</f>
        <v>0</v>
      </c>
      <c r="CE123" s="156">
        <f>'HARIAN KOMULATIF'!CE123/100*'PROGRES BOBOT'!$J123</f>
        <v>0</v>
      </c>
      <c r="CF123" s="156">
        <f>'HARIAN KOMULATIF'!CF123/100*'PROGRES BOBOT'!$J123</f>
        <v>0</v>
      </c>
      <c r="CG123" s="156">
        <f>'HARIAN KOMULATIF'!CG123/100*'PROGRES BOBOT'!$J123</f>
        <v>0</v>
      </c>
      <c r="CH123" s="156">
        <f>'HARIAN KOMULATIF'!CH123/100*'PROGRES BOBOT'!$J123</f>
        <v>0</v>
      </c>
      <c r="CI123" s="156">
        <f>'HARIAN KOMULATIF'!CI123/100*'PROGRES BOBOT'!$J123</f>
        <v>0</v>
      </c>
      <c r="CJ123" s="156">
        <f>'HARIAN KOMULATIF'!CJ123/100*'PROGRES BOBOT'!$J123</f>
        <v>0</v>
      </c>
      <c r="CK123" s="156">
        <f>'HARIAN KOMULATIF'!CK123/100*'PROGRES BOBOT'!$J123</f>
        <v>0</v>
      </c>
      <c r="CL123" s="156">
        <f>'HARIAN KOMULATIF'!CL123/100*'PROGRES BOBOT'!$J123</f>
        <v>0</v>
      </c>
      <c r="CM123" s="156">
        <f>'HARIAN KOMULATIF'!CM123/100*'PROGRES BOBOT'!$J123</f>
        <v>0</v>
      </c>
      <c r="CN123" s="156">
        <f>'HARIAN KOMULATIF'!CN123/100*'PROGRES BOBOT'!$J123</f>
        <v>0</v>
      </c>
      <c r="CO123" s="156">
        <f>'HARIAN KOMULATIF'!CO123/100*'PROGRES BOBOT'!$J123</f>
        <v>0</v>
      </c>
      <c r="CP123" s="156">
        <f>'HARIAN KOMULATIF'!CP123/100*'PROGRES BOBOT'!$J123</f>
        <v>0</v>
      </c>
      <c r="CQ123" s="156">
        <f>'HARIAN KOMULATIF'!CQ123/100*'PROGRES BOBOT'!$J123</f>
        <v>0</v>
      </c>
      <c r="CR123" s="156">
        <f>'HARIAN KOMULATIF'!CR123/100*'PROGRES BOBOT'!$J123</f>
        <v>0</v>
      </c>
      <c r="CS123" s="156">
        <f>'HARIAN KOMULATIF'!CS123/100*'PROGRES BOBOT'!$J123</f>
        <v>0</v>
      </c>
      <c r="CT123" s="156">
        <f>'HARIAN KOMULATIF'!CT123/100*'PROGRES BOBOT'!$J123</f>
        <v>0</v>
      </c>
      <c r="CU123" s="156">
        <f>'HARIAN KOMULATIF'!CU123/100*'PROGRES BOBOT'!$J123</f>
        <v>0</v>
      </c>
      <c r="CV123" s="156">
        <f>'HARIAN KOMULATIF'!CV123/100*'PROGRES BOBOT'!$J123</f>
        <v>0</v>
      </c>
      <c r="CW123" s="156">
        <f>'HARIAN KOMULATIF'!CW123/100*'PROGRES BOBOT'!$J123</f>
        <v>0</v>
      </c>
      <c r="CX123" s="156">
        <f>'HARIAN KOMULATIF'!CX123/100*'PROGRES BOBOT'!$J123</f>
        <v>0</v>
      </c>
    </row>
    <row r="124" spans="1:102" ht="15" customHeight="1">
      <c r="A124" s="13">
        <v>12</v>
      </c>
      <c r="B124" s="62" t="s">
        <v>52</v>
      </c>
      <c r="C124" s="1"/>
      <c r="D124" s="1"/>
      <c r="E124" s="58"/>
      <c r="F124" s="16"/>
      <c r="G124" s="15"/>
      <c r="H124" s="14"/>
      <c r="I124" s="17"/>
      <c r="J124" s="154"/>
      <c r="K124" s="156">
        <f>'HARIAN KOMULATIF'!K124/100*'PROGRES BOBOT'!$J124</f>
        <v>0</v>
      </c>
      <c r="L124" s="156">
        <f>'HARIAN KOMULATIF'!L124/100*'PROGRES BOBOT'!$J124</f>
        <v>0</v>
      </c>
      <c r="M124" s="156">
        <f>'HARIAN KOMULATIF'!M124/100*'PROGRES BOBOT'!$J124</f>
        <v>0</v>
      </c>
      <c r="N124" s="156">
        <f>'HARIAN KOMULATIF'!N124/100*'PROGRES BOBOT'!$J124</f>
        <v>0</v>
      </c>
      <c r="O124" s="156">
        <f>'HARIAN KOMULATIF'!O124/100*'PROGRES BOBOT'!$J124</f>
        <v>0</v>
      </c>
      <c r="P124" s="156">
        <f>'HARIAN KOMULATIF'!P124/100*'PROGRES BOBOT'!$J124</f>
        <v>0</v>
      </c>
      <c r="Q124" s="156">
        <f>'HARIAN KOMULATIF'!Q124/100*'PROGRES BOBOT'!$J124</f>
        <v>0</v>
      </c>
      <c r="R124" s="156">
        <f>'HARIAN KOMULATIF'!R124/100*'PROGRES BOBOT'!$J124</f>
        <v>0</v>
      </c>
      <c r="S124" s="156">
        <f>'HARIAN KOMULATIF'!S124/100*'PROGRES BOBOT'!$J124</f>
        <v>0</v>
      </c>
      <c r="T124" s="156">
        <f>'HARIAN KOMULATIF'!T124/100*'PROGRES BOBOT'!$J124</f>
        <v>0</v>
      </c>
      <c r="U124" s="156">
        <f>'HARIAN KOMULATIF'!U124/100*'PROGRES BOBOT'!$J124</f>
        <v>0</v>
      </c>
      <c r="V124" s="156">
        <f>'HARIAN KOMULATIF'!V124/100*'PROGRES BOBOT'!$J124</f>
        <v>0</v>
      </c>
      <c r="W124" s="156">
        <f>'HARIAN KOMULATIF'!W124/100*'PROGRES BOBOT'!$J124</f>
        <v>0</v>
      </c>
      <c r="X124" s="156">
        <f>'HARIAN KOMULATIF'!X124/100*'PROGRES BOBOT'!$J124</f>
        <v>0</v>
      </c>
      <c r="Y124" s="156">
        <f>'HARIAN KOMULATIF'!Y124/100*'PROGRES BOBOT'!$J124</f>
        <v>0</v>
      </c>
      <c r="Z124" s="156">
        <f>'HARIAN KOMULATIF'!Z124/100*'PROGRES BOBOT'!$J124</f>
        <v>0</v>
      </c>
      <c r="AA124" s="156">
        <f>'HARIAN KOMULATIF'!AA124/100*'PROGRES BOBOT'!$J124</f>
        <v>0</v>
      </c>
      <c r="AB124" s="156">
        <f>'HARIAN KOMULATIF'!AB124/100*'PROGRES BOBOT'!$J124</f>
        <v>0</v>
      </c>
      <c r="AC124" s="156">
        <f>'HARIAN KOMULATIF'!AC124/100*'PROGRES BOBOT'!$J124</f>
        <v>0</v>
      </c>
      <c r="AD124" s="156">
        <f>'HARIAN KOMULATIF'!AD124/100*'PROGRES BOBOT'!$J124</f>
        <v>0</v>
      </c>
      <c r="AE124" s="156">
        <f>'HARIAN KOMULATIF'!AE124/100*'PROGRES BOBOT'!$J124</f>
        <v>0</v>
      </c>
      <c r="AF124" s="156">
        <f>'HARIAN KOMULATIF'!AF124/100*'PROGRES BOBOT'!$J124</f>
        <v>0</v>
      </c>
      <c r="AG124" s="156">
        <f>'HARIAN KOMULATIF'!AG124/100*'PROGRES BOBOT'!$J124</f>
        <v>0</v>
      </c>
      <c r="AH124" s="156">
        <f>'HARIAN KOMULATIF'!AH124/100*'PROGRES BOBOT'!$J124</f>
        <v>0</v>
      </c>
      <c r="AI124" s="156">
        <f>'HARIAN KOMULATIF'!AI124/100*'PROGRES BOBOT'!$J124</f>
        <v>0</v>
      </c>
      <c r="AJ124" s="156">
        <f>'HARIAN KOMULATIF'!AJ124/100*'PROGRES BOBOT'!$J124</f>
        <v>0</v>
      </c>
      <c r="AK124" s="156">
        <f>'HARIAN KOMULATIF'!AK124/100*'PROGRES BOBOT'!$J124</f>
        <v>0</v>
      </c>
      <c r="AL124" s="156">
        <f>'HARIAN KOMULATIF'!AL124/100*'PROGRES BOBOT'!$J124</f>
        <v>0</v>
      </c>
      <c r="AM124" s="156">
        <f>'HARIAN KOMULATIF'!AM124/100*'PROGRES BOBOT'!$J124</f>
        <v>0</v>
      </c>
      <c r="AN124" s="156">
        <f>'HARIAN KOMULATIF'!AN124/100*'PROGRES BOBOT'!$J124</f>
        <v>0</v>
      </c>
      <c r="AO124" s="156">
        <f>'HARIAN KOMULATIF'!AO124/100*'PROGRES BOBOT'!$J124</f>
        <v>0</v>
      </c>
      <c r="AP124" s="156">
        <f>'HARIAN KOMULATIF'!AP124/100*'PROGRES BOBOT'!$J124</f>
        <v>0</v>
      </c>
      <c r="AQ124" s="156">
        <f>'HARIAN KOMULATIF'!AQ124/100*'PROGRES BOBOT'!$J124</f>
        <v>0</v>
      </c>
      <c r="AR124" s="156">
        <f>'HARIAN KOMULATIF'!AR124/100*'PROGRES BOBOT'!$J124</f>
        <v>0</v>
      </c>
      <c r="AS124" s="156">
        <f>'HARIAN KOMULATIF'!AS124/100*'PROGRES BOBOT'!$J124</f>
        <v>0</v>
      </c>
      <c r="AT124" s="156">
        <f>'HARIAN KOMULATIF'!AT124/100*'PROGRES BOBOT'!$J124</f>
        <v>0</v>
      </c>
      <c r="AU124" s="156">
        <f>'HARIAN KOMULATIF'!AU124/100*'PROGRES BOBOT'!$J124</f>
        <v>0</v>
      </c>
      <c r="AV124" s="156">
        <f>'HARIAN KOMULATIF'!AV124/100*'PROGRES BOBOT'!$J124</f>
        <v>0</v>
      </c>
      <c r="AW124" s="156">
        <f>'HARIAN KOMULATIF'!AW124/100*'PROGRES BOBOT'!$J124</f>
        <v>0</v>
      </c>
      <c r="AX124" s="156">
        <f>'HARIAN KOMULATIF'!AX124/100*'PROGRES BOBOT'!$J124</f>
        <v>0</v>
      </c>
      <c r="AY124" s="156">
        <f>'HARIAN KOMULATIF'!AY124/100*'PROGRES BOBOT'!$J124</f>
        <v>0</v>
      </c>
      <c r="AZ124" s="156">
        <f>'HARIAN KOMULATIF'!AZ124/100*'PROGRES BOBOT'!$J124</f>
        <v>0</v>
      </c>
      <c r="BA124" s="156">
        <f>'HARIAN KOMULATIF'!BA124/100*'PROGRES BOBOT'!$J124</f>
        <v>0</v>
      </c>
      <c r="BB124" s="156">
        <f>'HARIAN KOMULATIF'!BB124/100*'PROGRES BOBOT'!$J124</f>
        <v>0</v>
      </c>
      <c r="BC124" s="156">
        <f>'HARIAN KOMULATIF'!BC124/100*'PROGRES BOBOT'!$J124</f>
        <v>0</v>
      </c>
      <c r="BD124" s="156">
        <f>'HARIAN KOMULATIF'!BD124/100*'PROGRES BOBOT'!$J124</f>
        <v>0</v>
      </c>
      <c r="BE124" s="156">
        <f>'HARIAN KOMULATIF'!BE124/100*'PROGRES BOBOT'!$J124</f>
        <v>0</v>
      </c>
      <c r="BF124" s="156">
        <f>'HARIAN KOMULATIF'!BF124/100*'PROGRES BOBOT'!$J124</f>
        <v>0</v>
      </c>
      <c r="BG124" s="156">
        <f>'HARIAN KOMULATIF'!BG124/100*'PROGRES BOBOT'!$J124</f>
        <v>0</v>
      </c>
      <c r="BH124" s="156">
        <f>'HARIAN KOMULATIF'!BH124/100*'PROGRES BOBOT'!$J124</f>
        <v>0</v>
      </c>
      <c r="BI124" s="156">
        <f>'HARIAN KOMULATIF'!BI124/100*'PROGRES BOBOT'!$J124</f>
        <v>0</v>
      </c>
      <c r="BJ124" s="156">
        <f>'HARIAN KOMULATIF'!BJ124/100*'PROGRES BOBOT'!$J124</f>
        <v>0</v>
      </c>
      <c r="BK124" s="156">
        <f>'HARIAN KOMULATIF'!BK124/100*'PROGRES BOBOT'!$J124</f>
        <v>0</v>
      </c>
      <c r="BL124" s="156">
        <f>'HARIAN KOMULATIF'!BL124/100*'PROGRES BOBOT'!$J124</f>
        <v>0</v>
      </c>
      <c r="BM124" s="156">
        <f>'HARIAN KOMULATIF'!BM124/100*'PROGRES BOBOT'!$J124</f>
        <v>0</v>
      </c>
      <c r="BN124" s="156">
        <f>'HARIAN KOMULATIF'!BN124/100*'PROGRES BOBOT'!$J124</f>
        <v>0</v>
      </c>
      <c r="BO124" s="156">
        <f>'HARIAN KOMULATIF'!BO124/100*'PROGRES BOBOT'!$J124</f>
        <v>0</v>
      </c>
      <c r="BP124" s="156">
        <f>'HARIAN KOMULATIF'!BP124/100*'PROGRES BOBOT'!$J124</f>
        <v>0</v>
      </c>
      <c r="BQ124" s="156">
        <f>'HARIAN KOMULATIF'!BQ124/100*'PROGRES BOBOT'!$J124</f>
        <v>0</v>
      </c>
      <c r="BR124" s="156">
        <f>'HARIAN KOMULATIF'!BR124/100*'PROGRES BOBOT'!$J124</f>
        <v>0</v>
      </c>
      <c r="BS124" s="156">
        <f>'HARIAN KOMULATIF'!BS124/100*'PROGRES BOBOT'!$J124</f>
        <v>0</v>
      </c>
      <c r="BT124" s="156">
        <f>'HARIAN KOMULATIF'!BT124/100*'PROGRES BOBOT'!$J124</f>
        <v>0</v>
      </c>
      <c r="BU124" s="156">
        <f>'HARIAN KOMULATIF'!BU124/100*'PROGRES BOBOT'!$J124</f>
        <v>0</v>
      </c>
      <c r="BV124" s="156">
        <f>'HARIAN KOMULATIF'!BV124/100*'PROGRES BOBOT'!$J124</f>
        <v>0</v>
      </c>
      <c r="BW124" s="156">
        <f>'HARIAN KOMULATIF'!BW124/100*'PROGRES BOBOT'!$J124</f>
        <v>0</v>
      </c>
      <c r="BX124" s="156">
        <f>'HARIAN KOMULATIF'!BX124/100*'PROGRES BOBOT'!$J124</f>
        <v>0</v>
      </c>
      <c r="BY124" s="156">
        <f>'HARIAN KOMULATIF'!BY124/100*'PROGRES BOBOT'!$J124</f>
        <v>0</v>
      </c>
      <c r="BZ124" s="156">
        <f>'HARIAN KOMULATIF'!BZ124/100*'PROGRES BOBOT'!$J124</f>
        <v>0</v>
      </c>
      <c r="CA124" s="156">
        <f>'HARIAN KOMULATIF'!CA124/100*'PROGRES BOBOT'!$J124</f>
        <v>0</v>
      </c>
      <c r="CB124" s="156">
        <f>'HARIAN KOMULATIF'!CB124/100*'PROGRES BOBOT'!$J124</f>
        <v>0</v>
      </c>
      <c r="CC124" s="156">
        <f>'HARIAN KOMULATIF'!CC124/100*'PROGRES BOBOT'!$J124</f>
        <v>0</v>
      </c>
      <c r="CD124" s="156">
        <f>'HARIAN KOMULATIF'!CD124/100*'PROGRES BOBOT'!$J124</f>
        <v>0</v>
      </c>
      <c r="CE124" s="156">
        <f>'HARIAN KOMULATIF'!CE124/100*'PROGRES BOBOT'!$J124</f>
        <v>0</v>
      </c>
      <c r="CF124" s="156">
        <f>'HARIAN KOMULATIF'!CF124/100*'PROGRES BOBOT'!$J124</f>
        <v>0</v>
      </c>
      <c r="CG124" s="156">
        <f>'HARIAN KOMULATIF'!CG124/100*'PROGRES BOBOT'!$J124</f>
        <v>0</v>
      </c>
      <c r="CH124" s="156">
        <f>'HARIAN KOMULATIF'!CH124/100*'PROGRES BOBOT'!$J124</f>
        <v>0</v>
      </c>
      <c r="CI124" s="156">
        <f>'HARIAN KOMULATIF'!CI124/100*'PROGRES BOBOT'!$J124</f>
        <v>0</v>
      </c>
      <c r="CJ124" s="156">
        <f>'HARIAN KOMULATIF'!CJ124/100*'PROGRES BOBOT'!$J124</f>
        <v>0</v>
      </c>
      <c r="CK124" s="156">
        <f>'HARIAN KOMULATIF'!CK124/100*'PROGRES BOBOT'!$J124</f>
        <v>0</v>
      </c>
      <c r="CL124" s="156">
        <f>'HARIAN KOMULATIF'!CL124/100*'PROGRES BOBOT'!$J124</f>
        <v>0</v>
      </c>
      <c r="CM124" s="156">
        <f>'HARIAN KOMULATIF'!CM124/100*'PROGRES BOBOT'!$J124</f>
        <v>0</v>
      </c>
      <c r="CN124" s="156">
        <f>'HARIAN KOMULATIF'!CN124/100*'PROGRES BOBOT'!$J124</f>
        <v>0</v>
      </c>
      <c r="CO124" s="156">
        <f>'HARIAN KOMULATIF'!CO124/100*'PROGRES BOBOT'!$J124</f>
        <v>0</v>
      </c>
      <c r="CP124" s="156">
        <f>'HARIAN KOMULATIF'!CP124/100*'PROGRES BOBOT'!$J124</f>
        <v>0</v>
      </c>
      <c r="CQ124" s="156">
        <f>'HARIAN KOMULATIF'!CQ124/100*'PROGRES BOBOT'!$J124</f>
        <v>0</v>
      </c>
      <c r="CR124" s="156">
        <f>'HARIAN KOMULATIF'!CR124/100*'PROGRES BOBOT'!$J124</f>
        <v>0</v>
      </c>
      <c r="CS124" s="156">
        <f>'HARIAN KOMULATIF'!CS124/100*'PROGRES BOBOT'!$J124</f>
        <v>0</v>
      </c>
      <c r="CT124" s="156">
        <f>'HARIAN KOMULATIF'!CT124/100*'PROGRES BOBOT'!$J124</f>
        <v>0</v>
      </c>
      <c r="CU124" s="156">
        <f>'HARIAN KOMULATIF'!CU124/100*'PROGRES BOBOT'!$J124</f>
        <v>0</v>
      </c>
      <c r="CV124" s="156">
        <f>'HARIAN KOMULATIF'!CV124/100*'PROGRES BOBOT'!$J124</f>
        <v>0</v>
      </c>
      <c r="CW124" s="156">
        <f>'HARIAN KOMULATIF'!CW124/100*'PROGRES BOBOT'!$J124</f>
        <v>0</v>
      </c>
      <c r="CX124" s="156">
        <f>'HARIAN KOMULATIF'!CX124/100*'PROGRES BOBOT'!$J124</f>
        <v>0</v>
      </c>
    </row>
    <row r="125" spans="1:102" ht="15" customHeight="1">
      <c r="A125" s="13"/>
      <c r="B125" s="59" t="s">
        <v>22</v>
      </c>
      <c r="C125" s="1"/>
      <c r="D125" s="1"/>
      <c r="E125" s="58"/>
      <c r="F125" s="16">
        <v>0.72359999999999991</v>
      </c>
      <c r="G125" s="15" t="s">
        <v>14</v>
      </c>
      <c r="H125" s="14">
        <f>H120</f>
        <v>772596</v>
      </c>
      <c r="I125" s="17">
        <f t="shared" ref="I125:I128" si="22">H125*F125</f>
        <v>559050.46559999988</v>
      </c>
      <c r="J125" s="154">
        <f t="shared" si="12"/>
        <v>5.5904917675849895E-2</v>
      </c>
      <c r="K125" s="156">
        <f>'HARIAN KOMULATIF'!K125/100*'PROGRES BOBOT'!$J125</f>
        <v>0</v>
      </c>
      <c r="L125" s="156">
        <f>'HARIAN KOMULATIF'!L125/100*'PROGRES BOBOT'!$J125</f>
        <v>0</v>
      </c>
      <c r="M125" s="156">
        <f>'HARIAN KOMULATIF'!M125/100*'PROGRES BOBOT'!$J125</f>
        <v>0</v>
      </c>
      <c r="N125" s="156">
        <f>'HARIAN KOMULATIF'!N125/100*'PROGRES BOBOT'!$J125</f>
        <v>0</v>
      </c>
      <c r="O125" s="156">
        <f>'HARIAN KOMULATIF'!O125/100*'PROGRES BOBOT'!$J125</f>
        <v>0</v>
      </c>
      <c r="P125" s="156">
        <f>'HARIAN KOMULATIF'!P125/100*'PROGRES BOBOT'!$J125</f>
        <v>0</v>
      </c>
      <c r="Q125" s="156">
        <f>'HARIAN KOMULATIF'!Q125/100*'PROGRES BOBOT'!$J125</f>
        <v>0</v>
      </c>
      <c r="R125" s="156">
        <f>'HARIAN KOMULATIF'!R125/100*'PROGRES BOBOT'!$J125</f>
        <v>0</v>
      </c>
      <c r="S125" s="156">
        <f>'HARIAN KOMULATIF'!S125/100*'PROGRES BOBOT'!$J125</f>
        <v>0</v>
      </c>
      <c r="T125" s="156">
        <f>'HARIAN KOMULATIF'!T125/100*'PROGRES BOBOT'!$J125</f>
        <v>0</v>
      </c>
      <c r="U125" s="156">
        <f>'HARIAN KOMULATIF'!U125/100*'PROGRES BOBOT'!$J125</f>
        <v>0</v>
      </c>
      <c r="V125" s="156">
        <f>'HARIAN KOMULATIF'!V125/100*'PROGRES BOBOT'!$J125</f>
        <v>0</v>
      </c>
      <c r="W125" s="156">
        <f>'HARIAN KOMULATIF'!W125/100*'PROGRES BOBOT'!$J125</f>
        <v>0</v>
      </c>
      <c r="X125" s="156">
        <f>'HARIAN KOMULATIF'!X125/100*'PROGRES BOBOT'!$J125</f>
        <v>0</v>
      </c>
      <c r="Y125" s="156">
        <f>'HARIAN KOMULATIF'!Y125/100*'PROGRES BOBOT'!$J125</f>
        <v>0</v>
      </c>
      <c r="Z125" s="156">
        <f>'HARIAN KOMULATIF'!Z125/100*'PROGRES BOBOT'!$J125</f>
        <v>0</v>
      </c>
      <c r="AA125" s="156">
        <f>'HARIAN KOMULATIF'!AA125/100*'PROGRES BOBOT'!$J125</f>
        <v>0</v>
      </c>
      <c r="AB125" s="156">
        <f>'HARIAN KOMULATIF'!AB125/100*'PROGRES BOBOT'!$J125</f>
        <v>0</v>
      </c>
      <c r="AC125" s="156">
        <f>'HARIAN KOMULATIF'!AC125/100*'PROGRES BOBOT'!$J125</f>
        <v>0</v>
      </c>
      <c r="AD125" s="156">
        <f>'HARIAN KOMULATIF'!AD125/100*'PROGRES BOBOT'!$J125</f>
        <v>0</v>
      </c>
      <c r="AE125" s="156">
        <f>'HARIAN KOMULATIF'!AE125/100*'PROGRES BOBOT'!$J125</f>
        <v>0</v>
      </c>
      <c r="AF125" s="156">
        <f>'HARIAN KOMULATIF'!AF125/100*'PROGRES BOBOT'!$J125</f>
        <v>0</v>
      </c>
      <c r="AG125" s="156">
        <f>'HARIAN KOMULATIF'!AG125/100*'PROGRES BOBOT'!$J125</f>
        <v>0</v>
      </c>
      <c r="AH125" s="156">
        <f>'HARIAN KOMULATIF'!AH125/100*'PROGRES BOBOT'!$J125</f>
        <v>0</v>
      </c>
      <c r="AI125" s="156">
        <f>'HARIAN KOMULATIF'!AI125/100*'PROGRES BOBOT'!$J125</f>
        <v>0</v>
      </c>
      <c r="AJ125" s="156">
        <f>'HARIAN KOMULATIF'!AJ125/100*'PROGRES BOBOT'!$J125</f>
        <v>0</v>
      </c>
      <c r="AK125" s="156">
        <f>'HARIAN KOMULATIF'!AK125/100*'PROGRES BOBOT'!$J125</f>
        <v>0</v>
      </c>
      <c r="AL125" s="156">
        <f>'HARIAN KOMULATIF'!AL125/100*'PROGRES BOBOT'!$J125</f>
        <v>0</v>
      </c>
      <c r="AM125" s="156">
        <f>'HARIAN KOMULATIF'!AM125/100*'PROGRES BOBOT'!$J125</f>
        <v>0</v>
      </c>
      <c r="AN125" s="156">
        <f>'HARIAN KOMULATIF'!AN125/100*'PROGRES BOBOT'!$J125</f>
        <v>0</v>
      </c>
      <c r="AO125" s="156">
        <f>'HARIAN KOMULATIF'!AO125/100*'PROGRES BOBOT'!$J125</f>
        <v>0</v>
      </c>
      <c r="AP125" s="156">
        <f>'HARIAN KOMULATIF'!AP125/100*'PROGRES BOBOT'!$J125</f>
        <v>0</v>
      </c>
      <c r="AQ125" s="156">
        <f>'HARIAN KOMULATIF'!AQ125/100*'PROGRES BOBOT'!$J125</f>
        <v>0</v>
      </c>
      <c r="AR125" s="156">
        <f>'HARIAN KOMULATIF'!AR125/100*'PROGRES BOBOT'!$J125</f>
        <v>0</v>
      </c>
      <c r="AS125" s="156">
        <f>'HARIAN KOMULATIF'!AS125/100*'PROGRES BOBOT'!$J125</f>
        <v>0</v>
      </c>
      <c r="AT125" s="156">
        <f>'HARIAN KOMULATIF'!AT125/100*'PROGRES BOBOT'!$J125</f>
        <v>0</v>
      </c>
      <c r="AU125" s="156">
        <f>'HARIAN KOMULATIF'!AU125/100*'PROGRES BOBOT'!$J125</f>
        <v>0</v>
      </c>
      <c r="AV125" s="156">
        <f>'HARIAN KOMULATIF'!AV125/100*'PROGRES BOBOT'!$J125</f>
        <v>0</v>
      </c>
      <c r="AW125" s="156">
        <f>'HARIAN KOMULATIF'!AW125/100*'PROGRES BOBOT'!$J125</f>
        <v>0</v>
      </c>
      <c r="AX125" s="156">
        <f>'HARIAN KOMULATIF'!AX125/100*'PROGRES BOBOT'!$J125</f>
        <v>0</v>
      </c>
      <c r="AY125" s="156">
        <f>'HARIAN KOMULATIF'!AY125/100*'PROGRES BOBOT'!$J125</f>
        <v>0</v>
      </c>
      <c r="AZ125" s="156">
        <f>'HARIAN KOMULATIF'!AZ125/100*'PROGRES BOBOT'!$J125</f>
        <v>0</v>
      </c>
      <c r="BA125" s="156">
        <f>'HARIAN KOMULATIF'!BA125/100*'PROGRES BOBOT'!$J125</f>
        <v>0</v>
      </c>
      <c r="BB125" s="156">
        <f>'HARIAN KOMULATIF'!BB125/100*'PROGRES BOBOT'!$J125</f>
        <v>0</v>
      </c>
      <c r="BC125" s="156">
        <f>'HARIAN KOMULATIF'!BC125/100*'PROGRES BOBOT'!$J125</f>
        <v>0</v>
      </c>
      <c r="BD125" s="156">
        <f>'HARIAN KOMULATIF'!BD125/100*'PROGRES BOBOT'!$J125</f>
        <v>0</v>
      </c>
      <c r="BE125" s="156">
        <f>'HARIAN KOMULATIF'!BE125/100*'PROGRES BOBOT'!$J125</f>
        <v>0</v>
      </c>
      <c r="BF125" s="156">
        <f>'HARIAN KOMULATIF'!BF125/100*'PROGRES BOBOT'!$J125</f>
        <v>0</v>
      </c>
      <c r="BG125" s="156">
        <f>'HARIAN KOMULATIF'!BG125/100*'PROGRES BOBOT'!$J125</f>
        <v>0</v>
      </c>
      <c r="BH125" s="156">
        <f>'HARIAN KOMULATIF'!BH125/100*'PROGRES BOBOT'!$J125</f>
        <v>0</v>
      </c>
      <c r="BI125" s="156">
        <f>'HARIAN KOMULATIF'!BI125/100*'PROGRES BOBOT'!$J125</f>
        <v>0</v>
      </c>
      <c r="BJ125" s="156">
        <f>'HARIAN KOMULATIF'!BJ125/100*'PROGRES BOBOT'!$J125</f>
        <v>0</v>
      </c>
      <c r="BK125" s="156">
        <f>'HARIAN KOMULATIF'!BK125/100*'PROGRES BOBOT'!$J125</f>
        <v>0</v>
      </c>
      <c r="BL125" s="156">
        <f>'HARIAN KOMULATIF'!BL125/100*'PROGRES BOBOT'!$J125</f>
        <v>0</v>
      </c>
      <c r="BM125" s="156">
        <f>'HARIAN KOMULATIF'!BM125/100*'PROGRES BOBOT'!$J125</f>
        <v>0</v>
      </c>
      <c r="BN125" s="156">
        <f>'HARIAN KOMULATIF'!BN125/100*'PROGRES BOBOT'!$J125</f>
        <v>0</v>
      </c>
      <c r="BO125" s="156">
        <f>'HARIAN KOMULATIF'!BO125/100*'PROGRES BOBOT'!$J125</f>
        <v>0</v>
      </c>
      <c r="BP125" s="156">
        <f>'HARIAN KOMULATIF'!BP125/100*'PROGRES BOBOT'!$J125</f>
        <v>0</v>
      </c>
      <c r="BQ125" s="156">
        <f>'HARIAN KOMULATIF'!BQ125/100*'PROGRES BOBOT'!$J125</f>
        <v>0</v>
      </c>
      <c r="BR125" s="156">
        <f>'HARIAN KOMULATIF'!BR125/100*'PROGRES BOBOT'!$J125</f>
        <v>0</v>
      </c>
      <c r="BS125" s="156">
        <f>'HARIAN KOMULATIF'!BS125/100*'PROGRES BOBOT'!$J125</f>
        <v>0</v>
      </c>
      <c r="BT125" s="156">
        <f>'HARIAN KOMULATIF'!BT125/100*'PROGRES BOBOT'!$J125</f>
        <v>0</v>
      </c>
      <c r="BU125" s="156">
        <f>'HARIAN KOMULATIF'!BU125/100*'PROGRES BOBOT'!$J125</f>
        <v>0</v>
      </c>
      <c r="BV125" s="156">
        <f>'HARIAN KOMULATIF'!BV125/100*'PROGRES BOBOT'!$J125</f>
        <v>0</v>
      </c>
      <c r="BW125" s="156">
        <f>'HARIAN KOMULATIF'!BW125/100*'PROGRES BOBOT'!$J125</f>
        <v>0</v>
      </c>
      <c r="BX125" s="156">
        <f>'HARIAN KOMULATIF'!BX125/100*'PROGRES BOBOT'!$J125</f>
        <v>0</v>
      </c>
      <c r="BY125" s="156">
        <f>'HARIAN KOMULATIF'!BY125/100*'PROGRES BOBOT'!$J125</f>
        <v>0</v>
      </c>
      <c r="BZ125" s="156">
        <f>'HARIAN KOMULATIF'!BZ125/100*'PROGRES BOBOT'!$J125</f>
        <v>0</v>
      </c>
      <c r="CA125" s="156">
        <f>'HARIAN KOMULATIF'!CA125/100*'PROGRES BOBOT'!$J125</f>
        <v>0</v>
      </c>
      <c r="CB125" s="156">
        <f>'HARIAN KOMULATIF'!CB125/100*'PROGRES BOBOT'!$J125</f>
        <v>0</v>
      </c>
      <c r="CC125" s="156">
        <f>'HARIAN KOMULATIF'!CC125/100*'PROGRES BOBOT'!$J125</f>
        <v>0</v>
      </c>
      <c r="CD125" s="156">
        <f>'HARIAN KOMULATIF'!CD125/100*'PROGRES BOBOT'!$J125</f>
        <v>0</v>
      </c>
      <c r="CE125" s="156">
        <f>'HARIAN KOMULATIF'!CE125/100*'PROGRES BOBOT'!$J125</f>
        <v>0</v>
      </c>
      <c r="CF125" s="156">
        <f>'HARIAN KOMULATIF'!CF125/100*'PROGRES BOBOT'!$J125</f>
        <v>0</v>
      </c>
      <c r="CG125" s="156">
        <f>'HARIAN KOMULATIF'!CG125/100*'PROGRES BOBOT'!$J125</f>
        <v>0</v>
      </c>
      <c r="CH125" s="156">
        <f>'HARIAN KOMULATIF'!CH125/100*'PROGRES BOBOT'!$J125</f>
        <v>0</v>
      </c>
      <c r="CI125" s="156">
        <f>'HARIAN KOMULATIF'!CI125/100*'PROGRES BOBOT'!$J125</f>
        <v>0</v>
      </c>
      <c r="CJ125" s="156">
        <f>'HARIAN KOMULATIF'!CJ125/100*'PROGRES BOBOT'!$J125</f>
        <v>0</v>
      </c>
      <c r="CK125" s="156">
        <f>'HARIAN KOMULATIF'!CK125/100*'PROGRES BOBOT'!$J125</f>
        <v>0</v>
      </c>
      <c r="CL125" s="156">
        <f>'HARIAN KOMULATIF'!CL125/100*'PROGRES BOBOT'!$J125</f>
        <v>0</v>
      </c>
      <c r="CM125" s="156">
        <f>'HARIAN KOMULATIF'!CM125/100*'PROGRES BOBOT'!$J125</f>
        <v>0</v>
      </c>
      <c r="CN125" s="156">
        <f>'HARIAN KOMULATIF'!CN125/100*'PROGRES BOBOT'!$J125</f>
        <v>0</v>
      </c>
      <c r="CO125" s="156">
        <f>'HARIAN KOMULATIF'!CO125/100*'PROGRES BOBOT'!$J125</f>
        <v>0</v>
      </c>
      <c r="CP125" s="156">
        <f>'HARIAN KOMULATIF'!CP125/100*'PROGRES BOBOT'!$J125</f>
        <v>0</v>
      </c>
      <c r="CQ125" s="156">
        <f>'HARIAN KOMULATIF'!CQ125/100*'PROGRES BOBOT'!$J125</f>
        <v>0</v>
      </c>
      <c r="CR125" s="156">
        <f>'HARIAN KOMULATIF'!CR125/100*'PROGRES BOBOT'!$J125</f>
        <v>0</v>
      </c>
      <c r="CS125" s="156">
        <f>'HARIAN KOMULATIF'!CS125/100*'PROGRES BOBOT'!$J125</f>
        <v>0</v>
      </c>
      <c r="CT125" s="156">
        <f>'HARIAN KOMULATIF'!CT125/100*'PROGRES BOBOT'!$J125</f>
        <v>0</v>
      </c>
      <c r="CU125" s="156">
        <f>'HARIAN KOMULATIF'!CU125/100*'PROGRES BOBOT'!$J125</f>
        <v>0</v>
      </c>
      <c r="CV125" s="156">
        <f>'HARIAN KOMULATIF'!CV125/100*'PROGRES BOBOT'!$J125</f>
        <v>0</v>
      </c>
      <c r="CW125" s="156">
        <f>'HARIAN KOMULATIF'!CW125/100*'PROGRES BOBOT'!$J125</f>
        <v>0</v>
      </c>
      <c r="CX125" s="156">
        <f>'HARIAN KOMULATIF'!CX125/100*'PROGRES BOBOT'!$J125</f>
        <v>0</v>
      </c>
    </row>
    <row r="126" spans="1:102" ht="15" customHeight="1">
      <c r="A126" s="13"/>
      <c r="B126" s="59" t="s">
        <v>49</v>
      </c>
      <c r="C126" s="1"/>
      <c r="D126" s="1"/>
      <c r="E126" s="58"/>
      <c r="F126" s="16">
        <v>25.06</v>
      </c>
      <c r="G126" s="15" t="s">
        <v>9</v>
      </c>
      <c r="H126" s="14">
        <f>H121</f>
        <v>87929.63</v>
      </c>
      <c r="I126" s="17">
        <f t="shared" si="22"/>
        <v>2203516.5277999998</v>
      </c>
      <c r="J126" s="154">
        <f t="shared" si="12"/>
        <v>0.22035114477871498</v>
      </c>
      <c r="K126" s="156">
        <f>'HARIAN KOMULATIF'!K126/100*'PROGRES BOBOT'!$J126</f>
        <v>0</v>
      </c>
      <c r="L126" s="156">
        <f>'HARIAN KOMULATIF'!L126/100*'PROGRES BOBOT'!$J126</f>
        <v>0</v>
      </c>
      <c r="M126" s="156">
        <f>'HARIAN KOMULATIF'!M126/100*'PROGRES BOBOT'!$J126</f>
        <v>0</v>
      </c>
      <c r="N126" s="156">
        <f>'HARIAN KOMULATIF'!N126/100*'PROGRES BOBOT'!$J126</f>
        <v>0</v>
      </c>
      <c r="O126" s="156">
        <f>'HARIAN KOMULATIF'!O126/100*'PROGRES BOBOT'!$J126</f>
        <v>0</v>
      </c>
      <c r="P126" s="156">
        <f>'HARIAN KOMULATIF'!P126/100*'PROGRES BOBOT'!$J126</f>
        <v>0</v>
      </c>
      <c r="Q126" s="156">
        <f>'HARIAN KOMULATIF'!Q126/100*'PROGRES BOBOT'!$J126</f>
        <v>0</v>
      </c>
      <c r="R126" s="156">
        <f>'HARIAN KOMULATIF'!R126/100*'PROGRES BOBOT'!$J126</f>
        <v>0</v>
      </c>
      <c r="S126" s="156">
        <f>'HARIAN KOMULATIF'!S126/100*'PROGRES BOBOT'!$J126</f>
        <v>0</v>
      </c>
      <c r="T126" s="156">
        <f>'HARIAN KOMULATIF'!T126/100*'PROGRES BOBOT'!$J126</f>
        <v>0</v>
      </c>
      <c r="U126" s="156">
        <f>'HARIAN KOMULATIF'!U126/100*'PROGRES BOBOT'!$J126</f>
        <v>0</v>
      </c>
      <c r="V126" s="156">
        <f>'HARIAN KOMULATIF'!V126/100*'PROGRES BOBOT'!$J126</f>
        <v>0</v>
      </c>
      <c r="W126" s="156">
        <f>'HARIAN KOMULATIF'!W126/100*'PROGRES BOBOT'!$J126</f>
        <v>0</v>
      </c>
      <c r="X126" s="156">
        <f>'HARIAN KOMULATIF'!X126/100*'PROGRES BOBOT'!$J126</f>
        <v>0</v>
      </c>
      <c r="Y126" s="156">
        <f>'HARIAN KOMULATIF'!Y126/100*'PROGRES BOBOT'!$J126</f>
        <v>0</v>
      </c>
      <c r="Z126" s="156">
        <f>'HARIAN KOMULATIF'!Z126/100*'PROGRES BOBOT'!$J126</f>
        <v>0</v>
      </c>
      <c r="AA126" s="156">
        <f>'HARIAN KOMULATIF'!AA126/100*'PROGRES BOBOT'!$J126</f>
        <v>0</v>
      </c>
      <c r="AB126" s="156">
        <f>'HARIAN KOMULATIF'!AB126/100*'PROGRES BOBOT'!$J126</f>
        <v>0</v>
      </c>
      <c r="AC126" s="156">
        <f>'HARIAN KOMULATIF'!AC126/100*'PROGRES BOBOT'!$J126</f>
        <v>0</v>
      </c>
      <c r="AD126" s="156">
        <f>'HARIAN KOMULATIF'!AD126/100*'PROGRES BOBOT'!$J126</f>
        <v>0</v>
      </c>
      <c r="AE126" s="156">
        <f>'HARIAN KOMULATIF'!AE126/100*'PROGRES BOBOT'!$J126</f>
        <v>0</v>
      </c>
      <c r="AF126" s="156">
        <f>'HARIAN KOMULATIF'!AF126/100*'PROGRES BOBOT'!$J126</f>
        <v>0</v>
      </c>
      <c r="AG126" s="156">
        <f>'HARIAN KOMULATIF'!AG126/100*'PROGRES BOBOT'!$J126</f>
        <v>0</v>
      </c>
      <c r="AH126" s="156">
        <f>'HARIAN KOMULATIF'!AH126/100*'PROGRES BOBOT'!$J126</f>
        <v>0</v>
      </c>
      <c r="AI126" s="156">
        <f>'HARIAN KOMULATIF'!AI126/100*'PROGRES BOBOT'!$J126</f>
        <v>0</v>
      </c>
      <c r="AJ126" s="156">
        <f>'HARIAN KOMULATIF'!AJ126/100*'PROGRES BOBOT'!$J126</f>
        <v>0</v>
      </c>
      <c r="AK126" s="156">
        <f>'HARIAN KOMULATIF'!AK126/100*'PROGRES BOBOT'!$J126</f>
        <v>0</v>
      </c>
      <c r="AL126" s="156">
        <f>'HARIAN KOMULATIF'!AL126/100*'PROGRES BOBOT'!$J126</f>
        <v>0</v>
      </c>
      <c r="AM126" s="156">
        <f>'HARIAN KOMULATIF'!AM126/100*'PROGRES BOBOT'!$J126</f>
        <v>0</v>
      </c>
      <c r="AN126" s="156">
        <f>'HARIAN KOMULATIF'!AN126/100*'PROGRES BOBOT'!$J126</f>
        <v>0</v>
      </c>
      <c r="AO126" s="156">
        <f>'HARIAN KOMULATIF'!AO126/100*'PROGRES BOBOT'!$J126</f>
        <v>0</v>
      </c>
      <c r="AP126" s="156">
        <f>'HARIAN KOMULATIF'!AP126/100*'PROGRES BOBOT'!$J126</f>
        <v>0</v>
      </c>
      <c r="AQ126" s="156">
        <f>'HARIAN KOMULATIF'!AQ126/100*'PROGRES BOBOT'!$J126</f>
        <v>0</v>
      </c>
      <c r="AR126" s="156">
        <f>'HARIAN KOMULATIF'!AR126/100*'PROGRES BOBOT'!$J126</f>
        <v>0</v>
      </c>
      <c r="AS126" s="156">
        <f>'HARIAN KOMULATIF'!AS126/100*'PROGRES BOBOT'!$J126</f>
        <v>0</v>
      </c>
      <c r="AT126" s="156">
        <f>'HARIAN KOMULATIF'!AT126/100*'PROGRES BOBOT'!$J126</f>
        <v>0</v>
      </c>
      <c r="AU126" s="156">
        <f>'HARIAN KOMULATIF'!AU126/100*'PROGRES BOBOT'!$J126</f>
        <v>0</v>
      </c>
      <c r="AV126" s="156">
        <f>'HARIAN KOMULATIF'!AV126/100*'PROGRES BOBOT'!$J126</f>
        <v>0</v>
      </c>
      <c r="AW126" s="156">
        <f>'HARIAN KOMULATIF'!AW126/100*'PROGRES BOBOT'!$J126</f>
        <v>0</v>
      </c>
      <c r="AX126" s="156">
        <f>'HARIAN KOMULATIF'!AX126/100*'PROGRES BOBOT'!$J126</f>
        <v>0</v>
      </c>
      <c r="AY126" s="156">
        <f>'HARIAN KOMULATIF'!AY126/100*'PROGRES BOBOT'!$J126</f>
        <v>0</v>
      </c>
      <c r="AZ126" s="156">
        <f>'HARIAN KOMULATIF'!AZ126/100*'PROGRES BOBOT'!$J126</f>
        <v>0</v>
      </c>
      <c r="BA126" s="156">
        <f>'HARIAN KOMULATIF'!BA126/100*'PROGRES BOBOT'!$J126</f>
        <v>0</v>
      </c>
      <c r="BB126" s="156">
        <f>'HARIAN KOMULATIF'!BB126/100*'PROGRES BOBOT'!$J126</f>
        <v>0</v>
      </c>
      <c r="BC126" s="156">
        <f>'HARIAN KOMULATIF'!BC126/100*'PROGRES BOBOT'!$J126</f>
        <v>0</v>
      </c>
      <c r="BD126" s="156">
        <f>'HARIAN KOMULATIF'!BD126/100*'PROGRES BOBOT'!$J126</f>
        <v>0</v>
      </c>
      <c r="BE126" s="156">
        <f>'HARIAN KOMULATIF'!BE126/100*'PROGRES BOBOT'!$J126</f>
        <v>0</v>
      </c>
      <c r="BF126" s="156">
        <f>'HARIAN KOMULATIF'!BF126/100*'PROGRES BOBOT'!$J126</f>
        <v>0</v>
      </c>
      <c r="BG126" s="156">
        <f>'HARIAN KOMULATIF'!BG126/100*'PROGRES BOBOT'!$J126</f>
        <v>0</v>
      </c>
      <c r="BH126" s="156">
        <f>'HARIAN KOMULATIF'!BH126/100*'PROGRES BOBOT'!$J126</f>
        <v>0</v>
      </c>
      <c r="BI126" s="156">
        <f>'HARIAN KOMULATIF'!BI126/100*'PROGRES BOBOT'!$J126</f>
        <v>0</v>
      </c>
      <c r="BJ126" s="156">
        <f>'HARIAN KOMULATIF'!BJ126/100*'PROGRES BOBOT'!$J126</f>
        <v>0</v>
      </c>
      <c r="BK126" s="156">
        <f>'HARIAN KOMULATIF'!BK126/100*'PROGRES BOBOT'!$J126</f>
        <v>0</v>
      </c>
      <c r="BL126" s="156">
        <f>'HARIAN KOMULATIF'!BL126/100*'PROGRES BOBOT'!$J126</f>
        <v>0</v>
      </c>
      <c r="BM126" s="156">
        <f>'HARIAN KOMULATIF'!BM126/100*'PROGRES BOBOT'!$J126</f>
        <v>0</v>
      </c>
      <c r="BN126" s="156">
        <f>'HARIAN KOMULATIF'!BN126/100*'PROGRES BOBOT'!$J126</f>
        <v>0</v>
      </c>
      <c r="BO126" s="156">
        <f>'HARIAN KOMULATIF'!BO126/100*'PROGRES BOBOT'!$J126</f>
        <v>0</v>
      </c>
      <c r="BP126" s="156">
        <f>'HARIAN KOMULATIF'!BP126/100*'PROGRES BOBOT'!$J126</f>
        <v>0</v>
      </c>
      <c r="BQ126" s="156">
        <f>'HARIAN KOMULATIF'!BQ126/100*'PROGRES BOBOT'!$J126</f>
        <v>0</v>
      </c>
      <c r="BR126" s="156">
        <f>'HARIAN KOMULATIF'!BR126/100*'PROGRES BOBOT'!$J126</f>
        <v>0</v>
      </c>
      <c r="BS126" s="156">
        <f>'HARIAN KOMULATIF'!BS126/100*'PROGRES BOBOT'!$J126</f>
        <v>0</v>
      </c>
      <c r="BT126" s="156">
        <f>'HARIAN KOMULATIF'!BT126/100*'PROGRES BOBOT'!$J126</f>
        <v>0</v>
      </c>
      <c r="BU126" s="156">
        <f>'HARIAN KOMULATIF'!BU126/100*'PROGRES BOBOT'!$J126</f>
        <v>0</v>
      </c>
      <c r="BV126" s="156">
        <f>'HARIAN KOMULATIF'!BV126/100*'PROGRES BOBOT'!$J126</f>
        <v>0</v>
      </c>
      <c r="BW126" s="156">
        <f>'HARIAN KOMULATIF'!BW126/100*'PROGRES BOBOT'!$J126</f>
        <v>0</v>
      </c>
      <c r="BX126" s="156">
        <f>'HARIAN KOMULATIF'!BX126/100*'PROGRES BOBOT'!$J126</f>
        <v>0</v>
      </c>
      <c r="BY126" s="156">
        <f>'HARIAN KOMULATIF'!BY126/100*'PROGRES BOBOT'!$J126</f>
        <v>0</v>
      </c>
      <c r="BZ126" s="156">
        <f>'HARIAN KOMULATIF'!BZ126/100*'PROGRES BOBOT'!$J126</f>
        <v>0</v>
      </c>
      <c r="CA126" s="156">
        <f>'HARIAN KOMULATIF'!CA126/100*'PROGRES BOBOT'!$J126</f>
        <v>0</v>
      </c>
      <c r="CB126" s="156">
        <f>'HARIAN KOMULATIF'!CB126/100*'PROGRES BOBOT'!$J126</f>
        <v>0</v>
      </c>
      <c r="CC126" s="156">
        <f>'HARIAN KOMULATIF'!CC126/100*'PROGRES BOBOT'!$J126</f>
        <v>0</v>
      </c>
      <c r="CD126" s="156">
        <f>'HARIAN KOMULATIF'!CD126/100*'PROGRES BOBOT'!$J126</f>
        <v>0</v>
      </c>
      <c r="CE126" s="156">
        <f>'HARIAN KOMULATIF'!CE126/100*'PROGRES BOBOT'!$J126</f>
        <v>0</v>
      </c>
      <c r="CF126" s="156">
        <f>'HARIAN KOMULATIF'!CF126/100*'PROGRES BOBOT'!$J126</f>
        <v>0</v>
      </c>
      <c r="CG126" s="156">
        <f>'HARIAN KOMULATIF'!CG126/100*'PROGRES BOBOT'!$J126</f>
        <v>0</v>
      </c>
      <c r="CH126" s="156">
        <f>'HARIAN KOMULATIF'!CH126/100*'PROGRES BOBOT'!$J126</f>
        <v>0</v>
      </c>
      <c r="CI126" s="156">
        <f>'HARIAN KOMULATIF'!CI126/100*'PROGRES BOBOT'!$J126</f>
        <v>0</v>
      </c>
      <c r="CJ126" s="156">
        <f>'HARIAN KOMULATIF'!CJ126/100*'PROGRES BOBOT'!$J126</f>
        <v>0</v>
      </c>
      <c r="CK126" s="156">
        <f>'HARIAN KOMULATIF'!CK126/100*'PROGRES BOBOT'!$J126</f>
        <v>0</v>
      </c>
      <c r="CL126" s="156">
        <f>'HARIAN KOMULATIF'!CL126/100*'PROGRES BOBOT'!$J126</f>
        <v>0</v>
      </c>
      <c r="CM126" s="156">
        <f>'HARIAN KOMULATIF'!CM126/100*'PROGRES BOBOT'!$J126</f>
        <v>0</v>
      </c>
      <c r="CN126" s="156">
        <f>'HARIAN KOMULATIF'!CN126/100*'PROGRES BOBOT'!$J126</f>
        <v>0</v>
      </c>
      <c r="CO126" s="156">
        <f>'HARIAN KOMULATIF'!CO126/100*'PROGRES BOBOT'!$J126</f>
        <v>0</v>
      </c>
      <c r="CP126" s="156">
        <f>'HARIAN KOMULATIF'!CP126/100*'PROGRES BOBOT'!$J126</f>
        <v>0</v>
      </c>
      <c r="CQ126" s="156">
        <f>'HARIAN KOMULATIF'!CQ126/100*'PROGRES BOBOT'!$J126</f>
        <v>0</v>
      </c>
      <c r="CR126" s="156">
        <f>'HARIAN KOMULATIF'!CR126/100*'PROGRES BOBOT'!$J126</f>
        <v>0</v>
      </c>
      <c r="CS126" s="156">
        <f>'HARIAN KOMULATIF'!CS126/100*'PROGRES BOBOT'!$J126</f>
        <v>0</v>
      </c>
      <c r="CT126" s="156">
        <f>'HARIAN KOMULATIF'!CT126/100*'PROGRES BOBOT'!$J126</f>
        <v>0</v>
      </c>
      <c r="CU126" s="156">
        <f>'HARIAN KOMULATIF'!CU126/100*'PROGRES BOBOT'!$J126</f>
        <v>0</v>
      </c>
      <c r="CV126" s="156">
        <f>'HARIAN KOMULATIF'!CV126/100*'PROGRES BOBOT'!$J126</f>
        <v>0</v>
      </c>
      <c r="CW126" s="156">
        <f>'HARIAN KOMULATIF'!CW126/100*'PROGRES BOBOT'!$J126</f>
        <v>0</v>
      </c>
      <c r="CX126" s="156">
        <f>'HARIAN KOMULATIF'!CX126/100*'PROGRES BOBOT'!$J126</f>
        <v>0</v>
      </c>
    </row>
    <row r="127" spans="1:102" ht="15" customHeight="1">
      <c r="A127" s="13"/>
      <c r="B127" s="59" t="s">
        <v>24</v>
      </c>
      <c r="C127" s="1"/>
      <c r="D127" s="1"/>
      <c r="E127" s="58"/>
      <c r="F127" s="16">
        <v>51.786000000000001</v>
      </c>
      <c r="G127" s="15" t="s">
        <v>25</v>
      </c>
      <c r="H127" s="14">
        <f>H122</f>
        <v>12818.52</v>
      </c>
      <c r="I127" s="17">
        <f t="shared" si="22"/>
        <v>663819.87672000006</v>
      </c>
      <c r="J127" s="154">
        <f t="shared" si="12"/>
        <v>6.6381834634186968E-2</v>
      </c>
      <c r="K127" s="156">
        <f>'HARIAN KOMULATIF'!K127/100*'PROGRES BOBOT'!$J127</f>
        <v>0</v>
      </c>
      <c r="L127" s="156">
        <f>'HARIAN KOMULATIF'!L127/100*'PROGRES BOBOT'!$J127</f>
        <v>0</v>
      </c>
      <c r="M127" s="156">
        <f>'HARIAN KOMULATIF'!M127/100*'PROGRES BOBOT'!$J127</f>
        <v>0</v>
      </c>
      <c r="N127" s="156">
        <f>'HARIAN KOMULATIF'!N127/100*'PROGRES BOBOT'!$J127</f>
        <v>0</v>
      </c>
      <c r="O127" s="156">
        <f>'HARIAN KOMULATIF'!O127/100*'PROGRES BOBOT'!$J127</f>
        <v>0</v>
      </c>
      <c r="P127" s="156">
        <f>'HARIAN KOMULATIF'!P127/100*'PROGRES BOBOT'!$J127</f>
        <v>0</v>
      </c>
      <c r="Q127" s="156">
        <f>'HARIAN KOMULATIF'!Q127/100*'PROGRES BOBOT'!$J127</f>
        <v>0</v>
      </c>
      <c r="R127" s="156">
        <f>'HARIAN KOMULATIF'!R127/100*'PROGRES BOBOT'!$J127</f>
        <v>0</v>
      </c>
      <c r="S127" s="156">
        <f>'HARIAN KOMULATIF'!S127/100*'PROGRES BOBOT'!$J127</f>
        <v>0</v>
      </c>
      <c r="T127" s="156">
        <f>'HARIAN KOMULATIF'!T127/100*'PROGRES BOBOT'!$J127</f>
        <v>0</v>
      </c>
      <c r="U127" s="156">
        <f>'HARIAN KOMULATIF'!U127/100*'PROGRES BOBOT'!$J127</f>
        <v>0</v>
      </c>
      <c r="V127" s="156">
        <f>'HARIAN KOMULATIF'!V127/100*'PROGRES BOBOT'!$J127</f>
        <v>0</v>
      </c>
      <c r="W127" s="156">
        <f>'HARIAN KOMULATIF'!W127/100*'PROGRES BOBOT'!$J127</f>
        <v>0</v>
      </c>
      <c r="X127" s="156">
        <f>'HARIAN KOMULATIF'!X127/100*'PROGRES BOBOT'!$J127</f>
        <v>0</v>
      </c>
      <c r="Y127" s="156">
        <f>'HARIAN KOMULATIF'!Y127/100*'PROGRES BOBOT'!$J127</f>
        <v>0</v>
      </c>
      <c r="Z127" s="156">
        <f>'HARIAN KOMULATIF'!Z127/100*'PROGRES BOBOT'!$J127</f>
        <v>0</v>
      </c>
      <c r="AA127" s="156">
        <f>'HARIAN KOMULATIF'!AA127/100*'PROGRES BOBOT'!$J127</f>
        <v>0</v>
      </c>
      <c r="AB127" s="156">
        <f>'HARIAN KOMULATIF'!AB127/100*'PROGRES BOBOT'!$J127</f>
        <v>0</v>
      </c>
      <c r="AC127" s="156">
        <f>'HARIAN KOMULATIF'!AC127/100*'PROGRES BOBOT'!$J127</f>
        <v>0</v>
      </c>
      <c r="AD127" s="156">
        <f>'HARIAN KOMULATIF'!AD127/100*'PROGRES BOBOT'!$J127</f>
        <v>0</v>
      </c>
      <c r="AE127" s="156">
        <f>'HARIAN KOMULATIF'!AE127/100*'PROGRES BOBOT'!$J127</f>
        <v>0</v>
      </c>
      <c r="AF127" s="156">
        <f>'HARIAN KOMULATIF'!AF127/100*'PROGRES BOBOT'!$J127</f>
        <v>0</v>
      </c>
      <c r="AG127" s="156">
        <f>'HARIAN KOMULATIF'!AG127/100*'PROGRES BOBOT'!$J127</f>
        <v>0</v>
      </c>
      <c r="AH127" s="156">
        <f>'HARIAN KOMULATIF'!AH127/100*'PROGRES BOBOT'!$J127</f>
        <v>0</v>
      </c>
      <c r="AI127" s="156">
        <f>'HARIAN KOMULATIF'!AI127/100*'PROGRES BOBOT'!$J127</f>
        <v>0</v>
      </c>
      <c r="AJ127" s="156">
        <f>'HARIAN KOMULATIF'!AJ127/100*'PROGRES BOBOT'!$J127</f>
        <v>0</v>
      </c>
      <c r="AK127" s="156">
        <f>'HARIAN KOMULATIF'!AK127/100*'PROGRES BOBOT'!$J127</f>
        <v>0</v>
      </c>
      <c r="AL127" s="156">
        <f>'HARIAN KOMULATIF'!AL127/100*'PROGRES BOBOT'!$J127</f>
        <v>0</v>
      </c>
      <c r="AM127" s="156">
        <f>'HARIAN KOMULATIF'!AM127/100*'PROGRES BOBOT'!$J127</f>
        <v>0</v>
      </c>
      <c r="AN127" s="156">
        <f>'HARIAN KOMULATIF'!AN127/100*'PROGRES BOBOT'!$J127</f>
        <v>0</v>
      </c>
      <c r="AO127" s="156">
        <f>'HARIAN KOMULATIF'!AO127/100*'PROGRES BOBOT'!$J127</f>
        <v>0</v>
      </c>
      <c r="AP127" s="156">
        <f>'HARIAN KOMULATIF'!AP127/100*'PROGRES BOBOT'!$J127</f>
        <v>0</v>
      </c>
      <c r="AQ127" s="156">
        <f>'HARIAN KOMULATIF'!AQ127/100*'PROGRES BOBOT'!$J127</f>
        <v>0</v>
      </c>
      <c r="AR127" s="156">
        <f>'HARIAN KOMULATIF'!AR127/100*'PROGRES BOBOT'!$J127</f>
        <v>0</v>
      </c>
      <c r="AS127" s="156">
        <f>'HARIAN KOMULATIF'!AS127/100*'PROGRES BOBOT'!$J127</f>
        <v>0</v>
      </c>
      <c r="AT127" s="156">
        <f>'HARIAN KOMULATIF'!AT127/100*'PROGRES BOBOT'!$J127</f>
        <v>0</v>
      </c>
      <c r="AU127" s="156">
        <f>'HARIAN KOMULATIF'!AU127/100*'PROGRES BOBOT'!$J127</f>
        <v>0</v>
      </c>
      <c r="AV127" s="156">
        <f>'HARIAN KOMULATIF'!AV127/100*'PROGRES BOBOT'!$J127</f>
        <v>0</v>
      </c>
      <c r="AW127" s="156">
        <f>'HARIAN KOMULATIF'!AW127/100*'PROGRES BOBOT'!$J127</f>
        <v>0</v>
      </c>
      <c r="AX127" s="156">
        <f>'HARIAN KOMULATIF'!AX127/100*'PROGRES BOBOT'!$J127</f>
        <v>0</v>
      </c>
      <c r="AY127" s="156">
        <f>'HARIAN KOMULATIF'!AY127/100*'PROGRES BOBOT'!$J127</f>
        <v>0</v>
      </c>
      <c r="AZ127" s="156">
        <f>'HARIAN KOMULATIF'!AZ127/100*'PROGRES BOBOT'!$J127</f>
        <v>0</v>
      </c>
      <c r="BA127" s="156">
        <f>'HARIAN KOMULATIF'!BA127/100*'PROGRES BOBOT'!$J127</f>
        <v>0</v>
      </c>
      <c r="BB127" s="156">
        <f>'HARIAN KOMULATIF'!BB127/100*'PROGRES BOBOT'!$J127</f>
        <v>0</v>
      </c>
      <c r="BC127" s="156">
        <f>'HARIAN KOMULATIF'!BC127/100*'PROGRES BOBOT'!$J127</f>
        <v>0</v>
      </c>
      <c r="BD127" s="156">
        <f>'HARIAN KOMULATIF'!BD127/100*'PROGRES BOBOT'!$J127</f>
        <v>0</v>
      </c>
      <c r="BE127" s="156">
        <f>'HARIAN KOMULATIF'!BE127/100*'PROGRES BOBOT'!$J127</f>
        <v>0</v>
      </c>
      <c r="BF127" s="156">
        <f>'HARIAN KOMULATIF'!BF127/100*'PROGRES BOBOT'!$J127</f>
        <v>0</v>
      </c>
      <c r="BG127" s="156">
        <f>'HARIAN KOMULATIF'!BG127/100*'PROGRES BOBOT'!$J127</f>
        <v>0</v>
      </c>
      <c r="BH127" s="156">
        <f>'HARIAN KOMULATIF'!BH127/100*'PROGRES BOBOT'!$J127</f>
        <v>0</v>
      </c>
      <c r="BI127" s="156">
        <f>'HARIAN KOMULATIF'!BI127/100*'PROGRES BOBOT'!$J127</f>
        <v>0</v>
      </c>
      <c r="BJ127" s="156">
        <f>'HARIAN KOMULATIF'!BJ127/100*'PROGRES BOBOT'!$J127</f>
        <v>0</v>
      </c>
      <c r="BK127" s="156">
        <f>'HARIAN KOMULATIF'!BK127/100*'PROGRES BOBOT'!$J127</f>
        <v>0</v>
      </c>
      <c r="BL127" s="156">
        <f>'HARIAN KOMULATIF'!BL127/100*'PROGRES BOBOT'!$J127</f>
        <v>0</v>
      </c>
      <c r="BM127" s="156">
        <f>'HARIAN KOMULATIF'!BM127/100*'PROGRES BOBOT'!$J127</f>
        <v>0</v>
      </c>
      <c r="BN127" s="156">
        <f>'HARIAN KOMULATIF'!BN127/100*'PROGRES BOBOT'!$J127</f>
        <v>0</v>
      </c>
      <c r="BO127" s="156">
        <f>'HARIAN KOMULATIF'!BO127/100*'PROGRES BOBOT'!$J127</f>
        <v>0</v>
      </c>
      <c r="BP127" s="156">
        <f>'HARIAN KOMULATIF'!BP127/100*'PROGRES BOBOT'!$J127</f>
        <v>0</v>
      </c>
      <c r="BQ127" s="156">
        <f>'HARIAN KOMULATIF'!BQ127/100*'PROGRES BOBOT'!$J127</f>
        <v>0</v>
      </c>
      <c r="BR127" s="156">
        <f>'HARIAN KOMULATIF'!BR127/100*'PROGRES BOBOT'!$J127</f>
        <v>0</v>
      </c>
      <c r="BS127" s="156">
        <f>'HARIAN KOMULATIF'!BS127/100*'PROGRES BOBOT'!$J127</f>
        <v>0</v>
      </c>
      <c r="BT127" s="156">
        <f>'HARIAN KOMULATIF'!BT127/100*'PROGRES BOBOT'!$J127</f>
        <v>0</v>
      </c>
      <c r="BU127" s="156">
        <f>'HARIAN KOMULATIF'!BU127/100*'PROGRES BOBOT'!$J127</f>
        <v>0</v>
      </c>
      <c r="BV127" s="156">
        <f>'HARIAN KOMULATIF'!BV127/100*'PROGRES BOBOT'!$J127</f>
        <v>0</v>
      </c>
      <c r="BW127" s="156">
        <f>'HARIAN KOMULATIF'!BW127/100*'PROGRES BOBOT'!$J127</f>
        <v>0</v>
      </c>
      <c r="BX127" s="156">
        <f>'HARIAN KOMULATIF'!BX127/100*'PROGRES BOBOT'!$J127</f>
        <v>0</v>
      </c>
      <c r="BY127" s="156">
        <f>'HARIAN KOMULATIF'!BY127/100*'PROGRES BOBOT'!$J127</f>
        <v>0</v>
      </c>
      <c r="BZ127" s="156">
        <f>'HARIAN KOMULATIF'!BZ127/100*'PROGRES BOBOT'!$J127</f>
        <v>0</v>
      </c>
      <c r="CA127" s="156">
        <f>'HARIAN KOMULATIF'!CA127/100*'PROGRES BOBOT'!$J127</f>
        <v>0</v>
      </c>
      <c r="CB127" s="156">
        <f>'HARIAN KOMULATIF'!CB127/100*'PROGRES BOBOT'!$J127</f>
        <v>0</v>
      </c>
      <c r="CC127" s="156">
        <f>'HARIAN KOMULATIF'!CC127/100*'PROGRES BOBOT'!$J127</f>
        <v>0</v>
      </c>
      <c r="CD127" s="156">
        <f>'HARIAN KOMULATIF'!CD127/100*'PROGRES BOBOT'!$J127</f>
        <v>0</v>
      </c>
      <c r="CE127" s="156">
        <f>'HARIAN KOMULATIF'!CE127/100*'PROGRES BOBOT'!$J127</f>
        <v>0</v>
      </c>
      <c r="CF127" s="156">
        <f>'HARIAN KOMULATIF'!CF127/100*'PROGRES BOBOT'!$J127</f>
        <v>0</v>
      </c>
      <c r="CG127" s="156">
        <f>'HARIAN KOMULATIF'!CG127/100*'PROGRES BOBOT'!$J127</f>
        <v>0</v>
      </c>
      <c r="CH127" s="156">
        <f>'HARIAN KOMULATIF'!CH127/100*'PROGRES BOBOT'!$J127</f>
        <v>0</v>
      </c>
      <c r="CI127" s="156">
        <f>'HARIAN KOMULATIF'!CI127/100*'PROGRES BOBOT'!$J127</f>
        <v>0</v>
      </c>
      <c r="CJ127" s="156">
        <f>'HARIAN KOMULATIF'!CJ127/100*'PROGRES BOBOT'!$J127</f>
        <v>0</v>
      </c>
      <c r="CK127" s="156">
        <f>'HARIAN KOMULATIF'!CK127/100*'PROGRES BOBOT'!$J127</f>
        <v>0</v>
      </c>
      <c r="CL127" s="156">
        <f>'HARIAN KOMULATIF'!CL127/100*'PROGRES BOBOT'!$J127</f>
        <v>0</v>
      </c>
      <c r="CM127" s="156">
        <f>'HARIAN KOMULATIF'!CM127/100*'PROGRES BOBOT'!$J127</f>
        <v>0</v>
      </c>
      <c r="CN127" s="156">
        <f>'HARIAN KOMULATIF'!CN127/100*'PROGRES BOBOT'!$J127</f>
        <v>0</v>
      </c>
      <c r="CO127" s="156">
        <f>'HARIAN KOMULATIF'!CO127/100*'PROGRES BOBOT'!$J127</f>
        <v>0</v>
      </c>
      <c r="CP127" s="156">
        <f>'HARIAN KOMULATIF'!CP127/100*'PROGRES BOBOT'!$J127</f>
        <v>0</v>
      </c>
      <c r="CQ127" s="156">
        <f>'HARIAN KOMULATIF'!CQ127/100*'PROGRES BOBOT'!$J127</f>
        <v>0</v>
      </c>
      <c r="CR127" s="156">
        <f>'HARIAN KOMULATIF'!CR127/100*'PROGRES BOBOT'!$J127</f>
        <v>0</v>
      </c>
      <c r="CS127" s="156">
        <f>'HARIAN KOMULATIF'!CS127/100*'PROGRES BOBOT'!$J127</f>
        <v>0</v>
      </c>
      <c r="CT127" s="156">
        <f>'HARIAN KOMULATIF'!CT127/100*'PROGRES BOBOT'!$J127</f>
        <v>0</v>
      </c>
      <c r="CU127" s="156">
        <f>'HARIAN KOMULATIF'!CU127/100*'PROGRES BOBOT'!$J127</f>
        <v>0</v>
      </c>
      <c r="CV127" s="156">
        <f>'HARIAN KOMULATIF'!CV127/100*'PROGRES BOBOT'!$J127</f>
        <v>0</v>
      </c>
      <c r="CW127" s="156">
        <f>'HARIAN KOMULATIF'!CW127/100*'PROGRES BOBOT'!$J127</f>
        <v>0</v>
      </c>
      <c r="CX127" s="156">
        <f>'HARIAN KOMULATIF'!CX127/100*'PROGRES BOBOT'!$J127</f>
        <v>0</v>
      </c>
    </row>
    <row r="128" spans="1:102" ht="15" customHeight="1">
      <c r="A128" s="13"/>
      <c r="B128" s="59" t="s">
        <v>26</v>
      </c>
      <c r="C128" s="1"/>
      <c r="D128" s="1"/>
      <c r="E128" s="58"/>
      <c r="F128" s="16">
        <v>40.945858559999998</v>
      </c>
      <c r="G128" s="15" t="s">
        <v>25</v>
      </c>
      <c r="H128" s="14">
        <f>H123</f>
        <v>11876.74</v>
      </c>
      <c r="I128" s="17">
        <f t="shared" si="22"/>
        <v>486303.31619389437</v>
      </c>
      <c r="J128" s="154">
        <f t="shared" si="12"/>
        <v>4.8630219506452493E-2</v>
      </c>
      <c r="K128" s="156">
        <f>'HARIAN KOMULATIF'!K128/100*'PROGRES BOBOT'!$J128</f>
        <v>0</v>
      </c>
      <c r="L128" s="156">
        <f>'HARIAN KOMULATIF'!L128/100*'PROGRES BOBOT'!$J128</f>
        <v>0</v>
      </c>
      <c r="M128" s="156">
        <f>'HARIAN KOMULATIF'!M128/100*'PROGRES BOBOT'!$J128</f>
        <v>0</v>
      </c>
      <c r="N128" s="156">
        <f>'HARIAN KOMULATIF'!N128/100*'PROGRES BOBOT'!$J128</f>
        <v>0</v>
      </c>
      <c r="O128" s="156">
        <f>'HARIAN KOMULATIF'!O128/100*'PROGRES BOBOT'!$J128</f>
        <v>0</v>
      </c>
      <c r="P128" s="156">
        <f>'HARIAN KOMULATIF'!P128/100*'PROGRES BOBOT'!$J128</f>
        <v>0</v>
      </c>
      <c r="Q128" s="156">
        <f>'HARIAN KOMULATIF'!Q128/100*'PROGRES BOBOT'!$J128</f>
        <v>0</v>
      </c>
      <c r="R128" s="156">
        <f>'HARIAN KOMULATIF'!R128/100*'PROGRES BOBOT'!$J128</f>
        <v>0</v>
      </c>
      <c r="S128" s="156">
        <f>'HARIAN KOMULATIF'!S128/100*'PROGRES BOBOT'!$J128</f>
        <v>0</v>
      </c>
      <c r="T128" s="156">
        <f>'HARIAN KOMULATIF'!T128/100*'PROGRES BOBOT'!$J128</f>
        <v>0</v>
      </c>
      <c r="U128" s="156">
        <f>'HARIAN KOMULATIF'!U128/100*'PROGRES BOBOT'!$J128</f>
        <v>0</v>
      </c>
      <c r="V128" s="156">
        <f>'HARIAN KOMULATIF'!V128/100*'PROGRES BOBOT'!$J128</f>
        <v>0</v>
      </c>
      <c r="W128" s="156">
        <f>'HARIAN KOMULATIF'!W128/100*'PROGRES BOBOT'!$J128</f>
        <v>0</v>
      </c>
      <c r="X128" s="156">
        <f>'HARIAN KOMULATIF'!X128/100*'PROGRES BOBOT'!$J128</f>
        <v>0</v>
      </c>
      <c r="Y128" s="156">
        <f>'HARIAN KOMULATIF'!Y128/100*'PROGRES BOBOT'!$J128</f>
        <v>0</v>
      </c>
      <c r="Z128" s="156">
        <f>'HARIAN KOMULATIF'!Z128/100*'PROGRES BOBOT'!$J128</f>
        <v>0</v>
      </c>
      <c r="AA128" s="156">
        <f>'HARIAN KOMULATIF'!AA128/100*'PROGRES BOBOT'!$J128</f>
        <v>0</v>
      </c>
      <c r="AB128" s="156">
        <f>'HARIAN KOMULATIF'!AB128/100*'PROGRES BOBOT'!$J128</f>
        <v>0</v>
      </c>
      <c r="AC128" s="156">
        <f>'HARIAN KOMULATIF'!AC128/100*'PROGRES BOBOT'!$J128</f>
        <v>0</v>
      </c>
      <c r="AD128" s="156">
        <f>'HARIAN KOMULATIF'!AD128/100*'PROGRES BOBOT'!$J128</f>
        <v>0</v>
      </c>
      <c r="AE128" s="156">
        <f>'HARIAN KOMULATIF'!AE128/100*'PROGRES BOBOT'!$J128</f>
        <v>0</v>
      </c>
      <c r="AF128" s="156">
        <f>'HARIAN KOMULATIF'!AF128/100*'PROGRES BOBOT'!$J128</f>
        <v>0</v>
      </c>
      <c r="AG128" s="156">
        <f>'HARIAN KOMULATIF'!AG128/100*'PROGRES BOBOT'!$J128</f>
        <v>0</v>
      </c>
      <c r="AH128" s="156">
        <f>'HARIAN KOMULATIF'!AH128/100*'PROGRES BOBOT'!$J128</f>
        <v>0</v>
      </c>
      <c r="AI128" s="156">
        <f>'HARIAN KOMULATIF'!AI128/100*'PROGRES BOBOT'!$J128</f>
        <v>0</v>
      </c>
      <c r="AJ128" s="156">
        <f>'HARIAN KOMULATIF'!AJ128/100*'PROGRES BOBOT'!$J128</f>
        <v>0</v>
      </c>
      <c r="AK128" s="156">
        <f>'HARIAN KOMULATIF'!AK128/100*'PROGRES BOBOT'!$J128</f>
        <v>0</v>
      </c>
      <c r="AL128" s="156">
        <f>'HARIAN KOMULATIF'!AL128/100*'PROGRES BOBOT'!$J128</f>
        <v>0</v>
      </c>
      <c r="AM128" s="156">
        <f>'HARIAN KOMULATIF'!AM128/100*'PROGRES BOBOT'!$J128</f>
        <v>0</v>
      </c>
      <c r="AN128" s="156">
        <f>'HARIAN KOMULATIF'!AN128/100*'PROGRES BOBOT'!$J128</f>
        <v>0</v>
      </c>
      <c r="AO128" s="156">
        <f>'HARIAN KOMULATIF'!AO128/100*'PROGRES BOBOT'!$J128</f>
        <v>0</v>
      </c>
      <c r="AP128" s="156">
        <f>'HARIAN KOMULATIF'!AP128/100*'PROGRES BOBOT'!$J128</f>
        <v>0</v>
      </c>
      <c r="AQ128" s="156">
        <f>'HARIAN KOMULATIF'!AQ128/100*'PROGRES BOBOT'!$J128</f>
        <v>0</v>
      </c>
      <c r="AR128" s="156">
        <f>'HARIAN KOMULATIF'!AR128/100*'PROGRES BOBOT'!$J128</f>
        <v>0</v>
      </c>
      <c r="AS128" s="156">
        <f>'HARIAN KOMULATIF'!AS128/100*'PROGRES BOBOT'!$J128</f>
        <v>0</v>
      </c>
      <c r="AT128" s="156">
        <f>'HARIAN KOMULATIF'!AT128/100*'PROGRES BOBOT'!$J128</f>
        <v>0</v>
      </c>
      <c r="AU128" s="156">
        <f>'HARIAN KOMULATIF'!AU128/100*'PROGRES BOBOT'!$J128</f>
        <v>0</v>
      </c>
      <c r="AV128" s="156">
        <f>'HARIAN KOMULATIF'!AV128/100*'PROGRES BOBOT'!$J128</f>
        <v>0</v>
      </c>
      <c r="AW128" s="156">
        <f>'HARIAN KOMULATIF'!AW128/100*'PROGRES BOBOT'!$J128</f>
        <v>0</v>
      </c>
      <c r="AX128" s="156">
        <f>'HARIAN KOMULATIF'!AX128/100*'PROGRES BOBOT'!$J128</f>
        <v>0</v>
      </c>
      <c r="AY128" s="156">
        <f>'HARIAN KOMULATIF'!AY128/100*'PROGRES BOBOT'!$J128</f>
        <v>0</v>
      </c>
      <c r="AZ128" s="156">
        <f>'HARIAN KOMULATIF'!AZ128/100*'PROGRES BOBOT'!$J128</f>
        <v>0</v>
      </c>
      <c r="BA128" s="156">
        <f>'HARIAN KOMULATIF'!BA128/100*'PROGRES BOBOT'!$J128</f>
        <v>0</v>
      </c>
      <c r="BB128" s="156">
        <f>'HARIAN KOMULATIF'!BB128/100*'PROGRES BOBOT'!$J128</f>
        <v>0</v>
      </c>
      <c r="BC128" s="156">
        <f>'HARIAN KOMULATIF'!BC128/100*'PROGRES BOBOT'!$J128</f>
        <v>0</v>
      </c>
      <c r="BD128" s="156">
        <f>'HARIAN KOMULATIF'!BD128/100*'PROGRES BOBOT'!$J128</f>
        <v>0</v>
      </c>
      <c r="BE128" s="156">
        <f>'HARIAN KOMULATIF'!BE128/100*'PROGRES BOBOT'!$J128</f>
        <v>0</v>
      </c>
      <c r="BF128" s="156">
        <f>'HARIAN KOMULATIF'!BF128/100*'PROGRES BOBOT'!$J128</f>
        <v>0</v>
      </c>
      <c r="BG128" s="156">
        <f>'HARIAN KOMULATIF'!BG128/100*'PROGRES BOBOT'!$J128</f>
        <v>0</v>
      </c>
      <c r="BH128" s="156">
        <f>'HARIAN KOMULATIF'!BH128/100*'PROGRES BOBOT'!$J128</f>
        <v>0</v>
      </c>
      <c r="BI128" s="156">
        <f>'HARIAN KOMULATIF'!BI128/100*'PROGRES BOBOT'!$J128</f>
        <v>0</v>
      </c>
      <c r="BJ128" s="156">
        <f>'HARIAN KOMULATIF'!BJ128/100*'PROGRES BOBOT'!$J128</f>
        <v>0</v>
      </c>
      <c r="BK128" s="156">
        <f>'HARIAN KOMULATIF'!BK128/100*'PROGRES BOBOT'!$J128</f>
        <v>0</v>
      </c>
      <c r="BL128" s="156">
        <f>'HARIAN KOMULATIF'!BL128/100*'PROGRES BOBOT'!$J128</f>
        <v>0</v>
      </c>
      <c r="BM128" s="156">
        <f>'HARIAN KOMULATIF'!BM128/100*'PROGRES BOBOT'!$J128</f>
        <v>0</v>
      </c>
      <c r="BN128" s="156">
        <f>'HARIAN KOMULATIF'!BN128/100*'PROGRES BOBOT'!$J128</f>
        <v>0</v>
      </c>
      <c r="BO128" s="156">
        <f>'HARIAN KOMULATIF'!BO128/100*'PROGRES BOBOT'!$J128</f>
        <v>0</v>
      </c>
      <c r="BP128" s="156">
        <f>'HARIAN KOMULATIF'!BP128/100*'PROGRES BOBOT'!$J128</f>
        <v>0</v>
      </c>
      <c r="BQ128" s="156">
        <f>'HARIAN KOMULATIF'!BQ128/100*'PROGRES BOBOT'!$J128</f>
        <v>0</v>
      </c>
      <c r="BR128" s="156">
        <f>'HARIAN KOMULATIF'!BR128/100*'PROGRES BOBOT'!$J128</f>
        <v>0</v>
      </c>
      <c r="BS128" s="156">
        <f>'HARIAN KOMULATIF'!BS128/100*'PROGRES BOBOT'!$J128</f>
        <v>0</v>
      </c>
      <c r="BT128" s="156">
        <f>'HARIAN KOMULATIF'!BT128/100*'PROGRES BOBOT'!$J128</f>
        <v>0</v>
      </c>
      <c r="BU128" s="156">
        <f>'HARIAN KOMULATIF'!BU128/100*'PROGRES BOBOT'!$J128</f>
        <v>0</v>
      </c>
      <c r="BV128" s="156">
        <f>'HARIAN KOMULATIF'!BV128/100*'PROGRES BOBOT'!$J128</f>
        <v>0</v>
      </c>
      <c r="BW128" s="156">
        <f>'HARIAN KOMULATIF'!BW128/100*'PROGRES BOBOT'!$J128</f>
        <v>0</v>
      </c>
      <c r="BX128" s="156">
        <f>'HARIAN KOMULATIF'!BX128/100*'PROGRES BOBOT'!$J128</f>
        <v>0</v>
      </c>
      <c r="BY128" s="156">
        <f>'HARIAN KOMULATIF'!BY128/100*'PROGRES BOBOT'!$J128</f>
        <v>0</v>
      </c>
      <c r="BZ128" s="156">
        <f>'HARIAN KOMULATIF'!BZ128/100*'PROGRES BOBOT'!$J128</f>
        <v>0</v>
      </c>
      <c r="CA128" s="156">
        <f>'HARIAN KOMULATIF'!CA128/100*'PROGRES BOBOT'!$J128</f>
        <v>0</v>
      </c>
      <c r="CB128" s="156">
        <f>'HARIAN KOMULATIF'!CB128/100*'PROGRES BOBOT'!$J128</f>
        <v>0</v>
      </c>
      <c r="CC128" s="156">
        <f>'HARIAN KOMULATIF'!CC128/100*'PROGRES BOBOT'!$J128</f>
        <v>0</v>
      </c>
      <c r="CD128" s="156">
        <f>'HARIAN KOMULATIF'!CD128/100*'PROGRES BOBOT'!$J128</f>
        <v>0</v>
      </c>
      <c r="CE128" s="156">
        <f>'HARIAN KOMULATIF'!CE128/100*'PROGRES BOBOT'!$J128</f>
        <v>0</v>
      </c>
      <c r="CF128" s="156">
        <f>'HARIAN KOMULATIF'!CF128/100*'PROGRES BOBOT'!$J128</f>
        <v>0</v>
      </c>
      <c r="CG128" s="156">
        <f>'HARIAN KOMULATIF'!CG128/100*'PROGRES BOBOT'!$J128</f>
        <v>0</v>
      </c>
      <c r="CH128" s="156">
        <f>'HARIAN KOMULATIF'!CH128/100*'PROGRES BOBOT'!$J128</f>
        <v>0</v>
      </c>
      <c r="CI128" s="156">
        <f>'HARIAN KOMULATIF'!CI128/100*'PROGRES BOBOT'!$J128</f>
        <v>0</v>
      </c>
      <c r="CJ128" s="156">
        <f>'HARIAN KOMULATIF'!CJ128/100*'PROGRES BOBOT'!$J128</f>
        <v>0</v>
      </c>
      <c r="CK128" s="156">
        <f>'HARIAN KOMULATIF'!CK128/100*'PROGRES BOBOT'!$J128</f>
        <v>0</v>
      </c>
      <c r="CL128" s="156">
        <f>'HARIAN KOMULATIF'!CL128/100*'PROGRES BOBOT'!$J128</f>
        <v>0</v>
      </c>
      <c r="CM128" s="156">
        <f>'HARIAN KOMULATIF'!CM128/100*'PROGRES BOBOT'!$J128</f>
        <v>0</v>
      </c>
      <c r="CN128" s="156">
        <f>'HARIAN KOMULATIF'!CN128/100*'PROGRES BOBOT'!$J128</f>
        <v>0</v>
      </c>
      <c r="CO128" s="156">
        <f>'HARIAN KOMULATIF'!CO128/100*'PROGRES BOBOT'!$J128</f>
        <v>0</v>
      </c>
      <c r="CP128" s="156">
        <f>'HARIAN KOMULATIF'!CP128/100*'PROGRES BOBOT'!$J128</f>
        <v>0</v>
      </c>
      <c r="CQ128" s="156">
        <f>'HARIAN KOMULATIF'!CQ128/100*'PROGRES BOBOT'!$J128</f>
        <v>0</v>
      </c>
      <c r="CR128" s="156">
        <f>'HARIAN KOMULATIF'!CR128/100*'PROGRES BOBOT'!$J128</f>
        <v>0</v>
      </c>
      <c r="CS128" s="156">
        <f>'HARIAN KOMULATIF'!CS128/100*'PROGRES BOBOT'!$J128</f>
        <v>0</v>
      </c>
      <c r="CT128" s="156">
        <f>'HARIAN KOMULATIF'!CT128/100*'PROGRES BOBOT'!$J128</f>
        <v>0</v>
      </c>
      <c r="CU128" s="156">
        <f>'HARIAN KOMULATIF'!CU128/100*'PROGRES BOBOT'!$J128</f>
        <v>0</v>
      </c>
      <c r="CV128" s="156">
        <f>'HARIAN KOMULATIF'!CV128/100*'PROGRES BOBOT'!$J128</f>
        <v>0</v>
      </c>
      <c r="CW128" s="156">
        <f>'HARIAN KOMULATIF'!CW128/100*'PROGRES BOBOT'!$J128</f>
        <v>0</v>
      </c>
      <c r="CX128" s="156">
        <f>'HARIAN KOMULATIF'!CX128/100*'PROGRES BOBOT'!$J128</f>
        <v>0</v>
      </c>
    </row>
    <row r="129" spans="1:102" ht="15" customHeight="1">
      <c r="A129" s="13">
        <v>13</v>
      </c>
      <c r="B129" s="62" t="s">
        <v>53</v>
      </c>
      <c r="C129" s="1"/>
      <c r="D129" s="1"/>
      <c r="E129" s="58"/>
      <c r="F129" s="16"/>
      <c r="G129" s="15"/>
      <c r="H129" s="14"/>
      <c r="I129" s="17"/>
      <c r="J129" s="154"/>
      <c r="K129" s="156">
        <f>'HARIAN KOMULATIF'!K129/100*'PROGRES BOBOT'!$J129</f>
        <v>0</v>
      </c>
      <c r="L129" s="156">
        <f>'HARIAN KOMULATIF'!L129/100*'PROGRES BOBOT'!$J129</f>
        <v>0</v>
      </c>
      <c r="M129" s="156">
        <f>'HARIAN KOMULATIF'!M129/100*'PROGRES BOBOT'!$J129</f>
        <v>0</v>
      </c>
      <c r="N129" s="156">
        <f>'HARIAN KOMULATIF'!N129/100*'PROGRES BOBOT'!$J129</f>
        <v>0</v>
      </c>
      <c r="O129" s="156">
        <f>'HARIAN KOMULATIF'!O129/100*'PROGRES BOBOT'!$J129</f>
        <v>0</v>
      </c>
      <c r="P129" s="156">
        <f>'HARIAN KOMULATIF'!P129/100*'PROGRES BOBOT'!$J129</f>
        <v>0</v>
      </c>
      <c r="Q129" s="156">
        <f>'HARIAN KOMULATIF'!Q129/100*'PROGRES BOBOT'!$J129</f>
        <v>0</v>
      </c>
      <c r="R129" s="156">
        <f>'HARIAN KOMULATIF'!R129/100*'PROGRES BOBOT'!$J129</f>
        <v>0</v>
      </c>
      <c r="S129" s="156">
        <f>'HARIAN KOMULATIF'!S129/100*'PROGRES BOBOT'!$J129</f>
        <v>0</v>
      </c>
      <c r="T129" s="156">
        <f>'HARIAN KOMULATIF'!T129/100*'PROGRES BOBOT'!$J129</f>
        <v>0</v>
      </c>
      <c r="U129" s="156">
        <f>'HARIAN KOMULATIF'!U129/100*'PROGRES BOBOT'!$J129</f>
        <v>0</v>
      </c>
      <c r="V129" s="156">
        <f>'HARIAN KOMULATIF'!V129/100*'PROGRES BOBOT'!$J129</f>
        <v>0</v>
      </c>
      <c r="W129" s="156">
        <f>'HARIAN KOMULATIF'!W129/100*'PROGRES BOBOT'!$J129</f>
        <v>0</v>
      </c>
      <c r="X129" s="156">
        <f>'HARIAN KOMULATIF'!X129/100*'PROGRES BOBOT'!$J129</f>
        <v>0</v>
      </c>
      <c r="Y129" s="156">
        <f>'HARIAN KOMULATIF'!Y129/100*'PROGRES BOBOT'!$J129</f>
        <v>0</v>
      </c>
      <c r="Z129" s="156">
        <f>'HARIAN KOMULATIF'!Z129/100*'PROGRES BOBOT'!$J129</f>
        <v>0</v>
      </c>
      <c r="AA129" s="156">
        <f>'HARIAN KOMULATIF'!AA129/100*'PROGRES BOBOT'!$J129</f>
        <v>0</v>
      </c>
      <c r="AB129" s="156">
        <f>'HARIAN KOMULATIF'!AB129/100*'PROGRES BOBOT'!$J129</f>
        <v>0</v>
      </c>
      <c r="AC129" s="156">
        <f>'HARIAN KOMULATIF'!AC129/100*'PROGRES BOBOT'!$J129</f>
        <v>0</v>
      </c>
      <c r="AD129" s="156">
        <f>'HARIAN KOMULATIF'!AD129/100*'PROGRES BOBOT'!$J129</f>
        <v>0</v>
      </c>
      <c r="AE129" s="156">
        <f>'HARIAN KOMULATIF'!AE129/100*'PROGRES BOBOT'!$J129</f>
        <v>0</v>
      </c>
      <c r="AF129" s="156">
        <f>'HARIAN KOMULATIF'!AF129/100*'PROGRES BOBOT'!$J129</f>
        <v>0</v>
      </c>
      <c r="AG129" s="156">
        <f>'HARIAN KOMULATIF'!AG129/100*'PROGRES BOBOT'!$J129</f>
        <v>0</v>
      </c>
      <c r="AH129" s="156">
        <f>'HARIAN KOMULATIF'!AH129/100*'PROGRES BOBOT'!$J129</f>
        <v>0</v>
      </c>
      <c r="AI129" s="156">
        <f>'HARIAN KOMULATIF'!AI129/100*'PROGRES BOBOT'!$J129</f>
        <v>0</v>
      </c>
      <c r="AJ129" s="156">
        <f>'HARIAN KOMULATIF'!AJ129/100*'PROGRES BOBOT'!$J129</f>
        <v>0</v>
      </c>
      <c r="AK129" s="156">
        <f>'HARIAN KOMULATIF'!AK129/100*'PROGRES BOBOT'!$J129</f>
        <v>0</v>
      </c>
      <c r="AL129" s="156">
        <f>'HARIAN KOMULATIF'!AL129/100*'PROGRES BOBOT'!$J129</f>
        <v>0</v>
      </c>
      <c r="AM129" s="156">
        <f>'HARIAN KOMULATIF'!AM129/100*'PROGRES BOBOT'!$J129</f>
        <v>0</v>
      </c>
      <c r="AN129" s="156">
        <f>'HARIAN KOMULATIF'!AN129/100*'PROGRES BOBOT'!$J129</f>
        <v>0</v>
      </c>
      <c r="AO129" s="156">
        <f>'HARIAN KOMULATIF'!AO129/100*'PROGRES BOBOT'!$J129</f>
        <v>0</v>
      </c>
      <c r="AP129" s="156">
        <f>'HARIAN KOMULATIF'!AP129/100*'PROGRES BOBOT'!$J129</f>
        <v>0</v>
      </c>
      <c r="AQ129" s="156">
        <f>'HARIAN KOMULATIF'!AQ129/100*'PROGRES BOBOT'!$J129</f>
        <v>0</v>
      </c>
      <c r="AR129" s="156">
        <f>'HARIAN KOMULATIF'!AR129/100*'PROGRES BOBOT'!$J129</f>
        <v>0</v>
      </c>
      <c r="AS129" s="156">
        <f>'HARIAN KOMULATIF'!AS129/100*'PROGRES BOBOT'!$J129</f>
        <v>0</v>
      </c>
      <c r="AT129" s="156">
        <f>'HARIAN KOMULATIF'!AT129/100*'PROGRES BOBOT'!$J129</f>
        <v>0</v>
      </c>
      <c r="AU129" s="156">
        <f>'HARIAN KOMULATIF'!AU129/100*'PROGRES BOBOT'!$J129</f>
        <v>0</v>
      </c>
      <c r="AV129" s="156">
        <f>'HARIAN KOMULATIF'!AV129/100*'PROGRES BOBOT'!$J129</f>
        <v>0</v>
      </c>
      <c r="AW129" s="156">
        <f>'HARIAN KOMULATIF'!AW129/100*'PROGRES BOBOT'!$J129</f>
        <v>0</v>
      </c>
      <c r="AX129" s="156">
        <f>'HARIAN KOMULATIF'!AX129/100*'PROGRES BOBOT'!$J129</f>
        <v>0</v>
      </c>
      <c r="AY129" s="156">
        <f>'HARIAN KOMULATIF'!AY129/100*'PROGRES BOBOT'!$J129</f>
        <v>0</v>
      </c>
      <c r="AZ129" s="156">
        <f>'HARIAN KOMULATIF'!AZ129/100*'PROGRES BOBOT'!$J129</f>
        <v>0</v>
      </c>
      <c r="BA129" s="156">
        <f>'HARIAN KOMULATIF'!BA129/100*'PROGRES BOBOT'!$J129</f>
        <v>0</v>
      </c>
      <c r="BB129" s="156">
        <f>'HARIAN KOMULATIF'!BB129/100*'PROGRES BOBOT'!$J129</f>
        <v>0</v>
      </c>
      <c r="BC129" s="156">
        <f>'HARIAN KOMULATIF'!BC129/100*'PROGRES BOBOT'!$J129</f>
        <v>0</v>
      </c>
      <c r="BD129" s="156">
        <f>'HARIAN KOMULATIF'!BD129/100*'PROGRES BOBOT'!$J129</f>
        <v>0</v>
      </c>
      <c r="BE129" s="156">
        <f>'HARIAN KOMULATIF'!BE129/100*'PROGRES BOBOT'!$J129</f>
        <v>0</v>
      </c>
      <c r="BF129" s="156">
        <f>'HARIAN KOMULATIF'!BF129/100*'PROGRES BOBOT'!$J129</f>
        <v>0</v>
      </c>
      <c r="BG129" s="156">
        <f>'HARIAN KOMULATIF'!BG129/100*'PROGRES BOBOT'!$J129</f>
        <v>0</v>
      </c>
      <c r="BH129" s="156">
        <f>'HARIAN KOMULATIF'!BH129/100*'PROGRES BOBOT'!$J129</f>
        <v>0</v>
      </c>
      <c r="BI129" s="156">
        <f>'HARIAN KOMULATIF'!BI129/100*'PROGRES BOBOT'!$J129</f>
        <v>0</v>
      </c>
      <c r="BJ129" s="156">
        <f>'HARIAN KOMULATIF'!BJ129/100*'PROGRES BOBOT'!$J129</f>
        <v>0</v>
      </c>
      <c r="BK129" s="156">
        <f>'HARIAN KOMULATIF'!BK129/100*'PROGRES BOBOT'!$J129</f>
        <v>0</v>
      </c>
      <c r="BL129" s="156">
        <f>'HARIAN KOMULATIF'!BL129/100*'PROGRES BOBOT'!$J129</f>
        <v>0</v>
      </c>
      <c r="BM129" s="156">
        <f>'HARIAN KOMULATIF'!BM129/100*'PROGRES BOBOT'!$J129</f>
        <v>0</v>
      </c>
      <c r="BN129" s="156">
        <f>'HARIAN KOMULATIF'!BN129/100*'PROGRES BOBOT'!$J129</f>
        <v>0</v>
      </c>
      <c r="BO129" s="156">
        <f>'HARIAN KOMULATIF'!BO129/100*'PROGRES BOBOT'!$J129</f>
        <v>0</v>
      </c>
      <c r="BP129" s="156">
        <f>'HARIAN KOMULATIF'!BP129/100*'PROGRES BOBOT'!$J129</f>
        <v>0</v>
      </c>
      <c r="BQ129" s="156">
        <f>'HARIAN KOMULATIF'!BQ129/100*'PROGRES BOBOT'!$J129</f>
        <v>0</v>
      </c>
      <c r="BR129" s="156">
        <f>'HARIAN KOMULATIF'!BR129/100*'PROGRES BOBOT'!$J129</f>
        <v>0</v>
      </c>
      <c r="BS129" s="156">
        <f>'HARIAN KOMULATIF'!BS129/100*'PROGRES BOBOT'!$J129</f>
        <v>0</v>
      </c>
      <c r="BT129" s="156">
        <f>'HARIAN KOMULATIF'!BT129/100*'PROGRES BOBOT'!$J129</f>
        <v>0</v>
      </c>
      <c r="BU129" s="156">
        <f>'HARIAN KOMULATIF'!BU129/100*'PROGRES BOBOT'!$J129</f>
        <v>0</v>
      </c>
      <c r="BV129" s="156">
        <f>'HARIAN KOMULATIF'!BV129/100*'PROGRES BOBOT'!$J129</f>
        <v>0</v>
      </c>
      <c r="BW129" s="156">
        <f>'HARIAN KOMULATIF'!BW129/100*'PROGRES BOBOT'!$J129</f>
        <v>0</v>
      </c>
      <c r="BX129" s="156">
        <f>'HARIAN KOMULATIF'!BX129/100*'PROGRES BOBOT'!$J129</f>
        <v>0</v>
      </c>
      <c r="BY129" s="156">
        <f>'HARIAN KOMULATIF'!BY129/100*'PROGRES BOBOT'!$J129</f>
        <v>0</v>
      </c>
      <c r="BZ129" s="156">
        <f>'HARIAN KOMULATIF'!BZ129/100*'PROGRES BOBOT'!$J129</f>
        <v>0</v>
      </c>
      <c r="CA129" s="156">
        <f>'HARIAN KOMULATIF'!CA129/100*'PROGRES BOBOT'!$J129</f>
        <v>0</v>
      </c>
      <c r="CB129" s="156">
        <f>'HARIAN KOMULATIF'!CB129/100*'PROGRES BOBOT'!$J129</f>
        <v>0</v>
      </c>
      <c r="CC129" s="156">
        <f>'HARIAN KOMULATIF'!CC129/100*'PROGRES BOBOT'!$J129</f>
        <v>0</v>
      </c>
      <c r="CD129" s="156">
        <f>'HARIAN KOMULATIF'!CD129/100*'PROGRES BOBOT'!$J129</f>
        <v>0</v>
      </c>
      <c r="CE129" s="156">
        <f>'HARIAN KOMULATIF'!CE129/100*'PROGRES BOBOT'!$J129</f>
        <v>0</v>
      </c>
      <c r="CF129" s="156">
        <f>'HARIAN KOMULATIF'!CF129/100*'PROGRES BOBOT'!$J129</f>
        <v>0</v>
      </c>
      <c r="CG129" s="156">
        <f>'HARIAN KOMULATIF'!CG129/100*'PROGRES BOBOT'!$J129</f>
        <v>0</v>
      </c>
      <c r="CH129" s="156">
        <f>'HARIAN KOMULATIF'!CH129/100*'PROGRES BOBOT'!$J129</f>
        <v>0</v>
      </c>
      <c r="CI129" s="156">
        <f>'HARIAN KOMULATIF'!CI129/100*'PROGRES BOBOT'!$J129</f>
        <v>0</v>
      </c>
      <c r="CJ129" s="156">
        <f>'HARIAN KOMULATIF'!CJ129/100*'PROGRES BOBOT'!$J129</f>
        <v>0</v>
      </c>
      <c r="CK129" s="156">
        <f>'HARIAN KOMULATIF'!CK129/100*'PROGRES BOBOT'!$J129</f>
        <v>0</v>
      </c>
      <c r="CL129" s="156">
        <f>'HARIAN KOMULATIF'!CL129/100*'PROGRES BOBOT'!$J129</f>
        <v>0</v>
      </c>
      <c r="CM129" s="156">
        <f>'HARIAN KOMULATIF'!CM129/100*'PROGRES BOBOT'!$J129</f>
        <v>0</v>
      </c>
      <c r="CN129" s="156">
        <f>'HARIAN KOMULATIF'!CN129/100*'PROGRES BOBOT'!$J129</f>
        <v>0</v>
      </c>
      <c r="CO129" s="156">
        <f>'HARIAN KOMULATIF'!CO129/100*'PROGRES BOBOT'!$J129</f>
        <v>0</v>
      </c>
      <c r="CP129" s="156">
        <f>'HARIAN KOMULATIF'!CP129/100*'PROGRES BOBOT'!$J129</f>
        <v>0</v>
      </c>
      <c r="CQ129" s="156">
        <f>'HARIAN KOMULATIF'!CQ129/100*'PROGRES BOBOT'!$J129</f>
        <v>0</v>
      </c>
      <c r="CR129" s="156">
        <f>'HARIAN KOMULATIF'!CR129/100*'PROGRES BOBOT'!$J129</f>
        <v>0</v>
      </c>
      <c r="CS129" s="156">
        <f>'HARIAN KOMULATIF'!CS129/100*'PROGRES BOBOT'!$J129</f>
        <v>0</v>
      </c>
      <c r="CT129" s="156">
        <f>'HARIAN KOMULATIF'!CT129/100*'PROGRES BOBOT'!$J129</f>
        <v>0</v>
      </c>
      <c r="CU129" s="156">
        <f>'HARIAN KOMULATIF'!CU129/100*'PROGRES BOBOT'!$J129</f>
        <v>0</v>
      </c>
      <c r="CV129" s="156">
        <f>'HARIAN KOMULATIF'!CV129/100*'PROGRES BOBOT'!$J129</f>
        <v>0</v>
      </c>
      <c r="CW129" s="156">
        <f>'HARIAN KOMULATIF'!CW129/100*'PROGRES BOBOT'!$J129</f>
        <v>0</v>
      </c>
      <c r="CX129" s="156">
        <f>'HARIAN KOMULATIF'!CX129/100*'PROGRES BOBOT'!$J129</f>
        <v>0</v>
      </c>
    </row>
    <row r="130" spans="1:102" ht="15" customHeight="1">
      <c r="A130" s="13"/>
      <c r="B130" s="59" t="s">
        <v>22</v>
      </c>
      <c r="C130" s="1"/>
      <c r="D130" s="1"/>
      <c r="E130" s="58"/>
      <c r="F130" s="16">
        <v>0.72359999999999991</v>
      </c>
      <c r="G130" s="15" t="s">
        <v>14</v>
      </c>
      <c r="H130" s="14">
        <f>H125</f>
        <v>772596</v>
      </c>
      <c r="I130" s="17">
        <f t="shared" ref="I130:I133" si="23">H130*F130</f>
        <v>559050.46559999988</v>
      </c>
      <c r="J130" s="154">
        <f t="shared" si="12"/>
        <v>5.5904917675849895E-2</v>
      </c>
      <c r="K130" s="156">
        <f>'HARIAN KOMULATIF'!K130/100*'PROGRES BOBOT'!$J130</f>
        <v>0</v>
      </c>
      <c r="L130" s="156">
        <f>'HARIAN KOMULATIF'!L130/100*'PROGRES BOBOT'!$J130</f>
        <v>0</v>
      </c>
      <c r="M130" s="156">
        <f>'HARIAN KOMULATIF'!M130/100*'PROGRES BOBOT'!$J130</f>
        <v>0</v>
      </c>
      <c r="N130" s="156">
        <f>'HARIAN KOMULATIF'!N130/100*'PROGRES BOBOT'!$J130</f>
        <v>0</v>
      </c>
      <c r="O130" s="156">
        <f>'HARIAN KOMULATIF'!O130/100*'PROGRES BOBOT'!$J130</f>
        <v>0</v>
      </c>
      <c r="P130" s="156">
        <f>'HARIAN KOMULATIF'!P130/100*'PROGRES BOBOT'!$J130</f>
        <v>0</v>
      </c>
      <c r="Q130" s="156">
        <f>'HARIAN KOMULATIF'!Q130/100*'PROGRES BOBOT'!$J130</f>
        <v>0</v>
      </c>
      <c r="R130" s="156">
        <f>'HARIAN KOMULATIF'!R130/100*'PROGRES BOBOT'!$J130</f>
        <v>0</v>
      </c>
      <c r="S130" s="156">
        <f>'HARIAN KOMULATIF'!S130/100*'PROGRES BOBOT'!$J130</f>
        <v>0</v>
      </c>
      <c r="T130" s="156">
        <f>'HARIAN KOMULATIF'!T130/100*'PROGRES BOBOT'!$J130</f>
        <v>0</v>
      </c>
      <c r="U130" s="156">
        <f>'HARIAN KOMULATIF'!U130/100*'PROGRES BOBOT'!$J130</f>
        <v>0</v>
      </c>
      <c r="V130" s="156">
        <f>'HARIAN KOMULATIF'!V130/100*'PROGRES BOBOT'!$J130</f>
        <v>0</v>
      </c>
      <c r="W130" s="156">
        <f>'HARIAN KOMULATIF'!W130/100*'PROGRES BOBOT'!$J130</f>
        <v>0</v>
      </c>
      <c r="X130" s="156">
        <f>'HARIAN KOMULATIF'!X130/100*'PROGRES BOBOT'!$J130</f>
        <v>0</v>
      </c>
      <c r="Y130" s="156">
        <f>'HARIAN KOMULATIF'!Y130/100*'PROGRES BOBOT'!$J130</f>
        <v>0</v>
      </c>
      <c r="Z130" s="156">
        <f>'HARIAN KOMULATIF'!Z130/100*'PROGRES BOBOT'!$J130</f>
        <v>0</v>
      </c>
      <c r="AA130" s="156">
        <f>'HARIAN KOMULATIF'!AA130/100*'PROGRES BOBOT'!$J130</f>
        <v>0</v>
      </c>
      <c r="AB130" s="156">
        <f>'HARIAN KOMULATIF'!AB130/100*'PROGRES BOBOT'!$J130</f>
        <v>0</v>
      </c>
      <c r="AC130" s="156">
        <f>'HARIAN KOMULATIF'!AC130/100*'PROGRES BOBOT'!$J130</f>
        <v>0</v>
      </c>
      <c r="AD130" s="156">
        <f>'HARIAN KOMULATIF'!AD130/100*'PROGRES BOBOT'!$J130</f>
        <v>0</v>
      </c>
      <c r="AE130" s="156">
        <f>'HARIAN KOMULATIF'!AE130/100*'PROGRES BOBOT'!$J130</f>
        <v>0</v>
      </c>
      <c r="AF130" s="156">
        <f>'HARIAN KOMULATIF'!AF130/100*'PROGRES BOBOT'!$J130</f>
        <v>0</v>
      </c>
      <c r="AG130" s="156">
        <f>'HARIAN KOMULATIF'!AG130/100*'PROGRES BOBOT'!$J130</f>
        <v>0</v>
      </c>
      <c r="AH130" s="156">
        <f>'HARIAN KOMULATIF'!AH130/100*'PROGRES BOBOT'!$J130</f>
        <v>0</v>
      </c>
      <c r="AI130" s="156">
        <f>'HARIAN KOMULATIF'!AI130/100*'PROGRES BOBOT'!$J130</f>
        <v>0</v>
      </c>
      <c r="AJ130" s="156">
        <f>'HARIAN KOMULATIF'!AJ130/100*'PROGRES BOBOT'!$J130</f>
        <v>0</v>
      </c>
      <c r="AK130" s="156">
        <f>'HARIAN KOMULATIF'!AK130/100*'PROGRES BOBOT'!$J130</f>
        <v>0</v>
      </c>
      <c r="AL130" s="156">
        <f>'HARIAN KOMULATIF'!AL130/100*'PROGRES BOBOT'!$J130</f>
        <v>0</v>
      </c>
      <c r="AM130" s="156">
        <f>'HARIAN KOMULATIF'!AM130/100*'PROGRES BOBOT'!$J130</f>
        <v>0</v>
      </c>
      <c r="AN130" s="156">
        <f>'HARIAN KOMULATIF'!AN130/100*'PROGRES BOBOT'!$J130</f>
        <v>0</v>
      </c>
      <c r="AO130" s="156">
        <f>'HARIAN KOMULATIF'!AO130/100*'PROGRES BOBOT'!$J130</f>
        <v>0</v>
      </c>
      <c r="AP130" s="156">
        <f>'HARIAN KOMULATIF'!AP130/100*'PROGRES BOBOT'!$J130</f>
        <v>0</v>
      </c>
      <c r="AQ130" s="156">
        <f>'HARIAN KOMULATIF'!AQ130/100*'PROGRES BOBOT'!$J130</f>
        <v>0</v>
      </c>
      <c r="AR130" s="156">
        <f>'HARIAN KOMULATIF'!AR130/100*'PROGRES BOBOT'!$J130</f>
        <v>0</v>
      </c>
      <c r="AS130" s="156">
        <f>'HARIAN KOMULATIF'!AS130/100*'PROGRES BOBOT'!$J130</f>
        <v>0</v>
      </c>
      <c r="AT130" s="156">
        <f>'HARIAN KOMULATIF'!AT130/100*'PROGRES BOBOT'!$J130</f>
        <v>0</v>
      </c>
      <c r="AU130" s="156">
        <f>'HARIAN KOMULATIF'!AU130/100*'PROGRES BOBOT'!$J130</f>
        <v>0</v>
      </c>
      <c r="AV130" s="156">
        <f>'HARIAN KOMULATIF'!AV130/100*'PROGRES BOBOT'!$J130</f>
        <v>0</v>
      </c>
      <c r="AW130" s="156">
        <f>'HARIAN KOMULATIF'!AW130/100*'PROGRES BOBOT'!$J130</f>
        <v>0</v>
      </c>
      <c r="AX130" s="156">
        <f>'HARIAN KOMULATIF'!AX130/100*'PROGRES BOBOT'!$J130</f>
        <v>0</v>
      </c>
      <c r="AY130" s="156">
        <f>'HARIAN KOMULATIF'!AY130/100*'PROGRES BOBOT'!$J130</f>
        <v>0</v>
      </c>
      <c r="AZ130" s="156">
        <f>'HARIAN KOMULATIF'!AZ130/100*'PROGRES BOBOT'!$J130</f>
        <v>0</v>
      </c>
      <c r="BA130" s="156">
        <f>'HARIAN KOMULATIF'!BA130/100*'PROGRES BOBOT'!$J130</f>
        <v>0</v>
      </c>
      <c r="BB130" s="156">
        <f>'HARIAN KOMULATIF'!BB130/100*'PROGRES BOBOT'!$J130</f>
        <v>0</v>
      </c>
      <c r="BC130" s="156">
        <f>'HARIAN KOMULATIF'!BC130/100*'PROGRES BOBOT'!$J130</f>
        <v>0</v>
      </c>
      <c r="BD130" s="156">
        <f>'HARIAN KOMULATIF'!BD130/100*'PROGRES BOBOT'!$J130</f>
        <v>0</v>
      </c>
      <c r="BE130" s="156">
        <f>'HARIAN KOMULATIF'!BE130/100*'PROGRES BOBOT'!$J130</f>
        <v>0</v>
      </c>
      <c r="BF130" s="156">
        <f>'HARIAN KOMULATIF'!BF130/100*'PROGRES BOBOT'!$J130</f>
        <v>0</v>
      </c>
      <c r="BG130" s="156">
        <f>'HARIAN KOMULATIF'!BG130/100*'PROGRES BOBOT'!$J130</f>
        <v>0</v>
      </c>
      <c r="BH130" s="156">
        <f>'HARIAN KOMULATIF'!BH130/100*'PROGRES BOBOT'!$J130</f>
        <v>0</v>
      </c>
      <c r="BI130" s="156">
        <f>'HARIAN KOMULATIF'!BI130/100*'PROGRES BOBOT'!$J130</f>
        <v>0</v>
      </c>
      <c r="BJ130" s="156">
        <f>'HARIAN KOMULATIF'!BJ130/100*'PROGRES BOBOT'!$J130</f>
        <v>0</v>
      </c>
      <c r="BK130" s="156">
        <f>'HARIAN KOMULATIF'!BK130/100*'PROGRES BOBOT'!$J130</f>
        <v>0</v>
      </c>
      <c r="BL130" s="156">
        <f>'HARIAN KOMULATIF'!BL130/100*'PROGRES BOBOT'!$J130</f>
        <v>0</v>
      </c>
      <c r="BM130" s="156">
        <f>'HARIAN KOMULATIF'!BM130/100*'PROGRES BOBOT'!$J130</f>
        <v>0</v>
      </c>
      <c r="BN130" s="156">
        <f>'HARIAN KOMULATIF'!BN130/100*'PROGRES BOBOT'!$J130</f>
        <v>0</v>
      </c>
      <c r="BO130" s="156">
        <f>'HARIAN KOMULATIF'!BO130/100*'PROGRES BOBOT'!$J130</f>
        <v>0</v>
      </c>
      <c r="BP130" s="156">
        <f>'HARIAN KOMULATIF'!BP130/100*'PROGRES BOBOT'!$J130</f>
        <v>0</v>
      </c>
      <c r="BQ130" s="156">
        <f>'HARIAN KOMULATIF'!BQ130/100*'PROGRES BOBOT'!$J130</f>
        <v>0</v>
      </c>
      <c r="BR130" s="156">
        <f>'HARIAN KOMULATIF'!BR130/100*'PROGRES BOBOT'!$J130</f>
        <v>0</v>
      </c>
      <c r="BS130" s="156">
        <f>'HARIAN KOMULATIF'!BS130/100*'PROGRES BOBOT'!$J130</f>
        <v>0</v>
      </c>
      <c r="BT130" s="156">
        <f>'HARIAN KOMULATIF'!BT130/100*'PROGRES BOBOT'!$J130</f>
        <v>0</v>
      </c>
      <c r="BU130" s="156">
        <f>'HARIAN KOMULATIF'!BU130/100*'PROGRES BOBOT'!$J130</f>
        <v>0</v>
      </c>
      <c r="BV130" s="156">
        <f>'HARIAN KOMULATIF'!BV130/100*'PROGRES BOBOT'!$J130</f>
        <v>0</v>
      </c>
      <c r="BW130" s="156">
        <f>'HARIAN KOMULATIF'!BW130/100*'PROGRES BOBOT'!$J130</f>
        <v>0</v>
      </c>
      <c r="BX130" s="156">
        <f>'HARIAN KOMULATIF'!BX130/100*'PROGRES BOBOT'!$J130</f>
        <v>0</v>
      </c>
      <c r="BY130" s="156">
        <f>'HARIAN KOMULATIF'!BY130/100*'PROGRES BOBOT'!$J130</f>
        <v>0</v>
      </c>
      <c r="BZ130" s="156">
        <f>'HARIAN KOMULATIF'!BZ130/100*'PROGRES BOBOT'!$J130</f>
        <v>0</v>
      </c>
      <c r="CA130" s="156">
        <f>'HARIAN KOMULATIF'!CA130/100*'PROGRES BOBOT'!$J130</f>
        <v>0</v>
      </c>
      <c r="CB130" s="156">
        <f>'HARIAN KOMULATIF'!CB130/100*'PROGRES BOBOT'!$J130</f>
        <v>0</v>
      </c>
      <c r="CC130" s="156">
        <f>'HARIAN KOMULATIF'!CC130/100*'PROGRES BOBOT'!$J130</f>
        <v>0</v>
      </c>
      <c r="CD130" s="156">
        <f>'HARIAN KOMULATIF'!CD130/100*'PROGRES BOBOT'!$J130</f>
        <v>0</v>
      </c>
      <c r="CE130" s="156">
        <f>'HARIAN KOMULATIF'!CE130/100*'PROGRES BOBOT'!$J130</f>
        <v>0</v>
      </c>
      <c r="CF130" s="156">
        <f>'HARIAN KOMULATIF'!CF130/100*'PROGRES BOBOT'!$J130</f>
        <v>0</v>
      </c>
      <c r="CG130" s="156">
        <f>'HARIAN KOMULATIF'!CG130/100*'PROGRES BOBOT'!$J130</f>
        <v>0</v>
      </c>
      <c r="CH130" s="156">
        <f>'HARIAN KOMULATIF'!CH130/100*'PROGRES BOBOT'!$J130</f>
        <v>0</v>
      </c>
      <c r="CI130" s="156">
        <f>'HARIAN KOMULATIF'!CI130/100*'PROGRES BOBOT'!$J130</f>
        <v>0</v>
      </c>
      <c r="CJ130" s="156">
        <f>'HARIAN KOMULATIF'!CJ130/100*'PROGRES BOBOT'!$J130</f>
        <v>0</v>
      </c>
      <c r="CK130" s="156">
        <f>'HARIAN KOMULATIF'!CK130/100*'PROGRES BOBOT'!$J130</f>
        <v>0</v>
      </c>
      <c r="CL130" s="156">
        <f>'HARIAN KOMULATIF'!CL130/100*'PROGRES BOBOT'!$J130</f>
        <v>0</v>
      </c>
      <c r="CM130" s="156">
        <f>'HARIAN KOMULATIF'!CM130/100*'PROGRES BOBOT'!$J130</f>
        <v>0</v>
      </c>
      <c r="CN130" s="156">
        <f>'HARIAN KOMULATIF'!CN130/100*'PROGRES BOBOT'!$J130</f>
        <v>0</v>
      </c>
      <c r="CO130" s="156">
        <f>'HARIAN KOMULATIF'!CO130/100*'PROGRES BOBOT'!$J130</f>
        <v>0</v>
      </c>
      <c r="CP130" s="156">
        <f>'HARIAN KOMULATIF'!CP130/100*'PROGRES BOBOT'!$J130</f>
        <v>0</v>
      </c>
      <c r="CQ130" s="156">
        <f>'HARIAN KOMULATIF'!CQ130/100*'PROGRES BOBOT'!$J130</f>
        <v>0</v>
      </c>
      <c r="CR130" s="156">
        <f>'HARIAN KOMULATIF'!CR130/100*'PROGRES BOBOT'!$J130</f>
        <v>0</v>
      </c>
      <c r="CS130" s="156">
        <f>'HARIAN KOMULATIF'!CS130/100*'PROGRES BOBOT'!$J130</f>
        <v>0</v>
      </c>
      <c r="CT130" s="156">
        <f>'HARIAN KOMULATIF'!CT130/100*'PROGRES BOBOT'!$J130</f>
        <v>0</v>
      </c>
      <c r="CU130" s="156">
        <f>'HARIAN KOMULATIF'!CU130/100*'PROGRES BOBOT'!$J130</f>
        <v>0</v>
      </c>
      <c r="CV130" s="156">
        <f>'HARIAN KOMULATIF'!CV130/100*'PROGRES BOBOT'!$J130</f>
        <v>0</v>
      </c>
      <c r="CW130" s="156">
        <f>'HARIAN KOMULATIF'!CW130/100*'PROGRES BOBOT'!$J130</f>
        <v>0</v>
      </c>
      <c r="CX130" s="156">
        <f>'HARIAN KOMULATIF'!CX130/100*'PROGRES BOBOT'!$J130</f>
        <v>0</v>
      </c>
    </row>
    <row r="131" spans="1:102" ht="15" customHeight="1">
      <c r="A131" s="13"/>
      <c r="B131" s="59" t="s">
        <v>49</v>
      </c>
      <c r="C131" s="1"/>
      <c r="D131" s="1"/>
      <c r="E131" s="58"/>
      <c r="F131" s="16">
        <v>12.06</v>
      </c>
      <c r="G131" s="15" t="s">
        <v>9</v>
      </c>
      <c r="H131" s="14">
        <f>H126</f>
        <v>87929.63</v>
      </c>
      <c r="I131" s="17">
        <f t="shared" si="23"/>
        <v>1060431.3378000001</v>
      </c>
      <c r="J131" s="154">
        <f t="shared" si="12"/>
        <v>0.10604288930691552</v>
      </c>
      <c r="K131" s="156">
        <f>'HARIAN KOMULATIF'!K131/100*'PROGRES BOBOT'!$J131</f>
        <v>0</v>
      </c>
      <c r="L131" s="156">
        <f>'HARIAN KOMULATIF'!L131/100*'PROGRES BOBOT'!$J131</f>
        <v>0</v>
      </c>
      <c r="M131" s="156">
        <f>'HARIAN KOMULATIF'!M131/100*'PROGRES BOBOT'!$J131</f>
        <v>0</v>
      </c>
      <c r="N131" s="156">
        <f>'HARIAN KOMULATIF'!N131/100*'PROGRES BOBOT'!$J131</f>
        <v>0</v>
      </c>
      <c r="O131" s="156">
        <f>'HARIAN KOMULATIF'!O131/100*'PROGRES BOBOT'!$J131</f>
        <v>0</v>
      </c>
      <c r="P131" s="156">
        <f>'HARIAN KOMULATIF'!P131/100*'PROGRES BOBOT'!$J131</f>
        <v>0</v>
      </c>
      <c r="Q131" s="156">
        <f>'HARIAN KOMULATIF'!Q131/100*'PROGRES BOBOT'!$J131</f>
        <v>0</v>
      </c>
      <c r="R131" s="156">
        <f>'HARIAN KOMULATIF'!R131/100*'PROGRES BOBOT'!$J131</f>
        <v>0</v>
      </c>
      <c r="S131" s="156">
        <f>'HARIAN KOMULATIF'!S131/100*'PROGRES BOBOT'!$J131</f>
        <v>0</v>
      </c>
      <c r="T131" s="156">
        <f>'HARIAN KOMULATIF'!T131/100*'PROGRES BOBOT'!$J131</f>
        <v>0</v>
      </c>
      <c r="U131" s="156">
        <f>'HARIAN KOMULATIF'!U131/100*'PROGRES BOBOT'!$J131</f>
        <v>0</v>
      </c>
      <c r="V131" s="156">
        <f>'HARIAN KOMULATIF'!V131/100*'PROGRES BOBOT'!$J131</f>
        <v>0</v>
      </c>
      <c r="W131" s="156">
        <f>'HARIAN KOMULATIF'!W131/100*'PROGRES BOBOT'!$J131</f>
        <v>0</v>
      </c>
      <c r="X131" s="156">
        <f>'HARIAN KOMULATIF'!X131/100*'PROGRES BOBOT'!$J131</f>
        <v>0</v>
      </c>
      <c r="Y131" s="156">
        <f>'HARIAN KOMULATIF'!Y131/100*'PROGRES BOBOT'!$J131</f>
        <v>0</v>
      </c>
      <c r="Z131" s="156">
        <f>'HARIAN KOMULATIF'!Z131/100*'PROGRES BOBOT'!$J131</f>
        <v>0</v>
      </c>
      <c r="AA131" s="156">
        <f>'HARIAN KOMULATIF'!AA131/100*'PROGRES BOBOT'!$J131</f>
        <v>0</v>
      </c>
      <c r="AB131" s="156">
        <f>'HARIAN KOMULATIF'!AB131/100*'PROGRES BOBOT'!$J131</f>
        <v>0</v>
      </c>
      <c r="AC131" s="156">
        <f>'HARIAN KOMULATIF'!AC131/100*'PROGRES BOBOT'!$J131</f>
        <v>0</v>
      </c>
      <c r="AD131" s="156">
        <f>'HARIAN KOMULATIF'!AD131/100*'PROGRES BOBOT'!$J131</f>
        <v>0</v>
      </c>
      <c r="AE131" s="156">
        <f>'HARIAN KOMULATIF'!AE131/100*'PROGRES BOBOT'!$J131</f>
        <v>0</v>
      </c>
      <c r="AF131" s="156">
        <f>'HARIAN KOMULATIF'!AF131/100*'PROGRES BOBOT'!$J131</f>
        <v>0</v>
      </c>
      <c r="AG131" s="156">
        <f>'HARIAN KOMULATIF'!AG131/100*'PROGRES BOBOT'!$J131</f>
        <v>0</v>
      </c>
      <c r="AH131" s="156">
        <f>'HARIAN KOMULATIF'!AH131/100*'PROGRES BOBOT'!$J131</f>
        <v>0</v>
      </c>
      <c r="AI131" s="156">
        <f>'HARIAN KOMULATIF'!AI131/100*'PROGRES BOBOT'!$J131</f>
        <v>0</v>
      </c>
      <c r="AJ131" s="156">
        <f>'HARIAN KOMULATIF'!AJ131/100*'PROGRES BOBOT'!$J131</f>
        <v>0</v>
      </c>
      <c r="AK131" s="156">
        <f>'HARIAN KOMULATIF'!AK131/100*'PROGRES BOBOT'!$J131</f>
        <v>0</v>
      </c>
      <c r="AL131" s="156">
        <f>'HARIAN KOMULATIF'!AL131/100*'PROGRES BOBOT'!$J131</f>
        <v>0</v>
      </c>
      <c r="AM131" s="156">
        <f>'HARIAN KOMULATIF'!AM131/100*'PROGRES BOBOT'!$J131</f>
        <v>0</v>
      </c>
      <c r="AN131" s="156">
        <f>'HARIAN KOMULATIF'!AN131/100*'PROGRES BOBOT'!$J131</f>
        <v>0</v>
      </c>
      <c r="AO131" s="156">
        <f>'HARIAN KOMULATIF'!AO131/100*'PROGRES BOBOT'!$J131</f>
        <v>0</v>
      </c>
      <c r="AP131" s="156">
        <f>'HARIAN KOMULATIF'!AP131/100*'PROGRES BOBOT'!$J131</f>
        <v>0</v>
      </c>
      <c r="AQ131" s="156">
        <f>'HARIAN KOMULATIF'!AQ131/100*'PROGRES BOBOT'!$J131</f>
        <v>0</v>
      </c>
      <c r="AR131" s="156">
        <f>'HARIAN KOMULATIF'!AR131/100*'PROGRES BOBOT'!$J131</f>
        <v>0</v>
      </c>
      <c r="AS131" s="156">
        <f>'HARIAN KOMULATIF'!AS131/100*'PROGRES BOBOT'!$J131</f>
        <v>0</v>
      </c>
      <c r="AT131" s="156">
        <f>'HARIAN KOMULATIF'!AT131/100*'PROGRES BOBOT'!$J131</f>
        <v>0</v>
      </c>
      <c r="AU131" s="156">
        <f>'HARIAN KOMULATIF'!AU131/100*'PROGRES BOBOT'!$J131</f>
        <v>0</v>
      </c>
      <c r="AV131" s="156">
        <f>'HARIAN KOMULATIF'!AV131/100*'PROGRES BOBOT'!$J131</f>
        <v>0</v>
      </c>
      <c r="AW131" s="156">
        <f>'HARIAN KOMULATIF'!AW131/100*'PROGRES BOBOT'!$J131</f>
        <v>0</v>
      </c>
      <c r="AX131" s="156">
        <f>'HARIAN KOMULATIF'!AX131/100*'PROGRES BOBOT'!$J131</f>
        <v>0</v>
      </c>
      <c r="AY131" s="156">
        <f>'HARIAN KOMULATIF'!AY131/100*'PROGRES BOBOT'!$J131</f>
        <v>0</v>
      </c>
      <c r="AZ131" s="156">
        <f>'HARIAN KOMULATIF'!AZ131/100*'PROGRES BOBOT'!$J131</f>
        <v>0</v>
      </c>
      <c r="BA131" s="156">
        <f>'HARIAN KOMULATIF'!BA131/100*'PROGRES BOBOT'!$J131</f>
        <v>0</v>
      </c>
      <c r="BB131" s="156">
        <f>'HARIAN KOMULATIF'!BB131/100*'PROGRES BOBOT'!$J131</f>
        <v>0</v>
      </c>
      <c r="BC131" s="156">
        <f>'HARIAN KOMULATIF'!BC131/100*'PROGRES BOBOT'!$J131</f>
        <v>0</v>
      </c>
      <c r="BD131" s="156">
        <f>'HARIAN KOMULATIF'!BD131/100*'PROGRES BOBOT'!$J131</f>
        <v>0</v>
      </c>
      <c r="BE131" s="156">
        <f>'HARIAN KOMULATIF'!BE131/100*'PROGRES BOBOT'!$J131</f>
        <v>0</v>
      </c>
      <c r="BF131" s="156">
        <f>'HARIAN KOMULATIF'!BF131/100*'PROGRES BOBOT'!$J131</f>
        <v>0</v>
      </c>
      <c r="BG131" s="156">
        <f>'HARIAN KOMULATIF'!BG131/100*'PROGRES BOBOT'!$J131</f>
        <v>0</v>
      </c>
      <c r="BH131" s="156">
        <f>'HARIAN KOMULATIF'!BH131/100*'PROGRES BOBOT'!$J131</f>
        <v>0</v>
      </c>
      <c r="BI131" s="156">
        <f>'HARIAN KOMULATIF'!BI131/100*'PROGRES BOBOT'!$J131</f>
        <v>0</v>
      </c>
      <c r="BJ131" s="156">
        <f>'HARIAN KOMULATIF'!BJ131/100*'PROGRES BOBOT'!$J131</f>
        <v>0</v>
      </c>
      <c r="BK131" s="156">
        <f>'HARIAN KOMULATIF'!BK131/100*'PROGRES BOBOT'!$J131</f>
        <v>0</v>
      </c>
      <c r="BL131" s="156">
        <f>'HARIAN KOMULATIF'!BL131/100*'PROGRES BOBOT'!$J131</f>
        <v>0</v>
      </c>
      <c r="BM131" s="156">
        <f>'HARIAN KOMULATIF'!BM131/100*'PROGRES BOBOT'!$J131</f>
        <v>0</v>
      </c>
      <c r="BN131" s="156">
        <f>'HARIAN KOMULATIF'!BN131/100*'PROGRES BOBOT'!$J131</f>
        <v>0</v>
      </c>
      <c r="BO131" s="156">
        <f>'HARIAN KOMULATIF'!BO131/100*'PROGRES BOBOT'!$J131</f>
        <v>0</v>
      </c>
      <c r="BP131" s="156">
        <f>'HARIAN KOMULATIF'!BP131/100*'PROGRES BOBOT'!$J131</f>
        <v>0</v>
      </c>
      <c r="BQ131" s="156">
        <f>'HARIAN KOMULATIF'!BQ131/100*'PROGRES BOBOT'!$J131</f>
        <v>0</v>
      </c>
      <c r="BR131" s="156">
        <f>'HARIAN KOMULATIF'!BR131/100*'PROGRES BOBOT'!$J131</f>
        <v>0</v>
      </c>
      <c r="BS131" s="156">
        <f>'HARIAN KOMULATIF'!BS131/100*'PROGRES BOBOT'!$J131</f>
        <v>0</v>
      </c>
      <c r="BT131" s="156">
        <f>'HARIAN KOMULATIF'!BT131/100*'PROGRES BOBOT'!$J131</f>
        <v>0</v>
      </c>
      <c r="BU131" s="156">
        <f>'HARIAN KOMULATIF'!BU131/100*'PROGRES BOBOT'!$J131</f>
        <v>0</v>
      </c>
      <c r="BV131" s="156">
        <f>'HARIAN KOMULATIF'!BV131/100*'PROGRES BOBOT'!$J131</f>
        <v>0</v>
      </c>
      <c r="BW131" s="156">
        <f>'HARIAN KOMULATIF'!BW131/100*'PROGRES BOBOT'!$J131</f>
        <v>0</v>
      </c>
      <c r="BX131" s="156">
        <f>'HARIAN KOMULATIF'!BX131/100*'PROGRES BOBOT'!$J131</f>
        <v>0</v>
      </c>
      <c r="BY131" s="156">
        <f>'HARIAN KOMULATIF'!BY131/100*'PROGRES BOBOT'!$J131</f>
        <v>0</v>
      </c>
      <c r="BZ131" s="156">
        <f>'HARIAN KOMULATIF'!BZ131/100*'PROGRES BOBOT'!$J131</f>
        <v>0</v>
      </c>
      <c r="CA131" s="156">
        <f>'HARIAN KOMULATIF'!CA131/100*'PROGRES BOBOT'!$J131</f>
        <v>0</v>
      </c>
      <c r="CB131" s="156">
        <f>'HARIAN KOMULATIF'!CB131/100*'PROGRES BOBOT'!$J131</f>
        <v>0</v>
      </c>
      <c r="CC131" s="156">
        <f>'HARIAN KOMULATIF'!CC131/100*'PROGRES BOBOT'!$J131</f>
        <v>0</v>
      </c>
      <c r="CD131" s="156">
        <f>'HARIAN KOMULATIF'!CD131/100*'PROGRES BOBOT'!$J131</f>
        <v>0</v>
      </c>
      <c r="CE131" s="156">
        <f>'HARIAN KOMULATIF'!CE131/100*'PROGRES BOBOT'!$J131</f>
        <v>0</v>
      </c>
      <c r="CF131" s="156">
        <f>'HARIAN KOMULATIF'!CF131/100*'PROGRES BOBOT'!$J131</f>
        <v>0</v>
      </c>
      <c r="CG131" s="156">
        <f>'HARIAN KOMULATIF'!CG131/100*'PROGRES BOBOT'!$J131</f>
        <v>0</v>
      </c>
      <c r="CH131" s="156">
        <f>'HARIAN KOMULATIF'!CH131/100*'PROGRES BOBOT'!$J131</f>
        <v>0</v>
      </c>
      <c r="CI131" s="156">
        <f>'HARIAN KOMULATIF'!CI131/100*'PROGRES BOBOT'!$J131</f>
        <v>0</v>
      </c>
      <c r="CJ131" s="156">
        <f>'HARIAN KOMULATIF'!CJ131/100*'PROGRES BOBOT'!$J131</f>
        <v>0</v>
      </c>
      <c r="CK131" s="156">
        <f>'HARIAN KOMULATIF'!CK131/100*'PROGRES BOBOT'!$J131</f>
        <v>0</v>
      </c>
      <c r="CL131" s="156">
        <f>'HARIAN KOMULATIF'!CL131/100*'PROGRES BOBOT'!$J131</f>
        <v>0</v>
      </c>
      <c r="CM131" s="156">
        <f>'HARIAN KOMULATIF'!CM131/100*'PROGRES BOBOT'!$J131</f>
        <v>0</v>
      </c>
      <c r="CN131" s="156">
        <f>'HARIAN KOMULATIF'!CN131/100*'PROGRES BOBOT'!$J131</f>
        <v>0</v>
      </c>
      <c r="CO131" s="156">
        <f>'HARIAN KOMULATIF'!CO131/100*'PROGRES BOBOT'!$J131</f>
        <v>0</v>
      </c>
      <c r="CP131" s="156">
        <f>'HARIAN KOMULATIF'!CP131/100*'PROGRES BOBOT'!$J131</f>
        <v>0</v>
      </c>
      <c r="CQ131" s="156">
        <f>'HARIAN KOMULATIF'!CQ131/100*'PROGRES BOBOT'!$J131</f>
        <v>0</v>
      </c>
      <c r="CR131" s="156">
        <f>'HARIAN KOMULATIF'!CR131/100*'PROGRES BOBOT'!$J131</f>
        <v>0</v>
      </c>
      <c r="CS131" s="156">
        <f>'HARIAN KOMULATIF'!CS131/100*'PROGRES BOBOT'!$J131</f>
        <v>0</v>
      </c>
      <c r="CT131" s="156">
        <f>'HARIAN KOMULATIF'!CT131/100*'PROGRES BOBOT'!$J131</f>
        <v>0</v>
      </c>
      <c r="CU131" s="156">
        <f>'HARIAN KOMULATIF'!CU131/100*'PROGRES BOBOT'!$J131</f>
        <v>0</v>
      </c>
      <c r="CV131" s="156">
        <f>'HARIAN KOMULATIF'!CV131/100*'PROGRES BOBOT'!$J131</f>
        <v>0</v>
      </c>
      <c r="CW131" s="156">
        <f>'HARIAN KOMULATIF'!CW131/100*'PROGRES BOBOT'!$J131</f>
        <v>0</v>
      </c>
      <c r="CX131" s="156">
        <f>'HARIAN KOMULATIF'!CX131/100*'PROGRES BOBOT'!$J131</f>
        <v>0</v>
      </c>
    </row>
    <row r="132" spans="1:102" ht="15" customHeight="1">
      <c r="A132" s="13"/>
      <c r="B132" s="59" t="s">
        <v>24</v>
      </c>
      <c r="C132" s="1"/>
      <c r="D132" s="1"/>
      <c r="E132" s="58"/>
      <c r="F132" s="16">
        <v>51.786000000000001</v>
      </c>
      <c r="G132" s="15" t="s">
        <v>25</v>
      </c>
      <c r="H132" s="14">
        <f>H127</f>
        <v>12818.52</v>
      </c>
      <c r="I132" s="17">
        <f t="shared" si="23"/>
        <v>663819.87672000006</v>
      </c>
      <c r="J132" s="154">
        <f t="shared" si="12"/>
        <v>6.6381834634186968E-2</v>
      </c>
      <c r="K132" s="156">
        <f>'HARIAN KOMULATIF'!K132/100*'PROGRES BOBOT'!$J132</f>
        <v>0</v>
      </c>
      <c r="L132" s="156">
        <f>'HARIAN KOMULATIF'!L132/100*'PROGRES BOBOT'!$J132</f>
        <v>0</v>
      </c>
      <c r="M132" s="156">
        <f>'HARIAN KOMULATIF'!M132/100*'PROGRES BOBOT'!$J132</f>
        <v>0</v>
      </c>
      <c r="N132" s="156">
        <f>'HARIAN KOMULATIF'!N132/100*'PROGRES BOBOT'!$J132</f>
        <v>0</v>
      </c>
      <c r="O132" s="156">
        <f>'HARIAN KOMULATIF'!O132/100*'PROGRES BOBOT'!$J132</f>
        <v>0</v>
      </c>
      <c r="P132" s="156">
        <f>'HARIAN KOMULATIF'!P132/100*'PROGRES BOBOT'!$J132</f>
        <v>0</v>
      </c>
      <c r="Q132" s="156">
        <f>'HARIAN KOMULATIF'!Q132/100*'PROGRES BOBOT'!$J132</f>
        <v>0</v>
      </c>
      <c r="R132" s="156">
        <f>'HARIAN KOMULATIF'!R132/100*'PROGRES BOBOT'!$J132</f>
        <v>0</v>
      </c>
      <c r="S132" s="156">
        <f>'HARIAN KOMULATIF'!S132/100*'PROGRES BOBOT'!$J132</f>
        <v>0</v>
      </c>
      <c r="T132" s="156">
        <f>'HARIAN KOMULATIF'!T132/100*'PROGRES BOBOT'!$J132</f>
        <v>0</v>
      </c>
      <c r="U132" s="156">
        <f>'HARIAN KOMULATIF'!U132/100*'PROGRES BOBOT'!$J132</f>
        <v>0</v>
      </c>
      <c r="V132" s="156">
        <f>'HARIAN KOMULATIF'!V132/100*'PROGRES BOBOT'!$J132</f>
        <v>0</v>
      </c>
      <c r="W132" s="156">
        <f>'HARIAN KOMULATIF'!W132/100*'PROGRES BOBOT'!$J132</f>
        <v>0</v>
      </c>
      <c r="X132" s="156">
        <f>'HARIAN KOMULATIF'!X132/100*'PROGRES BOBOT'!$J132</f>
        <v>0</v>
      </c>
      <c r="Y132" s="156">
        <f>'HARIAN KOMULATIF'!Y132/100*'PROGRES BOBOT'!$J132</f>
        <v>0</v>
      </c>
      <c r="Z132" s="156">
        <f>'HARIAN KOMULATIF'!Z132/100*'PROGRES BOBOT'!$J132</f>
        <v>0</v>
      </c>
      <c r="AA132" s="156">
        <f>'HARIAN KOMULATIF'!AA132/100*'PROGRES BOBOT'!$J132</f>
        <v>0</v>
      </c>
      <c r="AB132" s="156">
        <f>'HARIAN KOMULATIF'!AB132/100*'PROGRES BOBOT'!$J132</f>
        <v>0</v>
      </c>
      <c r="AC132" s="156">
        <f>'HARIAN KOMULATIF'!AC132/100*'PROGRES BOBOT'!$J132</f>
        <v>0</v>
      </c>
      <c r="AD132" s="156">
        <f>'HARIAN KOMULATIF'!AD132/100*'PROGRES BOBOT'!$J132</f>
        <v>0</v>
      </c>
      <c r="AE132" s="156">
        <f>'HARIAN KOMULATIF'!AE132/100*'PROGRES BOBOT'!$J132</f>
        <v>0</v>
      </c>
      <c r="AF132" s="156">
        <f>'HARIAN KOMULATIF'!AF132/100*'PROGRES BOBOT'!$J132</f>
        <v>0</v>
      </c>
      <c r="AG132" s="156">
        <f>'HARIAN KOMULATIF'!AG132/100*'PROGRES BOBOT'!$J132</f>
        <v>0</v>
      </c>
      <c r="AH132" s="156">
        <f>'HARIAN KOMULATIF'!AH132/100*'PROGRES BOBOT'!$J132</f>
        <v>0</v>
      </c>
      <c r="AI132" s="156">
        <f>'HARIAN KOMULATIF'!AI132/100*'PROGRES BOBOT'!$J132</f>
        <v>0</v>
      </c>
      <c r="AJ132" s="156">
        <f>'HARIAN KOMULATIF'!AJ132/100*'PROGRES BOBOT'!$J132</f>
        <v>0</v>
      </c>
      <c r="AK132" s="156">
        <f>'HARIAN KOMULATIF'!AK132/100*'PROGRES BOBOT'!$J132</f>
        <v>0</v>
      </c>
      <c r="AL132" s="156">
        <f>'HARIAN KOMULATIF'!AL132/100*'PROGRES BOBOT'!$J132</f>
        <v>0</v>
      </c>
      <c r="AM132" s="156">
        <f>'HARIAN KOMULATIF'!AM132/100*'PROGRES BOBOT'!$J132</f>
        <v>0</v>
      </c>
      <c r="AN132" s="156">
        <f>'HARIAN KOMULATIF'!AN132/100*'PROGRES BOBOT'!$J132</f>
        <v>0</v>
      </c>
      <c r="AO132" s="156">
        <f>'HARIAN KOMULATIF'!AO132/100*'PROGRES BOBOT'!$J132</f>
        <v>0</v>
      </c>
      <c r="AP132" s="156">
        <f>'HARIAN KOMULATIF'!AP132/100*'PROGRES BOBOT'!$J132</f>
        <v>0</v>
      </c>
      <c r="AQ132" s="156">
        <f>'HARIAN KOMULATIF'!AQ132/100*'PROGRES BOBOT'!$J132</f>
        <v>0</v>
      </c>
      <c r="AR132" s="156">
        <f>'HARIAN KOMULATIF'!AR132/100*'PROGRES BOBOT'!$J132</f>
        <v>0</v>
      </c>
      <c r="AS132" s="156">
        <f>'HARIAN KOMULATIF'!AS132/100*'PROGRES BOBOT'!$J132</f>
        <v>0</v>
      </c>
      <c r="AT132" s="156">
        <f>'HARIAN KOMULATIF'!AT132/100*'PROGRES BOBOT'!$J132</f>
        <v>0</v>
      </c>
      <c r="AU132" s="156">
        <f>'HARIAN KOMULATIF'!AU132/100*'PROGRES BOBOT'!$J132</f>
        <v>0</v>
      </c>
      <c r="AV132" s="156">
        <f>'HARIAN KOMULATIF'!AV132/100*'PROGRES BOBOT'!$J132</f>
        <v>0</v>
      </c>
      <c r="AW132" s="156">
        <f>'HARIAN KOMULATIF'!AW132/100*'PROGRES BOBOT'!$J132</f>
        <v>0</v>
      </c>
      <c r="AX132" s="156">
        <f>'HARIAN KOMULATIF'!AX132/100*'PROGRES BOBOT'!$J132</f>
        <v>0</v>
      </c>
      <c r="AY132" s="156">
        <f>'HARIAN KOMULATIF'!AY132/100*'PROGRES BOBOT'!$J132</f>
        <v>0</v>
      </c>
      <c r="AZ132" s="156">
        <f>'HARIAN KOMULATIF'!AZ132/100*'PROGRES BOBOT'!$J132</f>
        <v>0</v>
      </c>
      <c r="BA132" s="156">
        <f>'HARIAN KOMULATIF'!BA132/100*'PROGRES BOBOT'!$J132</f>
        <v>0</v>
      </c>
      <c r="BB132" s="156">
        <f>'HARIAN KOMULATIF'!BB132/100*'PROGRES BOBOT'!$J132</f>
        <v>0</v>
      </c>
      <c r="BC132" s="156">
        <f>'HARIAN KOMULATIF'!BC132/100*'PROGRES BOBOT'!$J132</f>
        <v>0</v>
      </c>
      <c r="BD132" s="156">
        <f>'HARIAN KOMULATIF'!BD132/100*'PROGRES BOBOT'!$J132</f>
        <v>0</v>
      </c>
      <c r="BE132" s="156">
        <f>'HARIAN KOMULATIF'!BE132/100*'PROGRES BOBOT'!$J132</f>
        <v>0</v>
      </c>
      <c r="BF132" s="156">
        <f>'HARIAN KOMULATIF'!BF132/100*'PROGRES BOBOT'!$J132</f>
        <v>0</v>
      </c>
      <c r="BG132" s="156">
        <f>'HARIAN KOMULATIF'!BG132/100*'PROGRES BOBOT'!$J132</f>
        <v>0</v>
      </c>
      <c r="BH132" s="156">
        <f>'HARIAN KOMULATIF'!BH132/100*'PROGRES BOBOT'!$J132</f>
        <v>0</v>
      </c>
      <c r="BI132" s="156">
        <f>'HARIAN KOMULATIF'!BI132/100*'PROGRES BOBOT'!$J132</f>
        <v>0</v>
      </c>
      <c r="BJ132" s="156">
        <f>'HARIAN KOMULATIF'!BJ132/100*'PROGRES BOBOT'!$J132</f>
        <v>0</v>
      </c>
      <c r="BK132" s="156">
        <f>'HARIAN KOMULATIF'!BK132/100*'PROGRES BOBOT'!$J132</f>
        <v>0</v>
      </c>
      <c r="BL132" s="156">
        <f>'HARIAN KOMULATIF'!BL132/100*'PROGRES BOBOT'!$J132</f>
        <v>0</v>
      </c>
      <c r="BM132" s="156">
        <f>'HARIAN KOMULATIF'!BM132/100*'PROGRES BOBOT'!$J132</f>
        <v>0</v>
      </c>
      <c r="BN132" s="156">
        <f>'HARIAN KOMULATIF'!BN132/100*'PROGRES BOBOT'!$J132</f>
        <v>0</v>
      </c>
      <c r="BO132" s="156">
        <f>'HARIAN KOMULATIF'!BO132/100*'PROGRES BOBOT'!$J132</f>
        <v>0</v>
      </c>
      <c r="BP132" s="156">
        <f>'HARIAN KOMULATIF'!BP132/100*'PROGRES BOBOT'!$J132</f>
        <v>0</v>
      </c>
      <c r="BQ132" s="156">
        <f>'HARIAN KOMULATIF'!BQ132/100*'PROGRES BOBOT'!$J132</f>
        <v>0</v>
      </c>
      <c r="BR132" s="156">
        <f>'HARIAN KOMULATIF'!BR132/100*'PROGRES BOBOT'!$J132</f>
        <v>0</v>
      </c>
      <c r="BS132" s="156">
        <f>'HARIAN KOMULATIF'!BS132/100*'PROGRES BOBOT'!$J132</f>
        <v>0</v>
      </c>
      <c r="BT132" s="156">
        <f>'HARIAN KOMULATIF'!BT132/100*'PROGRES BOBOT'!$J132</f>
        <v>0</v>
      </c>
      <c r="BU132" s="156">
        <f>'HARIAN KOMULATIF'!BU132/100*'PROGRES BOBOT'!$J132</f>
        <v>0</v>
      </c>
      <c r="BV132" s="156">
        <f>'HARIAN KOMULATIF'!BV132/100*'PROGRES BOBOT'!$J132</f>
        <v>0</v>
      </c>
      <c r="BW132" s="156">
        <f>'HARIAN KOMULATIF'!BW132/100*'PROGRES BOBOT'!$J132</f>
        <v>0</v>
      </c>
      <c r="BX132" s="156">
        <f>'HARIAN KOMULATIF'!BX132/100*'PROGRES BOBOT'!$J132</f>
        <v>0</v>
      </c>
      <c r="BY132" s="156">
        <f>'HARIAN KOMULATIF'!BY132/100*'PROGRES BOBOT'!$J132</f>
        <v>0</v>
      </c>
      <c r="BZ132" s="156">
        <f>'HARIAN KOMULATIF'!BZ132/100*'PROGRES BOBOT'!$J132</f>
        <v>0</v>
      </c>
      <c r="CA132" s="156">
        <f>'HARIAN KOMULATIF'!CA132/100*'PROGRES BOBOT'!$J132</f>
        <v>0</v>
      </c>
      <c r="CB132" s="156">
        <f>'HARIAN KOMULATIF'!CB132/100*'PROGRES BOBOT'!$J132</f>
        <v>0</v>
      </c>
      <c r="CC132" s="156">
        <f>'HARIAN KOMULATIF'!CC132/100*'PROGRES BOBOT'!$J132</f>
        <v>0</v>
      </c>
      <c r="CD132" s="156">
        <f>'HARIAN KOMULATIF'!CD132/100*'PROGRES BOBOT'!$J132</f>
        <v>0</v>
      </c>
      <c r="CE132" s="156">
        <f>'HARIAN KOMULATIF'!CE132/100*'PROGRES BOBOT'!$J132</f>
        <v>0</v>
      </c>
      <c r="CF132" s="156">
        <f>'HARIAN KOMULATIF'!CF132/100*'PROGRES BOBOT'!$J132</f>
        <v>0</v>
      </c>
      <c r="CG132" s="156">
        <f>'HARIAN KOMULATIF'!CG132/100*'PROGRES BOBOT'!$J132</f>
        <v>0</v>
      </c>
      <c r="CH132" s="156">
        <f>'HARIAN KOMULATIF'!CH132/100*'PROGRES BOBOT'!$J132</f>
        <v>0</v>
      </c>
      <c r="CI132" s="156">
        <f>'HARIAN KOMULATIF'!CI132/100*'PROGRES BOBOT'!$J132</f>
        <v>0</v>
      </c>
      <c r="CJ132" s="156">
        <f>'HARIAN KOMULATIF'!CJ132/100*'PROGRES BOBOT'!$J132</f>
        <v>0</v>
      </c>
      <c r="CK132" s="156">
        <f>'HARIAN KOMULATIF'!CK132/100*'PROGRES BOBOT'!$J132</f>
        <v>0</v>
      </c>
      <c r="CL132" s="156">
        <f>'HARIAN KOMULATIF'!CL132/100*'PROGRES BOBOT'!$J132</f>
        <v>0</v>
      </c>
      <c r="CM132" s="156">
        <f>'HARIAN KOMULATIF'!CM132/100*'PROGRES BOBOT'!$J132</f>
        <v>0</v>
      </c>
      <c r="CN132" s="156">
        <f>'HARIAN KOMULATIF'!CN132/100*'PROGRES BOBOT'!$J132</f>
        <v>0</v>
      </c>
      <c r="CO132" s="156">
        <f>'HARIAN KOMULATIF'!CO132/100*'PROGRES BOBOT'!$J132</f>
        <v>0</v>
      </c>
      <c r="CP132" s="156">
        <f>'HARIAN KOMULATIF'!CP132/100*'PROGRES BOBOT'!$J132</f>
        <v>0</v>
      </c>
      <c r="CQ132" s="156">
        <f>'HARIAN KOMULATIF'!CQ132/100*'PROGRES BOBOT'!$J132</f>
        <v>0</v>
      </c>
      <c r="CR132" s="156">
        <f>'HARIAN KOMULATIF'!CR132/100*'PROGRES BOBOT'!$J132</f>
        <v>0</v>
      </c>
      <c r="CS132" s="156">
        <f>'HARIAN KOMULATIF'!CS132/100*'PROGRES BOBOT'!$J132</f>
        <v>0</v>
      </c>
      <c r="CT132" s="156">
        <f>'HARIAN KOMULATIF'!CT132/100*'PROGRES BOBOT'!$J132</f>
        <v>0</v>
      </c>
      <c r="CU132" s="156">
        <f>'HARIAN KOMULATIF'!CU132/100*'PROGRES BOBOT'!$J132</f>
        <v>0</v>
      </c>
      <c r="CV132" s="156">
        <f>'HARIAN KOMULATIF'!CV132/100*'PROGRES BOBOT'!$J132</f>
        <v>0</v>
      </c>
      <c r="CW132" s="156">
        <f>'HARIAN KOMULATIF'!CW132/100*'PROGRES BOBOT'!$J132</f>
        <v>0</v>
      </c>
      <c r="CX132" s="156">
        <f>'HARIAN KOMULATIF'!CX132/100*'PROGRES BOBOT'!$J132</f>
        <v>0</v>
      </c>
    </row>
    <row r="133" spans="1:102" ht="15" customHeight="1">
      <c r="A133" s="13"/>
      <c r="B133" s="59" t="s">
        <v>26</v>
      </c>
      <c r="C133" s="1"/>
      <c r="D133" s="1"/>
      <c r="E133" s="58"/>
      <c r="F133" s="16">
        <v>40.945858559999998</v>
      </c>
      <c r="G133" s="15" t="s">
        <v>25</v>
      </c>
      <c r="H133" s="14">
        <f>H128</f>
        <v>11876.74</v>
      </c>
      <c r="I133" s="17">
        <f t="shared" si="23"/>
        <v>486303.31619389437</v>
      </c>
      <c r="J133" s="154">
        <f t="shared" si="12"/>
        <v>4.8630219506452493E-2</v>
      </c>
      <c r="K133" s="156">
        <f>'HARIAN KOMULATIF'!K133/100*'PROGRES BOBOT'!$J133</f>
        <v>0</v>
      </c>
      <c r="L133" s="156">
        <f>'HARIAN KOMULATIF'!L133/100*'PROGRES BOBOT'!$J133</f>
        <v>0</v>
      </c>
      <c r="M133" s="156">
        <f>'HARIAN KOMULATIF'!M133/100*'PROGRES BOBOT'!$J133</f>
        <v>0</v>
      </c>
      <c r="N133" s="156">
        <f>'HARIAN KOMULATIF'!N133/100*'PROGRES BOBOT'!$J133</f>
        <v>0</v>
      </c>
      <c r="O133" s="156">
        <f>'HARIAN KOMULATIF'!O133/100*'PROGRES BOBOT'!$J133</f>
        <v>0</v>
      </c>
      <c r="P133" s="156">
        <f>'HARIAN KOMULATIF'!P133/100*'PROGRES BOBOT'!$J133</f>
        <v>0</v>
      </c>
      <c r="Q133" s="156">
        <f>'HARIAN KOMULATIF'!Q133/100*'PROGRES BOBOT'!$J133</f>
        <v>0</v>
      </c>
      <c r="R133" s="156">
        <f>'HARIAN KOMULATIF'!R133/100*'PROGRES BOBOT'!$J133</f>
        <v>0</v>
      </c>
      <c r="S133" s="156">
        <f>'HARIAN KOMULATIF'!S133/100*'PROGRES BOBOT'!$J133</f>
        <v>0</v>
      </c>
      <c r="T133" s="156">
        <f>'HARIAN KOMULATIF'!T133/100*'PROGRES BOBOT'!$J133</f>
        <v>0</v>
      </c>
      <c r="U133" s="156">
        <f>'HARIAN KOMULATIF'!U133/100*'PROGRES BOBOT'!$J133</f>
        <v>0</v>
      </c>
      <c r="V133" s="156">
        <f>'HARIAN KOMULATIF'!V133/100*'PROGRES BOBOT'!$J133</f>
        <v>0</v>
      </c>
      <c r="W133" s="156">
        <f>'HARIAN KOMULATIF'!W133/100*'PROGRES BOBOT'!$J133</f>
        <v>0</v>
      </c>
      <c r="X133" s="156">
        <f>'HARIAN KOMULATIF'!X133/100*'PROGRES BOBOT'!$J133</f>
        <v>0</v>
      </c>
      <c r="Y133" s="156">
        <f>'HARIAN KOMULATIF'!Y133/100*'PROGRES BOBOT'!$J133</f>
        <v>0</v>
      </c>
      <c r="Z133" s="156">
        <f>'HARIAN KOMULATIF'!Z133/100*'PROGRES BOBOT'!$J133</f>
        <v>0</v>
      </c>
      <c r="AA133" s="156">
        <f>'HARIAN KOMULATIF'!AA133/100*'PROGRES BOBOT'!$J133</f>
        <v>0</v>
      </c>
      <c r="AB133" s="156">
        <f>'HARIAN KOMULATIF'!AB133/100*'PROGRES BOBOT'!$J133</f>
        <v>0</v>
      </c>
      <c r="AC133" s="156">
        <f>'HARIAN KOMULATIF'!AC133/100*'PROGRES BOBOT'!$J133</f>
        <v>0</v>
      </c>
      <c r="AD133" s="156">
        <f>'HARIAN KOMULATIF'!AD133/100*'PROGRES BOBOT'!$J133</f>
        <v>0</v>
      </c>
      <c r="AE133" s="156">
        <f>'HARIAN KOMULATIF'!AE133/100*'PROGRES BOBOT'!$J133</f>
        <v>0</v>
      </c>
      <c r="AF133" s="156">
        <f>'HARIAN KOMULATIF'!AF133/100*'PROGRES BOBOT'!$J133</f>
        <v>0</v>
      </c>
      <c r="AG133" s="156">
        <f>'HARIAN KOMULATIF'!AG133/100*'PROGRES BOBOT'!$J133</f>
        <v>0</v>
      </c>
      <c r="AH133" s="156">
        <f>'HARIAN KOMULATIF'!AH133/100*'PROGRES BOBOT'!$J133</f>
        <v>0</v>
      </c>
      <c r="AI133" s="156">
        <f>'HARIAN KOMULATIF'!AI133/100*'PROGRES BOBOT'!$J133</f>
        <v>0</v>
      </c>
      <c r="AJ133" s="156">
        <f>'HARIAN KOMULATIF'!AJ133/100*'PROGRES BOBOT'!$J133</f>
        <v>0</v>
      </c>
      <c r="AK133" s="156">
        <f>'HARIAN KOMULATIF'!AK133/100*'PROGRES BOBOT'!$J133</f>
        <v>0</v>
      </c>
      <c r="AL133" s="156">
        <f>'HARIAN KOMULATIF'!AL133/100*'PROGRES BOBOT'!$J133</f>
        <v>0</v>
      </c>
      <c r="AM133" s="156">
        <f>'HARIAN KOMULATIF'!AM133/100*'PROGRES BOBOT'!$J133</f>
        <v>0</v>
      </c>
      <c r="AN133" s="156">
        <f>'HARIAN KOMULATIF'!AN133/100*'PROGRES BOBOT'!$J133</f>
        <v>0</v>
      </c>
      <c r="AO133" s="156">
        <f>'HARIAN KOMULATIF'!AO133/100*'PROGRES BOBOT'!$J133</f>
        <v>0</v>
      </c>
      <c r="AP133" s="156">
        <f>'HARIAN KOMULATIF'!AP133/100*'PROGRES BOBOT'!$J133</f>
        <v>0</v>
      </c>
      <c r="AQ133" s="156">
        <f>'HARIAN KOMULATIF'!AQ133/100*'PROGRES BOBOT'!$J133</f>
        <v>0</v>
      </c>
      <c r="AR133" s="156">
        <f>'HARIAN KOMULATIF'!AR133/100*'PROGRES BOBOT'!$J133</f>
        <v>0</v>
      </c>
      <c r="AS133" s="156">
        <f>'HARIAN KOMULATIF'!AS133/100*'PROGRES BOBOT'!$J133</f>
        <v>0</v>
      </c>
      <c r="AT133" s="156">
        <f>'HARIAN KOMULATIF'!AT133/100*'PROGRES BOBOT'!$J133</f>
        <v>0</v>
      </c>
      <c r="AU133" s="156">
        <f>'HARIAN KOMULATIF'!AU133/100*'PROGRES BOBOT'!$J133</f>
        <v>0</v>
      </c>
      <c r="AV133" s="156">
        <f>'HARIAN KOMULATIF'!AV133/100*'PROGRES BOBOT'!$J133</f>
        <v>0</v>
      </c>
      <c r="AW133" s="156">
        <f>'HARIAN KOMULATIF'!AW133/100*'PROGRES BOBOT'!$J133</f>
        <v>0</v>
      </c>
      <c r="AX133" s="156">
        <f>'HARIAN KOMULATIF'!AX133/100*'PROGRES BOBOT'!$J133</f>
        <v>0</v>
      </c>
      <c r="AY133" s="156">
        <f>'HARIAN KOMULATIF'!AY133/100*'PROGRES BOBOT'!$J133</f>
        <v>0</v>
      </c>
      <c r="AZ133" s="156">
        <f>'HARIAN KOMULATIF'!AZ133/100*'PROGRES BOBOT'!$J133</f>
        <v>0</v>
      </c>
      <c r="BA133" s="156">
        <f>'HARIAN KOMULATIF'!BA133/100*'PROGRES BOBOT'!$J133</f>
        <v>0</v>
      </c>
      <c r="BB133" s="156">
        <f>'HARIAN KOMULATIF'!BB133/100*'PROGRES BOBOT'!$J133</f>
        <v>0</v>
      </c>
      <c r="BC133" s="156">
        <f>'HARIAN KOMULATIF'!BC133/100*'PROGRES BOBOT'!$J133</f>
        <v>0</v>
      </c>
      <c r="BD133" s="156">
        <f>'HARIAN KOMULATIF'!BD133/100*'PROGRES BOBOT'!$J133</f>
        <v>0</v>
      </c>
      <c r="BE133" s="156">
        <f>'HARIAN KOMULATIF'!BE133/100*'PROGRES BOBOT'!$J133</f>
        <v>0</v>
      </c>
      <c r="BF133" s="156">
        <f>'HARIAN KOMULATIF'!BF133/100*'PROGRES BOBOT'!$J133</f>
        <v>0</v>
      </c>
      <c r="BG133" s="156">
        <f>'HARIAN KOMULATIF'!BG133/100*'PROGRES BOBOT'!$J133</f>
        <v>0</v>
      </c>
      <c r="BH133" s="156">
        <f>'HARIAN KOMULATIF'!BH133/100*'PROGRES BOBOT'!$J133</f>
        <v>0</v>
      </c>
      <c r="BI133" s="156">
        <f>'HARIAN KOMULATIF'!BI133/100*'PROGRES BOBOT'!$J133</f>
        <v>0</v>
      </c>
      <c r="BJ133" s="156">
        <f>'HARIAN KOMULATIF'!BJ133/100*'PROGRES BOBOT'!$J133</f>
        <v>0</v>
      </c>
      <c r="BK133" s="156">
        <f>'HARIAN KOMULATIF'!BK133/100*'PROGRES BOBOT'!$J133</f>
        <v>0</v>
      </c>
      <c r="BL133" s="156">
        <f>'HARIAN KOMULATIF'!BL133/100*'PROGRES BOBOT'!$J133</f>
        <v>0</v>
      </c>
      <c r="BM133" s="156">
        <f>'HARIAN KOMULATIF'!BM133/100*'PROGRES BOBOT'!$J133</f>
        <v>0</v>
      </c>
      <c r="BN133" s="156">
        <f>'HARIAN KOMULATIF'!BN133/100*'PROGRES BOBOT'!$J133</f>
        <v>0</v>
      </c>
      <c r="BO133" s="156">
        <f>'HARIAN KOMULATIF'!BO133/100*'PROGRES BOBOT'!$J133</f>
        <v>0</v>
      </c>
      <c r="BP133" s="156">
        <f>'HARIAN KOMULATIF'!BP133/100*'PROGRES BOBOT'!$J133</f>
        <v>0</v>
      </c>
      <c r="BQ133" s="156">
        <f>'HARIAN KOMULATIF'!BQ133/100*'PROGRES BOBOT'!$J133</f>
        <v>0</v>
      </c>
      <c r="BR133" s="156">
        <f>'HARIAN KOMULATIF'!BR133/100*'PROGRES BOBOT'!$J133</f>
        <v>0</v>
      </c>
      <c r="BS133" s="156">
        <f>'HARIAN KOMULATIF'!BS133/100*'PROGRES BOBOT'!$J133</f>
        <v>0</v>
      </c>
      <c r="BT133" s="156">
        <f>'HARIAN KOMULATIF'!BT133/100*'PROGRES BOBOT'!$J133</f>
        <v>0</v>
      </c>
      <c r="BU133" s="156">
        <f>'HARIAN KOMULATIF'!BU133/100*'PROGRES BOBOT'!$J133</f>
        <v>0</v>
      </c>
      <c r="BV133" s="156">
        <f>'HARIAN KOMULATIF'!BV133/100*'PROGRES BOBOT'!$J133</f>
        <v>0</v>
      </c>
      <c r="BW133" s="156">
        <f>'HARIAN KOMULATIF'!BW133/100*'PROGRES BOBOT'!$J133</f>
        <v>0</v>
      </c>
      <c r="BX133" s="156">
        <f>'HARIAN KOMULATIF'!BX133/100*'PROGRES BOBOT'!$J133</f>
        <v>0</v>
      </c>
      <c r="BY133" s="156">
        <f>'HARIAN KOMULATIF'!BY133/100*'PROGRES BOBOT'!$J133</f>
        <v>0</v>
      </c>
      <c r="BZ133" s="156">
        <f>'HARIAN KOMULATIF'!BZ133/100*'PROGRES BOBOT'!$J133</f>
        <v>0</v>
      </c>
      <c r="CA133" s="156">
        <f>'HARIAN KOMULATIF'!CA133/100*'PROGRES BOBOT'!$J133</f>
        <v>0</v>
      </c>
      <c r="CB133" s="156">
        <f>'HARIAN KOMULATIF'!CB133/100*'PROGRES BOBOT'!$J133</f>
        <v>0</v>
      </c>
      <c r="CC133" s="156">
        <f>'HARIAN KOMULATIF'!CC133/100*'PROGRES BOBOT'!$J133</f>
        <v>0</v>
      </c>
      <c r="CD133" s="156">
        <f>'HARIAN KOMULATIF'!CD133/100*'PROGRES BOBOT'!$J133</f>
        <v>0</v>
      </c>
      <c r="CE133" s="156">
        <f>'HARIAN KOMULATIF'!CE133/100*'PROGRES BOBOT'!$J133</f>
        <v>0</v>
      </c>
      <c r="CF133" s="156">
        <f>'HARIAN KOMULATIF'!CF133/100*'PROGRES BOBOT'!$J133</f>
        <v>0</v>
      </c>
      <c r="CG133" s="156">
        <f>'HARIAN KOMULATIF'!CG133/100*'PROGRES BOBOT'!$J133</f>
        <v>0</v>
      </c>
      <c r="CH133" s="156">
        <f>'HARIAN KOMULATIF'!CH133/100*'PROGRES BOBOT'!$J133</f>
        <v>0</v>
      </c>
      <c r="CI133" s="156">
        <f>'HARIAN KOMULATIF'!CI133/100*'PROGRES BOBOT'!$J133</f>
        <v>0</v>
      </c>
      <c r="CJ133" s="156">
        <f>'HARIAN KOMULATIF'!CJ133/100*'PROGRES BOBOT'!$J133</f>
        <v>0</v>
      </c>
      <c r="CK133" s="156">
        <f>'HARIAN KOMULATIF'!CK133/100*'PROGRES BOBOT'!$J133</f>
        <v>0</v>
      </c>
      <c r="CL133" s="156">
        <f>'HARIAN KOMULATIF'!CL133/100*'PROGRES BOBOT'!$J133</f>
        <v>0</v>
      </c>
      <c r="CM133" s="156">
        <f>'HARIAN KOMULATIF'!CM133/100*'PROGRES BOBOT'!$J133</f>
        <v>0</v>
      </c>
      <c r="CN133" s="156">
        <f>'HARIAN KOMULATIF'!CN133/100*'PROGRES BOBOT'!$J133</f>
        <v>0</v>
      </c>
      <c r="CO133" s="156">
        <f>'HARIAN KOMULATIF'!CO133/100*'PROGRES BOBOT'!$J133</f>
        <v>0</v>
      </c>
      <c r="CP133" s="156">
        <f>'HARIAN KOMULATIF'!CP133/100*'PROGRES BOBOT'!$J133</f>
        <v>0</v>
      </c>
      <c r="CQ133" s="156">
        <f>'HARIAN KOMULATIF'!CQ133/100*'PROGRES BOBOT'!$J133</f>
        <v>0</v>
      </c>
      <c r="CR133" s="156">
        <f>'HARIAN KOMULATIF'!CR133/100*'PROGRES BOBOT'!$J133</f>
        <v>0</v>
      </c>
      <c r="CS133" s="156">
        <f>'HARIAN KOMULATIF'!CS133/100*'PROGRES BOBOT'!$J133</f>
        <v>0</v>
      </c>
      <c r="CT133" s="156">
        <f>'HARIAN KOMULATIF'!CT133/100*'PROGRES BOBOT'!$J133</f>
        <v>0</v>
      </c>
      <c r="CU133" s="156">
        <f>'HARIAN KOMULATIF'!CU133/100*'PROGRES BOBOT'!$J133</f>
        <v>0</v>
      </c>
      <c r="CV133" s="156">
        <f>'HARIAN KOMULATIF'!CV133/100*'PROGRES BOBOT'!$J133</f>
        <v>0</v>
      </c>
      <c r="CW133" s="156">
        <f>'HARIAN KOMULATIF'!CW133/100*'PROGRES BOBOT'!$J133</f>
        <v>0</v>
      </c>
      <c r="CX133" s="156">
        <f>'HARIAN KOMULATIF'!CX133/100*'PROGRES BOBOT'!$J133</f>
        <v>0</v>
      </c>
    </row>
    <row r="134" spans="1:102" ht="15" customHeight="1">
      <c r="A134" s="13">
        <v>14</v>
      </c>
      <c r="B134" s="62" t="s">
        <v>54</v>
      </c>
      <c r="C134" s="1"/>
      <c r="D134" s="1"/>
      <c r="E134" s="58"/>
      <c r="F134" s="16"/>
      <c r="G134" s="15"/>
      <c r="H134" s="14"/>
      <c r="I134" s="17"/>
      <c r="J134" s="154"/>
      <c r="K134" s="156">
        <f>'HARIAN KOMULATIF'!K134/100*'PROGRES BOBOT'!$J134</f>
        <v>0</v>
      </c>
      <c r="L134" s="156">
        <f>'HARIAN KOMULATIF'!L134/100*'PROGRES BOBOT'!$J134</f>
        <v>0</v>
      </c>
      <c r="M134" s="156">
        <f>'HARIAN KOMULATIF'!M134/100*'PROGRES BOBOT'!$J134</f>
        <v>0</v>
      </c>
      <c r="N134" s="156">
        <f>'HARIAN KOMULATIF'!N134/100*'PROGRES BOBOT'!$J134</f>
        <v>0</v>
      </c>
      <c r="O134" s="156">
        <f>'HARIAN KOMULATIF'!O134/100*'PROGRES BOBOT'!$J134</f>
        <v>0</v>
      </c>
      <c r="P134" s="156">
        <f>'HARIAN KOMULATIF'!P134/100*'PROGRES BOBOT'!$J134</f>
        <v>0</v>
      </c>
      <c r="Q134" s="156">
        <f>'HARIAN KOMULATIF'!Q134/100*'PROGRES BOBOT'!$J134</f>
        <v>0</v>
      </c>
      <c r="R134" s="156">
        <f>'HARIAN KOMULATIF'!R134/100*'PROGRES BOBOT'!$J134</f>
        <v>0</v>
      </c>
      <c r="S134" s="156">
        <f>'HARIAN KOMULATIF'!S134/100*'PROGRES BOBOT'!$J134</f>
        <v>0</v>
      </c>
      <c r="T134" s="156">
        <f>'HARIAN KOMULATIF'!T134/100*'PROGRES BOBOT'!$J134</f>
        <v>0</v>
      </c>
      <c r="U134" s="156">
        <f>'HARIAN KOMULATIF'!U134/100*'PROGRES BOBOT'!$J134</f>
        <v>0</v>
      </c>
      <c r="V134" s="156">
        <f>'HARIAN KOMULATIF'!V134/100*'PROGRES BOBOT'!$J134</f>
        <v>0</v>
      </c>
      <c r="W134" s="156">
        <f>'HARIAN KOMULATIF'!W134/100*'PROGRES BOBOT'!$J134</f>
        <v>0</v>
      </c>
      <c r="X134" s="156">
        <f>'HARIAN KOMULATIF'!X134/100*'PROGRES BOBOT'!$J134</f>
        <v>0</v>
      </c>
      <c r="Y134" s="156">
        <f>'HARIAN KOMULATIF'!Y134/100*'PROGRES BOBOT'!$J134</f>
        <v>0</v>
      </c>
      <c r="Z134" s="156">
        <f>'HARIAN KOMULATIF'!Z134/100*'PROGRES BOBOT'!$J134</f>
        <v>0</v>
      </c>
      <c r="AA134" s="156">
        <f>'HARIAN KOMULATIF'!AA134/100*'PROGRES BOBOT'!$J134</f>
        <v>0</v>
      </c>
      <c r="AB134" s="156">
        <f>'HARIAN KOMULATIF'!AB134/100*'PROGRES BOBOT'!$J134</f>
        <v>0</v>
      </c>
      <c r="AC134" s="156">
        <f>'HARIAN KOMULATIF'!AC134/100*'PROGRES BOBOT'!$J134</f>
        <v>0</v>
      </c>
      <c r="AD134" s="156">
        <f>'HARIAN KOMULATIF'!AD134/100*'PROGRES BOBOT'!$J134</f>
        <v>0</v>
      </c>
      <c r="AE134" s="156">
        <f>'HARIAN KOMULATIF'!AE134/100*'PROGRES BOBOT'!$J134</f>
        <v>0</v>
      </c>
      <c r="AF134" s="156">
        <f>'HARIAN KOMULATIF'!AF134/100*'PROGRES BOBOT'!$J134</f>
        <v>0</v>
      </c>
      <c r="AG134" s="156">
        <f>'HARIAN KOMULATIF'!AG134/100*'PROGRES BOBOT'!$J134</f>
        <v>0</v>
      </c>
      <c r="AH134" s="156">
        <f>'HARIAN KOMULATIF'!AH134/100*'PROGRES BOBOT'!$J134</f>
        <v>0</v>
      </c>
      <c r="AI134" s="156">
        <f>'HARIAN KOMULATIF'!AI134/100*'PROGRES BOBOT'!$J134</f>
        <v>0</v>
      </c>
      <c r="AJ134" s="156">
        <f>'HARIAN KOMULATIF'!AJ134/100*'PROGRES BOBOT'!$J134</f>
        <v>0</v>
      </c>
      <c r="AK134" s="156">
        <f>'HARIAN KOMULATIF'!AK134/100*'PROGRES BOBOT'!$J134</f>
        <v>0</v>
      </c>
      <c r="AL134" s="156">
        <f>'HARIAN KOMULATIF'!AL134/100*'PROGRES BOBOT'!$J134</f>
        <v>0</v>
      </c>
      <c r="AM134" s="156">
        <f>'HARIAN KOMULATIF'!AM134/100*'PROGRES BOBOT'!$J134</f>
        <v>0</v>
      </c>
      <c r="AN134" s="156">
        <f>'HARIAN KOMULATIF'!AN134/100*'PROGRES BOBOT'!$J134</f>
        <v>0</v>
      </c>
      <c r="AO134" s="156">
        <f>'HARIAN KOMULATIF'!AO134/100*'PROGRES BOBOT'!$J134</f>
        <v>0</v>
      </c>
      <c r="AP134" s="156">
        <f>'HARIAN KOMULATIF'!AP134/100*'PROGRES BOBOT'!$J134</f>
        <v>0</v>
      </c>
      <c r="AQ134" s="156">
        <f>'HARIAN KOMULATIF'!AQ134/100*'PROGRES BOBOT'!$J134</f>
        <v>0</v>
      </c>
      <c r="AR134" s="156">
        <f>'HARIAN KOMULATIF'!AR134/100*'PROGRES BOBOT'!$J134</f>
        <v>0</v>
      </c>
      <c r="AS134" s="156">
        <f>'HARIAN KOMULATIF'!AS134/100*'PROGRES BOBOT'!$J134</f>
        <v>0</v>
      </c>
      <c r="AT134" s="156">
        <f>'HARIAN KOMULATIF'!AT134/100*'PROGRES BOBOT'!$J134</f>
        <v>0</v>
      </c>
      <c r="AU134" s="156">
        <f>'HARIAN KOMULATIF'!AU134/100*'PROGRES BOBOT'!$J134</f>
        <v>0</v>
      </c>
      <c r="AV134" s="156">
        <f>'HARIAN KOMULATIF'!AV134/100*'PROGRES BOBOT'!$J134</f>
        <v>0</v>
      </c>
      <c r="AW134" s="156">
        <f>'HARIAN KOMULATIF'!AW134/100*'PROGRES BOBOT'!$J134</f>
        <v>0</v>
      </c>
      <c r="AX134" s="156">
        <f>'HARIAN KOMULATIF'!AX134/100*'PROGRES BOBOT'!$J134</f>
        <v>0</v>
      </c>
      <c r="AY134" s="156">
        <f>'HARIAN KOMULATIF'!AY134/100*'PROGRES BOBOT'!$J134</f>
        <v>0</v>
      </c>
      <c r="AZ134" s="156">
        <f>'HARIAN KOMULATIF'!AZ134/100*'PROGRES BOBOT'!$J134</f>
        <v>0</v>
      </c>
      <c r="BA134" s="156">
        <f>'HARIAN KOMULATIF'!BA134/100*'PROGRES BOBOT'!$J134</f>
        <v>0</v>
      </c>
      <c r="BB134" s="156">
        <f>'HARIAN KOMULATIF'!BB134/100*'PROGRES BOBOT'!$J134</f>
        <v>0</v>
      </c>
      <c r="BC134" s="156">
        <f>'HARIAN KOMULATIF'!BC134/100*'PROGRES BOBOT'!$J134</f>
        <v>0</v>
      </c>
      <c r="BD134" s="156">
        <f>'HARIAN KOMULATIF'!BD134/100*'PROGRES BOBOT'!$J134</f>
        <v>0</v>
      </c>
      <c r="BE134" s="156">
        <f>'HARIAN KOMULATIF'!BE134/100*'PROGRES BOBOT'!$J134</f>
        <v>0</v>
      </c>
      <c r="BF134" s="156">
        <f>'HARIAN KOMULATIF'!BF134/100*'PROGRES BOBOT'!$J134</f>
        <v>0</v>
      </c>
      <c r="BG134" s="156">
        <f>'HARIAN KOMULATIF'!BG134/100*'PROGRES BOBOT'!$J134</f>
        <v>0</v>
      </c>
      <c r="BH134" s="156">
        <f>'HARIAN KOMULATIF'!BH134/100*'PROGRES BOBOT'!$J134</f>
        <v>0</v>
      </c>
      <c r="BI134" s="156">
        <f>'HARIAN KOMULATIF'!BI134/100*'PROGRES BOBOT'!$J134</f>
        <v>0</v>
      </c>
      <c r="BJ134" s="156">
        <f>'HARIAN KOMULATIF'!BJ134/100*'PROGRES BOBOT'!$J134</f>
        <v>0</v>
      </c>
      <c r="BK134" s="156">
        <f>'HARIAN KOMULATIF'!BK134/100*'PROGRES BOBOT'!$J134</f>
        <v>0</v>
      </c>
      <c r="BL134" s="156">
        <f>'HARIAN KOMULATIF'!BL134/100*'PROGRES BOBOT'!$J134</f>
        <v>0</v>
      </c>
      <c r="BM134" s="156">
        <f>'HARIAN KOMULATIF'!BM134/100*'PROGRES BOBOT'!$J134</f>
        <v>0</v>
      </c>
      <c r="BN134" s="156">
        <f>'HARIAN KOMULATIF'!BN134/100*'PROGRES BOBOT'!$J134</f>
        <v>0</v>
      </c>
      <c r="BO134" s="156">
        <f>'HARIAN KOMULATIF'!BO134/100*'PROGRES BOBOT'!$J134</f>
        <v>0</v>
      </c>
      <c r="BP134" s="156">
        <f>'HARIAN KOMULATIF'!BP134/100*'PROGRES BOBOT'!$J134</f>
        <v>0</v>
      </c>
      <c r="BQ134" s="156">
        <f>'HARIAN KOMULATIF'!BQ134/100*'PROGRES BOBOT'!$J134</f>
        <v>0</v>
      </c>
      <c r="BR134" s="156">
        <f>'HARIAN KOMULATIF'!BR134/100*'PROGRES BOBOT'!$J134</f>
        <v>0</v>
      </c>
      <c r="BS134" s="156">
        <f>'HARIAN KOMULATIF'!BS134/100*'PROGRES BOBOT'!$J134</f>
        <v>0</v>
      </c>
      <c r="BT134" s="156">
        <f>'HARIAN KOMULATIF'!BT134/100*'PROGRES BOBOT'!$J134</f>
        <v>0</v>
      </c>
      <c r="BU134" s="156">
        <f>'HARIAN KOMULATIF'!BU134/100*'PROGRES BOBOT'!$J134</f>
        <v>0</v>
      </c>
      <c r="BV134" s="156">
        <f>'HARIAN KOMULATIF'!BV134/100*'PROGRES BOBOT'!$J134</f>
        <v>0</v>
      </c>
      <c r="BW134" s="156">
        <f>'HARIAN KOMULATIF'!BW134/100*'PROGRES BOBOT'!$J134</f>
        <v>0</v>
      </c>
      <c r="BX134" s="156">
        <f>'HARIAN KOMULATIF'!BX134/100*'PROGRES BOBOT'!$J134</f>
        <v>0</v>
      </c>
      <c r="BY134" s="156">
        <f>'HARIAN KOMULATIF'!BY134/100*'PROGRES BOBOT'!$J134</f>
        <v>0</v>
      </c>
      <c r="BZ134" s="156">
        <f>'HARIAN KOMULATIF'!BZ134/100*'PROGRES BOBOT'!$J134</f>
        <v>0</v>
      </c>
      <c r="CA134" s="156">
        <f>'HARIAN KOMULATIF'!CA134/100*'PROGRES BOBOT'!$J134</f>
        <v>0</v>
      </c>
      <c r="CB134" s="156">
        <f>'HARIAN KOMULATIF'!CB134/100*'PROGRES BOBOT'!$J134</f>
        <v>0</v>
      </c>
      <c r="CC134" s="156">
        <f>'HARIAN KOMULATIF'!CC134/100*'PROGRES BOBOT'!$J134</f>
        <v>0</v>
      </c>
      <c r="CD134" s="156">
        <f>'HARIAN KOMULATIF'!CD134/100*'PROGRES BOBOT'!$J134</f>
        <v>0</v>
      </c>
      <c r="CE134" s="156">
        <f>'HARIAN KOMULATIF'!CE134/100*'PROGRES BOBOT'!$J134</f>
        <v>0</v>
      </c>
      <c r="CF134" s="156">
        <f>'HARIAN KOMULATIF'!CF134/100*'PROGRES BOBOT'!$J134</f>
        <v>0</v>
      </c>
      <c r="CG134" s="156">
        <f>'HARIAN KOMULATIF'!CG134/100*'PROGRES BOBOT'!$J134</f>
        <v>0</v>
      </c>
      <c r="CH134" s="156">
        <f>'HARIAN KOMULATIF'!CH134/100*'PROGRES BOBOT'!$J134</f>
        <v>0</v>
      </c>
      <c r="CI134" s="156">
        <f>'HARIAN KOMULATIF'!CI134/100*'PROGRES BOBOT'!$J134</f>
        <v>0</v>
      </c>
      <c r="CJ134" s="156">
        <f>'HARIAN KOMULATIF'!CJ134/100*'PROGRES BOBOT'!$J134</f>
        <v>0</v>
      </c>
      <c r="CK134" s="156">
        <f>'HARIAN KOMULATIF'!CK134/100*'PROGRES BOBOT'!$J134</f>
        <v>0</v>
      </c>
      <c r="CL134" s="156">
        <f>'HARIAN KOMULATIF'!CL134/100*'PROGRES BOBOT'!$J134</f>
        <v>0</v>
      </c>
      <c r="CM134" s="156">
        <f>'HARIAN KOMULATIF'!CM134/100*'PROGRES BOBOT'!$J134</f>
        <v>0</v>
      </c>
      <c r="CN134" s="156">
        <f>'HARIAN KOMULATIF'!CN134/100*'PROGRES BOBOT'!$J134</f>
        <v>0</v>
      </c>
      <c r="CO134" s="156">
        <f>'HARIAN KOMULATIF'!CO134/100*'PROGRES BOBOT'!$J134</f>
        <v>0</v>
      </c>
      <c r="CP134" s="156">
        <f>'HARIAN KOMULATIF'!CP134/100*'PROGRES BOBOT'!$J134</f>
        <v>0</v>
      </c>
      <c r="CQ134" s="156">
        <f>'HARIAN KOMULATIF'!CQ134/100*'PROGRES BOBOT'!$J134</f>
        <v>0</v>
      </c>
      <c r="CR134" s="156">
        <f>'HARIAN KOMULATIF'!CR134/100*'PROGRES BOBOT'!$J134</f>
        <v>0</v>
      </c>
      <c r="CS134" s="156">
        <f>'HARIAN KOMULATIF'!CS134/100*'PROGRES BOBOT'!$J134</f>
        <v>0</v>
      </c>
      <c r="CT134" s="156">
        <f>'HARIAN KOMULATIF'!CT134/100*'PROGRES BOBOT'!$J134</f>
        <v>0</v>
      </c>
      <c r="CU134" s="156">
        <f>'HARIAN KOMULATIF'!CU134/100*'PROGRES BOBOT'!$J134</f>
        <v>0</v>
      </c>
      <c r="CV134" s="156">
        <f>'HARIAN KOMULATIF'!CV134/100*'PROGRES BOBOT'!$J134</f>
        <v>0</v>
      </c>
      <c r="CW134" s="156">
        <f>'HARIAN KOMULATIF'!CW134/100*'PROGRES BOBOT'!$J134</f>
        <v>0</v>
      </c>
      <c r="CX134" s="156">
        <f>'HARIAN KOMULATIF'!CX134/100*'PROGRES BOBOT'!$J134</f>
        <v>0</v>
      </c>
    </row>
    <row r="135" spans="1:102" ht="15" customHeight="1">
      <c r="A135" s="13"/>
      <c r="B135" s="59" t="s">
        <v>22</v>
      </c>
      <c r="C135" s="1"/>
      <c r="D135" s="1"/>
      <c r="E135" s="58"/>
      <c r="F135" s="16">
        <v>0.72</v>
      </c>
      <c r="G135" s="15" t="s">
        <v>14</v>
      </c>
      <c r="H135" s="14">
        <f>H130</f>
        <v>772596</v>
      </c>
      <c r="I135" s="17">
        <f t="shared" ref="I135:I138" si="24">H135*F135</f>
        <v>556269.12</v>
      </c>
      <c r="J135" s="154">
        <f t="shared" si="12"/>
        <v>5.5626783757064584E-2</v>
      </c>
      <c r="K135" s="156">
        <f>'HARIAN KOMULATIF'!K135/100*'PROGRES BOBOT'!$J135</f>
        <v>0</v>
      </c>
      <c r="L135" s="156">
        <f>'HARIAN KOMULATIF'!L135/100*'PROGRES BOBOT'!$J135</f>
        <v>0</v>
      </c>
      <c r="M135" s="156">
        <f>'HARIAN KOMULATIF'!M135/100*'PROGRES BOBOT'!$J135</f>
        <v>0</v>
      </c>
      <c r="N135" s="156">
        <f>'HARIAN KOMULATIF'!N135/100*'PROGRES BOBOT'!$J135</f>
        <v>0</v>
      </c>
      <c r="O135" s="156">
        <f>'HARIAN KOMULATIF'!O135/100*'PROGRES BOBOT'!$J135</f>
        <v>0</v>
      </c>
      <c r="P135" s="156">
        <f>'HARIAN KOMULATIF'!P135/100*'PROGRES BOBOT'!$J135</f>
        <v>0</v>
      </c>
      <c r="Q135" s="156">
        <f>'HARIAN KOMULATIF'!Q135/100*'PROGRES BOBOT'!$J135</f>
        <v>0</v>
      </c>
      <c r="R135" s="156">
        <f>'HARIAN KOMULATIF'!R135/100*'PROGRES BOBOT'!$J135</f>
        <v>0</v>
      </c>
      <c r="S135" s="156">
        <f>'HARIAN KOMULATIF'!S135/100*'PROGRES BOBOT'!$J135</f>
        <v>0</v>
      </c>
      <c r="T135" s="156">
        <f>'HARIAN KOMULATIF'!T135/100*'PROGRES BOBOT'!$J135</f>
        <v>0</v>
      </c>
      <c r="U135" s="156">
        <f>'HARIAN KOMULATIF'!U135/100*'PROGRES BOBOT'!$J135</f>
        <v>0</v>
      </c>
      <c r="V135" s="156">
        <f>'HARIAN KOMULATIF'!V135/100*'PROGRES BOBOT'!$J135</f>
        <v>0</v>
      </c>
      <c r="W135" s="156">
        <f>'HARIAN KOMULATIF'!W135/100*'PROGRES BOBOT'!$J135</f>
        <v>0</v>
      </c>
      <c r="X135" s="156">
        <f>'HARIAN KOMULATIF'!X135/100*'PROGRES BOBOT'!$J135</f>
        <v>0</v>
      </c>
      <c r="Y135" s="156">
        <f>'HARIAN KOMULATIF'!Y135/100*'PROGRES BOBOT'!$J135</f>
        <v>0</v>
      </c>
      <c r="Z135" s="156">
        <f>'HARIAN KOMULATIF'!Z135/100*'PROGRES BOBOT'!$J135</f>
        <v>0</v>
      </c>
      <c r="AA135" s="156">
        <f>'HARIAN KOMULATIF'!AA135/100*'PROGRES BOBOT'!$J135</f>
        <v>0</v>
      </c>
      <c r="AB135" s="156">
        <f>'HARIAN KOMULATIF'!AB135/100*'PROGRES BOBOT'!$J135</f>
        <v>0</v>
      </c>
      <c r="AC135" s="156">
        <f>'HARIAN KOMULATIF'!AC135/100*'PROGRES BOBOT'!$J135</f>
        <v>0</v>
      </c>
      <c r="AD135" s="156">
        <f>'HARIAN KOMULATIF'!AD135/100*'PROGRES BOBOT'!$J135</f>
        <v>0</v>
      </c>
      <c r="AE135" s="156">
        <f>'HARIAN KOMULATIF'!AE135/100*'PROGRES BOBOT'!$J135</f>
        <v>0</v>
      </c>
      <c r="AF135" s="156">
        <f>'HARIAN KOMULATIF'!AF135/100*'PROGRES BOBOT'!$J135</f>
        <v>0</v>
      </c>
      <c r="AG135" s="156">
        <f>'HARIAN KOMULATIF'!AG135/100*'PROGRES BOBOT'!$J135</f>
        <v>0</v>
      </c>
      <c r="AH135" s="156">
        <f>'HARIAN KOMULATIF'!AH135/100*'PROGRES BOBOT'!$J135</f>
        <v>0</v>
      </c>
      <c r="AI135" s="156">
        <f>'HARIAN KOMULATIF'!AI135/100*'PROGRES BOBOT'!$J135</f>
        <v>0</v>
      </c>
      <c r="AJ135" s="156">
        <f>'HARIAN KOMULATIF'!AJ135/100*'PROGRES BOBOT'!$J135</f>
        <v>0</v>
      </c>
      <c r="AK135" s="156">
        <f>'HARIAN KOMULATIF'!AK135/100*'PROGRES BOBOT'!$J135</f>
        <v>0</v>
      </c>
      <c r="AL135" s="156">
        <f>'HARIAN KOMULATIF'!AL135/100*'PROGRES BOBOT'!$J135</f>
        <v>0</v>
      </c>
      <c r="AM135" s="156">
        <f>'HARIAN KOMULATIF'!AM135/100*'PROGRES BOBOT'!$J135</f>
        <v>0</v>
      </c>
      <c r="AN135" s="156">
        <f>'HARIAN KOMULATIF'!AN135/100*'PROGRES BOBOT'!$J135</f>
        <v>0</v>
      </c>
      <c r="AO135" s="156">
        <f>'HARIAN KOMULATIF'!AO135/100*'PROGRES BOBOT'!$J135</f>
        <v>0</v>
      </c>
      <c r="AP135" s="156">
        <f>'HARIAN KOMULATIF'!AP135/100*'PROGRES BOBOT'!$J135</f>
        <v>0</v>
      </c>
      <c r="AQ135" s="156">
        <f>'HARIAN KOMULATIF'!AQ135/100*'PROGRES BOBOT'!$J135</f>
        <v>0</v>
      </c>
      <c r="AR135" s="156">
        <f>'HARIAN KOMULATIF'!AR135/100*'PROGRES BOBOT'!$J135</f>
        <v>0</v>
      </c>
      <c r="AS135" s="156">
        <f>'HARIAN KOMULATIF'!AS135/100*'PROGRES BOBOT'!$J135</f>
        <v>0</v>
      </c>
      <c r="AT135" s="156">
        <f>'HARIAN KOMULATIF'!AT135/100*'PROGRES BOBOT'!$J135</f>
        <v>0</v>
      </c>
      <c r="AU135" s="156">
        <f>'HARIAN KOMULATIF'!AU135/100*'PROGRES BOBOT'!$J135</f>
        <v>0</v>
      </c>
      <c r="AV135" s="156">
        <f>'HARIAN KOMULATIF'!AV135/100*'PROGRES BOBOT'!$J135</f>
        <v>0</v>
      </c>
      <c r="AW135" s="156">
        <f>'HARIAN KOMULATIF'!AW135/100*'PROGRES BOBOT'!$J135</f>
        <v>0</v>
      </c>
      <c r="AX135" s="156">
        <f>'HARIAN KOMULATIF'!AX135/100*'PROGRES BOBOT'!$J135</f>
        <v>0</v>
      </c>
      <c r="AY135" s="156">
        <f>'HARIAN KOMULATIF'!AY135/100*'PROGRES BOBOT'!$J135</f>
        <v>0</v>
      </c>
      <c r="AZ135" s="156">
        <f>'HARIAN KOMULATIF'!AZ135/100*'PROGRES BOBOT'!$J135</f>
        <v>0</v>
      </c>
      <c r="BA135" s="156">
        <f>'HARIAN KOMULATIF'!BA135/100*'PROGRES BOBOT'!$J135</f>
        <v>0</v>
      </c>
      <c r="BB135" s="156">
        <f>'HARIAN KOMULATIF'!BB135/100*'PROGRES BOBOT'!$J135</f>
        <v>0</v>
      </c>
      <c r="BC135" s="156">
        <f>'HARIAN KOMULATIF'!BC135/100*'PROGRES BOBOT'!$J135</f>
        <v>0</v>
      </c>
      <c r="BD135" s="156">
        <f>'HARIAN KOMULATIF'!BD135/100*'PROGRES BOBOT'!$J135</f>
        <v>0</v>
      </c>
      <c r="BE135" s="156">
        <f>'HARIAN KOMULATIF'!BE135/100*'PROGRES BOBOT'!$J135</f>
        <v>0</v>
      </c>
      <c r="BF135" s="156">
        <f>'HARIAN KOMULATIF'!BF135/100*'PROGRES BOBOT'!$J135</f>
        <v>0</v>
      </c>
      <c r="BG135" s="156">
        <f>'HARIAN KOMULATIF'!BG135/100*'PROGRES BOBOT'!$J135</f>
        <v>0</v>
      </c>
      <c r="BH135" s="156">
        <f>'HARIAN KOMULATIF'!BH135/100*'PROGRES BOBOT'!$J135</f>
        <v>0</v>
      </c>
      <c r="BI135" s="156">
        <f>'HARIAN KOMULATIF'!BI135/100*'PROGRES BOBOT'!$J135</f>
        <v>0</v>
      </c>
      <c r="BJ135" s="156">
        <f>'HARIAN KOMULATIF'!BJ135/100*'PROGRES BOBOT'!$J135</f>
        <v>0</v>
      </c>
      <c r="BK135" s="156">
        <f>'HARIAN KOMULATIF'!BK135/100*'PROGRES BOBOT'!$J135</f>
        <v>0</v>
      </c>
      <c r="BL135" s="156">
        <f>'HARIAN KOMULATIF'!BL135/100*'PROGRES BOBOT'!$J135</f>
        <v>0</v>
      </c>
      <c r="BM135" s="156">
        <f>'HARIAN KOMULATIF'!BM135/100*'PROGRES BOBOT'!$J135</f>
        <v>0</v>
      </c>
      <c r="BN135" s="156">
        <f>'HARIAN KOMULATIF'!BN135/100*'PROGRES BOBOT'!$J135</f>
        <v>0</v>
      </c>
      <c r="BO135" s="156">
        <f>'HARIAN KOMULATIF'!BO135/100*'PROGRES BOBOT'!$J135</f>
        <v>0</v>
      </c>
      <c r="BP135" s="156">
        <f>'HARIAN KOMULATIF'!BP135/100*'PROGRES BOBOT'!$J135</f>
        <v>0</v>
      </c>
      <c r="BQ135" s="156">
        <f>'HARIAN KOMULATIF'!BQ135/100*'PROGRES BOBOT'!$J135</f>
        <v>0</v>
      </c>
      <c r="BR135" s="156">
        <f>'HARIAN KOMULATIF'!BR135/100*'PROGRES BOBOT'!$J135</f>
        <v>0</v>
      </c>
      <c r="BS135" s="156">
        <f>'HARIAN KOMULATIF'!BS135/100*'PROGRES BOBOT'!$J135</f>
        <v>0</v>
      </c>
      <c r="BT135" s="156">
        <f>'HARIAN KOMULATIF'!BT135/100*'PROGRES BOBOT'!$J135</f>
        <v>0</v>
      </c>
      <c r="BU135" s="156">
        <f>'HARIAN KOMULATIF'!BU135/100*'PROGRES BOBOT'!$J135</f>
        <v>0</v>
      </c>
      <c r="BV135" s="156">
        <f>'HARIAN KOMULATIF'!BV135/100*'PROGRES BOBOT'!$J135</f>
        <v>0</v>
      </c>
      <c r="BW135" s="156">
        <f>'HARIAN KOMULATIF'!BW135/100*'PROGRES BOBOT'!$J135</f>
        <v>0</v>
      </c>
      <c r="BX135" s="156">
        <f>'HARIAN KOMULATIF'!BX135/100*'PROGRES BOBOT'!$J135</f>
        <v>0</v>
      </c>
      <c r="BY135" s="156">
        <f>'HARIAN KOMULATIF'!BY135/100*'PROGRES BOBOT'!$J135</f>
        <v>0</v>
      </c>
      <c r="BZ135" s="156">
        <f>'HARIAN KOMULATIF'!BZ135/100*'PROGRES BOBOT'!$J135</f>
        <v>0</v>
      </c>
      <c r="CA135" s="156">
        <f>'HARIAN KOMULATIF'!CA135/100*'PROGRES BOBOT'!$J135</f>
        <v>0</v>
      </c>
      <c r="CB135" s="156">
        <f>'HARIAN KOMULATIF'!CB135/100*'PROGRES BOBOT'!$J135</f>
        <v>0</v>
      </c>
      <c r="CC135" s="156">
        <f>'HARIAN KOMULATIF'!CC135/100*'PROGRES BOBOT'!$J135</f>
        <v>0</v>
      </c>
      <c r="CD135" s="156">
        <f>'HARIAN KOMULATIF'!CD135/100*'PROGRES BOBOT'!$J135</f>
        <v>0</v>
      </c>
      <c r="CE135" s="156">
        <f>'HARIAN KOMULATIF'!CE135/100*'PROGRES BOBOT'!$J135</f>
        <v>0</v>
      </c>
      <c r="CF135" s="156">
        <f>'HARIAN KOMULATIF'!CF135/100*'PROGRES BOBOT'!$J135</f>
        <v>0</v>
      </c>
      <c r="CG135" s="156">
        <f>'HARIAN KOMULATIF'!CG135/100*'PROGRES BOBOT'!$J135</f>
        <v>0</v>
      </c>
      <c r="CH135" s="156">
        <f>'HARIAN KOMULATIF'!CH135/100*'PROGRES BOBOT'!$J135</f>
        <v>0</v>
      </c>
      <c r="CI135" s="156">
        <f>'HARIAN KOMULATIF'!CI135/100*'PROGRES BOBOT'!$J135</f>
        <v>0</v>
      </c>
      <c r="CJ135" s="156">
        <f>'HARIAN KOMULATIF'!CJ135/100*'PROGRES BOBOT'!$J135</f>
        <v>0</v>
      </c>
      <c r="CK135" s="156">
        <f>'HARIAN KOMULATIF'!CK135/100*'PROGRES BOBOT'!$J135</f>
        <v>0</v>
      </c>
      <c r="CL135" s="156">
        <f>'HARIAN KOMULATIF'!CL135/100*'PROGRES BOBOT'!$J135</f>
        <v>0</v>
      </c>
      <c r="CM135" s="156">
        <f>'HARIAN KOMULATIF'!CM135/100*'PROGRES BOBOT'!$J135</f>
        <v>0</v>
      </c>
      <c r="CN135" s="156">
        <f>'HARIAN KOMULATIF'!CN135/100*'PROGRES BOBOT'!$J135</f>
        <v>0</v>
      </c>
      <c r="CO135" s="156">
        <f>'HARIAN KOMULATIF'!CO135/100*'PROGRES BOBOT'!$J135</f>
        <v>0</v>
      </c>
      <c r="CP135" s="156">
        <f>'HARIAN KOMULATIF'!CP135/100*'PROGRES BOBOT'!$J135</f>
        <v>0</v>
      </c>
      <c r="CQ135" s="156">
        <f>'HARIAN KOMULATIF'!CQ135/100*'PROGRES BOBOT'!$J135</f>
        <v>0</v>
      </c>
      <c r="CR135" s="156">
        <f>'HARIAN KOMULATIF'!CR135/100*'PROGRES BOBOT'!$J135</f>
        <v>0</v>
      </c>
      <c r="CS135" s="156">
        <f>'HARIAN KOMULATIF'!CS135/100*'PROGRES BOBOT'!$J135</f>
        <v>0</v>
      </c>
      <c r="CT135" s="156">
        <f>'HARIAN KOMULATIF'!CT135/100*'PROGRES BOBOT'!$J135</f>
        <v>0</v>
      </c>
      <c r="CU135" s="156">
        <f>'HARIAN KOMULATIF'!CU135/100*'PROGRES BOBOT'!$J135</f>
        <v>0</v>
      </c>
      <c r="CV135" s="156">
        <f>'HARIAN KOMULATIF'!CV135/100*'PROGRES BOBOT'!$J135</f>
        <v>0</v>
      </c>
      <c r="CW135" s="156">
        <f>'HARIAN KOMULATIF'!CW135/100*'PROGRES BOBOT'!$J135</f>
        <v>0</v>
      </c>
      <c r="CX135" s="156">
        <f>'HARIAN KOMULATIF'!CX135/100*'PROGRES BOBOT'!$J135</f>
        <v>0</v>
      </c>
    </row>
    <row r="136" spans="1:102" ht="15" customHeight="1">
      <c r="A136" s="13"/>
      <c r="B136" s="59" t="s">
        <v>49</v>
      </c>
      <c r="C136" s="1"/>
      <c r="D136" s="1"/>
      <c r="E136" s="58"/>
      <c r="F136" s="16">
        <v>12</v>
      </c>
      <c r="G136" s="15" t="s">
        <v>9</v>
      </c>
      <c r="H136" s="14">
        <f>H131</f>
        <v>87929.63</v>
      </c>
      <c r="I136" s="17">
        <f t="shared" si="24"/>
        <v>1055155.56</v>
      </c>
      <c r="J136" s="154">
        <f t="shared" si="12"/>
        <v>0.10551531274319952</v>
      </c>
      <c r="K136" s="156">
        <f>'HARIAN KOMULATIF'!K136/100*'PROGRES BOBOT'!$J136</f>
        <v>0</v>
      </c>
      <c r="L136" s="156">
        <f>'HARIAN KOMULATIF'!L136/100*'PROGRES BOBOT'!$J136</f>
        <v>0</v>
      </c>
      <c r="M136" s="156">
        <f>'HARIAN KOMULATIF'!M136/100*'PROGRES BOBOT'!$J136</f>
        <v>0</v>
      </c>
      <c r="N136" s="156">
        <f>'HARIAN KOMULATIF'!N136/100*'PROGRES BOBOT'!$J136</f>
        <v>0</v>
      </c>
      <c r="O136" s="156">
        <f>'HARIAN KOMULATIF'!O136/100*'PROGRES BOBOT'!$J136</f>
        <v>0</v>
      </c>
      <c r="P136" s="156">
        <f>'HARIAN KOMULATIF'!P136/100*'PROGRES BOBOT'!$J136</f>
        <v>0</v>
      </c>
      <c r="Q136" s="156">
        <f>'HARIAN KOMULATIF'!Q136/100*'PROGRES BOBOT'!$J136</f>
        <v>0</v>
      </c>
      <c r="R136" s="156">
        <f>'HARIAN KOMULATIF'!R136/100*'PROGRES BOBOT'!$J136</f>
        <v>0</v>
      </c>
      <c r="S136" s="156">
        <f>'HARIAN KOMULATIF'!S136/100*'PROGRES BOBOT'!$J136</f>
        <v>0</v>
      </c>
      <c r="T136" s="156">
        <f>'HARIAN KOMULATIF'!T136/100*'PROGRES BOBOT'!$J136</f>
        <v>0</v>
      </c>
      <c r="U136" s="156">
        <f>'HARIAN KOMULATIF'!U136/100*'PROGRES BOBOT'!$J136</f>
        <v>0</v>
      </c>
      <c r="V136" s="156">
        <f>'HARIAN KOMULATIF'!V136/100*'PROGRES BOBOT'!$J136</f>
        <v>0</v>
      </c>
      <c r="W136" s="156">
        <f>'HARIAN KOMULATIF'!W136/100*'PROGRES BOBOT'!$J136</f>
        <v>0</v>
      </c>
      <c r="X136" s="156">
        <f>'HARIAN KOMULATIF'!X136/100*'PROGRES BOBOT'!$J136</f>
        <v>0</v>
      </c>
      <c r="Y136" s="156">
        <f>'HARIAN KOMULATIF'!Y136/100*'PROGRES BOBOT'!$J136</f>
        <v>0</v>
      </c>
      <c r="Z136" s="156">
        <f>'HARIAN KOMULATIF'!Z136/100*'PROGRES BOBOT'!$J136</f>
        <v>0</v>
      </c>
      <c r="AA136" s="156">
        <f>'HARIAN KOMULATIF'!AA136/100*'PROGRES BOBOT'!$J136</f>
        <v>0</v>
      </c>
      <c r="AB136" s="156">
        <f>'HARIAN KOMULATIF'!AB136/100*'PROGRES BOBOT'!$J136</f>
        <v>0</v>
      </c>
      <c r="AC136" s="156">
        <f>'HARIAN KOMULATIF'!AC136/100*'PROGRES BOBOT'!$J136</f>
        <v>0</v>
      </c>
      <c r="AD136" s="156">
        <f>'HARIAN KOMULATIF'!AD136/100*'PROGRES BOBOT'!$J136</f>
        <v>0</v>
      </c>
      <c r="AE136" s="156">
        <f>'HARIAN KOMULATIF'!AE136/100*'PROGRES BOBOT'!$J136</f>
        <v>0</v>
      </c>
      <c r="AF136" s="156">
        <f>'HARIAN KOMULATIF'!AF136/100*'PROGRES BOBOT'!$J136</f>
        <v>0</v>
      </c>
      <c r="AG136" s="156">
        <f>'HARIAN KOMULATIF'!AG136/100*'PROGRES BOBOT'!$J136</f>
        <v>0</v>
      </c>
      <c r="AH136" s="156">
        <f>'HARIAN KOMULATIF'!AH136/100*'PROGRES BOBOT'!$J136</f>
        <v>0</v>
      </c>
      <c r="AI136" s="156">
        <f>'HARIAN KOMULATIF'!AI136/100*'PROGRES BOBOT'!$J136</f>
        <v>0</v>
      </c>
      <c r="AJ136" s="156">
        <f>'HARIAN KOMULATIF'!AJ136/100*'PROGRES BOBOT'!$J136</f>
        <v>0</v>
      </c>
      <c r="AK136" s="156">
        <f>'HARIAN KOMULATIF'!AK136/100*'PROGRES BOBOT'!$J136</f>
        <v>0</v>
      </c>
      <c r="AL136" s="156">
        <f>'HARIAN KOMULATIF'!AL136/100*'PROGRES BOBOT'!$J136</f>
        <v>0</v>
      </c>
      <c r="AM136" s="156">
        <f>'HARIAN KOMULATIF'!AM136/100*'PROGRES BOBOT'!$J136</f>
        <v>0</v>
      </c>
      <c r="AN136" s="156">
        <f>'HARIAN KOMULATIF'!AN136/100*'PROGRES BOBOT'!$J136</f>
        <v>0</v>
      </c>
      <c r="AO136" s="156">
        <f>'HARIAN KOMULATIF'!AO136/100*'PROGRES BOBOT'!$J136</f>
        <v>0</v>
      </c>
      <c r="AP136" s="156">
        <f>'HARIAN KOMULATIF'!AP136/100*'PROGRES BOBOT'!$J136</f>
        <v>0</v>
      </c>
      <c r="AQ136" s="156">
        <f>'HARIAN KOMULATIF'!AQ136/100*'PROGRES BOBOT'!$J136</f>
        <v>0</v>
      </c>
      <c r="AR136" s="156">
        <f>'HARIAN KOMULATIF'!AR136/100*'PROGRES BOBOT'!$J136</f>
        <v>0</v>
      </c>
      <c r="AS136" s="156">
        <f>'HARIAN KOMULATIF'!AS136/100*'PROGRES BOBOT'!$J136</f>
        <v>0</v>
      </c>
      <c r="AT136" s="156">
        <f>'HARIAN KOMULATIF'!AT136/100*'PROGRES BOBOT'!$J136</f>
        <v>0</v>
      </c>
      <c r="AU136" s="156">
        <f>'HARIAN KOMULATIF'!AU136/100*'PROGRES BOBOT'!$J136</f>
        <v>0</v>
      </c>
      <c r="AV136" s="156">
        <f>'HARIAN KOMULATIF'!AV136/100*'PROGRES BOBOT'!$J136</f>
        <v>0</v>
      </c>
      <c r="AW136" s="156">
        <f>'HARIAN KOMULATIF'!AW136/100*'PROGRES BOBOT'!$J136</f>
        <v>0</v>
      </c>
      <c r="AX136" s="156">
        <f>'HARIAN KOMULATIF'!AX136/100*'PROGRES BOBOT'!$J136</f>
        <v>0</v>
      </c>
      <c r="AY136" s="156">
        <f>'HARIAN KOMULATIF'!AY136/100*'PROGRES BOBOT'!$J136</f>
        <v>0</v>
      </c>
      <c r="AZ136" s="156">
        <f>'HARIAN KOMULATIF'!AZ136/100*'PROGRES BOBOT'!$J136</f>
        <v>0</v>
      </c>
      <c r="BA136" s="156">
        <f>'HARIAN KOMULATIF'!BA136/100*'PROGRES BOBOT'!$J136</f>
        <v>0</v>
      </c>
      <c r="BB136" s="156">
        <f>'HARIAN KOMULATIF'!BB136/100*'PROGRES BOBOT'!$J136</f>
        <v>0</v>
      </c>
      <c r="BC136" s="156">
        <f>'HARIAN KOMULATIF'!BC136/100*'PROGRES BOBOT'!$J136</f>
        <v>0</v>
      </c>
      <c r="BD136" s="156">
        <f>'HARIAN KOMULATIF'!BD136/100*'PROGRES BOBOT'!$J136</f>
        <v>0</v>
      </c>
      <c r="BE136" s="156">
        <f>'HARIAN KOMULATIF'!BE136/100*'PROGRES BOBOT'!$J136</f>
        <v>0</v>
      </c>
      <c r="BF136" s="156">
        <f>'HARIAN KOMULATIF'!BF136/100*'PROGRES BOBOT'!$J136</f>
        <v>0</v>
      </c>
      <c r="BG136" s="156">
        <f>'HARIAN KOMULATIF'!BG136/100*'PROGRES BOBOT'!$J136</f>
        <v>0</v>
      </c>
      <c r="BH136" s="156">
        <f>'HARIAN KOMULATIF'!BH136/100*'PROGRES BOBOT'!$J136</f>
        <v>0</v>
      </c>
      <c r="BI136" s="156">
        <f>'HARIAN KOMULATIF'!BI136/100*'PROGRES BOBOT'!$J136</f>
        <v>0</v>
      </c>
      <c r="BJ136" s="156">
        <f>'HARIAN KOMULATIF'!BJ136/100*'PROGRES BOBOT'!$J136</f>
        <v>0</v>
      </c>
      <c r="BK136" s="156">
        <f>'HARIAN KOMULATIF'!BK136/100*'PROGRES BOBOT'!$J136</f>
        <v>0</v>
      </c>
      <c r="BL136" s="156">
        <f>'HARIAN KOMULATIF'!BL136/100*'PROGRES BOBOT'!$J136</f>
        <v>0</v>
      </c>
      <c r="BM136" s="156">
        <f>'HARIAN KOMULATIF'!BM136/100*'PROGRES BOBOT'!$J136</f>
        <v>0</v>
      </c>
      <c r="BN136" s="156">
        <f>'HARIAN KOMULATIF'!BN136/100*'PROGRES BOBOT'!$J136</f>
        <v>0</v>
      </c>
      <c r="BO136" s="156">
        <f>'HARIAN KOMULATIF'!BO136/100*'PROGRES BOBOT'!$J136</f>
        <v>0</v>
      </c>
      <c r="BP136" s="156">
        <f>'HARIAN KOMULATIF'!BP136/100*'PROGRES BOBOT'!$J136</f>
        <v>0</v>
      </c>
      <c r="BQ136" s="156">
        <f>'HARIAN KOMULATIF'!BQ136/100*'PROGRES BOBOT'!$J136</f>
        <v>0</v>
      </c>
      <c r="BR136" s="156">
        <f>'HARIAN KOMULATIF'!BR136/100*'PROGRES BOBOT'!$J136</f>
        <v>0</v>
      </c>
      <c r="BS136" s="156">
        <f>'HARIAN KOMULATIF'!BS136/100*'PROGRES BOBOT'!$J136</f>
        <v>0</v>
      </c>
      <c r="BT136" s="156">
        <f>'HARIAN KOMULATIF'!BT136/100*'PROGRES BOBOT'!$J136</f>
        <v>0</v>
      </c>
      <c r="BU136" s="156">
        <f>'HARIAN KOMULATIF'!BU136/100*'PROGRES BOBOT'!$J136</f>
        <v>0</v>
      </c>
      <c r="BV136" s="156">
        <f>'HARIAN KOMULATIF'!BV136/100*'PROGRES BOBOT'!$J136</f>
        <v>0</v>
      </c>
      <c r="BW136" s="156">
        <f>'HARIAN KOMULATIF'!BW136/100*'PROGRES BOBOT'!$J136</f>
        <v>0</v>
      </c>
      <c r="BX136" s="156">
        <f>'HARIAN KOMULATIF'!BX136/100*'PROGRES BOBOT'!$J136</f>
        <v>0</v>
      </c>
      <c r="BY136" s="156">
        <f>'HARIAN KOMULATIF'!BY136/100*'PROGRES BOBOT'!$J136</f>
        <v>0</v>
      </c>
      <c r="BZ136" s="156">
        <f>'HARIAN KOMULATIF'!BZ136/100*'PROGRES BOBOT'!$J136</f>
        <v>0</v>
      </c>
      <c r="CA136" s="156">
        <f>'HARIAN KOMULATIF'!CA136/100*'PROGRES BOBOT'!$J136</f>
        <v>0</v>
      </c>
      <c r="CB136" s="156">
        <f>'HARIAN KOMULATIF'!CB136/100*'PROGRES BOBOT'!$J136</f>
        <v>0</v>
      </c>
      <c r="CC136" s="156">
        <f>'HARIAN KOMULATIF'!CC136/100*'PROGRES BOBOT'!$J136</f>
        <v>0</v>
      </c>
      <c r="CD136" s="156">
        <f>'HARIAN KOMULATIF'!CD136/100*'PROGRES BOBOT'!$J136</f>
        <v>0</v>
      </c>
      <c r="CE136" s="156">
        <f>'HARIAN KOMULATIF'!CE136/100*'PROGRES BOBOT'!$J136</f>
        <v>0</v>
      </c>
      <c r="CF136" s="156">
        <f>'HARIAN KOMULATIF'!CF136/100*'PROGRES BOBOT'!$J136</f>
        <v>0</v>
      </c>
      <c r="CG136" s="156">
        <f>'HARIAN KOMULATIF'!CG136/100*'PROGRES BOBOT'!$J136</f>
        <v>0</v>
      </c>
      <c r="CH136" s="156">
        <f>'HARIAN KOMULATIF'!CH136/100*'PROGRES BOBOT'!$J136</f>
        <v>0</v>
      </c>
      <c r="CI136" s="156">
        <f>'HARIAN KOMULATIF'!CI136/100*'PROGRES BOBOT'!$J136</f>
        <v>0</v>
      </c>
      <c r="CJ136" s="156">
        <f>'HARIAN KOMULATIF'!CJ136/100*'PROGRES BOBOT'!$J136</f>
        <v>0</v>
      </c>
      <c r="CK136" s="156">
        <f>'HARIAN KOMULATIF'!CK136/100*'PROGRES BOBOT'!$J136</f>
        <v>0</v>
      </c>
      <c r="CL136" s="156">
        <f>'HARIAN KOMULATIF'!CL136/100*'PROGRES BOBOT'!$J136</f>
        <v>0</v>
      </c>
      <c r="CM136" s="156">
        <f>'HARIAN KOMULATIF'!CM136/100*'PROGRES BOBOT'!$J136</f>
        <v>0</v>
      </c>
      <c r="CN136" s="156">
        <f>'HARIAN KOMULATIF'!CN136/100*'PROGRES BOBOT'!$J136</f>
        <v>0</v>
      </c>
      <c r="CO136" s="156">
        <f>'HARIAN KOMULATIF'!CO136/100*'PROGRES BOBOT'!$J136</f>
        <v>0</v>
      </c>
      <c r="CP136" s="156">
        <f>'HARIAN KOMULATIF'!CP136/100*'PROGRES BOBOT'!$J136</f>
        <v>0</v>
      </c>
      <c r="CQ136" s="156">
        <f>'HARIAN KOMULATIF'!CQ136/100*'PROGRES BOBOT'!$J136</f>
        <v>0</v>
      </c>
      <c r="CR136" s="156">
        <f>'HARIAN KOMULATIF'!CR136/100*'PROGRES BOBOT'!$J136</f>
        <v>0</v>
      </c>
      <c r="CS136" s="156">
        <f>'HARIAN KOMULATIF'!CS136/100*'PROGRES BOBOT'!$J136</f>
        <v>0</v>
      </c>
      <c r="CT136" s="156">
        <f>'HARIAN KOMULATIF'!CT136/100*'PROGRES BOBOT'!$J136</f>
        <v>0</v>
      </c>
      <c r="CU136" s="156">
        <f>'HARIAN KOMULATIF'!CU136/100*'PROGRES BOBOT'!$J136</f>
        <v>0</v>
      </c>
      <c r="CV136" s="156">
        <f>'HARIAN KOMULATIF'!CV136/100*'PROGRES BOBOT'!$J136</f>
        <v>0</v>
      </c>
      <c r="CW136" s="156">
        <f>'HARIAN KOMULATIF'!CW136/100*'PROGRES BOBOT'!$J136</f>
        <v>0</v>
      </c>
      <c r="CX136" s="156">
        <f>'HARIAN KOMULATIF'!CX136/100*'PROGRES BOBOT'!$J136</f>
        <v>0</v>
      </c>
    </row>
    <row r="137" spans="1:102" ht="15" customHeight="1">
      <c r="A137" s="13"/>
      <c r="B137" s="59" t="s">
        <v>24</v>
      </c>
      <c r="C137" s="1"/>
      <c r="D137" s="1"/>
      <c r="E137" s="58"/>
      <c r="F137" s="16">
        <v>55.485000000000014</v>
      </c>
      <c r="G137" s="15" t="s">
        <v>25</v>
      </c>
      <c r="H137" s="14">
        <f>H132</f>
        <v>12818.52</v>
      </c>
      <c r="I137" s="17">
        <f t="shared" si="24"/>
        <v>711235.58220000018</v>
      </c>
      <c r="J137" s="154">
        <f t="shared" si="12"/>
        <v>7.1123394250914629E-2</v>
      </c>
      <c r="K137" s="156">
        <f>'HARIAN KOMULATIF'!K137/100*'PROGRES BOBOT'!$J137</f>
        <v>0</v>
      </c>
      <c r="L137" s="156">
        <f>'HARIAN KOMULATIF'!L137/100*'PROGRES BOBOT'!$J137</f>
        <v>0</v>
      </c>
      <c r="M137" s="156">
        <f>'HARIAN KOMULATIF'!M137/100*'PROGRES BOBOT'!$J137</f>
        <v>0</v>
      </c>
      <c r="N137" s="156">
        <f>'HARIAN KOMULATIF'!N137/100*'PROGRES BOBOT'!$J137</f>
        <v>0</v>
      </c>
      <c r="O137" s="156">
        <f>'HARIAN KOMULATIF'!O137/100*'PROGRES BOBOT'!$J137</f>
        <v>0</v>
      </c>
      <c r="P137" s="156">
        <f>'HARIAN KOMULATIF'!P137/100*'PROGRES BOBOT'!$J137</f>
        <v>0</v>
      </c>
      <c r="Q137" s="156">
        <f>'HARIAN KOMULATIF'!Q137/100*'PROGRES BOBOT'!$J137</f>
        <v>0</v>
      </c>
      <c r="R137" s="156">
        <f>'HARIAN KOMULATIF'!R137/100*'PROGRES BOBOT'!$J137</f>
        <v>0</v>
      </c>
      <c r="S137" s="156">
        <f>'HARIAN KOMULATIF'!S137/100*'PROGRES BOBOT'!$J137</f>
        <v>0</v>
      </c>
      <c r="T137" s="156">
        <f>'HARIAN KOMULATIF'!T137/100*'PROGRES BOBOT'!$J137</f>
        <v>0</v>
      </c>
      <c r="U137" s="156">
        <f>'HARIAN KOMULATIF'!U137/100*'PROGRES BOBOT'!$J137</f>
        <v>0</v>
      </c>
      <c r="V137" s="156">
        <f>'HARIAN KOMULATIF'!V137/100*'PROGRES BOBOT'!$J137</f>
        <v>0</v>
      </c>
      <c r="W137" s="156">
        <f>'HARIAN KOMULATIF'!W137/100*'PROGRES BOBOT'!$J137</f>
        <v>0</v>
      </c>
      <c r="X137" s="156">
        <f>'HARIAN KOMULATIF'!X137/100*'PROGRES BOBOT'!$J137</f>
        <v>0</v>
      </c>
      <c r="Y137" s="156">
        <f>'HARIAN KOMULATIF'!Y137/100*'PROGRES BOBOT'!$J137</f>
        <v>0</v>
      </c>
      <c r="Z137" s="156">
        <f>'HARIAN KOMULATIF'!Z137/100*'PROGRES BOBOT'!$J137</f>
        <v>0</v>
      </c>
      <c r="AA137" s="156">
        <f>'HARIAN KOMULATIF'!AA137/100*'PROGRES BOBOT'!$J137</f>
        <v>0</v>
      </c>
      <c r="AB137" s="156">
        <f>'HARIAN KOMULATIF'!AB137/100*'PROGRES BOBOT'!$J137</f>
        <v>0</v>
      </c>
      <c r="AC137" s="156">
        <f>'HARIAN KOMULATIF'!AC137/100*'PROGRES BOBOT'!$J137</f>
        <v>0</v>
      </c>
      <c r="AD137" s="156">
        <f>'HARIAN KOMULATIF'!AD137/100*'PROGRES BOBOT'!$J137</f>
        <v>0</v>
      </c>
      <c r="AE137" s="156">
        <f>'HARIAN KOMULATIF'!AE137/100*'PROGRES BOBOT'!$J137</f>
        <v>0</v>
      </c>
      <c r="AF137" s="156">
        <f>'HARIAN KOMULATIF'!AF137/100*'PROGRES BOBOT'!$J137</f>
        <v>0</v>
      </c>
      <c r="AG137" s="156">
        <f>'HARIAN KOMULATIF'!AG137/100*'PROGRES BOBOT'!$J137</f>
        <v>0</v>
      </c>
      <c r="AH137" s="156">
        <f>'HARIAN KOMULATIF'!AH137/100*'PROGRES BOBOT'!$J137</f>
        <v>0</v>
      </c>
      <c r="AI137" s="156">
        <f>'HARIAN KOMULATIF'!AI137/100*'PROGRES BOBOT'!$J137</f>
        <v>0</v>
      </c>
      <c r="AJ137" s="156">
        <f>'HARIAN KOMULATIF'!AJ137/100*'PROGRES BOBOT'!$J137</f>
        <v>0</v>
      </c>
      <c r="AK137" s="156">
        <f>'HARIAN KOMULATIF'!AK137/100*'PROGRES BOBOT'!$J137</f>
        <v>0</v>
      </c>
      <c r="AL137" s="156">
        <f>'HARIAN KOMULATIF'!AL137/100*'PROGRES BOBOT'!$J137</f>
        <v>0</v>
      </c>
      <c r="AM137" s="156">
        <f>'HARIAN KOMULATIF'!AM137/100*'PROGRES BOBOT'!$J137</f>
        <v>0</v>
      </c>
      <c r="AN137" s="156">
        <f>'HARIAN KOMULATIF'!AN137/100*'PROGRES BOBOT'!$J137</f>
        <v>0</v>
      </c>
      <c r="AO137" s="156">
        <f>'HARIAN KOMULATIF'!AO137/100*'PROGRES BOBOT'!$J137</f>
        <v>0</v>
      </c>
      <c r="AP137" s="156">
        <f>'HARIAN KOMULATIF'!AP137/100*'PROGRES BOBOT'!$J137</f>
        <v>0</v>
      </c>
      <c r="AQ137" s="156">
        <f>'HARIAN KOMULATIF'!AQ137/100*'PROGRES BOBOT'!$J137</f>
        <v>0</v>
      </c>
      <c r="AR137" s="156">
        <f>'HARIAN KOMULATIF'!AR137/100*'PROGRES BOBOT'!$J137</f>
        <v>0</v>
      </c>
      <c r="AS137" s="156">
        <f>'HARIAN KOMULATIF'!AS137/100*'PROGRES BOBOT'!$J137</f>
        <v>0</v>
      </c>
      <c r="AT137" s="156">
        <f>'HARIAN KOMULATIF'!AT137/100*'PROGRES BOBOT'!$J137</f>
        <v>0</v>
      </c>
      <c r="AU137" s="156">
        <f>'HARIAN KOMULATIF'!AU137/100*'PROGRES BOBOT'!$J137</f>
        <v>0</v>
      </c>
      <c r="AV137" s="156">
        <f>'HARIAN KOMULATIF'!AV137/100*'PROGRES BOBOT'!$J137</f>
        <v>0</v>
      </c>
      <c r="AW137" s="156">
        <f>'HARIAN KOMULATIF'!AW137/100*'PROGRES BOBOT'!$J137</f>
        <v>0</v>
      </c>
      <c r="AX137" s="156">
        <f>'HARIAN KOMULATIF'!AX137/100*'PROGRES BOBOT'!$J137</f>
        <v>0</v>
      </c>
      <c r="AY137" s="156">
        <f>'HARIAN KOMULATIF'!AY137/100*'PROGRES BOBOT'!$J137</f>
        <v>0</v>
      </c>
      <c r="AZ137" s="156">
        <f>'HARIAN KOMULATIF'!AZ137/100*'PROGRES BOBOT'!$J137</f>
        <v>0</v>
      </c>
      <c r="BA137" s="156">
        <f>'HARIAN KOMULATIF'!BA137/100*'PROGRES BOBOT'!$J137</f>
        <v>0</v>
      </c>
      <c r="BB137" s="156">
        <f>'HARIAN KOMULATIF'!BB137/100*'PROGRES BOBOT'!$J137</f>
        <v>0</v>
      </c>
      <c r="BC137" s="156">
        <f>'HARIAN KOMULATIF'!BC137/100*'PROGRES BOBOT'!$J137</f>
        <v>0</v>
      </c>
      <c r="BD137" s="156">
        <f>'HARIAN KOMULATIF'!BD137/100*'PROGRES BOBOT'!$J137</f>
        <v>0</v>
      </c>
      <c r="BE137" s="156">
        <f>'HARIAN KOMULATIF'!BE137/100*'PROGRES BOBOT'!$J137</f>
        <v>0</v>
      </c>
      <c r="BF137" s="156">
        <f>'HARIAN KOMULATIF'!BF137/100*'PROGRES BOBOT'!$J137</f>
        <v>0</v>
      </c>
      <c r="BG137" s="156">
        <f>'HARIAN KOMULATIF'!BG137/100*'PROGRES BOBOT'!$J137</f>
        <v>0</v>
      </c>
      <c r="BH137" s="156">
        <f>'HARIAN KOMULATIF'!BH137/100*'PROGRES BOBOT'!$J137</f>
        <v>0</v>
      </c>
      <c r="BI137" s="156">
        <f>'HARIAN KOMULATIF'!BI137/100*'PROGRES BOBOT'!$J137</f>
        <v>0</v>
      </c>
      <c r="BJ137" s="156">
        <f>'HARIAN KOMULATIF'!BJ137/100*'PROGRES BOBOT'!$J137</f>
        <v>0</v>
      </c>
      <c r="BK137" s="156">
        <f>'HARIAN KOMULATIF'!BK137/100*'PROGRES BOBOT'!$J137</f>
        <v>0</v>
      </c>
      <c r="BL137" s="156">
        <f>'HARIAN KOMULATIF'!BL137/100*'PROGRES BOBOT'!$J137</f>
        <v>0</v>
      </c>
      <c r="BM137" s="156">
        <f>'HARIAN KOMULATIF'!BM137/100*'PROGRES BOBOT'!$J137</f>
        <v>0</v>
      </c>
      <c r="BN137" s="156">
        <f>'HARIAN KOMULATIF'!BN137/100*'PROGRES BOBOT'!$J137</f>
        <v>0</v>
      </c>
      <c r="BO137" s="156">
        <f>'HARIAN KOMULATIF'!BO137/100*'PROGRES BOBOT'!$J137</f>
        <v>0</v>
      </c>
      <c r="BP137" s="156">
        <f>'HARIAN KOMULATIF'!BP137/100*'PROGRES BOBOT'!$J137</f>
        <v>0</v>
      </c>
      <c r="BQ137" s="156">
        <f>'HARIAN KOMULATIF'!BQ137/100*'PROGRES BOBOT'!$J137</f>
        <v>0</v>
      </c>
      <c r="BR137" s="156">
        <f>'HARIAN KOMULATIF'!BR137/100*'PROGRES BOBOT'!$J137</f>
        <v>0</v>
      </c>
      <c r="BS137" s="156">
        <f>'HARIAN KOMULATIF'!BS137/100*'PROGRES BOBOT'!$J137</f>
        <v>0</v>
      </c>
      <c r="BT137" s="156">
        <f>'HARIAN KOMULATIF'!BT137/100*'PROGRES BOBOT'!$J137</f>
        <v>0</v>
      </c>
      <c r="BU137" s="156">
        <f>'HARIAN KOMULATIF'!BU137/100*'PROGRES BOBOT'!$J137</f>
        <v>0</v>
      </c>
      <c r="BV137" s="156">
        <f>'HARIAN KOMULATIF'!BV137/100*'PROGRES BOBOT'!$J137</f>
        <v>0</v>
      </c>
      <c r="BW137" s="156">
        <f>'HARIAN KOMULATIF'!BW137/100*'PROGRES BOBOT'!$J137</f>
        <v>0</v>
      </c>
      <c r="BX137" s="156">
        <f>'HARIAN KOMULATIF'!BX137/100*'PROGRES BOBOT'!$J137</f>
        <v>0</v>
      </c>
      <c r="BY137" s="156">
        <f>'HARIAN KOMULATIF'!BY137/100*'PROGRES BOBOT'!$J137</f>
        <v>0</v>
      </c>
      <c r="BZ137" s="156">
        <f>'HARIAN KOMULATIF'!BZ137/100*'PROGRES BOBOT'!$J137</f>
        <v>0</v>
      </c>
      <c r="CA137" s="156">
        <f>'HARIAN KOMULATIF'!CA137/100*'PROGRES BOBOT'!$J137</f>
        <v>0</v>
      </c>
      <c r="CB137" s="156">
        <f>'HARIAN KOMULATIF'!CB137/100*'PROGRES BOBOT'!$J137</f>
        <v>0</v>
      </c>
      <c r="CC137" s="156">
        <f>'HARIAN KOMULATIF'!CC137/100*'PROGRES BOBOT'!$J137</f>
        <v>0</v>
      </c>
      <c r="CD137" s="156">
        <f>'HARIAN KOMULATIF'!CD137/100*'PROGRES BOBOT'!$J137</f>
        <v>0</v>
      </c>
      <c r="CE137" s="156">
        <f>'HARIAN KOMULATIF'!CE137/100*'PROGRES BOBOT'!$J137</f>
        <v>0</v>
      </c>
      <c r="CF137" s="156">
        <f>'HARIAN KOMULATIF'!CF137/100*'PROGRES BOBOT'!$J137</f>
        <v>0</v>
      </c>
      <c r="CG137" s="156">
        <f>'HARIAN KOMULATIF'!CG137/100*'PROGRES BOBOT'!$J137</f>
        <v>0</v>
      </c>
      <c r="CH137" s="156">
        <f>'HARIAN KOMULATIF'!CH137/100*'PROGRES BOBOT'!$J137</f>
        <v>0</v>
      </c>
      <c r="CI137" s="156">
        <f>'HARIAN KOMULATIF'!CI137/100*'PROGRES BOBOT'!$J137</f>
        <v>0</v>
      </c>
      <c r="CJ137" s="156">
        <f>'HARIAN KOMULATIF'!CJ137/100*'PROGRES BOBOT'!$J137</f>
        <v>0</v>
      </c>
      <c r="CK137" s="156">
        <f>'HARIAN KOMULATIF'!CK137/100*'PROGRES BOBOT'!$J137</f>
        <v>0</v>
      </c>
      <c r="CL137" s="156">
        <f>'HARIAN KOMULATIF'!CL137/100*'PROGRES BOBOT'!$J137</f>
        <v>0</v>
      </c>
      <c r="CM137" s="156">
        <f>'HARIAN KOMULATIF'!CM137/100*'PROGRES BOBOT'!$J137</f>
        <v>0</v>
      </c>
      <c r="CN137" s="156">
        <f>'HARIAN KOMULATIF'!CN137/100*'PROGRES BOBOT'!$J137</f>
        <v>0</v>
      </c>
      <c r="CO137" s="156">
        <f>'HARIAN KOMULATIF'!CO137/100*'PROGRES BOBOT'!$J137</f>
        <v>0</v>
      </c>
      <c r="CP137" s="156">
        <f>'HARIAN KOMULATIF'!CP137/100*'PROGRES BOBOT'!$J137</f>
        <v>0</v>
      </c>
      <c r="CQ137" s="156">
        <f>'HARIAN KOMULATIF'!CQ137/100*'PROGRES BOBOT'!$J137</f>
        <v>0</v>
      </c>
      <c r="CR137" s="156">
        <f>'HARIAN KOMULATIF'!CR137/100*'PROGRES BOBOT'!$J137</f>
        <v>0</v>
      </c>
      <c r="CS137" s="156">
        <f>'HARIAN KOMULATIF'!CS137/100*'PROGRES BOBOT'!$J137</f>
        <v>0</v>
      </c>
      <c r="CT137" s="156">
        <f>'HARIAN KOMULATIF'!CT137/100*'PROGRES BOBOT'!$J137</f>
        <v>0</v>
      </c>
      <c r="CU137" s="156">
        <f>'HARIAN KOMULATIF'!CU137/100*'PROGRES BOBOT'!$J137</f>
        <v>0</v>
      </c>
      <c r="CV137" s="156">
        <f>'HARIAN KOMULATIF'!CV137/100*'PROGRES BOBOT'!$J137</f>
        <v>0</v>
      </c>
      <c r="CW137" s="156">
        <f>'HARIAN KOMULATIF'!CW137/100*'PROGRES BOBOT'!$J137</f>
        <v>0</v>
      </c>
      <c r="CX137" s="156">
        <f>'HARIAN KOMULATIF'!CX137/100*'PROGRES BOBOT'!$J137</f>
        <v>0</v>
      </c>
    </row>
    <row r="138" spans="1:102" ht="15" customHeight="1">
      <c r="A138" s="13"/>
      <c r="B138" s="59" t="s">
        <v>26</v>
      </c>
      <c r="C138" s="1"/>
      <c r="D138" s="1"/>
      <c r="E138" s="58"/>
      <c r="F138" s="16">
        <v>38.777356800000007</v>
      </c>
      <c r="G138" s="15" t="s">
        <v>25</v>
      </c>
      <c r="H138" s="14">
        <f>H133</f>
        <v>11876.74</v>
      </c>
      <c r="I138" s="17">
        <f t="shared" si="24"/>
        <v>460548.58460083208</v>
      </c>
      <c r="J138" s="154">
        <f t="shared" si="12"/>
        <v>4.6054752284672304E-2</v>
      </c>
      <c r="K138" s="156">
        <f>'HARIAN KOMULATIF'!K138/100*'PROGRES BOBOT'!$J138</f>
        <v>0</v>
      </c>
      <c r="L138" s="156">
        <f>'HARIAN KOMULATIF'!L138/100*'PROGRES BOBOT'!$J138</f>
        <v>0</v>
      </c>
      <c r="M138" s="156">
        <f>'HARIAN KOMULATIF'!M138/100*'PROGRES BOBOT'!$J138</f>
        <v>0</v>
      </c>
      <c r="N138" s="156">
        <f>'HARIAN KOMULATIF'!N138/100*'PROGRES BOBOT'!$J138</f>
        <v>0</v>
      </c>
      <c r="O138" s="156">
        <f>'HARIAN KOMULATIF'!O138/100*'PROGRES BOBOT'!$J138</f>
        <v>0</v>
      </c>
      <c r="P138" s="156">
        <f>'HARIAN KOMULATIF'!P138/100*'PROGRES BOBOT'!$J138</f>
        <v>0</v>
      </c>
      <c r="Q138" s="156">
        <f>'HARIAN KOMULATIF'!Q138/100*'PROGRES BOBOT'!$J138</f>
        <v>0</v>
      </c>
      <c r="R138" s="156">
        <f>'HARIAN KOMULATIF'!R138/100*'PROGRES BOBOT'!$J138</f>
        <v>0</v>
      </c>
      <c r="S138" s="156">
        <f>'HARIAN KOMULATIF'!S138/100*'PROGRES BOBOT'!$J138</f>
        <v>0</v>
      </c>
      <c r="T138" s="156">
        <f>'HARIAN KOMULATIF'!T138/100*'PROGRES BOBOT'!$J138</f>
        <v>0</v>
      </c>
      <c r="U138" s="156">
        <f>'HARIAN KOMULATIF'!U138/100*'PROGRES BOBOT'!$J138</f>
        <v>0</v>
      </c>
      <c r="V138" s="156">
        <f>'HARIAN KOMULATIF'!V138/100*'PROGRES BOBOT'!$J138</f>
        <v>0</v>
      </c>
      <c r="W138" s="156">
        <f>'HARIAN KOMULATIF'!W138/100*'PROGRES BOBOT'!$J138</f>
        <v>0</v>
      </c>
      <c r="X138" s="156">
        <f>'HARIAN KOMULATIF'!X138/100*'PROGRES BOBOT'!$J138</f>
        <v>0</v>
      </c>
      <c r="Y138" s="156">
        <f>'HARIAN KOMULATIF'!Y138/100*'PROGRES BOBOT'!$J138</f>
        <v>0</v>
      </c>
      <c r="Z138" s="156">
        <f>'HARIAN KOMULATIF'!Z138/100*'PROGRES BOBOT'!$J138</f>
        <v>0</v>
      </c>
      <c r="AA138" s="156">
        <f>'HARIAN KOMULATIF'!AA138/100*'PROGRES BOBOT'!$J138</f>
        <v>0</v>
      </c>
      <c r="AB138" s="156">
        <f>'HARIAN KOMULATIF'!AB138/100*'PROGRES BOBOT'!$J138</f>
        <v>0</v>
      </c>
      <c r="AC138" s="156">
        <f>'HARIAN KOMULATIF'!AC138/100*'PROGRES BOBOT'!$J138</f>
        <v>0</v>
      </c>
      <c r="AD138" s="156">
        <f>'HARIAN KOMULATIF'!AD138/100*'PROGRES BOBOT'!$J138</f>
        <v>0</v>
      </c>
      <c r="AE138" s="156">
        <f>'HARIAN KOMULATIF'!AE138/100*'PROGRES BOBOT'!$J138</f>
        <v>0</v>
      </c>
      <c r="AF138" s="156">
        <f>'HARIAN KOMULATIF'!AF138/100*'PROGRES BOBOT'!$J138</f>
        <v>0</v>
      </c>
      <c r="AG138" s="156">
        <f>'HARIAN KOMULATIF'!AG138/100*'PROGRES BOBOT'!$J138</f>
        <v>0</v>
      </c>
      <c r="AH138" s="156">
        <f>'HARIAN KOMULATIF'!AH138/100*'PROGRES BOBOT'!$J138</f>
        <v>0</v>
      </c>
      <c r="AI138" s="156">
        <f>'HARIAN KOMULATIF'!AI138/100*'PROGRES BOBOT'!$J138</f>
        <v>0</v>
      </c>
      <c r="AJ138" s="156">
        <f>'HARIAN KOMULATIF'!AJ138/100*'PROGRES BOBOT'!$J138</f>
        <v>0</v>
      </c>
      <c r="AK138" s="156">
        <f>'HARIAN KOMULATIF'!AK138/100*'PROGRES BOBOT'!$J138</f>
        <v>0</v>
      </c>
      <c r="AL138" s="156">
        <f>'HARIAN KOMULATIF'!AL138/100*'PROGRES BOBOT'!$J138</f>
        <v>0</v>
      </c>
      <c r="AM138" s="156">
        <f>'HARIAN KOMULATIF'!AM138/100*'PROGRES BOBOT'!$J138</f>
        <v>0</v>
      </c>
      <c r="AN138" s="156">
        <f>'HARIAN KOMULATIF'!AN138/100*'PROGRES BOBOT'!$J138</f>
        <v>0</v>
      </c>
      <c r="AO138" s="156">
        <f>'HARIAN KOMULATIF'!AO138/100*'PROGRES BOBOT'!$J138</f>
        <v>0</v>
      </c>
      <c r="AP138" s="156">
        <f>'HARIAN KOMULATIF'!AP138/100*'PROGRES BOBOT'!$J138</f>
        <v>0</v>
      </c>
      <c r="AQ138" s="156">
        <f>'HARIAN KOMULATIF'!AQ138/100*'PROGRES BOBOT'!$J138</f>
        <v>0</v>
      </c>
      <c r="AR138" s="156">
        <f>'HARIAN KOMULATIF'!AR138/100*'PROGRES BOBOT'!$J138</f>
        <v>0</v>
      </c>
      <c r="AS138" s="156">
        <f>'HARIAN KOMULATIF'!AS138/100*'PROGRES BOBOT'!$J138</f>
        <v>0</v>
      </c>
      <c r="AT138" s="156">
        <f>'HARIAN KOMULATIF'!AT138/100*'PROGRES BOBOT'!$J138</f>
        <v>0</v>
      </c>
      <c r="AU138" s="156">
        <f>'HARIAN KOMULATIF'!AU138/100*'PROGRES BOBOT'!$J138</f>
        <v>0</v>
      </c>
      <c r="AV138" s="156">
        <f>'HARIAN KOMULATIF'!AV138/100*'PROGRES BOBOT'!$J138</f>
        <v>0</v>
      </c>
      <c r="AW138" s="156">
        <f>'HARIAN KOMULATIF'!AW138/100*'PROGRES BOBOT'!$J138</f>
        <v>0</v>
      </c>
      <c r="AX138" s="156">
        <f>'HARIAN KOMULATIF'!AX138/100*'PROGRES BOBOT'!$J138</f>
        <v>0</v>
      </c>
      <c r="AY138" s="156">
        <f>'HARIAN KOMULATIF'!AY138/100*'PROGRES BOBOT'!$J138</f>
        <v>0</v>
      </c>
      <c r="AZ138" s="156">
        <f>'HARIAN KOMULATIF'!AZ138/100*'PROGRES BOBOT'!$J138</f>
        <v>0</v>
      </c>
      <c r="BA138" s="156">
        <f>'HARIAN KOMULATIF'!BA138/100*'PROGRES BOBOT'!$J138</f>
        <v>0</v>
      </c>
      <c r="BB138" s="156">
        <f>'HARIAN KOMULATIF'!BB138/100*'PROGRES BOBOT'!$J138</f>
        <v>0</v>
      </c>
      <c r="BC138" s="156">
        <f>'HARIAN KOMULATIF'!BC138/100*'PROGRES BOBOT'!$J138</f>
        <v>0</v>
      </c>
      <c r="BD138" s="156">
        <f>'HARIAN KOMULATIF'!BD138/100*'PROGRES BOBOT'!$J138</f>
        <v>0</v>
      </c>
      <c r="BE138" s="156">
        <f>'HARIAN KOMULATIF'!BE138/100*'PROGRES BOBOT'!$J138</f>
        <v>0</v>
      </c>
      <c r="BF138" s="156">
        <f>'HARIAN KOMULATIF'!BF138/100*'PROGRES BOBOT'!$J138</f>
        <v>0</v>
      </c>
      <c r="BG138" s="156">
        <f>'HARIAN KOMULATIF'!BG138/100*'PROGRES BOBOT'!$J138</f>
        <v>0</v>
      </c>
      <c r="BH138" s="156">
        <f>'HARIAN KOMULATIF'!BH138/100*'PROGRES BOBOT'!$J138</f>
        <v>0</v>
      </c>
      <c r="BI138" s="156">
        <f>'HARIAN KOMULATIF'!BI138/100*'PROGRES BOBOT'!$J138</f>
        <v>0</v>
      </c>
      <c r="BJ138" s="156">
        <f>'HARIAN KOMULATIF'!BJ138/100*'PROGRES BOBOT'!$J138</f>
        <v>0</v>
      </c>
      <c r="BK138" s="156">
        <f>'HARIAN KOMULATIF'!BK138/100*'PROGRES BOBOT'!$J138</f>
        <v>0</v>
      </c>
      <c r="BL138" s="156">
        <f>'HARIAN KOMULATIF'!BL138/100*'PROGRES BOBOT'!$J138</f>
        <v>0</v>
      </c>
      <c r="BM138" s="156">
        <f>'HARIAN KOMULATIF'!BM138/100*'PROGRES BOBOT'!$J138</f>
        <v>0</v>
      </c>
      <c r="BN138" s="156">
        <f>'HARIAN KOMULATIF'!BN138/100*'PROGRES BOBOT'!$J138</f>
        <v>0</v>
      </c>
      <c r="BO138" s="156">
        <f>'HARIAN KOMULATIF'!BO138/100*'PROGRES BOBOT'!$J138</f>
        <v>0</v>
      </c>
      <c r="BP138" s="156">
        <f>'HARIAN KOMULATIF'!BP138/100*'PROGRES BOBOT'!$J138</f>
        <v>0</v>
      </c>
      <c r="BQ138" s="156">
        <f>'HARIAN KOMULATIF'!BQ138/100*'PROGRES BOBOT'!$J138</f>
        <v>0</v>
      </c>
      <c r="BR138" s="156">
        <f>'HARIAN KOMULATIF'!BR138/100*'PROGRES BOBOT'!$J138</f>
        <v>0</v>
      </c>
      <c r="BS138" s="156">
        <f>'HARIAN KOMULATIF'!BS138/100*'PROGRES BOBOT'!$J138</f>
        <v>0</v>
      </c>
      <c r="BT138" s="156">
        <f>'HARIAN KOMULATIF'!BT138/100*'PROGRES BOBOT'!$J138</f>
        <v>0</v>
      </c>
      <c r="BU138" s="156">
        <f>'HARIAN KOMULATIF'!BU138/100*'PROGRES BOBOT'!$J138</f>
        <v>0</v>
      </c>
      <c r="BV138" s="156">
        <f>'HARIAN KOMULATIF'!BV138/100*'PROGRES BOBOT'!$J138</f>
        <v>0</v>
      </c>
      <c r="BW138" s="156">
        <f>'HARIAN KOMULATIF'!BW138/100*'PROGRES BOBOT'!$J138</f>
        <v>0</v>
      </c>
      <c r="BX138" s="156">
        <f>'HARIAN KOMULATIF'!BX138/100*'PROGRES BOBOT'!$J138</f>
        <v>0</v>
      </c>
      <c r="BY138" s="156">
        <f>'HARIAN KOMULATIF'!BY138/100*'PROGRES BOBOT'!$J138</f>
        <v>0</v>
      </c>
      <c r="BZ138" s="156">
        <f>'HARIAN KOMULATIF'!BZ138/100*'PROGRES BOBOT'!$J138</f>
        <v>0</v>
      </c>
      <c r="CA138" s="156">
        <f>'HARIAN KOMULATIF'!CA138/100*'PROGRES BOBOT'!$J138</f>
        <v>0</v>
      </c>
      <c r="CB138" s="156">
        <f>'HARIAN KOMULATIF'!CB138/100*'PROGRES BOBOT'!$J138</f>
        <v>0</v>
      </c>
      <c r="CC138" s="156">
        <f>'HARIAN KOMULATIF'!CC138/100*'PROGRES BOBOT'!$J138</f>
        <v>0</v>
      </c>
      <c r="CD138" s="156">
        <f>'HARIAN KOMULATIF'!CD138/100*'PROGRES BOBOT'!$J138</f>
        <v>0</v>
      </c>
      <c r="CE138" s="156">
        <f>'HARIAN KOMULATIF'!CE138/100*'PROGRES BOBOT'!$J138</f>
        <v>0</v>
      </c>
      <c r="CF138" s="156">
        <f>'HARIAN KOMULATIF'!CF138/100*'PROGRES BOBOT'!$J138</f>
        <v>0</v>
      </c>
      <c r="CG138" s="156">
        <f>'HARIAN KOMULATIF'!CG138/100*'PROGRES BOBOT'!$J138</f>
        <v>0</v>
      </c>
      <c r="CH138" s="156">
        <f>'HARIAN KOMULATIF'!CH138/100*'PROGRES BOBOT'!$J138</f>
        <v>0</v>
      </c>
      <c r="CI138" s="156">
        <f>'HARIAN KOMULATIF'!CI138/100*'PROGRES BOBOT'!$J138</f>
        <v>0</v>
      </c>
      <c r="CJ138" s="156">
        <f>'HARIAN KOMULATIF'!CJ138/100*'PROGRES BOBOT'!$J138</f>
        <v>0</v>
      </c>
      <c r="CK138" s="156">
        <f>'HARIAN KOMULATIF'!CK138/100*'PROGRES BOBOT'!$J138</f>
        <v>0</v>
      </c>
      <c r="CL138" s="156">
        <f>'HARIAN KOMULATIF'!CL138/100*'PROGRES BOBOT'!$J138</f>
        <v>0</v>
      </c>
      <c r="CM138" s="156">
        <f>'HARIAN KOMULATIF'!CM138/100*'PROGRES BOBOT'!$J138</f>
        <v>0</v>
      </c>
      <c r="CN138" s="156">
        <f>'HARIAN KOMULATIF'!CN138/100*'PROGRES BOBOT'!$J138</f>
        <v>0</v>
      </c>
      <c r="CO138" s="156">
        <f>'HARIAN KOMULATIF'!CO138/100*'PROGRES BOBOT'!$J138</f>
        <v>0</v>
      </c>
      <c r="CP138" s="156">
        <f>'HARIAN KOMULATIF'!CP138/100*'PROGRES BOBOT'!$J138</f>
        <v>0</v>
      </c>
      <c r="CQ138" s="156">
        <f>'HARIAN KOMULATIF'!CQ138/100*'PROGRES BOBOT'!$J138</f>
        <v>0</v>
      </c>
      <c r="CR138" s="156">
        <f>'HARIAN KOMULATIF'!CR138/100*'PROGRES BOBOT'!$J138</f>
        <v>0</v>
      </c>
      <c r="CS138" s="156">
        <f>'HARIAN KOMULATIF'!CS138/100*'PROGRES BOBOT'!$J138</f>
        <v>0</v>
      </c>
      <c r="CT138" s="156">
        <f>'HARIAN KOMULATIF'!CT138/100*'PROGRES BOBOT'!$J138</f>
        <v>0</v>
      </c>
      <c r="CU138" s="156">
        <f>'HARIAN KOMULATIF'!CU138/100*'PROGRES BOBOT'!$J138</f>
        <v>0</v>
      </c>
      <c r="CV138" s="156">
        <f>'HARIAN KOMULATIF'!CV138/100*'PROGRES BOBOT'!$J138</f>
        <v>0</v>
      </c>
      <c r="CW138" s="156">
        <f>'HARIAN KOMULATIF'!CW138/100*'PROGRES BOBOT'!$J138</f>
        <v>0</v>
      </c>
      <c r="CX138" s="156">
        <f>'HARIAN KOMULATIF'!CX138/100*'PROGRES BOBOT'!$J138</f>
        <v>0</v>
      </c>
    </row>
    <row r="139" spans="1:102" ht="15" customHeight="1">
      <c r="A139" s="13">
        <v>15</v>
      </c>
      <c r="B139" s="59" t="s">
        <v>55</v>
      </c>
      <c r="C139" s="1"/>
      <c r="D139" s="1"/>
      <c r="E139" s="58"/>
      <c r="F139" s="16"/>
      <c r="G139" s="15"/>
      <c r="H139" s="14"/>
      <c r="I139" s="17"/>
      <c r="J139" s="154"/>
      <c r="K139" s="156">
        <f>'HARIAN KOMULATIF'!K139/100*'PROGRES BOBOT'!$J139</f>
        <v>0</v>
      </c>
      <c r="L139" s="156">
        <f>'HARIAN KOMULATIF'!L139/100*'PROGRES BOBOT'!$J139</f>
        <v>0</v>
      </c>
      <c r="M139" s="156">
        <f>'HARIAN KOMULATIF'!M139/100*'PROGRES BOBOT'!$J139</f>
        <v>0</v>
      </c>
      <c r="N139" s="156">
        <f>'HARIAN KOMULATIF'!N139/100*'PROGRES BOBOT'!$J139</f>
        <v>0</v>
      </c>
      <c r="O139" s="156">
        <f>'HARIAN KOMULATIF'!O139/100*'PROGRES BOBOT'!$J139</f>
        <v>0</v>
      </c>
      <c r="P139" s="156">
        <f>'HARIAN KOMULATIF'!P139/100*'PROGRES BOBOT'!$J139</f>
        <v>0</v>
      </c>
      <c r="Q139" s="156">
        <f>'HARIAN KOMULATIF'!Q139/100*'PROGRES BOBOT'!$J139</f>
        <v>0</v>
      </c>
      <c r="R139" s="156">
        <f>'HARIAN KOMULATIF'!R139/100*'PROGRES BOBOT'!$J139</f>
        <v>0</v>
      </c>
      <c r="S139" s="156">
        <f>'HARIAN KOMULATIF'!S139/100*'PROGRES BOBOT'!$J139</f>
        <v>0</v>
      </c>
      <c r="T139" s="156">
        <f>'HARIAN KOMULATIF'!T139/100*'PROGRES BOBOT'!$J139</f>
        <v>0</v>
      </c>
      <c r="U139" s="156">
        <f>'HARIAN KOMULATIF'!U139/100*'PROGRES BOBOT'!$J139</f>
        <v>0</v>
      </c>
      <c r="V139" s="156">
        <f>'HARIAN KOMULATIF'!V139/100*'PROGRES BOBOT'!$J139</f>
        <v>0</v>
      </c>
      <c r="W139" s="156">
        <f>'HARIAN KOMULATIF'!W139/100*'PROGRES BOBOT'!$J139</f>
        <v>0</v>
      </c>
      <c r="X139" s="156">
        <f>'HARIAN KOMULATIF'!X139/100*'PROGRES BOBOT'!$J139</f>
        <v>0</v>
      </c>
      <c r="Y139" s="156">
        <f>'HARIAN KOMULATIF'!Y139/100*'PROGRES BOBOT'!$J139</f>
        <v>0</v>
      </c>
      <c r="Z139" s="156">
        <f>'HARIAN KOMULATIF'!Z139/100*'PROGRES BOBOT'!$J139</f>
        <v>0</v>
      </c>
      <c r="AA139" s="156">
        <f>'HARIAN KOMULATIF'!AA139/100*'PROGRES BOBOT'!$J139</f>
        <v>0</v>
      </c>
      <c r="AB139" s="156">
        <f>'HARIAN KOMULATIF'!AB139/100*'PROGRES BOBOT'!$J139</f>
        <v>0</v>
      </c>
      <c r="AC139" s="156">
        <f>'HARIAN KOMULATIF'!AC139/100*'PROGRES BOBOT'!$J139</f>
        <v>0</v>
      </c>
      <c r="AD139" s="156">
        <f>'HARIAN KOMULATIF'!AD139/100*'PROGRES BOBOT'!$J139</f>
        <v>0</v>
      </c>
      <c r="AE139" s="156">
        <f>'HARIAN KOMULATIF'!AE139/100*'PROGRES BOBOT'!$J139</f>
        <v>0</v>
      </c>
      <c r="AF139" s="156">
        <f>'HARIAN KOMULATIF'!AF139/100*'PROGRES BOBOT'!$J139</f>
        <v>0</v>
      </c>
      <c r="AG139" s="156">
        <f>'HARIAN KOMULATIF'!AG139/100*'PROGRES BOBOT'!$J139</f>
        <v>0</v>
      </c>
      <c r="AH139" s="156">
        <f>'HARIAN KOMULATIF'!AH139/100*'PROGRES BOBOT'!$J139</f>
        <v>0</v>
      </c>
      <c r="AI139" s="156">
        <f>'HARIAN KOMULATIF'!AI139/100*'PROGRES BOBOT'!$J139</f>
        <v>0</v>
      </c>
      <c r="AJ139" s="156">
        <f>'HARIAN KOMULATIF'!AJ139/100*'PROGRES BOBOT'!$J139</f>
        <v>0</v>
      </c>
      <c r="AK139" s="156">
        <f>'HARIAN KOMULATIF'!AK139/100*'PROGRES BOBOT'!$J139</f>
        <v>0</v>
      </c>
      <c r="AL139" s="156">
        <f>'HARIAN KOMULATIF'!AL139/100*'PROGRES BOBOT'!$J139</f>
        <v>0</v>
      </c>
      <c r="AM139" s="156">
        <f>'HARIAN KOMULATIF'!AM139/100*'PROGRES BOBOT'!$J139</f>
        <v>0</v>
      </c>
      <c r="AN139" s="156">
        <f>'HARIAN KOMULATIF'!AN139/100*'PROGRES BOBOT'!$J139</f>
        <v>0</v>
      </c>
      <c r="AO139" s="156">
        <f>'HARIAN KOMULATIF'!AO139/100*'PROGRES BOBOT'!$J139</f>
        <v>0</v>
      </c>
      <c r="AP139" s="156">
        <f>'HARIAN KOMULATIF'!AP139/100*'PROGRES BOBOT'!$J139</f>
        <v>0</v>
      </c>
      <c r="AQ139" s="156">
        <f>'HARIAN KOMULATIF'!AQ139/100*'PROGRES BOBOT'!$J139</f>
        <v>0</v>
      </c>
      <c r="AR139" s="156">
        <f>'HARIAN KOMULATIF'!AR139/100*'PROGRES BOBOT'!$J139</f>
        <v>0</v>
      </c>
      <c r="AS139" s="156">
        <f>'HARIAN KOMULATIF'!AS139/100*'PROGRES BOBOT'!$J139</f>
        <v>0</v>
      </c>
      <c r="AT139" s="156">
        <f>'HARIAN KOMULATIF'!AT139/100*'PROGRES BOBOT'!$J139</f>
        <v>0</v>
      </c>
      <c r="AU139" s="156">
        <f>'HARIAN KOMULATIF'!AU139/100*'PROGRES BOBOT'!$J139</f>
        <v>0</v>
      </c>
      <c r="AV139" s="156">
        <f>'HARIAN KOMULATIF'!AV139/100*'PROGRES BOBOT'!$J139</f>
        <v>0</v>
      </c>
      <c r="AW139" s="156">
        <f>'HARIAN KOMULATIF'!AW139/100*'PROGRES BOBOT'!$J139</f>
        <v>0</v>
      </c>
      <c r="AX139" s="156">
        <f>'HARIAN KOMULATIF'!AX139/100*'PROGRES BOBOT'!$J139</f>
        <v>0</v>
      </c>
      <c r="AY139" s="156">
        <f>'HARIAN KOMULATIF'!AY139/100*'PROGRES BOBOT'!$J139</f>
        <v>0</v>
      </c>
      <c r="AZ139" s="156">
        <f>'HARIAN KOMULATIF'!AZ139/100*'PROGRES BOBOT'!$J139</f>
        <v>0</v>
      </c>
      <c r="BA139" s="156">
        <f>'HARIAN KOMULATIF'!BA139/100*'PROGRES BOBOT'!$J139</f>
        <v>0</v>
      </c>
      <c r="BB139" s="156">
        <f>'HARIAN KOMULATIF'!BB139/100*'PROGRES BOBOT'!$J139</f>
        <v>0</v>
      </c>
      <c r="BC139" s="156">
        <f>'HARIAN KOMULATIF'!BC139/100*'PROGRES BOBOT'!$J139</f>
        <v>0</v>
      </c>
      <c r="BD139" s="156">
        <f>'HARIAN KOMULATIF'!BD139/100*'PROGRES BOBOT'!$J139</f>
        <v>0</v>
      </c>
      <c r="BE139" s="156">
        <f>'HARIAN KOMULATIF'!BE139/100*'PROGRES BOBOT'!$J139</f>
        <v>0</v>
      </c>
      <c r="BF139" s="156">
        <f>'HARIAN KOMULATIF'!BF139/100*'PROGRES BOBOT'!$J139</f>
        <v>0</v>
      </c>
      <c r="BG139" s="156">
        <f>'HARIAN KOMULATIF'!BG139/100*'PROGRES BOBOT'!$J139</f>
        <v>0</v>
      </c>
      <c r="BH139" s="156">
        <f>'HARIAN KOMULATIF'!BH139/100*'PROGRES BOBOT'!$J139</f>
        <v>0</v>
      </c>
      <c r="BI139" s="156">
        <f>'HARIAN KOMULATIF'!BI139/100*'PROGRES BOBOT'!$J139</f>
        <v>0</v>
      </c>
      <c r="BJ139" s="156">
        <f>'HARIAN KOMULATIF'!BJ139/100*'PROGRES BOBOT'!$J139</f>
        <v>0</v>
      </c>
      <c r="BK139" s="156">
        <f>'HARIAN KOMULATIF'!BK139/100*'PROGRES BOBOT'!$J139</f>
        <v>0</v>
      </c>
      <c r="BL139" s="156">
        <f>'HARIAN KOMULATIF'!BL139/100*'PROGRES BOBOT'!$J139</f>
        <v>0</v>
      </c>
      <c r="BM139" s="156">
        <f>'HARIAN KOMULATIF'!BM139/100*'PROGRES BOBOT'!$J139</f>
        <v>0</v>
      </c>
      <c r="BN139" s="156">
        <f>'HARIAN KOMULATIF'!BN139/100*'PROGRES BOBOT'!$J139</f>
        <v>0</v>
      </c>
      <c r="BO139" s="156">
        <f>'HARIAN KOMULATIF'!BO139/100*'PROGRES BOBOT'!$J139</f>
        <v>0</v>
      </c>
      <c r="BP139" s="156">
        <f>'HARIAN KOMULATIF'!BP139/100*'PROGRES BOBOT'!$J139</f>
        <v>0</v>
      </c>
      <c r="BQ139" s="156">
        <f>'HARIAN KOMULATIF'!BQ139/100*'PROGRES BOBOT'!$J139</f>
        <v>0</v>
      </c>
      <c r="BR139" s="156">
        <f>'HARIAN KOMULATIF'!BR139/100*'PROGRES BOBOT'!$J139</f>
        <v>0</v>
      </c>
      <c r="BS139" s="156">
        <f>'HARIAN KOMULATIF'!BS139/100*'PROGRES BOBOT'!$J139</f>
        <v>0</v>
      </c>
      <c r="BT139" s="156">
        <f>'HARIAN KOMULATIF'!BT139/100*'PROGRES BOBOT'!$J139</f>
        <v>0</v>
      </c>
      <c r="BU139" s="156">
        <f>'HARIAN KOMULATIF'!BU139/100*'PROGRES BOBOT'!$J139</f>
        <v>0</v>
      </c>
      <c r="BV139" s="156">
        <f>'HARIAN KOMULATIF'!BV139/100*'PROGRES BOBOT'!$J139</f>
        <v>0</v>
      </c>
      <c r="BW139" s="156">
        <f>'HARIAN KOMULATIF'!BW139/100*'PROGRES BOBOT'!$J139</f>
        <v>0</v>
      </c>
      <c r="BX139" s="156">
        <f>'HARIAN KOMULATIF'!BX139/100*'PROGRES BOBOT'!$J139</f>
        <v>0</v>
      </c>
      <c r="BY139" s="156">
        <f>'HARIAN KOMULATIF'!BY139/100*'PROGRES BOBOT'!$J139</f>
        <v>0</v>
      </c>
      <c r="BZ139" s="156">
        <f>'HARIAN KOMULATIF'!BZ139/100*'PROGRES BOBOT'!$J139</f>
        <v>0</v>
      </c>
      <c r="CA139" s="156">
        <f>'HARIAN KOMULATIF'!CA139/100*'PROGRES BOBOT'!$J139</f>
        <v>0</v>
      </c>
      <c r="CB139" s="156">
        <f>'HARIAN KOMULATIF'!CB139/100*'PROGRES BOBOT'!$J139</f>
        <v>0</v>
      </c>
      <c r="CC139" s="156">
        <f>'HARIAN KOMULATIF'!CC139/100*'PROGRES BOBOT'!$J139</f>
        <v>0</v>
      </c>
      <c r="CD139" s="156">
        <f>'HARIAN KOMULATIF'!CD139/100*'PROGRES BOBOT'!$J139</f>
        <v>0</v>
      </c>
      <c r="CE139" s="156">
        <f>'HARIAN KOMULATIF'!CE139/100*'PROGRES BOBOT'!$J139</f>
        <v>0</v>
      </c>
      <c r="CF139" s="156">
        <f>'HARIAN KOMULATIF'!CF139/100*'PROGRES BOBOT'!$J139</f>
        <v>0</v>
      </c>
      <c r="CG139" s="156">
        <f>'HARIAN KOMULATIF'!CG139/100*'PROGRES BOBOT'!$J139</f>
        <v>0</v>
      </c>
      <c r="CH139" s="156">
        <f>'HARIAN KOMULATIF'!CH139/100*'PROGRES BOBOT'!$J139</f>
        <v>0</v>
      </c>
      <c r="CI139" s="156">
        <f>'HARIAN KOMULATIF'!CI139/100*'PROGRES BOBOT'!$J139</f>
        <v>0</v>
      </c>
      <c r="CJ139" s="156">
        <f>'HARIAN KOMULATIF'!CJ139/100*'PROGRES BOBOT'!$J139</f>
        <v>0</v>
      </c>
      <c r="CK139" s="156">
        <f>'HARIAN KOMULATIF'!CK139/100*'PROGRES BOBOT'!$J139</f>
        <v>0</v>
      </c>
      <c r="CL139" s="156">
        <f>'HARIAN KOMULATIF'!CL139/100*'PROGRES BOBOT'!$J139</f>
        <v>0</v>
      </c>
      <c r="CM139" s="156">
        <f>'HARIAN KOMULATIF'!CM139/100*'PROGRES BOBOT'!$J139</f>
        <v>0</v>
      </c>
      <c r="CN139" s="156">
        <f>'HARIAN KOMULATIF'!CN139/100*'PROGRES BOBOT'!$J139</f>
        <v>0</v>
      </c>
      <c r="CO139" s="156">
        <f>'HARIAN KOMULATIF'!CO139/100*'PROGRES BOBOT'!$J139</f>
        <v>0</v>
      </c>
      <c r="CP139" s="156">
        <f>'HARIAN KOMULATIF'!CP139/100*'PROGRES BOBOT'!$J139</f>
        <v>0</v>
      </c>
      <c r="CQ139" s="156">
        <f>'HARIAN KOMULATIF'!CQ139/100*'PROGRES BOBOT'!$J139</f>
        <v>0</v>
      </c>
      <c r="CR139" s="156">
        <f>'HARIAN KOMULATIF'!CR139/100*'PROGRES BOBOT'!$J139</f>
        <v>0</v>
      </c>
      <c r="CS139" s="156">
        <f>'HARIAN KOMULATIF'!CS139/100*'PROGRES BOBOT'!$J139</f>
        <v>0</v>
      </c>
      <c r="CT139" s="156">
        <f>'HARIAN KOMULATIF'!CT139/100*'PROGRES BOBOT'!$J139</f>
        <v>0</v>
      </c>
      <c r="CU139" s="156">
        <f>'HARIAN KOMULATIF'!CU139/100*'PROGRES BOBOT'!$J139</f>
        <v>0</v>
      </c>
      <c r="CV139" s="156">
        <f>'HARIAN KOMULATIF'!CV139/100*'PROGRES BOBOT'!$J139</f>
        <v>0</v>
      </c>
      <c r="CW139" s="156">
        <f>'HARIAN KOMULATIF'!CW139/100*'PROGRES BOBOT'!$J139</f>
        <v>0</v>
      </c>
      <c r="CX139" s="156">
        <f>'HARIAN KOMULATIF'!CX139/100*'PROGRES BOBOT'!$J139</f>
        <v>0</v>
      </c>
    </row>
    <row r="140" spans="1:102" ht="15" customHeight="1">
      <c r="A140" s="13"/>
      <c r="B140" s="59" t="s">
        <v>22</v>
      </c>
      <c r="C140" s="1"/>
      <c r="D140" s="1"/>
      <c r="E140" s="58"/>
      <c r="F140" s="16">
        <v>0.48</v>
      </c>
      <c r="G140" s="15" t="s">
        <v>14</v>
      </c>
      <c r="H140" s="14">
        <f>H135</f>
        <v>772596</v>
      </c>
      <c r="I140" s="17">
        <f>H140*F140</f>
        <v>370846.07999999996</v>
      </c>
      <c r="J140" s="154">
        <f t="shared" ref="J140:J203" si="25">I140/I$364*100</f>
        <v>3.708452250470972E-2</v>
      </c>
      <c r="K140" s="156">
        <f>'HARIAN KOMULATIF'!K140/100*'PROGRES BOBOT'!$J140</f>
        <v>0</v>
      </c>
      <c r="L140" s="156">
        <f>'HARIAN KOMULATIF'!L140/100*'PROGRES BOBOT'!$J140</f>
        <v>0</v>
      </c>
      <c r="M140" s="156">
        <f>'HARIAN KOMULATIF'!M140/100*'PROGRES BOBOT'!$J140</f>
        <v>0</v>
      </c>
      <c r="N140" s="156">
        <f>'HARIAN KOMULATIF'!N140/100*'PROGRES BOBOT'!$J140</f>
        <v>0</v>
      </c>
      <c r="O140" s="156">
        <f>'HARIAN KOMULATIF'!O140/100*'PROGRES BOBOT'!$J140</f>
        <v>0</v>
      </c>
      <c r="P140" s="156">
        <f>'HARIAN KOMULATIF'!P140/100*'PROGRES BOBOT'!$J140</f>
        <v>0</v>
      </c>
      <c r="Q140" s="156">
        <f>'HARIAN KOMULATIF'!Q140/100*'PROGRES BOBOT'!$J140</f>
        <v>0</v>
      </c>
      <c r="R140" s="156">
        <f>'HARIAN KOMULATIF'!R140/100*'PROGRES BOBOT'!$J140</f>
        <v>0</v>
      </c>
      <c r="S140" s="156">
        <f>'HARIAN KOMULATIF'!S140/100*'PROGRES BOBOT'!$J140</f>
        <v>0</v>
      </c>
      <c r="T140" s="156">
        <f>'HARIAN KOMULATIF'!T140/100*'PROGRES BOBOT'!$J140</f>
        <v>0</v>
      </c>
      <c r="U140" s="156">
        <f>'HARIAN KOMULATIF'!U140/100*'PROGRES BOBOT'!$J140</f>
        <v>0</v>
      </c>
      <c r="V140" s="156">
        <f>'HARIAN KOMULATIF'!V140/100*'PROGRES BOBOT'!$J140</f>
        <v>0</v>
      </c>
      <c r="W140" s="156">
        <f>'HARIAN KOMULATIF'!W140/100*'PROGRES BOBOT'!$J140</f>
        <v>0</v>
      </c>
      <c r="X140" s="156">
        <f>'HARIAN KOMULATIF'!X140/100*'PROGRES BOBOT'!$J140</f>
        <v>0</v>
      </c>
      <c r="Y140" s="156">
        <f>'HARIAN KOMULATIF'!Y140/100*'PROGRES BOBOT'!$J140</f>
        <v>0</v>
      </c>
      <c r="Z140" s="156">
        <f>'HARIAN KOMULATIF'!Z140/100*'PROGRES BOBOT'!$J140</f>
        <v>0</v>
      </c>
      <c r="AA140" s="156">
        <f>'HARIAN KOMULATIF'!AA140/100*'PROGRES BOBOT'!$J140</f>
        <v>0</v>
      </c>
      <c r="AB140" s="156">
        <f>'HARIAN KOMULATIF'!AB140/100*'PROGRES BOBOT'!$J140</f>
        <v>0</v>
      </c>
      <c r="AC140" s="156">
        <f>'HARIAN KOMULATIF'!AC140/100*'PROGRES BOBOT'!$J140</f>
        <v>0</v>
      </c>
      <c r="AD140" s="156">
        <f>'HARIAN KOMULATIF'!AD140/100*'PROGRES BOBOT'!$J140</f>
        <v>0</v>
      </c>
      <c r="AE140" s="156">
        <f>'HARIAN KOMULATIF'!AE140/100*'PROGRES BOBOT'!$J140</f>
        <v>0</v>
      </c>
      <c r="AF140" s="156">
        <f>'HARIAN KOMULATIF'!AF140/100*'PROGRES BOBOT'!$J140</f>
        <v>0</v>
      </c>
      <c r="AG140" s="156">
        <f>'HARIAN KOMULATIF'!AG140/100*'PROGRES BOBOT'!$J140</f>
        <v>0</v>
      </c>
      <c r="AH140" s="156">
        <f>'HARIAN KOMULATIF'!AH140/100*'PROGRES BOBOT'!$J140</f>
        <v>0</v>
      </c>
      <c r="AI140" s="156">
        <f>'HARIAN KOMULATIF'!AI140/100*'PROGRES BOBOT'!$J140</f>
        <v>0</v>
      </c>
      <c r="AJ140" s="156">
        <f>'HARIAN KOMULATIF'!AJ140/100*'PROGRES BOBOT'!$J140</f>
        <v>0</v>
      </c>
      <c r="AK140" s="156">
        <f>'HARIAN KOMULATIF'!AK140/100*'PROGRES BOBOT'!$J140</f>
        <v>0</v>
      </c>
      <c r="AL140" s="156">
        <f>'HARIAN KOMULATIF'!AL140/100*'PROGRES BOBOT'!$J140</f>
        <v>0</v>
      </c>
      <c r="AM140" s="156">
        <f>'HARIAN KOMULATIF'!AM140/100*'PROGRES BOBOT'!$J140</f>
        <v>0</v>
      </c>
      <c r="AN140" s="156">
        <f>'HARIAN KOMULATIF'!AN140/100*'PROGRES BOBOT'!$J140</f>
        <v>0</v>
      </c>
      <c r="AO140" s="156">
        <f>'HARIAN KOMULATIF'!AO140/100*'PROGRES BOBOT'!$J140</f>
        <v>0</v>
      </c>
      <c r="AP140" s="156">
        <f>'HARIAN KOMULATIF'!AP140/100*'PROGRES BOBOT'!$J140</f>
        <v>0</v>
      </c>
      <c r="AQ140" s="156">
        <f>'HARIAN KOMULATIF'!AQ140/100*'PROGRES BOBOT'!$J140</f>
        <v>0</v>
      </c>
      <c r="AR140" s="156">
        <f>'HARIAN KOMULATIF'!AR140/100*'PROGRES BOBOT'!$J140</f>
        <v>0</v>
      </c>
      <c r="AS140" s="156">
        <f>'HARIAN KOMULATIF'!AS140/100*'PROGRES BOBOT'!$J140</f>
        <v>0</v>
      </c>
      <c r="AT140" s="156">
        <f>'HARIAN KOMULATIF'!AT140/100*'PROGRES BOBOT'!$J140</f>
        <v>0</v>
      </c>
      <c r="AU140" s="156">
        <f>'HARIAN KOMULATIF'!AU140/100*'PROGRES BOBOT'!$J140</f>
        <v>0</v>
      </c>
      <c r="AV140" s="156">
        <f>'HARIAN KOMULATIF'!AV140/100*'PROGRES BOBOT'!$J140</f>
        <v>0</v>
      </c>
      <c r="AW140" s="156">
        <f>'HARIAN KOMULATIF'!AW140/100*'PROGRES BOBOT'!$J140</f>
        <v>0</v>
      </c>
      <c r="AX140" s="156">
        <f>'HARIAN KOMULATIF'!AX140/100*'PROGRES BOBOT'!$J140</f>
        <v>0</v>
      </c>
      <c r="AY140" s="156">
        <f>'HARIAN KOMULATIF'!AY140/100*'PROGRES BOBOT'!$J140</f>
        <v>0</v>
      </c>
      <c r="AZ140" s="156">
        <f>'HARIAN KOMULATIF'!AZ140/100*'PROGRES BOBOT'!$J140</f>
        <v>0</v>
      </c>
      <c r="BA140" s="156">
        <f>'HARIAN KOMULATIF'!BA140/100*'PROGRES BOBOT'!$J140</f>
        <v>0</v>
      </c>
      <c r="BB140" s="156">
        <f>'HARIAN KOMULATIF'!BB140/100*'PROGRES BOBOT'!$J140</f>
        <v>0</v>
      </c>
      <c r="BC140" s="156">
        <f>'HARIAN KOMULATIF'!BC140/100*'PROGRES BOBOT'!$J140</f>
        <v>0</v>
      </c>
      <c r="BD140" s="156">
        <f>'HARIAN KOMULATIF'!BD140/100*'PROGRES BOBOT'!$J140</f>
        <v>0</v>
      </c>
      <c r="BE140" s="156">
        <f>'HARIAN KOMULATIF'!BE140/100*'PROGRES BOBOT'!$J140</f>
        <v>0</v>
      </c>
      <c r="BF140" s="156">
        <f>'HARIAN KOMULATIF'!BF140/100*'PROGRES BOBOT'!$J140</f>
        <v>0</v>
      </c>
      <c r="BG140" s="156">
        <f>'HARIAN KOMULATIF'!BG140/100*'PROGRES BOBOT'!$J140</f>
        <v>0</v>
      </c>
      <c r="BH140" s="156">
        <f>'HARIAN KOMULATIF'!BH140/100*'PROGRES BOBOT'!$J140</f>
        <v>0</v>
      </c>
      <c r="BI140" s="156">
        <f>'HARIAN KOMULATIF'!BI140/100*'PROGRES BOBOT'!$J140</f>
        <v>0</v>
      </c>
      <c r="BJ140" s="156">
        <f>'HARIAN KOMULATIF'!BJ140/100*'PROGRES BOBOT'!$J140</f>
        <v>0</v>
      </c>
      <c r="BK140" s="156">
        <f>'HARIAN KOMULATIF'!BK140/100*'PROGRES BOBOT'!$J140</f>
        <v>0</v>
      </c>
      <c r="BL140" s="156">
        <f>'HARIAN KOMULATIF'!BL140/100*'PROGRES BOBOT'!$J140</f>
        <v>0</v>
      </c>
      <c r="BM140" s="156">
        <f>'HARIAN KOMULATIF'!BM140/100*'PROGRES BOBOT'!$J140</f>
        <v>0</v>
      </c>
      <c r="BN140" s="156">
        <f>'HARIAN KOMULATIF'!BN140/100*'PROGRES BOBOT'!$J140</f>
        <v>0</v>
      </c>
      <c r="BO140" s="156">
        <f>'HARIAN KOMULATIF'!BO140/100*'PROGRES BOBOT'!$J140</f>
        <v>0</v>
      </c>
      <c r="BP140" s="156">
        <f>'HARIAN KOMULATIF'!BP140/100*'PROGRES BOBOT'!$J140</f>
        <v>0</v>
      </c>
      <c r="BQ140" s="156">
        <f>'HARIAN KOMULATIF'!BQ140/100*'PROGRES BOBOT'!$J140</f>
        <v>0</v>
      </c>
      <c r="BR140" s="156">
        <f>'HARIAN KOMULATIF'!BR140/100*'PROGRES BOBOT'!$J140</f>
        <v>0</v>
      </c>
      <c r="BS140" s="156">
        <f>'HARIAN KOMULATIF'!BS140/100*'PROGRES BOBOT'!$J140</f>
        <v>0</v>
      </c>
      <c r="BT140" s="156">
        <f>'HARIAN KOMULATIF'!BT140/100*'PROGRES BOBOT'!$J140</f>
        <v>0</v>
      </c>
      <c r="BU140" s="156">
        <f>'HARIAN KOMULATIF'!BU140/100*'PROGRES BOBOT'!$J140</f>
        <v>0</v>
      </c>
      <c r="BV140" s="156">
        <f>'HARIAN KOMULATIF'!BV140/100*'PROGRES BOBOT'!$J140</f>
        <v>0</v>
      </c>
      <c r="BW140" s="156">
        <f>'HARIAN KOMULATIF'!BW140/100*'PROGRES BOBOT'!$J140</f>
        <v>0</v>
      </c>
      <c r="BX140" s="156">
        <f>'HARIAN KOMULATIF'!BX140/100*'PROGRES BOBOT'!$J140</f>
        <v>0</v>
      </c>
      <c r="BY140" s="156">
        <f>'HARIAN KOMULATIF'!BY140/100*'PROGRES BOBOT'!$J140</f>
        <v>0</v>
      </c>
      <c r="BZ140" s="156">
        <f>'HARIAN KOMULATIF'!BZ140/100*'PROGRES BOBOT'!$J140</f>
        <v>0</v>
      </c>
      <c r="CA140" s="156">
        <f>'HARIAN KOMULATIF'!CA140/100*'PROGRES BOBOT'!$J140</f>
        <v>0</v>
      </c>
      <c r="CB140" s="156">
        <f>'HARIAN KOMULATIF'!CB140/100*'PROGRES BOBOT'!$J140</f>
        <v>0</v>
      </c>
      <c r="CC140" s="156">
        <f>'HARIAN KOMULATIF'!CC140/100*'PROGRES BOBOT'!$J140</f>
        <v>0</v>
      </c>
      <c r="CD140" s="156">
        <f>'HARIAN KOMULATIF'!CD140/100*'PROGRES BOBOT'!$J140</f>
        <v>0</v>
      </c>
      <c r="CE140" s="156">
        <f>'HARIAN KOMULATIF'!CE140/100*'PROGRES BOBOT'!$J140</f>
        <v>0</v>
      </c>
      <c r="CF140" s="156">
        <f>'HARIAN KOMULATIF'!CF140/100*'PROGRES BOBOT'!$J140</f>
        <v>0</v>
      </c>
      <c r="CG140" s="156">
        <f>'HARIAN KOMULATIF'!CG140/100*'PROGRES BOBOT'!$J140</f>
        <v>0</v>
      </c>
      <c r="CH140" s="156">
        <f>'HARIAN KOMULATIF'!CH140/100*'PROGRES BOBOT'!$J140</f>
        <v>0</v>
      </c>
      <c r="CI140" s="156">
        <f>'HARIAN KOMULATIF'!CI140/100*'PROGRES BOBOT'!$J140</f>
        <v>0</v>
      </c>
      <c r="CJ140" s="156">
        <f>'HARIAN KOMULATIF'!CJ140/100*'PROGRES BOBOT'!$J140</f>
        <v>0</v>
      </c>
      <c r="CK140" s="156">
        <f>'HARIAN KOMULATIF'!CK140/100*'PROGRES BOBOT'!$J140</f>
        <v>0</v>
      </c>
      <c r="CL140" s="156">
        <f>'HARIAN KOMULATIF'!CL140/100*'PROGRES BOBOT'!$J140</f>
        <v>0</v>
      </c>
      <c r="CM140" s="156">
        <f>'HARIAN KOMULATIF'!CM140/100*'PROGRES BOBOT'!$J140</f>
        <v>0</v>
      </c>
      <c r="CN140" s="156">
        <f>'HARIAN KOMULATIF'!CN140/100*'PROGRES BOBOT'!$J140</f>
        <v>0</v>
      </c>
      <c r="CO140" s="156">
        <f>'HARIAN KOMULATIF'!CO140/100*'PROGRES BOBOT'!$J140</f>
        <v>0</v>
      </c>
      <c r="CP140" s="156">
        <f>'HARIAN KOMULATIF'!CP140/100*'PROGRES BOBOT'!$J140</f>
        <v>0</v>
      </c>
      <c r="CQ140" s="156">
        <f>'HARIAN KOMULATIF'!CQ140/100*'PROGRES BOBOT'!$J140</f>
        <v>0</v>
      </c>
      <c r="CR140" s="156">
        <f>'HARIAN KOMULATIF'!CR140/100*'PROGRES BOBOT'!$J140</f>
        <v>0</v>
      </c>
      <c r="CS140" s="156">
        <f>'HARIAN KOMULATIF'!CS140/100*'PROGRES BOBOT'!$J140</f>
        <v>0</v>
      </c>
      <c r="CT140" s="156">
        <f>'HARIAN KOMULATIF'!CT140/100*'PROGRES BOBOT'!$J140</f>
        <v>0</v>
      </c>
      <c r="CU140" s="156">
        <f>'HARIAN KOMULATIF'!CU140/100*'PROGRES BOBOT'!$J140</f>
        <v>0</v>
      </c>
      <c r="CV140" s="156">
        <f>'HARIAN KOMULATIF'!CV140/100*'PROGRES BOBOT'!$J140</f>
        <v>0</v>
      </c>
      <c r="CW140" s="156">
        <f>'HARIAN KOMULATIF'!CW140/100*'PROGRES BOBOT'!$J140</f>
        <v>0</v>
      </c>
      <c r="CX140" s="156">
        <f>'HARIAN KOMULATIF'!CX140/100*'PROGRES BOBOT'!$J140</f>
        <v>0</v>
      </c>
    </row>
    <row r="141" spans="1:102" ht="15" customHeight="1">
      <c r="A141" s="13"/>
      <c r="B141" s="59" t="s">
        <v>56</v>
      </c>
      <c r="C141" s="1"/>
      <c r="D141" s="1"/>
      <c r="E141" s="58"/>
      <c r="F141" s="16">
        <v>4.79</v>
      </c>
      <c r="G141" s="15" t="s">
        <v>9</v>
      </c>
      <c r="H141" s="16">
        <v>87929.63</v>
      </c>
      <c r="I141" s="17">
        <f>H141*F141</f>
        <v>421182.9277</v>
      </c>
      <c r="J141" s="154">
        <f t="shared" si="25"/>
        <v>4.2118195669993808E-2</v>
      </c>
      <c r="K141" s="156">
        <f>'HARIAN KOMULATIF'!K141/100*'PROGRES BOBOT'!$J141</f>
        <v>0</v>
      </c>
      <c r="L141" s="156">
        <f>'HARIAN KOMULATIF'!L141/100*'PROGRES BOBOT'!$J141</f>
        <v>0</v>
      </c>
      <c r="M141" s="156">
        <f>'HARIAN KOMULATIF'!M141/100*'PROGRES BOBOT'!$J141</f>
        <v>0</v>
      </c>
      <c r="N141" s="156">
        <f>'HARIAN KOMULATIF'!N141/100*'PROGRES BOBOT'!$J141</f>
        <v>0</v>
      </c>
      <c r="O141" s="156">
        <f>'HARIAN KOMULATIF'!O141/100*'PROGRES BOBOT'!$J141</f>
        <v>0</v>
      </c>
      <c r="P141" s="156">
        <f>'HARIAN KOMULATIF'!P141/100*'PROGRES BOBOT'!$J141</f>
        <v>0</v>
      </c>
      <c r="Q141" s="156">
        <f>'HARIAN KOMULATIF'!Q141/100*'PROGRES BOBOT'!$J141</f>
        <v>0</v>
      </c>
      <c r="R141" s="156">
        <f>'HARIAN KOMULATIF'!R141/100*'PROGRES BOBOT'!$J141</f>
        <v>0</v>
      </c>
      <c r="S141" s="156">
        <f>'HARIAN KOMULATIF'!S141/100*'PROGRES BOBOT'!$J141</f>
        <v>0</v>
      </c>
      <c r="T141" s="156">
        <f>'HARIAN KOMULATIF'!T141/100*'PROGRES BOBOT'!$J141</f>
        <v>0</v>
      </c>
      <c r="U141" s="156">
        <f>'HARIAN KOMULATIF'!U141/100*'PROGRES BOBOT'!$J141</f>
        <v>0</v>
      </c>
      <c r="V141" s="156">
        <f>'HARIAN KOMULATIF'!V141/100*'PROGRES BOBOT'!$J141</f>
        <v>0</v>
      </c>
      <c r="W141" s="156">
        <f>'HARIAN KOMULATIF'!W141/100*'PROGRES BOBOT'!$J141</f>
        <v>0</v>
      </c>
      <c r="X141" s="156">
        <f>'HARIAN KOMULATIF'!X141/100*'PROGRES BOBOT'!$J141</f>
        <v>0</v>
      </c>
      <c r="Y141" s="156">
        <f>'HARIAN KOMULATIF'!Y141/100*'PROGRES BOBOT'!$J141</f>
        <v>0</v>
      </c>
      <c r="Z141" s="156">
        <f>'HARIAN KOMULATIF'!Z141/100*'PROGRES BOBOT'!$J141</f>
        <v>0</v>
      </c>
      <c r="AA141" s="156">
        <f>'HARIAN KOMULATIF'!AA141/100*'PROGRES BOBOT'!$J141</f>
        <v>0</v>
      </c>
      <c r="AB141" s="156">
        <f>'HARIAN KOMULATIF'!AB141/100*'PROGRES BOBOT'!$J141</f>
        <v>0</v>
      </c>
      <c r="AC141" s="156">
        <f>'HARIAN KOMULATIF'!AC141/100*'PROGRES BOBOT'!$J141</f>
        <v>0</v>
      </c>
      <c r="AD141" s="156">
        <f>'HARIAN KOMULATIF'!AD141/100*'PROGRES BOBOT'!$J141</f>
        <v>0</v>
      </c>
      <c r="AE141" s="156">
        <f>'HARIAN KOMULATIF'!AE141/100*'PROGRES BOBOT'!$J141</f>
        <v>0</v>
      </c>
      <c r="AF141" s="156">
        <f>'HARIAN KOMULATIF'!AF141/100*'PROGRES BOBOT'!$J141</f>
        <v>0</v>
      </c>
      <c r="AG141" s="156">
        <f>'HARIAN KOMULATIF'!AG141/100*'PROGRES BOBOT'!$J141</f>
        <v>0</v>
      </c>
      <c r="AH141" s="156">
        <f>'HARIAN KOMULATIF'!AH141/100*'PROGRES BOBOT'!$J141</f>
        <v>0</v>
      </c>
      <c r="AI141" s="156">
        <f>'HARIAN KOMULATIF'!AI141/100*'PROGRES BOBOT'!$J141</f>
        <v>0</v>
      </c>
      <c r="AJ141" s="156">
        <f>'HARIAN KOMULATIF'!AJ141/100*'PROGRES BOBOT'!$J141</f>
        <v>0</v>
      </c>
      <c r="AK141" s="156">
        <f>'HARIAN KOMULATIF'!AK141/100*'PROGRES BOBOT'!$J141</f>
        <v>0</v>
      </c>
      <c r="AL141" s="156">
        <f>'HARIAN KOMULATIF'!AL141/100*'PROGRES BOBOT'!$J141</f>
        <v>0</v>
      </c>
      <c r="AM141" s="156">
        <f>'HARIAN KOMULATIF'!AM141/100*'PROGRES BOBOT'!$J141</f>
        <v>0</v>
      </c>
      <c r="AN141" s="156">
        <f>'HARIAN KOMULATIF'!AN141/100*'PROGRES BOBOT'!$J141</f>
        <v>0</v>
      </c>
      <c r="AO141" s="156">
        <f>'HARIAN KOMULATIF'!AO141/100*'PROGRES BOBOT'!$J141</f>
        <v>0</v>
      </c>
      <c r="AP141" s="156">
        <f>'HARIAN KOMULATIF'!AP141/100*'PROGRES BOBOT'!$J141</f>
        <v>0</v>
      </c>
      <c r="AQ141" s="156">
        <f>'HARIAN KOMULATIF'!AQ141/100*'PROGRES BOBOT'!$J141</f>
        <v>0</v>
      </c>
      <c r="AR141" s="156">
        <f>'HARIAN KOMULATIF'!AR141/100*'PROGRES BOBOT'!$J141</f>
        <v>0</v>
      </c>
      <c r="AS141" s="156">
        <f>'HARIAN KOMULATIF'!AS141/100*'PROGRES BOBOT'!$J141</f>
        <v>0</v>
      </c>
      <c r="AT141" s="156">
        <f>'HARIAN KOMULATIF'!AT141/100*'PROGRES BOBOT'!$J141</f>
        <v>0</v>
      </c>
      <c r="AU141" s="156">
        <f>'HARIAN KOMULATIF'!AU141/100*'PROGRES BOBOT'!$J141</f>
        <v>0</v>
      </c>
      <c r="AV141" s="156">
        <f>'HARIAN KOMULATIF'!AV141/100*'PROGRES BOBOT'!$J141</f>
        <v>0</v>
      </c>
      <c r="AW141" s="156">
        <f>'HARIAN KOMULATIF'!AW141/100*'PROGRES BOBOT'!$J141</f>
        <v>0</v>
      </c>
      <c r="AX141" s="156">
        <f>'HARIAN KOMULATIF'!AX141/100*'PROGRES BOBOT'!$J141</f>
        <v>0</v>
      </c>
      <c r="AY141" s="156">
        <f>'HARIAN KOMULATIF'!AY141/100*'PROGRES BOBOT'!$J141</f>
        <v>0</v>
      </c>
      <c r="AZ141" s="156">
        <f>'HARIAN KOMULATIF'!AZ141/100*'PROGRES BOBOT'!$J141</f>
        <v>0</v>
      </c>
      <c r="BA141" s="156">
        <f>'HARIAN KOMULATIF'!BA141/100*'PROGRES BOBOT'!$J141</f>
        <v>0</v>
      </c>
      <c r="BB141" s="156">
        <f>'HARIAN KOMULATIF'!BB141/100*'PROGRES BOBOT'!$J141</f>
        <v>0</v>
      </c>
      <c r="BC141" s="156">
        <f>'HARIAN KOMULATIF'!BC141/100*'PROGRES BOBOT'!$J141</f>
        <v>0</v>
      </c>
      <c r="BD141" s="156">
        <f>'HARIAN KOMULATIF'!BD141/100*'PROGRES BOBOT'!$J141</f>
        <v>0</v>
      </c>
      <c r="BE141" s="156">
        <f>'HARIAN KOMULATIF'!BE141/100*'PROGRES BOBOT'!$J141</f>
        <v>0</v>
      </c>
      <c r="BF141" s="156">
        <f>'HARIAN KOMULATIF'!BF141/100*'PROGRES BOBOT'!$J141</f>
        <v>0</v>
      </c>
      <c r="BG141" s="156">
        <f>'HARIAN KOMULATIF'!BG141/100*'PROGRES BOBOT'!$J141</f>
        <v>0</v>
      </c>
      <c r="BH141" s="156">
        <f>'HARIAN KOMULATIF'!BH141/100*'PROGRES BOBOT'!$J141</f>
        <v>0</v>
      </c>
      <c r="BI141" s="156">
        <f>'HARIAN KOMULATIF'!BI141/100*'PROGRES BOBOT'!$J141</f>
        <v>0</v>
      </c>
      <c r="BJ141" s="156">
        <f>'HARIAN KOMULATIF'!BJ141/100*'PROGRES BOBOT'!$J141</f>
        <v>0</v>
      </c>
      <c r="BK141" s="156">
        <f>'HARIAN KOMULATIF'!BK141/100*'PROGRES BOBOT'!$J141</f>
        <v>0</v>
      </c>
      <c r="BL141" s="156">
        <f>'HARIAN KOMULATIF'!BL141/100*'PROGRES BOBOT'!$J141</f>
        <v>0</v>
      </c>
      <c r="BM141" s="156">
        <f>'HARIAN KOMULATIF'!BM141/100*'PROGRES BOBOT'!$J141</f>
        <v>0</v>
      </c>
      <c r="BN141" s="156">
        <f>'HARIAN KOMULATIF'!BN141/100*'PROGRES BOBOT'!$J141</f>
        <v>0</v>
      </c>
      <c r="BO141" s="156">
        <f>'HARIAN KOMULATIF'!BO141/100*'PROGRES BOBOT'!$J141</f>
        <v>0</v>
      </c>
      <c r="BP141" s="156">
        <f>'HARIAN KOMULATIF'!BP141/100*'PROGRES BOBOT'!$J141</f>
        <v>0</v>
      </c>
      <c r="BQ141" s="156">
        <f>'HARIAN KOMULATIF'!BQ141/100*'PROGRES BOBOT'!$J141</f>
        <v>0</v>
      </c>
      <c r="BR141" s="156">
        <f>'HARIAN KOMULATIF'!BR141/100*'PROGRES BOBOT'!$J141</f>
        <v>0</v>
      </c>
      <c r="BS141" s="156">
        <f>'HARIAN KOMULATIF'!BS141/100*'PROGRES BOBOT'!$J141</f>
        <v>0</v>
      </c>
      <c r="BT141" s="156">
        <f>'HARIAN KOMULATIF'!BT141/100*'PROGRES BOBOT'!$J141</f>
        <v>0</v>
      </c>
      <c r="BU141" s="156">
        <f>'HARIAN KOMULATIF'!BU141/100*'PROGRES BOBOT'!$J141</f>
        <v>0</v>
      </c>
      <c r="BV141" s="156">
        <f>'HARIAN KOMULATIF'!BV141/100*'PROGRES BOBOT'!$J141</f>
        <v>0</v>
      </c>
      <c r="BW141" s="156">
        <f>'HARIAN KOMULATIF'!BW141/100*'PROGRES BOBOT'!$J141</f>
        <v>0</v>
      </c>
      <c r="BX141" s="156">
        <f>'HARIAN KOMULATIF'!BX141/100*'PROGRES BOBOT'!$J141</f>
        <v>0</v>
      </c>
      <c r="BY141" s="156">
        <f>'HARIAN KOMULATIF'!BY141/100*'PROGRES BOBOT'!$J141</f>
        <v>0</v>
      </c>
      <c r="BZ141" s="156">
        <f>'HARIAN KOMULATIF'!BZ141/100*'PROGRES BOBOT'!$J141</f>
        <v>0</v>
      </c>
      <c r="CA141" s="156">
        <f>'HARIAN KOMULATIF'!CA141/100*'PROGRES BOBOT'!$J141</f>
        <v>0</v>
      </c>
      <c r="CB141" s="156">
        <f>'HARIAN KOMULATIF'!CB141/100*'PROGRES BOBOT'!$J141</f>
        <v>0</v>
      </c>
      <c r="CC141" s="156">
        <f>'HARIAN KOMULATIF'!CC141/100*'PROGRES BOBOT'!$J141</f>
        <v>0</v>
      </c>
      <c r="CD141" s="156">
        <f>'HARIAN KOMULATIF'!CD141/100*'PROGRES BOBOT'!$J141</f>
        <v>0</v>
      </c>
      <c r="CE141" s="156">
        <f>'HARIAN KOMULATIF'!CE141/100*'PROGRES BOBOT'!$J141</f>
        <v>0</v>
      </c>
      <c r="CF141" s="156">
        <f>'HARIAN KOMULATIF'!CF141/100*'PROGRES BOBOT'!$J141</f>
        <v>0</v>
      </c>
      <c r="CG141" s="156">
        <f>'HARIAN KOMULATIF'!CG141/100*'PROGRES BOBOT'!$J141</f>
        <v>0</v>
      </c>
      <c r="CH141" s="156">
        <f>'HARIAN KOMULATIF'!CH141/100*'PROGRES BOBOT'!$J141</f>
        <v>0</v>
      </c>
      <c r="CI141" s="156">
        <f>'HARIAN KOMULATIF'!CI141/100*'PROGRES BOBOT'!$J141</f>
        <v>0</v>
      </c>
      <c r="CJ141" s="156">
        <f>'HARIAN KOMULATIF'!CJ141/100*'PROGRES BOBOT'!$J141</f>
        <v>0</v>
      </c>
      <c r="CK141" s="156">
        <f>'HARIAN KOMULATIF'!CK141/100*'PROGRES BOBOT'!$J141</f>
        <v>0</v>
      </c>
      <c r="CL141" s="156">
        <f>'HARIAN KOMULATIF'!CL141/100*'PROGRES BOBOT'!$J141</f>
        <v>0</v>
      </c>
      <c r="CM141" s="156">
        <f>'HARIAN KOMULATIF'!CM141/100*'PROGRES BOBOT'!$J141</f>
        <v>0</v>
      </c>
      <c r="CN141" s="156">
        <f>'HARIAN KOMULATIF'!CN141/100*'PROGRES BOBOT'!$J141</f>
        <v>0</v>
      </c>
      <c r="CO141" s="156">
        <f>'HARIAN KOMULATIF'!CO141/100*'PROGRES BOBOT'!$J141</f>
        <v>0</v>
      </c>
      <c r="CP141" s="156">
        <f>'HARIAN KOMULATIF'!CP141/100*'PROGRES BOBOT'!$J141</f>
        <v>0</v>
      </c>
      <c r="CQ141" s="156">
        <f>'HARIAN KOMULATIF'!CQ141/100*'PROGRES BOBOT'!$J141</f>
        <v>0</v>
      </c>
      <c r="CR141" s="156">
        <f>'HARIAN KOMULATIF'!CR141/100*'PROGRES BOBOT'!$J141</f>
        <v>0</v>
      </c>
      <c r="CS141" s="156">
        <f>'HARIAN KOMULATIF'!CS141/100*'PROGRES BOBOT'!$J141</f>
        <v>0</v>
      </c>
      <c r="CT141" s="156">
        <f>'HARIAN KOMULATIF'!CT141/100*'PROGRES BOBOT'!$J141</f>
        <v>0</v>
      </c>
      <c r="CU141" s="156">
        <f>'HARIAN KOMULATIF'!CU141/100*'PROGRES BOBOT'!$J141</f>
        <v>0</v>
      </c>
      <c r="CV141" s="156">
        <f>'HARIAN KOMULATIF'!CV141/100*'PROGRES BOBOT'!$J141</f>
        <v>0</v>
      </c>
      <c r="CW141" s="156">
        <f>'HARIAN KOMULATIF'!CW141/100*'PROGRES BOBOT'!$J141</f>
        <v>0</v>
      </c>
      <c r="CX141" s="156">
        <f>'HARIAN KOMULATIF'!CX141/100*'PROGRES BOBOT'!$J141</f>
        <v>0</v>
      </c>
    </row>
    <row r="142" spans="1:102" ht="15" customHeight="1">
      <c r="A142" s="13"/>
      <c r="B142" s="59" t="s">
        <v>26</v>
      </c>
      <c r="C142" s="1"/>
      <c r="D142" s="1"/>
      <c r="E142" s="58"/>
      <c r="F142" s="16">
        <v>52.9</v>
      </c>
      <c r="G142" s="15" t="s">
        <v>25</v>
      </c>
      <c r="H142" s="16">
        <f>H138</f>
        <v>11876.74</v>
      </c>
      <c r="I142" s="17">
        <f>H142*F142</f>
        <v>628279.54599999997</v>
      </c>
      <c r="J142" s="154">
        <f t="shared" si="25"/>
        <v>6.2827809755696504E-2</v>
      </c>
      <c r="K142" s="156">
        <f>'HARIAN KOMULATIF'!K142/100*'PROGRES BOBOT'!$J142</f>
        <v>0</v>
      </c>
      <c r="L142" s="156">
        <f>'HARIAN KOMULATIF'!L142/100*'PROGRES BOBOT'!$J142</f>
        <v>0</v>
      </c>
      <c r="M142" s="156">
        <f>'HARIAN KOMULATIF'!M142/100*'PROGRES BOBOT'!$J142</f>
        <v>0</v>
      </c>
      <c r="N142" s="156">
        <f>'HARIAN KOMULATIF'!N142/100*'PROGRES BOBOT'!$J142</f>
        <v>0</v>
      </c>
      <c r="O142" s="156">
        <f>'HARIAN KOMULATIF'!O142/100*'PROGRES BOBOT'!$J142</f>
        <v>0</v>
      </c>
      <c r="P142" s="156">
        <f>'HARIAN KOMULATIF'!P142/100*'PROGRES BOBOT'!$J142</f>
        <v>0</v>
      </c>
      <c r="Q142" s="156">
        <f>'HARIAN KOMULATIF'!Q142/100*'PROGRES BOBOT'!$J142</f>
        <v>0</v>
      </c>
      <c r="R142" s="156">
        <f>'HARIAN KOMULATIF'!R142/100*'PROGRES BOBOT'!$J142</f>
        <v>0</v>
      </c>
      <c r="S142" s="156">
        <f>'HARIAN KOMULATIF'!S142/100*'PROGRES BOBOT'!$J142</f>
        <v>0</v>
      </c>
      <c r="T142" s="156">
        <f>'HARIAN KOMULATIF'!T142/100*'PROGRES BOBOT'!$J142</f>
        <v>0</v>
      </c>
      <c r="U142" s="156">
        <f>'HARIAN KOMULATIF'!U142/100*'PROGRES BOBOT'!$J142</f>
        <v>0</v>
      </c>
      <c r="V142" s="156">
        <f>'HARIAN KOMULATIF'!V142/100*'PROGRES BOBOT'!$J142</f>
        <v>0</v>
      </c>
      <c r="W142" s="156">
        <f>'HARIAN KOMULATIF'!W142/100*'PROGRES BOBOT'!$J142</f>
        <v>0</v>
      </c>
      <c r="X142" s="156">
        <f>'HARIAN KOMULATIF'!X142/100*'PROGRES BOBOT'!$J142</f>
        <v>0</v>
      </c>
      <c r="Y142" s="156">
        <f>'HARIAN KOMULATIF'!Y142/100*'PROGRES BOBOT'!$J142</f>
        <v>0</v>
      </c>
      <c r="Z142" s="156">
        <f>'HARIAN KOMULATIF'!Z142/100*'PROGRES BOBOT'!$J142</f>
        <v>0</v>
      </c>
      <c r="AA142" s="156">
        <f>'HARIAN KOMULATIF'!AA142/100*'PROGRES BOBOT'!$J142</f>
        <v>0</v>
      </c>
      <c r="AB142" s="156">
        <f>'HARIAN KOMULATIF'!AB142/100*'PROGRES BOBOT'!$J142</f>
        <v>0</v>
      </c>
      <c r="AC142" s="156">
        <f>'HARIAN KOMULATIF'!AC142/100*'PROGRES BOBOT'!$J142</f>
        <v>0</v>
      </c>
      <c r="AD142" s="156">
        <f>'HARIAN KOMULATIF'!AD142/100*'PROGRES BOBOT'!$J142</f>
        <v>0</v>
      </c>
      <c r="AE142" s="156">
        <f>'HARIAN KOMULATIF'!AE142/100*'PROGRES BOBOT'!$J142</f>
        <v>0</v>
      </c>
      <c r="AF142" s="156">
        <f>'HARIAN KOMULATIF'!AF142/100*'PROGRES BOBOT'!$J142</f>
        <v>0</v>
      </c>
      <c r="AG142" s="156">
        <f>'HARIAN KOMULATIF'!AG142/100*'PROGRES BOBOT'!$J142</f>
        <v>0</v>
      </c>
      <c r="AH142" s="156">
        <f>'HARIAN KOMULATIF'!AH142/100*'PROGRES BOBOT'!$J142</f>
        <v>0</v>
      </c>
      <c r="AI142" s="156">
        <f>'HARIAN KOMULATIF'!AI142/100*'PROGRES BOBOT'!$J142</f>
        <v>0</v>
      </c>
      <c r="AJ142" s="156">
        <f>'HARIAN KOMULATIF'!AJ142/100*'PROGRES BOBOT'!$J142</f>
        <v>0</v>
      </c>
      <c r="AK142" s="156">
        <f>'HARIAN KOMULATIF'!AK142/100*'PROGRES BOBOT'!$J142</f>
        <v>0</v>
      </c>
      <c r="AL142" s="156">
        <f>'HARIAN KOMULATIF'!AL142/100*'PROGRES BOBOT'!$J142</f>
        <v>0</v>
      </c>
      <c r="AM142" s="156">
        <f>'HARIAN KOMULATIF'!AM142/100*'PROGRES BOBOT'!$J142</f>
        <v>0</v>
      </c>
      <c r="AN142" s="156">
        <f>'HARIAN KOMULATIF'!AN142/100*'PROGRES BOBOT'!$J142</f>
        <v>0</v>
      </c>
      <c r="AO142" s="156">
        <f>'HARIAN KOMULATIF'!AO142/100*'PROGRES BOBOT'!$J142</f>
        <v>0</v>
      </c>
      <c r="AP142" s="156">
        <f>'HARIAN KOMULATIF'!AP142/100*'PROGRES BOBOT'!$J142</f>
        <v>0</v>
      </c>
      <c r="AQ142" s="156">
        <f>'HARIAN KOMULATIF'!AQ142/100*'PROGRES BOBOT'!$J142</f>
        <v>0</v>
      </c>
      <c r="AR142" s="156">
        <f>'HARIAN KOMULATIF'!AR142/100*'PROGRES BOBOT'!$J142</f>
        <v>0</v>
      </c>
      <c r="AS142" s="156">
        <f>'HARIAN KOMULATIF'!AS142/100*'PROGRES BOBOT'!$J142</f>
        <v>0</v>
      </c>
      <c r="AT142" s="156">
        <f>'HARIAN KOMULATIF'!AT142/100*'PROGRES BOBOT'!$J142</f>
        <v>0</v>
      </c>
      <c r="AU142" s="156">
        <f>'HARIAN KOMULATIF'!AU142/100*'PROGRES BOBOT'!$J142</f>
        <v>0</v>
      </c>
      <c r="AV142" s="156">
        <f>'HARIAN KOMULATIF'!AV142/100*'PROGRES BOBOT'!$J142</f>
        <v>0</v>
      </c>
      <c r="AW142" s="156">
        <f>'HARIAN KOMULATIF'!AW142/100*'PROGRES BOBOT'!$J142</f>
        <v>0</v>
      </c>
      <c r="AX142" s="156">
        <f>'HARIAN KOMULATIF'!AX142/100*'PROGRES BOBOT'!$J142</f>
        <v>0</v>
      </c>
      <c r="AY142" s="156">
        <f>'HARIAN KOMULATIF'!AY142/100*'PROGRES BOBOT'!$J142</f>
        <v>0</v>
      </c>
      <c r="AZ142" s="156">
        <f>'HARIAN KOMULATIF'!AZ142/100*'PROGRES BOBOT'!$J142</f>
        <v>0</v>
      </c>
      <c r="BA142" s="156">
        <f>'HARIAN KOMULATIF'!BA142/100*'PROGRES BOBOT'!$J142</f>
        <v>0</v>
      </c>
      <c r="BB142" s="156">
        <f>'HARIAN KOMULATIF'!BB142/100*'PROGRES BOBOT'!$J142</f>
        <v>0</v>
      </c>
      <c r="BC142" s="156">
        <f>'HARIAN KOMULATIF'!BC142/100*'PROGRES BOBOT'!$J142</f>
        <v>0</v>
      </c>
      <c r="BD142" s="156">
        <f>'HARIAN KOMULATIF'!BD142/100*'PROGRES BOBOT'!$J142</f>
        <v>0</v>
      </c>
      <c r="BE142" s="156">
        <f>'HARIAN KOMULATIF'!BE142/100*'PROGRES BOBOT'!$J142</f>
        <v>0</v>
      </c>
      <c r="BF142" s="156">
        <f>'HARIAN KOMULATIF'!BF142/100*'PROGRES BOBOT'!$J142</f>
        <v>0</v>
      </c>
      <c r="BG142" s="156">
        <f>'HARIAN KOMULATIF'!BG142/100*'PROGRES BOBOT'!$J142</f>
        <v>0</v>
      </c>
      <c r="BH142" s="156">
        <f>'HARIAN KOMULATIF'!BH142/100*'PROGRES BOBOT'!$J142</f>
        <v>0</v>
      </c>
      <c r="BI142" s="156">
        <f>'HARIAN KOMULATIF'!BI142/100*'PROGRES BOBOT'!$J142</f>
        <v>0</v>
      </c>
      <c r="BJ142" s="156">
        <f>'HARIAN KOMULATIF'!BJ142/100*'PROGRES BOBOT'!$J142</f>
        <v>0</v>
      </c>
      <c r="BK142" s="156">
        <f>'HARIAN KOMULATIF'!BK142/100*'PROGRES BOBOT'!$J142</f>
        <v>0</v>
      </c>
      <c r="BL142" s="156">
        <f>'HARIAN KOMULATIF'!BL142/100*'PROGRES BOBOT'!$J142</f>
        <v>0</v>
      </c>
      <c r="BM142" s="156">
        <f>'HARIAN KOMULATIF'!BM142/100*'PROGRES BOBOT'!$J142</f>
        <v>0</v>
      </c>
      <c r="BN142" s="156">
        <f>'HARIAN KOMULATIF'!BN142/100*'PROGRES BOBOT'!$J142</f>
        <v>0</v>
      </c>
      <c r="BO142" s="156">
        <f>'HARIAN KOMULATIF'!BO142/100*'PROGRES BOBOT'!$J142</f>
        <v>0</v>
      </c>
      <c r="BP142" s="156">
        <f>'HARIAN KOMULATIF'!BP142/100*'PROGRES BOBOT'!$J142</f>
        <v>0</v>
      </c>
      <c r="BQ142" s="156">
        <f>'HARIAN KOMULATIF'!BQ142/100*'PROGRES BOBOT'!$J142</f>
        <v>0</v>
      </c>
      <c r="BR142" s="156">
        <f>'HARIAN KOMULATIF'!BR142/100*'PROGRES BOBOT'!$J142</f>
        <v>0</v>
      </c>
      <c r="BS142" s="156">
        <f>'HARIAN KOMULATIF'!BS142/100*'PROGRES BOBOT'!$J142</f>
        <v>0</v>
      </c>
      <c r="BT142" s="156">
        <f>'HARIAN KOMULATIF'!BT142/100*'PROGRES BOBOT'!$J142</f>
        <v>0</v>
      </c>
      <c r="BU142" s="156">
        <f>'HARIAN KOMULATIF'!BU142/100*'PROGRES BOBOT'!$J142</f>
        <v>0</v>
      </c>
      <c r="BV142" s="156">
        <f>'HARIAN KOMULATIF'!BV142/100*'PROGRES BOBOT'!$J142</f>
        <v>0</v>
      </c>
      <c r="BW142" s="156">
        <f>'HARIAN KOMULATIF'!BW142/100*'PROGRES BOBOT'!$J142</f>
        <v>0</v>
      </c>
      <c r="BX142" s="156">
        <f>'HARIAN KOMULATIF'!BX142/100*'PROGRES BOBOT'!$J142</f>
        <v>0</v>
      </c>
      <c r="BY142" s="156">
        <f>'HARIAN KOMULATIF'!BY142/100*'PROGRES BOBOT'!$J142</f>
        <v>0</v>
      </c>
      <c r="BZ142" s="156">
        <f>'HARIAN KOMULATIF'!BZ142/100*'PROGRES BOBOT'!$J142</f>
        <v>0</v>
      </c>
      <c r="CA142" s="156">
        <f>'HARIAN KOMULATIF'!CA142/100*'PROGRES BOBOT'!$J142</f>
        <v>0</v>
      </c>
      <c r="CB142" s="156">
        <f>'HARIAN KOMULATIF'!CB142/100*'PROGRES BOBOT'!$J142</f>
        <v>0</v>
      </c>
      <c r="CC142" s="156">
        <f>'HARIAN KOMULATIF'!CC142/100*'PROGRES BOBOT'!$J142</f>
        <v>0</v>
      </c>
      <c r="CD142" s="156">
        <f>'HARIAN KOMULATIF'!CD142/100*'PROGRES BOBOT'!$J142</f>
        <v>0</v>
      </c>
      <c r="CE142" s="156">
        <f>'HARIAN KOMULATIF'!CE142/100*'PROGRES BOBOT'!$J142</f>
        <v>0</v>
      </c>
      <c r="CF142" s="156">
        <f>'HARIAN KOMULATIF'!CF142/100*'PROGRES BOBOT'!$J142</f>
        <v>0</v>
      </c>
      <c r="CG142" s="156">
        <f>'HARIAN KOMULATIF'!CG142/100*'PROGRES BOBOT'!$J142</f>
        <v>0</v>
      </c>
      <c r="CH142" s="156">
        <f>'HARIAN KOMULATIF'!CH142/100*'PROGRES BOBOT'!$J142</f>
        <v>0</v>
      </c>
      <c r="CI142" s="156">
        <f>'HARIAN KOMULATIF'!CI142/100*'PROGRES BOBOT'!$J142</f>
        <v>0</v>
      </c>
      <c r="CJ142" s="156">
        <f>'HARIAN KOMULATIF'!CJ142/100*'PROGRES BOBOT'!$J142</f>
        <v>0</v>
      </c>
      <c r="CK142" s="156">
        <f>'HARIAN KOMULATIF'!CK142/100*'PROGRES BOBOT'!$J142</f>
        <v>0</v>
      </c>
      <c r="CL142" s="156">
        <f>'HARIAN KOMULATIF'!CL142/100*'PROGRES BOBOT'!$J142</f>
        <v>0</v>
      </c>
      <c r="CM142" s="156">
        <f>'HARIAN KOMULATIF'!CM142/100*'PROGRES BOBOT'!$J142</f>
        <v>0</v>
      </c>
      <c r="CN142" s="156">
        <f>'HARIAN KOMULATIF'!CN142/100*'PROGRES BOBOT'!$J142</f>
        <v>0</v>
      </c>
      <c r="CO142" s="156">
        <f>'HARIAN KOMULATIF'!CO142/100*'PROGRES BOBOT'!$J142</f>
        <v>0</v>
      </c>
      <c r="CP142" s="156">
        <f>'HARIAN KOMULATIF'!CP142/100*'PROGRES BOBOT'!$J142</f>
        <v>0</v>
      </c>
      <c r="CQ142" s="156">
        <f>'HARIAN KOMULATIF'!CQ142/100*'PROGRES BOBOT'!$J142</f>
        <v>0</v>
      </c>
      <c r="CR142" s="156">
        <f>'HARIAN KOMULATIF'!CR142/100*'PROGRES BOBOT'!$J142</f>
        <v>0</v>
      </c>
      <c r="CS142" s="156">
        <f>'HARIAN KOMULATIF'!CS142/100*'PROGRES BOBOT'!$J142</f>
        <v>0</v>
      </c>
      <c r="CT142" s="156">
        <f>'HARIAN KOMULATIF'!CT142/100*'PROGRES BOBOT'!$J142</f>
        <v>0</v>
      </c>
      <c r="CU142" s="156">
        <f>'HARIAN KOMULATIF'!CU142/100*'PROGRES BOBOT'!$J142</f>
        <v>0</v>
      </c>
      <c r="CV142" s="156">
        <f>'HARIAN KOMULATIF'!CV142/100*'PROGRES BOBOT'!$J142</f>
        <v>0</v>
      </c>
      <c r="CW142" s="156">
        <f>'HARIAN KOMULATIF'!CW142/100*'PROGRES BOBOT'!$J142</f>
        <v>0</v>
      </c>
      <c r="CX142" s="156">
        <f>'HARIAN KOMULATIF'!CX142/100*'PROGRES BOBOT'!$J142</f>
        <v>0</v>
      </c>
    </row>
    <row r="143" spans="1:102" ht="15" customHeight="1">
      <c r="A143" s="13"/>
      <c r="B143" s="59"/>
      <c r="C143" s="1"/>
      <c r="D143" s="1"/>
      <c r="E143" s="58"/>
      <c r="F143" s="16"/>
      <c r="G143" s="15"/>
      <c r="H143" s="16"/>
      <c r="I143" s="17"/>
      <c r="J143" s="154"/>
      <c r="K143" s="156">
        <f>'HARIAN KOMULATIF'!K143/100*'PROGRES BOBOT'!$J143</f>
        <v>0</v>
      </c>
      <c r="L143" s="156">
        <f>'HARIAN KOMULATIF'!L143/100*'PROGRES BOBOT'!$J143</f>
        <v>0</v>
      </c>
      <c r="M143" s="156">
        <f>'HARIAN KOMULATIF'!M143/100*'PROGRES BOBOT'!$J143</f>
        <v>0</v>
      </c>
      <c r="N143" s="156">
        <f>'HARIAN KOMULATIF'!N143/100*'PROGRES BOBOT'!$J143</f>
        <v>0</v>
      </c>
      <c r="O143" s="156">
        <f>'HARIAN KOMULATIF'!O143/100*'PROGRES BOBOT'!$J143</f>
        <v>0</v>
      </c>
      <c r="P143" s="156">
        <f>'HARIAN KOMULATIF'!P143/100*'PROGRES BOBOT'!$J143</f>
        <v>0</v>
      </c>
      <c r="Q143" s="156">
        <f>'HARIAN KOMULATIF'!Q143/100*'PROGRES BOBOT'!$J143</f>
        <v>0</v>
      </c>
      <c r="R143" s="156">
        <f>'HARIAN KOMULATIF'!R143/100*'PROGRES BOBOT'!$J143</f>
        <v>0</v>
      </c>
      <c r="S143" s="156">
        <f>'HARIAN KOMULATIF'!S143/100*'PROGRES BOBOT'!$J143</f>
        <v>0</v>
      </c>
      <c r="T143" s="156">
        <f>'HARIAN KOMULATIF'!T143/100*'PROGRES BOBOT'!$J143</f>
        <v>0</v>
      </c>
      <c r="U143" s="156">
        <f>'HARIAN KOMULATIF'!U143/100*'PROGRES BOBOT'!$J143</f>
        <v>0</v>
      </c>
      <c r="V143" s="156">
        <f>'HARIAN KOMULATIF'!V143/100*'PROGRES BOBOT'!$J143</f>
        <v>0</v>
      </c>
      <c r="W143" s="156">
        <f>'HARIAN KOMULATIF'!W143/100*'PROGRES BOBOT'!$J143</f>
        <v>0</v>
      </c>
      <c r="X143" s="156">
        <f>'HARIAN KOMULATIF'!X143/100*'PROGRES BOBOT'!$J143</f>
        <v>0</v>
      </c>
      <c r="Y143" s="156">
        <f>'HARIAN KOMULATIF'!Y143/100*'PROGRES BOBOT'!$J143</f>
        <v>0</v>
      </c>
      <c r="Z143" s="156">
        <f>'HARIAN KOMULATIF'!Z143/100*'PROGRES BOBOT'!$J143</f>
        <v>0</v>
      </c>
      <c r="AA143" s="156">
        <f>'HARIAN KOMULATIF'!AA143/100*'PROGRES BOBOT'!$J143</f>
        <v>0</v>
      </c>
      <c r="AB143" s="156">
        <f>'HARIAN KOMULATIF'!AB143/100*'PROGRES BOBOT'!$J143</f>
        <v>0</v>
      </c>
      <c r="AC143" s="156">
        <f>'HARIAN KOMULATIF'!AC143/100*'PROGRES BOBOT'!$J143</f>
        <v>0</v>
      </c>
      <c r="AD143" s="156">
        <f>'HARIAN KOMULATIF'!AD143/100*'PROGRES BOBOT'!$J143</f>
        <v>0</v>
      </c>
      <c r="AE143" s="156">
        <f>'HARIAN KOMULATIF'!AE143/100*'PROGRES BOBOT'!$J143</f>
        <v>0</v>
      </c>
      <c r="AF143" s="156">
        <f>'HARIAN KOMULATIF'!AF143/100*'PROGRES BOBOT'!$J143</f>
        <v>0</v>
      </c>
      <c r="AG143" s="156">
        <f>'HARIAN KOMULATIF'!AG143/100*'PROGRES BOBOT'!$J143</f>
        <v>0</v>
      </c>
      <c r="AH143" s="156">
        <f>'HARIAN KOMULATIF'!AH143/100*'PROGRES BOBOT'!$J143</f>
        <v>0</v>
      </c>
      <c r="AI143" s="156">
        <f>'HARIAN KOMULATIF'!AI143/100*'PROGRES BOBOT'!$J143</f>
        <v>0</v>
      </c>
      <c r="AJ143" s="156">
        <f>'HARIAN KOMULATIF'!AJ143/100*'PROGRES BOBOT'!$J143</f>
        <v>0</v>
      </c>
      <c r="AK143" s="156">
        <f>'HARIAN KOMULATIF'!AK143/100*'PROGRES BOBOT'!$J143</f>
        <v>0</v>
      </c>
      <c r="AL143" s="156">
        <f>'HARIAN KOMULATIF'!AL143/100*'PROGRES BOBOT'!$J143</f>
        <v>0</v>
      </c>
      <c r="AM143" s="156">
        <f>'HARIAN KOMULATIF'!AM143/100*'PROGRES BOBOT'!$J143</f>
        <v>0</v>
      </c>
      <c r="AN143" s="156">
        <f>'HARIAN KOMULATIF'!AN143/100*'PROGRES BOBOT'!$J143</f>
        <v>0</v>
      </c>
      <c r="AO143" s="156">
        <f>'HARIAN KOMULATIF'!AO143/100*'PROGRES BOBOT'!$J143</f>
        <v>0</v>
      </c>
      <c r="AP143" s="156">
        <f>'HARIAN KOMULATIF'!AP143/100*'PROGRES BOBOT'!$J143</f>
        <v>0</v>
      </c>
      <c r="AQ143" s="156">
        <f>'HARIAN KOMULATIF'!AQ143/100*'PROGRES BOBOT'!$J143</f>
        <v>0</v>
      </c>
      <c r="AR143" s="156">
        <f>'HARIAN KOMULATIF'!AR143/100*'PROGRES BOBOT'!$J143</f>
        <v>0</v>
      </c>
      <c r="AS143" s="156">
        <f>'HARIAN KOMULATIF'!AS143/100*'PROGRES BOBOT'!$J143</f>
        <v>0</v>
      </c>
      <c r="AT143" s="156">
        <f>'HARIAN KOMULATIF'!AT143/100*'PROGRES BOBOT'!$J143</f>
        <v>0</v>
      </c>
      <c r="AU143" s="156">
        <f>'HARIAN KOMULATIF'!AU143/100*'PROGRES BOBOT'!$J143</f>
        <v>0</v>
      </c>
      <c r="AV143" s="156">
        <f>'HARIAN KOMULATIF'!AV143/100*'PROGRES BOBOT'!$J143</f>
        <v>0</v>
      </c>
      <c r="AW143" s="156">
        <f>'HARIAN KOMULATIF'!AW143/100*'PROGRES BOBOT'!$J143</f>
        <v>0</v>
      </c>
      <c r="AX143" s="156">
        <f>'HARIAN KOMULATIF'!AX143/100*'PROGRES BOBOT'!$J143</f>
        <v>0</v>
      </c>
      <c r="AY143" s="156">
        <f>'HARIAN KOMULATIF'!AY143/100*'PROGRES BOBOT'!$J143</f>
        <v>0</v>
      </c>
      <c r="AZ143" s="156">
        <f>'HARIAN KOMULATIF'!AZ143/100*'PROGRES BOBOT'!$J143</f>
        <v>0</v>
      </c>
      <c r="BA143" s="156">
        <f>'HARIAN KOMULATIF'!BA143/100*'PROGRES BOBOT'!$J143</f>
        <v>0</v>
      </c>
      <c r="BB143" s="156">
        <f>'HARIAN KOMULATIF'!BB143/100*'PROGRES BOBOT'!$J143</f>
        <v>0</v>
      </c>
      <c r="BC143" s="156">
        <f>'HARIAN KOMULATIF'!BC143/100*'PROGRES BOBOT'!$J143</f>
        <v>0</v>
      </c>
      <c r="BD143" s="156">
        <f>'HARIAN KOMULATIF'!BD143/100*'PROGRES BOBOT'!$J143</f>
        <v>0</v>
      </c>
      <c r="BE143" s="156">
        <f>'HARIAN KOMULATIF'!BE143/100*'PROGRES BOBOT'!$J143</f>
        <v>0</v>
      </c>
      <c r="BF143" s="156">
        <f>'HARIAN KOMULATIF'!BF143/100*'PROGRES BOBOT'!$J143</f>
        <v>0</v>
      </c>
      <c r="BG143" s="156">
        <f>'HARIAN KOMULATIF'!BG143/100*'PROGRES BOBOT'!$J143</f>
        <v>0</v>
      </c>
      <c r="BH143" s="156">
        <f>'HARIAN KOMULATIF'!BH143/100*'PROGRES BOBOT'!$J143</f>
        <v>0</v>
      </c>
      <c r="BI143" s="156">
        <f>'HARIAN KOMULATIF'!BI143/100*'PROGRES BOBOT'!$J143</f>
        <v>0</v>
      </c>
      <c r="BJ143" s="156">
        <f>'HARIAN KOMULATIF'!BJ143/100*'PROGRES BOBOT'!$J143</f>
        <v>0</v>
      </c>
      <c r="BK143" s="156">
        <f>'HARIAN KOMULATIF'!BK143/100*'PROGRES BOBOT'!$J143</f>
        <v>0</v>
      </c>
      <c r="BL143" s="156">
        <f>'HARIAN KOMULATIF'!BL143/100*'PROGRES BOBOT'!$J143</f>
        <v>0</v>
      </c>
      <c r="BM143" s="156">
        <f>'HARIAN KOMULATIF'!BM143/100*'PROGRES BOBOT'!$J143</f>
        <v>0</v>
      </c>
      <c r="BN143" s="156">
        <f>'HARIAN KOMULATIF'!BN143/100*'PROGRES BOBOT'!$J143</f>
        <v>0</v>
      </c>
      <c r="BO143" s="156">
        <f>'HARIAN KOMULATIF'!BO143/100*'PROGRES BOBOT'!$J143</f>
        <v>0</v>
      </c>
      <c r="BP143" s="156">
        <f>'HARIAN KOMULATIF'!BP143/100*'PROGRES BOBOT'!$J143</f>
        <v>0</v>
      </c>
      <c r="BQ143" s="156">
        <f>'HARIAN KOMULATIF'!BQ143/100*'PROGRES BOBOT'!$J143</f>
        <v>0</v>
      </c>
      <c r="BR143" s="156">
        <f>'HARIAN KOMULATIF'!BR143/100*'PROGRES BOBOT'!$J143</f>
        <v>0</v>
      </c>
      <c r="BS143" s="156">
        <f>'HARIAN KOMULATIF'!BS143/100*'PROGRES BOBOT'!$J143</f>
        <v>0</v>
      </c>
      <c r="BT143" s="156">
        <f>'HARIAN KOMULATIF'!BT143/100*'PROGRES BOBOT'!$J143</f>
        <v>0</v>
      </c>
      <c r="BU143" s="156">
        <f>'HARIAN KOMULATIF'!BU143/100*'PROGRES BOBOT'!$J143</f>
        <v>0</v>
      </c>
      <c r="BV143" s="156">
        <f>'HARIAN KOMULATIF'!BV143/100*'PROGRES BOBOT'!$J143</f>
        <v>0</v>
      </c>
      <c r="BW143" s="156">
        <f>'HARIAN KOMULATIF'!BW143/100*'PROGRES BOBOT'!$J143</f>
        <v>0</v>
      </c>
      <c r="BX143" s="156">
        <f>'HARIAN KOMULATIF'!BX143/100*'PROGRES BOBOT'!$J143</f>
        <v>0</v>
      </c>
      <c r="BY143" s="156">
        <f>'HARIAN KOMULATIF'!BY143/100*'PROGRES BOBOT'!$J143</f>
        <v>0</v>
      </c>
      <c r="BZ143" s="156">
        <f>'HARIAN KOMULATIF'!BZ143/100*'PROGRES BOBOT'!$J143</f>
        <v>0</v>
      </c>
      <c r="CA143" s="156">
        <f>'HARIAN KOMULATIF'!CA143/100*'PROGRES BOBOT'!$J143</f>
        <v>0</v>
      </c>
      <c r="CB143" s="156">
        <f>'HARIAN KOMULATIF'!CB143/100*'PROGRES BOBOT'!$J143</f>
        <v>0</v>
      </c>
      <c r="CC143" s="156">
        <f>'HARIAN KOMULATIF'!CC143/100*'PROGRES BOBOT'!$J143</f>
        <v>0</v>
      </c>
      <c r="CD143" s="156">
        <f>'HARIAN KOMULATIF'!CD143/100*'PROGRES BOBOT'!$J143</f>
        <v>0</v>
      </c>
      <c r="CE143" s="156">
        <f>'HARIAN KOMULATIF'!CE143/100*'PROGRES BOBOT'!$J143</f>
        <v>0</v>
      </c>
      <c r="CF143" s="156">
        <f>'HARIAN KOMULATIF'!CF143/100*'PROGRES BOBOT'!$J143</f>
        <v>0</v>
      </c>
      <c r="CG143" s="156">
        <f>'HARIAN KOMULATIF'!CG143/100*'PROGRES BOBOT'!$J143</f>
        <v>0</v>
      </c>
      <c r="CH143" s="156">
        <f>'HARIAN KOMULATIF'!CH143/100*'PROGRES BOBOT'!$J143</f>
        <v>0</v>
      </c>
      <c r="CI143" s="156">
        <f>'HARIAN KOMULATIF'!CI143/100*'PROGRES BOBOT'!$J143</f>
        <v>0</v>
      </c>
      <c r="CJ143" s="156">
        <f>'HARIAN KOMULATIF'!CJ143/100*'PROGRES BOBOT'!$J143</f>
        <v>0</v>
      </c>
      <c r="CK143" s="156">
        <f>'HARIAN KOMULATIF'!CK143/100*'PROGRES BOBOT'!$J143</f>
        <v>0</v>
      </c>
      <c r="CL143" s="156">
        <f>'HARIAN KOMULATIF'!CL143/100*'PROGRES BOBOT'!$J143</f>
        <v>0</v>
      </c>
      <c r="CM143" s="156">
        <f>'HARIAN KOMULATIF'!CM143/100*'PROGRES BOBOT'!$J143</f>
        <v>0</v>
      </c>
      <c r="CN143" s="156">
        <f>'HARIAN KOMULATIF'!CN143/100*'PROGRES BOBOT'!$J143</f>
        <v>0</v>
      </c>
      <c r="CO143" s="156">
        <f>'HARIAN KOMULATIF'!CO143/100*'PROGRES BOBOT'!$J143</f>
        <v>0</v>
      </c>
      <c r="CP143" s="156">
        <f>'HARIAN KOMULATIF'!CP143/100*'PROGRES BOBOT'!$J143</f>
        <v>0</v>
      </c>
      <c r="CQ143" s="156">
        <f>'HARIAN KOMULATIF'!CQ143/100*'PROGRES BOBOT'!$J143</f>
        <v>0</v>
      </c>
      <c r="CR143" s="156">
        <f>'HARIAN KOMULATIF'!CR143/100*'PROGRES BOBOT'!$J143</f>
        <v>0</v>
      </c>
      <c r="CS143" s="156">
        <f>'HARIAN KOMULATIF'!CS143/100*'PROGRES BOBOT'!$J143</f>
        <v>0</v>
      </c>
      <c r="CT143" s="156">
        <f>'HARIAN KOMULATIF'!CT143/100*'PROGRES BOBOT'!$J143</f>
        <v>0</v>
      </c>
      <c r="CU143" s="156">
        <f>'HARIAN KOMULATIF'!CU143/100*'PROGRES BOBOT'!$J143</f>
        <v>0</v>
      </c>
      <c r="CV143" s="156">
        <f>'HARIAN KOMULATIF'!CV143/100*'PROGRES BOBOT'!$J143</f>
        <v>0</v>
      </c>
      <c r="CW143" s="156">
        <f>'HARIAN KOMULATIF'!CW143/100*'PROGRES BOBOT'!$J143</f>
        <v>0</v>
      </c>
      <c r="CX143" s="156">
        <f>'HARIAN KOMULATIF'!CX143/100*'PROGRES BOBOT'!$J143</f>
        <v>0</v>
      </c>
    </row>
    <row r="144" spans="1:102" ht="15" customHeight="1">
      <c r="A144" s="13"/>
      <c r="B144" s="57" t="s">
        <v>57</v>
      </c>
      <c r="C144" s="1"/>
      <c r="D144" s="1"/>
      <c r="E144" s="58"/>
      <c r="F144" s="16"/>
      <c r="G144" s="15"/>
      <c r="H144" s="14"/>
      <c r="I144" s="17"/>
      <c r="J144" s="154"/>
      <c r="K144" s="156">
        <f>'HARIAN KOMULATIF'!K144/100*'PROGRES BOBOT'!$J144</f>
        <v>0</v>
      </c>
      <c r="L144" s="156">
        <f>'HARIAN KOMULATIF'!L144/100*'PROGRES BOBOT'!$J144</f>
        <v>0</v>
      </c>
      <c r="M144" s="156">
        <f>'HARIAN KOMULATIF'!M144/100*'PROGRES BOBOT'!$J144</f>
        <v>0</v>
      </c>
      <c r="N144" s="156">
        <f>'HARIAN KOMULATIF'!N144/100*'PROGRES BOBOT'!$J144</f>
        <v>0</v>
      </c>
      <c r="O144" s="156">
        <f>'HARIAN KOMULATIF'!O144/100*'PROGRES BOBOT'!$J144</f>
        <v>0</v>
      </c>
      <c r="P144" s="156">
        <f>'HARIAN KOMULATIF'!P144/100*'PROGRES BOBOT'!$J144</f>
        <v>0</v>
      </c>
      <c r="Q144" s="156">
        <f>'HARIAN KOMULATIF'!Q144/100*'PROGRES BOBOT'!$J144</f>
        <v>0</v>
      </c>
      <c r="R144" s="156">
        <f>'HARIAN KOMULATIF'!R144/100*'PROGRES BOBOT'!$J144</f>
        <v>0</v>
      </c>
      <c r="S144" s="156">
        <f>'HARIAN KOMULATIF'!S144/100*'PROGRES BOBOT'!$J144</f>
        <v>0</v>
      </c>
      <c r="T144" s="156">
        <f>'HARIAN KOMULATIF'!T144/100*'PROGRES BOBOT'!$J144</f>
        <v>0</v>
      </c>
      <c r="U144" s="156">
        <f>'HARIAN KOMULATIF'!U144/100*'PROGRES BOBOT'!$J144</f>
        <v>0</v>
      </c>
      <c r="V144" s="156">
        <f>'HARIAN KOMULATIF'!V144/100*'PROGRES BOBOT'!$J144</f>
        <v>0</v>
      </c>
      <c r="W144" s="156">
        <f>'HARIAN KOMULATIF'!W144/100*'PROGRES BOBOT'!$J144</f>
        <v>0</v>
      </c>
      <c r="X144" s="156">
        <f>'HARIAN KOMULATIF'!X144/100*'PROGRES BOBOT'!$J144</f>
        <v>0</v>
      </c>
      <c r="Y144" s="156">
        <f>'HARIAN KOMULATIF'!Y144/100*'PROGRES BOBOT'!$J144</f>
        <v>0</v>
      </c>
      <c r="Z144" s="156">
        <f>'HARIAN KOMULATIF'!Z144/100*'PROGRES BOBOT'!$J144</f>
        <v>0</v>
      </c>
      <c r="AA144" s="156">
        <f>'HARIAN KOMULATIF'!AA144/100*'PROGRES BOBOT'!$J144</f>
        <v>0</v>
      </c>
      <c r="AB144" s="156">
        <f>'HARIAN KOMULATIF'!AB144/100*'PROGRES BOBOT'!$J144</f>
        <v>0</v>
      </c>
      <c r="AC144" s="156">
        <f>'HARIAN KOMULATIF'!AC144/100*'PROGRES BOBOT'!$J144</f>
        <v>0</v>
      </c>
      <c r="AD144" s="156">
        <f>'HARIAN KOMULATIF'!AD144/100*'PROGRES BOBOT'!$J144</f>
        <v>0</v>
      </c>
      <c r="AE144" s="156">
        <f>'HARIAN KOMULATIF'!AE144/100*'PROGRES BOBOT'!$J144</f>
        <v>0</v>
      </c>
      <c r="AF144" s="156">
        <f>'HARIAN KOMULATIF'!AF144/100*'PROGRES BOBOT'!$J144</f>
        <v>0</v>
      </c>
      <c r="AG144" s="156">
        <f>'HARIAN KOMULATIF'!AG144/100*'PROGRES BOBOT'!$J144</f>
        <v>0</v>
      </c>
      <c r="AH144" s="156">
        <f>'HARIAN KOMULATIF'!AH144/100*'PROGRES BOBOT'!$J144</f>
        <v>0</v>
      </c>
      <c r="AI144" s="156">
        <f>'HARIAN KOMULATIF'!AI144/100*'PROGRES BOBOT'!$J144</f>
        <v>0</v>
      </c>
      <c r="AJ144" s="156">
        <f>'HARIAN KOMULATIF'!AJ144/100*'PROGRES BOBOT'!$J144</f>
        <v>0</v>
      </c>
      <c r="AK144" s="156">
        <f>'HARIAN KOMULATIF'!AK144/100*'PROGRES BOBOT'!$J144</f>
        <v>0</v>
      </c>
      <c r="AL144" s="156">
        <f>'HARIAN KOMULATIF'!AL144/100*'PROGRES BOBOT'!$J144</f>
        <v>0</v>
      </c>
      <c r="AM144" s="156">
        <f>'HARIAN KOMULATIF'!AM144/100*'PROGRES BOBOT'!$J144</f>
        <v>0</v>
      </c>
      <c r="AN144" s="156">
        <f>'HARIAN KOMULATIF'!AN144/100*'PROGRES BOBOT'!$J144</f>
        <v>0</v>
      </c>
      <c r="AO144" s="156">
        <f>'HARIAN KOMULATIF'!AO144/100*'PROGRES BOBOT'!$J144</f>
        <v>0</v>
      </c>
      <c r="AP144" s="156">
        <f>'HARIAN KOMULATIF'!AP144/100*'PROGRES BOBOT'!$J144</f>
        <v>0</v>
      </c>
      <c r="AQ144" s="156">
        <f>'HARIAN KOMULATIF'!AQ144/100*'PROGRES BOBOT'!$J144</f>
        <v>0</v>
      </c>
      <c r="AR144" s="156">
        <f>'HARIAN KOMULATIF'!AR144/100*'PROGRES BOBOT'!$J144</f>
        <v>0</v>
      </c>
      <c r="AS144" s="156">
        <f>'HARIAN KOMULATIF'!AS144/100*'PROGRES BOBOT'!$J144</f>
        <v>0</v>
      </c>
      <c r="AT144" s="156">
        <f>'HARIAN KOMULATIF'!AT144/100*'PROGRES BOBOT'!$J144</f>
        <v>0</v>
      </c>
      <c r="AU144" s="156">
        <f>'HARIAN KOMULATIF'!AU144/100*'PROGRES BOBOT'!$J144</f>
        <v>0</v>
      </c>
      <c r="AV144" s="156">
        <f>'HARIAN KOMULATIF'!AV144/100*'PROGRES BOBOT'!$J144</f>
        <v>0</v>
      </c>
      <c r="AW144" s="156">
        <f>'HARIAN KOMULATIF'!AW144/100*'PROGRES BOBOT'!$J144</f>
        <v>0</v>
      </c>
      <c r="AX144" s="156">
        <f>'HARIAN KOMULATIF'!AX144/100*'PROGRES BOBOT'!$J144</f>
        <v>0</v>
      </c>
      <c r="AY144" s="156">
        <f>'HARIAN KOMULATIF'!AY144/100*'PROGRES BOBOT'!$J144</f>
        <v>0</v>
      </c>
      <c r="AZ144" s="156">
        <f>'HARIAN KOMULATIF'!AZ144/100*'PROGRES BOBOT'!$J144</f>
        <v>0</v>
      </c>
      <c r="BA144" s="156">
        <f>'HARIAN KOMULATIF'!BA144/100*'PROGRES BOBOT'!$J144</f>
        <v>0</v>
      </c>
      <c r="BB144" s="156">
        <f>'HARIAN KOMULATIF'!BB144/100*'PROGRES BOBOT'!$J144</f>
        <v>0</v>
      </c>
      <c r="BC144" s="156">
        <f>'HARIAN KOMULATIF'!BC144/100*'PROGRES BOBOT'!$J144</f>
        <v>0</v>
      </c>
      <c r="BD144" s="156">
        <f>'HARIAN KOMULATIF'!BD144/100*'PROGRES BOBOT'!$J144</f>
        <v>0</v>
      </c>
      <c r="BE144" s="156">
        <f>'HARIAN KOMULATIF'!BE144/100*'PROGRES BOBOT'!$J144</f>
        <v>0</v>
      </c>
      <c r="BF144" s="156">
        <f>'HARIAN KOMULATIF'!BF144/100*'PROGRES BOBOT'!$J144</f>
        <v>0</v>
      </c>
      <c r="BG144" s="156">
        <f>'HARIAN KOMULATIF'!BG144/100*'PROGRES BOBOT'!$J144</f>
        <v>0</v>
      </c>
      <c r="BH144" s="156">
        <f>'HARIAN KOMULATIF'!BH144/100*'PROGRES BOBOT'!$J144</f>
        <v>0</v>
      </c>
      <c r="BI144" s="156">
        <f>'HARIAN KOMULATIF'!BI144/100*'PROGRES BOBOT'!$J144</f>
        <v>0</v>
      </c>
      <c r="BJ144" s="156">
        <f>'HARIAN KOMULATIF'!BJ144/100*'PROGRES BOBOT'!$J144</f>
        <v>0</v>
      </c>
      <c r="BK144" s="156">
        <f>'HARIAN KOMULATIF'!BK144/100*'PROGRES BOBOT'!$J144</f>
        <v>0</v>
      </c>
      <c r="BL144" s="156">
        <f>'HARIAN KOMULATIF'!BL144/100*'PROGRES BOBOT'!$J144</f>
        <v>0</v>
      </c>
      <c r="BM144" s="156">
        <f>'HARIAN KOMULATIF'!BM144/100*'PROGRES BOBOT'!$J144</f>
        <v>0</v>
      </c>
      <c r="BN144" s="156">
        <f>'HARIAN KOMULATIF'!BN144/100*'PROGRES BOBOT'!$J144</f>
        <v>0</v>
      </c>
      <c r="BO144" s="156">
        <f>'HARIAN KOMULATIF'!BO144/100*'PROGRES BOBOT'!$J144</f>
        <v>0</v>
      </c>
      <c r="BP144" s="156">
        <f>'HARIAN KOMULATIF'!BP144/100*'PROGRES BOBOT'!$J144</f>
        <v>0</v>
      </c>
      <c r="BQ144" s="156">
        <f>'HARIAN KOMULATIF'!BQ144/100*'PROGRES BOBOT'!$J144</f>
        <v>0</v>
      </c>
      <c r="BR144" s="156">
        <f>'HARIAN KOMULATIF'!BR144/100*'PROGRES BOBOT'!$J144</f>
        <v>0</v>
      </c>
      <c r="BS144" s="156">
        <f>'HARIAN KOMULATIF'!BS144/100*'PROGRES BOBOT'!$J144</f>
        <v>0</v>
      </c>
      <c r="BT144" s="156">
        <f>'HARIAN KOMULATIF'!BT144/100*'PROGRES BOBOT'!$J144</f>
        <v>0</v>
      </c>
      <c r="BU144" s="156">
        <f>'HARIAN KOMULATIF'!BU144/100*'PROGRES BOBOT'!$J144</f>
        <v>0</v>
      </c>
      <c r="BV144" s="156">
        <f>'HARIAN KOMULATIF'!BV144/100*'PROGRES BOBOT'!$J144</f>
        <v>0</v>
      </c>
      <c r="BW144" s="156">
        <f>'HARIAN KOMULATIF'!BW144/100*'PROGRES BOBOT'!$J144</f>
        <v>0</v>
      </c>
      <c r="BX144" s="156">
        <f>'HARIAN KOMULATIF'!BX144/100*'PROGRES BOBOT'!$J144</f>
        <v>0</v>
      </c>
      <c r="BY144" s="156">
        <f>'HARIAN KOMULATIF'!BY144/100*'PROGRES BOBOT'!$J144</f>
        <v>0</v>
      </c>
      <c r="BZ144" s="156">
        <f>'HARIAN KOMULATIF'!BZ144/100*'PROGRES BOBOT'!$J144</f>
        <v>0</v>
      </c>
      <c r="CA144" s="156">
        <f>'HARIAN KOMULATIF'!CA144/100*'PROGRES BOBOT'!$J144</f>
        <v>0</v>
      </c>
      <c r="CB144" s="156">
        <f>'HARIAN KOMULATIF'!CB144/100*'PROGRES BOBOT'!$J144</f>
        <v>0</v>
      </c>
      <c r="CC144" s="156">
        <f>'HARIAN KOMULATIF'!CC144/100*'PROGRES BOBOT'!$J144</f>
        <v>0</v>
      </c>
      <c r="CD144" s="156">
        <f>'HARIAN KOMULATIF'!CD144/100*'PROGRES BOBOT'!$J144</f>
        <v>0</v>
      </c>
      <c r="CE144" s="156">
        <f>'HARIAN KOMULATIF'!CE144/100*'PROGRES BOBOT'!$J144</f>
        <v>0</v>
      </c>
      <c r="CF144" s="156">
        <f>'HARIAN KOMULATIF'!CF144/100*'PROGRES BOBOT'!$J144</f>
        <v>0</v>
      </c>
      <c r="CG144" s="156">
        <f>'HARIAN KOMULATIF'!CG144/100*'PROGRES BOBOT'!$J144</f>
        <v>0</v>
      </c>
      <c r="CH144" s="156">
        <f>'HARIAN KOMULATIF'!CH144/100*'PROGRES BOBOT'!$J144</f>
        <v>0</v>
      </c>
      <c r="CI144" s="156">
        <f>'HARIAN KOMULATIF'!CI144/100*'PROGRES BOBOT'!$J144</f>
        <v>0</v>
      </c>
      <c r="CJ144" s="156">
        <f>'HARIAN KOMULATIF'!CJ144/100*'PROGRES BOBOT'!$J144</f>
        <v>0</v>
      </c>
      <c r="CK144" s="156">
        <f>'HARIAN KOMULATIF'!CK144/100*'PROGRES BOBOT'!$J144</f>
        <v>0</v>
      </c>
      <c r="CL144" s="156">
        <f>'HARIAN KOMULATIF'!CL144/100*'PROGRES BOBOT'!$J144</f>
        <v>0</v>
      </c>
      <c r="CM144" s="156">
        <f>'HARIAN KOMULATIF'!CM144/100*'PROGRES BOBOT'!$J144</f>
        <v>0</v>
      </c>
      <c r="CN144" s="156">
        <f>'HARIAN KOMULATIF'!CN144/100*'PROGRES BOBOT'!$J144</f>
        <v>0</v>
      </c>
      <c r="CO144" s="156">
        <f>'HARIAN KOMULATIF'!CO144/100*'PROGRES BOBOT'!$J144</f>
        <v>0</v>
      </c>
      <c r="CP144" s="156">
        <f>'HARIAN KOMULATIF'!CP144/100*'PROGRES BOBOT'!$J144</f>
        <v>0</v>
      </c>
      <c r="CQ144" s="156">
        <f>'HARIAN KOMULATIF'!CQ144/100*'PROGRES BOBOT'!$J144</f>
        <v>0</v>
      </c>
      <c r="CR144" s="156">
        <f>'HARIAN KOMULATIF'!CR144/100*'PROGRES BOBOT'!$J144</f>
        <v>0</v>
      </c>
      <c r="CS144" s="156">
        <f>'HARIAN KOMULATIF'!CS144/100*'PROGRES BOBOT'!$J144</f>
        <v>0</v>
      </c>
      <c r="CT144" s="156">
        <f>'HARIAN KOMULATIF'!CT144/100*'PROGRES BOBOT'!$J144</f>
        <v>0</v>
      </c>
      <c r="CU144" s="156">
        <f>'HARIAN KOMULATIF'!CU144/100*'PROGRES BOBOT'!$J144</f>
        <v>0</v>
      </c>
      <c r="CV144" s="156">
        <f>'HARIAN KOMULATIF'!CV144/100*'PROGRES BOBOT'!$J144</f>
        <v>0</v>
      </c>
      <c r="CW144" s="156">
        <f>'HARIAN KOMULATIF'!CW144/100*'PROGRES BOBOT'!$J144</f>
        <v>0</v>
      </c>
      <c r="CX144" s="156">
        <f>'HARIAN KOMULATIF'!CX144/100*'PROGRES BOBOT'!$J144</f>
        <v>0</v>
      </c>
    </row>
    <row r="145" spans="1:102" ht="15" customHeight="1">
      <c r="A145" s="13">
        <v>1</v>
      </c>
      <c r="B145" s="59" t="s">
        <v>58</v>
      </c>
      <c r="C145" s="1"/>
      <c r="D145" s="1"/>
      <c r="E145" s="58"/>
      <c r="F145" s="16"/>
      <c r="G145" s="15"/>
      <c r="H145" s="14"/>
      <c r="I145" s="17"/>
      <c r="J145" s="154"/>
      <c r="K145" s="156">
        <f>'HARIAN KOMULATIF'!K145/100*'PROGRES BOBOT'!$J145</f>
        <v>0</v>
      </c>
      <c r="L145" s="156">
        <f>'HARIAN KOMULATIF'!L145/100*'PROGRES BOBOT'!$J145</f>
        <v>0</v>
      </c>
      <c r="M145" s="156">
        <f>'HARIAN KOMULATIF'!M145/100*'PROGRES BOBOT'!$J145</f>
        <v>0</v>
      </c>
      <c r="N145" s="156">
        <f>'HARIAN KOMULATIF'!N145/100*'PROGRES BOBOT'!$J145</f>
        <v>0</v>
      </c>
      <c r="O145" s="156">
        <f>'HARIAN KOMULATIF'!O145/100*'PROGRES BOBOT'!$J145</f>
        <v>0</v>
      </c>
      <c r="P145" s="156">
        <f>'HARIAN KOMULATIF'!P145/100*'PROGRES BOBOT'!$J145</f>
        <v>0</v>
      </c>
      <c r="Q145" s="156">
        <f>'HARIAN KOMULATIF'!Q145/100*'PROGRES BOBOT'!$J145</f>
        <v>0</v>
      </c>
      <c r="R145" s="156">
        <f>'HARIAN KOMULATIF'!R145/100*'PROGRES BOBOT'!$J145</f>
        <v>0</v>
      </c>
      <c r="S145" s="156">
        <f>'HARIAN KOMULATIF'!S145/100*'PROGRES BOBOT'!$J145</f>
        <v>0</v>
      </c>
      <c r="T145" s="156">
        <f>'HARIAN KOMULATIF'!T145/100*'PROGRES BOBOT'!$J145</f>
        <v>0</v>
      </c>
      <c r="U145" s="156">
        <f>'HARIAN KOMULATIF'!U145/100*'PROGRES BOBOT'!$J145</f>
        <v>0</v>
      </c>
      <c r="V145" s="156">
        <f>'HARIAN KOMULATIF'!V145/100*'PROGRES BOBOT'!$J145</f>
        <v>0</v>
      </c>
      <c r="W145" s="156">
        <f>'HARIAN KOMULATIF'!W145/100*'PROGRES BOBOT'!$J145</f>
        <v>0</v>
      </c>
      <c r="X145" s="156">
        <f>'HARIAN KOMULATIF'!X145/100*'PROGRES BOBOT'!$J145</f>
        <v>0</v>
      </c>
      <c r="Y145" s="156">
        <f>'HARIAN KOMULATIF'!Y145/100*'PROGRES BOBOT'!$J145</f>
        <v>0</v>
      </c>
      <c r="Z145" s="156">
        <f>'HARIAN KOMULATIF'!Z145/100*'PROGRES BOBOT'!$J145</f>
        <v>0</v>
      </c>
      <c r="AA145" s="156">
        <f>'HARIAN KOMULATIF'!AA145/100*'PROGRES BOBOT'!$J145</f>
        <v>0</v>
      </c>
      <c r="AB145" s="156">
        <f>'HARIAN KOMULATIF'!AB145/100*'PROGRES BOBOT'!$J145</f>
        <v>0</v>
      </c>
      <c r="AC145" s="156">
        <f>'HARIAN KOMULATIF'!AC145/100*'PROGRES BOBOT'!$J145</f>
        <v>0</v>
      </c>
      <c r="AD145" s="156">
        <f>'HARIAN KOMULATIF'!AD145/100*'PROGRES BOBOT'!$J145</f>
        <v>0</v>
      </c>
      <c r="AE145" s="156">
        <f>'HARIAN KOMULATIF'!AE145/100*'PROGRES BOBOT'!$J145</f>
        <v>0</v>
      </c>
      <c r="AF145" s="156">
        <f>'HARIAN KOMULATIF'!AF145/100*'PROGRES BOBOT'!$J145</f>
        <v>0</v>
      </c>
      <c r="AG145" s="156">
        <f>'HARIAN KOMULATIF'!AG145/100*'PROGRES BOBOT'!$J145</f>
        <v>0</v>
      </c>
      <c r="AH145" s="156">
        <f>'HARIAN KOMULATIF'!AH145/100*'PROGRES BOBOT'!$J145</f>
        <v>0</v>
      </c>
      <c r="AI145" s="156">
        <f>'HARIAN KOMULATIF'!AI145/100*'PROGRES BOBOT'!$J145</f>
        <v>0</v>
      </c>
      <c r="AJ145" s="156">
        <f>'HARIAN KOMULATIF'!AJ145/100*'PROGRES BOBOT'!$J145</f>
        <v>0</v>
      </c>
      <c r="AK145" s="156">
        <f>'HARIAN KOMULATIF'!AK145/100*'PROGRES BOBOT'!$J145</f>
        <v>0</v>
      </c>
      <c r="AL145" s="156">
        <f>'HARIAN KOMULATIF'!AL145/100*'PROGRES BOBOT'!$J145</f>
        <v>0</v>
      </c>
      <c r="AM145" s="156">
        <f>'HARIAN KOMULATIF'!AM145/100*'PROGRES BOBOT'!$J145</f>
        <v>0</v>
      </c>
      <c r="AN145" s="156">
        <f>'HARIAN KOMULATIF'!AN145/100*'PROGRES BOBOT'!$J145</f>
        <v>0</v>
      </c>
      <c r="AO145" s="156">
        <f>'HARIAN KOMULATIF'!AO145/100*'PROGRES BOBOT'!$J145</f>
        <v>0</v>
      </c>
      <c r="AP145" s="156">
        <f>'HARIAN KOMULATIF'!AP145/100*'PROGRES BOBOT'!$J145</f>
        <v>0</v>
      </c>
      <c r="AQ145" s="156">
        <f>'HARIAN KOMULATIF'!AQ145/100*'PROGRES BOBOT'!$J145</f>
        <v>0</v>
      </c>
      <c r="AR145" s="156">
        <f>'HARIAN KOMULATIF'!AR145/100*'PROGRES BOBOT'!$J145</f>
        <v>0</v>
      </c>
      <c r="AS145" s="156">
        <f>'HARIAN KOMULATIF'!AS145/100*'PROGRES BOBOT'!$J145</f>
        <v>0</v>
      </c>
      <c r="AT145" s="156">
        <f>'HARIAN KOMULATIF'!AT145/100*'PROGRES BOBOT'!$J145</f>
        <v>0</v>
      </c>
      <c r="AU145" s="156">
        <f>'HARIAN KOMULATIF'!AU145/100*'PROGRES BOBOT'!$J145</f>
        <v>0</v>
      </c>
      <c r="AV145" s="156">
        <f>'HARIAN KOMULATIF'!AV145/100*'PROGRES BOBOT'!$J145</f>
        <v>0</v>
      </c>
      <c r="AW145" s="156">
        <f>'HARIAN KOMULATIF'!AW145/100*'PROGRES BOBOT'!$J145</f>
        <v>0</v>
      </c>
      <c r="AX145" s="156">
        <f>'HARIAN KOMULATIF'!AX145/100*'PROGRES BOBOT'!$J145</f>
        <v>0</v>
      </c>
      <c r="AY145" s="156">
        <f>'HARIAN KOMULATIF'!AY145/100*'PROGRES BOBOT'!$J145</f>
        <v>0</v>
      </c>
      <c r="AZ145" s="156">
        <f>'HARIAN KOMULATIF'!AZ145/100*'PROGRES BOBOT'!$J145</f>
        <v>0</v>
      </c>
      <c r="BA145" s="156">
        <f>'HARIAN KOMULATIF'!BA145/100*'PROGRES BOBOT'!$J145</f>
        <v>0</v>
      </c>
      <c r="BB145" s="156">
        <f>'HARIAN KOMULATIF'!BB145/100*'PROGRES BOBOT'!$J145</f>
        <v>0</v>
      </c>
      <c r="BC145" s="156">
        <f>'HARIAN KOMULATIF'!BC145/100*'PROGRES BOBOT'!$J145</f>
        <v>0</v>
      </c>
      <c r="BD145" s="156">
        <f>'HARIAN KOMULATIF'!BD145/100*'PROGRES BOBOT'!$J145</f>
        <v>0</v>
      </c>
      <c r="BE145" s="156">
        <f>'HARIAN KOMULATIF'!BE145/100*'PROGRES BOBOT'!$J145</f>
        <v>0</v>
      </c>
      <c r="BF145" s="156">
        <f>'HARIAN KOMULATIF'!BF145/100*'PROGRES BOBOT'!$J145</f>
        <v>0</v>
      </c>
      <c r="BG145" s="156">
        <f>'HARIAN KOMULATIF'!BG145/100*'PROGRES BOBOT'!$J145</f>
        <v>0</v>
      </c>
      <c r="BH145" s="156">
        <f>'HARIAN KOMULATIF'!BH145/100*'PROGRES BOBOT'!$J145</f>
        <v>0</v>
      </c>
      <c r="BI145" s="156">
        <f>'HARIAN KOMULATIF'!BI145/100*'PROGRES BOBOT'!$J145</f>
        <v>0</v>
      </c>
      <c r="BJ145" s="156">
        <f>'HARIAN KOMULATIF'!BJ145/100*'PROGRES BOBOT'!$J145</f>
        <v>0</v>
      </c>
      <c r="BK145" s="156">
        <f>'HARIAN KOMULATIF'!BK145/100*'PROGRES BOBOT'!$J145</f>
        <v>0</v>
      </c>
      <c r="BL145" s="156">
        <f>'HARIAN KOMULATIF'!BL145/100*'PROGRES BOBOT'!$J145</f>
        <v>0</v>
      </c>
      <c r="BM145" s="156">
        <f>'HARIAN KOMULATIF'!BM145/100*'PROGRES BOBOT'!$J145</f>
        <v>0</v>
      </c>
      <c r="BN145" s="156">
        <f>'HARIAN KOMULATIF'!BN145/100*'PROGRES BOBOT'!$J145</f>
        <v>0</v>
      </c>
      <c r="BO145" s="156">
        <f>'HARIAN KOMULATIF'!BO145/100*'PROGRES BOBOT'!$J145</f>
        <v>0</v>
      </c>
      <c r="BP145" s="156">
        <f>'HARIAN KOMULATIF'!BP145/100*'PROGRES BOBOT'!$J145</f>
        <v>0</v>
      </c>
      <c r="BQ145" s="156">
        <f>'HARIAN KOMULATIF'!BQ145/100*'PROGRES BOBOT'!$J145</f>
        <v>0</v>
      </c>
      <c r="BR145" s="156">
        <f>'HARIAN KOMULATIF'!BR145/100*'PROGRES BOBOT'!$J145</f>
        <v>0</v>
      </c>
      <c r="BS145" s="156">
        <f>'HARIAN KOMULATIF'!BS145/100*'PROGRES BOBOT'!$J145</f>
        <v>0</v>
      </c>
      <c r="BT145" s="156">
        <f>'HARIAN KOMULATIF'!BT145/100*'PROGRES BOBOT'!$J145</f>
        <v>0</v>
      </c>
      <c r="BU145" s="156">
        <f>'HARIAN KOMULATIF'!BU145/100*'PROGRES BOBOT'!$J145</f>
        <v>0</v>
      </c>
      <c r="BV145" s="156">
        <f>'HARIAN KOMULATIF'!BV145/100*'PROGRES BOBOT'!$J145</f>
        <v>0</v>
      </c>
      <c r="BW145" s="156">
        <f>'HARIAN KOMULATIF'!BW145/100*'PROGRES BOBOT'!$J145</f>
        <v>0</v>
      </c>
      <c r="BX145" s="156">
        <f>'HARIAN KOMULATIF'!BX145/100*'PROGRES BOBOT'!$J145</f>
        <v>0</v>
      </c>
      <c r="BY145" s="156">
        <f>'HARIAN KOMULATIF'!BY145/100*'PROGRES BOBOT'!$J145</f>
        <v>0</v>
      </c>
      <c r="BZ145" s="156">
        <f>'HARIAN KOMULATIF'!BZ145/100*'PROGRES BOBOT'!$J145</f>
        <v>0</v>
      </c>
      <c r="CA145" s="156">
        <f>'HARIAN KOMULATIF'!CA145/100*'PROGRES BOBOT'!$J145</f>
        <v>0</v>
      </c>
      <c r="CB145" s="156">
        <f>'HARIAN KOMULATIF'!CB145/100*'PROGRES BOBOT'!$J145</f>
        <v>0</v>
      </c>
      <c r="CC145" s="156">
        <f>'HARIAN KOMULATIF'!CC145/100*'PROGRES BOBOT'!$J145</f>
        <v>0</v>
      </c>
      <c r="CD145" s="156">
        <f>'HARIAN KOMULATIF'!CD145/100*'PROGRES BOBOT'!$J145</f>
        <v>0</v>
      </c>
      <c r="CE145" s="156">
        <f>'HARIAN KOMULATIF'!CE145/100*'PROGRES BOBOT'!$J145</f>
        <v>0</v>
      </c>
      <c r="CF145" s="156">
        <f>'HARIAN KOMULATIF'!CF145/100*'PROGRES BOBOT'!$J145</f>
        <v>0</v>
      </c>
      <c r="CG145" s="156">
        <f>'HARIAN KOMULATIF'!CG145/100*'PROGRES BOBOT'!$J145</f>
        <v>0</v>
      </c>
      <c r="CH145" s="156">
        <f>'HARIAN KOMULATIF'!CH145/100*'PROGRES BOBOT'!$J145</f>
        <v>0</v>
      </c>
      <c r="CI145" s="156">
        <f>'HARIAN KOMULATIF'!CI145/100*'PROGRES BOBOT'!$J145</f>
        <v>0</v>
      </c>
      <c r="CJ145" s="156">
        <f>'HARIAN KOMULATIF'!CJ145/100*'PROGRES BOBOT'!$J145</f>
        <v>0</v>
      </c>
      <c r="CK145" s="156">
        <f>'HARIAN KOMULATIF'!CK145/100*'PROGRES BOBOT'!$J145</f>
        <v>0</v>
      </c>
      <c r="CL145" s="156">
        <f>'HARIAN KOMULATIF'!CL145/100*'PROGRES BOBOT'!$J145</f>
        <v>0</v>
      </c>
      <c r="CM145" s="156">
        <f>'HARIAN KOMULATIF'!CM145/100*'PROGRES BOBOT'!$J145</f>
        <v>0</v>
      </c>
      <c r="CN145" s="156">
        <f>'HARIAN KOMULATIF'!CN145/100*'PROGRES BOBOT'!$J145</f>
        <v>0</v>
      </c>
      <c r="CO145" s="156">
        <f>'HARIAN KOMULATIF'!CO145/100*'PROGRES BOBOT'!$J145</f>
        <v>0</v>
      </c>
      <c r="CP145" s="156">
        <f>'HARIAN KOMULATIF'!CP145/100*'PROGRES BOBOT'!$J145</f>
        <v>0</v>
      </c>
      <c r="CQ145" s="156">
        <f>'HARIAN KOMULATIF'!CQ145/100*'PROGRES BOBOT'!$J145</f>
        <v>0</v>
      </c>
      <c r="CR145" s="156">
        <f>'HARIAN KOMULATIF'!CR145/100*'PROGRES BOBOT'!$J145</f>
        <v>0</v>
      </c>
      <c r="CS145" s="156">
        <f>'HARIAN KOMULATIF'!CS145/100*'PROGRES BOBOT'!$J145</f>
        <v>0</v>
      </c>
      <c r="CT145" s="156">
        <f>'HARIAN KOMULATIF'!CT145/100*'PROGRES BOBOT'!$J145</f>
        <v>0</v>
      </c>
      <c r="CU145" s="156">
        <f>'HARIAN KOMULATIF'!CU145/100*'PROGRES BOBOT'!$J145</f>
        <v>0</v>
      </c>
      <c r="CV145" s="156">
        <f>'HARIAN KOMULATIF'!CV145/100*'PROGRES BOBOT'!$J145</f>
        <v>0</v>
      </c>
      <c r="CW145" s="156">
        <f>'HARIAN KOMULATIF'!CW145/100*'PROGRES BOBOT'!$J145</f>
        <v>0</v>
      </c>
      <c r="CX145" s="156">
        <f>'HARIAN KOMULATIF'!CX145/100*'PROGRES BOBOT'!$J145</f>
        <v>0</v>
      </c>
    </row>
    <row r="146" spans="1:102" ht="15" customHeight="1">
      <c r="A146" s="13"/>
      <c r="B146" s="59" t="s">
        <v>59</v>
      </c>
      <c r="C146" s="1"/>
      <c r="D146" s="1"/>
      <c r="E146" s="58"/>
      <c r="F146" s="16">
        <v>155.73599999999999</v>
      </c>
      <c r="G146" s="15" t="s">
        <v>25</v>
      </c>
      <c r="H146" s="14">
        <v>21000</v>
      </c>
      <c r="I146" s="17">
        <f t="shared" ref="I146:I150" si="26">H146*F146</f>
        <v>3270456</v>
      </c>
      <c r="J146" s="154">
        <f t="shared" si="25"/>
        <v>0.32704484602523759</v>
      </c>
      <c r="K146" s="156">
        <f>'HARIAN KOMULATIF'!K146/100*'PROGRES BOBOT'!$J146</f>
        <v>0</v>
      </c>
      <c r="L146" s="156">
        <f>'HARIAN KOMULATIF'!L146/100*'PROGRES BOBOT'!$J146</f>
        <v>0</v>
      </c>
      <c r="M146" s="156">
        <f>'HARIAN KOMULATIF'!M146/100*'PROGRES BOBOT'!$J146</f>
        <v>0</v>
      </c>
      <c r="N146" s="156">
        <f>'HARIAN KOMULATIF'!N146/100*'PROGRES BOBOT'!$J146</f>
        <v>0</v>
      </c>
      <c r="O146" s="156">
        <f>'HARIAN KOMULATIF'!O146/100*'PROGRES BOBOT'!$J146</f>
        <v>0</v>
      </c>
      <c r="P146" s="156">
        <f>'HARIAN KOMULATIF'!P146/100*'PROGRES BOBOT'!$J146</f>
        <v>0</v>
      </c>
      <c r="Q146" s="156">
        <f>'HARIAN KOMULATIF'!Q146/100*'PROGRES BOBOT'!$J146</f>
        <v>0</v>
      </c>
      <c r="R146" s="156">
        <f>'HARIAN KOMULATIF'!R146/100*'PROGRES BOBOT'!$J146</f>
        <v>0</v>
      </c>
      <c r="S146" s="156">
        <f>'HARIAN KOMULATIF'!S146/100*'PROGRES BOBOT'!$J146</f>
        <v>0</v>
      </c>
      <c r="T146" s="156">
        <f>'HARIAN KOMULATIF'!T146/100*'PROGRES BOBOT'!$J146</f>
        <v>0</v>
      </c>
      <c r="U146" s="156">
        <f>'HARIAN KOMULATIF'!U146/100*'PROGRES BOBOT'!$J146</f>
        <v>0</v>
      </c>
      <c r="V146" s="156">
        <f>'HARIAN KOMULATIF'!V146/100*'PROGRES BOBOT'!$J146</f>
        <v>0</v>
      </c>
      <c r="W146" s="156">
        <f>'HARIAN KOMULATIF'!W146/100*'PROGRES BOBOT'!$J146</f>
        <v>0</v>
      </c>
      <c r="X146" s="156">
        <f>'HARIAN KOMULATIF'!X146/100*'PROGRES BOBOT'!$J146</f>
        <v>0</v>
      </c>
      <c r="Y146" s="156">
        <f>'HARIAN KOMULATIF'!Y146/100*'PROGRES BOBOT'!$J146</f>
        <v>0</v>
      </c>
      <c r="Z146" s="156">
        <f>'HARIAN KOMULATIF'!Z146/100*'PROGRES BOBOT'!$J146</f>
        <v>0</v>
      </c>
      <c r="AA146" s="156">
        <f>'HARIAN KOMULATIF'!AA146/100*'PROGRES BOBOT'!$J146</f>
        <v>0</v>
      </c>
      <c r="AB146" s="156">
        <f>'HARIAN KOMULATIF'!AB146/100*'PROGRES BOBOT'!$J146</f>
        <v>0</v>
      </c>
      <c r="AC146" s="156">
        <f>'HARIAN KOMULATIF'!AC146/100*'PROGRES BOBOT'!$J146</f>
        <v>0</v>
      </c>
      <c r="AD146" s="156">
        <f>'HARIAN KOMULATIF'!AD146/100*'PROGRES BOBOT'!$J146</f>
        <v>0</v>
      </c>
      <c r="AE146" s="156">
        <f>'HARIAN KOMULATIF'!AE146/100*'PROGRES BOBOT'!$J146</f>
        <v>0</v>
      </c>
      <c r="AF146" s="156">
        <f>'HARIAN KOMULATIF'!AF146/100*'PROGRES BOBOT'!$J146</f>
        <v>0</v>
      </c>
      <c r="AG146" s="156">
        <f>'HARIAN KOMULATIF'!AG146/100*'PROGRES BOBOT'!$J146</f>
        <v>0</v>
      </c>
      <c r="AH146" s="156">
        <f>'HARIAN KOMULATIF'!AH146/100*'PROGRES BOBOT'!$J146</f>
        <v>0</v>
      </c>
      <c r="AI146" s="156">
        <f>'HARIAN KOMULATIF'!AI146/100*'PROGRES BOBOT'!$J146</f>
        <v>0</v>
      </c>
      <c r="AJ146" s="156">
        <f>'HARIAN KOMULATIF'!AJ146/100*'PROGRES BOBOT'!$J146</f>
        <v>0</v>
      </c>
      <c r="AK146" s="156">
        <f>'HARIAN KOMULATIF'!AK146/100*'PROGRES BOBOT'!$J146</f>
        <v>0</v>
      </c>
      <c r="AL146" s="156">
        <f>'HARIAN KOMULATIF'!AL146/100*'PROGRES BOBOT'!$J146</f>
        <v>0</v>
      </c>
      <c r="AM146" s="156">
        <f>'HARIAN KOMULATIF'!AM146/100*'PROGRES BOBOT'!$J146</f>
        <v>0</v>
      </c>
      <c r="AN146" s="156">
        <f>'HARIAN KOMULATIF'!AN146/100*'PROGRES BOBOT'!$J146</f>
        <v>0</v>
      </c>
      <c r="AO146" s="156">
        <f>'HARIAN KOMULATIF'!AO146/100*'PROGRES BOBOT'!$J146</f>
        <v>0</v>
      </c>
      <c r="AP146" s="156">
        <f>'HARIAN KOMULATIF'!AP146/100*'PROGRES BOBOT'!$J146</f>
        <v>0</v>
      </c>
      <c r="AQ146" s="156">
        <f>'HARIAN KOMULATIF'!AQ146/100*'PROGRES BOBOT'!$J146</f>
        <v>0</v>
      </c>
      <c r="AR146" s="156">
        <f>'HARIAN KOMULATIF'!AR146/100*'PROGRES BOBOT'!$J146</f>
        <v>0</v>
      </c>
      <c r="AS146" s="156">
        <f>'HARIAN KOMULATIF'!AS146/100*'PROGRES BOBOT'!$J146</f>
        <v>0</v>
      </c>
      <c r="AT146" s="156">
        <f>'HARIAN KOMULATIF'!AT146/100*'PROGRES BOBOT'!$J146</f>
        <v>0</v>
      </c>
      <c r="AU146" s="156">
        <f>'HARIAN KOMULATIF'!AU146/100*'PROGRES BOBOT'!$J146</f>
        <v>0</v>
      </c>
      <c r="AV146" s="156">
        <f>'HARIAN KOMULATIF'!AV146/100*'PROGRES BOBOT'!$J146</f>
        <v>0</v>
      </c>
      <c r="AW146" s="156">
        <f>'HARIAN KOMULATIF'!AW146/100*'PROGRES BOBOT'!$J146</f>
        <v>0</v>
      </c>
      <c r="AX146" s="156">
        <f>'HARIAN KOMULATIF'!AX146/100*'PROGRES BOBOT'!$J146</f>
        <v>0</v>
      </c>
      <c r="AY146" s="156">
        <f>'HARIAN KOMULATIF'!AY146/100*'PROGRES BOBOT'!$J146</f>
        <v>0</v>
      </c>
      <c r="AZ146" s="156">
        <f>'HARIAN KOMULATIF'!AZ146/100*'PROGRES BOBOT'!$J146</f>
        <v>0</v>
      </c>
      <c r="BA146" s="156">
        <f>'HARIAN KOMULATIF'!BA146/100*'PROGRES BOBOT'!$J146</f>
        <v>0</v>
      </c>
      <c r="BB146" s="156">
        <f>'HARIAN KOMULATIF'!BB146/100*'PROGRES BOBOT'!$J146</f>
        <v>0</v>
      </c>
      <c r="BC146" s="156">
        <f>'HARIAN KOMULATIF'!BC146/100*'PROGRES BOBOT'!$J146</f>
        <v>0</v>
      </c>
      <c r="BD146" s="156">
        <f>'HARIAN KOMULATIF'!BD146/100*'PROGRES BOBOT'!$J146</f>
        <v>0</v>
      </c>
      <c r="BE146" s="156">
        <f>'HARIAN KOMULATIF'!BE146/100*'PROGRES BOBOT'!$J146</f>
        <v>0</v>
      </c>
      <c r="BF146" s="156">
        <f>'HARIAN KOMULATIF'!BF146/100*'PROGRES BOBOT'!$J146</f>
        <v>0</v>
      </c>
      <c r="BG146" s="156">
        <f>'HARIAN KOMULATIF'!BG146/100*'PROGRES BOBOT'!$J146</f>
        <v>0</v>
      </c>
      <c r="BH146" s="156">
        <f>'HARIAN KOMULATIF'!BH146/100*'PROGRES BOBOT'!$J146</f>
        <v>0</v>
      </c>
      <c r="BI146" s="156">
        <f>'HARIAN KOMULATIF'!BI146/100*'PROGRES BOBOT'!$J146</f>
        <v>0</v>
      </c>
      <c r="BJ146" s="156">
        <f>'HARIAN KOMULATIF'!BJ146/100*'PROGRES BOBOT'!$J146</f>
        <v>0</v>
      </c>
      <c r="BK146" s="156">
        <f>'HARIAN KOMULATIF'!BK146/100*'PROGRES BOBOT'!$J146</f>
        <v>0</v>
      </c>
      <c r="BL146" s="156">
        <f>'HARIAN KOMULATIF'!BL146/100*'PROGRES BOBOT'!$J146</f>
        <v>0</v>
      </c>
      <c r="BM146" s="156">
        <f>'HARIAN KOMULATIF'!BM146/100*'PROGRES BOBOT'!$J146</f>
        <v>0</v>
      </c>
      <c r="BN146" s="156">
        <f>'HARIAN KOMULATIF'!BN146/100*'PROGRES BOBOT'!$J146</f>
        <v>0</v>
      </c>
      <c r="BO146" s="156">
        <f>'HARIAN KOMULATIF'!BO146/100*'PROGRES BOBOT'!$J146</f>
        <v>0</v>
      </c>
      <c r="BP146" s="156">
        <f>'HARIAN KOMULATIF'!BP146/100*'PROGRES BOBOT'!$J146</f>
        <v>0</v>
      </c>
      <c r="BQ146" s="156">
        <f>'HARIAN KOMULATIF'!BQ146/100*'PROGRES BOBOT'!$J146</f>
        <v>0</v>
      </c>
      <c r="BR146" s="156">
        <f>'HARIAN KOMULATIF'!BR146/100*'PROGRES BOBOT'!$J146</f>
        <v>0</v>
      </c>
      <c r="BS146" s="156">
        <f>'HARIAN KOMULATIF'!BS146/100*'PROGRES BOBOT'!$J146</f>
        <v>0</v>
      </c>
      <c r="BT146" s="156">
        <f>'HARIAN KOMULATIF'!BT146/100*'PROGRES BOBOT'!$J146</f>
        <v>0</v>
      </c>
      <c r="BU146" s="156">
        <f>'HARIAN KOMULATIF'!BU146/100*'PROGRES BOBOT'!$J146</f>
        <v>0</v>
      </c>
      <c r="BV146" s="156">
        <f>'HARIAN KOMULATIF'!BV146/100*'PROGRES BOBOT'!$J146</f>
        <v>0</v>
      </c>
      <c r="BW146" s="156">
        <f>'HARIAN KOMULATIF'!BW146/100*'PROGRES BOBOT'!$J146</f>
        <v>0</v>
      </c>
      <c r="BX146" s="156">
        <f>'HARIAN KOMULATIF'!BX146/100*'PROGRES BOBOT'!$J146</f>
        <v>0</v>
      </c>
      <c r="BY146" s="156">
        <f>'HARIAN KOMULATIF'!BY146/100*'PROGRES BOBOT'!$J146</f>
        <v>0</v>
      </c>
      <c r="BZ146" s="156">
        <f>'HARIAN KOMULATIF'!BZ146/100*'PROGRES BOBOT'!$J146</f>
        <v>0</v>
      </c>
      <c r="CA146" s="156">
        <f>'HARIAN KOMULATIF'!CA146/100*'PROGRES BOBOT'!$J146</f>
        <v>0</v>
      </c>
      <c r="CB146" s="156">
        <f>'HARIAN KOMULATIF'!CB146/100*'PROGRES BOBOT'!$J146</f>
        <v>0</v>
      </c>
      <c r="CC146" s="156">
        <f>'HARIAN KOMULATIF'!CC146/100*'PROGRES BOBOT'!$J146</f>
        <v>0</v>
      </c>
      <c r="CD146" s="156">
        <f>'HARIAN KOMULATIF'!CD146/100*'PROGRES BOBOT'!$J146</f>
        <v>0</v>
      </c>
      <c r="CE146" s="156">
        <f>'HARIAN KOMULATIF'!CE146/100*'PROGRES BOBOT'!$J146</f>
        <v>0</v>
      </c>
      <c r="CF146" s="156">
        <f>'HARIAN KOMULATIF'!CF146/100*'PROGRES BOBOT'!$J146</f>
        <v>0</v>
      </c>
      <c r="CG146" s="156">
        <f>'HARIAN KOMULATIF'!CG146/100*'PROGRES BOBOT'!$J146</f>
        <v>0</v>
      </c>
      <c r="CH146" s="156">
        <f>'HARIAN KOMULATIF'!CH146/100*'PROGRES BOBOT'!$J146</f>
        <v>0</v>
      </c>
      <c r="CI146" s="156">
        <f>'HARIAN KOMULATIF'!CI146/100*'PROGRES BOBOT'!$J146</f>
        <v>0</v>
      </c>
      <c r="CJ146" s="156">
        <f>'HARIAN KOMULATIF'!CJ146/100*'PROGRES BOBOT'!$J146</f>
        <v>0</v>
      </c>
      <c r="CK146" s="156">
        <f>'HARIAN KOMULATIF'!CK146/100*'PROGRES BOBOT'!$J146</f>
        <v>0</v>
      </c>
      <c r="CL146" s="156">
        <f>'HARIAN KOMULATIF'!CL146/100*'PROGRES BOBOT'!$J146</f>
        <v>0</v>
      </c>
      <c r="CM146" s="156">
        <f>'HARIAN KOMULATIF'!CM146/100*'PROGRES BOBOT'!$J146</f>
        <v>0</v>
      </c>
      <c r="CN146" s="156">
        <f>'HARIAN KOMULATIF'!CN146/100*'PROGRES BOBOT'!$J146</f>
        <v>0</v>
      </c>
      <c r="CO146" s="156">
        <f>'HARIAN KOMULATIF'!CO146/100*'PROGRES BOBOT'!$J146</f>
        <v>0</v>
      </c>
      <c r="CP146" s="156">
        <f>'HARIAN KOMULATIF'!CP146/100*'PROGRES BOBOT'!$J146</f>
        <v>0</v>
      </c>
      <c r="CQ146" s="156">
        <f>'HARIAN KOMULATIF'!CQ146/100*'PROGRES BOBOT'!$J146</f>
        <v>0</v>
      </c>
      <c r="CR146" s="156">
        <f>'HARIAN KOMULATIF'!CR146/100*'PROGRES BOBOT'!$J146</f>
        <v>0</v>
      </c>
      <c r="CS146" s="156">
        <f>'HARIAN KOMULATIF'!CS146/100*'PROGRES BOBOT'!$J146</f>
        <v>0</v>
      </c>
      <c r="CT146" s="156">
        <f>'HARIAN KOMULATIF'!CT146/100*'PROGRES BOBOT'!$J146</f>
        <v>0</v>
      </c>
      <c r="CU146" s="156">
        <f>'HARIAN KOMULATIF'!CU146/100*'PROGRES BOBOT'!$J146</f>
        <v>0</v>
      </c>
      <c r="CV146" s="156">
        <f>'HARIAN KOMULATIF'!CV146/100*'PROGRES BOBOT'!$J146</f>
        <v>0</v>
      </c>
      <c r="CW146" s="156">
        <f>'HARIAN KOMULATIF'!CW146/100*'PROGRES BOBOT'!$J146</f>
        <v>0</v>
      </c>
      <c r="CX146" s="156">
        <f>'HARIAN KOMULATIF'!CX146/100*'PROGRES BOBOT'!$J146</f>
        <v>0</v>
      </c>
    </row>
    <row r="147" spans="1:102" ht="15" customHeight="1">
      <c r="A147" s="13"/>
      <c r="B147" s="59" t="s">
        <v>60</v>
      </c>
      <c r="C147" s="1"/>
      <c r="D147" s="1"/>
      <c r="E147" s="58"/>
      <c r="F147" s="16">
        <v>15.573599999999999</v>
      </c>
      <c r="G147" s="15" t="s">
        <v>25</v>
      </c>
      <c r="H147" s="14">
        <v>21000</v>
      </c>
      <c r="I147" s="17">
        <f t="shared" si="26"/>
        <v>327045.59999999998</v>
      </c>
      <c r="J147" s="154">
        <f t="shared" si="25"/>
        <v>3.2704484602523759E-2</v>
      </c>
      <c r="K147" s="156">
        <f>'HARIAN KOMULATIF'!K147/100*'PROGRES BOBOT'!$J147</f>
        <v>0</v>
      </c>
      <c r="L147" s="156">
        <f>'HARIAN KOMULATIF'!L147/100*'PROGRES BOBOT'!$J147</f>
        <v>0</v>
      </c>
      <c r="M147" s="156">
        <f>'HARIAN KOMULATIF'!M147/100*'PROGRES BOBOT'!$J147</f>
        <v>0</v>
      </c>
      <c r="N147" s="156">
        <f>'HARIAN KOMULATIF'!N147/100*'PROGRES BOBOT'!$J147</f>
        <v>0</v>
      </c>
      <c r="O147" s="156">
        <f>'HARIAN KOMULATIF'!O147/100*'PROGRES BOBOT'!$J147</f>
        <v>0</v>
      </c>
      <c r="P147" s="156">
        <f>'HARIAN KOMULATIF'!P147/100*'PROGRES BOBOT'!$J147</f>
        <v>0</v>
      </c>
      <c r="Q147" s="156">
        <f>'HARIAN KOMULATIF'!Q147/100*'PROGRES BOBOT'!$J147</f>
        <v>0</v>
      </c>
      <c r="R147" s="156">
        <f>'HARIAN KOMULATIF'!R147/100*'PROGRES BOBOT'!$J147</f>
        <v>0</v>
      </c>
      <c r="S147" s="156">
        <f>'HARIAN KOMULATIF'!S147/100*'PROGRES BOBOT'!$J147</f>
        <v>0</v>
      </c>
      <c r="T147" s="156">
        <f>'HARIAN KOMULATIF'!T147/100*'PROGRES BOBOT'!$J147</f>
        <v>0</v>
      </c>
      <c r="U147" s="156">
        <f>'HARIAN KOMULATIF'!U147/100*'PROGRES BOBOT'!$J147</f>
        <v>0</v>
      </c>
      <c r="V147" s="156">
        <f>'HARIAN KOMULATIF'!V147/100*'PROGRES BOBOT'!$J147</f>
        <v>0</v>
      </c>
      <c r="W147" s="156">
        <f>'HARIAN KOMULATIF'!W147/100*'PROGRES BOBOT'!$J147</f>
        <v>0</v>
      </c>
      <c r="X147" s="156">
        <f>'HARIAN KOMULATIF'!X147/100*'PROGRES BOBOT'!$J147</f>
        <v>0</v>
      </c>
      <c r="Y147" s="156">
        <f>'HARIAN KOMULATIF'!Y147/100*'PROGRES BOBOT'!$J147</f>
        <v>0</v>
      </c>
      <c r="Z147" s="156">
        <f>'HARIAN KOMULATIF'!Z147/100*'PROGRES BOBOT'!$J147</f>
        <v>0</v>
      </c>
      <c r="AA147" s="156">
        <f>'HARIAN KOMULATIF'!AA147/100*'PROGRES BOBOT'!$J147</f>
        <v>0</v>
      </c>
      <c r="AB147" s="156">
        <f>'HARIAN KOMULATIF'!AB147/100*'PROGRES BOBOT'!$J147</f>
        <v>0</v>
      </c>
      <c r="AC147" s="156">
        <f>'HARIAN KOMULATIF'!AC147/100*'PROGRES BOBOT'!$J147</f>
        <v>0</v>
      </c>
      <c r="AD147" s="156">
        <f>'HARIAN KOMULATIF'!AD147/100*'PROGRES BOBOT'!$J147</f>
        <v>0</v>
      </c>
      <c r="AE147" s="156">
        <f>'HARIAN KOMULATIF'!AE147/100*'PROGRES BOBOT'!$J147</f>
        <v>0</v>
      </c>
      <c r="AF147" s="156">
        <f>'HARIAN KOMULATIF'!AF147/100*'PROGRES BOBOT'!$J147</f>
        <v>0</v>
      </c>
      <c r="AG147" s="156">
        <f>'HARIAN KOMULATIF'!AG147/100*'PROGRES BOBOT'!$J147</f>
        <v>0</v>
      </c>
      <c r="AH147" s="156">
        <f>'HARIAN KOMULATIF'!AH147/100*'PROGRES BOBOT'!$J147</f>
        <v>0</v>
      </c>
      <c r="AI147" s="156">
        <f>'HARIAN KOMULATIF'!AI147/100*'PROGRES BOBOT'!$J147</f>
        <v>0</v>
      </c>
      <c r="AJ147" s="156">
        <f>'HARIAN KOMULATIF'!AJ147/100*'PROGRES BOBOT'!$J147</f>
        <v>0</v>
      </c>
      <c r="AK147" s="156">
        <f>'HARIAN KOMULATIF'!AK147/100*'PROGRES BOBOT'!$J147</f>
        <v>0</v>
      </c>
      <c r="AL147" s="156">
        <f>'HARIAN KOMULATIF'!AL147/100*'PROGRES BOBOT'!$J147</f>
        <v>0</v>
      </c>
      <c r="AM147" s="156">
        <f>'HARIAN KOMULATIF'!AM147/100*'PROGRES BOBOT'!$J147</f>
        <v>0</v>
      </c>
      <c r="AN147" s="156">
        <f>'HARIAN KOMULATIF'!AN147/100*'PROGRES BOBOT'!$J147</f>
        <v>0</v>
      </c>
      <c r="AO147" s="156">
        <f>'HARIAN KOMULATIF'!AO147/100*'PROGRES BOBOT'!$J147</f>
        <v>0</v>
      </c>
      <c r="AP147" s="156">
        <f>'HARIAN KOMULATIF'!AP147/100*'PROGRES BOBOT'!$J147</f>
        <v>0</v>
      </c>
      <c r="AQ147" s="156">
        <f>'HARIAN KOMULATIF'!AQ147/100*'PROGRES BOBOT'!$J147</f>
        <v>0</v>
      </c>
      <c r="AR147" s="156">
        <f>'HARIAN KOMULATIF'!AR147/100*'PROGRES BOBOT'!$J147</f>
        <v>0</v>
      </c>
      <c r="AS147" s="156">
        <f>'HARIAN KOMULATIF'!AS147/100*'PROGRES BOBOT'!$J147</f>
        <v>0</v>
      </c>
      <c r="AT147" s="156">
        <f>'HARIAN KOMULATIF'!AT147/100*'PROGRES BOBOT'!$J147</f>
        <v>0</v>
      </c>
      <c r="AU147" s="156">
        <f>'HARIAN KOMULATIF'!AU147/100*'PROGRES BOBOT'!$J147</f>
        <v>0</v>
      </c>
      <c r="AV147" s="156">
        <f>'HARIAN KOMULATIF'!AV147/100*'PROGRES BOBOT'!$J147</f>
        <v>0</v>
      </c>
      <c r="AW147" s="156">
        <f>'HARIAN KOMULATIF'!AW147/100*'PROGRES BOBOT'!$J147</f>
        <v>0</v>
      </c>
      <c r="AX147" s="156">
        <f>'HARIAN KOMULATIF'!AX147/100*'PROGRES BOBOT'!$J147</f>
        <v>0</v>
      </c>
      <c r="AY147" s="156">
        <f>'HARIAN KOMULATIF'!AY147/100*'PROGRES BOBOT'!$J147</f>
        <v>0</v>
      </c>
      <c r="AZ147" s="156">
        <f>'HARIAN KOMULATIF'!AZ147/100*'PROGRES BOBOT'!$J147</f>
        <v>0</v>
      </c>
      <c r="BA147" s="156">
        <f>'HARIAN KOMULATIF'!BA147/100*'PROGRES BOBOT'!$J147</f>
        <v>0</v>
      </c>
      <c r="BB147" s="156">
        <f>'HARIAN KOMULATIF'!BB147/100*'PROGRES BOBOT'!$J147</f>
        <v>0</v>
      </c>
      <c r="BC147" s="156">
        <f>'HARIAN KOMULATIF'!BC147/100*'PROGRES BOBOT'!$J147</f>
        <v>0</v>
      </c>
      <c r="BD147" s="156">
        <f>'HARIAN KOMULATIF'!BD147/100*'PROGRES BOBOT'!$J147</f>
        <v>0</v>
      </c>
      <c r="BE147" s="156">
        <f>'HARIAN KOMULATIF'!BE147/100*'PROGRES BOBOT'!$J147</f>
        <v>0</v>
      </c>
      <c r="BF147" s="156">
        <f>'HARIAN KOMULATIF'!BF147/100*'PROGRES BOBOT'!$J147</f>
        <v>0</v>
      </c>
      <c r="BG147" s="156">
        <f>'HARIAN KOMULATIF'!BG147/100*'PROGRES BOBOT'!$J147</f>
        <v>0</v>
      </c>
      <c r="BH147" s="156">
        <f>'HARIAN KOMULATIF'!BH147/100*'PROGRES BOBOT'!$J147</f>
        <v>0</v>
      </c>
      <c r="BI147" s="156">
        <f>'HARIAN KOMULATIF'!BI147/100*'PROGRES BOBOT'!$J147</f>
        <v>0</v>
      </c>
      <c r="BJ147" s="156">
        <f>'HARIAN KOMULATIF'!BJ147/100*'PROGRES BOBOT'!$J147</f>
        <v>0</v>
      </c>
      <c r="BK147" s="156">
        <f>'HARIAN KOMULATIF'!BK147/100*'PROGRES BOBOT'!$J147</f>
        <v>0</v>
      </c>
      <c r="BL147" s="156">
        <f>'HARIAN KOMULATIF'!BL147/100*'PROGRES BOBOT'!$J147</f>
        <v>0</v>
      </c>
      <c r="BM147" s="156">
        <f>'HARIAN KOMULATIF'!BM147/100*'PROGRES BOBOT'!$J147</f>
        <v>0</v>
      </c>
      <c r="BN147" s="156">
        <f>'HARIAN KOMULATIF'!BN147/100*'PROGRES BOBOT'!$J147</f>
        <v>0</v>
      </c>
      <c r="BO147" s="156">
        <f>'HARIAN KOMULATIF'!BO147/100*'PROGRES BOBOT'!$J147</f>
        <v>0</v>
      </c>
      <c r="BP147" s="156">
        <f>'HARIAN KOMULATIF'!BP147/100*'PROGRES BOBOT'!$J147</f>
        <v>0</v>
      </c>
      <c r="BQ147" s="156">
        <f>'HARIAN KOMULATIF'!BQ147/100*'PROGRES BOBOT'!$J147</f>
        <v>0</v>
      </c>
      <c r="BR147" s="156">
        <f>'HARIAN KOMULATIF'!BR147/100*'PROGRES BOBOT'!$J147</f>
        <v>0</v>
      </c>
      <c r="BS147" s="156">
        <f>'HARIAN KOMULATIF'!BS147/100*'PROGRES BOBOT'!$J147</f>
        <v>0</v>
      </c>
      <c r="BT147" s="156">
        <f>'HARIAN KOMULATIF'!BT147/100*'PROGRES BOBOT'!$J147</f>
        <v>0</v>
      </c>
      <c r="BU147" s="156">
        <f>'HARIAN KOMULATIF'!BU147/100*'PROGRES BOBOT'!$J147</f>
        <v>0</v>
      </c>
      <c r="BV147" s="156">
        <f>'HARIAN KOMULATIF'!BV147/100*'PROGRES BOBOT'!$J147</f>
        <v>0</v>
      </c>
      <c r="BW147" s="156">
        <f>'HARIAN KOMULATIF'!BW147/100*'PROGRES BOBOT'!$J147</f>
        <v>0</v>
      </c>
      <c r="BX147" s="156">
        <f>'HARIAN KOMULATIF'!BX147/100*'PROGRES BOBOT'!$J147</f>
        <v>0</v>
      </c>
      <c r="BY147" s="156">
        <f>'HARIAN KOMULATIF'!BY147/100*'PROGRES BOBOT'!$J147</f>
        <v>0</v>
      </c>
      <c r="BZ147" s="156">
        <f>'HARIAN KOMULATIF'!BZ147/100*'PROGRES BOBOT'!$J147</f>
        <v>0</v>
      </c>
      <c r="CA147" s="156">
        <f>'HARIAN KOMULATIF'!CA147/100*'PROGRES BOBOT'!$J147</f>
        <v>0</v>
      </c>
      <c r="CB147" s="156">
        <f>'HARIAN KOMULATIF'!CB147/100*'PROGRES BOBOT'!$J147</f>
        <v>0</v>
      </c>
      <c r="CC147" s="156">
        <f>'HARIAN KOMULATIF'!CC147/100*'PROGRES BOBOT'!$J147</f>
        <v>0</v>
      </c>
      <c r="CD147" s="156">
        <f>'HARIAN KOMULATIF'!CD147/100*'PROGRES BOBOT'!$J147</f>
        <v>0</v>
      </c>
      <c r="CE147" s="156">
        <f>'HARIAN KOMULATIF'!CE147/100*'PROGRES BOBOT'!$J147</f>
        <v>0</v>
      </c>
      <c r="CF147" s="156">
        <f>'HARIAN KOMULATIF'!CF147/100*'PROGRES BOBOT'!$J147</f>
        <v>0</v>
      </c>
      <c r="CG147" s="156">
        <f>'HARIAN KOMULATIF'!CG147/100*'PROGRES BOBOT'!$J147</f>
        <v>0</v>
      </c>
      <c r="CH147" s="156">
        <f>'HARIAN KOMULATIF'!CH147/100*'PROGRES BOBOT'!$J147</f>
        <v>0</v>
      </c>
      <c r="CI147" s="156">
        <f>'HARIAN KOMULATIF'!CI147/100*'PROGRES BOBOT'!$J147</f>
        <v>0</v>
      </c>
      <c r="CJ147" s="156">
        <f>'HARIAN KOMULATIF'!CJ147/100*'PROGRES BOBOT'!$J147</f>
        <v>0</v>
      </c>
      <c r="CK147" s="156">
        <f>'HARIAN KOMULATIF'!CK147/100*'PROGRES BOBOT'!$J147</f>
        <v>0</v>
      </c>
      <c r="CL147" s="156">
        <f>'HARIAN KOMULATIF'!CL147/100*'PROGRES BOBOT'!$J147</f>
        <v>0</v>
      </c>
      <c r="CM147" s="156">
        <f>'HARIAN KOMULATIF'!CM147/100*'PROGRES BOBOT'!$J147</f>
        <v>0</v>
      </c>
      <c r="CN147" s="156">
        <f>'HARIAN KOMULATIF'!CN147/100*'PROGRES BOBOT'!$J147</f>
        <v>0</v>
      </c>
      <c r="CO147" s="156">
        <f>'HARIAN KOMULATIF'!CO147/100*'PROGRES BOBOT'!$J147</f>
        <v>0</v>
      </c>
      <c r="CP147" s="156">
        <f>'HARIAN KOMULATIF'!CP147/100*'PROGRES BOBOT'!$J147</f>
        <v>0</v>
      </c>
      <c r="CQ147" s="156">
        <f>'HARIAN KOMULATIF'!CQ147/100*'PROGRES BOBOT'!$J147</f>
        <v>0</v>
      </c>
      <c r="CR147" s="156">
        <f>'HARIAN KOMULATIF'!CR147/100*'PROGRES BOBOT'!$J147</f>
        <v>0</v>
      </c>
      <c r="CS147" s="156">
        <f>'HARIAN KOMULATIF'!CS147/100*'PROGRES BOBOT'!$J147</f>
        <v>0</v>
      </c>
      <c r="CT147" s="156">
        <f>'HARIAN KOMULATIF'!CT147/100*'PROGRES BOBOT'!$J147</f>
        <v>0</v>
      </c>
      <c r="CU147" s="156">
        <f>'HARIAN KOMULATIF'!CU147/100*'PROGRES BOBOT'!$J147</f>
        <v>0</v>
      </c>
      <c r="CV147" s="156">
        <f>'HARIAN KOMULATIF'!CV147/100*'PROGRES BOBOT'!$J147</f>
        <v>0</v>
      </c>
      <c r="CW147" s="156">
        <f>'HARIAN KOMULATIF'!CW147/100*'PROGRES BOBOT'!$J147</f>
        <v>0</v>
      </c>
      <c r="CX147" s="156">
        <f>'HARIAN KOMULATIF'!CX147/100*'PROGRES BOBOT'!$J147</f>
        <v>0</v>
      </c>
    </row>
    <row r="148" spans="1:102" ht="15" customHeight="1">
      <c r="A148" s="13"/>
      <c r="B148" s="59" t="s">
        <v>61</v>
      </c>
      <c r="C148" s="1"/>
      <c r="D148" s="1"/>
      <c r="E148" s="58"/>
      <c r="F148" s="16"/>
      <c r="G148" s="15"/>
      <c r="H148" s="14"/>
      <c r="I148" s="17"/>
      <c r="J148" s="154"/>
      <c r="K148" s="156">
        <f>'HARIAN KOMULATIF'!K148/100*'PROGRES BOBOT'!$J148</f>
        <v>0</v>
      </c>
      <c r="L148" s="156">
        <f>'HARIAN KOMULATIF'!L148/100*'PROGRES BOBOT'!$J148</f>
        <v>0</v>
      </c>
      <c r="M148" s="156">
        <f>'HARIAN KOMULATIF'!M148/100*'PROGRES BOBOT'!$J148</f>
        <v>0</v>
      </c>
      <c r="N148" s="156">
        <f>'HARIAN KOMULATIF'!N148/100*'PROGRES BOBOT'!$J148</f>
        <v>0</v>
      </c>
      <c r="O148" s="156">
        <f>'HARIAN KOMULATIF'!O148/100*'PROGRES BOBOT'!$J148</f>
        <v>0</v>
      </c>
      <c r="P148" s="156">
        <f>'HARIAN KOMULATIF'!P148/100*'PROGRES BOBOT'!$J148</f>
        <v>0</v>
      </c>
      <c r="Q148" s="156">
        <f>'HARIAN KOMULATIF'!Q148/100*'PROGRES BOBOT'!$J148</f>
        <v>0</v>
      </c>
      <c r="R148" s="156">
        <f>'HARIAN KOMULATIF'!R148/100*'PROGRES BOBOT'!$J148</f>
        <v>0</v>
      </c>
      <c r="S148" s="156">
        <f>'HARIAN KOMULATIF'!S148/100*'PROGRES BOBOT'!$J148</f>
        <v>0</v>
      </c>
      <c r="T148" s="156">
        <f>'HARIAN KOMULATIF'!T148/100*'PROGRES BOBOT'!$J148</f>
        <v>0</v>
      </c>
      <c r="U148" s="156">
        <f>'HARIAN KOMULATIF'!U148/100*'PROGRES BOBOT'!$J148</f>
        <v>0</v>
      </c>
      <c r="V148" s="156">
        <f>'HARIAN KOMULATIF'!V148/100*'PROGRES BOBOT'!$J148</f>
        <v>0</v>
      </c>
      <c r="W148" s="156">
        <f>'HARIAN KOMULATIF'!W148/100*'PROGRES BOBOT'!$J148</f>
        <v>0</v>
      </c>
      <c r="X148" s="156">
        <f>'HARIAN KOMULATIF'!X148/100*'PROGRES BOBOT'!$J148</f>
        <v>0</v>
      </c>
      <c r="Y148" s="156">
        <f>'HARIAN KOMULATIF'!Y148/100*'PROGRES BOBOT'!$J148</f>
        <v>0</v>
      </c>
      <c r="Z148" s="156">
        <f>'HARIAN KOMULATIF'!Z148/100*'PROGRES BOBOT'!$J148</f>
        <v>0</v>
      </c>
      <c r="AA148" s="156">
        <f>'HARIAN KOMULATIF'!AA148/100*'PROGRES BOBOT'!$J148</f>
        <v>0</v>
      </c>
      <c r="AB148" s="156">
        <f>'HARIAN KOMULATIF'!AB148/100*'PROGRES BOBOT'!$J148</f>
        <v>0</v>
      </c>
      <c r="AC148" s="156">
        <f>'HARIAN KOMULATIF'!AC148/100*'PROGRES BOBOT'!$J148</f>
        <v>0</v>
      </c>
      <c r="AD148" s="156">
        <f>'HARIAN KOMULATIF'!AD148/100*'PROGRES BOBOT'!$J148</f>
        <v>0</v>
      </c>
      <c r="AE148" s="156">
        <f>'HARIAN KOMULATIF'!AE148/100*'PROGRES BOBOT'!$J148</f>
        <v>0</v>
      </c>
      <c r="AF148" s="156">
        <f>'HARIAN KOMULATIF'!AF148/100*'PROGRES BOBOT'!$J148</f>
        <v>0</v>
      </c>
      <c r="AG148" s="156">
        <f>'HARIAN KOMULATIF'!AG148/100*'PROGRES BOBOT'!$J148</f>
        <v>0</v>
      </c>
      <c r="AH148" s="156">
        <f>'HARIAN KOMULATIF'!AH148/100*'PROGRES BOBOT'!$J148</f>
        <v>0</v>
      </c>
      <c r="AI148" s="156">
        <f>'HARIAN KOMULATIF'!AI148/100*'PROGRES BOBOT'!$J148</f>
        <v>0</v>
      </c>
      <c r="AJ148" s="156">
        <f>'HARIAN KOMULATIF'!AJ148/100*'PROGRES BOBOT'!$J148</f>
        <v>0</v>
      </c>
      <c r="AK148" s="156">
        <f>'HARIAN KOMULATIF'!AK148/100*'PROGRES BOBOT'!$J148</f>
        <v>0</v>
      </c>
      <c r="AL148" s="156">
        <f>'HARIAN KOMULATIF'!AL148/100*'PROGRES BOBOT'!$J148</f>
        <v>0</v>
      </c>
      <c r="AM148" s="156">
        <f>'HARIAN KOMULATIF'!AM148/100*'PROGRES BOBOT'!$J148</f>
        <v>0</v>
      </c>
      <c r="AN148" s="156">
        <f>'HARIAN KOMULATIF'!AN148/100*'PROGRES BOBOT'!$J148</f>
        <v>0</v>
      </c>
      <c r="AO148" s="156">
        <f>'HARIAN KOMULATIF'!AO148/100*'PROGRES BOBOT'!$J148</f>
        <v>0</v>
      </c>
      <c r="AP148" s="156">
        <f>'HARIAN KOMULATIF'!AP148/100*'PROGRES BOBOT'!$J148</f>
        <v>0</v>
      </c>
      <c r="AQ148" s="156">
        <f>'HARIAN KOMULATIF'!AQ148/100*'PROGRES BOBOT'!$J148</f>
        <v>0</v>
      </c>
      <c r="AR148" s="156">
        <f>'HARIAN KOMULATIF'!AR148/100*'PROGRES BOBOT'!$J148</f>
        <v>0</v>
      </c>
      <c r="AS148" s="156">
        <f>'HARIAN KOMULATIF'!AS148/100*'PROGRES BOBOT'!$J148</f>
        <v>0</v>
      </c>
      <c r="AT148" s="156">
        <f>'HARIAN KOMULATIF'!AT148/100*'PROGRES BOBOT'!$J148</f>
        <v>0</v>
      </c>
      <c r="AU148" s="156">
        <f>'HARIAN KOMULATIF'!AU148/100*'PROGRES BOBOT'!$J148</f>
        <v>0</v>
      </c>
      <c r="AV148" s="156">
        <f>'HARIAN KOMULATIF'!AV148/100*'PROGRES BOBOT'!$J148</f>
        <v>0</v>
      </c>
      <c r="AW148" s="156">
        <f>'HARIAN KOMULATIF'!AW148/100*'PROGRES BOBOT'!$J148</f>
        <v>0</v>
      </c>
      <c r="AX148" s="156">
        <f>'HARIAN KOMULATIF'!AX148/100*'PROGRES BOBOT'!$J148</f>
        <v>0</v>
      </c>
      <c r="AY148" s="156">
        <f>'HARIAN KOMULATIF'!AY148/100*'PROGRES BOBOT'!$J148</f>
        <v>0</v>
      </c>
      <c r="AZ148" s="156">
        <f>'HARIAN KOMULATIF'!AZ148/100*'PROGRES BOBOT'!$J148</f>
        <v>0</v>
      </c>
      <c r="BA148" s="156">
        <f>'HARIAN KOMULATIF'!BA148/100*'PROGRES BOBOT'!$J148</f>
        <v>0</v>
      </c>
      <c r="BB148" s="156">
        <f>'HARIAN KOMULATIF'!BB148/100*'PROGRES BOBOT'!$J148</f>
        <v>0</v>
      </c>
      <c r="BC148" s="156">
        <f>'HARIAN KOMULATIF'!BC148/100*'PROGRES BOBOT'!$J148</f>
        <v>0</v>
      </c>
      <c r="BD148" s="156">
        <f>'HARIAN KOMULATIF'!BD148/100*'PROGRES BOBOT'!$J148</f>
        <v>0</v>
      </c>
      <c r="BE148" s="156">
        <f>'HARIAN KOMULATIF'!BE148/100*'PROGRES BOBOT'!$J148</f>
        <v>0</v>
      </c>
      <c r="BF148" s="156">
        <f>'HARIAN KOMULATIF'!BF148/100*'PROGRES BOBOT'!$J148</f>
        <v>0</v>
      </c>
      <c r="BG148" s="156">
        <f>'HARIAN KOMULATIF'!BG148/100*'PROGRES BOBOT'!$J148</f>
        <v>0</v>
      </c>
      <c r="BH148" s="156">
        <f>'HARIAN KOMULATIF'!BH148/100*'PROGRES BOBOT'!$J148</f>
        <v>0</v>
      </c>
      <c r="BI148" s="156">
        <f>'HARIAN KOMULATIF'!BI148/100*'PROGRES BOBOT'!$J148</f>
        <v>0</v>
      </c>
      <c r="BJ148" s="156">
        <f>'HARIAN KOMULATIF'!BJ148/100*'PROGRES BOBOT'!$J148</f>
        <v>0</v>
      </c>
      <c r="BK148" s="156">
        <f>'HARIAN KOMULATIF'!BK148/100*'PROGRES BOBOT'!$J148</f>
        <v>0</v>
      </c>
      <c r="BL148" s="156">
        <f>'HARIAN KOMULATIF'!BL148/100*'PROGRES BOBOT'!$J148</f>
        <v>0</v>
      </c>
      <c r="BM148" s="156">
        <f>'HARIAN KOMULATIF'!BM148/100*'PROGRES BOBOT'!$J148</f>
        <v>0</v>
      </c>
      <c r="BN148" s="156">
        <f>'HARIAN KOMULATIF'!BN148/100*'PROGRES BOBOT'!$J148</f>
        <v>0</v>
      </c>
      <c r="BO148" s="156">
        <f>'HARIAN KOMULATIF'!BO148/100*'PROGRES BOBOT'!$J148</f>
        <v>0</v>
      </c>
      <c r="BP148" s="156">
        <f>'HARIAN KOMULATIF'!BP148/100*'PROGRES BOBOT'!$J148</f>
        <v>0</v>
      </c>
      <c r="BQ148" s="156">
        <f>'HARIAN KOMULATIF'!BQ148/100*'PROGRES BOBOT'!$J148</f>
        <v>0</v>
      </c>
      <c r="BR148" s="156">
        <f>'HARIAN KOMULATIF'!BR148/100*'PROGRES BOBOT'!$J148</f>
        <v>0</v>
      </c>
      <c r="BS148" s="156">
        <f>'HARIAN KOMULATIF'!BS148/100*'PROGRES BOBOT'!$J148</f>
        <v>0</v>
      </c>
      <c r="BT148" s="156">
        <f>'HARIAN KOMULATIF'!BT148/100*'PROGRES BOBOT'!$J148</f>
        <v>0</v>
      </c>
      <c r="BU148" s="156">
        <f>'HARIAN KOMULATIF'!BU148/100*'PROGRES BOBOT'!$J148</f>
        <v>0</v>
      </c>
      <c r="BV148" s="156">
        <f>'HARIAN KOMULATIF'!BV148/100*'PROGRES BOBOT'!$J148</f>
        <v>0</v>
      </c>
      <c r="BW148" s="156">
        <f>'HARIAN KOMULATIF'!BW148/100*'PROGRES BOBOT'!$J148</f>
        <v>0</v>
      </c>
      <c r="BX148" s="156">
        <f>'HARIAN KOMULATIF'!BX148/100*'PROGRES BOBOT'!$J148</f>
        <v>0</v>
      </c>
      <c r="BY148" s="156">
        <f>'HARIAN KOMULATIF'!BY148/100*'PROGRES BOBOT'!$J148</f>
        <v>0</v>
      </c>
      <c r="BZ148" s="156">
        <f>'HARIAN KOMULATIF'!BZ148/100*'PROGRES BOBOT'!$J148</f>
        <v>0</v>
      </c>
      <c r="CA148" s="156">
        <f>'HARIAN KOMULATIF'!CA148/100*'PROGRES BOBOT'!$J148</f>
        <v>0</v>
      </c>
      <c r="CB148" s="156">
        <f>'HARIAN KOMULATIF'!CB148/100*'PROGRES BOBOT'!$J148</f>
        <v>0</v>
      </c>
      <c r="CC148" s="156">
        <f>'HARIAN KOMULATIF'!CC148/100*'PROGRES BOBOT'!$J148</f>
        <v>0</v>
      </c>
      <c r="CD148" s="156">
        <f>'HARIAN KOMULATIF'!CD148/100*'PROGRES BOBOT'!$J148</f>
        <v>0</v>
      </c>
      <c r="CE148" s="156">
        <f>'HARIAN KOMULATIF'!CE148/100*'PROGRES BOBOT'!$J148</f>
        <v>0</v>
      </c>
      <c r="CF148" s="156">
        <f>'HARIAN KOMULATIF'!CF148/100*'PROGRES BOBOT'!$J148</f>
        <v>0</v>
      </c>
      <c r="CG148" s="156">
        <f>'HARIAN KOMULATIF'!CG148/100*'PROGRES BOBOT'!$J148</f>
        <v>0</v>
      </c>
      <c r="CH148" s="156">
        <f>'HARIAN KOMULATIF'!CH148/100*'PROGRES BOBOT'!$J148</f>
        <v>0</v>
      </c>
      <c r="CI148" s="156">
        <f>'HARIAN KOMULATIF'!CI148/100*'PROGRES BOBOT'!$J148</f>
        <v>0</v>
      </c>
      <c r="CJ148" s="156">
        <f>'HARIAN KOMULATIF'!CJ148/100*'PROGRES BOBOT'!$J148</f>
        <v>0</v>
      </c>
      <c r="CK148" s="156">
        <f>'HARIAN KOMULATIF'!CK148/100*'PROGRES BOBOT'!$J148</f>
        <v>0</v>
      </c>
      <c r="CL148" s="156">
        <f>'HARIAN KOMULATIF'!CL148/100*'PROGRES BOBOT'!$J148</f>
        <v>0</v>
      </c>
      <c r="CM148" s="156">
        <f>'HARIAN KOMULATIF'!CM148/100*'PROGRES BOBOT'!$J148</f>
        <v>0</v>
      </c>
      <c r="CN148" s="156">
        <f>'HARIAN KOMULATIF'!CN148/100*'PROGRES BOBOT'!$J148</f>
        <v>0</v>
      </c>
      <c r="CO148" s="156">
        <f>'HARIAN KOMULATIF'!CO148/100*'PROGRES BOBOT'!$J148</f>
        <v>0</v>
      </c>
      <c r="CP148" s="156">
        <f>'HARIAN KOMULATIF'!CP148/100*'PROGRES BOBOT'!$J148</f>
        <v>0</v>
      </c>
      <c r="CQ148" s="156">
        <f>'HARIAN KOMULATIF'!CQ148/100*'PROGRES BOBOT'!$J148</f>
        <v>0</v>
      </c>
      <c r="CR148" s="156">
        <f>'HARIAN KOMULATIF'!CR148/100*'PROGRES BOBOT'!$J148</f>
        <v>0</v>
      </c>
      <c r="CS148" s="156">
        <f>'HARIAN KOMULATIF'!CS148/100*'PROGRES BOBOT'!$J148</f>
        <v>0</v>
      </c>
      <c r="CT148" s="156">
        <f>'HARIAN KOMULATIF'!CT148/100*'PROGRES BOBOT'!$J148</f>
        <v>0</v>
      </c>
      <c r="CU148" s="156">
        <f>'HARIAN KOMULATIF'!CU148/100*'PROGRES BOBOT'!$J148</f>
        <v>0</v>
      </c>
      <c r="CV148" s="156">
        <f>'HARIAN KOMULATIF'!CV148/100*'PROGRES BOBOT'!$J148</f>
        <v>0</v>
      </c>
      <c r="CW148" s="156">
        <f>'HARIAN KOMULATIF'!CW148/100*'PROGRES BOBOT'!$J148</f>
        <v>0</v>
      </c>
      <c r="CX148" s="156">
        <f>'HARIAN KOMULATIF'!CX148/100*'PROGRES BOBOT'!$J148</f>
        <v>0</v>
      </c>
    </row>
    <row r="149" spans="1:102" ht="15" customHeight="1">
      <c r="A149" s="13"/>
      <c r="B149" s="59" t="s">
        <v>62</v>
      </c>
      <c r="C149" s="1"/>
      <c r="D149" s="1"/>
      <c r="E149" s="58"/>
      <c r="F149" s="16">
        <v>171.30959999999999</v>
      </c>
      <c r="G149" s="15" t="s">
        <v>25</v>
      </c>
      <c r="H149" s="14">
        <v>2000</v>
      </c>
      <c r="I149" s="17">
        <f t="shared" si="26"/>
        <v>342619.19999999995</v>
      </c>
      <c r="J149" s="154">
        <f t="shared" si="25"/>
        <v>3.426184101216774E-2</v>
      </c>
      <c r="K149" s="156">
        <f>'HARIAN KOMULATIF'!K149/100*'PROGRES BOBOT'!$J149</f>
        <v>0</v>
      </c>
      <c r="L149" s="156">
        <f>'HARIAN KOMULATIF'!L149/100*'PROGRES BOBOT'!$J149</f>
        <v>0</v>
      </c>
      <c r="M149" s="156">
        <f>'HARIAN KOMULATIF'!M149/100*'PROGRES BOBOT'!$J149</f>
        <v>0</v>
      </c>
      <c r="N149" s="156">
        <f>'HARIAN KOMULATIF'!N149/100*'PROGRES BOBOT'!$J149</f>
        <v>0</v>
      </c>
      <c r="O149" s="156">
        <f>'HARIAN KOMULATIF'!O149/100*'PROGRES BOBOT'!$J149</f>
        <v>0</v>
      </c>
      <c r="P149" s="156">
        <f>'HARIAN KOMULATIF'!P149/100*'PROGRES BOBOT'!$J149</f>
        <v>0</v>
      </c>
      <c r="Q149" s="156">
        <f>'HARIAN KOMULATIF'!Q149/100*'PROGRES BOBOT'!$J149</f>
        <v>0</v>
      </c>
      <c r="R149" s="156">
        <f>'HARIAN KOMULATIF'!R149/100*'PROGRES BOBOT'!$J149</f>
        <v>0</v>
      </c>
      <c r="S149" s="156">
        <f>'HARIAN KOMULATIF'!S149/100*'PROGRES BOBOT'!$J149</f>
        <v>0</v>
      </c>
      <c r="T149" s="156">
        <f>'HARIAN KOMULATIF'!T149/100*'PROGRES BOBOT'!$J149</f>
        <v>0</v>
      </c>
      <c r="U149" s="156">
        <f>'HARIAN KOMULATIF'!U149/100*'PROGRES BOBOT'!$J149</f>
        <v>0</v>
      </c>
      <c r="V149" s="156">
        <f>'HARIAN KOMULATIF'!V149/100*'PROGRES BOBOT'!$J149</f>
        <v>0</v>
      </c>
      <c r="W149" s="156">
        <f>'HARIAN KOMULATIF'!W149/100*'PROGRES BOBOT'!$J149</f>
        <v>0</v>
      </c>
      <c r="X149" s="156">
        <f>'HARIAN KOMULATIF'!X149/100*'PROGRES BOBOT'!$J149</f>
        <v>0</v>
      </c>
      <c r="Y149" s="156">
        <f>'HARIAN KOMULATIF'!Y149/100*'PROGRES BOBOT'!$J149</f>
        <v>0</v>
      </c>
      <c r="Z149" s="156">
        <f>'HARIAN KOMULATIF'!Z149/100*'PROGRES BOBOT'!$J149</f>
        <v>0</v>
      </c>
      <c r="AA149" s="156">
        <f>'HARIAN KOMULATIF'!AA149/100*'PROGRES BOBOT'!$J149</f>
        <v>0</v>
      </c>
      <c r="AB149" s="156">
        <f>'HARIAN KOMULATIF'!AB149/100*'PROGRES BOBOT'!$J149</f>
        <v>0</v>
      </c>
      <c r="AC149" s="156">
        <f>'HARIAN KOMULATIF'!AC149/100*'PROGRES BOBOT'!$J149</f>
        <v>0</v>
      </c>
      <c r="AD149" s="156">
        <f>'HARIAN KOMULATIF'!AD149/100*'PROGRES BOBOT'!$J149</f>
        <v>0</v>
      </c>
      <c r="AE149" s="156">
        <f>'HARIAN KOMULATIF'!AE149/100*'PROGRES BOBOT'!$J149</f>
        <v>0</v>
      </c>
      <c r="AF149" s="156">
        <f>'HARIAN KOMULATIF'!AF149/100*'PROGRES BOBOT'!$J149</f>
        <v>0</v>
      </c>
      <c r="AG149" s="156">
        <f>'HARIAN KOMULATIF'!AG149/100*'PROGRES BOBOT'!$J149</f>
        <v>0</v>
      </c>
      <c r="AH149" s="156">
        <f>'HARIAN KOMULATIF'!AH149/100*'PROGRES BOBOT'!$J149</f>
        <v>0</v>
      </c>
      <c r="AI149" s="156">
        <f>'HARIAN KOMULATIF'!AI149/100*'PROGRES BOBOT'!$J149</f>
        <v>0</v>
      </c>
      <c r="AJ149" s="156">
        <f>'HARIAN KOMULATIF'!AJ149/100*'PROGRES BOBOT'!$J149</f>
        <v>0</v>
      </c>
      <c r="AK149" s="156">
        <f>'HARIAN KOMULATIF'!AK149/100*'PROGRES BOBOT'!$J149</f>
        <v>0</v>
      </c>
      <c r="AL149" s="156">
        <f>'HARIAN KOMULATIF'!AL149/100*'PROGRES BOBOT'!$J149</f>
        <v>0</v>
      </c>
      <c r="AM149" s="156">
        <f>'HARIAN KOMULATIF'!AM149/100*'PROGRES BOBOT'!$J149</f>
        <v>0</v>
      </c>
      <c r="AN149" s="156">
        <f>'HARIAN KOMULATIF'!AN149/100*'PROGRES BOBOT'!$J149</f>
        <v>0</v>
      </c>
      <c r="AO149" s="156">
        <f>'HARIAN KOMULATIF'!AO149/100*'PROGRES BOBOT'!$J149</f>
        <v>0</v>
      </c>
      <c r="AP149" s="156">
        <f>'HARIAN KOMULATIF'!AP149/100*'PROGRES BOBOT'!$J149</f>
        <v>0</v>
      </c>
      <c r="AQ149" s="156">
        <f>'HARIAN KOMULATIF'!AQ149/100*'PROGRES BOBOT'!$J149</f>
        <v>0</v>
      </c>
      <c r="AR149" s="156">
        <f>'HARIAN KOMULATIF'!AR149/100*'PROGRES BOBOT'!$J149</f>
        <v>0</v>
      </c>
      <c r="AS149" s="156">
        <f>'HARIAN KOMULATIF'!AS149/100*'PROGRES BOBOT'!$J149</f>
        <v>0</v>
      </c>
      <c r="AT149" s="156">
        <f>'HARIAN KOMULATIF'!AT149/100*'PROGRES BOBOT'!$J149</f>
        <v>0</v>
      </c>
      <c r="AU149" s="156">
        <f>'HARIAN KOMULATIF'!AU149/100*'PROGRES BOBOT'!$J149</f>
        <v>0</v>
      </c>
      <c r="AV149" s="156">
        <f>'HARIAN KOMULATIF'!AV149/100*'PROGRES BOBOT'!$J149</f>
        <v>0</v>
      </c>
      <c r="AW149" s="156">
        <f>'HARIAN KOMULATIF'!AW149/100*'PROGRES BOBOT'!$J149</f>
        <v>0</v>
      </c>
      <c r="AX149" s="156">
        <f>'HARIAN KOMULATIF'!AX149/100*'PROGRES BOBOT'!$J149</f>
        <v>0</v>
      </c>
      <c r="AY149" s="156">
        <f>'HARIAN KOMULATIF'!AY149/100*'PROGRES BOBOT'!$J149</f>
        <v>0</v>
      </c>
      <c r="AZ149" s="156">
        <f>'HARIAN KOMULATIF'!AZ149/100*'PROGRES BOBOT'!$J149</f>
        <v>0</v>
      </c>
      <c r="BA149" s="156">
        <f>'HARIAN KOMULATIF'!BA149/100*'PROGRES BOBOT'!$J149</f>
        <v>0</v>
      </c>
      <c r="BB149" s="156">
        <f>'HARIAN KOMULATIF'!BB149/100*'PROGRES BOBOT'!$J149</f>
        <v>0</v>
      </c>
      <c r="BC149" s="156">
        <f>'HARIAN KOMULATIF'!BC149/100*'PROGRES BOBOT'!$J149</f>
        <v>0</v>
      </c>
      <c r="BD149" s="156">
        <f>'HARIAN KOMULATIF'!BD149/100*'PROGRES BOBOT'!$J149</f>
        <v>0</v>
      </c>
      <c r="BE149" s="156">
        <f>'HARIAN KOMULATIF'!BE149/100*'PROGRES BOBOT'!$J149</f>
        <v>0</v>
      </c>
      <c r="BF149" s="156">
        <f>'HARIAN KOMULATIF'!BF149/100*'PROGRES BOBOT'!$J149</f>
        <v>0</v>
      </c>
      <c r="BG149" s="156">
        <f>'HARIAN KOMULATIF'!BG149/100*'PROGRES BOBOT'!$J149</f>
        <v>0</v>
      </c>
      <c r="BH149" s="156">
        <f>'HARIAN KOMULATIF'!BH149/100*'PROGRES BOBOT'!$J149</f>
        <v>0</v>
      </c>
      <c r="BI149" s="156">
        <f>'HARIAN KOMULATIF'!BI149/100*'PROGRES BOBOT'!$J149</f>
        <v>0</v>
      </c>
      <c r="BJ149" s="156">
        <f>'HARIAN KOMULATIF'!BJ149/100*'PROGRES BOBOT'!$J149</f>
        <v>0</v>
      </c>
      <c r="BK149" s="156">
        <f>'HARIAN KOMULATIF'!BK149/100*'PROGRES BOBOT'!$J149</f>
        <v>0</v>
      </c>
      <c r="BL149" s="156">
        <f>'HARIAN KOMULATIF'!BL149/100*'PROGRES BOBOT'!$J149</f>
        <v>0</v>
      </c>
      <c r="BM149" s="156">
        <f>'HARIAN KOMULATIF'!BM149/100*'PROGRES BOBOT'!$J149</f>
        <v>0</v>
      </c>
      <c r="BN149" s="156">
        <f>'HARIAN KOMULATIF'!BN149/100*'PROGRES BOBOT'!$J149</f>
        <v>0</v>
      </c>
      <c r="BO149" s="156">
        <f>'HARIAN KOMULATIF'!BO149/100*'PROGRES BOBOT'!$J149</f>
        <v>0</v>
      </c>
      <c r="BP149" s="156">
        <f>'HARIAN KOMULATIF'!BP149/100*'PROGRES BOBOT'!$J149</f>
        <v>0</v>
      </c>
      <c r="BQ149" s="156">
        <f>'HARIAN KOMULATIF'!BQ149/100*'PROGRES BOBOT'!$J149</f>
        <v>0</v>
      </c>
      <c r="BR149" s="156">
        <f>'HARIAN KOMULATIF'!BR149/100*'PROGRES BOBOT'!$J149</f>
        <v>0</v>
      </c>
      <c r="BS149" s="156">
        <f>'HARIAN KOMULATIF'!BS149/100*'PROGRES BOBOT'!$J149</f>
        <v>0</v>
      </c>
      <c r="BT149" s="156">
        <f>'HARIAN KOMULATIF'!BT149/100*'PROGRES BOBOT'!$J149</f>
        <v>0</v>
      </c>
      <c r="BU149" s="156">
        <f>'HARIAN KOMULATIF'!BU149/100*'PROGRES BOBOT'!$J149</f>
        <v>0</v>
      </c>
      <c r="BV149" s="156">
        <f>'HARIAN KOMULATIF'!BV149/100*'PROGRES BOBOT'!$J149</f>
        <v>0</v>
      </c>
      <c r="BW149" s="156">
        <f>'HARIAN KOMULATIF'!BW149/100*'PROGRES BOBOT'!$J149</f>
        <v>0</v>
      </c>
      <c r="BX149" s="156">
        <f>'HARIAN KOMULATIF'!BX149/100*'PROGRES BOBOT'!$J149</f>
        <v>0</v>
      </c>
      <c r="BY149" s="156">
        <f>'HARIAN KOMULATIF'!BY149/100*'PROGRES BOBOT'!$J149</f>
        <v>0</v>
      </c>
      <c r="BZ149" s="156">
        <f>'HARIAN KOMULATIF'!BZ149/100*'PROGRES BOBOT'!$J149</f>
        <v>0</v>
      </c>
      <c r="CA149" s="156">
        <f>'HARIAN KOMULATIF'!CA149/100*'PROGRES BOBOT'!$J149</f>
        <v>0</v>
      </c>
      <c r="CB149" s="156">
        <f>'HARIAN KOMULATIF'!CB149/100*'PROGRES BOBOT'!$J149</f>
        <v>0</v>
      </c>
      <c r="CC149" s="156">
        <f>'HARIAN KOMULATIF'!CC149/100*'PROGRES BOBOT'!$J149</f>
        <v>0</v>
      </c>
      <c r="CD149" s="156">
        <f>'HARIAN KOMULATIF'!CD149/100*'PROGRES BOBOT'!$J149</f>
        <v>0</v>
      </c>
      <c r="CE149" s="156">
        <f>'HARIAN KOMULATIF'!CE149/100*'PROGRES BOBOT'!$J149</f>
        <v>0</v>
      </c>
      <c r="CF149" s="156">
        <f>'HARIAN KOMULATIF'!CF149/100*'PROGRES BOBOT'!$J149</f>
        <v>0</v>
      </c>
      <c r="CG149" s="156">
        <f>'HARIAN KOMULATIF'!CG149/100*'PROGRES BOBOT'!$J149</f>
        <v>0</v>
      </c>
      <c r="CH149" s="156">
        <f>'HARIAN KOMULATIF'!CH149/100*'PROGRES BOBOT'!$J149</f>
        <v>0</v>
      </c>
      <c r="CI149" s="156">
        <f>'HARIAN KOMULATIF'!CI149/100*'PROGRES BOBOT'!$J149</f>
        <v>0</v>
      </c>
      <c r="CJ149" s="156">
        <f>'HARIAN KOMULATIF'!CJ149/100*'PROGRES BOBOT'!$J149</f>
        <v>0</v>
      </c>
      <c r="CK149" s="156">
        <f>'HARIAN KOMULATIF'!CK149/100*'PROGRES BOBOT'!$J149</f>
        <v>0</v>
      </c>
      <c r="CL149" s="156">
        <f>'HARIAN KOMULATIF'!CL149/100*'PROGRES BOBOT'!$J149</f>
        <v>0</v>
      </c>
      <c r="CM149" s="156">
        <f>'HARIAN KOMULATIF'!CM149/100*'PROGRES BOBOT'!$J149</f>
        <v>0</v>
      </c>
      <c r="CN149" s="156">
        <f>'HARIAN KOMULATIF'!CN149/100*'PROGRES BOBOT'!$J149</f>
        <v>0</v>
      </c>
      <c r="CO149" s="156">
        <f>'HARIAN KOMULATIF'!CO149/100*'PROGRES BOBOT'!$J149</f>
        <v>0</v>
      </c>
      <c r="CP149" s="156">
        <f>'HARIAN KOMULATIF'!CP149/100*'PROGRES BOBOT'!$J149</f>
        <v>0</v>
      </c>
      <c r="CQ149" s="156">
        <f>'HARIAN KOMULATIF'!CQ149/100*'PROGRES BOBOT'!$J149</f>
        <v>0</v>
      </c>
      <c r="CR149" s="156">
        <f>'HARIAN KOMULATIF'!CR149/100*'PROGRES BOBOT'!$J149</f>
        <v>0</v>
      </c>
      <c r="CS149" s="156">
        <f>'HARIAN KOMULATIF'!CS149/100*'PROGRES BOBOT'!$J149</f>
        <v>0</v>
      </c>
      <c r="CT149" s="156">
        <f>'HARIAN KOMULATIF'!CT149/100*'PROGRES BOBOT'!$J149</f>
        <v>0</v>
      </c>
      <c r="CU149" s="156">
        <f>'HARIAN KOMULATIF'!CU149/100*'PROGRES BOBOT'!$J149</f>
        <v>0</v>
      </c>
      <c r="CV149" s="156">
        <f>'HARIAN KOMULATIF'!CV149/100*'PROGRES BOBOT'!$J149</f>
        <v>0</v>
      </c>
      <c r="CW149" s="156">
        <f>'HARIAN KOMULATIF'!CW149/100*'PROGRES BOBOT'!$J149</f>
        <v>0</v>
      </c>
      <c r="CX149" s="156">
        <f>'HARIAN KOMULATIF'!CX149/100*'PROGRES BOBOT'!$J149</f>
        <v>0</v>
      </c>
    </row>
    <row r="150" spans="1:102" ht="15" customHeight="1">
      <c r="A150" s="13"/>
      <c r="B150" s="59" t="s">
        <v>63</v>
      </c>
      <c r="C150" s="1"/>
      <c r="D150" s="1"/>
      <c r="E150" s="58"/>
      <c r="F150" s="16">
        <v>5.88</v>
      </c>
      <c r="G150" s="15" t="s">
        <v>9</v>
      </c>
      <c r="H150" s="14">
        <v>30000</v>
      </c>
      <c r="I150" s="17">
        <f t="shared" si="26"/>
        <v>176400</v>
      </c>
      <c r="J150" s="154">
        <f t="shared" si="25"/>
        <v>1.7639959332537085E-2</v>
      </c>
      <c r="K150" s="156">
        <f>'HARIAN KOMULATIF'!K150/100*'PROGRES BOBOT'!$J150</f>
        <v>0</v>
      </c>
      <c r="L150" s="156">
        <f>'HARIAN KOMULATIF'!L150/100*'PROGRES BOBOT'!$J150</f>
        <v>0</v>
      </c>
      <c r="M150" s="156">
        <f>'HARIAN KOMULATIF'!M150/100*'PROGRES BOBOT'!$J150</f>
        <v>0</v>
      </c>
      <c r="N150" s="156">
        <f>'HARIAN KOMULATIF'!N150/100*'PROGRES BOBOT'!$J150</f>
        <v>0</v>
      </c>
      <c r="O150" s="156">
        <f>'HARIAN KOMULATIF'!O150/100*'PROGRES BOBOT'!$J150</f>
        <v>0</v>
      </c>
      <c r="P150" s="156">
        <f>'HARIAN KOMULATIF'!P150/100*'PROGRES BOBOT'!$J150</f>
        <v>0</v>
      </c>
      <c r="Q150" s="156">
        <f>'HARIAN KOMULATIF'!Q150/100*'PROGRES BOBOT'!$J150</f>
        <v>0</v>
      </c>
      <c r="R150" s="156">
        <f>'HARIAN KOMULATIF'!R150/100*'PROGRES BOBOT'!$J150</f>
        <v>0</v>
      </c>
      <c r="S150" s="156">
        <f>'HARIAN KOMULATIF'!S150/100*'PROGRES BOBOT'!$J150</f>
        <v>0</v>
      </c>
      <c r="T150" s="156">
        <f>'HARIAN KOMULATIF'!T150/100*'PROGRES BOBOT'!$J150</f>
        <v>0</v>
      </c>
      <c r="U150" s="156">
        <f>'HARIAN KOMULATIF'!U150/100*'PROGRES BOBOT'!$J150</f>
        <v>0</v>
      </c>
      <c r="V150" s="156">
        <f>'HARIAN KOMULATIF'!V150/100*'PROGRES BOBOT'!$J150</f>
        <v>0</v>
      </c>
      <c r="W150" s="156">
        <f>'HARIAN KOMULATIF'!W150/100*'PROGRES BOBOT'!$J150</f>
        <v>0</v>
      </c>
      <c r="X150" s="156">
        <f>'HARIAN KOMULATIF'!X150/100*'PROGRES BOBOT'!$J150</f>
        <v>0</v>
      </c>
      <c r="Y150" s="156">
        <f>'HARIAN KOMULATIF'!Y150/100*'PROGRES BOBOT'!$J150</f>
        <v>0</v>
      </c>
      <c r="Z150" s="156">
        <f>'HARIAN KOMULATIF'!Z150/100*'PROGRES BOBOT'!$J150</f>
        <v>0</v>
      </c>
      <c r="AA150" s="156">
        <f>'HARIAN KOMULATIF'!AA150/100*'PROGRES BOBOT'!$J150</f>
        <v>0</v>
      </c>
      <c r="AB150" s="156">
        <f>'HARIAN KOMULATIF'!AB150/100*'PROGRES BOBOT'!$J150</f>
        <v>0</v>
      </c>
      <c r="AC150" s="156">
        <f>'HARIAN KOMULATIF'!AC150/100*'PROGRES BOBOT'!$J150</f>
        <v>0</v>
      </c>
      <c r="AD150" s="156">
        <f>'HARIAN KOMULATIF'!AD150/100*'PROGRES BOBOT'!$J150</f>
        <v>0</v>
      </c>
      <c r="AE150" s="156">
        <f>'HARIAN KOMULATIF'!AE150/100*'PROGRES BOBOT'!$J150</f>
        <v>0</v>
      </c>
      <c r="AF150" s="156">
        <f>'HARIAN KOMULATIF'!AF150/100*'PROGRES BOBOT'!$J150</f>
        <v>0</v>
      </c>
      <c r="AG150" s="156">
        <f>'HARIAN KOMULATIF'!AG150/100*'PROGRES BOBOT'!$J150</f>
        <v>0</v>
      </c>
      <c r="AH150" s="156">
        <f>'HARIAN KOMULATIF'!AH150/100*'PROGRES BOBOT'!$J150</f>
        <v>0</v>
      </c>
      <c r="AI150" s="156">
        <f>'HARIAN KOMULATIF'!AI150/100*'PROGRES BOBOT'!$J150</f>
        <v>0</v>
      </c>
      <c r="AJ150" s="156">
        <f>'HARIAN KOMULATIF'!AJ150/100*'PROGRES BOBOT'!$J150</f>
        <v>0</v>
      </c>
      <c r="AK150" s="156">
        <f>'HARIAN KOMULATIF'!AK150/100*'PROGRES BOBOT'!$J150</f>
        <v>0</v>
      </c>
      <c r="AL150" s="156">
        <f>'HARIAN KOMULATIF'!AL150/100*'PROGRES BOBOT'!$J150</f>
        <v>0</v>
      </c>
      <c r="AM150" s="156">
        <f>'HARIAN KOMULATIF'!AM150/100*'PROGRES BOBOT'!$J150</f>
        <v>0</v>
      </c>
      <c r="AN150" s="156">
        <f>'HARIAN KOMULATIF'!AN150/100*'PROGRES BOBOT'!$J150</f>
        <v>0</v>
      </c>
      <c r="AO150" s="156">
        <f>'HARIAN KOMULATIF'!AO150/100*'PROGRES BOBOT'!$J150</f>
        <v>0</v>
      </c>
      <c r="AP150" s="156">
        <f>'HARIAN KOMULATIF'!AP150/100*'PROGRES BOBOT'!$J150</f>
        <v>0</v>
      </c>
      <c r="AQ150" s="156">
        <f>'HARIAN KOMULATIF'!AQ150/100*'PROGRES BOBOT'!$J150</f>
        <v>0</v>
      </c>
      <c r="AR150" s="156">
        <f>'HARIAN KOMULATIF'!AR150/100*'PROGRES BOBOT'!$J150</f>
        <v>0</v>
      </c>
      <c r="AS150" s="156">
        <f>'HARIAN KOMULATIF'!AS150/100*'PROGRES BOBOT'!$J150</f>
        <v>0</v>
      </c>
      <c r="AT150" s="156">
        <f>'HARIAN KOMULATIF'!AT150/100*'PROGRES BOBOT'!$J150</f>
        <v>0</v>
      </c>
      <c r="AU150" s="156">
        <f>'HARIAN KOMULATIF'!AU150/100*'PROGRES BOBOT'!$J150</f>
        <v>0</v>
      </c>
      <c r="AV150" s="156">
        <f>'HARIAN KOMULATIF'!AV150/100*'PROGRES BOBOT'!$J150</f>
        <v>0</v>
      </c>
      <c r="AW150" s="156">
        <f>'HARIAN KOMULATIF'!AW150/100*'PROGRES BOBOT'!$J150</f>
        <v>0</v>
      </c>
      <c r="AX150" s="156">
        <f>'HARIAN KOMULATIF'!AX150/100*'PROGRES BOBOT'!$J150</f>
        <v>0</v>
      </c>
      <c r="AY150" s="156">
        <f>'HARIAN KOMULATIF'!AY150/100*'PROGRES BOBOT'!$J150</f>
        <v>0</v>
      </c>
      <c r="AZ150" s="156">
        <f>'HARIAN KOMULATIF'!AZ150/100*'PROGRES BOBOT'!$J150</f>
        <v>0</v>
      </c>
      <c r="BA150" s="156">
        <f>'HARIAN KOMULATIF'!BA150/100*'PROGRES BOBOT'!$J150</f>
        <v>0</v>
      </c>
      <c r="BB150" s="156">
        <f>'HARIAN KOMULATIF'!BB150/100*'PROGRES BOBOT'!$J150</f>
        <v>0</v>
      </c>
      <c r="BC150" s="156">
        <f>'HARIAN KOMULATIF'!BC150/100*'PROGRES BOBOT'!$J150</f>
        <v>0</v>
      </c>
      <c r="BD150" s="156">
        <f>'HARIAN KOMULATIF'!BD150/100*'PROGRES BOBOT'!$J150</f>
        <v>0</v>
      </c>
      <c r="BE150" s="156">
        <f>'HARIAN KOMULATIF'!BE150/100*'PROGRES BOBOT'!$J150</f>
        <v>0</v>
      </c>
      <c r="BF150" s="156">
        <f>'HARIAN KOMULATIF'!BF150/100*'PROGRES BOBOT'!$J150</f>
        <v>0</v>
      </c>
      <c r="BG150" s="156">
        <f>'HARIAN KOMULATIF'!BG150/100*'PROGRES BOBOT'!$J150</f>
        <v>0</v>
      </c>
      <c r="BH150" s="156">
        <f>'HARIAN KOMULATIF'!BH150/100*'PROGRES BOBOT'!$J150</f>
        <v>0</v>
      </c>
      <c r="BI150" s="156">
        <f>'HARIAN KOMULATIF'!BI150/100*'PROGRES BOBOT'!$J150</f>
        <v>0</v>
      </c>
      <c r="BJ150" s="156">
        <f>'HARIAN KOMULATIF'!BJ150/100*'PROGRES BOBOT'!$J150</f>
        <v>0</v>
      </c>
      <c r="BK150" s="156">
        <f>'HARIAN KOMULATIF'!BK150/100*'PROGRES BOBOT'!$J150</f>
        <v>0</v>
      </c>
      <c r="BL150" s="156">
        <f>'HARIAN KOMULATIF'!BL150/100*'PROGRES BOBOT'!$J150</f>
        <v>0</v>
      </c>
      <c r="BM150" s="156">
        <f>'HARIAN KOMULATIF'!BM150/100*'PROGRES BOBOT'!$J150</f>
        <v>0</v>
      </c>
      <c r="BN150" s="156">
        <f>'HARIAN KOMULATIF'!BN150/100*'PROGRES BOBOT'!$J150</f>
        <v>0</v>
      </c>
      <c r="BO150" s="156">
        <f>'HARIAN KOMULATIF'!BO150/100*'PROGRES BOBOT'!$J150</f>
        <v>0</v>
      </c>
      <c r="BP150" s="156">
        <f>'HARIAN KOMULATIF'!BP150/100*'PROGRES BOBOT'!$J150</f>
        <v>0</v>
      </c>
      <c r="BQ150" s="156">
        <f>'HARIAN KOMULATIF'!BQ150/100*'PROGRES BOBOT'!$J150</f>
        <v>0</v>
      </c>
      <c r="BR150" s="156">
        <f>'HARIAN KOMULATIF'!BR150/100*'PROGRES BOBOT'!$J150</f>
        <v>0</v>
      </c>
      <c r="BS150" s="156">
        <f>'HARIAN KOMULATIF'!BS150/100*'PROGRES BOBOT'!$J150</f>
        <v>0</v>
      </c>
      <c r="BT150" s="156">
        <f>'HARIAN KOMULATIF'!BT150/100*'PROGRES BOBOT'!$J150</f>
        <v>0</v>
      </c>
      <c r="BU150" s="156">
        <f>'HARIAN KOMULATIF'!BU150/100*'PROGRES BOBOT'!$J150</f>
        <v>0</v>
      </c>
      <c r="BV150" s="156">
        <f>'HARIAN KOMULATIF'!BV150/100*'PROGRES BOBOT'!$J150</f>
        <v>0</v>
      </c>
      <c r="BW150" s="156">
        <f>'HARIAN KOMULATIF'!BW150/100*'PROGRES BOBOT'!$J150</f>
        <v>0</v>
      </c>
      <c r="BX150" s="156">
        <f>'HARIAN KOMULATIF'!BX150/100*'PROGRES BOBOT'!$J150</f>
        <v>0</v>
      </c>
      <c r="BY150" s="156">
        <f>'HARIAN KOMULATIF'!BY150/100*'PROGRES BOBOT'!$J150</f>
        <v>0</v>
      </c>
      <c r="BZ150" s="156">
        <f>'HARIAN KOMULATIF'!BZ150/100*'PROGRES BOBOT'!$J150</f>
        <v>0</v>
      </c>
      <c r="CA150" s="156">
        <f>'HARIAN KOMULATIF'!CA150/100*'PROGRES BOBOT'!$J150</f>
        <v>0</v>
      </c>
      <c r="CB150" s="156">
        <f>'HARIAN KOMULATIF'!CB150/100*'PROGRES BOBOT'!$J150</f>
        <v>0</v>
      </c>
      <c r="CC150" s="156">
        <f>'HARIAN KOMULATIF'!CC150/100*'PROGRES BOBOT'!$J150</f>
        <v>0</v>
      </c>
      <c r="CD150" s="156">
        <f>'HARIAN KOMULATIF'!CD150/100*'PROGRES BOBOT'!$J150</f>
        <v>0</v>
      </c>
      <c r="CE150" s="156">
        <f>'HARIAN KOMULATIF'!CE150/100*'PROGRES BOBOT'!$J150</f>
        <v>0</v>
      </c>
      <c r="CF150" s="156">
        <f>'HARIAN KOMULATIF'!CF150/100*'PROGRES BOBOT'!$J150</f>
        <v>0</v>
      </c>
      <c r="CG150" s="156">
        <f>'HARIAN KOMULATIF'!CG150/100*'PROGRES BOBOT'!$J150</f>
        <v>0</v>
      </c>
      <c r="CH150" s="156">
        <f>'HARIAN KOMULATIF'!CH150/100*'PROGRES BOBOT'!$J150</f>
        <v>0</v>
      </c>
      <c r="CI150" s="156">
        <f>'HARIAN KOMULATIF'!CI150/100*'PROGRES BOBOT'!$J150</f>
        <v>0</v>
      </c>
      <c r="CJ150" s="156">
        <f>'HARIAN KOMULATIF'!CJ150/100*'PROGRES BOBOT'!$J150</f>
        <v>0</v>
      </c>
      <c r="CK150" s="156">
        <f>'HARIAN KOMULATIF'!CK150/100*'PROGRES BOBOT'!$J150</f>
        <v>0</v>
      </c>
      <c r="CL150" s="156">
        <f>'HARIAN KOMULATIF'!CL150/100*'PROGRES BOBOT'!$J150</f>
        <v>0</v>
      </c>
      <c r="CM150" s="156">
        <f>'HARIAN KOMULATIF'!CM150/100*'PROGRES BOBOT'!$J150</f>
        <v>0</v>
      </c>
      <c r="CN150" s="156">
        <f>'HARIAN KOMULATIF'!CN150/100*'PROGRES BOBOT'!$J150</f>
        <v>0</v>
      </c>
      <c r="CO150" s="156">
        <f>'HARIAN KOMULATIF'!CO150/100*'PROGRES BOBOT'!$J150</f>
        <v>0</v>
      </c>
      <c r="CP150" s="156">
        <f>'HARIAN KOMULATIF'!CP150/100*'PROGRES BOBOT'!$J150</f>
        <v>0</v>
      </c>
      <c r="CQ150" s="156">
        <f>'HARIAN KOMULATIF'!CQ150/100*'PROGRES BOBOT'!$J150</f>
        <v>0</v>
      </c>
      <c r="CR150" s="156">
        <f>'HARIAN KOMULATIF'!CR150/100*'PROGRES BOBOT'!$J150</f>
        <v>0</v>
      </c>
      <c r="CS150" s="156">
        <f>'HARIAN KOMULATIF'!CS150/100*'PROGRES BOBOT'!$J150</f>
        <v>0</v>
      </c>
      <c r="CT150" s="156">
        <f>'HARIAN KOMULATIF'!CT150/100*'PROGRES BOBOT'!$J150</f>
        <v>0</v>
      </c>
      <c r="CU150" s="156">
        <f>'HARIAN KOMULATIF'!CU150/100*'PROGRES BOBOT'!$J150</f>
        <v>0</v>
      </c>
      <c r="CV150" s="156">
        <f>'HARIAN KOMULATIF'!CV150/100*'PROGRES BOBOT'!$J150</f>
        <v>0</v>
      </c>
      <c r="CW150" s="156">
        <f>'HARIAN KOMULATIF'!CW150/100*'PROGRES BOBOT'!$J150</f>
        <v>0</v>
      </c>
      <c r="CX150" s="156">
        <f>'HARIAN KOMULATIF'!CX150/100*'PROGRES BOBOT'!$J150</f>
        <v>0</v>
      </c>
    </row>
    <row r="151" spans="1:102" ht="15" customHeight="1">
      <c r="A151" s="13">
        <v>2</v>
      </c>
      <c r="B151" s="59" t="s">
        <v>64</v>
      </c>
      <c r="C151" s="1"/>
      <c r="D151" s="1"/>
      <c r="E151" s="58"/>
      <c r="F151" s="16"/>
      <c r="G151" s="15"/>
      <c r="H151" s="14"/>
      <c r="I151" s="17"/>
      <c r="J151" s="154"/>
      <c r="K151" s="156">
        <f>'HARIAN KOMULATIF'!K151/100*'PROGRES BOBOT'!$J151</f>
        <v>0</v>
      </c>
      <c r="L151" s="156">
        <f>'HARIAN KOMULATIF'!L151/100*'PROGRES BOBOT'!$J151</f>
        <v>0</v>
      </c>
      <c r="M151" s="156">
        <f>'HARIAN KOMULATIF'!M151/100*'PROGRES BOBOT'!$J151</f>
        <v>0</v>
      </c>
      <c r="N151" s="156">
        <f>'HARIAN KOMULATIF'!N151/100*'PROGRES BOBOT'!$J151</f>
        <v>0</v>
      </c>
      <c r="O151" s="156">
        <f>'HARIAN KOMULATIF'!O151/100*'PROGRES BOBOT'!$J151</f>
        <v>0</v>
      </c>
      <c r="P151" s="156">
        <f>'HARIAN KOMULATIF'!P151/100*'PROGRES BOBOT'!$J151</f>
        <v>0</v>
      </c>
      <c r="Q151" s="156">
        <f>'HARIAN KOMULATIF'!Q151/100*'PROGRES BOBOT'!$J151</f>
        <v>0</v>
      </c>
      <c r="R151" s="156">
        <f>'HARIAN KOMULATIF'!R151/100*'PROGRES BOBOT'!$J151</f>
        <v>0</v>
      </c>
      <c r="S151" s="156">
        <f>'HARIAN KOMULATIF'!S151/100*'PROGRES BOBOT'!$J151</f>
        <v>0</v>
      </c>
      <c r="T151" s="156">
        <f>'HARIAN KOMULATIF'!T151/100*'PROGRES BOBOT'!$J151</f>
        <v>0</v>
      </c>
      <c r="U151" s="156">
        <f>'HARIAN KOMULATIF'!U151/100*'PROGRES BOBOT'!$J151</f>
        <v>0</v>
      </c>
      <c r="V151" s="156">
        <f>'HARIAN KOMULATIF'!V151/100*'PROGRES BOBOT'!$J151</f>
        <v>0</v>
      </c>
      <c r="W151" s="156">
        <f>'HARIAN KOMULATIF'!W151/100*'PROGRES BOBOT'!$J151</f>
        <v>0</v>
      </c>
      <c r="X151" s="156">
        <f>'HARIAN KOMULATIF'!X151/100*'PROGRES BOBOT'!$J151</f>
        <v>0</v>
      </c>
      <c r="Y151" s="156">
        <f>'HARIAN KOMULATIF'!Y151/100*'PROGRES BOBOT'!$J151</f>
        <v>0</v>
      </c>
      <c r="Z151" s="156">
        <f>'HARIAN KOMULATIF'!Z151/100*'PROGRES BOBOT'!$J151</f>
        <v>0</v>
      </c>
      <c r="AA151" s="156">
        <f>'HARIAN KOMULATIF'!AA151/100*'PROGRES BOBOT'!$J151</f>
        <v>0</v>
      </c>
      <c r="AB151" s="156">
        <f>'HARIAN KOMULATIF'!AB151/100*'PROGRES BOBOT'!$J151</f>
        <v>0</v>
      </c>
      <c r="AC151" s="156">
        <f>'HARIAN KOMULATIF'!AC151/100*'PROGRES BOBOT'!$J151</f>
        <v>0</v>
      </c>
      <c r="AD151" s="156">
        <f>'HARIAN KOMULATIF'!AD151/100*'PROGRES BOBOT'!$J151</f>
        <v>0</v>
      </c>
      <c r="AE151" s="156">
        <f>'HARIAN KOMULATIF'!AE151/100*'PROGRES BOBOT'!$J151</f>
        <v>0</v>
      </c>
      <c r="AF151" s="156">
        <f>'HARIAN KOMULATIF'!AF151/100*'PROGRES BOBOT'!$J151</f>
        <v>0</v>
      </c>
      <c r="AG151" s="156">
        <f>'HARIAN KOMULATIF'!AG151/100*'PROGRES BOBOT'!$J151</f>
        <v>0</v>
      </c>
      <c r="AH151" s="156">
        <f>'HARIAN KOMULATIF'!AH151/100*'PROGRES BOBOT'!$J151</f>
        <v>0</v>
      </c>
      <c r="AI151" s="156">
        <f>'HARIAN KOMULATIF'!AI151/100*'PROGRES BOBOT'!$J151</f>
        <v>0</v>
      </c>
      <c r="AJ151" s="156">
        <f>'HARIAN KOMULATIF'!AJ151/100*'PROGRES BOBOT'!$J151</f>
        <v>0</v>
      </c>
      <c r="AK151" s="156">
        <f>'HARIAN KOMULATIF'!AK151/100*'PROGRES BOBOT'!$J151</f>
        <v>0</v>
      </c>
      <c r="AL151" s="156">
        <f>'HARIAN KOMULATIF'!AL151/100*'PROGRES BOBOT'!$J151</f>
        <v>0</v>
      </c>
      <c r="AM151" s="156">
        <f>'HARIAN KOMULATIF'!AM151/100*'PROGRES BOBOT'!$J151</f>
        <v>0</v>
      </c>
      <c r="AN151" s="156">
        <f>'HARIAN KOMULATIF'!AN151/100*'PROGRES BOBOT'!$J151</f>
        <v>0</v>
      </c>
      <c r="AO151" s="156">
        <f>'HARIAN KOMULATIF'!AO151/100*'PROGRES BOBOT'!$J151</f>
        <v>0</v>
      </c>
      <c r="AP151" s="156">
        <f>'HARIAN KOMULATIF'!AP151/100*'PROGRES BOBOT'!$J151</f>
        <v>0</v>
      </c>
      <c r="AQ151" s="156">
        <f>'HARIAN KOMULATIF'!AQ151/100*'PROGRES BOBOT'!$J151</f>
        <v>0</v>
      </c>
      <c r="AR151" s="156">
        <f>'HARIAN KOMULATIF'!AR151/100*'PROGRES BOBOT'!$J151</f>
        <v>0</v>
      </c>
      <c r="AS151" s="156">
        <f>'HARIAN KOMULATIF'!AS151/100*'PROGRES BOBOT'!$J151</f>
        <v>0</v>
      </c>
      <c r="AT151" s="156">
        <f>'HARIAN KOMULATIF'!AT151/100*'PROGRES BOBOT'!$J151</f>
        <v>0</v>
      </c>
      <c r="AU151" s="156">
        <f>'HARIAN KOMULATIF'!AU151/100*'PROGRES BOBOT'!$J151</f>
        <v>0</v>
      </c>
      <c r="AV151" s="156">
        <f>'HARIAN KOMULATIF'!AV151/100*'PROGRES BOBOT'!$J151</f>
        <v>0</v>
      </c>
      <c r="AW151" s="156">
        <f>'HARIAN KOMULATIF'!AW151/100*'PROGRES BOBOT'!$J151</f>
        <v>0</v>
      </c>
      <c r="AX151" s="156">
        <f>'HARIAN KOMULATIF'!AX151/100*'PROGRES BOBOT'!$J151</f>
        <v>0</v>
      </c>
      <c r="AY151" s="156">
        <f>'HARIAN KOMULATIF'!AY151/100*'PROGRES BOBOT'!$J151</f>
        <v>0</v>
      </c>
      <c r="AZ151" s="156">
        <f>'HARIAN KOMULATIF'!AZ151/100*'PROGRES BOBOT'!$J151</f>
        <v>0</v>
      </c>
      <c r="BA151" s="156">
        <f>'HARIAN KOMULATIF'!BA151/100*'PROGRES BOBOT'!$J151</f>
        <v>0</v>
      </c>
      <c r="BB151" s="156">
        <f>'HARIAN KOMULATIF'!BB151/100*'PROGRES BOBOT'!$J151</f>
        <v>0</v>
      </c>
      <c r="BC151" s="156">
        <f>'HARIAN KOMULATIF'!BC151/100*'PROGRES BOBOT'!$J151</f>
        <v>0</v>
      </c>
      <c r="BD151" s="156">
        <f>'HARIAN KOMULATIF'!BD151/100*'PROGRES BOBOT'!$J151</f>
        <v>0</v>
      </c>
      <c r="BE151" s="156">
        <f>'HARIAN KOMULATIF'!BE151/100*'PROGRES BOBOT'!$J151</f>
        <v>0</v>
      </c>
      <c r="BF151" s="156">
        <f>'HARIAN KOMULATIF'!BF151/100*'PROGRES BOBOT'!$J151</f>
        <v>0</v>
      </c>
      <c r="BG151" s="156">
        <f>'HARIAN KOMULATIF'!BG151/100*'PROGRES BOBOT'!$J151</f>
        <v>0</v>
      </c>
      <c r="BH151" s="156">
        <f>'HARIAN KOMULATIF'!BH151/100*'PROGRES BOBOT'!$J151</f>
        <v>0</v>
      </c>
      <c r="BI151" s="156">
        <f>'HARIAN KOMULATIF'!BI151/100*'PROGRES BOBOT'!$J151</f>
        <v>0</v>
      </c>
      <c r="BJ151" s="156">
        <f>'HARIAN KOMULATIF'!BJ151/100*'PROGRES BOBOT'!$J151</f>
        <v>0</v>
      </c>
      <c r="BK151" s="156">
        <f>'HARIAN KOMULATIF'!BK151/100*'PROGRES BOBOT'!$J151</f>
        <v>0</v>
      </c>
      <c r="BL151" s="156">
        <f>'HARIAN KOMULATIF'!BL151/100*'PROGRES BOBOT'!$J151</f>
        <v>0</v>
      </c>
      <c r="BM151" s="156">
        <f>'HARIAN KOMULATIF'!BM151/100*'PROGRES BOBOT'!$J151</f>
        <v>0</v>
      </c>
      <c r="BN151" s="156">
        <f>'HARIAN KOMULATIF'!BN151/100*'PROGRES BOBOT'!$J151</f>
        <v>0</v>
      </c>
      <c r="BO151" s="156">
        <f>'HARIAN KOMULATIF'!BO151/100*'PROGRES BOBOT'!$J151</f>
        <v>0</v>
      </c>
      <c r="BP151" s="156">
        <f>'HARIAN KOMULATIF'!BP151/100*'PROGRES BOBOT'!$J151</f>
        <v>0</v>
      </c>
      <c r="BQ151" s="156">
        <f>'HARIAN KOMULATIF'!BQ151/100*'PROGRES BOBOT'!$J151</f>
        <v>0</v>
      </c>
      <c r="BR151" s="156">
        <f>'HARIAN KOMULATIF'!BR151/100*'PROGRES BOBOT'!$J151</f>
        <v>0</v>
      </c>
      <c r="BS151" s="156">
        <f>'HARIAN KOMULATIF'!BS151/100*'PROGRES BOBOT'!$J151</f>
        <v>0</v>
      </c>
      <c r="BT151" s="156">
        <f>'HARIAN KOMULATIF'!BT151/100*'PROGRES BOBOT'!$J151</f>
        <v>0</v>
      </c>
      <c r="BU151" s="156">
        <f>'HARIAN KOMULATIF'!BU151/100*'PROGRES BOBOT'!$J151</f>
        <v>0</v>
      </c>
      <c r="BV151" s="156">
        <f>'HARIAN KOMULATIF'!BV151/100*'PROGRES BOBOT'!$J151</f>
        <v>0</v>
      </c>
      <c r="BW151" s="156">
        <f>'HARIAN KOMULATIF'!BW151/100*'PROGRES BOBOT'!$J151</f>
        <v>0</v>
      </c>
      <c r="BX151" s="156">
        <f>'HARIAN KOMULATIF'!BX151/100*'PROGRES BOBOT'!$J151</f>
        <v>0</v>
      </c>
      <c r="BY151" s="156">
        <f>'HARIAN KOMULATIF'!BY151/100*'PROGRES BOBOT'!$J151</f>
        <v>0</v>
      </c>
      <c r="BZ151" s="156">
        <f>'HARIAN KOMULATIF'!BZ151/100*'PROGRES BOBOT'!$J151</f>
        <v>0</v>
      </c>
      <c r="CA151" s="156">
        <f>'HARIAN KOMULATIF'!CA151/100*'PROGRES BOBOT'!$J151</f>
        <v>0</v>
      </c>
      <c r="CB151" s="156">
        <f>'HARIAN KOMULATIF'!CB151/100*'PROGRES BOBOT'!$J151</f>
        <v>0</v>
      </c>
      <c r="CC151" s="156">
        <f>'HARIAN KOMULATIF'!CC151/100*'PROGRES BOBOT'!$J151</f>
        <v>0</v>
      </c>
      <c r="CD151" s="156">
        <f>'HARIAN KOMULATIF'!CD151/100*'PROGRES BOBOT'!$J151</f>
        <v>0</v>
      </c>
      <c r="CE151" s="156">
        <f>'HARIAN KOMULATIF'!CE151/100*'PROGRES BOBOT'!$J151</f>
        <v>0</v>
      </c>
      <c r="CF151" s="156">
        <f>'HARIAN KOMULATIF'!CF151/100*'PROGRES BOBOT'!$J151</f>
        <v>0</v>
      </c>
      <c r="CG151" s="156">
        <f>'HARIAN KOMULATIF'!CG151/100*'PROGRES BOBOT'!$J151</f>
        <v>0</v>
      </c>
      <c r="CH151" s="156">
        <f>'HARIAN KOMULATIF'!CH151/100*'PROGRES BOBOT'!$J151</f>
        <v>0</v>
      </c>
      <c r="CI151" s="156">
        <f>'HARIAN KOMULATIF'!CI151/100*'PROGRES BOBOT'!$J151</f>
        <v>0</v>
      </c>
      <c r="CJ151" s="156">
        <f>'HARIAN KOMULATIF'!CJ151/100*'PROGRES BOBOT'!$J151</f>
        <v>0</v>
      </c>
      <c r="CK151" s="156">
        <f>'HARIAN KOMULATIF'!CK151/100*'PROGRES BOBOT'!$J151</f>
        <v>0</v>
      </c>
      <c r="CL151" s="156">
        <f>'HARIAN KOMULATIF'!CL151/100*'PROGRES BOBOT'!$J151</f>
        <v>0</v>
      </c>
      <c r="CM151" s="156">
        <f>'HARIAN KOMULATIF'!CM151/100*'PROGRES BOBOT'!$J151</f>
        <v>0</v>
      </c>
      <c r="CN151" s="156">
        <f>'HARIAN KOMULATIF'!CN151/100*'PROGRES BOBOT'!$J151</f>
        <v>0</v>
      </c>
      <c r="CO151" s="156">
        <f>'HARIAN KOMULATIF'!CO151/100*'PROGRES BOBOT'!$J151</f>
        <v>0</v>
      </c>
      <c r="CP151" s="156">
        <f>'HARIAN KOMULATIF'!CP151/100*'PROGRES BOBOT'!$J151</f>
        <v>0</v>
      </c>
      <c r="CQ151" s="156">
        <f>'HARIAN KOMULATIF'!CQ151/100*'PROGRES BOBOT'!$J151</f>
        <v>0</v>
      </c>
      <c r="CR151" s="156">
        <f>'HARIAN KOMULATIF'!CR151/100*'PROGRES BOBOT'!$J151</f>
        <v>0</v>
      </c>
      <c r="CS151" s="156">
        <f>'HARIAN KOMULATIF'!CS151/100*'PROGRES BOBOT'!$J151</f>
        <v>0</v>
      </c>
      <c r="CT151" s="156">
        <f>'HARIAN KOMULATIF'!CT151/100*'PROGRES BOBOT'!$J151</f>
        <v>0</v>
      </c>
      <c r="CU151" s="156">
        <f>'HARIAN KOMULATIF'!CU151/100*'PROGRES BOBOT'!$J151</f>
        <v>0</v>
      </c>
      <c r="CV151" s="156">
        <f>'HARIAN KOMULATIF'!CV151/100*'PROGRES BOBOT'!$J151</f>
        <v>0</v>
      </c>
      <c r="CW151" s="156">
        <f>'HARIAN KOMULATIF'!CW151/100*'PROGRES BOBOT'!$J151</f>
        <v>0</v>
      </c>
      <c r="CX151" s="156">
        <f>'HARIAN KOMULATIF'!CX151/100*'PROGRES BOBOT'!$J151</f>
        <v>0</v>
      </c>
    </row>
    <row r="152" spans="1:102" ht="15" customHeight="1">
      <c r="A152" s="13"/>
      <c r="B152" s="59" t="s">
        <v>59</v>
      </c>
      <c r="C152" s="1"/>
      <c r="D152" s="1"/>
      <c r="E152" s="58"/>
      <c r="F152" s="16">
        <v>545.07600000000002</v>
      </c>
      <c r="G152" s="15" t="s">
        <v>25</v>
      </c>
      <c r="H152" s="14">
        <f>H146</f>
        <v>21000</v>
      </c>
      <c r="I152" s="17">
        <f t="shared" ref="I152:I153" si="27">H152*F152</f>
        <v>11446596</v>
      </c>
      <c r="J152" s="154">
        <f t="shared" si="25"/>
        <v>1.1446569610883315</v>
      </c>
      <c r="K152" s="156">
        <f>'HARIAN KOMULATIF'!K152/100*'PROGRES BOBOT'!$J152</f>
        <v>0</v>
      </c>
      <c r="L152" s="156">
        <f>'HARIAN KOMULATIF'!L152/100*'PROGRES BOBOT'!$J152</f>
        <v>0</v>
      </c>
      <c r="M152" s="156">
        <f>'HARIAN KOMULATIF'!M152/100*'PROGRES BOBOT'!$J152</f>
        <v>0</v>
      </c>
      <c r="N152" s="156">
        <f>'HARIAN KOMULATIF'!N152/100*'PROGRES BOBOT'!$J152</f>
        <v>0</v>
      </c>
      <c r="O152" s="156">
        <f>'HARIAN KOMULATIF'!O152/100*'PROGRES BOBOT'!$J152</f>
        <v>0</v>
      </c>
      <c r="P152" s="156">
        <f>'HARIAN KOMULATIF'!P152/100*'PROGRES BOBOT'!$J152</f>
        <v>0</v>
      </c>
      <c r="Q152" s="156">
        <f>'HARIAN KOMULATIF'!Q152/100*'PROGRES BOBOT'!$J152</f>
        <v>0</v>
      </c>
      <c r="R152" s="156">
        <f>'HARIAN KOMULATIF'!R152/100*'PROGRES BOBOT'!$J152</f>
        <v>0</v>
      </c>
      <c r="S152" s="156">
        <f>'HARIAN KOMULATIF'!S152/100*'PROGRES BOBOT'!$J152</f>
        <v>0</v>
      </c>
      <c r="T152" s="156">
        <f>'HARIAN KOMULATIF'!T152/100*'PROGRES BOBOT'!$J152</f>
        <v>0</v>
      </c>
      <c r="U152" s="156">
        <f>'HARIAN KOMULATIF'!U152/100*'PROGRES BOBOT'!$J152</f>
        <v>0</v>
      </c>
      <c r="V152" s="156">
        <f>'HARIAN KOMULATIF'!V152/100*'PROGRES BOBOT'!$J152</f>
        <v>0</v>
      </c>
      <c r="W152" s="156">
        <f>'HARIAN KOMULATIF'!W152/100*'PROGRES BOBOT'!$J152</f>
        <v>0</v>
      </c>
      <c r="X152" s="156">
        <f>'HARIAN KOMULATIF'!X152/100*'PROGRES BOBOT'!$J152</f>
        <v>0</v>
      </c>
      <c r="Y152" s="156">
        <f>'HARIAN KOMULATIF'!Y152/100*'PROGRES BOBOT'!$J152</f>
        <v>0</v>
      </c>
      <c r="Z152" s="156">
        <f>'HARIAN KOMULATIF'!Z152/100*'PROGRES BOBOT'!$J152</f>
        <v>0</v>
      </c>
      <c r="AA152" s="156">
        <f>'HARIAN KOMULATIF'!AA152/100*'PROGRES BOBOT'!$J152</f>
        <v>0</v>
      </c>
      <c r="AB152" s="156">
        <f>'HARIAN KOMULATIF'!AB152/100*'PROGRES BOBOT'!$J152</f>
        <v>0</v>
      </c>
      <c r="AC152" s="156">
        <f>'HARIAN KOMULATIF'!AC152/100*'PROGRES BOBOT'!$J152</f>
        <v>0</v>
      </c>
      <c r="AD152" s="156">
        <f>'HARIAN KOMULATIF'!AD152/100*'PROGRES BOBOT'!$J152</f>
        <v>0</v>
      </c>
      <c r="AE152" s="156">
        <f>'HARIAN KOMULATIF'!AE152/100*'PROGRES BOBOT'!$J152</f>
        <v>0</v>
      </c>
      <c r="AF152" s="156">
        <f>'HARIAN KOMULATIF'!AF152/100*'PROGRES BOBOT'!$J152</f>
        <v>0</v>
      </c>
      <c r="AG152" s="156">
        <f>'HARIAN KOMULATIF'!AG152/100*'PROGRES BOBOT'!$J152</f>
        <v>0</v>
      </c>
      <c r="AH152" s="156">
        <f>'HARIAN KOMULATIF'!AH152/100*'PROGRES BOBOT'!$J152</f>
        <v>0</v>
      </c>
      <c r="AI152" s="156">
        <f>'HARIAN KOMULATIF'!AI152/100*'PROGRES BOBOT'!$J152</f>
        <v>0</v>
      </c>
      <c r="AJ152" s="156">
        <f>'HARIAN KOMULATIF'!AJ152/100*'PROGRES BOBOT'!$J152</f>
        <v>0</v>
      </c>
      <c r="AK152" s="156">
        <f>'HARIAN KOMULATIF'!AK152/100*'PROGRES BOBOT'!$J152</f>
        <v>0</v>
      </c>
      <c r="AL152" s="156">
        <f>'HARIAN KOMULATIF'!AL152/100*'PROGRES BOBOT'!$J152</f>
        <v>0</v>
      </c>
      <c r="AM152" s="156">
        <f>'HARIAN KOMULATIF'!AM152/100*'PROGRES BOBOT'!$J152</f>
        <v>0</v>
      </c>
      <c r="AN152" s="156">
        <f>'HARIAN KOMULATIF'!AN152/100*'PROGRES BOBOT'!$J152</f>
        <v>0</v>
      </c>
      <c r="AO152" s="156">
        <f>'HARIAN KOMULATIF'!AO152/100*'PROGRES BOBOT'!$J152</f>
        <v>0</v>
      </c>
      <c r="AP152" s="156">
        <f>'HARIAN KOMULATIF'!AP152/100*'PROGRES BOBOT'!$J152</f>
        <v>0</v>
      </c>
      <c r="AQ152" s="156">
        <f>'HARIAN KOMULATIF'!AQ152/100*'PROGRES BOBOT'!$J152</f>
        <v>0</v>
      </c>
      <c r="AR152" s="156">
        <f>'HARIAN KOMULATIF'!AR152/100*'PROGRES BOBOT'!$J152</f>
        <v>0</v>
      </c>
      <c r="AS152" s="156">
        <f>'HARIAN KOMULATIF'!AS152/100*'PROGRES BOBOT'!$J152</f>
        <v>0</v>
      </c>
      <c r="AT152" s="156">
        <f>'HARIAN KOMULATIF'!AT152/100*'PROGRES BOBOT'!$J152</f>
        <v>0</v>
      </c>
      <c r="AU152" s="156">
        <f>'HARIAN KOMULATIF'!AU152/100*'PROGRES BOBOT'!$J152</f>
        <v>0</v>
      </c>
      <c r="AV152" s="156">
        <f>'HARIAN KOMULATIF'!AV152/100*'PROGRES BOBOT'!$J152</f>
        <v>0</v>
      </c>
      <c r="AW152" s="156">
        <f>'HARIAN KOMULATIF'!AW152/100*'PROGRES BOBOT'!$J152</f>
        <v>0</v>
      </c>
      <c r="AX152" s="156">
        <f>'HARIAN KOMULATIF'!AX152/100*'PROGRES BOBOT'!$J152</f>
        <v>0</v>
      </c>
      <c r="AY152" s="156">
        <f>'HARIAN KOMULATIF'!AY152/100*'PROGRES BOBOT'!$J152</f>
        <v>0</v>
      </c>
      <c r="AZ152" s="156">
        <f>'HARIAN KOMULATIF'!AZ152/100*'PROGRES BOBOT'!$J152</f>
        <v>0</v>
      </c>
      <c r="BA152" s="156">
        <f>'HARIAN KOMULATIF'!BA152/100*'PROGRES BOBOT'!$J152</f>
        <v>0</v>
      </c>
      <c r="BB152" s="156">
        <f>'HARIAN KOMULATIF'!BB152/100*'PROGRES BOBOT'!$J152</f>
        <v>0</v>
      </c>
      <c r="BC152" s="156">
        <f>'HARIAN KOMULATIF'!BC152/100*'PROGRES BOBOT'!$J152</f>
        <v>0</v>
      </c>
      <c r="BD152" s="156">
        <f>'HARIAN KOMULATIF'!BD152/100*'PROGRES BOBOT'!$J152</f>
        <v>0</v>
      </c>
      <c r="BE152" s="156">
        <f>'HARIAN KOMULATIF'!BE152/100*'PROGRES BOBOT'!$J152</f>
        <v>0</v>
      </c>
      <c r="BF152" s="156">
        <f>'HARIAN KOMULATIF'!BF152/100*'PROGRES BOBOT'!$J152</f>
        <v>0</v>
      </c>
      <c r="BG152" s="156">
        <f>'HARIAN KOMULATIF'!BG152/100*'PROGRES BOBOT'!$J152</f>
        <v>0</v>
      </c>
      <c r="BH152" s="156">
        <f>'HARIAN KOMULATIF'!BH152/100*'PROGRES BOBOT'!$J152</f>
        <v>0</v>
      </c>
      <c r="BI152" s="156">
        <f>'HARIAN KOMULATIF'!BI152/100*'PROGRES BOBOT'!$J152</f>
        <v>0</v>
      </c>
      <c r="BJ152" s="156">
        <f>'HARIAN KOMULATIF'!BJ152/100*'PROGRES BOBOT'!$J152</f>
        <v>0</v>
      </c>
      <c r="BK152" s="156">
        <f>'HARIAN KOMULATIF'!BK152/100*'PROGRES BOBOT'!$J152</f>
        <v>0</v>
      </c>
      <c r="BL152" s="156">
        <f>'HARIAN KOMULATIF'!BL152/100*'PROGRES BOBOT'!$J152</f>
        <v>0</v>
      </c>
      <c r="BM152" s="156">
        <f>'HARIAN KOMULATIF'!BM152/100*'PROGRES BOBOT'!$J152</f>
        <v>0</v>
      </c>
      <c r="BN152" s="156">
        <f>'HARIAN KOMULATIF'!BN152/100*'PROGRES BOBOT'!$J152</f>
        <v>0</v>
      </c>
      <c r="BO152" s="156">
        <f>'HARIAN KOMULATIF'!BO152/100*'PROGRES BOBOT'!$J152</f>
        <v>0</v>
      </c>
      <c r="BP152" s="156">
        <f>'HARIAN KOMULATIF'!BP152/100*'PROGRES BOBOT'!$J152</f>
        <v>0</v>
      </c>
      <c r="BQ152" s="156">
        <f>'HARIAN KOMULATIF'!BQ152/100*'PROGRES BOBOT'!$J152</f>
        <v>0</v>
      </c>
      <c r="BR152" s="156">
        <f>'HARIAN KOMULATIF'!BR152/100*'PROGRES BOBOT'!$J152</f>
        <v>0</v>
      </c>
      <c r="BS152" s="156">
        <f>'HARIAN KOMULATIF'!BS152/100*'PROGRES BOBOT'!$J152</f>
        <v>0</v>
      </c>
      <c r="BT152" s="156">
        <f>'HARIAN KOMULATIF'!BT152/100*'PROGRES BOBOT'!$J152</f>
        <v>0</v>
      </c>
      <c r="BU152" s="156">
        <f>'HARIAN KOMULATIF'!BU152/100*'PROGRES BOBOT'!$J152</f>
        <v>0</v>
      </c>
      <c r="BV152" s="156">
        <f>'HARIAN KOMULATIF'!BV152/100*'PROGRES BOBOT'!$J152</f>
        <v>0</v>
      </c>
      <c r="BW152" s="156">
        <f>'HARIAN KOMULATIF'!BW152/100*'PROGRES BOBOT'!$J152</f>
        <v>0</v>
      </c>
      <c r="BX152" s="156">
        <f>'HARIAN KOMULATIF'!BX152/100*'PROGRES BOBOT'!$J152</f>
        <v>0</v>
      </c>
      <c r="BY152" s="156">
        <f>'HARIAN KOMULATIF'!BY152/100*'PROGRES BOBOT'!$J152</f>
        <v>0</v>
      </c>
      <c r="BZ152" s="156">
        <f>'HARIAN KOMULATIF'!BZ152/100*'PROGRES BOBOT'!$J152</f>
        <v>0</v>
      </c>
      <c r="CA152" s="156">
        <f>'HARIAN KOMULATIF'!CA152/100*'PROGRES BOBOT'!$J152</f>
        <v>0</v>
      </c>
      <c r="CB152" s="156">
        <f>'HARIAN KOMULATIF'!CB152/100*'PROGRES BOBOT'!$J152</f>
        <v>0</v>
      </c>
      <c r="CC152" s="156">
        <f>'HARIAN KOMULATIF'!CC152/100*'PROGRES BOBOT'!$J152</f>
        <v>0</v>
      </c>
      <c r="CD152" s="156">
        <f>'HARIAN KOMULATIF'!CD152/100*'PROGRES BOBOT'!$J152</f>
        <v>0</v>
      </c>
      <c r="CE152" s="156">
        <f>'HARIAN KOMULATIF'!CE152/100*'PROGRES BOBOT'!$J152</f>
        <v>0</v>
      </c>
      <c r="CF152" s="156">
        <f>'HARIAN KOMULATIF'!CF152/100*'PROGRES BOBOT'!$J152</f>
        <v>0</v>
      </c>
      <c r="CG152" s="156">
        <f>'HARIAN KOMULATIF'!CG152/100*'PROGRES BOBOT'!$J152</f>
        <v>0</v>
      </c>
      <c r="CH152" s="156">
        <f>'HARIAN KOMULATIF'!CH152/100*'PROGRES BOBOT'!$J152</f>
        <v>0</v>
      </c>
      <c r="CI152" s="156">
        <f>'HARIAN KOMULATIF'!CI152/100*'PROGRES BOBOT'!$J152</f>
        <v>0</v>
      </c>
      <c r="CJ152" s="156">
        <f>'HARIAN KOMULATIF'!CJ152/100*'PROGRES BOBOT'!$J152</f>
        <v>0</v>
      </c>
      <c r="CK152" s="156">
        <f>'HARIAN KOMULATIF'!CK152/100*'PROGRES BOBOT'!$J152</f>
        <v>0</v>
      </c>
      <c r="CL152" s="156">
        <f>'HARIAN KOMULATIF'!CL152/100*'PROGRES BOBOT'!$J152</f>
        <v>0</v>
      </c>
      <c r="CM152" s="156">
        <f>'HARIAN KOMULATIF'!CM152/100*'PROGRES BOBOT'!$J152</f>
        <v>0</v>
      </c>
      <c r="CN152" s="156">
        <f>'HARIAN KOMULATIF'!CN152/100*'PROGRES BOBOT'!$J152</f>
        <v>0</v>
      </c>
      <c r="CO152" s="156">
        <f>'HARIAN KOMULATIF'!CO152/100*'PROGRES BOBOT'!$J152</f>
        <v>0</v>
      </c>
      <c r="CP152" s="156">
        <f>'HARIAN KOMULATIF'!CP152/100*'PROGRES BOBOT'!$J152</f>
        <v>0</v>
      </c>
      <c r="CQ152" s="156">
        <f>'HARIAN KOMULATIF'!CQ152/100*'PROGRES BOBOT'!$J152</f>
        <v>0</v>
      </c>
      <c r="CR152" s="156">
        <f>'HARIAN KOMULATIF'!CR152/100*'PROGRES BOBOT'!$J152</f>
        <v>0</v>
      </c>
      <c r="CS152" s="156">
        <f>'HARIAN KOMULATIF'!CS152/100*'PROGRES BOBOT'!$J152</f>
        <v>0</v>
      </c>
      <c r="CT152" s="156">
        <f>'HARIAN KOMULATIF'!CT152/100*'PROGRES BOBOT'!$J152</f>
        <v>0</v>
      </c>
      <c r="CU152" s="156">
        <f>'HARIAN KOMULATIF'!CU152/100*'PROGRES BOBOT'!$J152</f>
        <v>0</v>
      </c>
      <c r="CV152" s="156">
        <f>'HARIAN KOMULATIF'!CV152/100*'PROGRES BOBOT'!$J152</f>
        <v>0</v>
      </c>
      <c r="CW152" s="156">
        <f>'HARIAN KOMULATIF'!CW152/100*'PROGRES BOBOT'!$J152</f>
        <v>0</v>
      </c>
      <c r="CX152" s="156">
        <f>'HARIAN KOMULATIF'!CX152/100*'PROGRES BOBOT'!$J152</f>
        <v>0</v>
      </c>
    </row>
    <row r="153" spans="1:102" ht="15" customHeight="1">
      <c r="A153" s="13"/>
      <c r="B153" s="59" t="s">
        <v>60</v>
      </c>
      <c r="C153" s="1"/>
      <c r="D153" s="1"/>
      <c r="E153" s="58"/>
      <c r="F153" s="16">
        <v>54.507600000000004</v>
      </c>
      <c r="G153" s="15" t="s">
        <v>25</v>
      </c>
      <c r="H153" s="14">
        <f>H147</f>
        <v>21000</v>
      </c>
      <c r="I153" s="17">
        <f t="shared" si="27"/>
        <v>1144659.6000000001</v>
      </c>
      <c r="J153" s="154">
        <f t="shared" si="25"/>
        <v>0.11446569610883316</v>
      </c>
      <c r="K153" s="156">
        <f>'HARIAN KOMULATIF'!K153/100*'PROGRES BOBOT'!$J153</f>
        <v>0</v>
      </c>
      <c r="L153" s="156">
        <f>'HARIAN KOMULATIF'!L153/100*'PROGRES BOBOT'!$J153</f>
        <v>0</v>
      </c>
      <c r="M153" s="156">
        <f>'HARIAN KOMULATIF'!M153/100*'PROGRES BOBOT'!$J153</f>
        <v>0</v>
      </c>
      <c r="N153" s="156">
        <f>'HARIAN KOMULATIF'!N153/100*'PROGRES BOBOT'!$J153</f>
        <v>0</v>
      </c>
      <c r="O153" s="156">
        <f>'HARIAN KOMULATIF'!O153/100*'PROGRES BOBOT'!$J153</f>
        <v>0</v>
      </c>
      <c r="P153" s="156">
        <f>'HARIAN KOMULATIF'!P153/100*'PROGRES BOBOT'!$J153</f>
        <v>0</v>
      </c>
      <c r="Q153" s="156">
        <f>'HARIAN KOMULATIF'!Q153/100*'PROGRES BOBOT'!$J153</f>
        <v>0</v>
      </c>
      <c r="R153" s="156">
        <f>'HARIAN KOMULATIF'!R153/100*'PROGRES BOBOT'!$J153</f>
        <v>0</v>
      </c>
      <c r="S153" s="156">
        <f>'HARIAN KOMULATIF'!S153/100*'PROGRES BOBOT'!$J153</f>
        <v>0</v>
      </c>
      <c r="T153" s="156">
        <f>'HARIAN KOMULATIF'!T153/100*'PROGRES BOBOT'!$J153</f>
        <v>0</v>
      </c>
      <c r="U153" s="156">
        <f>'HARIAN KOMULATIF'!U153/100*'PROGRES BOBOT'!$J153</f>
        <v>0</v>
      </c>
      <c r="V153" s="156">
        <f>'HARIAN KOMULATIF'!V153/100*'PROGRES BOBOT'!$J153</f>
        <v>0</v>
      </c>
      <c r="W153" s="156">
        <f>'HARIAN KOMULATIF'!W153/100*'PROGRES BOBOT'!$J153</f>
        <v>0</v>
      </c>
      <c r="X153" s="156">
        <f>'HARIAN KOMULATIF'!X153/100*'PROGRES BOBOT'!$J153</f>
        <v>0</v>
      </c>
      <c r="Y153" s="156">
        <f>'HARIAN KOMULATIF'!Y153/100*'PROGRES BOBOT'!$J153</f>
        <v>0</v>
      </c>
      <c r="Z153" s="156">
        <f>'HARIAN KOMULATIF'!Z153/100*'PROGRES BOBOT'!$J153</f>
        <v>0</v>
      </c>
      <c r="AA153" s="156">
        <f>'HARIAN KOMULATIF'!AA153/100*'PROGRES BOBOT'!$J153</f>
        <v>0</v>
      </c>
      <c r="AB153" s="156">
        <f>'HARIAN KOMULATIF'!AB153/100*'PROGRES BOBOT'!$J153</f>
        <v>0</v>
      </c>
      <c r="AC153" s="156">
        <f>'HARIAN KOMULATIF'!AC153/100*'PROGRES BOBOT'!$J153</f>
        <v>0</v>
      </c>
      <c r="AD153" s="156">
        <f>'HARIAN KOMULATIF'!AD153/100*'PROGRES BOBOT'!$J153</f>
        <v>0</v>
      </c>
      <c r="AE153" s="156">
        <f>'HARIAN KOMULATIF'!AE153/100*'PROGRES BOBOT'!$J153</f>
        <v>0</v>
      </c>
      <c r="AF153" s="156">
        <f>'HARIAN KOMULATIF'!AF153/100*'PROGRES BOBOT'!$J153</f>
        <v>0</v>
      </c>
      <c r="AG153" s="156">
        <f>'HARIAN KOMULATIF'!AG153/100*'PROGRES BOBOT'!$J153</f>
        <v>0</v>
      </c>
      <c r="AH153" s="156">
        <f>'HARIAN KOMULATIF'!AH153/100*'PROGRES BOBOT'!$J153</f>
        <v>0</v>
      </c>
      <c r="AI153" s="156">
        <f>'HARIAN KOMULATIF'!AI153/100*'PROGRES BOBOT'!$J153</f>
        <v>0</v>
      </c>
      <c r="AJ153" s="156">
        <f>'HARIAN KOMULATIF'!AJ153/100*'PROGRES BOBOT'!$J153</f>
        <v>0</v>
      </c>
      <c r="AK153" s="156">
        <f>'HARIAN KOMULATIF'!AK153/100*'PROGRES BOBOT'!$J153</f>
        <v>0</v>
      </c>
      <c r="AL153" s="156">
        <f>'HARIAN KOMULATIF'!AL153/100*'PROGRES BOBOT'!$J153</f>
        <v>0</v>
      </c>
      <c r="AM153" s="156">
        <f>'HARIAN KOMULATIF'!AM153/100*'PROGRES BOBOT'!$J153</f>
        <v>0</v>
      </c>
      <c r="AN153" s="156">
        <f>'HARIAN KOMULATIF'!AN153/100*'PROGRES BOBOT'!$J153</f>
        <v>0</v>
      </c>
      <c r="AO153" s="156">
        <f>'HARIAN KOMULATIF'!AO153/100*'PROGRES BOBOT'!$J153</f>
        <v>0</v>
      </c>
      <c r="AP153" s="156">
        <f>'HARIAN KOMULATIF'!AP153/100*'PROGRES BOBOT'!$J153</f>
        <v>0</v>
      </c>
      <c r="AQ153" s="156">
        <f>'HARIAN KOMULATIF'!AQ153/100*'PROGRES BOBOT'!$J153</f>
        <v>0</v>
      </c>
      <c r="AR153" s="156">
        <f>'HARIAN KOMULATIF'!AR153/100*'PROGRES BOBOT'!$J153</f>
        <v>0</v>
      </c>
      <c r="AS153" s="156">
        <f>'HARIAN KOMULATIF'!AS153/100*'PROGRES BOBOT'!$J153</f>
        <v>0</v>
      </c>
      <c r="AT153" s="156">
        <f>'HARIAN KOMULATIF'!AT153/100*'PROGRES BOBOT'!$J153</f>
        <v>0</v>
      </c>
      <c r="AU153" s="156">
        <f>'HARIAN KOMULATIF'!AU153/100*'PROGRES BOBOT'!$J153</f>
        <v>0</v>
      </c>
      <c r="AV153" s="156">
        <f>'HARIAN KOMULATIF'!AV153/100*'PROGRES BOBOT'!$J153</f>
        <v>0</v>
      </c>
      <c r="AW153" s="156">
        <f>'HARIAN KOMULATIF'!AW153/100*'PROGRES BOBOT'!$J153</f>
        <v>0</v>
      </c>
      <c r="AX153" s="156">
        <f>'HARIAN KOMULATIF'!AX153/100*'PROGRES BOBOT'!$J153</f>
        <v>0</v>
      </c>
      <c r="AY153" s="156">
        <f>'HARIAN KOMULATIF'!AY153/100*'PROGRES BOBOT'!$J153</f>
        <v>0</v>
      </c>
      <c r="AZ153" s="156">
        <f>'HARIAN KOMULATIF'!AZ153/100*'PROGRES BOBOT'!$J153</f>
        <v>0</v>
      </c>
      <c r="BA153" s="156">
        <f>'HARIAN KOMULATIF'!BA153/100*'PROGRES BOBOT'!$J153</f>
        <v>0</v>
      </c>
      <c r="BB153" s="156">
        <f>'HARIAN KOMULATIF'!BB153/100*'PROGRES BOBOT'!$J153</f>
        <v>0</v>
      </c>
      <c r="BC153" s="156">
        <f>'HARIAN KOMULATIF'!BC153/100*'PROGRES BOBOT'!$J153</f>
        <v>0</v>
      </c>
      <c r="BD153" s="156">
        <f>'HARIAN KOMULATIF'!BD153/100*'PROGRES BOBOT'!$J153</f>
        <v>0</v>
      </c>
      <c r="BE153" s="156">
        <f>'HARIAN KOMULATIF'!BE153/100*'PROGRES BOBOT'!$J153</f>
        <v>0</v>
      </c>
      <c r="BF153" s="156">
        <f>'HARIAN KOMULATIF'!BF153/100*'PROGRES BOBOT'!$J153</f>
        <v>0</v>
      </c>
      <c r="BG153" s="156">
        <f>'HARIAN KOMULATIF'!BG153/100*'PROGRES BOBOT'!$J153</f>
        <v>0</v>
      </c>
      <c r="BH153" s="156">
        <f>'HARIAN KOMULATIF'!BH153/100*'PROGRES BOBOT'!$J153</f>
        <v>0</v>
      </c>
      <c r="BI153" s="156">
        <f>'HARIAN KOMULATIF'!BI153/100*'PROGRES BOBOT'!$J153</f>
        <v>0</v>
      </c>
      <c r="BJ153" s="156">
        <f>'HARIAN KOMULATIF'!BJ153/100*'PROGRES BOBOT'!$J153</f>
        <v>0</v>
      </c>
      <c r="BK153" s="156">
        <f>'HARIAN KOMULATIF'!BK153/100*'PROGRES BOBOT'!$J153</f>
        <v>0</v>
      </c>
      <c r="BL153" s="156">
        <f>'HARIAN KOMULATIF'!BL153/100*'PROGRES BOBOT'!$J153</f>
        <v>0</v>
      </c>
      <c r="BM153" s="156">
        <f>'HARIAN KOMULATIF'!BM153/100*'PROGRES BOBOT'!$J153</f>
        <v>0</v>
      </c>
      <c r="BN153" s="156">
        <f>'HARIAN KOMULATIF'!BN153/100*'PROGRES BOBOT'!$J153</f>
        <v>0</v>
      </c>
      <c r="BO153" s="156">
        <f>'HARIAN KOMULATIF'!BO153/100*'PROGRES BOBOT'!$J153</f>
        <v>0</v>
      </c>
      <c r="BP153" s="156">
        <f>'HARIAN KOMULATIF'!BP153/100*'PROGRES BOBOT'!$J153</f>
        <v>0</v>
      </c>
      <c r="BQ153" s="156">
        <f>'HARIAN KOMULATIF'!BQ153/100*'PROGRES BOBOT'!$J153</f>
        <v>0</v>
      </c>
      <c r="BR153" s="156">
        <f>'HARIAN KOMULATIF'!BR153/100*'PROGRES BOBOT'!$J153</f>
        <v>0</v>
      </c>
      <c r="BS153" s="156">
        <f>'HARIAN KOMULATIF'!BS153/100*'PROGRES BOBOT'!$J153</f>
        <v>0</v>
      </c>
      <c r="BT153" s="156">
        <f>'HARIAN KOMULATIF'!BT153/100*'PROGRES BOBOT'!$J153</f>
        <v>0</v>
      </c>
      <c r="BU153" s="156">
        <f>'HARIAN KOMULATIF'!BU153/100*'PROGRES BOBOT'!$J153</f>
        <v>0</v>
      </c>
      <c r="BV153" s="156">
        <f>'HARIAN KOMULATIF'!BV153/100*'PROGRES BOBOT'!$J153</f>
        <v>0</v>
      </c>
      <c r="BW153" s="156">
        <f>'HARIAN KOMULATIF'!BW153/100*'PROGRES BOBOT'!$J153</f>
        <v>0</v>
      </c>
      <c r="BX153" s="156">
        <f>'HARIAN KOMULATIF'!BX153/100*'PROGRES BOBOT'!$J153</f>
        <v>0</v>
      </c>
      <c r="BY153" s="156">
        <f>'HARIAN KOMULATIF'!BY153/100*'PROGRES BOBOT'!$J153</f>
        <v>0</v>
      </c>
      <c r="BZ153" s="156">
        <f>'HARIAN KOMULATIF'!BZ153/100*'PROGRES BOBOT'!$J153</f>
        <v>0</v>
      </c>
      <c r="CA153" s="156">
        <f>'HARIAN KOMULATIF'!CA153/100*'PROGRES BOBOT'!$J153</f>
        <v>0</v>
      </c>
      <c r="CB153" s="156">
        <f>'HARIAN KOMULATIF'!CB153/100*'PROGRES BOBOT'!$J153</f>
        <v>0</v>
      </c>
      <c r="CC153" s="156">
        <f>'HARIAN KOMULATIF'!CC153/100*'PROGRES BOBOT'!$J153</f>
        <v>0</v>
      </c>
      <c r="CD153" s="156">
        <f>'HARIAN KOMULATIF'!CD153/100*'PROGRES BOBOT'!$J153</f>
        <v>0</v>
      </c>
      <c r="CE153" s="156">
        <f>'HARIAN KOMULATIF'!CE153/100*'PROGRES BOBOT'!$J153</f>
        <v>0</v>
      </c>
      <c r="CF153" s="156">
        <f>'HARIAN KOMULATIF'!CF153/100*'PROGRES BOBOT'!$J153</f>
        <v>0</v>
      </c>
      <c r="CG153" s="156">
        <f>'HARIAN KOMULATIF'!CG153/100*'PROGRES BOBOT'!$J153</f>
        <v>0</v>
      </c>
      <c r="CH153" s="156">
        <f>'HARIAN KOMULATIF'!CH153/100*'PROGRES BOBOT'!$J153</f>
        <v>0</v>
      </c>
      <c r="CI153" s="156">
        <f>'HARIAN KOMULATIF'!CI153/100*'PROGRES BOBOT'!$J153</f>
        <v>0</v>
      </c>
      <c r="CJ153" s="156">
        <f>'HARIAN KOMULATIF'!CJ153/100*'PROGRES BOBOT'!$J153</f>
        <v>0</v>
      </c>
      <c r="CK153" s="156">
        <f>'HARIAN KOMULATIF'!CK153/100*'PROGRES BOBOT'!$J153</f>
        <v>0</v>
      </c>
      <c r="CL153" s="156">
        <f>'HARIAN KOMULATIF'!CL153/100*'PROGRES BOBOT'!$J153</f>
        <v>0</v>
      </c>
      <c r="CM153" s="156">
        <f>'HARIAN KOMULATIF'!CM153/100*'PROGRES BOBOT'!$J153</f>
        <v>0</v>
      </c>
      <c r="CN153" s="156">
        <f>'HARIAN KOMULATIF'!CN153/100*'PROGRES BOBOT'!$J153</f>
        <v>0</v>
      </c>
      <c r="CO153" s="156">
        <f>'HARIAN KOMULATIF'!CO153/100*'PROGRES BOBOT'!$J153</f>
        <v>0</v>
      </c>
      <c r="CP153" s="156">
        <f>'HARIAN KOMULATIF'!CP153/100*'PROGRES BOBOT'!$J153</f>
        <v>0</v>
      </c>
      <c r="CQ153" s="156">
        <f>'HARIAN KOMULATIF'!CQ153/100*'PROGRES BOBOT'!$J153</f>
        <v>0</v>
      </c>
      <c r="CR153" s="156">
        <f>'HARIAN KOMULATIF'!CR153/100*'PROGRES BOBOT'!$J153</f>
        <v>0</v>
      </c>
      <c r="CS153" s="156">
        <f>'HARIAN KOMULATIF'!CS153/100*'PROGRES BOBOT'!$J153</f>
        <v>0</v>
      </c>
      <c r="CT153" s="156">
        <f>'HARIAN KOMULATIF'!CT153/100*'PROGRES BOBOT'!$J153</f>
        <v>0</v>
      </c>
      <c r="CU153" s="156">
        <f>'HARIAN KOMULATIF'!CU153/100*'PROGRES BOBOT'!$J153</f>
        <v>0</v>
      </c>
      <c r="CV153" s="156">
        <f>'HARIAN KOMULATIF'!CV153/100*'PROGRES BOBOT'!$J153</f>
        <v>0</v>
      </c>
      <c r="CW153" s="156">
        <f>'HARIAN KOMULATIF'!CW153/100*'PROGRES BOBOT'!$J153</f>
        <v>0</v>
      </c>
      <c r="CX153" s="156">
        <f>'HARIAN KOMULATIF'!CX153/100*'PROGRES BOBOT'!$J153</f>
        <v>0</v>
      </c>
    </row>
    <row r="154" spans="1:102" ht="15" customHeight="1">
      <c r="A154" s="13"/>
      <c r="B154" s="59" t="s">
        <v>61</v>
      </c>
      <c r="C154" s="1"/>
      <c r="D154" s="1"/>
      <c r="E154" s="58"/>
      <c r="F154" s="16"/>
      <c r="G154" s="15"/>
      <c r="H154" s="14"/>
      <c r="I154" s="17"/>
      <c r="J154" s="154"/>
      <c r="K154" s="156">
        <f>'HARIAN KOMULATIF'!K154/100*'PROGRES BOBOT'!$J154</f>
        <v>0</v>
      </c>
      <c r="L154" s="156">
        <f>'HARIAN KOMULATIF'!L154/100*'PROGRES BOBOT'!$J154</f>
        <v>0</v>
      </c>
      <c r="M154" s="156">
        <f>'HARIAN KOMULATIF'!M154/100*'PROGRES BOBOT'!$J154</f>
        <v>0</v>
      </c>
      <c r="N154" s="156">
        <f>'HARIAN KOMULATIF'!N154/100*'PROGRES BOBOT'!$J154</f>
        <v>0</v>
      </c>
      <c r="O154" s="156">
        <f>'HARIAN KOMULATIF'!O154/100*'PROGRES BOBOT'!$J154</f>
        <v>0</v>
      </c>
      <c r="P154" s="156">
        <f>'HARIAN KOMULATIF'!P154/100*'PROGRES BOBOT'!$J154</f>
        <v>0</v>
      </c>
      <c r="Q154" s="156">
        <f>'HARIAN KOMULATIF'!Q154/100*'PROGRES BOBOT'!$J154</f>
        <v>0</v>
      </c>
      <c r="R154" s="156">
        <f>'HARIAN KOMULATIF'!R154/100*'PROGRES BOBOT'!$J154</f>
        <v>0</v>
      </c>
      <c r="S154" s="156">
        <f>'HARIAN KOMULATIF'!S154/100*'PROGRES BOBOT'!$J154</f>
        <v>0</v>
      </c>
      <c r="T154" s="156">
        <f>'HARIAN KOMULATIF'!T154/100*'PROGRES BOBOT'!$J154</f>
        <v>0</v>
      </c>
      <c r="U154" s="156">
        <f>'HARIAN KOMULATIF'!U154/100*'PROGRES BOBOT'!$J154</f>
        <v>0</v>
      </c>
      <c r="V154" s="156">
        <f>'HARIAN KOMULATIF'!V154/100*'PROGRES BOBOT'!$J154</f>
        <v>0</v>
      </c>
      <c r="W154" s="156">
        <f>'HARIAN KOMULATIF'!W154/100*'PROGRES BOBOT'!$J154</f>
        <v>0</v>
      </c>
      <c r="X154" s="156">
        <f>'HARIAN KOMULATIF'!X154/100*'PROGRES BOBOT'!$J154</f>
        <v>0</v>
      </c>
      <c r="Y154" s="156">
        <f>'HARIAN KOMULATIF'!Y154/100*'PROGRES BOBOT'!$J154</f>
        <v>0</v>
      </c>
      <c r="Z154" s="156">
        <f>'HARIAN KOMULATIF'!Z154/100*'PROGRES BOBOT'!$J154</f>
        <v>0</v>
      </c>
      <c r="AA154" s="156">
        <f>'HARIAN KOMULATIF'!AA154/100*'PROGRES BOBOT'!$J154</f>
        <v>0</v>
      </c>
      <c r="AB154" s="156">
        <f>'HARIAN KOMULATIF'!AB154/100*'PROGRES BOBOT'!$J154</f>
        <v>0</v>
      </c>
      <c r="AC154" s="156">
        <f>'HARIAN KOMULATIF'!AC154/100*'PROGRES BOBOT'!$J154</f>
        <v>0</v>
      </c>
      <c r="AD154" s="156">
        <f>'HARIAN KOMULATIF'!AD154/100*'PROGRES BOBOT'!$J154</f>
        <v>0</v>
      </c>
      <c r="AE154" s="156">
        <f>'HARIAN KOMULATIF'!AE154/100*'PROGRES BOBOT'!$J154</f>
        <v>0</v>
      </c>
      <c r="AF154" s="156">
        <f>'HARIAN KOMULATIF'!AF154/100*'PROGRES BOBOT'!$J154</f>
        <v>0</v>
      </c>
      <c r="AG154" s="156">
        <f>'HARIAN KOMULATIF'!AG154/100*'PROGRES BOBOT'!$J154</f>
        <v>0</v>
      </c>
      <c r="AH154" s="156">
        <f>'HARIAN KOMULATIF'!AH154/100*'PROGRES BOBOT'!$J154</f>
        <v>0</v>
      </c>
      <c r="AI154" s="156">
        <f>'HARIAN KOMULATIF'!AI154/100*'PROGRES BOBOT'!$J154</f>
        <v>0</v>
      </c>
      <c r="AJ154" s="156">
        <f>'HARIAN KOMULATIF'!AJ154/100*'PROGRES BOBOT'!$J154</f>
        <v>0</v>
      </c>
      <c r="AK154" s="156">
        <f>'HARIAN KOMULATIF'!AK154/100*'PROGRES BOBOT'!$J154</f>
        <v>0</v>
      </c>
      <c r="AL154" s="156">
        <f>'HARIAN KOMULATIF'!AL154/100*'PROGRES BOBOT'!$J154</f>
        <v>0</v>
      </c>
      <c r="AM154" s="156">
        <f>'HARIAN KOMULATIF'!AM154/100*'PROGRES BOBOT'!$J154</f>
        <v>0</v>
      </c>
      <c r="AN154" s="156">
        <f>'HARIAN KOMULATIF'!AN154/100*'PROGRES BOBOT'!$J154</f>
        <v>0</v>
      </c>
      <c r="AO154" s="156">
        <f>'HARIAN KOMULATIF'!AO154/100*'PROGRES BOBOT'!$J154</f>
        <v>0</v>
      </c>
      <c r="AP154" s="156">
        <f>'HARIAN KOMULATIF'!AP154/100*'PROGRES BOBOT'!$J154</f>
        <v>0</v>
      </c>
      <c r="AQ154" s="156">
        <f>'HARIAN KOMULATIF'!AQ154/100*'PROGRES BOBOT'!$J154</f>
        <v>0</v>
      </c>
      <c r="AR154" s="156">
        <f>'HARIAN KOMULATIF'!AR154/100*'PROGRES BOBOT'!$J154</f>
        <v>0</v>
      </c>
      <c r="AS154" s="156">
        <f>'HARIAN KOMULATIF'!AS154/100*'PROGRES BOBOT'!$J154</f>
        <v>0</v>
      </c>
      <c r="AT154" s="156">
        <f>'HARIAN KOMULATIF'!AT154/100*'PROGRES BOBOT'!$J154</f>
        <v>0</v>
      </c>
      <c r="AU154" s="156">
        <f>'HARIAN KOMULATIF'!AU154/100*'PROGRES BOBOT'!$J154</f>
        <v>0</v>
      </c>
      <c r="AV154" s="156">
        <f>'HARIAN KOMULATIF'!AV154/100*'PROGRES BOBOT'!$J154</f>
        <v>0</v>
      </c>
      <c r="AW154" s="156">
        <f>'HARIAN KOMULATIF'!AW154/100*'PROGRES BOBOT'!$J154</f>
        <v>0</v>
      </c>
      <c r="AX154" s="156">
        <f>'HARIAN KOMULATIF'!AX154/100*'PROGRES BOBOT'!$J154</f>
        <v>0</v>
      </c>
      <c r="AY154" s="156">
        <f>'HARIAN KOMULATIF'!AY154/100*'PROGRES BOBOT'!$J154</f>
        <v>0</v>
      </c>
      <c r="AZ154" s="156">
        <f>'HARIAN KOMULATIF'!AZ154/100*'PROGRES BOBOT'!$J154</f>
        <v>0</v>
      </c>
      <c r="BA154" s="156">
        <f>'HARIAN KOMULATIF'!BA154/100*'PROGRES BOBOT'!$J154</f>
        <v>0</v>
      </c>
      <c r="BB154" s="156">
        <f>'HARIAN KOMULATIF'!BB154/100*'PROGRES BOBOT'!$J154</f>
        <v>0</v>
      </c>
      <c r="BC154" s="156">
        <f>'HARIAN KOMULATIF'!BC154/100*'PROGRES BOBOT'!$J154</f>
        <v>0</v>
      </c>
      <c r="BD154" s="156">
        <f>'HARIAN KOMULATIF'!BD154/100*'PROGRES BOBOT'!$J154</f>
        <v>0</v>
      </c>
      <c r="BE154" s="156">
        <f>'HARIAN KOMULATIF'!BE154/100*'PROGRES BOBOT'!$J154</f>
        <v>0</v>
      </c>
      <c r="BF154" s="156">
        <f>'HARIAN KOMULATIF'!BF154/100*'PROGRES BOBOT'!$J154</f>
        <v>0</v>
      </c>
      <c r="BG154" s="156">
        <f>'HARIAN KOMULATIF'!BG154/100*'PROGRES BOBOT'!$J154</f>
        <v>0</v>
      </c>
      <c r="BH154" s="156">
        <f>'HARIAN KOMULATIF'!BH154/100*'PROGRES BOBOT'!$J154</f>
        <v>0</v>
      </c>
      <c r="BI154" s="156">
        <f>'HARIAN KOMULATIF'!BI154/100*'PROGRES BOBOT'!$J154</f>
        <v>0</v>
      </c>
      <c r="BJ154" s="156">
        <f>'HARIAN KOMULATIF'!BJ154/100*'PROGRES BOBOT'!$J154</f>
        <v>0</v>
      </c>
      <c r="BK154" s="156">
        <f>'HARIAN KOMULATIF'!BK154/100*'PROGRES BOBOT'!$J154</f>
        <v>0</v>
      </c>
      <c r="BL154" s="156">
        <f>'HARIAN KOMULATIF'!BL154/100*'PROGRES BOBOT'!$J154</f>
        <v>0</v>
      </c>
      <c r="BM154" s="156">
        <f>'HARIAN KOMULATIF'!BM154/100*'PROGRES BOBOT'!$J154</f>
        <v>0</v>
      </c>
      <c r="BN154" s="156">
        <f>'HARIAN KOMULATIF'!BN154/100*'PROGRES BOBOT'!$J154</f>
        <v>0</v>
      </c>
      <c r="BO154" s="156">
        <f>'HARIAN KOMULATIF'!BO154/100*'PROGRES BOBOT'!$J154</f>
        <v>0</v>
      </c>
      <c r="BP154" s="156">
        <f>'HARIAN KOMULATIF'!BP154/100*'PROGRES BOBOT'!$J154</f>
        <v>0</v>
      </c>
      <c r="BQ154" s="156">
        <f>'HARIAN KOMULATIF'!BQ154/100*'PROGRES BOBOT'!$J154</f>
        <v>0</v>
      </c>
      <c r="BR154" s="156">
        <f>'HARIAN KOMULATIF'!BR154/100*'PROGRES BOBOT'!$J154</f>
        <v>0</v>
      </c>
      <c r="BS154" s="156">
        <f>'HARIAN KOMULATIF'!BS154/100*'PROGRES BOBOT'!$J154</f>
        <v>0</v>
      </c>
      <c r="BT154" s="156">
        <f>'HARIAN KOMULATIF'!BT154/100*'PROGRES BOBOT'!$J154</f>
        <v>0</v>
      </c>
      <c r="BU154" s="156">
        <f>'HARIAN KOMULATIF'!BU154/100*'PROGRES BOBOT'!$J154</f>
        <v>0</v>
      </c>
      <c r="BV154" s="156">
        <f>'HARIAN KOMULATIF'!BV154/100*'PROGRES BOBOT'!$J154</f>
        <v>0</v>
      </c>
      <c r="BW154" s="156">
        <f>'HARIAN KOMULATIF'!BW154/100*'PROGRES BOBOT'!$J154</f>
        <v>0</v>
      </c>
      <c r="BX154" s="156">
        <f>'HARIAN KOMULATIF'!BX154/100*'PROGRES BOBOT'!$J154</f>
        <v>0</v>
      </c>
      <c r="BY154" s="156">
        <f>'HARIAN KOMULATIF'!BY154/100*'PROGRES BOBOT'!$J154</f>
        <v>0</v>
      </c>
      <c r="BZ154" s="156">
        <f>'HARIAN KOMULATIF'!BZ154/100*'PROGRES BOBOT'!$J154</f>
        <v>0</v>
      </c>
      <c r="CA154" s="156">
        <f>'HARIAN KOMULATIF'!CA154/100*'PROGRES BOBOT'!$J154</f>
        <v>0</v>
      </c>
      <c r="CB154" s="156">
        <f>'HARIAN KOMULATIF'!CB154/100*'PROGRES BOBOT'!$J154</f>
        <v>0</v>
      </c>
      <c r="CC154" s="156">
        <f>'HARIAN KOMULATIF'!CC154/100*'PROGRES BOBOT'!$J154</f>
        <v>0</v>
      </c>
      <c r="CD154" s="156">
        <f>'HARIAN KOMULATIF'!CD154/100*'PROGRES BOBOT'!$J154</f>
        <v>0</v>
      </c>
      <c r="CE154" s="156">
        <f>'HARIAN KOMULATIF'!CE154/100*'PROGRES BOBOT'!$J154</f>
        <v>0</v>
      </c>
      <c r="CF154" s="156">
        <f>'HARIAN KOMULATIF'!CF154/100*'PROGRES BOBOT'!$J154</f>
        <v>0</v>
      </c>
      <c r="CG154" s="156">
        <f>'HARIAN KOMULATIF'!CG154/100*'PROGRES BOBOT'!$J154</f>
        <v>0</v>
      </c>
      <c r="CH154" s="156">
        <f>'HARIAN KOMULATIF'!CH154/100*'PROGRES BOBOT'!$J154</f>
        <v>0</v>
      </c>
      <c r="CI154" s="156">
        <f>'HARIAN KOMULATIF'!CI154/100*'PROGRES BOBOT'!$J154</f>
        <v>0</v>
      </c>
      <c r="CJ154" s="156">
        <f>'HARIAN KOMULATIF'!CJ154/100*'PROGRES BOBOT'!$J154</f>
        <v>0</v>
      </c>
      <c r="CK154" s="156">
        <f>'HARIAN KOMULATIF'!CK154/100*'PROGRES BOBOT'!$J154</f>
        <v>0</v>
      </c>
      <c r="CL154" s="156">
        <f>'HARIAN KOMULATIF'!CL154/100*'PROGRES BOBOT'!$J154</f>
        <v>0</v>
      </c>
      <c r="CM154" s="156">
        <f>'HARIAN KOMULATIF'!CM154/100*'PROGRES BOBOT'!$J154</f>
        <v>0</v>
      </c>
      <c r="CN154" s="156">
        <f>'HARIAN KOMULATIF'!CN154/100*'PROGRES BOBOT'!$J154</f>
        <v>0</v>
      </c>
      <c r="CO154" s="156">
        <f>'HARIAN KOMULATIF'!CO154/100*'PROGRES BOBOT'!$J154</f>
        <v>0</v>
      </c>
      <c r="CP154" s="156">
        <f>'HARIAN KOMULATIF'!CP154/100*'PROGRES BOBOT'!$J154</f>
        <v>0</v>
      </c>
      <c r="CQ154" s="156">
        <f>'HARIAN KOMULATIF'!CQ154/100*'PROGRES BOBOT'!$J154</f>
        <v>0</v>
      </c>
      <c r="CR154" s="156">
        <f>'HARIAN KOMULATIF'!CR154/100*'PROGRES BOBOT'!$J154</f>
        <v>0</v>
      </c>
      <c r="CS154" s="156">
        <f>'HARIAN KOMULATIF'!CS154/100*'PROGRES BOBOT'!$J154</f>
        <v>0</v>
      </c>
      <c r="CT154" s="156">
        <f>'HARIAN KOMULATIF'!CT154/100*'PROGRES BOBOT'!$J154</f>
        <v>0</v>
      </c>
      <c r="CU154" s="156">
        <f>'HARIAN KOMULATIF'!CU154/100*'PROGRES BOBOT'!$J154</f>
        <v>0</v>
      </c>
      <c r="CV154" s="156">
        <f>'HARIAN KOMULATIF'!CV154/100*'PROGRES BOBOT'!$J154</f>
        <v>0</v>
      </c>
      <c r="CW154" s="156">
        <f>'HARIAN KOMULATIF'!CW154/100*'PROGRES BOBOT'!$J154</f>
        <v>0</v>
      </c>
      <c r="CX154" s="156">
        <f>'HARIAN KOMULATIF'!CX154/100*'PROGRES BOBOT'!$J154</f>
        <v>0</v>
      </c>
    </row>
    <row r="155" spans="1:102" ht="15" customHeight="1">
      <c r="A155" s="13"/>
      <c r="B155" s="59" t="s">
        <v>62</v>
      </c>
      <c r="C155" s="1"/>
      <c r="D155" s="1"/>
      <c r="E155" s="58"/>
      <c r="F155" s="16">
        <v>599.58360000000005</v>
      </c>
      <c r="G155" s="15" t="s">
        <v>25</v>
      </c>
      <c r="H155" s="14">
        <f>H149</f>
        <v>2000</v>
      </c>
      <c r="I155" s="17">
        <f t="shared" ref="I155:I156" si="28">H155*F155</f>
        <v>1199167.2000000002</v>
      </c>
      <c r="J155" s="154">
        <f t="shared" si="25"/>
        <v>0.11991644354258713</v>
      </c>
      <c r="K155" s="156">
        <f>'HARIAN KOMULATIF'!K155/100*'PROGRES BOBOT'!$J155</f>
        <v>0</v>
      </c>
      <c r="L155" s="156">
        <f>'HARIAN KOMULATIF'!L155/100*'PROGRES BOBOT'!$J155</f>
        <v>0</v>
      </c>
      <c r="M155" s="156">
        <f>'HARIAN KOMULATIF'!M155/100*'PROGRES BOBOT'!$J155</f>
        <v>0</v>
      </c>
      <c r="N155" s="156">
        <f>'HARIAN KOMULATIF'!N155/100*'PROGRES BOBOT'!$J155</f>
        <v>0</v>
      </c>
      <c r="O155" s="156">
        <f>'HARIAN KOMULATIF'!O155/100*'PROGRES BOBOT'!$J155</f>
        <v>0</v>
      </c>
      <c r="P155" s="156">
        <f>'HARIAN KOMULATIF'!P155/100*'PROGRES BOBOT'!$J155</f>
        <v>0</v>
      </c>
      <c r="Q155" s="156">
        <f>'HARIAN KOMULATIF'!Q155/100*'PROGRES BOBOT'!$J155</f>
        <v>0</v>
      </c>
      <c r="R155" s="156">
        <f>'HARIAN KOMULATIF'!R155/100*'PROGRES BOBOT'!$J155</f>
        <v>0</v>
      </c>
      <c r="S155" s="156">
        <f>'HARIAN KOMULATIF'!S155/100*'PROGRES BOBOT'!$J155</f>
        <v>0</v>
      </c>
      <c r="T155" s="156">
        <f>'HARIAN KOMULATIF'!T155/100*'PROGRES BOBOT'!$J155</f>
        <v>0</v>
      </c>
      <c r="U155" s="156">
        <f>'HARIAN KOMULATIF'!U155/100*'PROGRES BOBOT'!$J155</f>
        <v>0</v>
      </c>
      <c r="V155" s="156">
        <f>'HARIAN KOMULATIF'!V155/100*'PROGRES BOBOT'!$J155</f>
        <v>0</v>
      </c>
      <c r="W155" s="156">
        <f>'HARIAN KOMULATIF'!W155/100*'PROGRES BOBOT'!$J155</f>
        <v>0</v>
      </c>
      <c r="X155" s="156">
        <f>'HARIAN KOMULATIF'!X155/100*'PROGRES BOBOT'!$J155</f>
        <v>0</v>
      </c>
      <c r="Y155" s="156">
        <f>'HARIAN KOMULATIF'!Y155/100*'PROGRES BOBOT'!$J155</f>
        <v>0</v>
      </c>
      <c r="Z155" s="156">
        <f>'HARIAN KOMULATIF'!Z155/100*'PROGRES BOBOT'!$J155</f>
        <v>0</v>
      </c>
      <c r="AA155" s="156">
        <f>'HARIAN KOMULATIF'!AA155/100*'PROGRES BOBOT'!$J155</f>
        <v>0</v>
      </c>
      <c r="AB155" s="156">
        <f>'HARIAN KOMULATIF'!AB155/100*'PROGRES BOBOT'!$J155</f>
        <v>0</v>
      </c>
      <c r="AC155" s="156">
        <f>'HARIAN KOMULATIF'!AC155/100*'PROGRES BOBOT'!$J155</f>
        <v>0</v>
      </c>
      <c r="AD155" s="156">
        <f>'HARIAN KOMULATIF'!AD155/100*'PROGRES BOBOT'!$J155</f>
        <v>0</v>
      </c>
      <c r="AE155" s="156">
        <f>'HARIAN KOMULATIF'!AE155/100*'PROGRES BOBOT'!$J155</f>
        <v>0</v>
      </c>
      <c r="AF155" s="156">
        <f>'HARIAN KOMULATIF'!AF155/100*'PROGRES BOBOT'!$J155</f>
        <v>0</v>
      </c>
      <c r="AG155" s="156">
        <f>'HARIAN KOMULATIF'!AG155/100*'PROGRES BOBOT'!$J155</f>
        <v>0</v>
      </c>
      <c r="AH155" s="156">
        <f>'HARIAN KOMULATIF'!AH155/100*'PROGRES BOBOT'!$J155</f>
        <v>0</v>
      </c>
      <c r="AI155" s="156">
        <f>'HARIAN KOMULATIF'!AI155/100*'PROGRES BOBOT'!$J155</f>
        <v>0</v>
      </c>
      <c r="AJ155" s="156">
        <f>'HARIAN KOMULATIF'!AJ155/100*'PROGRES BOBOT'!$J155</f>
        <v>0</v>
      </c>
      <c r="AK155" s="156">
        <f>'HARIAN KOMULATIF'!AK155/100*'PROGRES BOBOT'!$J155</f>
        <v>0</v>
      </c>
      <c r="AL155" s="156">
        <f>'HARIAN KOMULATIF'!AL155/100*'PROGRES BOBOT'!$J155</f>
        <v>0</v>
      </c>
      <c r="AM155" s="156">
        <f>'HARIAN KOMULATIF'!AM155/100*'PROGRES BOBOT'!$J155</f>
        <v>0</v>
      </c>
      <c r="AN155" s="156">
        <f>'HARIAN KOMULATIF'!AN155/100*'PROGRES BOBOT'!$J155</f>
        <v>0</v>
      </c>
      <c r="AO155" s="156">
        <f>'HARIAN KOMULATIF'!AO155/100*'PROGRES BOBOT'!$J155</f>
        <v>0</v>
      </c>
      <c r="AP155" s="156">
        <f>'HARIAN KOMULATIF'!AP155/100*'PROGRES BOBOT'!$J155</f>
        <v>0</v>
      </c>
      <c r="AQ155" s="156">
        <f>'HARIAN KOMULATIF'!AQ155/100*'PROGRES BOBOT'!$J155</f>
        <v>0</v>
      </c>
      <c r="AR155" s="156">
        <f>'HARIAN KOMULATIF'!AR155/100*'PROGRES BOBOT'!$J155</f>
        <v>0</v>
      </c>
      <c r="AS155" s="156">
        <f>'HARIAN KOMULATIF'!AS155/100*'PROGRES BOBOT'!$J155</f>
        <v>0</v>
      </c>
      <c r="AT155" s="156">
        <f>'HARIAN KOMULATIF'!AT155/100*'PROGRES BOBOT'!$J155</f>
        <v>0</v>
      </c>
      <c r="AU155" s="156">
        <f>'HARIAN KOMULATIF'!AU155/100*'PROGRES BOBOT'!$J155</f>
        <v>0</v>
      </c>
      <c r="AV155" s="156">
        <f>'HARIAN KOMULATIF'!AV155/100*'PROGRES BOBOT'!$J155</f>
        <v>0</v>
      </c>
      <c r="AW155" s="156">
        <f>'HARIAN KOMULATIF'!AW155/100*'PROGRES BOBOT'!$J155</f>
        <v>0</v>
      </c>
      <c r="AX155" s="156">
        <f>'HARIAN KOMULATIF'!AX155/100*'PROGRES BOBOT'!$J155</f>
        <v>0</v>
      </c>
      <c r="AY155" s="156">
        <f>'HARIAN KOMULATIF'!AY155/100*'PROGRES BOBOT'!$J155</f>
        <v>0</v>
      </c>
      <c r="AZ155" s="156">
        <f>'HARIAN KOMULATIF'!AZ155/100*'PROGRES BOBOT'!$J155</f>
        <v>0</v>
      </c>
      <c r="BA155" s="156">
        <f>'HARIAN KOMULATIF'!BA155/100*'PROGRES BOBOT'!$J155</f>
        <v>0</v>
      </c>
      <c r="BB155" s="156">
        <f>'HARIAN KOMULATIF'!BB155/100*'PROGRES BOBOT'!$J155</f>
        <v>0</v>
      </c>
      <c r="BC155" s="156">
        <f>'HARIAN KOMULATIF'!BC155/100*'PROGRES BOBOT'!$J155</f>
        <v>0</v>
      </c>
      <c r="BD155" s="156">
        <f>'HARIAN KOMULATIF'!BD155/100*'PROGRES BOBOT'!$J155</f>
        <v>0</v>
      </c>
      <c r="BE155" s="156">
        <f>'HARIAN KOMULATIF'!BE155/100*'PROGRES BOBOT'!$J155</f>
        <v>0</v>
      </c>
      <c r="BF155" s="156">
        <f>'HARIAN KOMULATIF'!BF155/100*'PROGRES BOBOT'!$J155</f>
        <v>0</v>
      </c>
      <c r="BG155" s="156">
        <f>'HARIAN KOMULATIF'!BG155/100*'PROGRES BOBOT'!$J155</f>
        <v>0</v>
      </c>
      <c r="BH155" s="156">
        <f>'HARIAN KOMULATIF'!BH155/100*'PROGRES BOBOT'!$J155</f>
        <v>0</v>
      </c>
      <c r="BI155" s="156">
        <f>'HARIAN KOMULATIF'!BI155/100*'PROGRES BOBOT'!$J155</f>
        <v>0</v>
      </c>
      <c r="BJ155" s="156">
        <f>'HARIAN KOMULATIF'!BJ155/100*'PROGRES BOBOT'!$J155</f>
        <v>0</v>
      </c>
      <c r="BK155" s="156">
        <f>'HARIAN KOMULATIF'!BK155/100*'PROGRES BOBOT'!$J155</f>
        <v>0</v>
      </c>
      <c r="BL155" s="156">
        <f>'HARIAN KOMULATIF'!BL155/100*'PROGRES BOBOT'!$J155</f>
        <v>0</v>
      </c>
      <c r="BM155" s="156">
        <f>'HARIAN KOMULATIF'!BM155/100*'PROGRES BOBOT'!$J155</f>
        <v>0</v>
      </c>
      <c r="BN155" s="156">
        <f>'HARIAN KOMULATIF'!BN155/100*'PROGRES BOBOT'!$J155</f>
        <v>0</v>
      </c>
      <c r="BO155" s="156">
        <f>'HARIAN KOMULATIF'!BO155/100*'PROGRES BOBOT'!$J155</f>
        <v>0</v>
      </c>
      <c r="BP155" s="156">
        <f>'HARIAN KOMULATIF'!BP155/100*'PROGRES BOBOT'!$J155</f>
        <v>0</v>
      </c>
      <c r="BQ155" s="156">
        <f>'HARIAN KOMULATIF'!BQ155/100*'PROGRES BOBOT'!$J155</f>
        <v>0</v>
      </c>
      <c r="BR155" s="156">
        <f>'HARIAN KOMULATIF'!BR155/100*'PROGRES BOBOT'!$J155</f>
        <v>0</v>
      </c>
      <c r="BS155" s="156">
        <f>'HARIAN KOMULATIF'!BS155/100*'PROGRES BOBOT'!$J155</f>
        <v>0</v>
      </c>
      <c r="BT155" s="156">
        <f>'HARIAN KOMULATIF'!BT155/100*'PROGRES BOBOT'!$J155</f>
        <v>0</v>
      </c>
      <c r="BU155" s="156">
        <f>'HARIAN KOMULATIF'!BU155/100*'PROGRES BOBOT'!$J155</f>
        <v>0</v>
      </c>
      <c r="BV155" s="156">
        <f>'HARIAN KOMULATIF'!BV155/100*'PROGRES BOBOT'!$J155</f>
        <v>0</v>
      </c>
      <c r="BW155" s="156">
        <f>'HARIAN KOMULATIF'!BW155/100*'PROGRES BOBOT'!$J155</f>
        <v>0</v>
      </c>
      <c r="BX155" s="156">
        <f>'HARIAN KOMULATIF'!BX155/100*'PROGRES BOBOT'!$J155</f>
        <v>0</v>
      </c>
      <c r="BY155" s="156">
        <f>'HARIAN KOMULATIF'!BY155/100*'PROGRES BOBOT'!$J155</f>
        <v>0</v>
      </c>
      <c r="BZ155" s="156">
        <f>'HARIAN KOMULATIF'!BZ155/100*'PROGRES BOBOT'!$J155</f>
        <v>0</v>
      </c>
      <c r="CA155" s="156">
        <f>'HARIAN KOMULATIF'!CA155/100*'PROGRES BOBOT'!$J155</f>
        <v>0</v>
      </c>
      <c r="CB155" s="156">
        <f>'HARIAN KOMULATIF'!CB155/100*'PROGRES BOBOT'!$J155</f>
        <v>0</v>
      </c>
      <c r="CC155" s="156">
        <f>'HARIAN KOMULATIF'!CC155/100*'PROGRES BOBOT'!$J155</f>
        <v>0</v>
      </c>
      <c r="CD155" s="156">
        <f>'HARIAN KOMULATIF'!CD155/100*'PROGRES BOBOT'!$J155</f>
        <v>0</v>
      </c>
      <c r="CE155" s="156">
        <f>'HARIAN KOMULATIF'!CE155/100*'PROGRES BOBOT'!$J155</f>
        <v>0</v>
      </c>
      <c r="CF155" s="156">
        <f>'HARIAN KOMULATIF'!CF155/100*'PROGRES BOBOT'!$J155</f>
        <v>0</v>
      </c>
      <c r="CG155" s="156">
        <f>'HARIAN KOMULATIF'!CG155/100*'PROGRES BOBOT'!$J155</f>
        <v>0</v>
      </c>
      <c r="CH155" s="156">
        <f>'HARIAN KOMULATIF'!CH155/100*'PROGRES BOBOT'!$J155</f>
        <v>0</v>
      </c>
      <c r="CI155" s="156">
        <f>'HARIAN KOMULATIF'!CI155/100*'PROGRES BOBOT'!$J155</f>
        <v>0</v>
      </c>
      <c r="CJ155" s="156">
        <f>'HARIAN KOMULATIF'!CJ155/100*'PROGRES BOBOT'!$J155</f>
        <v>0</v>
      </c>
      <c r="CK155" s="156">
        <f>'HARIAN KOMULATIF'!CK155/100*'PROGRES BOBOT'!$J155</f>
        <v>0</v>
      </c>
      <c r="CL155" s="156">
        <f>'HARIAN KOMULATIF'!CL155/100*'PROGRES BOBOT'!$J155</f>
        <v>0</v>
      </c>
      <c r="CM155" s="156">
        <f>'HARIAN KOMULATIF'!CM155/100*'PROGRES BOBOT'!$J155</f>
        <v>0</v>
      </c>
      <c r="CN155" s="156">
        <f>'HARIAN KOMULATIF'!CN155/100*'PROGRES BOBOT'!$J155</f>
        <v>0</v>
      </c>
      <c r="CO155" s="156">
        <f>'HARIAN KOMULATIF'!CO155/100*'PROGRES BOBOT'!$J155</f>
        <v>0</v>
      </c>
      <c r="CP155" s="156">
        <f>'HARIAN KOMULATIF'!CP155/100*'PROGRES BOBOT'!$J155</f>
        <v>0</v>
      </c>
      <c r="CQ155" s="156">
        <f>'HARIAN KOMULATIF'!CQ155/100*'PROGRES BOBOT'!$J155</f>
        <v>0</v>
      </c>
      <c r="CR155" s="156">
        <f>'HARIAN KOMULATIF'!CR155/100*'PROGRES BOBOT'!$J155</f>
        <v>0</v>
      </c>
      <c r="CS155" s="156">
        <f>'HARIAN KOMULATIF'!CS155/100*'PROGRES BOBOT'!$J155</f>
        <v>0</v>
      </c>
      <c r="CT155" s="156">
        <f>'HARIAN KOMULATIF'!CT155/100*'PROGRES BOBOT'!$J155</f>
        <v>0</v>
      </c>
      <c r="CU155" s="156">
        <f>'HARIAN KOMULATIF'!CU155/100*'PROGRES BOBOT'!$J155</f>
        <v>0</v>
      </c>
      <c r="CV155" s="156">
        <f>'HARIAN KOMULATIF'!CV155/100*'PROGRES BOBOT'!$J155</f>
        <v>0</v>
      </c>
      <c r="CW155" s="156">
        <f>'HARIAN KOMULATIF'!CW155/100*'PROGRES BOBOT'!$J155</f>
        <v>0</v>
      </c>
      <c r="CX155" s="156">
        <f>'HARIAN KOMULATIF'!CX155/100*'PROGRES BOBOT'!$J155</f>
        <v>0</v>
      </c>
    </row>
    <row r="156" spans="1:102" ht="15" customHeight="1">
      <c r="A156" s="13"/>
      <c r="B156" s="59" t="s">
        <v>63</v>
      </c>
      <c r="C156" s="1"/>
      <c r="D156" s="1"/>
      <c r="E156" s="58"/>
      <c r="F156" s="16">
        <v>20.58</v>
      </c>
      <c r="G156" s="15" t="s">
        <v>9</v>
      </c>
      <c r="H156" s="14">
        <f>H150</f>
        <v>30000</v>
      </c>
      <c r="I156" s="17">
        <f t="shared" si="28"/>
        <v>617400</v>
      </c>
      <c r="J156" s="154">
        <f t="shared" si="25"/>
        <v>6.1739857663879801E-2</v>
      </c>
      <c r="K156" s="156">
        <f>'HARIAN KOMULATIF'!K156/100*'PROGRES BOBOT'!$J156</f>
        <v>0</v>
      </c>
      <c r="L156" s="156">
        <f>'HARIAN KOMULATIF'!L156/100*'PROGRES BOBOT'!$J156</f>
        <v>0</v>
      </c>
      <c r="M156" s="156">
        <f>'HARIAN KOMULATIF'!M156/100*'PROGRES BOBOT'!$J156</f>
        <v>0</v>
      </c>
      <c r="N156" s="156">
        <f>'HARIAN KOMULATIF'!N156/100*'PROGRES BOBOT'!$J156</f>
        <v>0</v>
      </c>
      <c r="O156" s="156">
        <f>'HARIAN KOMULATIF'!O156/100*'PROGRES BOBOT'!$J156</f>
        <v>0</v>
      </c>
      <c r="P156" s="156">
        <f>'HARIAN KOMULATIF'!P156/100*'PROGRES BOBOT'!$J156</f>
        <v>0</v>
      </c>
      <c r="Q156" s="156">
        <f>'HARIAN KOMULATIF'!Q156/100*'PROGRES BOBOT'!$J156</f>
        <v>0</v>
      </c>
      <c r="R156" s="156">
        <f>'HARIAN KOMULATIF'!R156/100*'PROGRES BOBOT'!$J156</f>
        <v>0</v>
      </c>
      <c r="S156" s="156">
        <f>'HARIAN KOMULATIF'!S156/100*'PROGRES BOBOT'!$J156</f>
        <v>0</v>
      </c>
      <c r="T156" s="156">
        <f>'HARIAN KOMULATIF'!T156/100*'PROGRES BOBOT'!$J156</f>
        <v>0</v>
      </c>
      <c r="U156" s="156">
        <f>'HARIAN KOMULATIF'!U156/100*'PROGRES BOBOT'!$J156</f>
        <v>0</v>
      </c>
      <c r="V156" s="156">
        <f>'HARIAN KOMULATIF'!V156/100*'PROGRES BOBOT'!$J156</f>
        <v>0</v>
      </c>
      <c r="W156" s="156">
        <f>'HARIAN KOMULATIF'!W156/100*'PROGRES BOBOT'!$J156</f>
        <v>0</v>
      </c>
      <c r="X156" s="156">
        <f>'HARIAN KOMULATIF'!X156/100*'PROGRES BOBOT'!$J156</f>
        <v>0</v>
      </c>
      <c r="Y156" s="156">
        <f>'HARIAN KOMULATIF'!Y156/100*'PROGRES BOBOT'!$J156</f>
        <v>0</v>
      </c>
      <c r="Z156" s="156">
        <f>'HARIAN KOMULATIF'!Z156/100*'PROGRES BOBOT'!$J156</f>
        <v>0</v>
      </c>
      <c r="AA156" s="156">
        <f>'HARIAN KOMULATIF'!AA156/100*'PROGRES BOBOT'!$J156</f>
        <v>0</v>
      </c>
      <c r="AB156" s="156">
        <f>'HARIAN KOMULATIF'!AB156/100*'PROGRES BOBOT'!$J156</f>
        <v>0</v>
      </c>
      <c r="AC156" s="156">
        <f>'HARIAN KOMULATIF'!AC156/100*'PROGRES BOBOT'!$J156</f>
        <v>0</v>
      </c>
      <c r="AD156" s="156">
        <f>'HARIAN KOMULATIF'!AD156/100*'PROGRES BOBOT'!$J156</f>
        <v>0</v>
      </c>
      <c r="AE156" s="156">
        <f>'HARIAN KOMULATIF'!AE156/100*'PROGRES BOBOT'!$J156</f>
        <v>0</v>
      </c>
      <c r="AF156" s="156">
        <f>'HARIAN KOMULATIF'!AF156/100*'PROGRES BOBOT'!$J156</f>
        <v>0</v>
      </c>
      <c r="AG156" s="156">
        <f>'HARIAN KOMULATIF'!AG156/100*'PROGRES BOBOT'!$J156</f>
        <v>0</v>
      </c>
      <c r="AH156" s="156">
        <f>'HARIAN KOMULATIF'!AH156/100*'PROGRES BOBOT'!$J156</f>
        <v>0</v>
      </c>
      <c r="AI156" s="156">
        <f>'HARIAN KOMULATIF'!AI156/100*'PROGRES BOBOT'!$J156</f>
        <v>0</v>
      </c>
      <c r="AJ156" s="156">
        <f>'HARIAN KOMULATIF'!AJ156/100*'PROGRES BOBOT'!$J156</f>
        <v>0</v>
      </c>
      <c r="AK156" s="156">
        <f>'HARIAN KOMULATIF'!AK156/100*'PROGRES BOBOT'!$J156</f>
        <v>0</v>
      </c>
      <c r="AL156" s="156">
        <f>'HARIAN KOMULATIF'!AL156/100*'PROGRES BOBOT'!$J156</f>
        <v>0</v>
      </c>
      <c r="AM156" s="156">
        <f>'HARIAN KOMULATIF'!AM156/100*'PROGRES BOBOT'!$J156</f>
        <v>0</v>
      </c>
      <c r="AN156" s="156">
        <f>'HARIAN KOMULATIF'!AN156/100*'PROGRES BOBOT'!$J156</f>
        <v>0</v>
      </c>
      <c r="AO156" s="156">
        <f>'HARIAN KOMULATIF'!AO156/100*'PROGRES BOBOT'!$J156</f>
        <v>0</v>
      </c>
      <c r="AP156" s="156">
        <f>'HARIAN KOMULATIF'!AP156/100*'PROGRES BOBOT'!$J156</f>
        <v>0</v>
      </c>
      <c r="AQ156" s="156">
        <f>'HARIAN KOMULATIF'!AQ156/100*'PROGRES BOBOT'!$J156</f>
        <v>0</v>
      </c>
      <c r="AR156" s="156">
        <f>'HARIAN KOMULATIF'!AR156/100*'PROGRES BOBOT'!$J156</f>
        <v>0</v>
      </c>
      <c r="AS156" s="156">
        <f>'HARIAN KOMULATIF'!AS156/100*'PROGRES BOBOT'!$J156</f>
        <v>0</v>
      </c>
      <c r="AT156" s="156">
        <f>'HARIAN KOMULATIF'!AT156/100*'PROGRES BOBOT'!$J156</f>
        <v>0</v>
      </c>
      <c r="AU156" s="156">
        <f>'HARIAN KOMULATIF'!AU156/100*'PROGRES BOBOT'!$J156</f>
        <v>0</v>
      </c>
      <c r="AV156" s="156">
        <f>'HARIAN KOMULATIF'!AV156/100*'PROGRES BOBOT'!$J156</f>
        <v>0</v>
      </c>
      <c r="AW156" s="156">
        <f>'HARIAN KOMULATIF'!AW156/100*'PROGRES BOBOT'!$J156</f>
        <v>0</v>
      </c>
      <c r="AX156" s="156">
        <f>'HARIAN KOMULATIF'!AX156/100*'PROGRES BOBOT'!$J156</f>
        <v>0</v>
      </c>
      <c r="AY156" s="156">
        <f>'HARIAN KOMULATIF'!AY156/100*'PROGRES BOBOT'!$J156</f>
        <v>0</v>
      </c>
      <c r="AZ156" s="156">
        <f>'HARIAN KOMULATIF'!AZ156/100*'PROGRES BOBOT'!$J156</f>
        <v>0</v>
      </c>
      <c r="BA156" s="156">
        <f>'HARIAN KOMULATIF'!BA156/100*'PROGRES BOBOT'!$J156</f>
        <v>0</v>
      </c>
      <c r="BB156" s="156">
        <f>'HARIAN KOMULATIF'!BB156/100*'PROGRES BOBOT'!$J156</f>
        <v>0</v>
      </c>
      <c r="BC156" s="156">
        <f>'HARIAN KOMULATIF'!BC156/100*'PROGRES BOBOT'!$J156</f>
        <v>0</v>
      </c>
      <c r="BD156" s="156">
        <f>'HARIAN KOMULATIF'!BD156/100*'PROGRES BOBOT'!$J156</f>
        <v>0</v>
      </c>
      <c r="BE156" s="156">
        <f>'HARIAN KOMULATIF'!BE156/100*'PROGRES BOBOT'!$J156</f>
        <v>0</v>
      </c>
      <c r="BF156" s="156">
        <f>'HARIAN KOMULATIF'!BF156/100*'PROGRES BOBOT'!$J156</f>
        <v>0</v>
      </c>
      <c r="BG156" s="156">
        <f>'HARIAN KOMULATIF'!BG156/100*'PROGRES BOBOT'!$J156</f>
        <v>0</v>
      </c>
      <c r="BH156" s="156">
        <f>'HARIAN KOMULATIF'!BH156/100*'PROGRES BOBOT'!$J156</f>
        <v>0</v>
      </c>
      <c r="BI156" s="156">
        <f>'HARIAN KOMULATIF'!BI156/100*'PROGRES BOBOT'!$J156</f>
        <v>0</v>
      </c>
      <c r="BJ156" s="156">
        <f>'HARIAN KOMULATIF'!BJ156/100*'PROGRES BOBOT'!$J156</f>
        <v>0</v>
      </c>
      <c r="BK156" s="156">
        <f>'HARIAN KOMULATIF'!BK156/100*'PROGRES BOBOT'!$J156</f>
        <v>0</v>
      </c>
      <c r="BL156" s="156">
        <f>'HARIAN KOMULATIF'!BL156/100*'PROGRES BOBOT'!$J156</f>
        <v>0</v>
      </c>
      <c r="BM156" s="156">
        <f>'HARIAN KOMULATIF'!BM156/100*'PROGRES BOBOT'!$J156</f>
        <v>0</v>
      </c>
      <c r="BN156" s="156">
        <f>'HARIAN KOMULATIF'!BN156/100*'PROGRES BOBOT'!$J156</f>
        <v>0</v>
      </c>
      <c r="BO156" s="156">
        <f>'HARIAN KOMULATIF'!BO156/100*'PROGRES BOBOT'!$J156</f>
        <v>0</v>
      </c>
      <c r="BP156" s="156">
        <f>'HARIAN KOMULATIF'!BP156/100*'PROGRES BOBOT'!$J156</f>
        <v>0</v>
      </c>
      <c r="BQ156" s="156">
        <f>'HARIAN KOMULATIF'!BQ156/100*'PROGRES BOBOT'!$J156</f>
        <v>0</v>
      </c>
      <c r="BR156" s="156">
        <f>'HARIAN KOMULATIF'!BR156/100*'PROGRES BOBOT'!$J156</f>
        <v>0</v>
      </c>
      <c r="BS156" s="156">
        <f>'HARIAN KOMULATIF'!BS156/100*'PROGRES BOBOT'!$J156</f>
        <v>0</v>
      </c>
      <c r="BT156" s="156">
        <f>'HARIAN KOMULATIF'!BT156/100*'PROGRES BOBOT'!$J156</f>
        <v>0</v>
      </c>
      <c r="BU156" s="156">
        <f>'HARIAN KOMULATIF'!BU156/100*'PROGRES BOBOT'!$J156</f>
        <v>0</v>
      </c>
      <c r="BV156" s="156">
        <f>'HARIAN KOMULATIF'!BV156/100*'PROGRES BOBOT'!$J156</f>
        <v>0</v>
      </c>
      <c r="BW156" s="156">
        <f>'HARIAN KOMULATIF'!BW156/100*'PROGRES BOBOT'!$J156</f>
        <v>0</v>
      </c>
      <c r="BX156" s="156">
        <f>'HARIAN KOMULATIF'!BX156/100*'PROGRES BOBOT'!$J156</f>
        <v>0</v>
      </c>
      <c r="BY156" s="156">
        <f>'HARIAN KOMULATIF'!BY156/100*'PROGRES BOBOT'!$J156</f>
        <v>0</v>
      </c>
      <c r="BZ156" s="156">
        <f>'HARIAN KOMULATIF'!BZ156/100*'PROGRES BOBOT'!$J156</f>
        <v>0</v>
      </c>
      <c r="CA156" s="156">
        <f>'HARIAN KOMULATIF'!CA156/100*'PROGRES BOBOT'!$J156</f>
        <v>0</v>
      </c>
      <c r="CB156" s="156">
        <f>'HARIAN KOMULATIF'!CB156/100*'PROGRES BOBOT'!$J156</f>
        <v>0</v>
      </c>
      <c r="CC156" s="156">
        <f>'HARIAN KOMULATIF'!CC156/100*'PROGRES BOBOT'!$J156</f>
        <v>0</v>
      </c>
      <c r="CD156" s="156">
        <f>'HARIAN KOMULATIF'!CD156/100*'PROGRES BOBOT'!$J156</f>
        <v>0</v>
      </c>
      <c r="CE156" s="156">
        <f>'HARIAN KOMULATIF'!CE156/100*'PROGRES BOBOT'!$J156</f>
        <v>0</v>
      </c>
      <c r="CF156" s="156">
        <f>'HARIAN KOMULATIF'!CF156/100*'PROGRES BOBOT'!$J156</f>
        <v>0</v>
      </c>
      <c r="CG156" s="156">
        <f>'HARIAN KOMULATIF'!CG156/100*'PROGRES BOBOT'!$J156</f>
        <v>0</v>
      </c>
      <c r="CH156" s="156">
        <f>'HARIAN KOMULATIF'!CH156/100*'PROGRES BOBOT'!$J156</f>
        <v>0</v>
      </c>
      <c r="CI156" s="156">
        <f>'HARIAN KOMULATIF'!CI156/100*'PROGRES BOBOT'!$J156</f>
        <v>0</v>
      </c>
      <c r="CJ156" s="156">
        <f>'HARIAN KOMULATIF'!CJ156/100*'PROGRES BOBOT'!$J156</f>
        <v>0</v>
      </c>
      <c r="CK156" s="156">
        <f>'HARIAN KOMULATIF'!CK156/100*'PROGRES BOBOT'!$J156</f>
        <v>0</v>
      </c>
      <c r="CL156" s="156">
        <f>'HARIAN KOMULATIF'!CL156/100*'PROGRES BOBOT'!$J156</f>
        <v>0</v>
      </c>
      <c r="CM156" s="156">
        <f>'HARIAN KOMULATIF'!CM156/100*'PROGRES BOBOT'!$J156</f>
        <v>0</v>
      </c>
      <c r="CN156" s="156">
        <f>'HARIAN KOMULATIF'!CN156/100*'PROGRES BOBOT'!$J156</f>
        <v>0</v>
      </c>
      <c r="CO156" s="156">
        <f>'HARIAN KOMULATIF'!CO156/100*'PROGRES BOBOT'!$J156</f>
        <v>0</v>
      </c>
      <c r="CP156" s="156">
        <f>'HARIAN KOMULATIF'!CP156/100*'PROGRES BOBOT'!$J156</f>
        <v>0</v>
      </c>
      <c r="CQ156" s="156">
        <f>'HARIAN KOMULATIF'!CQ156/100*'PROGRES BOBOT'!$J156</f>
        <v>0</v>
      </c>
      <c r="CR156" s="156">
        <f>'HARIAN KOMULATIF'!CR156/100*'PROGRES BOBOT'!$J156</f>
        <v>0</v>
      </c>
      <c r="CS156" s="156">
        <f>'HARIAN KOMULATIF'!CS156/100*'PROGRES BOBOT'!$J156</f>
        <v>0</v>
      </c>
      <c r="CT156" s="156">
        <f>'HARIAN KOMULATIF'!CT156/100*'PROGRES BOBOT'!$J156</f>
        <v>0</v>
      </c>
      <c r="CU156" s="156">
        <f>'HARIAN KOMULATIF'!CU156/100*'PROGRES BOBOT'!$J156</f>
        <v>0</v>
      </c>
      <c r="CV156" s="156">
        <f>'HARIAN KOMULATIF'!CV156/100*'PROGRES BOBOT'!$J156</f>
        <v>0</v>
      </c>
      <c r="CW156" s="156">
        <f>'HARIAN KOMULATIF'!CW156/100*'PROGRES BOBOT'!$J156</f>
        <v>0</v>
      </c>
      <c r="CX156" s="156">
        <f>'HARIAN KOMULATIF'!CX156/100*'PROGRES BOBOT'!$J156</f>
        <v>0</v>
      </c>
    </row>
    <row r="157" spans="1:102" ht="15" customHeight="1">
      <c r="A157" s="13">
        <v>3</v>
      </c>
      <c r="B157" s="59" t="s">
        <v>65</v>
      </c>
      <c r="C157" s="1"/>
      <c r="D157" s="1"/>
      <c r="E157" s="58"/>
      <c r="F157" s="16"/>
      <c r="G157" s="15"/>
      <c r="H157" s="14"/>
      <c r="I157" s="17"/>
      <c r="J157" s="154"/>
      <c r="K157" s="156">
        <f>'HARIAN KOMULATIF'!K157/100*'PROGRES BOBOT'!$J157</f>
        <v>0</v>
      </c>
      <c r="L157" s="156">
        <f>'HARIAN KOMULATIF'!L157/100*'PROGRES BOBOT'!$J157</f>
        <v>0</v>
      </c>
      <c r="M157" s="156">
        <f>'HARIAN KOMULATIF'!M157/100*'PROGRES BOBOT'!$J157</f>
        <v>0</v>
      </c>
      <c r="N157" s="156">
        <f>'HARIAN KOMULATIF'!N157/100*'PROGRES BOBOT'!$J157</f>
        <v>0</v>
      </c>
      <c r="O157" s="156">
        <f>'HARIAN KOMULATIF'!O157/100*'PROGRES BOBOT'!$J157</f>
        <v>0</v>
      </c>
      <c r="P157" s="156">
        <f>'HARIAN KOMULATIF'!P157/100*'PROGRES BOBOT'!$J157</f>
        <v>0</v>
      </c>
      <c r="Q157" s="156">
        <f>'HARIAN KOMULATIF'!Q157/100*'PROGRES BOBOT'!$J157</f>
        <v>0</v>
      </c>
      <c r="R157" s="156">
        <f>'HARIAN KOMULATIF'!R157/100*'PROGRES BOBOT'!$J157</f>
        <v>0</v>
      </c>
      <c r="S157" s="156">
        <f>'HARIAN KOMULATIF'!S157/100*'PROGRES BOBOT'!$J157</f>
        <v>0</v>
      </c>
      <c r="T157" s="156">
        <f>'HARIAN KOMULATIF'!T157/100*'PROGRES BOBOT'!$J157</f>
        <v>0</v>
      </c>
      <c r="U157" s="156">
        <f>'HARIAN KOMULATIF'!U157/100*'PROGRES BOBOT'!$J157</f>
        <v>0</v>
      </c>
      <c r="V157" s="156">
        <f>'HARIAN KOMULATIF'!V157/100*'PROGRES BOBOT'!$J157</f>
        <v>0</v>
      </c>
      <c r="W157" s="156">
        <f>'HARIAN KOMULATIF'!W157/100*'PROGRES BOBOT'!$J157</f>
        <v>0</v>
      </c>
      <c r="X157" s="156">
        <f>'HARIAN KOMULATIF'!X157/100*'PROGRES BOBOT'!$J157</f>
        <v>0</v>
      </c>
      <c r="Y157" s="156">
        <f>'HARIAN KOMULATIF'!Y157/100*'PROGRES BOBOT'!$J157</f>
        <v>0</v>
      </c>
      <c r="Z157" s="156">
        <f>'HARIAN KOMULATIF'!Z157/100*'PROGRES BOBOT'!$J157</f>
        <v>0</v>
      </c>
      <c r="AA157" s="156">
        <f>'HARIAN KOMULATIF'!AA157/100*'PROGRES BOBOT'!$J157</f>
        <v>0</v>
      </c>
      <c r="AB157" s="156">
        <f>'HARIAN KOMULATIF'!AB157/100*'PROGRES BOBOT'!$J157</f>
        <v>0</v>
      </c>
      <c r="AC157" s="156">
        <f>'HARIAN KOMULATIF'!AC157/100*'PROGRES BOBOT'!$J157</f>
        <v>0</v>
      </c>
      <c r="AD157" s="156">
        <f>'HARIAN KOMULATIF'!AD157/100*'PROGRES BOBOT'!$J157</f>
        <v>0</v>
      </c>
      <c r="AE157" s="156">
        <f>'HARIAN KOMULATIF'!AE157/100*'PROGRES BOBOT'!$J157</f>
        <v>0</v>
      </c>
      <c r="AF157" s="156">
        <f>'HARIAN KOMULATIF'!AF157/100*'PROGRES BOBOT'!$J157</f>
        <v>0</v>
      </c>
      <c r="AG157" s="156">
        <f>'HARIAN KOMULATIF'!AG157/100*'PROGRES BOBOT'!$J157</f>
        <v>0</v>
      </c>
      <c r="AH157" s="156">
        <f>'HARIAN KOMULATIF'!AH157/100*'PROGRES BOBOT'!$J157</f>
        <v>0</v>
      </c>
      <c r="AI157" s="156">
        <f>'HARIAN KOMULATIF'!AI157/100*'PROGRES BOBOT'!$J157</f>
        <v>0</v>
      </c>
      <c r="AJ157" s="156">
        <f>'HARIAN KOMULATIF'!AJ157/100*'PROGRES BOBOT'!$J157</f>
        <v>0</v>
      </c>
      <c r="AK157" s="156">
        <f>'HARIAN KOMULATIF'!AK157/100*'PROGRES BOBOT'!$J157</f>
        <v>0</v>
      </c>
      <c r="AL157" s="156">
        <f>'HARIAN KOMULATIF'!AL157/100*'PROGRES BOBOT'!$J157</f>
        <v>0</v>
      </c>
      <c r="AM157" s="156">
        <f>'HARIAN KOMULATIF'!AM157/100*'PROGRES BOBOT'!$J157</f>
        <v>0</v>
      </c>
      <c r="AN157" s="156">
        <f>'HARIAN KOMULATIF'!AN157/100*'PROGRES BOBOT'!$J157</f>
        <v>0</v>
      </c>
      <c r="AO157" s="156">
        <f>'HARIAN KOMULATIF'!AO157/100*'PROGRES BOBOT'!$J157</f>
        <v>0</v>
      </c>
      <c r="AP157" s="156">
        <f>'HARIAN KOMULATIF'!AP157/100*'PROGRES BOBOT'!$J157</f>
        <v>0</v>
      </c>
      <c r="AQ157" s="156">
        <f>'HARIAN KOMULATIF'!AQ157/100*'PROGRES BOBOT'!$J157</f>
        <v>0</v>
      </c>
      <c r="AR157" s="156">
        <f>'HARIAN KOMULATIF'!AR157/100*'PROGRES BOBOT'!$J157</f>
        <v>0</v>
      </c>
      <c r="AS157" s="156">
        <f>'HARIAN KOMULATIF'!AS157/100*'PROGRES BOBOT'!$J157</f>
        <v>0</v>
      </c>
      <c r="AT157" s="156">
        <f>'HARIAN KOMULATIF'!AT157/100*'PROGRES BOBOT'!$J157</f>
        <v>0</v>
      </c>
      <c r="AU157" s="156">
        <f>'HARIAN KOMULATIF'!AU157/100*'PROGRES BOBOT'!$J157</f>
        <v>0</v>
      </c>
      <c r="AV157" s="156">
        <f>'HARIAN KOMULATIF'!AV157/100*'PROGRES BOBOT'!$J157</f>
        <v>0</v>
      </c>
      <c r="AW157" s="156">
        <f>'HARIAN KOMULATIF'!AW157/100*'PROGRES BOBOT'!$J157</f>
        <v>0</v>
      </c>
      <c r="AX157" s="156">
        <f>'HARIAN KOMULATIF'!AX157/100*'PROGRES BOBOT'!$J157</f>
        <v>0</v>
      </c>
      <c r="AY157" s="156">
        <f>'HARIAN KOMULATIF'!AY157/100*'PROGRES BOBOT'!$J157</f>
        <v>0</v>
      </c>
      <c r="AZ157" s="156">
        <f>'HARIAN KOMULATIF'!AZ157/100*'PROGRES BOBOT'!$J157</f>
        <v>0</v>
      </c>
      <c r="BA157" s="156">
        <f>'HARIAN KOMULATIF'!BA157/100*'PROGRES BOBOT'!$J157</f>
        <v>0</v>
      </c>
      <c r="BB157" s="156">
        <f>'HARIAN KOMULATIF'!BB157/100*'PROGRES BOBOT'!$J157</f>
        <v>0</v>
      </c>
      <c r="BC157" s="156">
        <f>'HARIAN KOMULATIF'!BC157/100*'PROGRES BOBOT'!$J157</f>
        <v>0</v>
      </c>
      <c r="BD157" s="156">
        <f>'HARIAN KOMULATIF'!BD157/100*'PROGRES BOBOT'!$J157</f>
        <v>0</v>
      </c>
      <c r="BE157" s="156">
        <f>'HARIAN KOMULATIF'!BE157/100*'PROGRES BOBOT'!$J157</f>
        <v>0</v>
      </c>
      <c r="BF157" s="156">
        <f>'HARIAN KOMULATIF'!BF157/100*'PROGRES BOBOT'!$J157</f>
        <v>0</v>
      </c>
      <c r="BG157" s="156">
        <f>'HARIAN KOMULATIF'!BG157/100*'PROGRES BOBOT'!$J157</f>
        <v>0</v>
      </c>
      <c r="BH157" s="156">
        <f>'HARIAN KOMULATIF'!BH157/100*'PROGRES BOBOT'!$J157</f>
        <v>0</v>
      </c>
      <c r="BI157" s="156">
        <f>'HARIAN KOMULATIF'!BI157/100*'PROGRES BOBOT'!$J157</f>
        <v>0</v>
      </c>
      <c r="BJ157" s="156">
        <f>'HARIAN KOMULATIF'!BJ157/100*'PROGRES BOBOT'!$J157</f>
        <v>0</v>
      </c>
      <c r="BK157" s="156">
        <f>'HARIAN KOMULATIF'!BK157/100*'PROGRES BOBOT'!$J157</f>
        <v>0</v>
      </c>
      <c r="BL157" s="156">
        <f>'HARIAN KOMULATIF'!BL157/100*'PROGRES BOBOT'!$J157</f>
        <v>0</v>
      </c>
      <c r="BM157" s="156">
        <f>'HARIAN KOMULATIF'!BM157/100*'PROGRES BOBOT'!$J157</f>
        <v>0</v>
      </c>
      <c r="BN157" s="156">
        <f>'HARIAN KOMULATIF'!BN157/100*'PROGRES BOBOT'!$J157</f>
        <v>0</v>
      </c>
      <c r="BO157" s="156">
        <f>'HARIAN KOMULATIF'!BO157/100*'PROGRES BOBOT'!$J157</f>
        <v>0</v>
      </c>
      <c r="BP157" s="156">
        <f>'HARIAN KOMULATIF'!BP157/100*'PROGRES BOBOT'!$J157</f>
        <v>0</v>
      </c>
      <c r="BQ157" s="156">
        <f>'HARIAN KOMULATIF'!BQ157/100*'PROGRES BOBOT'!$J157</f>
        <v>0</v>
      </c>
      <c r="BR157" s="156">
        <f>'HARIAN KOMULATIF'!BR157/100*'PROGRES BOBOT'!$J157</f>
        <v>0</v>
      </c>
      <c r="BS157" s="156">
        <f>'HARIAN KOMULATIF'!BS157/100*'PROGRES BOBOT'!$J157</f>
        <v>0</v>
      </c>
      <c r="BT157" s="156">
        <f>'HARIAN KOMULATIF'!BT157/100*'PROGRES BOBOT'!$J157</f>
        <v>0</v>
      </c>
      <c r="BU157" s="156">
        <f>'HARIAN KOMULATIF'!BU157/100*'PROGRES BOBOT'!$J157</f>
        <v>0</v>
      </c>
      <c r="BV157" s="156">
        <f>'HARIAN KOMULATIF'!BV157/100*'PROGRES BOBOT'!$J157</f>
        <v>0</v>
      </c>
      <c r="BW157" s="156">
        <f>'HARIAN KOMULATIF'!BW157/100*'PROGRES BOBOT'!$J157</f>
        <v>0</v>
      </c>
      <c r="BX157" s="156">
        <f>'HARIAN KOMULATIF'!BX157/100*'PROGRES BOBOT'!$J157</f>
        <v>0</v>
      </c>
      <c r="BY157" s="156">
        <f>'HARIAN KOMULATIF'!BY157/100*'PROGRES BOBOT'!$J157</f>
        <v>0</v>
      </c>
      <c r="BZ157" s="156">
        <f>'HARIAN KOMULATIF'!BZ157/100*'PROGRES BOBOT'!$J157</f>
        <v>0</v>
      </c>
      <c r="CA157" s="156">
        <f>'HARIAN KOMULATIF'!CA157/100*'PROGRES BOBOT'!$J157</f>
        <v>0</v>
      </c>
      <c r="CB157" s="156">
        <f>'HARIAN KOMULATIF'!CB157/100*'PROGRES BOBOT'!$J157</f>
        <v>0</v>
      </c>
      <c r="CC157" s="156">
        <f>'HARIAN KOMULATIF'!CC157/100*'PROGRES BOBOT'!$J157</f>
        <v>0</v>
      </c>
      <c r="CD157" s="156">
        <f>'HARIAN KOMULATIF'!CD157/100*'PROGRES BOBOT'!$J157</f>
        <v>0</v>
      </c>
      <c r="CE157" s="156">
        <f>'HARIAN KOMULATIF'!CE157/100*'PROGRES BOBOT'!$J157</f>
        <v>0</v>
      </c>
      <c r="CF157" s="156">
        <f>'HARIAN KOMULATIF'!CF157/100*'PROGRES BOBOT'!$J157</f>
        <v>0</v>
      </c>
      <c r="CG157" s="156">
        <f>'HARIAN KOMULATIF'!CG157/100*'PROGRES BOBOT'!$J157</f>
        <v>0</v>
      </c>
      <c r="CH157" s="156">
        <f>'HARIAN KOMULATIF'!CH157/100*'PROGRES BOBOT'!$J157</f>
        <v>0</v>
      </c>
      <c r="CI157" s="156">
        <f>'HARIAN KOMULATIF'!CI157/100*'PROGRES BOBOT'!$J157</f>
        <v>0</v>
      </c>
      <c r="CJ157" s="156">
        <f>'HARIAN KOMULATIF'!CJ157/100*'PROGRES BOBOT'!$J157</f>
        <v>0</v>
      </c>
      <c r="CK157" s="156">
        <f>'HARIAN KOMULATIF'!CK157/100*'PROGRES BOBOT'!$J157</f>
        <v>0</v>
      </c>
      <c r="CL157" s="156">
        <f>'HARIAN KOMULATIF'!CL157/100*'PROGRES BOBOT'!$J157</f>
        <v>0</v>
      </c>
      <c r="CM157" s="156">
        <f>'HARIAN KOMULATIF'!CM157/100*'PROGRES BOBOT'!$J157</f>
        <v>0</v>
      </c>
      <c r="CN157" s="156">
        <f>'HARIAN KOMULATIF'!CN157/100*'PROGRES BOBOT'!$J157</f>
        <v>0</v>
      </c>
      <c r="CO157" s="156">
        <f>'HARIAN KOMULATIF'!CO157/100*'PROGRES BOBOT'!$J157</f>
        <v>0</v>
      </c>
      <c r="CP157" s="156">
        <f>'HARIAN KOMULATIF'!CP157/100*'PROGRES BOBOT'!$J157</f>
        <v>0</v>
      </c>
      <c r="CQ157" s="156">
        <f>'HARIAN KOMULATIF'!CQ157/100*'PROGRES BOBOT'!$J157</f>
        <v>0</v>
      </c>
      <c r="CR157" s="156">
        <f>'HARIAN KOMULATIF'!CR157/100*'PROGRES BOBOT'!$J157</f>
        <v>0</v>
      </c>
      <c r="CS157" s="156">
        <f>'HARIAN KOMULATIF'!CS157/100*'PROGRES BOBOT'!$J157</f>
        <v>0</v>
      </c>
      <c r="CT157" s="156">
        <f>'HARIAN KOMULATIF'!CT157/100*'PROGRES BOBOT'!$J157</f>
        <v>0</v>
      </c>
      <c r="CU157" s="156">
        <f>'HARIAN KOMULATIF'!CU157/100*'PROGRES BOBOT'!$J157</f>
        <v>0</v>
      </c>
      <c r="CV157" s="156">
        <f>'HARIAN KOMULATIF'!CV157/100*'PROGRES BOBOT'!$J157</f>
        <v>0</v>
      </c>
      <c r="CW157" s="156">
        <f>'HARIAN KOMULATIF'!CW157/100*'PROGRES BOBOT'!$J157</f>
        <v>0</v>
      </c>
      <c r="CX157" s="156">
        <f>'HARIAN KOMULATIF'!CX157/100*'PROGRES BOBOT'!$J157</f>
        <v>0</v>
      </c>
    </row>
    <row r="158" spans="1:102" ht="15" customHeight="1">
      <c r="A158" s="13"/>
      <c r="B158" s="59" t="s">
        <v>66</v>
      </c>
      <c r="C158" s="1"/>
      <c r="D158" s="1"/>
      <c r="E158" s="58"/>
      <c r="F158" s="16">
        <v>330.75466666666671</v>
      </c>
      <c r="G158" s="15" t="s">
        <v>25</v>
      </c>
      <c r="H158" s="14">
        <f>H152</f>
        <v>21000</v>
      </c>
      <c r="I158" s="17">
        <f t="shared" ref="I158:I159" si="29">H158*F158</f>
        <v>6945848.0000000009</v>
      </c>
      <c r="J158" s="154">
        <f t="shared" si="25"/>
        <v>0.69458319869605489</v>
      </c>
      <c r="K158" s="156">
        <f>'HARIAN KOMULATIF'!K158/100*'PROGRES BOBOT'!$J158</f>
        <v>0</v>
      </c>
      <c r="L158" s="156">
        <f>'HARIAN KOMULATIF'!L158/100*'PROGRES BOBOT'!$J158</f>
        <v>0</v>
      </c>
      <c r="M158" s="156">
        <f>'HARIAN KOMULATIF'!M158/100*'PROGRES BOBOT'!$J158</f>
        <v>0</v>
      </c>
      <c r="N158" s="156">
        <f>'HARIAN KOMULATIF'!N158/100*'PROGRES BOBOT'!$J158</f>
        <v>0</v>
      </c>
      <c r="O158" s="156">
        <f>'HARIAN KOMULATIF'!O158/100*'PROGRES BOBOT'!$J158</f>
        <v>0</v>
      </c>
      <c r="P158" s="156">
        <f>'HARIAN KOMULATIF'!P158/100*'PROGRES BOBOT'!$J158</f>
        <v>0</v>
      </c>
      <c r="Q158" s="156">
        <f>'HARIAN KOMULATIF'!Q158/100*'PROGRES BOBOT'!$J158</f>
        <v>0</v>
      </c>
      <c r="R158" s="156">
        <f>'HARIAN KOMULATIF'!R158/100*'PROGRES BOBOT'!$J158</f>
        <v>0</v>
      </c>
      <c r="S158" s="156">
        <f>'HARIAN KOMULATIF'!S158/100*'PROGRES BOBOT'!$J158</f>
        <v>0</v>
      </c>
      <c r="T158" s="156">
        <f>'HARIAN KOMULATIF'!T158/100*'PROGRES BOBOT'!$J158</f>
        <v>0</v>
      </c>
      <c r="U158" s="156">
        <f>'HARIAN KOMULATIF'!U158/100*'PROGRES BOBOT'!$J158</f>
        <v>0</v>
      </c>
      <c r="V158" s="156">
        <f>'HARIAN KOMULATIF'!V158/100*'PROGRES BOBOT'!$J158</f>
        <v>0</v>
      </c>
      <c r="W158" s="156">
        <f>'HARIAN KOMULATIF'!W158/100*'PROGRES BOBOT'!$J158</f>
        <v>0</v>
      </c>
      <c r="X158" s="156">
        <f>'HARIAN KOMULATIF'!X158/100*'PROGRES BOBOT'!$J158</f>
        <v>0</v>
      </c>
      <c r="Y158" s="156">
        <f>'HARIAN KOMULATIF'!Y158/100*'PROGRES BOBOT'!$J158</f>
        <v>0</v>
      </c>
      <c r="Z158" s="156">
        <f>'HARIAN KOMULATIF'!Z158/100*'PROGRES BOBOT'!$J158</f>
        <v>0</v>
      </c>
      <c r="AA158" s="156">
        <f>'HARIAN KOMULATIF'!AA158/100*'PROGRES BOBOT'!$J158</f>
        <v>0</v>
      </c>
      <c r="AB158" s="156">
        <f>'HARIAN KOMULATIF'!AB158/100*'PROGRES BOBOT'!$J158</f>
        <v>0</v>
      </c>
      <c r="AC158" s="156">
        <f>'HARIAN KOMULATIF'!AC158/100*'PROGRES BOBOT'!$J158</f>
        <v>0</v>
      </c>
      <c r="AD158" s="156">
        <f>'HARIAN KOMULATIF'!AD158/100*'PROGRES BOBOT'!$J158</f>
        <v>0</v>
      </c>
      <c r="AE158" s="156">
        <f>'HARIAN KOMULATIF'!AE158/100*'PROGRES BOBOT'!$J158</f>
        <v>0</v>
      </c>
      <c r="AF158" s="156">
        <f>'HARIAN KOMULATIF'!AF158/100*'PROGRES BOBOT'!$J158</f>
        <v>0</v>
      </c>
      <c r="AG158" s="156">
        <f>'HARIAN KOMULATIF'!AG158/100*'PROGRES BOBOT'!$J158</f>
        <v>0</v>
      </c>
      <c r="AH158" s="156">
        <f>'HARIAN KOMULATIF'!AH158/100*'PROGRES BOBOT'!$J158</f>
        <v>0</v>
      </c>
      <c r="AI158" s="156">
        <f>'HARIAN KOMULATIF'!AI158/100*'PROGRES BOBOT'!$J158</f>
        <v>0</v>
      </c>
      <c r="AJ158" s="156">
        <f>'HARIAN KOMULATIF'!AJ158/100*'PROGRES BOBOT'!$J158</f>
        <v>0</v>
      </c>
      <c r="AK158" s="156">
        <f>'HARIAN KOMULATIF'!AK158/100*'PROGRES BOBOT'!$J158</f>
        <v>0</v>
      </c>
      <c r="AL158" s="156">
        <f>'HARIAN KOMULATIF'!AL158/100*'PROGRES BOBOT'!$J158</f>
        <v>0</v>
      </c>
      <c r="AM158" s="156">
        <f>'HARIAN KOMULATIF'!AM158/100*'PROGRES BOBOT'!$J158</f>
        <v>0</v>
      </c>
      <c r="AN158" s="156">
        <f>'HARIAN KOMULATIF'!AN158/100*'PROGRES BOBOT'!$J158</f>
        <v>0</v>
      </c>
      <c r="AO158" s="156">
        <f>'HARIAN KOMULATIF'!AO158/100*'PROGRES BOBOT'!$J158</f>
        <v>0</v>
      </c>
      <c r="AP158" s="156">
        <f>'HARIAN KOMULATIF'!AP158/100*'PROGRES BOBOT'!$J158</f>
        <v>0</v>
      </c>
      <c r="AQ158" s="156">
        <f>'HARIAN KOMULATIF'!AQ158/100*'PROGRES BOBOT'!$J158</f>
        <v>0</v>
      </c>
      <c r="AR158" s="156">
        <f>'HARIAN KOMULATIF'!AR158/100*'PROGRES BOBOT'!$J158</f>
        <v>0</v>
      </c>
      <c r="AS158" s="156">
        <f>'HARIAN KOMULATIF'!AS158/100*'PROGRES BOBOT'!$J158</f>
        <v>0</v>
      </c>
      <c r="AT158" s="156">
        <f>'HARIAN KOMULATIF'!AT158/100*'PROGRES BOBOT'!$J158</f>
        <v>0</v>
      </c>
      <c r="AU158" s="156">
        <f>'HARIAN KOMULATIF'!AU158/100*'PROGRES BOBOT'!$J158</f>
        <v>0</v>
      </c>
      <c r="AV158" s="156">
        <f>'HARIAN KOMULATIF'!AV158/100*'PROGRES BOBOT'!$J158</f>
        <v>0</v>
      </c>
      <c r="AW158" s="156">
        <f>'HARIAN KOMULATIF'!AW158/100*'PROGRES BOBOT'!$J158</f>
        <v>0</v>
      </c>
      <c r="AX158" s="156">
        <f>'HARIAN KOMULATIF'!AX158/100*'PROGRES BOBOT'!$J158</f>
        <v>0</v>
      </c>
      <c r="AY158" s="156">
        <f>'HARIAN KOMULATIF'!AY158/100*'PROGRES BOBOT'!$J158</f>
        <v>0</v>
      </c>
      <c r="AZ158" s="156">
        <f>'HARIAN KOMULATIF'!AZ158/100*'PROGRES BOBOT'!$J158</f>
        <v>0</v>
      </c>
      <c r="BA158" s="156">
        <f>'HARIAN KOMULATIF'!BA158/100*'PROGRES BOBOT'!$J158</f>
        <v>0</v>
      </c>
      <c r="BB158" s="156">
        <f>'HARIAN KOMULATIF'!BB158/100*'PROGRES BOBOT'!$J158</f>
        <v>0</v>
      </c>
      <c r="BC158" s="156">
        <f>'HARIAN KOMULATIF'!BC158/100*'PROGRES BOBOT'!$J158</f>
        <v>0</v>
      </c>
      <c r="BD158" s="156">
        <f>'HARIAN KOMULATIF'!BD158/100*'PROGRES BOBOT'!$J158</f>
        <v>0</v>
      </c>
      <c r="BE158" s="156">
        <f>'HARIAN KOMULATIF'!BE158/100*'PROGRES BOBOT'!$J158</f>
        <v>0</v>
      </c>
      <c r="BF158" s="156">
        <f>'HARIAN KOMULATIF'!BF158/100*'PROGRES BOBOT'!$J158</f>
        <v>0</v>
      </c>
      <c r="BG158" s="156">
        <f>'HARIAN KOMULATIF'!BG158/100*'PROGRES BOBOT'!$J158</f>
        <v>0</v>
      </c>
      <c r="BH158" s="156">
        <f>'HARIAN KOMULATIF'!BH158/100*'PROGRES BOBOT'!$J158</f>
        <v>0</v>
      </c>
      <c r="BI158" s="156">
        <f>'HARIAN KOMULATIF'!BI158/100*'PROGRES BOBOT'!$J158</f>
        <v>0</v>
      </c>
      <c r="BJ158" s="156">
        <f>'HARIAN KOMULATIF'!BJ158/100*'PROGRES BOBOT'!$J158</f>
        <v>0</v>
      </c>
      <c r="BK158" s="156">
        <f>'HARIAN KOMULATIF'!BK158/100*'PROGRES BOBOT'!$J158</f>
        <v>0</v>
      </c>
      <c r="BL158" s="156">
        <f>'HARIAN KOMULATIF'!BL158/100*'PROGRES BOBOT'!$J158</f>
        <v>0</v>
      </c>
      <c r="BM158" s="156">
        <f>'HARIAN KOMULATIF'!BM158/100*'PROGRES BOBOT'!$J158</f>
        <v>0</v>
      </c>
      <c r="BN158" s="156">
        <f>'HARIAN KOMULATIF'!BN158/100*'PROGRES BOBOT'!$J158</f>
        <v>0</v>
      </c>
      <c r="BO158" s="156">
        <f>'HARIAN KOMULATIF'!BO158/100*'PROGRES BOBOT'!$J158</f>
        <v>0</v>
      </c>
      <c r="BP158" s="156">
        <f>'HARIAN KOMULATIF'!BP158/100*'PROGRES BOBOT'!$J158</f>
        <v>0</v>
      </c>
      <c r="BQ158" s="156">
        <f>'HARIAN KOMULATIF'!BQ158/100*'PROGRES BOBOT'!$J158</f>
        <v>0</v>
      </c>
      <c r="BR158" s="156">
        <f>'HARIAN KOMULATIF'!BR158/100*'PROGRES BOBOT'!$J158</f>
        <v>0</v>
      </c>
      <c r="BS158" s="156">
        <f>'HARIAN KOMULATIF'!BS158/100*'PROGRES BOBOT'!$J158</f>
        <v>0</v>
      </c>
      <c r="BT158" s="156">
        <f>'HARIAN KOMULATIF'!BT158/100*'PROGRES BOBOT'!$J158</f>
        <v>0</v>
      </c>
      <c r="BU158" s="156">
        <f>'HARIAN KOMULATIF'!BU158/100*'PROGRES BOBOT'!$J158</f>
        <v>0</v>
      </c>
      <c r="BV158" s="156">
        <f>'HARIAN KOMULATIF'!BV158/100*'PROGRES BOBOT'!$J158</f>
        <v>0</v>
      </c>
      <c r="BW158" s="156">
        <f>'HARIAN KOMULATIF'!BW158/100*'PROGRES BOBOT'!$J158</f>
        <v>0</v>
      </c>
      <c r="BX158" s="156">
        <f>'HARIAN KOMULATIF'!BX158/100*'PROGRES BOBOT'!$J158</f>
        <v>0</v>
      </c>
      <c r="BY158" s="156">
        <f>'HARIAN KOMULATIF'!BY158/100*'PROGRES BOBOT'!$J158</f>
        <v>0</v>
      </c>
      <c r="BZ158" s="156">
        <f>'HARIAN KOMULATIF'!BZ158/100*'PROGRES BOBOT'!$J158</f>
        <v>0</v>
      </c>
      <c r="CA158" s="156">
        <f>'HARIAN KOMULATIF'!CA158/100*'PROGRES BOBOT'!$J158</f>
        <v>0</v>
      </c>
      <c r="CB158" s="156">
        <f>'HARIAN KOMULATIF'!CB158/100*'PROGRES BOBOT'!$J158</f>
        <v>0</v>
      </c>
      <c r="CC158" s="156">
        <f>'HARIAN KOMULATIF'!CC158/100*'PROGRES BOBOT'!$J158</f>
        <v>0</v>
      </c>
      <c r="CD158" s="156">
        <f>'HARIAN KOMULATIF'!CD158/100*'PROGRES BOBOT'!$J158</f>
        <v>0</v>
      </c>
      <c r="CE158" s="156">
        <f>'HARIAN KOMULATIF'!CE158/100*'PROGRES BOBOT'!$J158</f>
        <v>0</v>
      </c>
      <c r="CF158" s="156">
        <f>'HARIAN KOMULATIF'!CF158/100*'PROGRES BOBOT'!$J158</f>
        <v>0</v>
      </c>
      <c r="CG158" s="156">
        <f>'HARIAN KOMULATIF'!CG158/100*'PROGRES BOBOT'!$J158</f>
        <v>0</v>
      </c>
      <c r="CH158" s="156">
        <f>'HARIAN KOMULATIF'!CH158/100*'PROGRES BOBOT'!$J158</f>
        <v>0</v>
      </c>
      <c r="CI158" s="156">
        <f>'HARIAN KOMULATIF'!CI158/100*'PROGRES BOBOT'!$J158</f>
        <v>0</v>
      </c>
      <c r="CJ158" s="156">
        <f>'HARIAN KOMULATIF'!CJ158/100*'PROGRES BOBOT'!$J158</f>
        <v>0</v>
      </c>
      <c r="CK158" s="156">
        <f>'HARIAN KOMULATIF'!CK158/100*'PROGRES BOBOT'!$J158</f>
        <v>0</v>
      </c>
      <c r="CL158" s="156">
        <f>'HARIAN KOMULATIF'!CL158/100*'PROGRES BOBOT'!$J158</f>
        <v>0</v>
      </c>
      <c r="CM158" s="156">
        <f>'HARIAN KOMULATIF'!CM158/100*'PROGRES BOBOT'!$J158</f>
        <v>0</v>
      </c>
      <c r="CN158" s="156">
        <f>'HARIAN KOMULATIF'!CN158/100*'PROGRES BOBOT'!$J158</f>
        <v>0</v>
      </c>
      <c r="CO158" s="156">
        <f>'HARIAN KOMULATIF'!CO158/100*'PROGRES BOBOT'!$J158</f>
        <v>0</v>
      </c>
      <c r="CP158" s="156">
        <f>'HARIAN KOMULATIF'!CP158/100*'PROGRES BOBOT'!$J158</f>
        <v>0</v>
      </c>
      <c r="CQ158" s="156">
        <f>'HARIAN KOMULATIF'!CQ158/100*'PROGRES BOBOT'!$J158</f>
        <v>0</v>
      </c>
      <c r="CR158" s="156">
        <f>'HARIAN KOMULATIF'!CR158/100*'PROGRES BOBOT'!$J158</f>
        <v>0</v>
      </c>
      <c r="CS158" s="156">
        <f>'HARIAN KOMULATIF'!CS158/100*'PROGRES BOBOT'!$J158</f>
        <v>0</v>
      </c>
      <c r="CT158" s="156">
        <f>'HARIAN KOMULATIF'!CT158/100*'PROGRES BOBOT'!$J158</f>
        <v>0</v>
      </c>
      <c r="CU158" s="156">
        <f>'HARIAN KOMULATIF'!CU158/100*'PROGRES BOBOT'!$J158</f>
        <v>0</v>
      </c>
      <c r="CV158" s="156">
        <f>'HARIAN KOMULATIF'!CV158/100*'PROGRES BOBOT'!$J158</f>
        <v>0</v>
      </c>
      <c r="CW158" s="156">
        <f>'HARIAN KOMULATIF'!CW158/100*'PROGRES BOBOT'!$J158</f>
        <v>0</v>
      </c>
      <c r="CX158" s="156">
        <f>'HARIAN KOMULATIF'!CX158/100*'PROGRES BOBOT'!$J158</f>
        <v>0</v>
      </c>
    </row>
    <row r="159" spans="1:102" ht="15" customHeight="1">
      <c r="A159" s="13"/>
      <c r="B159" s="59" t="s">
        <v>60</v>
      </c>
      <c r="C159" s="1"/>
      <c r="D159" s="1"/>
      <c r="E159" s="58"/>
      <c r="F159" s="16">
        <v>33.075466666666671</v>
      </c>
      <c r="G159" s="15" t="s">
        <v>25</v>
      </c>
      <c r="H159" s="14">
        <f>H153</f>
        <v>21000</v>
      </c>
      <c r="I159" s="17">
        <f t="shared" si="29"/>
        <v>694584.8</v>
      </c>
      <c r="J159" s="154">
        <f t="shared" si="25"/>
        <v>6.9458319869605475E-2</v>
      </c>
      <c r="K159" s="156">
        <f>'HARIAN KOMULATIF'!K159/100*'PROGRES BOBOT'!$J159</f>
        <v>0</v>
      </c>
      <c r="L159" s="156">
        <f>'HARIAN KOMULATIF'!L159/100*'PROGRES BOBOT'!$J159</f>
        <v>0</v>
      </c>
      <c r="M159" s="156">
        <f>'HARIAN KOMULATIF'!M159/100*'PROGRES BOBOT'!$J159</f>
        <v>0</v>
      </c>
      <c r="N159" s="156">
        <f>'HARIAN KOMULATIF'!N159/100*'PROGRES BOBOT'!$J159</f>
        <v>0</v>
      </c>
      <c r="O159" s="156">
        <f>'HARIAN KOMULATIF'!O159/100*'PROGRES BOBOT'!$J159</f>
        <v>0</v>
      </c>
      <c r="P159" s="156">
        <f>'HARIAN KOMULATIF'!P159/100*'PROGRES BOBOT'!$J159</f>
        <v>0</v>
      </c>
      <c r="Q159" s="156">
        <f>'HARIAN KOMULATIF'!Q159/100*'PROGRES BOBOT'!$J159</f>
        <v>0</v>
      </c>
      <c r="R159" s="156">
        <f>'HARIAN KOMULATIF'!R159/100*'PROGRES BOBOT'!$J159</f>
        <v>0</v>
      </c>
      <c r="S159" s="156">
        <f>'HARIAN KOMULATIF'!S159/100*'PROGRES BOBOT'!$J159</f>
        <v>0</v>
      </c>
      <c r="T159" s="156">
        <f>'HARIAN KOMULATIF'!T159/100*'PROGRES BOBOT'!$J159</f>
        <v>0</v>
      </c>
      <c r="U159" s="156">
        <f>'HARIAN KOMULATIF'!U159/100*'PROGRES BOBOT'!$J159</f>
        <v>0</v>
      </c>
      <c r="V159" s="156">
        <f>'HARIAN KOMULATIF'!V159/100*'PROGRES BOBOT'!$J159</f>
        <v>0</v>
      </c>
      <c r="W159" s="156">
        <f>'HARIAN KOMULATIF'!W159/100*'PROGRES BOBOT'!$J159</f>
        <v>0</v>
      </c>
      <c r="X159" s="156">
        <f>'HARIAN KOMULATIF'!X159/100*'PROGRES BOBOT'!$J159</f>
        <v>0</v>
      </c>
      <c r="Y159" s="156">
        <f>'HARIAN KOMULATIF'!Y159/100*'PROGRES BOBOT'!$J159</f>
        <v>0</v>
      </c>
      <c r="Z159" s="156">
        <f>'HARIAN KOMULATIF'!Z159/100*'PROGRES BOBOT'!$J159</f>
        <v>0</v>
      </c>
      <c r="AA159" s="156">
        <f>'HARIAN KOMULATIF'!AA159/100*'PROGRES BOBOT'!$J159</f>
        <v>0</v>
      </c>
      <c r="AB159" s="156">
        <f>'HARIAN KOMULATIF'!AB159/100*'PROGRES BOBOT'!$J159</f>
        <v>0</v>
      </c>
      <c r="AC159" s="156">
        <f>'HARIAN KOMULATIF'!AC159/100*'PROGRES BOBOT'!$J159</f>
        <v>0</v>
      </c>
      <c r="AD159" s="156">
        <f>'HARIAN KOMULATIF'!AD159/100*'PROGRES BOBOT'!$J159</f>
        <v>0</v>
      </c>
      <c r="AE159" s="156">
        <f>'HARIAN KOMULATIF'!AE159/100*'PROGRES BOBOT'!$J159</f>
        <v>0</v>
      </c>
      <c r="AF159" s="156">
        <f>'HARIAN KOMULATIF'!AF159/100*'PROGRES BOBOT'!$J159</f>
        <v>0</v>
      </c>
      <c r="AG159" s="156">
        <f>'HARIAN KOMULATIF'!AG159/100*'PROGRES BOBOT'!$J159</f>
        <v>0</v>
      </c>
      <c r="AH159" s="156">
        <f>'HARIAN KOMULATIF'!AH159/100*'PROGRES BOBOT'!$J159</f>
        <v>0</v>
      </c>
      <c r="AI159" s="156">
        <f>'HARIAN KOMULATIF'!AI159/100*'PROGRES BOBOT'!$J159</f>
        <v>0</v>
      </c>
      <c r="AJ159" s="156">
        <f>'HARIAN KOMULATIF'!AJ159/100*'PROGRES BOBOT'!$J159</f>
        <v>0</v>
      </c>
      <c r="AK159" s="156">
        <f>'HARIAN KOMULATIF'!AK159/100*'PROGRES BOBOT'!$J159</f>
        <v>0</v>
      </c>
      <c r="AL159" s="156">
        <f>'HARIAN KOMULATIF'!AL159/100*'PROGRES BOBOT'!$J159</f>
        <v>0</v>
      </c>
      <c r="AM159" s="156">
        <f>'HARIAN KOMULATIF'!AM159/100*'PROGRES BOBOT'!$J159</f>
        <v>0</v>
      </c>
      <c r="AN159" s="156">
        <f>'HARIAN KOMULATIF'!AN159/100*'PROGRES BOBOT'!$J159</f>
        <v>0</v>
      </c>
      <c r="AO159" s="156">
        <f>'HARIAN KOMULATIF'!AO159/100*'PROGRES BOBOT'!$J159</f>
        <v>0</v>
      </c>
      <c r="AP159" s="156">
        <f>'HARIAN KOMULATIF'!AP159/100*'PROGRES BOBOT'!$J159</f>
        <v>0</v>
      </c>
      <c r="AQ159" s="156">
        <f>'HARIAN KOMULATIF'!AQ159/100*'PROGRES BOBOT'!$J159</f>
        <v>0</v>
      </c>
      <c r="AR159" s="156">
        <f>'HARIAN KOMULATIF'!AR159/100*'PROGRES BOBOT'!$J159</f>
        <v>0</v>
      </c>
      <c r="AS159" s="156">
        <f>'HARIAN KOMULATIF'!AS159/100*'PROGRES BOBOT'!$J159</f>
        <v>0</v>
      </c>
      <c r="AT159" s="156">
        <f>'HARIAN KOMULATIF'!AT159/100*'PROGRES BOBOT'!$J159</f>
        <v>0</v>
      </c>
      <c r="AU159" s="156">
        <f>'HARIAN KOMULATIF'!AU159/100*'PROGRES BOBOT'!$J159</f>
        <v>0</v>
      </c>
      <c r="AV159" s="156">
        <f>'HARIAN KOMULATIF'!AV159/100*'PROGRES BOBOT'!$J159</f>
        <v>0</v>
      </c>
      <c r="AW159" s="156">
        <f>'HARIAN KOMULATIF'!AW159/100*'PROGRES BOBOT'!$J159</f>
        <v>0</v>
      </c>
      <c r="AX159" s="156">
        <f>'HARIAN KOMULATIF'!AX159/100*'PROGRES BOBOT'!$J159</f>
        <v>0</v>
      </c>
      <c r="AY159" s="156">
        <f>'HARIAN KOMULATIF'!AY159/100*'PROGRES BOBOT'!$J159</f>
        <v>0</v>
      </c>
      <c r="AZ159" s="156">
        <f>'HARIAN KOMULATIF'!AZ159/100*'PROGRES BOBOT'!$J159</f>
        <v>0</v>
      </c>
      <c r="BA159" s="156">
        <f>'HARIAN KOMULATIF'!BA159/100*'PROGRES BOBOT'!$J159</f>
        <v>0</v>
      </c>
      <c r="BB159" s="156">
        <f>'HARIAN KOMULATIF'!BB159/100*'PROGRES BOBOT'!$J159</f>
        <v>0</v>
      </c>
      <c r="BC159" s="156">
        <f>'HARIAN KOMULATIF'!BC159/100*'PROGRES BOBOT'!$J159</f>
        <v>0</v>
      </c>
      <c r="BD159" s="156">
        <f>'HARIAN KOMULATIF'!BD159/100*'PROGRES BOBOT'!$J159</f>
        <v>0</v>
      </c>
      <c r="BE159" s="156">
        <f>'HARIAN KOMULATIF'!BE159/100*'PROGRES BOBOT'!$J159</f>
        <v>0</v>
      </c>
      <c r="BF159" s="156">
        <f>'HARIAN KOMULATIF'!BF159/100*'PROGRES BOBOT'!$J159</f>
        <v>0</v>
      </c>
      <c r="BG159" s="156">
        <f>'HARIAN KOMULATIF'!BG159/100*'PROGRES BOBOT'!$J159</f>
        <v>0</v>
      </c>
      <c r="BH159" s="156">
        <f>'HARIAN KOMULATIF'!BH159/100*'PROGRES BOBOT'!$J159</f>
        <v>0</v>
      </c>
      <c r="BI159" s="156">
        <f>'HARIAN KOMULATIF'!BI159/100*'PROGRES BOBOT'!$J159</f>
        <v>0</v>
      </c>
      <c r="BJ159" s="156">
        <f>'HARIAN KOMULATIF'!BJ159/100*'PROGRES BOBOT'!$J159</f>
        <v>0</v>
      </c>
      <c r="BK159" s="156">
        <f>'HARIAN KOMULATIF'!BK159/100*'PROGRES BOBOT'!$J159</f>
        <v>0</v>
      </c>
      <c r="BL159" s="156">
        <f>'HARIAN KOMULATIF'!BL159/100*'PROGRES BOBOT'!$J159</f>
        <v>0</v>
      </c>
      <c r="BM159" s="156">
        <f>'HARIAN KOMULATIF'!BM159/100*'PROGRES BOBOT'!$J159</f>
        <v>0</v>
      </c>
      <c r="BN159" s="156">
        <f>'HARIAN KOMULATIF'!BN159/100*'PROGRES BOBOT'!$J159</f>
        <v>0</v>
      </c>
      <c r="BO159" s="156">
        <f>'HARIAN KOMULATIF'!BO159/100*'PROGRES BOBOT'!$J159</f>
        <v>0</v>
      </c>
      <c r="BP159" s="156">
        <f>'HARIAN KOMULATIF'!BP159/100*'PROGRES BOBOT'!$J159</f>
        <v>0</v>
      </c>
      <c r="BQ159" s="156">
        <f>'HARIAN KOMULATIF'!BQ159/100*'PROGRES BOBOT'!$J159</f>
        <v>0</v>
      </c>
      <c r="BR159" s="156">
        <f>'HARIAN KOMULATIF'!BR159/100*'PROGRES BOBOT'!$J159</f>
        <v>0</v>
      </c>
      <c r="BS159" s="156">
        <f>'HARIAN KOMULATIF'!BS159/100*'PROGRES BOBOT'!$J159</f>
        <v>0</v>
      </c>
      <c r="BT159" s="156">
        <f>'HARIAN KOMULATIF'!BT159/100*'PROGRES BOBOT'!$J159</f>
        <v>0</v>
      </c>
      <c r="BU159" s="156">
        <f>'HARIAN KOMULATIF'!BU159/100*'PROGRES BOBOT'!$J159</f>
        <v>0</v>
      </c>
      <c r="BV159" s="156">
        <f>'HARIAN KOMULATIF'!BV159/100*'PROGRES BOBOT'!$J159</f>
        <v>0</v>
      </c>
      <c r="BW159" s="156">
        <f>'HARIAN KOMULATIF'!BW159/100*'PROGRES BOBOT'!$J159</f>
        <v>0</v>
      </c>
      <c r="BX159" s="156">
        <f>'HARIAN KOMULATIF'!BX159/100*'PROGRES BOBOT'!$J159</f>
        <v>0</v>
      </c>
      <c r="BY159" s="156">
        <f>'HARIAN KOMULATIF'!BY159/100*'PROGRES BOBOT'!$J159</f>
        <v>0</v>
      </c>
      <c r="BZ159" s="156">
        <f>'HARIAN KOMULATIF'!BZ159/100*'PROGRES BOBOT'!$J159</f>
        <v>0</v>
      </c>
      <c r="CA159" s="156">
        <f>'HARIAN KOMULATIF'!CA159/100*'PROGRES BOBOT'!$J159</f>
        <v>0</v>
      </c>
      <c r="CB159" s="156">
        <f>'HARIAN KOMULATIF'!CB159/100*'PROGRES BOBOT'!$J159</f>
        <v>0</v>
      </c>
      <c r="CC159" s="156">
        <f>'HARIAN KOMULATIF'!CC159/100*'PROGRES BOBOT'!$J159</f>
        <v>0</v>
      </c>
      <c r="CD159" s="156">
        <f>'HARIAN KOMULATIF'!CD159/100*'PROGRES BOBOT'!$J159</f>
        <v>0</v>
      </c>
      <c r="CE159" s="156">
        <f>'HARIAN KOMULATIF'!CE159/100*'PROGRES BOBOT'!$J159</f>
        <v>0</v>
      </c>
      <c r="CF159" s="156">
        <f>'HARIAN KOMULATIF'!CF159/100*'PROGRES BOBOT'!$J159</f>
        <v>0</v>
      </c>
      <c r="CG159" s="156">
        <f>'HARIAN KOMULATIF'!CG159/100*'PROGRES BOBOT'!$J159</f>
        <v>0</v>
      </c>
      <c r="CH159" s="156">
        <f>'HARIAN KOMULATIF'!CH159/100*'PROGRES BOBOT'!$J159</f>
        <v>0</v>
      </c>
      <c r="CI159" s="156">
        <f>'HARIAN KOMULATIF'!CI159/100*'PROGRES BOBOT'!$J159</f>
        <v>0</v>
      </c>
      <c r="CJ159" s="156">
        <f>'HARIAN KOMULATIF'!CJ159/100*'PROGRES BOBOT'!$J159</f>
        <v>0</v>
      </c>
      <c r="CK159" s="156">
        <f>'HARIAN KOMULATIF'!CK159/100*'PROGRES BOBOT'!$J159</f>
        <v>0</v>
      </c>
      <c r="CL159" s="156">
        <f>'HARIAN KOMULATIF'!CL159/100*'PROGRES BOBOT'!$J159</f>
        <v>0</v>
      </c>
      <c r="CM159" s="156">
        <f>'HARIAN KOMULATIF'!CM159/100*'PROGRES BOBOT'!$J159</f>
        <v>0</v>
      </c>
      <c r="CN159" s="156">
        <f>'HARIAN KOMULATIF'!CN159/100*'PROGRES BOBOT'!$J159</f>
        <v>0</v>
      </c>
      <c r="CO159" s="156">
        <f>'HARIAN KOMULATIF'!CO159/100*'PROGRES BOBOT'!$J159</f>
        <v>0</v>
      </c>
      <c r="CP159" s="156">
        <f>'HARIAN KOMULATIF'!CP159/100*'PROGRES BOBOT'!$J159</f>
        <v>0</v>
      </c>
      <c r="CQ159" s="156">
        <f>'HARIAN KOMULATIF'!CQ159/100*'PROGRES BOBOT'!$J159</f>
        <v>0</v>
      </c>
      <c r="CR159" s="156">
        <f>'HARIAN KOMULATIF'!CR159/100*'PROGRES BOBOT'!$J159</f>
        <v>0</v>
      </c>
      <c r="CS159" s="156">
        <f>'HARIAN KOMULATIF'!CS159/100*'PROGRES BOBOT'!$J159</f>
        <v>0</v>
      </c>
      <c r="CT159" s="156">
        <f>'HARIAN KOMULATIF'!CT159/100*'PROGRES BOBOT'!$J159</f>
        <v>0</v>
      </c>
      <c r="CU159" s="156">
        <f>'HARIAN KOMULATIF'!CU159/100*'PROGRES BOBOT'!$J159</f>
        <v>0</v>
      </c>
      <c r="CV159" s="156">
        <f>'HARIAN KOMULATIF'!CV159/100*'PROGRES BOBOT'!$J159</f>
        <v>0</v>
      </c>
      <c r="CW159" s="156">
        <f>'HARIAN KOMULATIF'!CW159/100*'PROGRES BOBOT'!$J159</f>
        <v>0</v>
      </c>
      <c r="CX159" s="156">
        <f>'HARIAN KOMULATIF'!CX159/100*'PROGRES BOBOT'!$J159</f>
        <v>0</v>
      </c>
    </row>
    <row r="160" spans="1:102" ht="15" customHeight="1">
      <c r="A160" s="13"/>
      <c r="B160" s="59" t="s">
        <v>61</v>
      </c>
      <c r="C160" s="1"/>
      <c r="D160" s="1"/>
      <c r="E160" s="58"/>
      <c r="F160" s="16"/>
      <c r="G160" s="15"/>
      <c r="H160" s="14"/>
      <c r="I160" s="17"/>
      <c r="J160" s="154"/>
      <c r="K160" s="156">
        <f>'HARIAN KOMULATIF'!K160/100*'PROGRES BOBOT'!$J160</f>
        <v>0</v>
      </c>
      <c r="L160" s="156">
        <f>'HARIAN KOMULATIF'!L160/100*'PROGRES BOBOT'!$J160</f>
        <v>0</v>
      </c>
      <c r="M160" s="156">
        <f>'HARIAN KOMULATIF'!M160/100*'PROGRES BOBOT'!$J160</f>
        <v>0</v>
      </c>
      <c r="N160" s="156">
        <f>'HARIAN KOMULATIF'!N160/100*'PROGRES BOBOT'!$J160</f>
        <v>0</v>
      </c>
      <c r="O160" s="156">
        <f>'HARIAN KOMULATIF'!O160/100*'PROGRES BOBOT'!$J160</f>
        <v>0</v>
      </c>
      <c r="P160" s="156">
        <f>'HARIAN KOMULATIF'!P160/100*'PROGRES BOBOT'!$J160</f>
        <v>0</v>
      </c>
      <c r="Q160" s="156">
        <f>'HARIAN KOMULATIF'!Q160/100*'PROGRES BOBOT'!$J160</f>
        <v>0</v>
      </c>
      <c r="R160" s="156">
        <f>'HARIAN KOMULATIF'!R160/100*'PROGRES BOBOT'!$J160</f>
        <v>0</v>
      </c>
      <c r="S160" s="156">
        <f>'HARIAN KOMULATIF'!S160/100*'PROGRES BOBOT'!$J160</f>
        <v>0</v>
      </c>
      <c r="T160" s="156">
        <f>'HARIAN KOMULATIF'!T160/100*'PROGRES BOBOT'!$J160</f>
        <v>0</v>
      </c>
      <c r="U160" s="156">
        <f>'HARIAN KOMULATIF'!U160/100*'PROGRES BOBOT'!$J160</f>
        <v>0</v>
      </c>
      <c r="V160" s="156">
        <f>'HARIAN KOMULATIF'!V160/100*'PROGRES BOBOT'!$J160</f>
        <v>0</v>
      </c>
      <c r="W160" s="156">
        <f>'HARIAN KOMULATIF'!W160/100*'PROGRES BOBOT'!$J160</f>
        <v>0</v>
      </c>
      <c r="X160" s="156">
        <f>'HARIAN KOMULATIF'!X160/100*'PROGRES BOBOT'!$J160</f>
        <v>0</v>
      </c>
      <c r="Y160" s="156">
        <f>'HARIAN KOMULATIF'!Y160/100*'PROGRES BOBOT'!$J160</f>
        <v>0</v>
      </c>
      <c r="Z160" s="156">
        <f>'HARIAN KOMULATIF'!Z160/100*'PROGRES BOBOT'!$J160</f>
        <v>0</v>
      </c>
      <c r="AA160" s="156">
        <f>'HARIAN KOMULATIF'!AA160/100*'PROGRES BOBOT'!$J160</f>
        <v>0</v>
      </c>
      <c r="AB160" s="156">
        <f>'HARIAN KOMULATIF'!AB160/100*'PROGRES BOBOT'!$J160</f>
        <v>0</v>
      </c>
      <c r="AC160" s="156">
        <f>'HARIAN KOMULATIF'!AC160/100*'PROGRES BOBOT'!$J160</f>
        <v>0</v>
      </c>
      <c r="AD160" s="156">
        <f>'HARIAN KOMULATIF'!AD160/100*'PROGRES BOBOT'!$J160</f>
        <v>0</v>
      </c>
      <c r="AE160" s="156">
        <f>'HARIAN KOMULATIF'!AE160/100*'PROGRES BOBOT'!$J160</f>
        <v>0</v>
      </c>
      <c r="AF160" s="156">
        <f>'HARIAN KOMULATIF'!AF160/100*'PROGRES BOBOT'!$J160</f>
        <v>0</v>
      </c>
      <c r="AG160" s="156">
        <f>'HARIAN KOMULATIF'!AG160/100*'PROGRES BOBOT'!$J160</f>
        <v>0</v>
      </c>
      <c r="AH160" s="156">
        <f>'HARIAN KOMULATIF'!AH160/100*'PROGRES BOBOT'!$J160</f>
        <v>0</v>
      </c>
      <c r="AI160" s="156">
        <f>'HARIAN KOMULATIF'!AI160/100*'PROGRES BOBOT'!$J160</f>
        <v>0</v>
      </c>
      <c r="AJ160" s="156">
        <f>'HARIAN KOMULATIF'!AJ160/100*'PROGRES BOBOT'!$J160</f>
        <v>0</v>
      </c>
      <c r="AK160" s="156">
        <f>'HARIAN KOMULATIF'!AK160/100*'PROGRES BOBOT'!$J160</f>
        <v>0</v>
      </c>
      <c r="AL160" s="156">
        <f>'HARIAN KOMULATIF'!AL160/100*'PROGRES BOBOT'!$J160</f>
        <v>0</v>
      </c>
      <c r="AM160" s="156">
        <f>'HARIAN KOMULATIF'!AM160/100*'PROGRES BOBOT'!$J160</f>
        <v>0</v>
      </c>
      <c r="AN160" s="156">
        <f>'HARIAN KOMULATIF'!AN160/100*'PROGRES BOBOT'!$J160</f>
        <v>0</v>
      </c>
      <c r="AO160" s="156">
        <f>'HARIAN KOMULATIF'!AO160/100*'PROGRES BOBOT'!$J160</f>
        <v>0</v>
      </c>
      <c r="AP160" s="156">
        <f>'HARIAN KOMULATIF'!AP160/100*'PROGRES BOBOT'!$J160</f>
        <v>0</v>
      </c>
      <c r="AQ160" s="156">
        <f>'HARIAN KOMULATIF'!AQ160/100*'PROGRES BOBOT'!$J160</f>
        <v>0</v>
      </c>
      <c r="AR160" s="156">
        <f>'HARIAN KOMULATIF'!AR160/100*'PROGRES BOBOT'!$J160</f>
        <v>0</v>
      </c>
      <c r="AS160" s="156">
        <f>'HARIAN KOMULATIF'!AS160/100*'PROGRES BOBOT'!$J160</f>
        <v>0</v>
      </c>
      <c r="AT160" s="156">
        <f>'HARIAN KOMULATIF'!AT160/100*'PROGRES BOBOT'!$J160</f>
        <v>0</v>
      </c>
      <c r="AU160" s="156">
        <f>'HARIAN KOMULATIF'!AU160/100*'PROGRES BOBOT'!$J160</f>
        <v>0</v>
      </c>
      <c r="AV160" s="156">
        <f>'HARIAN KOMULATIF'!AV160/100*'PROGRES BOBOT'!$J160</f>
        <v>0</v>
      </c>
      <c r="AW160" s="156">
        <f>'HARIAN KOMULATIF'!AW160/100*'PROGRES BOBOT'!$J160</f>
        <v>0</v>
      </c>
      <c r="AX160" s="156">
        <f>'HARIAN KOMULATIF'!AX160/100*'PROGRES BOBOT'!$J160</f>
        <v>0</v>
      </c>
      <c r="AY160" s="156">
        <f>'HARIAN KOMULATIF'!AY160/100*'PROGRES BOBOT'!$J160</f>
        <v>0</v>
      </c>
      <c r="AZ160" s="156">
        <f>'HARIAN KOMULATIF'!AZ160/100*'PROGRES BOBOT'!$J160</f>
        <v>0</v>
      </c>
      <c r="BA160" s="156">
        <f>'HARIAN KOMULATIF'!BA160/100*'PROGRES BOBOT'!$J160</f>
        <v>0</v>
      </c>
      <c r="BB160" s="156">
        <f>'HARIAN KOMULATIF'!BB160/100*'PROGRES BOBOT'!$J160</f>
        <v>0</v>
      </c>
      <c r="BC160" s="156">
        <f>'HARIAN KOMULATIF'!BC160/100*'PROGRES BOBOT'!$J160</f>
        <v>0</v>
      </c>
      <c r="BD160" s="156">
        <f>'HARIAN KOMULATIF'!BD160/100*'PROGRES BOBOT'!$J160</f>
        <v>0</v>
      </c>
      <c r="BE160" s="156">
        <f>'HARIAN KOMULATIF'!BE160/100*'PROGRES BOBOT'!$J160</f>
        <v>0</v>
      </c>
      <c r="BF160" s="156">
        <f>'HARIAN KOMULATIF'!BF160/100*'PROGRES BOBOT'!$J160</f>
        <v>0</v>
      </c>
      <c r="BG160" s="156">
        <f>'HARIAN KOMULATIF'!BG160/100*'PROGRES BOBOT'!$J160</f>
        <v>0</v>
      </c>
      <c r="BH160" s="156">
        <f>'HARIAN KOMULATIF'!BH160/100*'PROGRES BOBOT'!$J160</f>
        <v>0</v>
      </c>
      <c r="BI160" s="156">
        <f>'HARIAN KOMULATIF'!BI160/100*'PROGRES BOBOT'!$J160</f>
        <v>0</v>
      </c>
      <c r="BJ160" s="156">
        <f>'HARIAN KOMULATIF'!BJ160/100*'PROGRES BOBOT'!$J160</f>
        <v>0</v>
      </c>
      <c r="BK160" s="156">
        <f>'HARIAN KOMULATIF'!BK160/100*'PROGRES BOBOT'!$J160</f>
        <v>0</v>
      </c>
      <c r="BL160" s="156">
        <f>'HARIAN KOMULATIF'!BL160/100*'PROGRES BOBOT'!$J160</f>
        <v>0</v>
      </c>
      <c r="BM160" s="156">
        <f>'HARIAN KOMULATIF'!BM160/100*'PROGRES BOBOT'!$J160</f>
        <v>0</v>
      </c>
      <c r="BN160" s="156">
        <f>'HARIAN KOMULATIF'!BN160/100*'PROGRES BOBOT'!$J160</f>
        <v>0</v>
      </c>
      <c r="BO160" s="156">
        <f>'HARIAN KOMULATIF'!BO160/100*'PROGRES BOBOT'!$J160</f>
        <v>0</v>
      </c>
      <c r="BP160" s="156">
        <f>'HARIAN KOMULATIF'!BP160/100*'PROGRES BOBOT'!$J160</f>
        <v>0</v>
      </c>
      <c r="BQ160" s="156">
        <f>'HARIAN KOMULATIF'!BQ160/100*'PROGRES BOBOT'!$J160</f>
        <v>0</v>
      </c>
      <c r="BR160" s="156">
        <f>'HARIAN KOMULATIF'!BR160/100*'PROGRES BOBOT'!$J160</f>
        <v>0</v>
      </c>
      <c r="BS160" s="156">
        <f>'HARIAN KOMULATIF'!BS160/100*'PROGRES BOBOT'!$J160</f>
        <v>0</v>
      </c>
      <c r="BT160" s="156">
        <f>'HARIAN KOMULATIF'!BT160/100*'PROGRES BOBOT'!$J160</f>
        <v>0</v>
      </c>
      <c r="BU160" s="156">
        <f>'HARIAN KOMULATIF'!BU160/100*'PROGRES BOBOT'!$J160</f>
        <v>0</v>
      </c>
      <c r="BV160" s="156">
        <f>'HARIAN KOMULATIF'!BV160/100*'PROGRES BOBOT'!$J160</f>
        <v>0</v>
      </c>
      <c r="BW160" s="156">
        <f>'HARIAN KOMULATIF'!BW160/100*'PROGRES BOBOT'!$J160</f>
        <v>0</v>
      </c>
      <c r="BX160" s="156">
        <f>'HARIAN KOMULATIF'!BX160/100*'PROGRES BOBOT'!$J160</f>
        <v>0</v>
      </c>
      <c r="BY160" s="156">
        <f>'HARIAN KOMULATIF'!BY160/100*'PROGRES BOBOT'!$J160</f>
        <v>0</v>
      </c>
      <c r="BZ160" s="156">
        <f>'HARIAN KOMULATIF'!BZ160/100*'PROGRES BOBOT'!$J160</f>
        <v>0</v>
      </c>
      <c r="CA160" s="156">
        <f>'HARIAN KOMULATIF'!CA160/100*'PROGRES BOBOT'!$J160</f>
        <v>0</v>
      </c>
      <c r="CB160" s="156">
        <f>'HARIAN KOMULATIF'!CB160/100*'PROGRES BOBOT'!$J160</f>
        <v>0</v>
      </c>
      <c r="CC160" s="156">
        <f>'HARIAN KOMULATIF'!CC160/100*'PROGRES BOBOT'!$J160</f>
        <v>0</v>
      </c>
      <c r="CD160" s="156">
        <f>'HARIAN KOMULATIF'!CD160/100*'PROGRES BOBOT'!$J160</f>
        <v>0</v>
      </c>
      <c r="CE160" s="156">
        <f>'HARIAN KOMULATIF'!CE160/100*'PROGRES BOBOT'!$J160</f>
        <v>0</v>
      </c>
      <c r="CF160" s="156">
        <f>'HARIAN KOMULATIF'!CF160/100*'PROGRES BOBOT'!$J160</f>
        <v>0</v>
      </c>
      <c r="CG160" s="156">
        <f>'HARIAN KOMULATIF'!CG160/100*'PROGRES BOBOT'!$J160</f>
        <v>0</v>
      </c>
      <c r="CH160" s="156">
        <f>'HARIAN KOMULATIF'!CH160/100*'PROGRES BOBOT'!$J160</f>
        <v>0</v>
      </c>
      <c r="CI160" s="156">
        <f>'HARIAN KOMULATIF'!CI160/100*'PROGRES BOBOT'!$J160</f>
        <v>0</v>
      </c>
      <c r="CJ160" s="156">
        <f>'HARIAN KOMULATIF'!CJ160/100*'PROGRES BOBOT'!$J160</f>
        <v>0</v>
      </c>
      <c r="CK160" s="156">
        <f>'HARIAN KOMULATIF'!CK160/100*'PROGRES BOBOT'!$J160</f>
        <v>0</v>
      </c>
      <c r="CL160" s="156">
        <f>'HARIAN KOMULATIF'!CL160/100*'PROGRES BOBOT'!$J160</f>
        <v>0</v>
      </c>
      <c r="CM160" s="156">
        <f>'HARIAN KOMULATIF'!CM160/100*'PROGRES BOBOT'!$J160</f>
        <v>0</v>
      </c>
      <c r="CN160" s="156">
        <f>'HARIAN KOMULATIF'!CN160/100*'PROGRES BOBOT'!$J160</f>
        <v>0</v>
      </c>
      <c r="CO160" s="156">
        <f>'HARIAN KOMULATIF'!CO160/100*'PROGRES BOBOT'!$J160</f>
        <v>0</v>
      </c>
      <c r="CP160" s="156">
        <f>'HARIAN KOMULATIF'!CP160/100*'PROGRES BOBOT'!$J160</f>
        <v>0</v>
      </c>
      <c r="CQ160" s="156">
        <f>'HARIAN KOMULATIF'!CQ160/100*'PROGRES BOBOT'!$J160</f>
        <v>0</v>
      </c>
      <c r="CR160" s="156">
        <f>'HARIAN KOMULATIF'!CR160/100*'PROGRES BOBOT'!$J160</f>
        <v>0</v>
      </c>
      <c r="CS160" s="156">
        <f>'HARIAN KOMULATIF'!CS160/100*'PROGRES BOBOT'!$J160</f>
        <v>0</v>
      </c>
      <c r="CT160" s="156">
        <f>'HARIAN KOMULATIF'!CT160/100*'PROGRES BOBOT'!$J160</f>
        <v>0</v>
      </c>
      <c r="CU160" s="156">
        <f>'HARIAN KOMULATIF'!CU160/100*'PROGRES BOBOT'!$J160</f>
        <v>0</v>
      </c>
      <c r="CV160" s="156">
        <f>'HARIAN KOMULATIF'!CV160/100*'PROGRES BOBOT'!$J160</f>
        <v>0</v>
      </c>
      <c r="CW160" s="156">
        <f>'HARIAN KOMULATIF'!CW160/100*'PROGRES BOBOT'!$J160</f>
        <v>0</v>
      </c>
      <c r="CX160" s="156">
        <f>'HARIAN KOMULATIF'!CX160/100*'PROGRES BOBOT'!$J160</f>
        <v>0</v>
      </c>
    </row>
    <row r="161" spans="1:102" ht="15" customHeight="1">
      <c r="A161" s="13"/>
      <c r="B161" s="59" t="s">
        <v>62</v>
      </c>
      <c r="C161" s="1"/>
      <c r="D161" s="1"/>
      <c r="E161" s="58"/>
      <c r="F161" s="16">
        <v>363.83013333333338</v>
      </c>
      <c r="G161" s="15" t="s">
        <v>25</v>
      </c>
      <c r="H161" s="14">
        <f>H155</f>
        <v>2000</v>
      </c>
      <c r="I161" s="17">
        <f t="shared" ref="I161:I162" si="30">H161*F161</f>
        <v>727660.26666666672</v>
      </c>
      <c r="J161" s="154">
        <f t="shared" si="25"/>
        <v>7.2765858911015266E-2</v>
      </c>
      <c r="K161" s="156">
        <f>'HARIAN KOMULATIF'!K161/100*'PROGRES BOBOT'!$J161</f>
        <v>0</v>
      </c>
      <c r="L161" s="156">
        <f>'HARIAN KOMULATIF'!L161/100*'PROGRES BOBOT'!$J161</f>
        <v>0</v>
      </c>
      <c r="M161" s="156">
        <f>'HARIAN KOMULATIF'!M161/100*'PROGRES BOBOT'!$J161</f>
        <v>0</v>
      </c>
      <c r="N161" s="156">
        <f>'HARIAN KOMULATIF'!N161/100*'PROGRES BOBOT'!$J161</f>
        <v>0</v>
      </c>
      <c r="O161" s="156">
        <f>'HARIAN KOMULATIF'!O161/100*'PROGRES BOBOT'!$J161</f>
        <v>0</v>
      </c>
      <c r="P161" s="156">
        <f>'HARIAN KOMULATIF'!P161/100*'PROGRES BOBOT'!$J161</f>
        <v>0</v>
      </c>
      <c r="Q161" s="156">
        <f>'HARIAN KOMULATIF'!Q161/100*'PROGRES BOBOT'!$J161</f>
        <v>0</v>
      </c>
      <c r="R161" s="156">
        <f>'HARIAN KOMULATIF'!R161/100*'PROGRES BOBOT'!$J161</f>
        <v>0</v>
      </c>
      <c r="S161" s="156">
        <f>'HARIAN KOMULATIF'!S161/100*'PROGRES BOBOT'!$J161</f>
        <v>0</v>
      </c>
      <c r="T161" s="156">
        <f>'HARIAN KOMULATIF'!T161/100*'PROGRES BOBOT'!$J161</f>
        <v>0</v>
      </c>
      <c r="U161" s="156">
        <f>'HARIAN KOMULATIF'!U161/100*'PROGRES BOBOT'!$J161</f>
        <v>0</v>
      </c>
      <c r="V161" s="156">
        <f>'HARIAN KOMULATIF'!V161/100*'PROGRES BOBOT'!$J161</f>
        <v>0</v>
      </c>
      <c r="W161" s="156">
        <f>'HARIAN KOMULATIF'!W161/100*'PROGRES BOBOT'!$J161</f>
        <v>0</v>
      </c>
      <c r="X161" s="156">
        <f>'HARIAN KOMULATIF'!X161/100*'PROGRES BOBOT'!$J161</f>
        <v>0</v>
      </c>
      <c r="Y161" s="156">
        <f>'HARIAN KOMULATIF'!Y161/100*'PROGRES BOBOT'!$J161</f>
        <v>0</v>
      </c>
      <c r="Z161" s="156">
        <f>'HARIAN KOMULATIF'!Z161/100*'PROGRES BOBOT'!$J161</f>
        <v>0</v>
      </c>
      <c r="AA161" s="156">
        <f>'HARIAN KOMULATIF'!AA161/100*'PROGRES BOBOT'!$J161</f>
        <v>0</v>
      </c>
      <c r="AB161" s="156">
        <f>'HARIAN KOMULATIF'!AB161/100*'PROGRES BOBOT'!$J161</f>
        <v>0</v>
      </c>
      <c r="AC161" s="156">
        <f>'HARIAN KOMULATIF'!AC161/100*'PROGRES BOBOT'!$J161</f>
        <v>0</v>
      </c>
      <c r="AD161" s="156">
        <f>'HARIAN KOMULATIF'!AD161/100*'PROGRES BOBOT'!$J161</f>
        <v>0</v>
      </c>
      <c r="AE161" s="156">
        <f>'HARIAN KOMULATIF'!AE161/100*'PROGRES BOBOT'!$J161</f>
        <v>0</v>
      </c>
      <c r="AF161" s="156">
        <f>'HARIAN KOMULATIF'!AF161/100*'PROGRES BOBOT'!$J161</f>
        <v>0</v>
      </c>
      <c r="AG161" s="156">
        <f>'HARIAN KOMULATIF'!AG161/100*'PROGRES BOBOT'!$J161</f>
        <v>0</v>
      </c>
      <c r="AH161" s="156">
        <f>'HARIAN KOMULATIF'!AH161/100*'PROGRES BOBOT'!$J161</f>
        <v>0</v>
      </c>
      <c r="AI161" s="156">
        <f>'HARIAN KOMULATIF'!AI161/100*'PROGRES BOBOT'!$J161</f>
        <v>0</v>
      </c>
      <c r="AJ161" s="156">
        <f>'HARIAN KOMULATIF'!AJ161/100*'PROGRES BOBOT'!$J161</f>
        <v>0</v>
      </c>
      <c r="AK161" s="156">
        <f>'HARIAN KOMULATIF'!AK161/100*'PROGRES BOBOT'!$J161</f>
        <v>0</v>
      </c>
      <c r="AL161" s="156">
        <f>'HARIAN KOMULATIF'!AL161/100*'PROGRES BOBOT'!$J161</f>
        <v>0</v>
      </c>
      <c r="AM161" s="156">
        <f>'HARIAN KOMULATIF'!AM161/100*'PROGRES BOBOT'!$J161</f>
        <v>0</v>
      </c>
      <c r="AN161" s="156">
        <f>'HARIAN KOMULATIF'!AN161/100*'PROGRES BOBOT'!$J161</f>
        <v>0</v>
      </c>
      <c r="AO161" s="156">
        <f>'HARIAN KOMULATIF'!AO161/100*'PROGRES BOBOT'!$J161</f>
        <v>0</v>
      </c>
      <c r="AP161" s="156">
        <f>'HARIAN KOMULATIF'!AP161/100*'PROGRES BOBOT'!$J161</f>
        <v>0</v>
      </c>
      <c r="AQ161" s="156">
        <f>'HARIAN KOMULATIF'!AQ161/100*'PROGRES BOBOT'!$J161</f>
        <v>0</v>
      </c>
      <c r="AR161" s="156">
        <f>'HARIAN KOMULATIF'!AR161/100*'PROGRES BOBOT'!$J161</f>
        <v>0</v>
      </c>
      <c r="AS161" s="156">
        <f>'HARIAN KOMULATIF'!AS161/100*'PROGRES BOBOT'!$J161</f>
        <v>0</v>
      </c>
      <c r="AT161" s="156">
        <f>'HARIAN KOMULATIF'!AT161/100*'PROGRES BOBOT'!$J161</f>
        <v>0</v>
      </c>
      <c r="AU161" s="156">
        <f>'HARIAN KOMULATIF'!AU161/100*'PROGRES BOBOT'!$J161</f>
        <v>0</v>
      </c>
      <c r="AV161" s="156">
        <f>'HARIAN KOMULATIF'!AV161/100*'PROGRES BOBOT'!$J161</f>
        <v>0</v>
      </c>
      <c r="AW161" s="156">
        <f>'HARIAN KOMULATIF'!AW161/100*'PROGRES BOBOT'!$J161</f>
        <v>0</v>
      </c>
      <c r="AX161" s="156">
        <f>'HARIAN KOMULATIF'!AX161/100*'PROGRES BOBOT'!$J161</f>
        <v>0</v>
      </c>
      <c r="AY161" s="156">
        <f>'HARIAN KOMULATIF'!AY161/100*'PROGRES BOBOT'!$J161</f>
        <v>0</v>
      </c>
      <c r="AZ161" s="156">
        <f>'HARIAN KOMULATIF'!AZ161/100*'PROGRES BOBOT'!$J161</f>
        <v>0</v>
      </c>
      <c r="BA161" s="156">
        <f>'HARIAN KOMULATIF'!BA161/100*'PROGRES BOBOT'!$J161</f>
        <v>0</v>
      </c>
      <c r="BB161" s="156">
        <f>'HARIAN KOMULATIF'!BB161/100*'PROGRES BOBOT'!$J161</f>
        <v>0</v>
      </c>
      <c r="BC161" s="156">
        <f>'HARIAN KOMULATIF'!BC161/100*'PROGRES BOBOT'!$J161</f>
        <v>0</v>
      </c>
      <c r="BD161" s="156">
        <f>'HARIAN KOMULATIF'!BD161/100*'PROGRES BOBOT'!$J161</f>
        <v>0</v>
      </c>
      <c r="BE161" s="156">
        <f>'HARIAN KOMULATIF'!BE161/100*'PROGRES BOBOT'!$J161</f>
        <v>0</v>
      </c>
      <c r="BF161" s="156">
        <f>'HARIAN KOMULATIF'!BF161/100*'PROGRES BOBOT'!$J161</f>
        <v>0</v>
      </c>
      <c r="BG161" s="156">
        <f>'HARIAN KOMULATIF'!BG161/100*'PROGRES BOBOT'!$J161</f>
        <v>0</v>
      </c>
      <c r="BH161" s="156">
        <f>'HARIAN KOMULATIF'!BH161/100*'PROGRES BOBOT'!$J161</f>
        <v>0</v>
      </c>
      <c r="BI161" s="156">
        <f>'HARIAN KOMULATIF'!BI161/100*'PROGRES BOBOT'!$J161</f>
        <v>0</v>
      </c>
      <c r="BJ161" s="156">
        <f>'HARIAN KOMULATIF'!BJ161/100*'PROGRES BOBOT'!$J161</f>
        <v>0</v>
      </c>
      <c r="BK161" s="156">
        <f>'HARIAN KOMULATIF'!BK161/100*'PROGRES BOBOT'!$J161</f>
        <v>0</v>
      </c>
      <c r="BL161" s="156">
        <f>'HARIAN KOMULATIF'!BL161/100*'PROGRES BOBOT'!$J161</f>
        <v>0</v>
      </c>
      <c r="BM161" s="156">
        <f>'HARIAN KOMULATIF'!BM161/100*'PROGRES BOBOT'!$J161</f>
        <v>0</v>
      </c>
      <c r="BN161" s="156">
        <f>'HARIAN KOMULATIF'!BN161/100*'PROGRES BOBOT'!$J161</f>
        <v>0</v>
      </c>
      <c r="BO161" s="156">
        <f>'HARIAN KOMULATIF'!BO161/100*'PROGRES BOBOT'!$J161</f>
        <v>0</v>
      </c>
      <c r="BP161" s="156">
        <f>'HARIAN KOMULATIF'!BP161/100*'PROGRES BOBOT'!$J161</f>
        <v>0</v>
      </c>
      <c r="BQ161" s="156">
        <f>'HARIAN KOMULATIF'!BQ161/100*'PROGRES BOBOT'!$J161</f>
        <v>0</v>
      </c>
      <c r="BR161" s="156">
        <f>'HARIAN KOMULATIF'!BR161/100*'PROGRES BOBOT'!$J161</f>
        <v>0</v>
      </c>
      <c r="BS161" s="156">
        <f>'HARIAN KOMULATIF'!BS161/100*'PROGRES BOBOT'!$J161</f>
        <v>0</v>
      </c>
      <c r="BT161" s="156">
        <f>'HARIAN KOMULATIF'!BT161/100*'PROGRES BOBOT'!$J161</f>
        <v>0</v>
      </c>
      <c r="BU161" s="156">
        <f>'HARIAN KOMULATIF'!BU161/100*'PROGRES BOBOT'!$J161</f>
        <v>0</v>
      </c>
      <c r="BV161" s="156">
        <f>'HARIAN KOMULATIF'!BV161/100*'PROGRES BOBOT'!$J161</f>
        <v>0</v>
      </c>
      <c r="BW161" s="156">
        <f>'HARIAN KOMULATIF'!BW161/100*'PROGRES BOBOT'!$J161</f>
        <v>0</v>
      </c>
      <c r="BX161" s="156">
        <f>'HARIAN KOMULATIF'!BX161/100*'PROGRES BOBOT'!$J161</f>
        <v>0</v>
      </c>
      <c r="BY161" s="156">
        <f>'HARIAN KOMULATIF'!BY161/100*'PROGRES BOBOT'!$J161</f>
        <v>0</v>
      </c>
      <c r="BZ161" s="156">
        <f>'HARIAN KOMULATIF'!BZ161/100*'PROGRES BOBOT'!$J161</f>
        <v>0</v>
      </c>
      <c r="CA161" s="156">
        <f>'HARIAN KOMULATIF'!CA161/100*'PROGRES BOBOT'!$J161</f>
        <v>0</v>
      </c>
      <c r="CB161" s="156">
        <f>'HARIAN KOMULATIF'!CB161/100*'PROGRES BOBOT'!$J161</f>
        <v>0</v>
      </c>
      <c r="CC161" s="156">
        <f>'HARIAN KOMULATIF'!CC161/100*'PROGRES BOBOT'!$J161</f>
        <v>0</v>
      </c>
      <c r="CD161" s="156">
        <f>'HARIAN KOMULATIF'!CD161/100*'PROGRES BOBOT'!$J161</f>
        <v>0</v>
      </c>
      <c r="CE161" s="156">
        <f>'HARIAN KOMULATIF'!CE161/100*'PROGRES BOBOT'!$J161</f>
        <v>0</v>
      </c>
      <c r="CF161" s="156">
        <f>'HARIAN KOMULATIF'!CF161/100*'PROGRES BOBOT'!$J161</f>
        <v>0</v>
      </c>
      <c r="CG161" s="156">
        <f>'HARIAN KOMULATIF'!CG161/100*'PROGRES BOBOT'!$J161</f>
        <v>0</v>
      </c>
      <c r="CH161" s="156">
        <f>'HARIAN KOMULATIF'!CH161/100*'PROGRES BOBOT'!$J161</f>
        <v>0</v>
      </c>
      <c r="CI161" s="156">
        <f>'HARIAN KOMULATIF'!CI161/100*'PROGRES BOBOT'!$J161</f>
        <v>0</v>
      </c>
      <c r="CJ161" s="156">
        <f>'HARIAN KOMULATIF'!CJ161/100*'PROGRES BOBOT'!$J161</f>
        <v>0</v>
      </c>
      <c r="CK161" s="156">
        <f>'HARIAN KOMULATIF'!CK161/100*'PROGRES BOBOT'!$J161</f>
        <v>0</v>
      </c>
      <c r="CL161" s="156">
        <f>'HARIAN KOMULATIF'!CL161/100*'PROGRES BOBOT'!$J161</f>
        <v>0</v>
      </c>
      <c r="CM161" s="156">
        <f>'HARIAN KOMULATIF'!CM161/100*'PROGRES BOBOT'!$J161</f>
        <v>0</v>
      </c>
      <c r="CN161" s="156">
        <f>'HARIAN KOMULATIF'!CN161/100*'PROGRES BOBOT'!$J161</f>
        <v>0</v>
      </c>
      <c r="CO161" s="156">
        <f>'HARIAN KOMULATIF'!CO161/100*'PROGRES BOBOT'!$J161</f>
        <v>0</v>
      </c>
      <c r="CP161" s="156">
        <f>'HARIAN KOMULATIF'!CP161/100*'PROGRES BOBOT'!$J161</f>
        <v>0</v>
      </c>
      <c r="CQ161" s="156">
        <f>'HARIAN KOMULATIF'!CQ161/100*'PROGRES BOBOT'!$J161</f>
        <v>0</v>
      </c>
      <c r="CR161" s="156">
        <f>'HARIAN KOMULATIF'!CR161/100*'PROGRES BOBOT'!$J161</f>
        <v>0</v>
      </c>
      <c r="CS161" s="156">
        <f>'HARIAN KOMULATIF'!CS161/100*'PROGRES BOBOT'!$J161</f>
        <v>0</v>
      </c>
      <c r="CT161" s="156">
        <f>'HARIAN KOMULATIF'!CT161/100*'PROGRES BOBOT'!$J161</f>
        <v>0</v>
      </c>
      <c r="CU161" s="156">
        <f>'HARIAN KOMULATIF'!CU161/100*'PROGRES BOBOT'!$J161</f>
        <v>0</v>
      </c>
      <c r="CV161" s="156">
        <f>'HARIAN KOMULATIF'!CV161/100*'PROGRES BOBOT'!$J161</f>
        <v>0</v>
      </c>
      <c r="CW161" s="156">
        <f>'HARIAN KOMULATIF'!CW161/100*'PROGRES BOBOT'!$J161</f>
        <v>0</v>
      </c>
      <c r="CX161" s="156">
        <f>'HARIAN KOMULATIF'!CX161/100*'PROGRES BOBOT'!$J161</f>
        <v>0</v>
      </c>
    </row>
    <row r="162" spans="1:102" ht="15" customHeight="1">
      <c r="A162" s="13"/>
      <c r="B162" s="59" t="s">
        <v>63</v>
      </c>
      <c r="C162" s="1"/>
      <c r="D162" s="1"/>
      <c r="E162" s="58"/>
      <c r="F162" s="16">
        <v>12.22</v>
      </c>
      <c r="G162" s="15" t="s">
        <v>9</v>
      </c>
      <c r="H162" s="14">
        <f>H156</f>
        <v>30000</v>
      </c>
      <c r="I162" s="17">
        <f t="shared" si="30"/>
        <v>366600</v>
      </c>
      <c r="J162" s="154">
        <f t="shared" si="25"/>
        <v>3.6659915483605983E-2</v>
      </c>
      <c r="K162" s="156">
        <f>'HARIAN KOMULATIF'!K162/100*'PROGRES BOBOT'!$J162</f>
        <v>0</v>
      </c>
      <c r="L162" s="156">
        <f>'HARIAN KOMULATIF'!L162/100*'PROGRES BOBOT'!$J162</f>
        <v>0</v>
      </c>
      <c r="M162" s="156">
        <f>'HARIAN KOMULATIF'!M162/100*'PROGRES BOBOT'!$J162</f>
        <v>0</v>
      </c>
      <c r="N162" s="156">
        <f>'HARIAN KOMULATIF'!N162/100*'PROGRES BOBOT'!$J162</f>
        <v>0</v>
      </c>
      <c r="O162" s="156">
        <f>'HARIAN KOMULATIF'!O162/100*'PROGRES BOBOT'!$J162</f>
        <v>0</v>
      </c>
      <c r="P162" s="156">
        <f>'HARIAN KOMULATIF'!P162/100*'PROGRES BOBOT'!$J162</f>
        <v>0</v>
      </c>
      <c r="Q162" s="156">
        <f>'HARIAN KOMULATIF'!Q162/100*'PROGRES BOBOT'!$J162</f>
        <v>0</v>
      </c>
      <c r="R162" s="156">
        <f>'HARIAN KOMULATIF'!R162/100*'PROGRES BOBOT'!$J162</f>
        <v>0</v>
      </c>
      <c r="S162" s="156">
        <f>'HARIAN KOMULATIF'!S162/100*'PROGRES BOBOT'!$J162</f>
        <v>0</v>
      </c>
      <c r="T162" s="156">
        <f>'HARIAN KOMULATIF'!T162/100*'PROGRES BOBOT'!$J162</f>
        <v>0</v>
      </c>
      <c r="U162" s="156">
        <f>'HARIAN KOMULATIF'!U162/100*'PROGRES BOBOT'!$J162</f>
        <v>0</v>
      </c>
      <c r="V162" s="156">
        <f>'HARIAN KOMULATIF'!V162/100*'PROGRES BOBOT'!$J162</f>
        <v>0</v>
      </c>
      <c r="W162" s="156">
        <f>'HARIAN KOMULATIF'!W162/100*'PROGRES BOBOT'!$J162</f>
        <v>0</v>
      </c>
      <c r="X162" s="156">
        <f>'HARIAN KOMULATIF'!X162/100*'PROGRES BOBOT'!$J162</f>
        <v>0</v>
      </c>
      <c r="Y162" s="156">
        <f>'HARIAN KOMULATIF'!Y162/100*'PROGRES BOBOT'!$J162</f>
        <v>0</v>
      </c>
      <c r="Z162" s="156">
        <f>'HARIAN KOMULATIF'!Z162/100*'PROGRES BOBOT'!$J162</f>
        <v>0</v>
      </c>
      <c r="AA162" s="156">
        <f>'HARIAN KOMULATIF'!AA162/100*'PROGRES BOBOT'!$J162</f>
        <v>0</v>
      </c>
      <c r="AB162" s="156">
        <f>'HARIAN KOMULATIF'!AB162/100*'PROGRES BOBOT'!$J162</f>
        <v>0</v>
      </c>
      <c r="AC162" s="156">
        <f>'HARIAN KOMULATIF'!AC162/100*'PROGRES BOBOT'!$J162</f>
        <v>0</v>
      </c>
      <c r="AD162" s="156">
        <f>'HARIAN KOMULATIF'!AD162/100*'PROGRES BOBOT'!$J162</f>
        <v>0</v>
      </c>
      <c r="AE162" s="156">
        <f>'HARIAN KOMULATIF'!AE162/100*'PROGRES BOBOT'!$J162</f>
        <v>0</v>
      </c>
      <c r="AF162" s="156">
        <f>'HARIAN KOMULATIF'!AF162/100*'PROGRES BOBOT'!$J162</f>
        <v>0</v>
      </c>
      <c r="AG162" s="156">
        <f>'HARIAN KOMULATIF'!AG162/100*'PROGRES BOBOT'!$J162</f>
        <v>0</v>
      </c>
      <c r="AH162" s="156">
        <f>'HARIAN KOMULATIF'!AH162/100*'PROGRES BOBOT'!$J162</f>
        <v>0</v>
      </c>
      <c r="AI162" s="156">
        <f>'HARIAN KOMULATIF'!AI162/100*'PROGRES BOBOT'!$J162</f>
        <v>0</v>
      </c>
      <c r="AJ162" s="156">
        <f>'HARIAN KOMULATIF'!AJ162/100*'PROGRES BOBOT'!$J162</f>
        <v>0</v>
      </c>
      <c r="AK162" s="156">
        <f>'HARIAN KOMULATIF'!AK162/100*'PROGRES BOBOT'!$J162</f>
        <v>0</v>
      </c>
      <c r="AL162" s="156">
        <f>'HARIAN KOMULATIF'!AL162/100*'PROGRES BOBOT'!$J162</f>
        <v>0</v>
      </c>
      <c r="AM162" s="156">
        <f>'HARIAN KOMULATIF'!AM162/100*'PROGRES BOBOT'!$J162</f>
        <v>0</v>
      </c>
      <c r="AN162" s="156">
        <f>'HARIAN KOMULATIF'!AN162/100*'PROGRES BOBOT'!$J162</f>
        <v>0</v>
      </c>
      <c r="AO162" s="156">
        <f>'HARIAN KOMULATIF'!AO162/100*'PROGRES BOBOT'!$J162</f>
        <v>0</v>
      </c>
      <c r="AP162" s="156">
        <f>'HARIAN KOMULATIF'!AP162/100*'PROGRES BOBOT'!$J162</f>
        <v>0</v>
      </c>
      <c r="AQ162" s="156">
        <f>'HARIAN KOMULATIF'!AQ162/100*'PROGRES BOBOT'!$J162</f>
        <v>0</v>
      </c>
      <c r="AR162" s="156">
        <f>'HARIAN KOMULATIF'!AR162/100*'PROGRES BOBOT'!$J162</f>
        <v>0</v>
      </c>
      <c r="AS162" s="156">
        <f>'HARIAN KOMULATIF'!AS162/100*'PROGRES BOBOT'!$J162</f>
        <v>0</v>
      </c>
      <c r="AT162" s="156">
        <f>'HARIAN KOMULATIF'!AT162/100*'PROGRES BOBOT'!$J162</f>
        <v>0</v>
      </c>
      <c r="AU162" s="156">
        <f>'HARIAN KOMULATIF'!AU162/100*'PROGRES BOBOT'!$J162</f>
        <v>0</v>
      </c>
      <c r="AV162" s="156">
        <f>'HARIAN KOMULATIF'!AV162/100*'PROGRES BOBOT'!$J162</f>
        <v>0</v>
      </c>
      <c r="AW162" s="156">
        <f>'HARIAN KOMULATIF'!AW162/100*'PROGRES BOBOT'!$J162</f>
        <v>0</v>
      </c>
      <c r="AX162" s="156">
        <f>'HARIAN KOMULATIF'!AX162/100*'PROGRES BOBOT'!$J162</f>
        <v>0</v>
      </c>
      <c r="AY162" s="156">
        <f>'HARIAN KOMULATIF'!AY162/100*'PROGRES BOBOT'!$J162</f>
        <v>0</v>
      </c>
      <c r="AZ162" s="156">
        <f>'HARIAN KOMULATIF'!AZ162/100*'PROGRES BOBOT'!$J162</f>
        <v>0</v>
      </c>
      <c r="BA162" s="156">
        <f>'HARIAN KOMULATIF'!BA162/100*'PROGRES BOBOT'!$J162</f>
        <v>0</v>
      </c>
      <c r="BB162" s="156">
        <f>'HARIAN KOMULATIF'!BB162/100*'PROGRES BOBOT'!$J162</f>
        <v>0</v>
      </c>
      <c r="BC162" s="156">
        <f>'HARIAN KOMULATIF'!BC162/100*'PROGRES BOBOT'!$J162</f>
        <v>0</v>
      </c>
      <c r="BD162" s="156">
        <f>'HARIAN KOMULATIF'!BD162/100*'PROGRES BOBOT'!$J162</f>
        <v>0</v>
      </c>
      <c r="BE162" s="156">
        <f>'HARIAN KOMULATIF'!BE162/100*'PROGRES BOBOT'!$J162</f>
        <v>0</v>
      </c>
      <c r="BF162" s="156">
        <f>'HARIAN KOMULATIF'!BF162/100*'PROGRES BOBOT'!$J162</f>
        <v>0</v>
      </c>
      <c r="BG162" s="156">
        <f>'HARIAN KOMULATIF'!BG162/100*'PROGRES BOBOT'!$J162</f>
        <v>0</v>
      </c>
      <c r="BH162" s="156">
        <f>'HARIAN KOMULATIF'!BH162/100*'PROGRES BOBOT'!$J162</f>
        <v>0</v>
      </c>
      <c r="BI162" s="156">
        <f>'HARIAN KOMULATIF'!BI162/100*'PROGRES BOBOT'!$J162</f>
        <v>0</v>
      </c>
      <c r="BJ162" s="156">
        <f>'HARIAN KOMULATIF'!BJ162/100*'PROGRES BOBOT'!$J162</f>
        <v>0</v>
      </c>
      <c r="BK162" s="156">
        <f>'HARIAN KOMULATIF'!BK162/100*'PROGRES BOBOT'!$J162</f>
        <v>0</v>
      </c>
      <c r="BL162" s="156">
        <f>'HARIAN KOMULATIF'!BL162/100*'PROGRES BOBOT'!$J162</f>
        <v>0</v>
      </c>
      <c r="BM162" s="156">
        <f>'HARIAN KOMULATIF'!BM162/100*'PROGRES BOBOT'!$J162</f>
        <v>0</v>
      </c>
      <c r="BN162" s="156">
        <f>'HARIAN KOMULATIF'!BN162/100*'PROGRES BOBOT'!$J162</f>
        <v>0</v>
      </c>
      <c r="BO162" s="156">
        <f>'HARIAN KOMULATIF'!BO162/100*'PROGRES BOBOT'!$J162</f>
        <v>0</v>
      </c>
      <c r="BP162" s="156">
        <f>'HARIAN KOMULATIF'!BP162/100*'PROGRES BOBOT'!$J162</f>
        <v>0</v>
      </c>
      <c r="BQ162" s="156">
        <f>'HARIAN KOMULATIF'!BQ162/100*'PROGRES BOBOT'!$J162</f>
        <v>0</v>
      </c>
      <c r="BR162" s="156">
        <f>'HARIAN KOMULATIF'!BR162/100*'PROGRES BOBOT'!$J162</f>
        <v>0</v>
      </c>
      <c r="BS162" s="156">
        <f>'HARIAN KOMULATIF'!BS162/100*'PROGRES BOBOT'!$J162</f>
        <v>0</v>
      </c>
      <c r="BT162" s="156">
        <f>'HARIAN KOMULATIF'!BT162/100*'PROGRES BOBOT'!$J162</f>
        <v>0</v>
      </c>
      <c r="BU162" s="156">
        <f>'HARIAN KOMULATIF'!BU162/100*'PROGRES BOBOT'!$J162</f>
        <v>0</v>
      </c>
      <c r="BV162" s="156">
        <f>'HARIAN KOMULATIF'!BV162/100*'PROGRES BOBOT'!$J162</f>
        <v>0</v>
      </c>
      <c r="BW162" s="156">
        <f>'HARIAN KOMULATIF'!BW162/100*'PROGRES BOBOT'!$J162</f>
        <v>0</v>
      </c>
      <c r="BX162" s="156">
        <f>'HARIAN KOMULATIF'!BX162/100*'PROGRES BOBOT'!$J162</f>
        <v>0</v>
      </c>
      <c r="BY162" s="156">
        <f>'HARIAN KOMULATIF'!BY162/100*'PROGRES BOBOT'!$J162</f>
        <v>0</v>
      </c>
      <c r="BZ162" s="156">
        <f>'HARIAN KOMULATIF'!BZ162/100*'PROGRES BOBOT'!$J162</f>
        <v>0</v>
      </c>
      <c r="CA162" s="156">
        <f>'HARIAN KOMULATIF'!CA162/100*'PROGRES BOBOT'!$J162</f>
        <v>0</v>
      </c>
      <c r="CB162" s="156">
        <f>'HARIAN KOMULATIF'!CB162/100*'PROGRES BOBOT'!$J162</f>
        <v>0</v>
      </c>
      <c r="CC162" s="156">
        <f>'HARIAN KOMULATIF'!CC162/100*'PROGRES BOBOT'!$J162</f>
        <v>0</v>
      </c>
      <c r="CD162" s="156">
        <f>'HARIAN KOMULATIF'!CD162/100*'PROGRES BOBOT'!$J162</f>
        <v>0</v>
      </c>
      <c r="CE162" s="156">
        <f>'HARIAN KOMULATIF'!CE162/100*'PROGRES BOBOT'!$J162</f>
        <v>0</v>
      </c>
      <c r="CF162" s="156">
        <f>'HARIAN KOMULATIF'!CF162/100*'PROGRES BOBOT'!$J162</f>
        <v>0</v>
      </c>
      <c r="CG162" s="156">
        <f>'HARIAN KOMULATIF'!CG162/100*'PROGRES BOBOT'!$J162</f>
        <v>0</v>
      </c>
      <c r="CH162" s="156">
        <f>'HARIAN KOMULATIF'!CH162/100*'PROGRES BOBOT'!$J162</f>
        <v>0</v>
      </c>
      <c r="CI162" s="156">
        <f>'HARIAN KOMULATIF'!CI162/100*'PROGRES BOBOT'!$J162</f>
        <v>0</v>
      </c>
      <c r="CJ162" s="156">
        <f>'HARIAN KOMULATIF'!CJ162/100*'PROGRES BOBOT'!$J162</f>
        <v>0</v>
      </c>
      <c r="CK162" s="156">
        <f>'HARIAN KOMULATIF'!CK162/100*'PROGRES BOBOT'!$J162</f>
        <v>0</v>
      </c>
      <c r="CL162" s="156">
        <f>'HARIAN KOMULATIF'!CL162/100*'PROGRES BOBOT'!$J162</f>
        <v>0</v>
      </c>
      <c r="CM162" s="156">
        <f>'HARIAN KOMULATIF'!CM162/100*'PROGRES BOBOT'!$J162</f>
        <v>0</v>
      </c>
      <c r="CN162" s="156">
        <f>'HARIAN KOMULATIF'!CN162/100*'PROGRES BOBOT'!$J162</f>
        <v>0</v>
      </c>
      <c r="CO162" s="156">
        <f>'HARIAN KOMULATIF'!CO162/100*'PROGRES BOBOT'!$J162</f>
        <v>0</v>
      </c>
      <c r="CP162" s="156">
        <f>'HARIAN KOMULATIF'!CP162/100*'PROGRES BOBOT'!$J162</f>
        <v>0</v>
      </c>
      <c r="CQ162" s="156">
        <f>'HARIAN KOMULATIF'!CQ162/100*'PROGRES BOBOT'!$J162</f>
        <v>0</v>
      </c>
      <c r="CR162" s="156">
        <f>'HARIAN KOMULATIF'!CR162/100*'PROGRES BOBOT'!$J162</f>
        <v>0</v>
      </c>
      <c r="CS162" s="156">
        <f>'HARIAN KOMULATIF'!CS162/100*'PROGRES BOBOT'!$J162</f>
        <v>0</v>
      </c>
      <c r="CT162" s="156">
        <f>'HARIAN KOMULATIF'!CT162/100*'PROGRES BOBOT'!$J162</f>
        <v>0</v>
      </c>
      <c r="CU162" s="156">
        <f>'HARIAN KOMULATIF'!CU162/100*'PROGRES BOBOT'!$J162</f>
        <v>0</v>
      </c>
      <c r="CV162" s="156">
        <f>'HARIAN KOMULATIF'!CV162/100*'PROGRES BOBOT'!$J162</f>
        <v>0</v>
      </c>
      <c r="CW162" s="156">
        <f>'HARIAN KOMULATIF'!CW162/100*'PROGRES BOBOT'!$J162</f>
        <v>0</v>
      </c>
      <c r="CX162" s="156">
        <f>'HARIAN KOMULATIF'!CX162/100*'PROGRES BOBOT'!$J162</f>
        <v>0</v>
      </c>
    </row>
    <row r="163" spans="1:102" ht="15" customHeight="1">
      <c r="A163" s="13"/>
      <c r="B163" s="59"/>
      <c r="C163" s="1"/>
      <c r="D163" s="1"/>
      <c r="E163" s="58"/>
      <c r="F163" s="16"/>
      <c r="G163" s="15"/>
      <c r="H163" s="14"/>
      <c r="I163" s="17"/>
      <c r="J163" s="154"/>
      <c r="K163" s="156">
        <f>'HARIAN KOMULATIF'!K163/100*'PROGRES BOBOT'!$J163</f>
        <v>0</v>
      </c>
      <c r="L163" s="156">
        <f>'HARIAN KOMULATIF'!L163/100*'PROGRES BOBOT'!$J163</f>
        <v>0</v>
      </c>
      <c r="M163" s="156">
        <f>'HARIAN KOMULATIF'!M163/100*'PROGRES BOBOT'!$J163</f>
        <v>0</v>
      </c>
      <c r="N163" s="156">
        <f>'HARIAN KOMULATIF'!N163/100*'PROGRES BOBOT'!$J163</f>
        <v>0</v>
      </c>
      <c r="O163" s="156">
        <f>'HARIAN KOMULATIF'!O163/100*'PROGRES BOBOT'!$J163</f>
        <v>0</v>
      </c>
      <c r="P163" s="156">
        <f>'HARIAN KOMULATIF'!P163/100*'PROGRES BOBOT'!$J163</f>
        <v>0</v>
      </c>
      <c r="Q163" s="156">
        <f>'HARIAN KOMULATIF'!Q163/100*'PROGRES BOBOT'!$J163</f>
        <v>0</v>
      </c>
      <c r="R163" s="156">
        <f>'HARIAN KOMULATIF'!R163/100*'PROGRES BOBOT'!$J163</f>
        <v>0</v>
      </c>
      <c r="S163" s="156">
        <f>'HARIAN KOMULATIF'!S163/100*'PROGRES BOBOT'!$J163</f>
        <v>0</v>
      </c>
      <c r="T163" s="156">
        <f>'HARIAN KOMULATIF'!T163/100*'PROGRES BOBOT'!$J163</f>
        <v>0</v>
      </c>
      <c r="U163" s="156">
        <f>'HARIAN KOMULATIF'!U163/100*'PROGRES BOBOT'!$J163</f>
        <v>0</v>
      </c>
      <c r="V163" s="156">
        <f>'HARIAN KOMULATIF'!V163/100*'PROGRES BOBOT'!$J163</f>
        <v>0</v>
      </c>
      <c r="W163" s="156">
        <f>'HARIAN KOMULATIF'!W163/100*'PROGRES BOBOT'!$J163</f>
        <v>0</v>
      </c>
      <c r="X163" s="156">
        <f>'HARIAN KOMULATIF'!X163/100*'PROGRES BOBOT'!$J163</f>
        <v>0</v>
      </c>
      <c r="Y163" s="156">
        <f>'HARIAN KOMULATIF'!Y163/100*'PROGRES BOBOT'!$J163</f>
        <v>0</v>
      </c>
      <c r="Z163" s="156">
        <f>'HARIAN KOMULATIF'!Z163/100*'PROGRES BOBOT'!$J163</f>
        <v>0</v>
      </c>
      <c r="AA163" s="156">
        <f>'HARIAN KOMULATIF'!AA163/100*'PROGRES BOBOT'!$J163</f>
        <v>0</v>
      </c>
      <c r="AB163" s="156">
        <f>'HARIAN KOMULATIF'!AB163/100*'PROGRES BOBOT'!$J163</f>
        <v>0</v>
      </c>
      <c r="AC163" s="156">
        <f>'HARIAN KOMULATIF'!AC163/100*'PROGRES BOBOT'!$J163</f>
        <v>0</v>
      </c>
      <c r="AD163" s="156">
        <f>'HARIAN KOMULATIF'!AD163/100*'PROGRES BOBOT'!$J163</f>
        <v>0</v>
      </c>
      <c r="AE163" s="156">
        <f>'HARIAN KOMULATIF'!AE163/100*'PROGRES BOBOT'!$J163</f>
        <v>0</v>
      </c>
      <c r="AF163" s="156">
        <f>'HARIAN KOMULATIF'!AF163/100*'PROGRES BOBOT'!$J163</f>
        <v>0</v>
      </c>
      <c r="AG163" s="156">
        <f>'HARIAN KOMULATIF'!AG163/100*'PROGRES BOBOT'!$J163</f>
        <v>0</v>
      </c>
      <c r="AH163" s="156">
        <f>'HARIAN KOMULATIF'!AH163/100*'PROGRES BOBOT'!$J163</f>
        <v>0</v>
      </c>
      <c r="AI163" s="156">
        <f>'HARIAN KOMULATIF'!AI163/100*'PROGRES BOBOT'!$J163</f>
        <v>0</v>
      </c>
      <c r="AJ163" s="156">
        <f>'HARIAN KOMULATIF'!AJ163/100*'PROGRES BOBOT'!$J163</f>
        <v>0</v>
      </c>
      <c r="AK163" s="156">
        <f>'HARIAN KOMULATIF'!AK163/100*'PROGRES BOBOT'!$J163</f>
        <v>0</v>
      </c>
      <c r="AL163" s="156">
        <f>'HARIAN KOMULATIF'!AL163/100*'PROGRES BOBOT'!$J163</f>
        <v>0</v>
      </c>
      <c r="AM163" s="156">
        <f>'HARIAN KOMULATIF'!AM163/100*'PROGRES BOBOT'!$J163</f>
        <v>0</v>
      </c>
      <c r="AN163" s="156">
        <f>'HARIAN KOMULATIF'!AN163/100*'PROGRES BOBOT'!$J163</f>
        <v>0</v>
      </c>
      <c r="AO163" s="156">
        <f>'HARIAN KOMULATIF'!AO163/100*'PROGRES BOBOT'!$J163</f>
        <v>0</v>
      </c>
      <c r="AP163" s="156">
        <f>'HARIAN KOMULATIF'!AP163/100*'PROGRES BOBOT'!$J163</f>
        <v>0</v>
      </c>
      <c r="AQ163" s="156">
        <f>'HARIAN KOMULATIF'!AQ163/100*'PROGRES BOBOT'!$J163</f>
        <v>0</v>
      </c>
      <c r="AR163" s="156">
        <f>'HARIAN KOMULATIF'!AR163/100*'PROGRES BOBOT'!$J163</f>
        <v>0</v>
      </c>
      <c r="AS163" s="156">
        <f>'HARIAN KOMULATIF'!AS163/100*'PROGRES BOBOT'!$J163</f>
        <v>0</v>
      </c>
      <c r="AT163" s="156">
        <f>'HARIAN KOMULATIF'!AT163/100*'PROGRES BOBOT'!$J163</f>
        <v>0</v>
      </c>
      <c r="AU163" s="156">
        <f>'HARIAN KOMULATIF'!AU163/100*'PROGRES BOBOT'!$J163</f>
        <v>0</v>
      </c>
      <c r="AV163" s="156">
        <f>'HARIAN KOMULATIF'!AV163/100*'PROGRES BOBOT'!$J163</f>
        <v>0</v>
      </c>
      <c r="AW163" s="156">
        <f>'HARIAN KOMULATIF'!AW163/100*'PROGRES BOBOT'!$J163</f>
        <v>0</v>
      </c>
      <c r="AX163" s="156">
        <f>'HARIAN KOMULATIF'!AX163/100*'PROGRES BOBOT'!$J163</f>
        <v>0</v>
      </c>
      <c r="AY163" s="156">
        <f>'HARIAN KOMULATIF'!AY163/100*'PROGRES BOBOT'!$J163</f>
        <v>0</v>
      </c>
      <c r="AZ163" s="156">
        <f>'HARIAN KOMULATIF'!AZ163/100*'PROGRES BOBOT'!$J163</f>
        <v>0</v>
      </c>
      <c r="BA163" s="156">
        <f>'HARIAN KOMULATIF'!BA163/100*'PROGRES BOBOT'!$J163</f>
        <v>0</v>
      </c>
      <c r="BB163" s="156">
        <f>'HARIAN KOMULATIF'!BB163/100*'PROGRES BOBOT'!$J163</f>
        <v>0</v>
      </c>
      <c r="BC163" s="156">
        <f>'HARIAN KOMULATIF'!BC163/100*'PROGRES BOBOT'!$J163</f>
        <v>0</v>
      </c>
      <c r="BD163" s="156">
        <f>'HARIAN KOMULATIF'!BD163/100*'PROGRES BOBOT'!$J163</f>
        <v>0</v>
      </c>
      <c r="BE163" s="156">
        <f>'HARIAN KOMULATIF'!BE163/100*'PROGRES BOBOT'!$J163</f>
        <v>0</v>
      </c>
      <c r="BF163" s="156">
        <f>'HARIAN KOMULATIF'!BF163/100*'PROGRES BOBOT'!$J163</f>
        <v>0</v>
      </c>
      <c r="BG163" s="156">
        <f>'HARIAN KOMULATIF'!BG163/100*'PROGRES BOBOT'!$J163</f>
        <v>0</v>
      </c>
      <c r="BH163" s="156">
        <f>'HARIAN KOMULATIF'!BH163/100*'PROGRES BOBOT'!$J163</f>
        <v>0</v>
      </c>
      <c r="BI163" s="156">
        <f>'HARIAN KOMULATIF'!BI163/100*'PROGRES BOBOT'!$J163</f>
        <v>0</v>
      </c>
      <c r="BJ163" s="156">
        <f>'HARIAN KOMULATIF'!BJ163/100*'PROGRES BOBOT'!$J163</f>
        <v>0</v>
      </c>
      <c r="BK163" s="156">
        <f>'HARIAN KOMULATIF'!BK163/100*'PROGRES BOBOT'!$J163</f>
        <v>0</v>
      </c>
      <c r="BL163" s="156">
        <f>'HARIAN KOMULATIF'!BL163/100*'PROGRES BOBOT'!$J163</f>
        <v>0</v>
      </c>
      <c r="BM163" s="156">
        <f>'HARIAN KOMULATIF'!BM163/100*'PROGRES BOBOT'!$J163</f>
        <v>0</v>
      </c>
      <c r="BN163" s="156">
        <f>'HARIAN KOMULATIF'!BN163/100*'PROGRES BOBOT'!$J163</f>
        <v>0</v>
      </c>
      <c r="BO163" s="156">
        <f>'HARIAN KOMULATIF'!BO163/100*'PROGRES BOBOT'!$J163</f>
        <v>0</v>
      </c>
      <c r="BP163" s="156">
        <f>'HARIAN KOMULATIF'!BP163/100*'PROGRES BOBOT'!$J163</f>
        <v>0</v>
      </c>
      <c r="BQ163" s="156">
        <f>'HARIAN KOMULATIF'!BQ163/100*'PROGRES BOBOT'!$J163</f>
        <v>0</v>
      </c>
      <c r="BR163" s="156">
        <f>'HARIAN KOMULATIF'!BR163/100*'PROGRES BOBOT'!$J163</f>
        <v>0</v>
      </c>
      <c r="BS163" s="156">
        <f>'HARIAN KOMULATIF'!BS163/100*'PROGRES BOBOT'!$J163</f>
        <v>0</v>
      </c>
      <c r="BT163" s="156">
        <f>'HARIAN KOMULATIF'!BT163/100*'PROGRES BOBOT'!$J163</f>
        <v>0</v>
      </c>
      <c r="BU163" s="156">
        <f>'HARIAN KOMULATIF'!BU163/100*'PROGRES BOBOT'!$J163</f>
        <v>0</v>
      </c>
      <c r="BV163" s="156">
        <f>'HARIAN KOMULATIF'!BV163/100*'PROGRES BOBOT'!$J163</f>
        <v>0</v>
      </c>
      <c r="BW163" s="156">
        <f>'HARIAN KOMULATIF'!BW163/100*'PROGRES BOBOT'!$J163</f>
        <v>0</v>
      </c>
      <c r="BX163" s="156">
        <f>'HARIAN KOMULATIF'!BX163/100*'PROGRES BOBOT'!$J163</f>
        <v>0</v>
      </c>
      <c r="BY163" s="156">
        <f>'HARIAN KOMULATIF'!BY163/100*'PROGRES BOBOT'!$J163</f>
        <v>0</v>
      </c>
      <c r="BZ163" s="156">
        <f>'HARIAN KOMULATIF'!BZ163/100*'PROGRES BOBOT'!$J163</f>
        <v>0</v>
      </c>
      <c r="CA163" s="156">
        <f>'HARIAN KOMULATIF'!CA163/100*'PROGRES BOBOT'!$J163</f>
        <v>0</v>
      </c>
      <c r="CB163" s="156">
        <f>'HARIAN KOMULATIF'!CB163/100*'PROGRES BOBOT'!$J163</f>
        <v>0</v>
      </c>
      <c r="CC163" s="156">
        <f>'HARIAN KOMULATIF'!CC163/100*'PROGRES BOBOT'!$J163</f>
        <v>0</v>
      </c>
      <c r="CD163" s="156">
        <f>'HARIAN KOMULATIF'!CD163/100*'PROGRES BOBOT'!$J163</f>
        <v>0</v>
      </c>
      <c r="CE163" s="156">
        <f>'HARIAN KOMULATIF'!CE163/100*'PROGRES BOBOT'!$J163</f>
        <v>0</v>
      </c>
      <c r="CF163" s="156">
        <f>'HARIAN KOMULATIF'!CF163/100*'PROGRES BOBOT'!$J163</f>
        <v>0</v>
      </c>
      <c r="CG163" s="156">
        <f>'HARIAN KOMULATIF'!CG163/100*'PROGRES BOBOT'!$J163</f>
        <v>0</v>
      </c>
      <c r="CH163" s="156">
        <f>'HARIAN KOMULATIF'!CH163/100*'PROGRES BOBOT'!$J163</f>
        <v>0</v>
      </c>
      <c r="CI163" s="156">
        <f>'HARIAN KOMULATIF'!CI163/100*'PROGRES BOBOT'!$J163</f>
        <v>0</v>
      </c>
      <c r="CJ163" s="156">
        <f>'HARIAN KOMULATIF'!CJ163/100*'PROGRES BOBOT'!$J163</f>
        <v>0</v>
      </c>
      <c r="CK163" s="156">
        <f>'HARIAN KOMULATIF'!CK163/100*'PROGRES BOBOT'!$J163</f>
        <v>0</v>
      </c>
      <c r="CL163" s="156">
        <f>'HARIAN KOMULATIF'!CL163/100*'PROGRES BOBOT'!$J163</f>
        <v>0</v>
      </c>
      <c r="CM163" s="156">
        <f>'HARIAN KOMULATIF'!CM163/100*'PROGRES BOBOT'!$J163</f>
        <v>0</v>
      </c>
      <c r="CN163" s="156">
        <f>'HARIAN KOMULATIF'!CN163/100*'PROGRES BOBOT'!$J163</f>
        <v>0</v>
      </c>
      <c r="CO163" s="156">
        <f>'HARIAN KOMULATIF'!CO163/100*'PROGRES BOBOT'!$J163</f>
        <v>0</v>
      </c>
      <c r="CP163" s="156">
        <f>'HARIAN KOMULATIF'!CP163/100*'PROGRES BOBOT'!$J163</f>
        <v>0</v>
      </c>
      <c r="CQ163" s="156">
        <f>'HARIAN KOMULATIF'!CQ163/100*'PROGRES BOBOT'!$J163</f>
        <v>0</v>
      </c>
      <c r="CR163" s="156">
        <f>'HARIAN KOMULATIF'!CR163/100*'PROGRES BOBOT'!$J163</f>
        <v>0</v>
      </c>
      <c r="CS163" s="156">
        <f>'HARIAN KOMULATIF'!CS163/100*'PROGRES BOBOT'!$J163</f>
        <v>0</v>
      </c>
      <c r="CT163" s="156">
        <f>'HARIAN KOMULATIF'!CT163/100*'PROGRES BOBOT'!$J163</f>
        <v>0</v>
      </c>
      <c r="CU163" s="156">
        <f>'HARIAN KOMULATIF'!CU163/100*'PROGRES BOBOT'!$J163</f>
        <v>0</v>
      </c>
      <c r="CV163" s="156">
        <f>'HARIAN KOMULATIF'!CV163/100*'PROGRES BOBOT'!$J163</f>
        <v>0</v>
      </c>
      <c r="CW163" s="156">
        <f>'HARIAN KOMULATIF'!CW163/100*'PROGRES BOBOT'!$J163</f>
        <v>0</v>
      </c>
      <c r="CX163" s="156">
        <f>'HARIAN KOMULATIF'!CX163/100*'PROGRES BOBOT'!$J163</f>
        <v>0</v>
      </c>
    </row>
    <row r="164" spans="1:102" ht="15" customHeight="1">
      <c r="A164" s="13"/>
      <c r="B164" s="59"/>
      <c r="C164" s="1"/>
      <c r="D164" s="1"/>
      <c r="E164" s="58"/>
      <c r="F164" s="16"/>
      <c r="G164" s="15"/>
      <c r="H164" s="16"/>
      <c r="I164" s="17"/>
      <c r="J164" s="154"/>
      <c r="K164" s="156">
        <f>'HARIAN KOMULATIF'!K164/100*'PROGRES BOBOT'!$J164</f>
        <v>0</v>
      </c>
      <c r="L164" s="156">
        <f>'HARIAN KOMULATIF'!L164/100*'PROGRES BOBOT'!$J164</f>
        <v>0</v>
      </c>
      <c r="M164" s="156">
        <f>'HARIAN KOMULATIF'!M164/100*'PROGRES BOBOT'!$J164</f>
        <v>0</v>
      </c>
      <c r="N164" s="156">
        <f>'HARIAN KOMULATIF'!N164/100*'PROGRES BOBOT'!$J164</f>
        <v>0</v>
      </c>
      <c r="O164" s="156">
        <f>'HARIAN KOMULATIF'!O164/100*'PROGRES BOBOT'!$J164</f>
        <v>0</v>
      </c>
      <c r="P164" s="156">
        <f>'HARIAN KOMULATIF'!P164/100*'PROGRES BOBOT'!$J164</f>
        <v>0</v>
      </c>
      <c r="Q164" s="156">
        <f>'HARIAN KOMULATIF'!Q164/100*'PROGRES BOBOT'!$J164</f>
        <v>0</v>
      </c>
      <c r="R164" s="156">
        <f>'HARIAN KOMULATIF'!R164/100*'PROGRES BOBOT'!$J164</f>
        <v>0</v>
      </c>
      <c r="S164" s="156">
        <f>'HARIAN KOMULATIF'!S164/100*'PROGRES BOBOT'!$J164</f>
        <v>0</v>
      </c>
      <c r="T164" s="156">
        <f>'HARIAN KOMULATIF'!T164/100*'PROGRES BOBOT'!$J164</f>
        <v>0</v>
      </c>
      <c r="U164" s="156">
        <f>'HARIAN KOMULATIF'!U164/100*'PROGRES BOBOT'!$J164</f>
        <v>0</v>
      </c>
      <c r="V164" s="156">
        <f>'HARIAN KOMULATIF'!V164/100*'PROGRES BOBOT'!$J164</f>
        <v>0</v>
      </c>
      <c r="W164" s="156">
        <f>'HARIAN KOMULATIF'!W164/100*'PROGRES BOBOT'!$J164</f>
        <v>0</v>
      </c>
      <c r="X164" s="156">
        <f>'HARIAN KOMULATIF'!X164/100*'PROGRES BOBOT'!$J164</f>
        <v>0</v>
      </c>
      <c r="Y164" s="156">
        <f>'HARIAN KOMULATIF'!Y164/100*'PROGRES BOBOT'!$J164</f>
        <v>0</v>
      </c>
      <c r="Z164" s="156">
        <f>'HARIAN KOMULATIF'!Z164/100*'PROGRES BOBOT'!$J164</f>
        <v>0</v>
      </c>
      <c r="AA164" s="156">
        <f>'HARIAN KOMULATIF'!AA164/100*'PROGRES BOBOT'!$J164</f>
        <v>0</v>
      </c>
      <c r="AB164" s="156">
        <f>'HARIAN KOMULATIF'!AB164/100*'PROGRES BOBOT'!$J164</f>
        <v>0</v>
      </c>
      <c r="AC164" s="156">
        <f>'HARIAN KOMULATIF'!AC164/100*'PROGRES BOBOT'!$J164</f>
        <v>0</v>
      </c>
      <c r="AD164" s="156">
        <f>'HARIAN KOMULATIF'!AD164/100*'PROGRES BOBOT'!$J164</f>
        <v>0</v>
      </c>
      <c r="AE164" s="156">
        <f>'HARIAN KOMULATIF'!AE164/100*'PROGRES BOBOT'!$J164</f>
        <v>0</v>
      </c>
      <c r="AF164" s="156">
        <f>'HARIAN KOMULATIF'!AF164/100*'PROGRES BOBOT'!$J164</f>
        <v>0</v>
      </c>
      <c r="AG164" s="156">
        <f>'HARIAN KOMULATIF'!AG164/100*'PROGRES BOBOT'!$J164</f>
        <v>0</v>
      </c>
      <c r="AH164" s="156">
        <f>'HARIAN KOMULATIF'!AH164/100*'PROGRES BOBOT'!$J164</f>
        <v>0</v>
      </c>
      <c r="AI164" s="156">
        <f>'HARIAN KOMULATIF'!AI164/100*'PROGRES BOBOT'!$J164</f>
        <v>0</v>
      </c>
      <c r="AJ164" s="156">
        <f>'HARIAN KOMULATIF'!AJ164/100*'PROGRES BOBOT'!$J164</f>
        <v>0</v>
      </c>
      <c r="AK164" s="156">
        <f>'HARIAN KOMULATIF'!AK164/100*'PROGRES BOBOT'!$J164</f>
        <v>0</v>
      </c>
      <c r="AL164" s="156">
        <f>'HARIAN KOMULATIF'!AL164/100*'PROGRES BOBOT'!$J164</f>
        <v>0</v>
      </c>
      <c r="AM164" s="156">
        <f>'HARIAN KOMULATIF'!AM164/100*'PROGRES BOBOT'!$J164</f>
        <v>0</v>
      </c>
      <c r="AN164" s="156">
        <f>'HARIAN KOMULATIF'!AN164/100*'PROGRES BOBOT'!$J164</f>
        <v>0</v>
      </c>
      <c r="AO164" s="156">
        <f>'HARIAN KOMULATIF'!AO164/100*'PROGRES BOBOT'!$J164</f>
        <v>0</v>
      </c>
      <c r="AP164" s="156">
        <f>'HARIAN KOMULATIF'!AP164/100*'PROGRES BOBOT'!$J164</f>
        <v>0</v>
      </c>
      <c r="AQ164" s="156">
        <f>'HARIAN KOMULATIF'!AQ164/100*'PROGRES BOBOT'!$J164</f>
        <v>0</v>
      </c>
      <c r="AR164" s="156">
        <f>'HARIAN KOMULATIF'!AR164/100*'PROGRES BOBOT'!$J164</f>
        <v>0</v>
      </c>
      <c r="AS164" s="156">
        <f>'HARIAN KOMULATIF'!AS164/100*'PROGRES BOBOT'!$J164</f>
        <v>0</v>
      </c>
      <c r="AT164" s="156">
        <f>'HARIAN KOMULATIF'!AT164/100*'PROGRES BOBOT'!$J164</f>
        <v>0</v>
      </c>
      <c r="AU164" s="156">
        <f>'HARIAN KOMULATIF'!AU164/100*'PROGRES BOBOT'!$J164</f>
        <v>0</v>
      </c>
      <c r="AV164" s="156">
        <f>'HARIAN KOMULATIF'!AV164/100*'PROGRES BOBOT'!$J164</f>
        <v>0</v>
      </c>
      <c r="AW164" s="156">
        <f>'HARIAN KOMULATIF'!AW164/100*'PROGRES BOBOT'!$J164</f>
        <v>0</v>
      </c>
      <c r="AX164" s="156">
        <f>'HARIAN KOMULATIF'!AX164/100*'PROGRES BOBOT'!$J164</f>
        <v>0</v>
      </c>
      <c r="AY164" s="156">
        <f>'HARIAN KOMULATIF'!AY164/100*'PROGRES BOBOT'!$J164</f>
        <v>0</v>
      </c>
      <c r="AZ164" s="156">
        <f>'HARIAN KOMULATIF'!AZ164/100*'PROGRES BOBOT'!$J164</f>
        <v>0</v>
      </c>
      <c r="BA164" s="156">
        <f>'HARIAN KOMULATIF'!BA164/100*'PROGRES BOBOT'!$J164</f>
        <v>0</v>
      </c>
      <c r="BB164" s="156">
        <f>'HARIAN KOMULATIF'!BB164/100*'PROGRES BOBOT'!$J164</f>
        <v>0</v>
      </c>
      <c r="BC164" s="156">
        <f>'HARIAN KOMULATIF'!BC164/100*'PROGRES BOBOT'!$J164</f>
        <v>0</v>
      </c>
      <c r="BD164" s="156">
        <f>'HARIAN KOMULATIF'!BD164/100*'PROGRES BOBOT'!$J164</f>
        <v>0</v>
      </c>
      <c r="BE164" s="156">
        <f>'HARIAN KOMULATIF'!BE164/100*'PROGRES BOBOT'!$J164</f>
        <v>0</v>
      </c>
      <c r="BF164" s="156">
        <f>'HARIAN KOMULATIF'!BF164/100*'PROGRES BOBOT'!$J164</f>
        <v>0</v>
      </c>
      <c r="BG164" s="156">
        <f>'HARIAN KOMULATIF'!BG164/100*'PROGRES BOBOT'!$J164</f>
        <v>0</v>
      </c>
      <c r="BH164" s="156">
        <f>'HARIAN KOMULATIF'!BH164/100*'PROGRES BOBOT'!$J164</f>
        <v>0</v>
      </c>
      <c r="BI164" s="156">
        <f>'HARIAN KOMULATIF'!BI164/100*'PROGRES BOBOT'!$J164</f>
        <v>0</v>
      </c>
      <c r="BJ164" s="156">
        <f>'HARIAN KOMULATIF'!BJ164/100*'PROGRES BOBOT'!$J164</f>
        <v>0</v>
      </c>
      <c r="BK164" s="156">
        <f>'HARIAN KOMULATIF'!BK164/100*'PROGRES BOBOT'!$J164</f>
        <v>0</v>
      </c>
      <c r="BL164" s="156">
        <f>'HARIAN KOMULATIF'!BL164/100*'PROGRES BOBOT'!$J164</f>
        <v>0</v>
      </c>
      <c r="BM164" s="156">
        <f>'HARIAN KOMULATIF'!BM164/100*'PROGRES BOBOT'!$J164</f>
        <v>0</v>
      </c>
      <c r="BN164" s="156">
        <f>'HARIAN KOMULATIF'!BN164/100*'PROGRES BOBOT'!$J164</f>
        <v>0</v>
      </c>
      <c r="BO164" s="156">
        <f>'HARIAN KOMULATIF'!BO164/100*'PROGRES BOBOT'!$J164</f>
        <v>0</v>
      </c>
      <c r="BP164" s="156">
        <f>'HARIAN KOMULATIF'!BP164/100*'PROGRES BOBOT'!$J164</f>
        <v>0</v>
      </c>
      <c r="BQ164" s="156">
        <f>'HARIAN KOMULATIF'!BQ164/100*'PROGRES BOBOT'!$J164</f>
        <v>0</v>
      </c>
      <c r="BR164" s="156">
        <f>'HARIAN KOMULATIF'!BR164/100*'PROGRES BOBOT'!$J164</f>
        <v>0</v>
      </c>
      <c r="BS164" s="156">
        <f>'HARIAN KOMULATIF'!BS164/100*'PROGRES BOBOT'!$J164</f>
        <v>0</v>
      </c>
      <c r="BT164" s="156">
        <f>'HARIAN KOMULATIF'!BT164/100*'PROGRES BOBOT'!$J164</f>
        <v>0</v>
      </c>
      <c r="BU164" s="156">
        <f>'HARIAN KOMULATIF'!BU164/100*'PROGRES BOBOT'!$J164</f>
        <v>0</v>
      </c>
      <c r="BV164" s="156">
        <f>'HARIAN KOMULATIF'!BV164/100*'PROGRES BOBOT'!$J164</f>
        <v>0</v>
      </c>
      <c r="BW164" s="156">
        <f>'HARIAN KOMULATIF'!BW164/100*'PROGRES BOBOT'!$J164</f>
        <v>0</v>
      </c>
      <c r="BX164" s="156">
        <f>'HARIAN KOMULATIF'!BX164/100*'PROGRES BOBOT'!$J164</f>
        <v>0</v>
      </c>
      <c r="BY164" s="156">
        <f>'HARIAN KOMULATIF'!BY164/100*'PROGRES BOBOT'!$J164</f>
        <v>0</v>
      </c>
      <c r="BZ164" s="156">
        <f>'HARIAN KOMULATIF'!BZ164/100*'PROGRES BOBOT'!$J164</f>
        <v>0</v>
      </c>
      <c r="CA164" s="156">
        <f>'HARIAN KOMULATIF'!CA164/100*'PROGRES BOBOT'!$J164</f>
        <v>0</v>
      </c>
      <c r="CB164" s="156">
        <f>'HARIAN KOMULATIF'!CB164/100*'PROGRES BOBOT'!$J164</f>
        <v>0</v>
      </c>
      <c r="CC164" s="156">
        <f>'HARIAN KOMULATIF'!CC164/100*'PROGRES BOBOT'!$J164</f>
        <v>0</v>
      </c>
      <c r="CD164" s="156">
        <f>'HARIAN KOMULATIF'!CD164/100*'PROGRES BOBOT'!$J164</f>
        <v>0</v>
      </c>
      <c r="CE164" s="156">
        <f>'HARIAN KOMULATIF'!CE164/100*'PROGRES BOBOT'!$J164</f>
        <v>0</v>
      </c>
      <c r="CF164" s="156">
        <f>'HARIAN KOMULATIF'!CF164/100*'PROGRES BOBOT'!$J164</f>
        <v>0</v>
      </c>
      <c r="CG164" s="156">
        <f>'HARIAN KOMULATIF'!CG164/100*'PROGRES BOBOT'!$J164</f>
        <v>0</v>
      </c>
      <c r="CH164" s="156">
        <f>'HARIAN KOMULATIF'!CH164/100*'PROGRES BOBOT'!$J164</f>
        <v>0</v>
      </c>
      <c r="CI164" s="156">
        <f>'HARIAN KOMULATIF'!CI164/100*'PROGRES BOBOT'!$J164</f>
        <v>0</v>
      </c>
      <c r="CJ164" s="156">
        <f>'HARIAN KOMULATIF'!CJ164/100*'PROGRES BOBOT'!$J164</f>
        <v>0</v>
      </c>
      <c r="CK164" s="156">
        <f>'HARIAN KOMULATIF'!CK164/100*'PROGRES BOBOT'!$J164</f>
        <v>0</v>
      </c>
      <c r="CL164" s="156">
        <f>'HARIAN KOMULATIF'!CL164/100*'PROGRES BOBOT'!$J164</f>
        <v>0</v>
      </c>
      <c r="CM164" s="156">
        <f>'HARIAN KOMULATIF'!CM164/100*'PROGRES BOBOT'!$J164</f>
        <v>0</v>
      </c>
      <c r="CN164" s="156">
        <f>'HARIAN KOMULATIF'!CN164/100*'PROGRES BOBOT'!$J164</f>
        <v>0</v>
      </c>
      <c r="CO164" s="156">
        <f>'HARIAN KOMULATIF'!CO164/100*'PROGRES BOBOT'!$J164</f>
        <v>0</v>
      </c>
      <c r="CP164" s="156">
        <f>'HARIAN KOMULATIF'!CP164/100*'PROGRES BOBOT'!$J164</f>
        <v>0</v>
      </c>
      <c r="CQ164" s="156">
        <f>'HARIAN KOMULATIF'!CQ164/100*'PROGRES BOBOT'!$J164</f>
        <v>0</v>
      </c>
      <c r="CR164" s="156">
        <f>'HARIAN KOMULATIF'!CR164/100*'PROGRES BOBOT'!$J164</f>
        <v>0</v>
      </c>
      <c r="CS164" s="156">
        <f>'HARIAN KOMULATIF'!CS164/100*'PROGRES BOBOT'!$J164</f>
        <v>0</v>
      </c>
      <c r="CT164" s="156">
        <f>'HARIAN KOMULATIF'!CT164/100*'PROGRES BOBOT'!$J164</f>
        <v>0</v>
      </c>
      <c r="CU164" s="156">
        <f>'HARIAN KOMULATIF'!CU164/100*'PROGRES BOBOT'!$J164</f>
        <v>0</v>
      </c>
      <c r="CV164" s="156">
        <f>'HARIAN KOMULATIF'!CV164/100*'PROGRES BOBOT'!$J164</f>
        <v>0</v>
      </c>
      <c r="CW164" s="156">
        <f>'HARIAN KOMULATIF'!CW164/100*'PROGRES BOBOT'!$J164</f>
        <v>0</v>
      </c>
      <c r="CX164" s="156">
        <f>'HARIAN KOMULATIF'!CX164/100*'PROGRES BOBOT'!$J164</f>
        <v>0</v>
      </c>
    </row>
    <row r="165" spans="1:102" ht="15" customHeight="1">
      <c r="A165" s="102"/>
      <c r="B165" s="96" t="s">
        <v>67</v>
      </c>
      <c r="C165" s="97"/>
      <c r="D165" s="97"/>
      <c r="E165" s="98"/>
      <c r="F165" s="99"/>
      <c r="G165" s="100"/>
      <c r="H165" s="99"/>
      <c r="I165" s="22">
        <f>SUM(I167:I210)</f>
        <v>250619559.31504616</v>
      </c>
      <c r="J165" s="154"/>
      <c r="K165" s="156">
        <f>'HARIAN KOMULATIF'!K165/100*'PROGRES BOBOT'!$J165</f>
        <v>0</v>
      </c>
      <c r="L165" s="156">
        <f>'HARIAN KOMULATIF'!L165/100*'PROGRES BOBOT'!$J165</f>
        <v>0</v>
      </c>
      <c r="M165" s="156">
        <f>'HARIAN KOMULATIF'!M165/100*'PROGRES BOBOT'!$J165</f>
        <v>0</v>
      </c>
      <c r="N165" s="156">
        <f>'HARIAN KOMULATIF'!N165/100*'PROGRES BOBOT'!$J165</f>
        <v>0</v>
      </c>
      <c r="O165" s="156">
        <f>'HARIAN KOMULATIF'!O165/100*'PROGRES BOBOT'!$J165</f>
        <v>0</v>
      </c>
      <c r="P165" s="156">
        <f>'HARIAN KOMULATIF'!P165/100*'PROGRES BOBOT'!$J165</f>
        <v>0</v>
      </c>
      <c r="Q165" s="156">
        <f>'HARIAN KOMULATIF'!Q165/100*'PROGRES BOBOT'!$J165</f>
        <v>0</v>
      </c>
      <c r="R165" s="156">
        <f>'HARIAN KOMULATIF'!R165/100*'PROGRES BOBOT'!$J165</f>
        <v>0</v>
      </c>
      <c r="S165" s="156">
        <f>'HARIAN KOMULATIF'!S165/100*'PROGRES BOBOT'!$J165</f>
        <v>0</v>
      </c>
      <c r="T165" s="156">
        <f>'HARIAN KOMULATIF'!T165/100*'PROGRES BOBOT'!$J165</f>
        <v>0</v>
      </c>
      <c r="U165" s="156">
        <f>'HARIAN KOMULATIF'!U165/100*'PROGRES BOBOT'!$J165</f>
        <v>0</v>
      </c>
      <c r="V165" s="156">
        <f>'HARIAN KOMULATIF'!V165/100*'PROGRES BOBOT'!$J165</f>
        <v>0</v>
      </c>
      <c r="W165" s="156">
        <f>'HARIAN KOMULATIF'!W165/100*'PROGRES BOBOT'!$J165</f>
        <v>0</v>
      </c>
      <c r="X165" s="156">
        <f>'HARIAN KOMULATIF'!X165/100*'PROGRES BOBOT'!$J165</f>
        <v>0</v>
      </c>
      <c r="Y165" s="156">
        <f>'HARIAN KOMULATIF'!Y165/100*'PROGRES BOBOT'!$J165</f>
        <v>0</v>
      </c>
      <c r="Z165" s="156">
        <f>'HARIAN KOMULATIF'!Z165/100*'PROGRES BOBOT'!$J165</f>
        <v>0</v>
      </c>
      <c r="AA165" s="156">
        <f>'HARIAN KOMULATIF'!AA165/100*'PROGRES BOBOT'!$J165</f>
        <v>0</v>
      </c>
      <c r="AB165" s="156">
        <f>'HARIAN KOMULATIF'!AB165/100*'PROGRES BOBOT'!$J165</f>
        <v>0</v>
      </c>
      <c r="AC165" s="156">
        <f>'HARIAN KOMULATIF'!AC165/100*'PROGRES BOBOT'!$J165</f>
        <v>0</v>
      </c>
      <c r="AD165" s="156">
        <f>'HARIAN KOMULATIF'!AD165/100*'PROGRES BOBOT'!$J165</f>
        <v>0</v>
      </c>
      <c r="AE165" s="156">
        <f>'HARIAN KOMULATIF'!AE165/100*'PROGRES BOBOT'!$J165</f>
        <v>0</v>
      </c>
      <c r="AF165" s="156">
        <f>'HARIAN KOMULATIF'!AF165/100*'PROGRES BOBOT'!$J165</f>
        <v>0</v>
      </c>
      <c r="AG165" s="156">
        <f>'HARIAN KOMULATIF'!AG165/100*'PROGRES BOBOT'!$J165</f>
        <v>0</v>
      </c>
      <c r="AH165" s="156">
        <f>'HARIAN KOMULATIF'!AH165/100*'PROGRES BOBOT'!$J165</f>
        <v>0</v>
      </c>
      <c r="AI165" s="156">
        <f>'HARIAN KOMULATIF'!AI165/100*'PROGRES BOBOT'!$J165</f>
        <v>0</v>
      </c>
      <c r="AJ165" s="156">
        <f>'HARIAN KOMULATIF'!AJ165/100*'PROGRES BOBOT'!$J165</f>
        <v>0</v>
      </c>
      <c r="AK165" s="156">
        <f>'HARIAN KOMULATIF'!AK165/100*'PROGRES BOBOT'!$J165</f>
        <v>0</v>
      </c>
      <c r="AL165" s="156">
        <f>'HARIAN KOMULATIF'!AL165/100*'PROGRES BOBOT'!$J165</f>
        <v>0</v>
      </c>
      <c r="AM165" s="156">
        <f>'HARIAN KOMULATIF'!AM165/100*'PROGRES BOBOT'!$J165</f>
        <v>0</v>
      </c>
      <c r="AN165" s="156">
        <f>'HARIAN KOMULATIF'!AN165/100*'PROGRES BOBOT'!$J165</f>
        <v>0</v>
      </c>
      <c r="AO165" s="156">
        <f>'HARIAN KOMULATIF'!AO165/100*'PROGRES BOBOT'!$J165</f>
        <v>0</v>
      </c>
      <c r="AP165" s="156">
        <f>'HARIAN KOMULATIF'!AP165/100*'PROGRES BOBOT'!$J165</f>
        <v>0</v>
      </c>
      <c r="AQ165" s="156">
        <f>'HARIAN KOMULATIF'!AQ165/100*'PROGRES BOBOT'!$J165</f>
        <v>0</v>
      </c>
      <c r="AR165" s="156">
        <f>'HARIAN KOMULATIF'!AR165/100*'PROGRES BOBOT'!$J165</f>
        <v>0</v>
      </c>
      <c r="AS165" s="156">
        <f>'HARIAN KOMULATIF'!AS165/100*'PROGRES BOBOT'!$J165</f>
        <v>0</v>
      </c>
      <c r="AT165" s="156">
        <f>'HARIAN KOMULATIF'!AT165/100*'PROGRES BOBOT'!$J165</f>
        <v>0</v>
      </c>
      <c r="AU165" s="156">
        <f>'HARIAN KOMULATIF'!AU165/100*'PROGRES BOBOT'!$J165</f>
        <v>0</v>
      </c>
      <c r="AV165" s="156">
        <f>'HARIAN KOMULATIF'!AV165/100*'PROGRES BOBOT'!$J165</f>
        <v>0</v>
      </c>
      <c r="AW165" s="156">
        <f>'HARIAN KOMULATIF'!AW165/100*'PROGRES BOBOT'!$J165</f>
        <v>0</v>
      </c>
      <c r="AX165" s="156">
        <f>'HARIAN KOMULATIF'!AX165/100*'PROGRES BOBOT'!$J165</f>
        <v>0</v>
      </c>
      <c r="AY165" s="156">
        <f>'HARIAN KOMULATIF'!AY165/100*'PROGRES BOBOT'!$J165</f>
        <v>0</v>
      </c>
      <c r="AZ165" s="156">
        <f>'HARIAN KOMULATIF'!AZ165/100*'PROGRES BOBOT'!$J165</f>
        <v>0</v>
      </c>
      <c r="BA165" s="156">
        <f>'HARIAN KOMULATIF'!BA165/100*'PROGRES BOBOT'!$J165</f>
        <v>0</v>
      </c>
      <c r="BB165" s="156">
        <f>'HARIAN KOMULATIF'!BB165/100*'PROGRES BOBOT'!$J165</f>
        <v>0</v>
      </c>
      <c r="BC165" s="156">
        <f>'HARIAN KOMULATIF'!BC165/100*'PROGRES BOBOT'!$J165</f>
        <v>0</v>
      </c>
      <c r="BD165" s="156">
        <f>'HARIAN KOMULATIF'!BD165/100*'PROGRES BOBOT'!$J165</f>
        <v>0</v>
      </c>
      <c r="BE165" s="156">
        <f>'HARIAN KOMULATIF'!BE165/100*'PROGRES BOBOT'!$J165</f>
        <v>0</v>
      </c>
      <c r="BF165" s="156">
        <f>'HARIAN KOMULATIF'!BF165/100*'PROGRES BOBOT'!$J165</f>
        <v>0</v>
      </c>
      <c r="BG165" s="156">
        <f>'HARIAN KOMULATIF'!BG165/100*'PROGRES BOBOT'!$J165</f>
        <v>0</v>
      </c>
      <c r="BH165" s="156">
        <f>'HARIAN KOMULATIF'!BH165/100*'PROGRES BOBOT'!$J165</f>
        <v>0</v>
      </c>
      <c r="BI165" s="156">
        <f>'HARIAN KOMULATIF'!BI165/100*'PROGRES BOBOT'!$J165</f>
        <v>0</v>
      </c>
      <c r="BJ165" s="156">
        <f>'HARIAN KOMULATIF'!BJ165/100*'PROGRES BOBOT'!$J165</f>
        <v>0</v>
      </c>
      <c r="BK165" s="156">
        <f>'HARIAN KOMULATIF'!BK165/100*'PROGRES BOBOT'!$J165</f>
        <v>0</v>
      </c>
      <c r="BL165" s="156">
        <f>'HARIAN KOMULATIF'!BL165/100*'PROGRES BOBOT'!$J165</f>
        <v>0</v>
      </c>
      <c r="BM165" s="156">
        <f>'HARIAN KOMULATIF'!BM165/100*'PROGRES BOBOT'!$J165</f>
        <v>0</v>
      </c>
      <c r="BN165" s="156">
        <f>'HARIAN KOMULATIF'!BN165/100*'PROGRES BOBOT'!$J165</f>
        <v>0</v>
      </c>
      <c r="BO165" s="156">
        <f>'HARIAN KOMULATIF'!BO165/100*'PROGRES BOBOT'!$J165</f>
        <v>0</v>
      </c>
      <c r="BP165" s="156">
        <f>'HARIAN KOMULATIF'!BP165/100*'PROGRES BOBOT'!$J165</f>
        <v>0</v>
      </c>
      <c r="BQ165" s="156">
        <f>'HARIAN KOMULATIF'!BQ165/100*'PROGRES BOBOT'!$J165</f>
        <v>0</v>
      </c>
      <c r="BR165" s="156">
        <f>'HARIAN KOMULATIF'!BR165/100*'PROGRES BOBOT'!$J165</f>
        <v>0</v>
      </c>
      <c r="BS165" s="156">
        <f>'HARIAN KOMULATIF'!BS165/100*'PROGRES BOBOT'!$J165</f>
        <v>0</v>
      </c>
      <c r="BT165" s="156">
        <f>'HARIAN KOMULATIF'!BT165/100*'PROGRES BOBOT'!$J165</f>
        <v>0</v>
      </c>
      <c r="BU165" s="156">
        <f>'HARIAN KOMULATIF'!BU165/100*'PROGRES BOBOT'!$J165</f>
        <v>0</v>
      </c>
      <c r="BV165" s="156">
        <f>'HARIAN KOMULATIF'!BV165/100*'PROGRES BOBOT'!$J165</f>
        <v>0</v>
      </c>
      <c r="BW165" s="156">
        <f>'HARIAN KOMULATIF'!BW165/100*'PROGRES BOBOT'!$J165</f>
        <v>0</v>
      </c>
      <c r="BX165" s="156">
        <f>'HARIAN KOMULATIF'!BX165/100*'PROGRES BOBOT'!$J165</f>
        <v>0</v>
      </c>
      <c r="BY165" s="156">
        <f>'HARIAN KOMULATIF'!BY165/100*'PROGRES BOBOT'!$J165</f>
        <v>0</v>
      </c>
      <c r="BZ165" s="156">
        <f>'HARIAN KOMULATIF'!BZ165/100*'PROGRES BOBOT'!$J165</f>
        <v>0</v>
      </c>
      <c r="CA165" s="156">
        <f>'HARIAN KOMULATIF'!CA165/100*'PROGRES BOBOT'!$J165</f>
        <v>0</v>
      </c>
      <c r="CB165" s="156">
        <f>'HARIAN KOMULATIF'!CB165/100*'PROGRES BOBOT'!$J165</f>
        <v>0</v>
      </c>
      <c r="CC165" s="156">
        <f>'HARIAN KOMULATIF'!CC165/100*'PROGRES BOBOT'!$J165</f>
        <v>0</v>
      </c>
      <c r="CD165" s="156">
        <f>'HARIAN KOMULATIF'!CD165/100*'PROGRES BOBOT'!$J165</f>
        <v>0</v>
      </c>
      <c r="CE165" s="156">
        <f>'HARIAN KOMULATIF'!CE165/100*'PROGRES BOBOT'!$J165</f>
        <v>0</v>
      </c>
      <c r="CF165" s="156">
        <f>'HARIAN KOMULATIF'!CF165/100*'PROGRES BOBOT'!$J165</f>
        <v>0</v>
      </c>
      <c r="CG165" s="156">
        <f>'HARIAN KOMULATIF'!CG165/100*'PROGRES BOBOT'!$J165</f>
        <v>0</v>
      </c>
      <c r="CH165" s="156">
        <f>'HARIAN KOMULATIF'!CH165/100*'PROGRES BOBOT'!$J165</f>
        <v>0</v>
      </c>
      <c r="CI165" s="156">
        <f>'HARIAN KOMULATIF'!CI165/100*'PROGRES BOBOT'!$J165</f>
        <v>0</v>
      </c>
      <c r="CJ165" s="156">
        <f>'HARIAN KOMULATIF'!CJ165/100*'PROGRES BOBOT'!$J165</f>
        <v>0</v>
      </c>
      <c r="CK165" s="156">
        <f>'HARIAN KOMULATIF'!CK165/100*'PROGRES BOBOT'!$J165</f>
        <v>0</v>
      </c>
      <c r="CL165" s="156">
        <f>'HARIAN KOMULATIF'!CL165/100*'PROGRES BOBOT'!$J165</f>
        <v>0</v>
      </c>
      <c r="CM165" s="156">
        <f>'HARIAN KOMULATIF'!CM165/100*'PROGRES BOBOT'!$J165</f>
        <v>0</v>
      </c>
      <c r="CN165" s="156">
        <f>'HARIAN KOMULATIF'!CN165/100*'PROGRES BOBOT'!$J165</f>
        <v>0</v>
      </c>
      <c r="CO165" s="156">
        <f>'HARIAN KOMULATIF'!CO165/100*'PROGRES BOBOT'!$J165</f>
        <v>0</v>
      </c>
      <c r="CP165" s="156">
        <f>'HARIAN KOMULATIF'!CP165/100*'PROGRES BOBOT'!$J165</f>
        <v>0</v>
      </c>
      <c r="CQ165" s="156">
        <f>'HARIAN KOMULATIF'!CQ165/100*'PROGRES BOBOT'!$J165</f>
        <v>0</v>
      </c>
      <c r="CR165" s="156">
        <f>'HARIAN KOMULATIF'!CR165/100*'PROGRES BOBOT'!$J165</f>
        <v>0</v>
      </c>
      <c r="CS165" s="156">
        <f>'HARIAN KOMULATIF'!CS165/100*'PROGRES BOBOT'!$J165</f>
        <v>0</v>
      </c>
      <c r="CT165" s="156">
        <f>'HARIAN KOMULATIF'!CT165/100*'PROGRES BOBOT'!$J165</f>
        <v>0</v>
      </c>
      <c r="CU165" s="156">
        <f>'HARIAN KOMULATIF'!CU165/100*'PROGRES BOBOT'!$J165</f>
        <v>0</v>
      </c>
      <c r="CV165" s="156">
        <f>'HARIAN KOMULATIF'!CV165/100*'PROGRES BOBOT'!$J165</f>
        <v>0</v>
      </c>
      <c r="CW165" s="156">
        <f>'HARIAN KOMULATIF'!CW165/100*'PROGRES BOBOT'!$J165</f>
        <v>0</v>
      </c>
      <c r="CX165" s="156">
        <f>'HARIAN KOMULATIF'!CX165/100*'PROGRES BOBOT'!$J165</f>
        <v>0</v>
      </c>
    </row>
    <row r="166" spans="1:102" ht="15" customHeight="1">
      <c r="A166" s="13">
        <v>1</v>
      </c>
      <c r="B166" s="59" t="s">
        <v>68</v>
      </c>
      <c r="C166" s="1"/>
      <c r="D166" s="1"/>
      <c r="E166" s="58"/>
      <c r="F166" s="16"/>
      <c r="G166" s="15"/>
      <c r="H166" s="16"/>
      <c r="I166" s="17"/>
      <c r="J166" s="154"/>
      <c r="K166" s="156">
        <f>'HARIAN KOMULATIF'!K166/100*'PROGRES BOBOT'!$J166</f>
        <v>0</v>
      </c>
      <c r="L166" s="156">
        <f>'HARIAN KOMULATIF'!L166/100*'PROGRES BOBOT'!$J166</f>
        <v>0</v>
      </c>
      <c r="M166" s="156">
        <f>'HARIAN KOMULATIF'!M166/100*'PROGRES BOBOT'!$J166</f>
        <v>0</v>
      </c>
      <c r="N166" s="156">
        <f>'HARIAN KOMULATIF'!N166/100*'PROGRES BOBOT'!$J166</f>
        <v>0</v>
      </c>
      <c r="O166" s="156">
        <f>'HARIAN KOMULATIF'!O166/100*'PROGRES BOBOT'!$J166</f>
        <v>0</v>
      </c>
      <c r="P166" s="156">
        <f>'HARIAN KOMULATIF'!P166/100*'PROGRES BOBOT'!$J166</f>
        <v>0</v>
      </c>
      <c r="Q166" s="156">
        <f>'HARIAN KOMULATIF'!Q166/100*'PROGRES BOBOT'!$J166</f>
        <v>0</v>
      </c>
      <c r="R166" s="156">
        <f>'HARIAN KOMULATIF'!R166/100*'PROGRES BOBOT'!$J166</f>
        <v>0</v>
      </c>
      <c r="S166" s="156">
        <f>'HARIAN KOMULATIF'!S166/100*'PROGRES BOBOT'!$J166</f>
        <v>0</v>
      </c>
      <c r="T166" s="156">
        <f>'HARIAN KOMULATIF'!T166/100*'PROGRES BOBOT'!$J166</f>
        <v>0</v>
      </c>
      <c r="U166" s="156">
        <f>'HARIAN KOMULATIF'!U166/100*'PROGRES BOBOT'!$J166</f>
        <v>0</v>
      </c>
      <c r="V166" s="156">
        <f>'HARIAN KOMULATIF'!V166/100*'PROGRES BOBOT'!$J166</f>
        <v>0</v>
      </c>
      <c r="W166" s="156">
        <f>'HARIAN KOMULATIF'!W166/100*'PROGRES BOBOT'!$J166</f>
        <v>0</v>
      </c>
      <c r="X166" s="156">
        <f>'HARIAN KOMULATIF'!X166/100*'PROGRES BOBOT'!$J166</f>
        <v>0</v>
      </c>
      <c r="Y166" s="156">
        <f>'HARIAN KOMULATIF'!Y166/100*'PROGRES BOBOT'!$J166</f>
        <v>0</v>
      </c>
      <c r="Z166" s="156">
        <f>'HARIAN KOMULATIF'!Z166/100*'PROGRES BOBOT'!$J166</f>
        <v>0</v>
      </c>
      <c r="AA166" s="156">
        <f>'HARIAN KOMULATIF'!AA166/100*'PROGRES BOBOT'!$J166</f>
        <v>0</v>
      </c>
      <c r="AB166" s="156">
        <f>'HARIAN KOMULATIF'!AB166/100*'PROGRES BOBOT'!$J166</f>
        <v>0</v>
      </c>
      <c r="AC166" s="156">
        <f>'HARIAN KOMULATIF'!AC166/100*'PROGRES BOBOT'!$J166</f>
        <v>0</v>
      </c>
      <c r="AD166" s="156">
        <f>'HARIAN KOMULATIF'!AD166/100*'PROGRES BOBOT'!$J166</f>
        <v>0</v>
      </c>
      <c r="AE166" s="156">
        <f>'HARIAN KOMULATIF'!AE166/100*'PROGRES BOBOT'!$J166</f>
        <v>0</v>
      </c>
      <c r="AF166" s="156">
        <f>'HARIAN KOMULATIF'!AF166/100*'PROGRES BOBOT'!$J166</f>
        <v>0</v>
      </c>
      <c r="AG166" s="156">
        <f>'HARIAN KOMULATIF'!AG166/100*'PROGRES BOBOT'!$J166</f>
        <v>0</v>
      </c>
      <c r="AH166" s="156">
        <f>'HARIAN KOMULATIF'!AH166/100*'PROGRES BOBOT'!$J166</f>
        <v>0</v>
      </c>
      <c r="AI166" s="156">
        <f>'HARIAN KOMULATIF'!AI166/100*'PROGRES BOBOT'!$J166</f>
        <v>0</v>
      </c>
      <c r="AJ166" s="156">
        <f>'HARIAN KOMULATIF'!AJ166/100*'PROGRES BOBOT'!$J166</f>
        <v>0</v>
      </c>
      <c r="AK166" s="156">
        <f>'HARIAN KOMULATIF'!AK166/100*'PROGRES BOBOT'!$J166</f>
        <v>0</v>
      </c>
      <c r="AL166" s="156">
        <f>'HARIAN KOMULATIF'!AL166/100*'PROGRES BOBOT'!$J166</f>
        <v>0</v>
      </c>
      <c r="AM166" s="156">
        <f>'HARIAN KOMULATIF'!AM166/100*'PROGRES BOBOT'!$J166</f>
        <v>0</v>
      </c>
      <c r="AN166" s="156">
        <f>'HARIAN KOMULATIF'!AN166/100*'PROGRES BOBOT'!$J166</f>
        <v>0</v>
      </c>
      <c r="AO166" s="156">
        <f>'HARIAN KOMULATIF'!AO166/100*'PROGRES BOBOT'!$J166</f>
        <v>0</v>
      </c>
      <c r="AP166" s="156">
        <f>'HARIAN KOMULATIF'!AP166/100*'PROGRES BOBOT'!$J166</f>
        <v>0</v>
      </c>
      <c r="AQ166" s="156">
        <f>'HARIAN KOMULATIF'!AQ166/100*'PROGRES BOBOT'!$J166</f>
        <v>0</v>
      </c>
      <c r="AR166" s="156">
        <f>'HARIAN KOMULATIF'!AR166/100*'PROGRES BOBOT'!$J166</f>
        <v>0</v>
      </c>
      <c r="AS166" s="156">
        <f>'HARIAN KOMULATIF'!AS166/100*'PROGRES BOBOT'!$J166</f>
        <v>0</v>
      </c>
      <c r="AT166" s="156">
        <f>'HARIAN KOMULATIF'!AT166/100*'PROGRES BOBOT'!$J166</f>
        <v>0</v>
      </c>
      <c r="AU166" s="156">
        <f>'HARIAN KOMULATIF'!AU166/100*'PROGRES BOBOT'!$J166</f>
        <v>0</v>
      </c>
      <c r="AV166" s="156">
        <f>'HARIAN KOMULATIF'!AV166/100*'PROGRES BOBOT'!$J166</f>
        <v>0</v>
      </c>
      <c r="AW166" s="156">
        <f>'HARIAN KOMULATIF'!AW166/100*'PROGRES BOBOT'!$J166</f>
        <v>0</v>
      </c>
      <c r="AX166" s="156">
        <f>'HARIAN KOMULATIF'!AX166/100*'PROGRES BOBOT'!$J166</f>
        <v>0</v>
      </c>
      <c r="AY166" s="156">
        <f>'HARIAN KOMULATIF'!AY166/100*'PROGRES BOBOT'!$J166</f>
        <v>0</v>
      </c>
      <c r="AZ166" s="156">
        <f>'HARIAN KOMULATIF'!AZ166/100*'PROGRES BOBOT'!$J166</f>
        <v>0</v>
      </c>
      <c r="BA166" s="156">
        <f>'HARIAN KOMULATIF'!BA166/100*'PROGRES BOBOT'!$J166</f>
        <v>0</v>
      </c>
      <c r="BB166" s="156">
        <f>'HARIAN KOMULATIF'!BB166/100*'PROGRES BOBOT'!$J166</f>
        <v>0</v>
      </c>
      <c r="BC166" s="156">
        <f>'HARIAN KOMULATIF'!BC166/100*'PROGRES BOBOT'!$J166</f>
        <v>0</v>
      </c>
      <c r="BD166" s="156">
        <f>'HARIAN KOMULATIF'!BD166/100*'PROGRES BOBOT'!$J166</f>
        <v>0</v>
      </c>
      <c r="BE166" s="156">
        <f>'HARIAN KOMULATIF'!BE166/100*'PROGRES BOBOT'!$J166</f>
        <v>0</v>
      </c>
      <c r="BF166" s="156">
        <f>'HARIAN KOMULATIF'!BF166/100*'PROGRES BOBOT'!$J166</f>
        <v>0</v>
      </c>
      <c r="BG166" s="156">
        <f>'HARIAN KOMULATIF'!BG166/100*'PROGRES BOBOT'!$J166</f>
        <v>0</v>
      </c>
      <c r="BH166" s="156">
        <f>'HARIAN KOMULATIF'!BH166/100*'PROGRES BOBOT'!$J166</f>
        <v>0</v>
      </c>
      <c r="BI166" s="156">
        <f>'HARIAN KOMULATIF'!BI166/100*'PROGRES BOBOT'!$J166</f>
        <v>0</v>
      </c>
      <c r="BJ166" s="156">
        <f>'HARIAN KOMULATIF'!BJ166/100*'PROGRES BOBOT'!$J166</f>
        <v>0</v>
      </c>
      <c r="BK166" s="156">
        <f>'HARIAN KOMULATIF'!BK166/100*'PROGRES BOBOT'!$J166</f>
        <v>0</v>
      </c>
      <c r="BL166" s="156">
        <f>'HARIAN KOMULATIF'!BL166/100*'PROGRES BOBOT'!$J166</f>
        <v>0</v>
      </c>
      <c r="BM166" s="156">
        <f>'HARIAN KOMULATIF'!BM166/100*'PROGRES BOBOT'!$J166</f>
        <v>0</v>
      </c>
      <c r="BN166" s="156">
        <f>'HARIAN KOMULATIF'!BN166/100*'PROGRES BOBOT'!$J166</f>
        <v>0</v>
      </c>
      <c r="BO166" s="156">
        <f>'HARIAN KOMULATIF'!BO166/100*'PROGRES BOBOT'!$J166</f>
        <v>0</v>
      </c>
      <c r="BP166" s="156">
        <f>'HARIAN KOMULATIF'!BP166/100*'PROGRES BOBOT'!$J166</f>
        <v>0</v>
      </c>
      <c r="BQ166" s="156">
        <f>'HARIAN KOMULATIF'!BQ166/100*'PROGRES BOBOT'!$J166</f>
        <v>0</v>
      </c>
      <c r="BR166" s="156">
        <f>'HARIAN KOMULATIF'!BR166/100*'PROGRES BOBOT'!$J166</f>
        <v>0</v>
      </c>
      <c r="BS166" s="156">
        <f>'HARIAN KOMULATIF'!BS166/100*'PROGRES BOBOT'!$J166</f>
        <v>0</v>
      </c>
      <c r="BT166" s="156">
        <f>'HARIAN KOMULATIF'!BT166/100*'PROGRES BOBOT'!$J166</f>
        <v>0</v>
      </c>
      <c r="BU166" s="156">
        <f>'HARIAN KOMULATIF'!BU166/100*'PROGRES BOBOT'!$J166</f>
        <v>0</v>
      </c>
      <c r="BV166" s="156">
        <f>'HARIAN KOMULATIF'!BV166/100*'PROGRES BOBOT'!$J166</f>
        <v>0</v>
      </c>
      <c r="BW166" s="156">
        <f>'HARIAN KOMULATIF'!BW166/100*'PROGRES BOBOT'!$J166</f>
        <v>0</v>
      </c>
      <c r="BX166" s="156">
        <f>'HARIAN KOMULATIF'!BX166/100*'PROGRES BOBOT'!$J166</f>
        <v>0</v>
      </c>
      <c r="BY166" s="156">
        <f>'HARIAN KOMULATIF'!BY166/100*'PROGRES BOBOT'!$J166</f>
        <v>0</v>
      </c>
      <c r="BZ166" s="156">
        <f>'HARIAN KOMULATIF'!BZ166/100*'PROGRES BOBOT'!$J166</f>
        <v>0</v>
      </c>
      <c r="CA166" s="156">
        <f>'HARIAN KOMULATIF'!CA166/100*'PROGRES BOBOT'!$J166</f>
        <v>0</v>
      </c>
      <c r="CB166" s="156">
        <f>'HARIAN KOMULATIF'!CB166/100*'PROGRES BOBOT'!$J166</f>
        <v>0</v>
      </c>
      <c r="CC166" s="156">
        <f>'HARIAN KOMULATIF'!CC166/100*'PROGRES BOBOT'!$J166</f>
        <v>0</v>
      </c>
      <c r="CD166" s="156">
        <f>'HARIAN KOMULATIF'!CD166/100*'PROGRES BOBOT'!$J166</f>
        <v>0</v>
      </c>
      <c r="CE166" s="156">
        <f>'HARIAN KOMULATIF'!CE166/100*'PROGRES BOBOT'!$J166</f>
        <v>0</v>
      </c>
      <c r="CF166" s="156">
        <f>'HARIAN KOMULATIF'!CF166/100*'PROGRES BOBOT'!$J166</f>
        <v>0</v>
      </c>
      <c r="CG166" s="156">
        <f>'HARIAN KOMULATIF'!CG166/100*'PROGRES BOBOT'!$J166</f>
        <v>0</v>
      </c>
      <c r="CH166" s="156">
        <f>'HARIAN KOMULATIF'!CH166/100*'PROGRES BOBOT'!$J166</f>
        <v>0</v>
      </c>
      <c r="CI166" s="156">
        <f>'HARIAN KOMULATIF'!CI166/100*'PROGRES BOBOT'!$J166</f>
        <v>0</v>
      </c>
      <c r="CJ166" s="156">
        <f>'HARIAN KOMULATIF'!CJ166/100*'PROGRES BOBOT'!$J166</f>
        <v>0</v>
      </c>
      <c r="CK166" s="156">
        <f>'HARIAN KOMULATIF'!CK166/100*'PROGRES BOBOT'!$J166</f>
        <v>0</v>
      </c>
      <c r="CL166" s="156">
        <f>'HARIAN KOMULATIF'!CL166/100*'PROGRES BOBOT'!$J166</f>
        <v>0</v>
      </c>
      <c r="CM166" s="156">
        <f>'HARIAN KOMULATIF'!CM166/100*'PROGRES BOBOT'!$J166</f>
        <v>0</v>
      </c>
      <c r="CN166" s="156">
        <f>'HARIAN KOMULATIF'!CN166/100*'PROGRES BOBOT'!$J166</f>
        <v>0</v>
      </c>
      <c r="CO166" s="156">
        <f>'HARIAN KOMULATIF'!CO166/100*'PROGRES BOBOT'!$J166</f>
        <v>0</v>
      </c>
      <c r="CP166" s="156">
        <f>'HARIAN KOMULATIF'!CP166/100*'PROGRES BOBOT'!$J166</f>
        <v>0</v>
      </c>
      <c r="CQ166" s="156">
        <f>'HARIAN KOMULATIF'!CQ166/100*'PROGRES BOBOT'!$J166</f>
        <v>0</v>
      </c>
      <c r="CR166" s="156">
        <f>'HARIAN KOMULATIF'!CR166/100*'PROGRES BOBOT'!$J166</f>
        <v>0</v>
      </c>
      <c r="CS166" s="156">
        <f>'HARIAN KOMULATIF'!CS166/100*'PROGRES BOBOT'!$J166</f>
        <v>0</v>
      </c>
      <c r="CT166" s="156">
        <f>'HARIAN KOMULATIF'!CT166/100*'PROGRES BOBOT'!$J166</f>
        <v>0</v>
      </c>
      <c r="CU166" s="156">
        <f>'HARIAN KOMULATIF'!CU166/100*'PROGRES BOBOT'!$J166</f>
        <v>0</v>
      </c>
      <c r="CV166" s="156">
        <f>'HARIAN KOMULATIF'!CV166/100*'PROGRES BOBOT'!$J166</f>
        <v>0</v>
      </c>
      <c r="CW166" s="156">
        <f>'HARIAN KOMULATIF'!CW166/100*'PROGRES BOBOT'!$J166</f>
        <v>0</v>
      </c>
      <c r="CX166" s="156">
        <f>'HARIAN KOMULATIF'!CX166/100*'PROGRES BOBOT'!$J166</f>
        <v>0</v>
      </c>
    </row>
    <row r="167" spans="1:102" ht="15" customHeight="1">
      <c r="A167" s="13"/>
      <c r="B167" s="59" t="s">
        <v>69</v>
      </c>
      <c r="C167" s="1"/>
      <c r="D167" s="1"/>
      <c r="E167" s="58"/>
      <c r="F167" s="16">
        <v>545.07200000000012</v>
      </c>
      <c r="G167" s="15" t="s">
        <v>25</v>
      </c>
      <c r="H167" s="16">
        <v>21000</v>
      </c>
      <c r="I167" s="17">
        <f>H167*F167</f>
        <v>11446512.000000002</v>
      </c>
      <c r="J167" s="154">
        <f t="shared" si="25"/>
        <v>1.1446485611076971</v>
      </c>
      <c r="K167" s="156">
        <f>'HARIAN KOMULATIF'!K167/100*'PROGRES BOBOT'!$J167</f>
        <v>0</v>
      </c>
      <c r="L167" s="156">
        <f>'HARIAN KOMULATIF'!L167/100*'PROGRES BOBOT'!$J167</f>
        <v>0</v>
      </c>
      <c r="M167" s="156">
        <f>'HARIAN KOMULATIF'!M167/100*'PROGRES BOBOT'!$J167</f>
        <v>0</v>
      </c>
      <c r="N167" s="156">
        <f>'HARIAN KOMULATIF'!N167/100*'PROGRES BOBOT'!$J167</f>
        <v>0</v>
      </c>
      <c r="O167" s="156">
        <f>'HARIAN KOMULATIF'!O167/100*'PROGRES BOBOT'!$J167</f>
        <v>0</v>
      </c>
      <c r="P167" s="156">
        <f>'HARIAN KOMULATIF'!P167/100*'PROGRES BOBOT'!$J167</f>
        <v>0</v>
      </c>
      <c r="Q167" s="156">
        <f>'HARIAN KOMULATIF'!Q167/100*'PROGRES BOBOT'!$J167</f>
        <v>0</v>
      </c>
      <c r="R167" s="156">
        <f>'HARIAN KOMULATIF'!R167/100*'PROGRES BOBOT'!$J167</f>
        <v>0</v>
      </c>
      <c r="S167" s="156">
        <f>'HARIAN KOMULATIF'!S167/100*'PROGRES BOBOT'!$J167</f>
        <v>0</v>
      </c>
      <c r="T167" s="156">
        <f>'HARIAN KOMULATIF'!T167/100*'PROGRES BOBOT'!$J167</f>
        <v>0</v>
      </c>
      <c r="U167" s="156">
        <f>'HARIAN KOMULATIF'!U167/100*'PROGRES BOBOT'!$J167</f>
        <v>0</v>
      </c>
      <c r="V167" s="156">
        <f>'HARIAN KOMULATIF'!V167/100*'PROGRES BOBOT'!$J167</f>
        <v>0</v>
      </c>
      <c r="W167" s="156">
        <f>'HARIAN KOMULATIF'!W167/100*'PROGRES BOBOT'!$J167</f>
        <v>0</v>
      </c>
      <c r="X167" s="156">
        <f>'HARIAN KOMULATIF'!X167/100*'PROGRES BOBOT'!$J167</f>
        <v>0</v>
      </c>
      <c r="Y167" s="156">
        <f>'HARIAN KOMULATIF'!Y167/100*'PROGRES BOBOT'!$J167</f>
        <v>0</v>
      </c>
      <c r="Z167" s="156">
        <f>'HARIAN KOMULATIF'!Z167/100*'PROGRES BOBOT'!$J167</f>
        <v>0</v>
      </c>
      <c r="AA167" s="156">
        <f>'HARIAN KOMULATIF'!AA167/100*'PROGRES BOBOT'!$J167</f>
        <v>0</v>
      </c>
      <c r="AB167" s="156">
        <f>'HARIAN KOMULATIF'!AB167/100*'PROGRES BOBOT'!$J167</f>
        <v>0</v>
      </c>
      <c r="AC167" s="156">
        <f>'HARIAN KOMULATIF'!AC167/100*'PROGRES BOBOT'!$J167</f>
        <v>0</v>
      </c>
      <c r="AD167" s="156">
        <f>'HARIAN KOMULATIF'!AD167/100*'PROGRES BOBOT'!$J167</f>
        <v>0</v>
      </c>
      <c r="AE167" s="156">
        <f>'HARIAN KOMULATIF'!AE167/100*'PROGRES BOBOT'!$J167</f>
        <v>0</v>
      </c>
      <c r="AF167" s="156">
        <f>'HARIAN KOMULATIF'!AF167/100*'PROGRES BOBOT'!$J167</f>
        <v>0</v>
      </c>
      <c r="AG167" s="156">
        <f>'HARIAN KOMULATIF'!AG167/100*'PROGRES BOBOT'!$J167</f>
        <v>0</v>
      </c>
      <c r="AH167" s="156">
        <f>'HARIAN KOMULATIF'!AH167/100*'PROGRES BOBOT'!$J167</f>
        <v>0</v>
      </c>
      <c r="AI167" s="156">
        <f>'HARIAN KOMULATIF'!AI167/100*'PROGRES BOBOT'!$J167</f>
        <v>0</v>
      </c>
      <c r="AJ167" s="156">
        <f>'HARIAN KOMULATIF'!AJ167/100*'PROGRES BOBOT'!$J167</f>
        <v>0</v>
      </c>
      <c r="AK167" s="156">
        <f>'HARIAN KOMULATIF'!AK167/100*'PROGRES BOBOT'!$J167</f>
        <v>0</v>
      </c>
      <c r="AL167" s="156">
        <f>'HARIAN KOMULATIF'!AL167/100*'PROGRES BOBOT'!$J167</f>
        <v>0</v>
      </c>
      <c r="AM167" s="156">
        <f>'HARIAN KOMULATIF'!AM167/100*'PROGRES BOBOT'!$J167</f>
        <v>0</v>
      </c>
      <c r="AN167" s="156">
        <f>'HARIAN KOMULATIF'!AN167/100*'PROGRES BOBOT'!$J167</f>
        <v>0</v>
      </c>
      <c r="AO167" s="156">
        <f>'HARIAN KOMULATIF'!AO167/100*'PROGRES BOBOT'!$J167</f>
        <v>0</v>
      </c>
      <c r="AP167" s="156">
        <f>'HARIAN KOMULATIF'!AP167/100*'PROGRES BOBOT'!$J167</f>
        <v>0</v>
      </c>
      <c r="AQ167" s="156">
        <f>'HARIAN KOMULATIF'!AQ167/100*'PROGRES BOBOT'!$J167</f>
        <v>0</v>
      </c>
      <c r="AR167" s="156">
        <f>'HARIAN KOMULATIF'!AR167/100*'PROGRES BOBOT'!$J167</f>
        <v>0</v>
      </c>
      <c r="AS167" s="156">
        <f>'HARIAN KOMULATIF'!AS167/100*'PROGRES BOBOT'!$J167</f>
        <v>0</v>
      </c>
      <c r="AT167" s="156">
        <f>'HARIAN KOMULATIF'!AT167/100*'PROGRES BOBOT'!$J167</f>
        <v>0</v>
      </c>
      <c r="AU167" s="156">
        <f>'HARIAN KOMULATIF'!AU167/100*'PROGRES BOBOT'!$J167</f>
        <v>0</v>
      </c>
      <c r="AV167" s="156">
        <f>'HARIAN KOMULATIF'!AV167/100*'PROGRES BOBOT'!$J167</f>
        <v>0</v>
      </c>
      <c r="AW167" s="156">
        <f>'HARIAN KOMULATIF'!AW167/100*'PROGRES BOBOT'!$J167</f>
        <v>0</v>
      </c>
      <c r="AX167" s="156">
        <f>'HARIAN KOMULATIF'!AX167/100*'PROGRES BOBOT'!$J167</f>
        <v>0</v>
      </c>
      <c r="AY167" s="156">
        <f>'HARIAN KOMULATIF'!AY167/100*'PROGRES BOBOT'!$J167</f>
        <v>0</v>
      </c>
      <c r="AZ167" s="156">
        <f>'HARIAN KOMULATIF'!AZ167/100*'PROGRES BOBOT'!$J167</f>
        <v>0</v>
      </c>
      <c r="BA167" s="156">
        <f>'HARIAN KOMULATIF'!BA167/100*'PROGRES BOBOT'!$J167</f>
        <v>0</v>
      </c>
      <c r="BB167" s="156">
        <f>'HARIAN KOMULATIF'!BB167/100*'PROGRES BOBOT'!$J167</f>
        <v>0</v>
      </c>
      <c r="BC167" s="156">
        <f>'HARIAN KOMULATIF'!BC167/100*'PROGRES BOBOT'!$J167</f>
        <v>0</v>
      </c>
      <c r="BD167" s="156">
        <f>'HARIAN KOMULATIF'!BD167/100*'PROGRES BOBOT'!$J167</f>
        <v>0</v>
      </c>
      <c r="BE167" s="156">
        <f>'HARIAN KOMULATIF'!BE167/100*'PROGRES BOBOT'!$J167</f>
        <v>0</v>
      </c>
      <c r="BF167" s="156">
        <f>'HARIAN KOMULATIF'!BF167/100*'PROGRES BOBOT'!$J167</f>
        <v>0</v>
      </c>
      <c r="BG167" s="156">
        <f>'HARIAN KOMULATIF'!BG167/100*'PROGRES BOBOT'!$J167</f>
        <v>0</v>
      </c>
      <c r="BH167" s="156">
        <f>'HARIAN KOMULATIF'!BH167/100*'PROGRES BOBOT'!$J167</f>
        <v>0</v>
      </c>
      <c r="BI167" s="156">
        <f>'HARIAN KOMULATIF'!BI167/100*'PROGRES BOBOT'!$J167</f>
        <v>0</v>
      </c>
      <c r="BJ167" s="156">
        <f>'HARIAN KOMULATIF'!BJ167/100*'PROGRES BOBOT'!$J167</f>
        <v>0</v>
      </c>
      <c r="BK167" s="156">
        <f>'HARIAN KOMULATIF'!BK167/100*'PROGRES BOBOT'!$J167</f>
        <v>0</v>
      </c>
      <c r="BL167" s="156">
        <f>'HARIAN KOMULATIF'!BL167/100*'PROGRES BOBOT'!$J167</f>
        <v>0</v>
      </c>
      <c r="BM167" s="156">
        <f>'HARIAN KOMULATIF'!BM167/100*'PROGRES BOBOT'!$J167</f>
        <v>0</v>
      </c>
      <c r="BN167" s="156">
        <f>'HARIAN KOMULATIF'!BN167/100*'PROGRES BOBOT'!$J167</f>
        <v>0</v>
      </c>
      <c r="BO167" s="156">
        <f>'HARIAN KOMULATIF'!BO167/100*'PROGRES BOBOT'!$J167</f>
        <v>0</v>
      </c>
      <c r="BP167" s="156">
        <f>'HARIAN KOMULATIF'!BP167/100*'PROGRES BOBOT'!$J167</f>
        <v>0</v>
      </c>
      <c r="BQ167" s="156">
        <f>'HARIAN KOMULATIF'!BQ167/100*'PROGRES BOBOT'!$J167</f>
        <v>0</v>
      </c>
      <c r="BR167" s="156">
        <f>'HARIAN KOMULATIF'!BR167/100*'PROGRES BOBOT'!$J167</f>
        <v>0</v>
      </c>
      <c r="BS167" s="156">
        <f>'HARIAN KOMULATIF'!BS167/100*'PROGRES BOBOT'!$J167</f>
        <v>0</v>
      </c>
      <c r="BT167" s="156">
        <f>'HARIAN KOMULATIF'!BT167/100*'PROGRES BOBOT'!$J167</f>
        <v>0</v>
      </c>
      <c r="BU167" s="156">
        <f>'HARIAN KOMULATIF'!BU167/100*'PROGRES BOBOT'!$J167</f>
        <v>0</v>
      </c>
      <c r="BV167" s="156">
        <f>'HARIAN KOMULATIF'!BV167/100*'PROGRES BOBOT'!$J167</f>
        <v>0</v>
      </c>
      <c r="BW167" s="156">
        <f>'HARIAN KOMULATIF'!BW167/100*'PROGRES BOBOT'!$J167</f>
        <v>0</v>
      </c>
      <c r="BX167" s="156">
        <f>'HARIAN KOMULATIF'!BX167/100*'PROGRES BOBOT'!$J167</f>
        <v>0</v>
      </c>
      <c r="BY167" s="156">
        <f>'HARIAN KOMULATIF'!BY167/100*'PROGRES BOBOT'!$J167</f>
        <v>0</v>
      </c>
      <c r="BZ167" s="156">
        <f>'HARIAN KOMULATIF'!BZ167/100*'PROGRES BOBOT'!$J167</f>
        <v>0</v>
      </c>
      <c r="CA167" s="156">
        <f>'HARIAN KOMULATIF'!CA167/100*'PROGRES BOBOT'!$J167</f>
        <v>0</v>
      </c>
      <c r="CB167" s="156">
        <f>'HARIAN KOMULATIF'!CB167/100*'PROGRES BOBOT'!$J167</f>
        <v>0</v>
      </c>
      <c r="CC167" s="156">
        <f>'HARIAN KOMULATIF'!CC167/100*'PROGRES BOBOT'!$J167</f>
        <v>0</v>
      </c>
      <c r="CD167" s="156">
        <f>'HARIAN KOMULATIF'!CD167/100*'PROGRES BOBOT'!$J167</f>
        <v>0</v>
      </c>
      <c r="CE167" s="156">
        <f>'HARIAN KOMULATIF'!CE167/100*'PROGRES BOBOT'!$J167</f>
        <v>0</v>
      </c>
      <c r="CF167" s="156">
        <f>'HARIAN KOMULATIF'!CF167/100*'PROGRES BOBOT'!$J167</f>
        <v>0</v>
      </c>
      <c r="CG167" s="156">
        <f>'HARIAN KOMULATIF'!CG167/100*'PROGRES BOBOT'!$J167</f>
        <v>0</v>
      </c>
      <c r="CH167" s="156">
        <f>'HARIAN KOMULATIF'!CH167/100*'PROGRES BOBOT'!$J167</f>
        <v>0</v>
      </c>
      <c r="CI167" s="156">
        <f>'HARIAN KOMULATIF'!CI167/100*'PROGRES BOBOT'!$J167</f>
        <v>0</v>
      </c>
      <c r="CJ167" s="156">
        <f>'HARIAN KOMULATIF'!CJ167/100*'PROGRES BOBOT'!$J167</f>
        <v>0</v>
      </c>
      <c r="CK167" s="156">
        <f>'HARIAN KOMULATIF'!CK167/100*'PROGRES BOBOT'!$J167</f>
        <v>0</v>
      </c>
      <c r="CL167" s="156">
        <f>'HARIAN KOMULATIF'!CL167/100*'PROGRES BOBOT'!$J167</f>
        <v>0</v>
      </c>
      <c r="CM167" s="156">
        <f>'HARIAN KOMULATIF'!CM167/100*'PROGRES BOBOT'!$J167</f>
        <v>0</v>
      </c>
      <c r="CN167" s="156">
        <f>'HARIAN KOMULATIF'!CN167/100*'PROGRES BOBOT'!$J167</f>
        <v>0</v>
      </c>
      <c r="CO167" s="156">
        <f>'HARIAN KOMULATIF'!CO167/100*'PROGRES BOBOT'!$J167</f>
        <v>0</v>
      </c>
      <c r="CP167" s="156">
        <f>'HARIAN KOMULATIF'!CP167/100*'PROGRES BOBOT'!$J167</f>
        <v>0</v>
      </c>
      <c r="CQ167" s="156">
        <f>'HARIAN KOMULATIF'!CQ167/100*'PROGRES BOBOT'!$J167</f>
        <v>0</v>
      </c>
      <c r="CR167" s="156">
        <f>'HARIAN KOMULATIF'!CR167/100*'PROGRES BOBOT'!$J167</f>
        <v>0</v>
      </c>
      <c r="CS167" s="156">
        <f>'HARIAN KOMULATIF'!CS167/100*'PROGRES BOBOT'!$J167</f>
        <v>0</v>
      </c>
      <c r="CT167" s="156">
        <f>'HARIAN KOMULATIF'!CT167/100*'PROGRES BOBOT'!$J167</f>
        <v>0</v>
      </c>
      <c r="CU167" s="156">
        <f>'HARIAN KOMULATIF'!CU167/100*'PROGRES BOBOT'!$J167</f>
        <v>0</v>
      </c>
      <c r="CV167" s="156">
        <f>'HARIAN KOMULATIF'!CV167/100*'PROGRES BOBOT'!$J167</f>
        <v>0</v>
      </c>
      <c r="CW167" s="156">
        <f>'HARIAN KOMULATIF'!CW167/100*'PROGRES BOBOT'!$J167</f>
        <v>0</v>
      </c>
      <c r="CX167" s="156">
        <f>'HARIAN KOMULATIF'!CX167/100*'PROGRES BOBOT'!$J167</f>
        <v>0</v>
      </c>
    </row>
    <row r="168" spans="1:102" ht="15" customHeight="1">
      <c r="A168" s="13"/>
      <c r="B168" s="59" t="s">
        <v>70</v>
      </c>
      <c r="C168" s="1"/>
      <c r="D168" s="1"/>
      <c r="E168" s="58"/>
      <c r="F168" s="16">
        <v>54.507200000000012</v>
      </c>
      <c r="G168" s="15" t="s">
        <v>25</v>
      </c>
      <c r="H168" s="16">
        <v>21000</v>
      </c>
      <c r="I168" s="17">
        <f>H168*F168</f>
        <v>1144651.2000000002</v>
      </c>
      <c r="J168" s="154">
        <f t="shared" si="25"/>
        <v>0.1144648561107697</v>
      </c>
      <c r="K168" s="156">
        <f>'HARIAN KOMULATIF'!K168/100*'PROGRES BOBOT'!$J168</f>
        <v>0</v>
      </c>
      <c r="L168" s="156">
        <f>'HARIAN KOMULATIF'!L168/100*'PROGRES BOBOT'!$J168</f>
        <v>0</v>
      </c>
      <c r="M168" s="156">
        <f>'HARIAN KOMULATIF'!M168/100*'PROGRES BOBOT'!$J168</f>
        <v>0</v>
      </c>
      <c r="N168" s="156">
        <f>'HARIAN KOMULATIF'!N168/100*'PROGRES BOBOT'!$J168</f>
        <v>0</v>
      </c>
      <c r="O168" s="156">
        <f>'HARIAN KOMULATIF'!O168/100*'PROGRES BOBOT'!$J168</f>
        <v>0</v>
      </c>
      <c r="P168" s="156">
        <f>'HARIAN KOMULATIF'!P168/100*'PROGRES BOBOT'!$J168</f>
        <v>0</v>
      </c>
      <c r="Q168" s="156">
        <f>'HARIAN KOMULATIF'!Q168/100*'PROGRES BOBOT'!$J168</f>
        <v>0</v>
      </c>
      <c r="R168" s="156">
        <f>'HARIAN KOMULATIF'!R168/100*'PROGRES BOBOT'!$J168</f>
        <v>0</v>
      </c>
      <c r="S168" s="156">
        <f>'HARIAN KOMULATIF'!S168/100*'PROGRES BOBOT'!$J168</f>
        <v>0</v>
      </c>
      <c r="T168" s="156">
        <f>'HARIAN KOMULATIF'!T168/100*'PROGRES BOBOT'!$J168</f>
        <v>0</v>
      </c>
      <c r="U168" s="156">
        <f>'HARIAN KOMULATIF'!U168/100*'PROGRES BOBOT'!$J168</f>
        <v>0</v>
      </c>
      <c r="V168" s="156">
        <f>'HARIAN KOMULATIF'!V168/100*'PROGRES BOBOT'!$J168</f>
        <v>0</v>
      </c>
      <c r="W168" s="156">
        <f>'HARIAN KOMULATIF'!W168/100*'PROGRES BOBOT'!$J168</f>
        <v>0</v>
      </c>
      <c r="X168" s="156">
        <f>'HARIAN KOMULATIF'!X168/100*'PROGRES BOBOT'!$J168</f>
        <v>0</v>
      </c>
      <c r="Y168" s="156">
        <f>'HARIAN KOMULATIF'!Y168/100*'PROGRES BOBOT'!$J168</f>
        <v>0</v>
      </c>
      <c r="Z168" s="156">
        <f>'HARIAN KOMULATIF'!Z168/100*'PROGRES BOBOT'!$J168</f>
        <v>0</v>
      </c>
      <c r="AA168" s="156">
        <f>'HARIAN KOMULATIF'!AA168/100*'PROGRES BOBOT'!$J168</f>
        <v>0</v>
      </c>
      <c r="AB168" s="156">
        <f>'HARIAN KOMULATIF'!AB168/100*'PROGRES BOBOT'!$J168</f>
        <v>0</v>
      </c>
      <c r="AC168" s="156">
        <f>'HARIAN KOMULATIF'!AC168/100*'PROGRES BOBOT'!$J168</f>
        <v>0</v>
      </c>
      <c r="AD168" s="156">
        <f>'HARIAN KOMULATIF'!AD168/100*'PROGRES BOBOT'!$J168</f>
        <v>0</v>
      </c>
      <c r="AE168" s="156">
        <f>'HARIAN KOMULATIF'!AE168/100*'PROGRES BOBOT'!$J168</f>
        <v>0</v>
      </c>
      <c r="AF168" s="156">
        <f>'HARIAN KOMULATIF'!AF168/100*'PROGRES BOBOT'!$J168</f>
        <v>0</v>
      </c>
      <c r="AG168" s="156">
        <f>'HARIAN KOMULATIF'!AG168/100*'PROGRES BOBOT'!$J168</f>
        <v>0</v>
      </c>
      <c r="AH168" s="156">
        <f>'HARIAN KOMULATIF'!AH168/100*'PROGRES BOBOT'!$J168</f>
        <v>0</v>
      </c>
      <c r="AI168" s="156">
        <f>'HARIAN KOMULATIF'!AI168/100*'PROGRES BOBOT'!$J168</f>
        <v>0</v>
      </c>
      <c r="AJ168" s="156">
        <f>'HARIAN KOMULATIF'!AJ168/100*'PROGRES BOBOT'!$J168</f>
        <v>0</v>
      </c>
      <c r="AK168" s="156">
        <f>'HARIAN KOMULATIF'!AK168/100*'PROGRES BOBOT'!$J168</f>
        <v>0</v>
      </c>
      <c r="AL168" s="156">
        <f>'HARIAN KOMULATIF'!AL168/100*'PROGRES BOBOT'!$J168</f>
        <v>0</v>
      </c>
      <c r="AM168" s="156">
        <f>'HARIAN KOMULATIF'!AM168/100*'PROGRES BOBOT'!$J168</f>
        <v>0</v>
      </c>
      <c r="AN168" s="156">
        <f>'HARIAN KOMULATIF'!AN168/100*'PROGRES BOBOT'!$J168</f>
        <v>0</v>
      </c>
      <c r="AO168" s="156">
        <f>'HARIAN KOMULATIF'!AO168/100*'PROGRES BOBOT'!$J168</f>
        <v>0</v>
      </c>
      <c r="AP168" s="156">
        <f>'HARIAN KOMULATIF'!AP168/100*'PROGRES BOBOT'!$J168</f>
        <v>0</v>
      </c>
      <c r="AQ168" s="156">
        <f>'HARIAN KOMULATIF'!AQ168/100*'PROGRES BOBOT'!$J168</f>
        <v>0</v>
      </c>
      <c r="AR168" s="156">
        <f>'HARIAN KOMULATIF'!AR168/100*'PROGRES BOBOT'!$J168</f>
        <v>0</v>
      </c>
      <c r="AS168" s="156">
        <f>'HARIAN KOMULATIF'!AS168/100*'PROGRES BOBOT'!$J168</f>
        <v>0</v>
      </c>
      <c r="AT168" s="156">
        <f>'HARIAN KOMULATIF'!AT168/100*'PROGRES BOBOT'!$J168</f>
        <v>0</v>
      </c>
      <c r="AU168" s="156">
        <f>'HARIAN KOMULATIF'!AU168/100*'PROGRES BOBOT'!$J168</f>
        <v>0</v>
      </c>
      <c r="AV168" s="156">
        <f>'HARIAN KOMULATIF'!AV168/100*'PROGRES BOBOT'!$J168</f>
        <v>0</v>
      </c>
      <c r="AW168" s="156">
        <f>'HARIAN KOMULATIF'!AW168/100*'PROGRES BOBOT'!$J168</f>
        <v>0</v>
      </c>
      <c r="AX168" s="156">
        <f>'HARIAN KOMULATIF'!AX168/100*'PROGRES BOBOT'!$J168</f>
        <v>0</v>
      </c>
      <c r="AY168" s="156">
        <f>'HARIAN KOMULATIF'!AY168/100*'PROGRES BOBOT'!$J168</f>
        <v>0</v>
      </c>
      <c r="AZ168" s="156">
        <f>'HARIAN KOMULATIF'!AZ168/100*'PROGRES BOBOT'!$J168</f>
        <v>0</v>
      </c>
      <c r="BA168" s="156">
        <f>'HARIAN KOMULATIF'!BA168/100*'PROGRES BOBOT'!$J168</f>
        <v>0</v>
      </c>
      <c r="BB168" s="156">
        <f>'HARIAN KOMULATIF'!BB168/100*'PROGRES BOBOT'!$J168</f>
        <v>0</v>
      </c>
      <c r="BC168" s="156">
        <f>'HARIAN KOMULATIF'!BC168/100*'PROGRES BOBOT'!$J168</f>
        <v>0</v>
      </c>
      <c r="BD168" s="156">
        <f>'HARIAN KOMULATIF'!BD168/100*'PROGRES BOBOT'!$J168</f>
        <v>0</v>
      </c>
      <c r="BE168" s="156">
        <f>'HARIAN KOMULATIF'!BE168/100*'PROGRES BOBOT'!$J168</f>
        <v>0</v>
      </c>
      <c r="BF168" s="156">
        <f>'HARIAN KOMULATIF'!BF168/100*'PROGRES BOBOT'!$J168</f>
        <v>0</v>
      </c>
      <c r="BG168" s="156">
        <f>'HARIAN KOMULATIF'!BG168/100*'PROGRES BOBOT'!$J168</f>
        <v>0</v>
      </c>
      <c r="BH168" s="156">
        <f>'HARIAN KOMULATIF'!BH168/100*'PROGRES BOBOT'!$J168</f>
        <v>0</v>
      </c>
      <c r="BI168" s="156">
        <f>'HARIAN KOMULATIF'!BI168/100*'PROGRES BOBOT'!$J168</f>
        <v>0</v>
      </c>
      <c r="BJ168" s="156">
        <f>'HARIAN KOMULATIF'!BJ168/100*'PROGRES BOBOT'!$J168</f>
        <v>0</v>
      </c>
      <c r="BK168" s="156">
        <f>'HARIAN KOMULATIF'!BK168/100*'PROGRES BOBOT'!$J168</f>
        <v>0</v>
      </c>
      <c r="BL168" s="156">
        <f>'HARIAN KOMULATIF'!BL168/100*'PROGRES BOBOT'!$J168</f>
        <v>0</v>
      </c>
      <c r="BM168" s="156">
        <f>'HARIAN KOMULATIF'!BM168/100*'PROGRES BOBOT'!$J168</f>
        <v>0</v>
      </c>
      <c r="BN168" s="156">
        <f>'HARIAN KOMULATIF'!BN168/100*'PROGRES BOBOT'!$J168</f>
        <v>0</v>
      </c>
      <c r="BO168" s="156">
        <f>'HARIAN KOMULATIF'!BO168/100*'PROGRES BOBOT'!$J168</f>
        <v>0</v>
      </c>
      <c r="BP168" s="156">
        <f>'HARIAN KOMULATIF'!BP168/100*'PROGRES BOBOT'!$J168</f>
        <v>0</v>
      </c>
      <c r="BQ168" s="156">
        <f>'HARIAN KOMULATIF'!BQ168/100*'PROGRES BOBOT'!$J168</f>
        <v>0</v>
      </c>
      <c r="BR168" s="156">
        <f>'HARIAN KOMULATIF'!BR168/100*'PROGRES BOBOT'!$J168</f>
        <v>0</v>
      </c>
      <c r="BS168" s="156">
        <f>'HARIAN KOMULATIF'!BS168/100*'PROGRES BOBOT'!$J168</f>
        <v>0</v>
      </c>
      <c r="BT168" s="156">
        <f>'HARIAN KOMULATIF'!BT168/100*'PROGRES BOBOT'!$J168</f>
        <v>0</v>
      </c>
      <c r="BU168" s="156">
        <f>'HARIAN KOMULATIF'!BU168/100*'PROGRES BOBOT'!$J168</f>
        <v>0</v>
      </c>
      <c r="BV168" s="156">
        <f>'HARIAN KOMULATIF'!BV168/100*'PROGRES BOBOT'!$J168</f>
        <v>0</v>
      </c>
      <c r="BW168" s="156">
        <f>'HARIAN KOMULATIF'!BW168/100*'PROGRES BOBOT'!$J168</f>
        <v>0</v>
      </c>
      <c r="BX168" s="156">
        <f>'HARIAN KOMULATIF'!BX168/100*'PROGRES BOBOT'!$J168</f>
        <v>0</v>
      </c>
      <c r="BY168" s="156">
        <f>'HARIAN KOMULATIF'!BY168/100*'PROGRES BOBOT'!$J168</f>
        <v>0</v>
      </c>
      <c r="BZ168" s="156">
        <f>'HARIAN KOMULATIF'!BZ168/100*'PROGRES BOBOT'!$J168</f>
        <v>0</v>
      </c>
      <c r="CA168" s="156">
        <f>'HARIAN KOMULATIF'!CA168/100*'PROGRES BOBOT'!$J168</f>
        <v>0</v>
      </c>
      <c r="CB168" s="156">
        <f>'HARIAN KOMULATIF'!CB168/100*'PROGRES BOBOT'!$J168</f>
        <v>0</v>
      </c>
      <c r="CC168" s="156">
        <f>'HARIAN KOMULATIF'!CC168/100*'PROGRES BOBOT'!$J168</f>
        <v>0</v>
      </c>
      <c r="CD168" s="156">
        <f>'HARIAN KOMULATIF'!CD168/100*'PROGRES BOBOT'!$J168</f>
        <v>0</v>
      </c>
      <c r="CE168" s="156">
        <f>'HARIAN KOMULATIF'!CE168/100*'PROGRES BOBOT'!$J168</f>
        <v>0</v>
      </c>
      <c r="CF168" s="156">
        <f>'HARIAN KOMULATIF'!CF168/100*'PROGRES BOBOT'!$J168</f>
        <v>0</v>
      </c>
      <c r="CG168" s="156">
        <f>'HARIAN KOMULATIF'!CG168/100*'PROGRES BOBOT'!$J168</f>
        <v>0</v>
      </c>
      <c r="CH168" s="156">
        <f>'HARIAN KOMULATIF'!CH168/100*'PROGRES BOBOT'!$J168</f>
        <v>0</v>
      </c>
      <c r="CI168" s="156">
        <f>'HARIAN KOMULATIF'!CI168/100*'PROGRES BOBOT'!$J168</f>
        <v>0</v>
      </c>
      <c r="CJ168" s="156">
        <f>'HARIAN KOMULATIF'!CJ168/100*'PROGRES BOBOT'!$J168</f>
        <v>0</v>
      </c>
      <c r="CK168" s="156">
        <f>'HARIAN KOMULATIF'!CK168/100*'PROGRES BOBOT'!$J168</f>
        <v>0</v>
      </c>
      <c r="CL168" s="156">
        <f>'HARIAN KOMULATIF'!CL168/100*'PROGRES BOBOT'!$J168</f>
        <v>0</v>
      </c>
      <c r="CM168" s="156">
        <f>'HARIAN KOMULATIF'!CM168/100*'PROGRES BOBOT'!$J168</f>
        <v>0</v>
      </c>
      <c r="CN168" s="156">
        <f>'HARIAN KOMULATIF'!CN168/100*'PROGRES BOBOT'!$J168</f>
        <v>0</v>
      </c>
      <c r="CO168" s="156">
        <f>'HARIAN KOMULATIF'!CO168/100*'PROGRES BOBOT'!$J168</f>
        <v>0</v>
      </c>
      <c r="CP168" s="156">
        <f>'HARIAN KOMULATIF'!CP168/100*'PROGRES BOBOT'!$J168</f>
        <v>0</v>
      </c>
      <c r="CQ168" s="156">
        <f>'HARIAN KOMULATIF'!CQ168/100*'PROGRES BOBOT'!$J168</f>
        <v>0</v>
      </c>
      <c r="CR168" s="156">
        <f>'HARIAN KOMULATIF'!CR168/100*'PROGRES BOBOT'!$J168</f>
        <v>0</v>
      </c>
      <c r="CS168" s="156">
        <f>'HARIAN KOMULATIF'!CS168/100*'PROGRES BOBOT'!$J168</f>
        <v>0</v>
      </c>
      <c r="CT168" s="156">
        <f>'HARIAN KOMULATIF'!CT168/100*'PROGRES BOBOT'!$J168</f>
        <v>0</v>
      </c>
      <c r="CU168" s="156">
        <f>'HARIAN KOMULATIF'!CU168/100*'PROGRES BOBOT'!$J168</f>
        <v>0</v>
      </c>
      <c r="CV168" s="156">
        <f>'HARIAN KOMULATIF'!CV168/100*'PROGRES BOBOT'!$J168</f>
        <v>0</v>
      </c>
      <c r="CW168" s="156">
        <f>'HARIAN KOMULATIF'!CW168/100*'PROGRES BOBOT'!$J168</f>
        <v>0</v>
      </c>
      <c r="CX168" s="156">
        <f>'HARIAN KOMULATIF'!CX168/100*'PROGRES BOBOT'!$J168</f>
        <v>0</v>
      </c>
    </row>
    <row r="169" spans="1:102" ht="15" customHeight="1">
      <c r="A169" s="13"/>
      <c r="B169" s="59" t="s">
        <v>71</v>
      </c>
      <c r="C169" s="1"/>
      <c r="D169" s="1"/>
      <c r="E169" s="58"/>
      <c r="F169" s="16">
        <v>599.57920000000013</v>
      </c>
      <c r="G169" s="15" t="s">
        <v>25</v>
      </c>
      <c r="H169" s="14">
        <v>2000</v>
      </c>
      <c r="I169" s="17">
        <f t="shared" ref="I169" si="31">H169*F169</f>
        <v>1199158.4000000004</v>
      </c>
      <c r="J169" s="154">
        <f t="shared" si="25"/>
        <v>0.11991556354461591</v>
      </c>
      <c r="K169" s="156">
        <f>'HARIAN KOMULATIF'!K169/100*'PROGRES BOBOT'!$J169</f>
        <v>0</v>
      </c>
      <c r="L169" s="156">
        <f>'HARIAN KOMULATIF'!L169/100*'PROGRES BOBOT'!$J169</f>
        <v>0</v>
      </c>
      <c r="M169" s="156">
        <f>'HARIAN KOMULATIF'!M169/100*'PROGRES BOBOT'!$J169</f>
        <v>0</v>
      </c>
      <c r="N169" s="156">
        <f>'HARIAN KOMULATIF'!N169/100*'PROGRES BOBOT'!$J169</f>
        <v>0</v>
      </c>
      <c r="O169" s="156">
        <f>'HARIAN KOMULATIF'!O169/100*'PROGRES BOBOT'!$J169</f>
        <v>0</v>
      </c>
      <c r="P169" s="156">
        <f>'HARIAN KOMULATIF'!P169/100*'PROGRES BOBOT'!$J169</f>
        <v>0</v>
      </c>
      <c r="Q169" s="156">
        <f>'HARIAN KOMULATIF'!Q169/100*'PROGRES BOBOT'!$J169</f>
        <v>0</v>
      </c>
      <c r="R169" s="156">
        <f>'HARIAN KOMULATIF'!R169/100*'PROGRES BOBOT'!$J169</f>
        <v>0</v>
      </c>
      <c r="S169" s="156">
        <f>'HARIAN KOMULATIF'!S169/100*'PROGRES BOBOT'!$J169</f>
        <v>0</v>
      </c>
      <c r="T169" s="156">
        <f>'HARIAN KOMULATIF'!T169/100*'PROGRES BOBOT'!$J169</f>
        <v>0</v>
      </c>
      <c r="U169" s="156">
        <f>'HARIAN KOMULATIF'!U169/100*'PROGRES BOBOT'!$J169</f>
        <v>0</v>
      </c>
      <c r="V169" s="156">
        <f>'HARIAN KOMULATIF'!V169/100*'PROGRES BOBOT'!$J169</f>
        <v>0</v>
      </c>
      <c r="W169" s="156">
        <f>'HARIAN KOMULATIF'!W169/100*'PROGRES BOBOT'!$J169</f>
        <v>0</v>
      </c>
      <c r="X169" s="156">
        <f>'HARIAN KOMULATIF'!X169/100*'PROGRES BOBOT'!$J169</f>
        <v>0</v>
      </c>
      <c r="Y169" s="156">
        <f>'HARIAN KOMULATIF'!Y169/100*'PROGRES BOBOT'!$J169</f>
        <v>0</v>
      </c>
      <c r="Z169" s="156">
        <f>'HARIAN KOMULATIF'!Z169/100*'PROGRES BOBOT'!$J169</f>
        <v>0</v>
      </c>
      <c r="AA169" s="156">
        <f>'HARIAN KOMULATIF'!AA169/100*'PROGRES BOBOT'!$J169</f>
        <v>0</v>
      </c>
      <c r="AB169" s="156">
        <f>'HARIAN KOMULATIF'!AB169/100*'PROGRES BOBOT'!$J169</f>
        <v>0</v>
      </c>
      <c r="AC169" s="156">
        <f>'HARIAN KOMULATIF'!AC169/100*'PROGRES BOBOT'!$J169</f>
        <v>0</v>
      </c>
      <c r="AD169" s="156">
        <f>'HARIAN KOMULATIF'!AD169/100*'PROGRES BOBOT'!$J169</f>
        <v>0</v>
      </c>
      <c r="AE169" s="156">
        <f>'HARIAN KOMULATIF'!AE169/100*'PROGRES BOBOT'!$J169</f>
        <v>0</v>
      </c>
      <c r="AF169" s="156">
        <f>'HARIAN KOMULATIF'!AF169/100*'PROGRES BOBOT'!$J169</f>
        <v>0</v>
      </c>
      <c r="AG169" s="156">
        <f>'HARIAN KOMULATIF'!AG169/100*'PROGRES BOBOT'!$J169</f>
        <v>0</v>
      </c>
      <c r="AH169" s="156">
        <f>'HARIAN KOMULATIF'!AH169/100*'PROGRES BOBOT'!$J169</f>
        <v>0</v>
      </c>
      <c r="AI169" s="156">
        <f>'HARIAN KOMULATIF'!AI169/100*'PROGRES BOBOT'!$J169</f>
        <v>0</v>
      </c>
      <c r="AJ169" s="156">
        <f>'HARIAN KOMULATIF'!AJ169/100*'PROGRES BOBOT'!$J169</f>
        <v>0</v>
      </c>
      <c r="AK169" s="156">
        <f>'HARIAN KOMULATIF'!AK169/100*'PROGRES BOBOT'!$J169</f>
        <v>0</v>
      </c>
      <c r="AL169" s="156">
        <f>'HARIAN KOMULATIF'!AL169/100*'PROGRES BOBOT'!$J169</f>
        <v>0</v>
      </c>
      <c r="AM169" s="156">
        <f>'HARIAN KOMULATIF'!AM169/100*'PROGRES BOBOT'!$J169</f>
        <v>0</v>
      </c>
      <c r="AN169" s="156">
        <f>'HARIAN KOMULATIF'!AN169/100*'PROGRES BOBOT'!$J169</f>
        <v>0</v>
      </c>
      <c r="AO169" s="156">
        <f>'HARIAN KOMULATIF'!AO169/100*'PROGRES BOBOT'!$J169</f>
        <v>0</v>
      </c>
      <c r="AP169" s="156">
        <f>'HARIAN KOMULATIF'!AP169/100*'PROGRES BOBOT'!$J169</f>
        <v>0</v>
      </c>
      <c r="AQ169" s="156">
        <f>'HARIAN KOMULATIF'!AQ169/100*'PROGRES BOBOT'!$J169</f>
        <v>0</v>
      </c>
      <c r="AR169" s="156">
        <f>'HARIAN KOMULATIF'!AR169/100*'PROGRES BOBOT'!$J169</f>
        <v>0</v>
      </c>
      <c r="AS169" s="156">
        <f>'HARIAN KOMULATIF'!AS169/100*'PROGRES BOBOT'!$J169</f>
        <v>0</v>
      </c>
      <c r="AT169" s="156">
        <f>'HARIAN KOMULATIF'!AT169/100*'PROGRES BOBOT'!$J169</f>
        <v>0</v>
      </c>
      <c r="AU169" s="156">
        <f>'HARIAN KOMULATIF'!AU169/100*'PROGRES BOBOT'!$J169</f>
        <v>0</v>
      </c>
      <c r="AV169" s="156">
        <f>'HARIAN KOMULATIF'!AV169/100*'PROGRES BOBOT'!$J169</f>
        <v>0</v>
      </c>
      <c r="AW169" s="156">
        <f>'HARIAN KOMULATIF'!AW169/100*'PROGRES BOBOT'!$J169</f>
        <v>0</v>
      </c>
      <c r="AX169" s="156">
        <f>'HARIAN KOMULATIF'!AX169/100*'PROGRES BOBOT'!$J169</f>
        <v>0</v>
      </c>
      <c r="AY169" s="156">
        <f>'HARIAN KOMULATIF'!AY169/100*'PROGRES BOBOT'!$J169</f>
        <v>0</v>
      </c>
      <c r="AZ169" s="156">
        <f>'HARIAN KOMULATIF'!AZ169/100*'PROGRES BOBOT'!$J169</f>
        <v>0</v>
      </c>
      <c r="BA169" s="156">
        <f>'HARIAN KOMULATIF'!BA169/100*'PROGRES BOBOT'!$J169</f>
        <v>0</v>
      </c>
      <c r="BB169" s="156">
        <f>'HARIAN KOMULATIF'!BB169/100*'PROGRES BOBOT'!$J169</f>
        <v>0</v>
      </c>
      <c r="BC169" s="156">
        <f>'HARIAN KOMULATIF'!BC169/100*'PROGRES BOBOT'!$J169</f>
        <v>0</v>
      </c>
      <c r="BD169" s="156">
        <f>'HARIAN KOMULATIF'!BD169/100*'PROGRES BOBOT'!$J169</f>
        <v>0</v>
      </c>
      <c r="BE169" s="156">
        <f>'HARIAN KOMULATIF'!BE169/100*'PROGRES BOBOT'!$J169</f>
        <v>0</v>
      </c>
      <c r="BF169" s="156">
        <f>'HARIAN KOMULATIF'!BF169/100*'PROGRES BOBOT'!$J169</f>
        <v>0</v>
      </c>
      <c r="BG169" s="156">
        <f>'HARIAN KOMULATIF'!BG169/100*'PROGRES BOBOT'!$J169</f>
        <v>0</v>
      </c>
      <c r="BH169" s="156">
        <f>'HARIAN KOMULATIF'!BH169/100*'PROGRES BOBOT'!$J169</f>
        <v>0</v>
      </c>
      <c r="BI169" s="156">
        <f>'HARIAN KOMULATIF'!BI169/100*'PROGRES BOBOT'!$J169</f>
        <v>0</v>
      </c>
      <c r="BJ169" s="156">
        <f>'HARIAN KOMULATIF'!BJ169/100*'PROGRES BOBOT'!$J169</f>
        <v>0</v>
      </c>
      <c r="BK169" s="156">
        <f>'HARIAN KOMULATIF'!BK169/100*'PROGRES BOBOT'!$J169</f>
        <v>0</v>
      </c>
      <c r="BL169" s="156">
        <f>'HARIAN KOMULATIF'!BL169/100*'PROGRES BOBOT'!$J169</f>
        <v>0</v>
      </c>
      <c r="BM169" s="156">
        <f>'HARIAN KOMULATIF'!BM169/100*'PROGRES BOBOT'!$J169</f>
        <v>0</v>
      </c>
      <c r="BN169" s="156">
        <f>'HARIAN KOMULATIF'!BN169/100*'PROGRES BOBOT'!$J169</f>
        <v>0</v>
      </c>
      <c r="BO169" s="156">
        <f>'HARIAN KOMULATIF'!BO169/100*'PROGRES BOBOT'!$J169</f>
        <v>0</v>
      </c>
      <c r="BP169" s="156">
        <f>'HARIAN KOMULATIF'!BP169/100*'PROGRES BOBOT'!$J169</f>
        <v>0</v>
      </c>
      <c r="BQ169" s="156">
        <f>'HARIAN KOMULATIF'!BQ169/100*'PROGRES BOBOT'!$J169</f>
        <v>0</v>
      </c>
      <c r="BR169" s="156">
        <f>'HARIAN KOMULATIF'!BR169/100*'PROGRES BOBOT'!$J169</f>
        <v>0</v>
      </c>
      <c r="BS169" s="156">
        <f>'HARIAN KOMULATIF'!BS169/100*'PROGRES BOBOT'!$J169</f>
        <v>0</v>
      </c>
      <c r="BT169" s="156">
        <f>'HARIAN KOMULATIF'!BT169/100*'PROGRES BOBOT'!$J169</f>
        <v>0</v>
      </c>
      <c r="BU169" s="156">
        <f>'HARIAN KOMULATIF'!BU169/100*'PROGRES BOBOT'!$J169</f>
        <v>0</v>
      </c>
      <c r="BV169" s="156">
        <f>'HARIAN KOMULATIF'!BV169/100*'PROGRES BOBOT'!$J169</f>
        <v>0</v>
      </c>
      <c r="BW169" s="156">
        <f>'HARIAN KOMULATIF'!BW169/100*'PROGRES BOBOT'!$J169</f>
        <v>0</v>
      </c>
      <c r="BX169" s="156">
        <f>'HARIAN KOMULATIF'!BX169/100*'PROGRES BOBOT'!$J169</f>
        <v>0</v>
      </c>
      <c r="BY169" s="156">
        <f>'HARIAN KOMULATIF'!BY169/100*'PROGRES BOBOT'!$J169</f>
        <v>0</v>
      </c>
      <c r="BZ169" s="156">
        <f>'HARIAN KOMULATIF'!BZ169/100*'PROGRES BOBOT'!$J169</f>
        <v>0</v>
      </c>
      <c r="CA169" s="156">
        <f>'HARIAN KOMULATIF'!CA169/100*'PROGRES BOBOT'!$J169</f>
        <v>0</v>
      </c>
      <c r="CB169" s="156">
        <f>'HARIAN KOMULATIF'!CB169/100*'PROGRES BOBOT'!$J169</f>
        <v>0</v>
      </c>
      <c r="CC169" s="156">
        <f>'HARIAN KOMULATIF'!CC169/100*'PROGRES BOBOT'!$J169</f>
        <v>0</v>
      </c>
      <c r="CD169" s="156">
        <f>'HARIAN KOMULATIF'!CD169/100*'PROGRES BOBOT'!$J169</f>
        <v>0</v>
      </c>
      <c r="CE169" s="156">
        <f>'HARIAN KOMULATIF'!CE169/100*'PROGRES BOBOT'!$J169</f>
        <v>0</v>
      </c>
      <c r="CF169" s="156">
        <f>'HARIAN KOMULATIF'!CF169/100*'PROGRES BOBOT'!$J169</f>
        <v>0</v>
      </c>
      <c r="CG169" s="156">
        <f>'HARIAN KOMULATIF'!CG169/100*'PROGRES BOBOT'!$J169</f>
        <v>0</v>
      </c>
      <c r="CH169" s="156">
        <f>'HARIAN KOMULATIF'!CH169/100*'PROGRES BOBOT'!$J169</f>
        <v>0</v>
      </c>
      <c r="CI169" s="156">
        <f>'HARIAN KOMULATIF'!CI169/100*'PROGRES BOBOT'!$J169</f>
        <v>0</v>
      </c>
      <c r="CJ169" s="156">
        <f>'HARIAN KOMULATIF'!CJ169/100*'PROGRES BOBOT'!$J169</f>
        <v>0</v>
      </c>
      <c r="CK169" s="156">
        <f>'HARIAN KOMULATIF'!CK169/100*'PROGRES BOBOT'!$J169</f>
        <v>0</v>
      </c>
      <c r="CL169" s="156">
        <f>'HARIAN KOMULATIF'!CL169/100*'PROGRES BOBOT'!$J169</f>
        <v>0</v>
      </c>
      <c r="CM169" s="156">
        <f>'HARIAN KOMULATIF'!CM169/100*'PROGRES BOBOT'!$J169</f>
        <v>0</v>
      </c>
      <c r="CN169" s="156">
        <f>'HARIAN KOMULATIF'!CN169/100*'PROGRES BOBOT'!$J169</f>
        <v>0</v>
      </c>
      <c r="CO169" s="156">
        <f>'HARIAN KOMULATIF'!CO169/100*'PROGRES BOBOT'!$J169</f>
        <v>0</v>
      </c>
      <c r="CP169" s="156">
        <f>'HARIAN KOMULATIF'!CP169/100*'PROGRES BOBOT'!$J169</f>
        <v>0</v>
      </c>
      <c r="CQ169" s="156">
        <f>'HARIAN KOMULATIF'!CQ169/100*'PROGRES BOBOT'!$J169</f>
        <v>0</v>
      </c>
      <c r="CR169" s="156">
        <f>'HARIAN KOMULATIF'!CR169/100*'PROGRES BOBOT'!$J169</f>
        <v>0</v>
      </c>
      <c r="CS169" s="156">
        <f>'HARIAN KOMULATIF'!CS169/100*'PROGRES BOBOT'!$J169</f>
        <v>0</v>
      </c>
      <c r="CT169" s="156">
        <f>'HARIAN KOMULATIF'!CT169/100*'PROGRES BOBOT'!$J169</f>
        <v>0</v>
      </c>
      <c r="CU169" s="156">
        <f>'HARIAN KOMULATIF'!CU169/100*'PROGRES BOBOT'!$J169</f>
        <v>0</v>
      </c>
      <c r="CV169" s="156">
        <f>'HARIAN KOMULATIF'!CV169/100*'PROGRES BOBOT'!$J169</f>
        <v>0</v>
      </c>
      <c r="CW169" s="156">
        <f>'HARIAN KOMULATIF'!CW169/100*'PROGRES BOBOT'!$J169</f>
        <v>0</v>
      </c>
      <c r="CX169" s="156">
        <f>'HARIAN KOMULATIF'!CX169/100*'PROGRES BOBOT'!$J169</f>
        <v>0</v>
      </c>
    </row>
    <row r="170" spans="1:102" ht="15" customHeight="1">
      <c r="A170" s="13"/>
      <c r="B170" s="59" t="s">
        <v>63</v>
      </c>
      <c r="C170" s="1"/>
      <c r="D170" s="1"/>
      <c r="E170" s="58"/>
      <c r="F170" s="16">
        <v>294.62400000000002</v>
      </c>
      <c r="G170" s="15" t="s">
        <v>9</v>
      </c>
      <c r="H170" s="14">
        <v>30000</v>
      </c>
      <c r="I170" s="17">
        <f>H170*F170</f>
        <v>8838720</v>
      </c>
      <c r="J170" s="154">
        <f t="shared" si="25"/>
        <v>0.88386996231112347</v>
      </c>
      <c r="K170" s="156">
        <f>'HARIAN KOMULATIF'!K170/100*'PROGRES BOBOT'!$J170</f>
        <v>0</v>
      </c>
      <c r="L170" s="156">
        <f>'HARIAN KOMULATIF'!L170/100*'PROGRES BOBOT'!$J170</f>
        <v>0</v>
      </c>
      <c r="M170" s="156">
        <f>'HARIAN KOMULATIF'!M170/100*'PROGRES BOBOT'!$J170</f>
        <v>0</v>
      </c>
      <c r="N170" s="156">
        <f>'HARIAN KOMULATIF'!N170/100*'PROGRES BOBOT'!$J170</f>
        <v>0</v>
      </c>
      <c r="O170" s="156">
        <f>'HARIAN KOMULATIF'!O170/100*'PROGRES BOBOT'!$J170</f>
        <v>0</v>
      </c>
      <c r="P170" s="156">
        <f>'HARIAN KOMULATIF'!P170/100*'PROGRES BOBOT'!$J170</f>
        <v>0</v>
      </c>
      <c r="Q170" s="156">
        <f>'HARIAN KOMULATIF'!Q170/100*'PROGRES BOBOT'!$J170</f>
        <v>0</v>
      </c>
      <c r="R170" s="156">
        <f>'HARIAN KOMULATIF'!R170/100*'PROGRES BOBOT'!$J170</f>
        <v>0</v>
      </c>
      <c r="S170" s="156">
        <f>'HARIAN KOMULATIF'!S170/100*'PROGRES BOBOT'!$J170</f>
        <v>0</v>
      </c>
      <c r="T170" s="156">
        <f>'HARIAN KOMULATIF'!T170/100*'PROGRES BOBOT'!$J170</f>
        <v>0</v>
      </c>
      <c r="U170" s="156">
        <f>'HARIAN KOMULATIF'!U170/100*'PROGRES BOBOT'!$J170</f>
        <v>0</v>
      </c>
      <c r="V170" s="156">
        <f>'HARIAN KOMULATIF'!V170/100*'PROGRES BOBOT'!$J170</f>
        <v>0</v>
      </c>
      <c r="W170" s="156">
        <f>'HARIAN KOMULATIF'!W170/100*'PROGRES BOBOT'!$J170</f>
        <v>0</v>
      </c>
      <c r="X170" s="156">
        <f>'HARIAN KOMULATIF'!X170/100*'PROGRES BOBOT'!$J170</f>
        <v>0</v>
      </c>
      <c r="Y170" s="156">
        <f>'HARIAN KOMULATIF'!Y170/100*'PROGRES BOBOT'!$J170</f>
        <v>0</v>
      </c>
      <c r="Z170" s="156">
        <f>'HARIAN KOMULATIF'!Z170/100*'PROGRES BOBOT'!$J170</f>
        <v>0</v>
      </c>
      <c r="AA170" s="156">
        <f>'HARIAN KOMULATIF'!AA170/100*'PROGRES BOBOT'!$J170</f>
        <v>0</v>
      </c>
      <c r="AB170" s="156">
        <f>'HARIAN KOMULATIF'!AB170/100*'PROGRES BOBOT'!$J170</f>
        <v>0</v>
      </c>
      <c r="AC170" s="156">
        <f>'HARIAN KOMULATIF'!AC170/100*'PROGRES BOBOT'!$J170</f>
        <v>0</v>
      </c>
      <c r="AD170" s="156">
        <f>'HARIAN KOMULATIF'!AD170/100*'PROGRES BOBOT'!$J170</f>
        <v>0</v>
      </c>
      <c r="AE170" s="156">
        <f>'HARIAN KOMULATIF'!AE170/100*'PROGRES BOBOT'!$J170</f>
        <v>0</v>
      </c>
      <c r="AF170" s="156">
        <f>'HARIAN KOMULATIF'!AF170/100*'PROGRES BOBOT'!$J170</f>
        <v>0</v>
      </c>
      <c r="AG170" s="156">
        <f>'HARIAN KOMULATIF'!AG170/100*'PROGRES BOBOT'!$J170</f>
        <v>0</v>
      </c>
      <c r="AH170" s="156">
        <f>'HARIAN KOMULATIF'!AH170/100*'PROGRES BOBOT'!$J170</f>
        <v>0</v>
      </c>
      <c r="AI170" s="156">
        <f>'HARIAN KOMULATIF'!AI170/100*'PROGRES BOBOT'!$J170</f>
        <v>0</v>
      </c>
      <c r="AJ170" s="156">
        <f>'HARIAN KOMULATIF'!AJ170/100*'PROGRES BOBOT'!$J170</f>
        <v>0</v>
      </c>
      <c r="AK170" s="156">
        <f>'HARIAN KOMULATIF'!AK170/100*'PROGRES BOBOT'!$J170</f>
        <v>0</v>
      </c>
      <c r="AL170" s="156">
        <f>'HARIAN KOMULATIF'!AL170/100*'PROGRES BOBOT'!$J170</f>
        <v>0</v>
      </c>
      <c r="AM170" s="156">
        <f>'HARIAN KOMULATIF'!AM170/100*'PROGRES BOBOT'!$J170</f>
        <v>0</v>
      </c>
      <c r="AN170" s="156">
        <f>'HARIAN KOMULATIF'!AN170/100*'PROGRES BOBOT'!$J170</f>
        <v>0</v>
      </c>
      <c r="AO170" s="156">
        <f>'HARIAN KOMULATIF'!AO170/100*'PROGRES BOBOT'!$J170</f>
        <v>0</v>
      </c>
      <c r="AP170" s="156">
        <f>'HARIAN KOMULATIF'!AP170/100*'PROGRES BOBOT'!$J170</f>
        <v>0</v>
      </c>
      <c r="AQ170" s="156">
        <f>'HARIAN KOMULATIF'!AQ170/100*'PROGRES BOBOT'!$J170</f>
        <v>0</v>
      </c>
      <c r="AR170" s="156">
        <f>'HARIAN KOMULATIF'!AR170/100*'PROGRES BOBOT'!$J170</f>
        <v>0</v>
      </c>
      <c r="AS170" s="156">
        <f>'HARIAN KOMULATIF'!AS170/100*'PROGRES BOBOT'!$J170</f>
        <v>0</v>
      </c>
      <c r="AT170" s="156">
        <f>'HARIAN KOMULATIF'!AT170/100*'PROGRES BOBOT'!$J170</f>
        <v>0</v>
      </c>
      <c r="AU170" s="156">
        <f>'HARIAN KOMULATIF'!AU170/100*'PROGRES BOBOT'!$J170</f>
        <v>0</v>
      </c>
      <c r="AV170" s="156">
        <f>'HARIAN KOMULATIF'!AV170/100*'PROGRES BOBOT'!$J170</f>
        <v>0</v>
      </c>
      <c r="AW170" s="156">
        <f>'HARIAN KOMULATIF'!AW170/100*'PROGRES BOBOT'!$J170</f>
        <v>0</v>
      </c>
      <c r="AX170" s="156">
        <f>'HARIAN KOMULATIF'!AX170/100*'PROGRES BOBOT'!$J170</f>
        <v>0</v>
      </c>
      <c r="AY170" s="156">
        <f>'HARIAN KOMULATIF'!AY170/100*'PROGRES BOBOT'!$J170</f>
        <v>0</v>
      </c>
      <c r="AZ170" s="156">
        <f>'HARIAN KOMULATIF'!AZ170/100*'PROGRES BOBOT'!$J170</f>
        <v>0</v>
      </c>
      <c r="BA170" s="156">
        <f>'HARIAN KOMULATIF'!BA170/100*'PROGRES BOBOT'!$J170</f>
        <v>0</v>
      </c>
      <c r="BB170" s="156">
        <f>'HARIAN KOMULATIF'!BB170/100*'PROGRES BOBOT'!$J170</f>
        <v>0</v>
      </c>
      <c r="BC170" s="156">
        <f>'HARIAN KOMULATIF'!BC170/100*'PROGRES BOBOT'!$J170</f>
        <v>0</v>
      </c>
      <c r="BD170" s="156">
        <f>'HARIAN KOMULATIF'!BD170/100*'PROGRES BOBOT'!$J170</f>
        <v>0</v>
      </c>
      <c r="BE170" s="156">
        <f>'HARIAN KOMULATIF'!BE170/100*'PROGRES BOBOT'!$J170</f>
        <v>0</v>
      </c>
      <c r="BF170" s="156">
        <f>'HARIAN KOMULATIF'!BF170/100*'PROGRES BOBOT'!$J170</f>
        <v>0</v>
      </c>
      <c r="BG170" s="156">
        <f>'HARIAN KOMULATIF'!BG170/100*'PROGRES BOBOT'!$J170</f>
        <v>0</v>
      </c>
      <c r="BH170" s="156">
        <f>'HARIAN KOMULATIF'!BH170/100*'PROGRES BOBOT'!$J170</f>
        <v>0</v>
      </c>
      <c r="BI170" s="156">
        <f>'HARIAN KOMULATIF'!BI170/100*'PROGRES BOBOT'!$J170</f>
        <v>0</v>
      </c>
      <c r="BJ170" s="156">
        <f>'HARIAN KOMULATIF'!BJ170/100*'PROGRES BOBOT'!$J170</f>
        <v>0</v>
      </c>
      <c r="BK170" s="156">
        <f>'HARIAN KOMULATIF'!BK170/100*'PROGRES BOBOT'!$J170</f>
        <v>0</v>
      </c>
      <c r="BL170" s="156">
        <f>'HARIAN KOMULATIF'!BL170/100*'PROGRES BOBOT'!$J170</f>
        <v>0</v>
      </c>
      <c r="BM170" s="156">
        <f>'HARIAN KOMULATIF'!BM170/100*'PROGRES BOBOT'!$J170</f>
        <v>0</v>
      </c>
      <c r="BN170" s="156">
        <f>'HARIAN KOMULATIF'!BN170/100*'PROGRES BOBOT'!$J170</f>
        <v>0</v>
      </c>
      <c r="BO170" s="156">
        <f>'HARIAN KOMULATIF'!BO170/100*'PROGRES BOBOT'!$J170</f>
        <v>0</v>
      </c>
      <c r="BP170" s="156">
        <f>'HARIAN KOMULATIF'!BP170/100*'PROGRES BOBOT'!$J170</f>
        <v>0</v>
      </c>
      <c r="BQ170" s="156">
        <f>'HARIAN KOMULATIF'!BQ170/100*'PROGRES BOBOT'!$J170</f>
        <v>0</v>
      </c>
      <c r="BR170" s="156">
        <f>'HARIAN KOMULATIF'!BR170/100*'PROGRES BOBOT'!$J170</f>
        <v>0</v>
      </c>
      <c r="BS170" s="156">
        <f>'HARIAN KOMULATIF'!BS170/100*'PROGRES BOBOT'!$J170</f>
        <v>0</v>
      </c>
      <c r="BT170" s="156">
        <f>'HARIAN KOMULATIF'!BT170/100*'PROGRES BOBOT'!$J170</f>
        <v>0</v>
      </c>
      <c r="BU170" s="156">
        <f>'HARIAN KOMULATIF'!BU170/100*'PROGRES BOBOT'!$J170</f>
        <v>0</v>
      </c>
      <c r="BV170" s="156">
        <f>'HARIAN KOMULATIF'!BV170/100*'PROGRES BOBOT'!$J170</f>
        <v>0</v>
      </c>
      <c r="BW170" s="156">
        <f>'HARIAN KOMULATIF'!BW170/100*'PROGRES BOBOT'!$J170</f>
        <v>0</v>
      </c>
      <c r="BX170" s="156">
        <f>'HARIAN KOMULATIF'!BX170/100*'PROGRES BOBOT'!$J170</f>
        <v>0</v>
      </c>
      <c r="BY170" s="156">
        <f>'HARIAN KOMULATIF'!BY170/100*'PROGRES BOBOT'!$J170</f>
        <v>0</v>
      </c>
      <c r="BZ170" s="156">
        <f>'HARIAN KOMULATIF'!BZ170/100*'PROGRES BOBOT'!$J170</f>
        <v>0</v>
      </c>
      <c r="CA170" s="156">
        <f>'HARIAN KOMULATIF'!CA170/100*'PROGRES BOBOT'!$J170</f>
        <v>0</v>
      </c>
      <c r="CB170" s="156">
        <f>'HARIAN KOMULATIF'!CB170/100*'PROGRES BOBOT'!$J170</f>
        <v>0</v>
      </c>
      <c r="CC170" s="156">
        <f>'HARIAN KOMULATIF'!CC170/100*'PROGRES BOBOT'!$J170</f>
        <v>0</v>
      </c>
      <c r="CD170" s="156">
        <f>'HARIAN KOMULATIF'!CD170/100*'PROGRES BOBOT'!$J170</f>
        <v>0</v>
      </c>
      <c r="CE170" s="156">
        <f>'HARIAN KOMULATIF'!CE170/100*'PROGRES BOBOT'!$J170</f>
        <v>0</v>
      </c>
      <c r="CF170" s="156">
        <f>'HARIAN KOMULATIF'!CF170/100*'PROGRES BOBOT'!$J170</f>
        <v>0</v>
      </c>
      <c r="CG170" s="156">
        <f>'HARIAN KOMULATIF'!CG170/100*'PROGRES BOBOT'!$J170</f>
        <v>0</v>
      </c>
      <c r="CH170" s="156">
        <f>'HARIAN KOMULATIF'!CH170/100*'PROGRES BOBOT'!$J170</f>
        <v>0</v>
      </c>
      <c r="CI170" s="156">
        <f>'HARIAN KOMULATIF'!CI170/100*'PROGRES BOBOT'!$J170</f>
        <v>0</v>
      </c>
      <c r="CJ170" s="156">
        <f>'HARIAN KOMULATIF'!CJ170/100*'PROGRES BOBOT'!$J170</f>
        <v>0</v>
      </c>
      <c r="CK170" s="156">
        <f>'HARIAN KOMULATIF'!CK170/100*'PROGRES BOBOT'!$J170</f>
        <v>0</v>
      </c>
      <c r="CL170" s="156">
        <f>'HARIAN KOMULATIF'!CL170/100*'PROGRES BOBOT'!$J170</f>
        <v>0</v>
      </c>
      <c r="CM170" s="156">
        <f>'HARIAN KOMULATIF'!CM170/100*'PROGRES BOBOT'!$J170</f>
        <v>0</v>
      </c>
      <c r="CN170" s="156">
        <f>'HARIAN KOMULATIF'!CN170/100*'PROGRES BOBOT'!$J170</f>
        <v>0</v>
      </c>
      <c r="CO170" s="156">
        <f>'HARIAN KOMULATIF'!CO170/100*'PROGRES BOBOT'!$J170</f>
        <v>0</v>
      </c>
      <c r="CP170" s="156">
        <f>'HARIAN KOMULATIF'!CP170/100*'PROGRES BOBOT'!$J170</f>
        <v>0</v>
      </c>
      <c r="CQ170" s="156">
        <f>'HARIAN KOMULATIF'!CQ170/100*'PROGRES BOBOT'!$J170</f>
        <v>0</v>
      </c>
      <c r="CR170" s="156">
        <f>'HARIAN KOMULATIF'!CR170/100*'PROGRES BOBOT'!$J170</f>
        <v>0</v>
      </c>
      <c r="CS170" s="156">
        <f>'HARIAN KOMULATIF'!CS170/100*'PROGRES BOBOT'!$J170</f>
        <v>0</v>
      </c>
      <c r="CT170" s="156">
        <f>'HARIAN KOMULATIF'!CT170/100*'PROGRES BOBOT'!$J170</f>
        <v>0</v>
      </c>
      <c r="CU170" s="156">
        <f>'HARIAN KOMULATIF'!CU170/100*'PROGRES BOBOT'!$J170</f>
        <v>0</v>
      </c>
      <c r="CV170" s="156">
        <f>'HARIAN KOMULATIF'!CV170/100*'PROGRES BOBOT'!$J170</f>
        <v>0</v>
      </c>
      <c r="CW170" s="156">
        <f>'HARIAN KOMULATIF'!CW170/100*'PROGRES BOBOT'!$J170</f>
        <v>0</v>
      </c>
      <c r="CX170" s="156">
        <f>'HARIAN KOMULATIF'!CX170/100*'PROGRES BOBOT'!$J170</f>
        <v>0</v>
      </c>
    </row>
    <row r="171" spans="1:102" ht="15" customHeight="1">
      <c r="A171" s="13">
        <v>2</v>
      </c>
      <c r="B171" s="59" t="s">
        <v>72</v>
      </c>
      <c r="C171" s="1"/>
      <c r="D171" s="1"/>
      <c r="E171" s="58"/>
      <c r="F171" s="16"/>
      <c r="G171" s="15"/>
      <c r="H171" s="16"/>
      <c r="I171" s="17"/>
      <c r="J171" s="154"/>
      <c r="K171" s="156">
        <f>'HARIAN KOMULATIF'!K171/100*'PROGRES BOBOT'!$J171</f>
        <v>0</v>
      </c>
      <c r="L171" s="156">
        <f>'HARIAN KOMULATIF'!L171/100*'PROGRES BOBOT'!$J171</f>
        <v>0</v>
      </c>
      <c r="M171" s="156">
        <f>'HARIAN KOMULATIF'!M171/100*'PROGRES BOBOT'!$J171</f>
        <v>0</v>
      </c>
      <c r="N171" s="156">
        <f>'HARIAN KOMULATIF'!N171/100*'PROGRES BOBOT'!$J171</f>
        <v>0</v>
      </c>
      <c r="O171" s="156">
        <f>'HARIAN KOMULATIF'!O171/100*'PROGRES BOBOT'!$J171</f>
        <v>0</v>
      </c>
      <c r="P171" s="156">
        <f>'HARIAN KOMULATIF'!P171/100*'PROGRES BOBOT'!$J171</f>
        <v>0</v>
      </c>
      <c r="Q171" s="156">
        <f>'HARIAN KOMULATIF'!Q171/100*'PROGRES BOBOT'!$J171</f>
        <v>0</v>
      </c>
      <c r="R171" s="156">
        <f>'HARIAN KOMULATIF'!R171/100*'PROGRES BOBOT'!$J171</f>
        <v>0</v>
      </c>
      <c r="S171" s="156">
        <f>'HARIAN KOMULATIF'!S171/100*'PROGRES BOBOT'!$J171</f>
        <v>0</v>
      </c>
      <c r="T171" s="156">
        <f>'HARIAN KOMULATIF'!T171/100*'PROGRES BOBOT'!$J171</f>
        <v>0</v>
      </c>
      <c r="U171" s="156">
        <f>'HARIAN KOMULATIF'!U171/100*'PROGRES BOBOT'!$J171</f>
        <v>0</v>
      </c>
      <c r="V171" s="156">
        <f>'HARIAN KOMULATIF'!V171/100*'PROGRES BOBOT'!$J171</f>
        <v>0</v>
      </c>
      <c r="W171" s="156">
        <f>'HARIAN KOMULATIF'!W171/100*'PROGRES BOBOT'!$J171</f>
        <v>0</v>
      </c>
      <c r="X171" s="156">
        <f>'HARIAN KOMULATIF'!X171/100*'PROGRES BOBOT'!$J171</f>
        <v>0</v>
      </c>
      <c r="Y171" s="156">
        <f>'HARIAN KOMULATIF'!Y171/100*'PROGRES BOBOT'!$J171</f>
        <v>0</v>
      </c>
      <c r="Z171" s="156">
        <f>'HARIAN KOMULATIF'!Z171/100*'PROGRES BOBOT'!$J171</f>
        <v>0</v>
      </c>
      <c r="AA171" s="156">
        <f>'HARIAN KOMULATIF'!AA171/100*'PROGRES BOBOT'!$J171</f>
        <v>0</v>
      </c>
      <c r="AB171" s="156">
        <f>'HARIAN KOMULATIF'!AB171/100*'PROGRES BOBOT'!$J171</f>
        <v>0</v>
      </c>
      <c r="AC171" s="156">
        <f>'HARIAN KOMULATIF'!AC171/100*'PROGRES BOBOT'!$J171</f>
        <v>0</v>
      </c>
      <c r="AD171" s="156">
        <f>'HARIAN KOMULATIF'!AD171/100*'PROGRES BOBOT'!$J171</f>
        <v>0</v>
      </c>
      <c r="AE171" s="156">
        <f>'HARIAN KOMULATIF'!AE171/100*'PROGRES BOBOT'!$J171</f>
        <v>0</v>
      </c>
      <c r="AF171" s="156">
        <f>'HARIAN KOMULATIF'!AF171/100*'PROGRES BOBOT'!$J171</f>
        <v>0</v>
      </c>
      <c r="AG171" s="156">
        <f>'HARIAN KOMULATIF'!AG171/100*'PROGRES BOBOT'!$J171</f>
        <v>0</v>
      </c>
      <c r="AH171" s="156">
        <f>'HARIAN KOMULATIF'!AH171/100*'PROGRES BOBOT'!$J171</f>
        <v>0</v>
      </c>
      <c r="AI171" s="156">
        <f>'HARIAN KOMULATIF'!AI171/100*'PROGRES BOBOT'!$J171</f>
        <v>0</v>
      </c>
      <c r="AJ171" s="156">
        <f>'HARIAN KOMULATIF'!AJ171/100*'PROGRES BOBOT'!$J171</f>
        <v>0</v>
      </c>
      <c r="AK171" s="156">
        <f>'HARIAN KOMULATIF'!AK171/100*'PROGRES BOBOT'!$J171</f>
        <v>0</v>
      </c>
      <c r="AL171" s="156">
        <f>'HARIAN KOMULATIF'!AL171/100*'PROGRES BOBOT'!$J171</f>
        <v>0</v>
      </c>
      <c r="AM171" s="156">
        <f>'HARIAN KOMULATIF'!AM171/100*'PROGRES BOBOT'!$J171</f>
        <v>0</v>
      </c>
      <c r="AN171" s="156">
        <f>'HARIAN KOMULATIF'!AN171/100*'PROGRES BOBOT'!$J171</f>
        <v>0</v>
      </c>
      <c r="AO171" s="156">
        <f>'HARIAN KOMULATIF'!AO171/100*'PROGRES BOBOT'!$J171</f>
        <v>0</v>
      </c>
      <c r="AP171" s="156">
        <f>'HARIAN KOMULATIF'!AP171/100*'PROGRES BOBOT'!$J171</f>
        <v>0</v>
      </c>
      <c r="AQ171" s="156">
        <f>'HARIAN KOMULATIF'!AQ171/100*'PROGRES BOBOT'!$J171</f>
        <v>0</v>
      </c>
      <c r="AR171" s="156">
        <f>'HARIAN KOMULATIF'!AR171/100*'PROGRES BOBOT'!$J171</f>
        <v>0</v>
      </c>
      <c r="AS171" s="156">
        <f>'HARIAN KOMULATIF'!AS171/100*'PROGRES BOBOT'!$J171</f>
        <v>0</v>
      </c>
      <c r="AT171" s="156">
        <f>'HARIAN KOMULATIF'!AT171/100*'PROGRES BOBOT'!$J171</f>
        <v>0</v>
      </c>
      <c r="AU171" s="156">
        <f>'HARIAN KOMULATIF'!AU171/100*'PROGRES BOBOT'!$J171</f>
        <v>0</v>
      </c>
      <c r="AV171" s="156">
        <f>'HARIAN KOMULATIF'!AV171/100*'PROGRES BOBOT'!$J171</f>
        <v>0</v>
      </c>
      <c r="AW171" s="156">
        <f>'HARIAN KOMULATIF'!AW171/100*'PROGRES BOBOT'!$J171</f>
        <v>0</v>
      </c>
      <c r="AX171" s="156">
        <f>'HARIAN KOMULATIF'!AX171/100*'PROGRES BOBOT'!$J171</f>
        <v>0</v>
      </c>
      <c r="AY171" s="156">
        <f>'HARIAN KOMULATIF'!AY171/100*'PROGRES BOBOT'!$J171</f>
        <v>0</v>
      </c>
      <c r="AZ171" s="156">
        <f>'HARIAN KOMULATIF'!AZ171/100*'PROGRES BOBOT'!$J171</f>
        <v>0</v>
      </c>
      <c r="BA171" s="156">
        <f>'HARIAN KOMULATIF'!BA171/100*'PROGRES BOBOT'!$J171</f>
        <v>0</v>
      </c>
      <c r="BB171" s="156">
        <f>'HARIAN KOMULATIF'!BB171/100*'PROGRES BOBOT'!$J171</f>
        <v>0</v>
      </c>
      <c r="BC171" s="156">
        <f>'HARIAN KOMULATIF'!BC171/100*'PROGRES BOBOT'!$J171</f>
        <v>0</v>
      </c>
      <c r="BD171" s="156">
        <f>'HARIAN KOMULATIF'!BD171/100*'PROGRES BOBOT'!$J171</f>
        <v>0</v>
      </c>
      <c r="BE171" s="156">
        <f>'HARIAN KOMULATIF'!BE171/100*'PROGRES BOBOT'!$J171</f>
        <v>0</v>
      </c>
      <c r="BF171" s="156">
        <f>'HARIAN KOMULATIF'!BF171/100*'PROGRES BOBOT'!$J171</f>
        <v>0</v>
      </c>
      <c r="BG171" s="156">
        <f>'HARIAN KOMULATIF'!BG171/100*'PROGRES BOBOT'!$J171</f>
        <v>0</v>
      </c>
      <c r="BH171" s="156">
        <f>'HARIAN KOMULATIF'!BH171/100*'PROGRES BOBOT'!$J171</f>
        <v>0</v>
      </c>
      <c r="BI171" s="156">
        <f>'HARIAN KOMULATIF'!BI171/100*'PROGRES BOBOT'!$J171</f>
        <v>0</v>
      </c>
      <c r="BJ171" s="156">
        <f>'HARIAN KOMULATIF'!BJ171/100*'PROGRES BOBOT'!$J171</f>
        <v>0</v>
      </c>
      <c r="BK171" s="156">
        <f>'HARIAN KOMULATIF'!BK171/100*'PROGRES BOBOT'!$J171</f>
        <v>0</v>
      </c>
      <c r="BL171" s="156">
        <f>'HARIAN KOMULATIF'!BL171/100*'PROGRES BOBOT'!$J171</f>
        <v>0</v>
      </c>
      <c r="BM171" s="156">
        <f>'HARIAN KOMULATIF'!BM171/100*'PROGRES BOBOT'!$J171</f>
        <v>0</v>
      </c>
      <c r="BN171" s="156">
        <f>'HARIAN KOMULATIF'!BN171/100*'PROGRES BOBOT'!$J171</f>
        <v>0</v>
      </c>
      <c r="BO171" s="156">
        <f>'HARIAN KOMULATIF'!BO171/100*'PROGRES BOBOT'!$J171</f>
        <v>0</v>
      </c>
      <c r="BP171" s="156">
        <f>'HARIAN KOMULATIF'!BP171/100*'PROGRES BOBOT'!$J171</f>
        <v>0</v>
      </c>
      <c r="BQ171" s="156">
        <f>'HARIAN KOMULATIF'!BQ171/100*'PROGRES BOBOT'!$J171</f>
        <v>0</v>
      </c>
      <c r="BR171" s="156">
        <f>'HARIAN KOMULATIF'!BR171/100*'PROGRES BOBOT'!$J171</f>
        <v>0</v>
      </c>
      <c r="BS171" s="156">
        <f>'HARIAN KOMULATIF'!BS171/100*'PROGRES BOBOT'!$J171</f>
        <v>0</v>
      </c>
      <c r="BT171" s="156">
        <f>'HARIAN KOMULATIF'!BT171/100*'PROGRES BOBOT'!$J171</f>
        <v>0</v>
      </c>
      <c r="BU171" s="156">
        <f>'HARIAN KOMULATIF'!BU171/100*'PROGRES BOBOT'!$J171</f>
        <v>0</v>
      </c>
      <c r="BV171" s="156">
        <f>'HARIAN KOMULATIF'!BV171/100*'PROGRES BOBOT'!$J171</f>
        <v>0</v>
      </c>
      <c r="BW171" s="156">
        <f>'HARIAN KOMULATIF'!BW171/100*'PROGRES BOBOT'!$J171</f>
        <v>0</v>
      </c>
      <c r="BX171" s="156">
        <f>'HARIAN KOMULATIF'!BX171/100*'PROGRES BOBOT'!$J171</f>
        <v>0</v>
      </c>
      <c r="BY171" s="156">
        <f>'HARIAN KOMULATIF'!BY171/100*'PROGRES BOBOT'!$J171</f>
        <v>0</v>
      </c>
      <c r="BZ171" s="156">
        <f>'HARIAN KOMULATIF'!BZ171/100*'PROGRES BOBOT'!$J171</f>
        <v>0</v>
      </c>
      <c r="CA171" s="156">
        <f>'HARIAN KOMULATIF'!CA171/100*'PROGRES BOBOT'!$J171</f>
        <v>0</v>
      </c>
      <c r="CB171" s="156">
        <f>'HARIAN KOMULATIF'!CB171/100*'PROGRES BOBOT'!$J171</f>
        <v>0</v>
      </c>
      <c r="CC171" s="156">
        <f>'HARIAN KOMULATIF'!CC171/100*'PROGRES BOBOT'!$J171</f>
        <v>0</v>
      </c>
      <c r="CD171" s="156">
        <f>'HARIAN KOMULATIF'!CD171/100*'PROGRES BOBOT'!$J171</f>
        <v>0</v>
      </c>
      <c r="CE171" s="156">
        <f>'HARIAN KOMULATIF'!CE171/100*'PROGRES BOBOT'!$J171</f>
        <v>0</v>
      </c>
      <c r="CF171" s="156">
        <f>'HARIAN KOMULATIF'!CF171/100*'PROGRES BOBOT'!$J171</f>
        <v>0</v>
      </c>
      <c r="CG171" s="156">
        <f>'HARIAN KOMULATIF'!CG171/100*'PROGRES BOBOT'!$J171</f>
        <v>0</v>
      </c>
      <c r="CH171" s="156">
        <f>'HARIAN KOMULATIF'!CH171/100*'PROGRES BOBOT'!$J171</f>
        <v>0</v>
      </c>
      <c r="CI171" s="156">
        <f>'HARIAN KOMULATIF'!CI171/100*'PROGRES BOBOT'!$J171</f>
        <v>0</v>
      </c>
      <c r="CJ171" s="156">
        <f>'HARIAN KOMULATIF'!CJ171/100*'PROGRES BOBOT'!$J171</f>
        <v>0</v>
      </c>
      <c r="CK171" s="156">
        <f>'HARIAN KOMULATIF'!CK171/100*'PROGRES BOBOT'!$J171</f>
        <v>0</v>
      </c>
      <c r="CL171" s="156">
        <f>'HARIAN KOMULATIF'!CL171/100*'PROGRES BOBOT'!$J171</f>
        <v>0</v>
      </c>
      <c r="CM171" s="156">
        <f>'HARIAN KOMULATIF'!CM171/100*'PROGRES BOBOT'!$J171</f>
        <v>0</v>
      </c>
      <c r="CN171" s="156">
        <f>'HARIAN KOMULATIF'!CN171/100*'PROGRES BOBOT'!$J171</f>
        <v>0</v>
      </c>
      <c r="CO171" s="156">
        <f>'HARIAN KOMULATIF'!CO171/100*'PROGRES BOBOT'!$J171</f>
        <v>0</v>
      </c>
      <c r="CP171" s="156">
        <f>'HARIAN KOMULATIF'!CP171/100*'PROGRES BOBOT'!$J171</f>
        <v>0</v>
      </c>
      <c r="CQ171" s="156">
        <f>'HARIAN KOMULATIF'!CQ171/100*'PROGRES BOBOT'!$J171</f>
        <v>0</v>
      </c>
      <c r="CR171" s="156">
        <f>'HARIAN KOMULATIF'!CR171/100*'PROGRES BOBOT'!$J171</f>
        <v>0</v>
      </c>
      <c r="CS171" s="156">
        <f>'HARIAN KOMULATIF'!CS171/100*'PROGRES BOBOT'!$J171</f>
        <v>0</v>
      </c>
      <c r="CT171" s="156">
        <f>'HARIAN KOMULATIF'!CT171/100*'PROGRES BOBOT'!$J171</f>
        <v>0</v>
      </c>
      <c r="CU171" s="156">
        <f>'HARIAN KOMULATIF'!CU171/100*'PROGRES BOBOT'!$J171</f>
        <v>0</v>
      </c>
      <c r="CV171" s="156">
        <f>'HARIAN KOMULATIF'!CV171/100*'PROGRES BOBOT'!$J171</f>
        <v>0</v>
      </c>
      <c r="CW171" s="156">
        <f>'HARIAN KOMULATIF'!CW171/100*'PROGRES BOBOT'!$J171</f>
        <v>0</v>
      </c>
      <c r="CX171" s="156">
        <f>'HARIAN KOMULATIF'!CX171/100*'PROGRES BOBOT'!$J171</f>
        <v>0</v>
      </c>
    </row>
    <row r="172" spans="1:102" ht="15" customHeight="1">
      <c r="A172" s="13"/>
      <c r="B172" s="59" t="s">
        <v>69</v>
      </c>
      <c r="C172" s="1"/>
      <c r="D172" s="1"/>
      <c r="E172" s="58"/>
      <c r="F172" s="16">
        <v>1907.752</v>
      </c>
      <c r="G172" s="15" t="s">
        <v>25</v>
      </c>
      <c r="H172" s="16">
        <f>H167</f>
        <v>21000</v>
      </c>
      <c r="I172" s="17">
        <f>H172*F172</f>
        <v>40062792</v>
      </c>
      <c r="J172" s="154">
        <f t="shared" si="25"/>
        <v>4.0062699638769388</v>
      </c>
      <c r="K172" s="156">
        <f>'HARIAN KOMULATIF'!K172/100*'PROGRES BOBOT'!$J172</f>
        <v>0</v>
      </c>
      <c r="L172" s="156">
        <f>'HARIAN KOMULATIF'!L172/100*'PROGRES BOBOT'!$J172</f>
        <v>0</v>
      </c>
      <c r="M172" s="156">
        <f>'HARIAN KOMULATIF'!M172/100*'PROGRES BOBOT'!$J172</f>
        <v>0</v>
      </c>
      <c r="N172" s="156">
        <f>'HARIAN KOMULATIF'!N172/100*'PROGRES BOBOT'!$J172</f>
        <v>0</v>
      </c>
      <c r="O172" s="156">
        <f>'HARIAN KOMULATIF'!O172/100*'PROGRES BOBOT'!$J172</f>
        <v>0</v>
      </c>
      <c r="P172" s="156">
        <f>'HARIAN KOMULATIF'!P172/100*'PROGRES BOBOT'!$J172</f>
        <v>0</v>
      </c>
      <c r="Q172" s="156">
        <f>'HARIAN KOMULATIF'!Q172/100*'PROGRES BOBOT'!$J172</f>
        <v>0</v>
      </c>
      <c r="R172" s="156">
        <f>'HARIAN KOMULATIF'!R172/100*'PROGRES BOBOT'!$J172</f>
        <v>0</v>
      </c>
      <c r="S172" s="156">
        <f>'HARIAN KOMULATIF'!S172/100*'PROGRES BOBOT'!$J172</f>
        <v>0</v>
      </c>
      <c r="T172" s="156">
        <f>'HARIAN KOMULATIF'!T172/100*'PROGRES BOBOT'!$J172</f>
        <v>0</v>
      </c>
      <c r="U172" s="156">
        <f>'HARIAN KOMULATIF'!U172/100*'PROGRES BOBOT'!$J172</f>
        <v>0</v>
      </c>
      <c r="V172" s="156">
        <f>'HARIAN KOMULATIF'!V172/100*'PROGRES BOBOT'!$J172</f>
        <v>0</v>
      </c>
      <c r="W172" s="156">
        <f>'HARIAN KOMULATIF'!W172/100*'PROGRES BOBOT'!$J172</f>
        <v>0</v>
      </c>
      <c r="X172" s="156">
        <f>'HARIAN KOMULATIF'!X172/100*'PROGRES BOBOT'!$J172</f>
        <v>0</v>
      </c>
      <c r="Y172" s="156">
        <f>'HARIAN KOMULATIF'!Y172/100*'PROGRES BOBOT'!$J172</f>
        <v>0</v>
      </c>
      <c r="Z172" s="156">
        <f>'HARIAN KOMULATIF'!Z172/100*'PROGRES BOBOT'!$J172</f>
        <v>0</v>
      </c>
      <c r="AA172" s="156">
        <f>'HARIAN KOMULATIF'!AA172/100*'PROGRES BOBOT'!$J172</f>
        <v>0</v>
      </c>
      <c r="AB172" s="156">
        <f>'HARIAN KOMULATIF'!AB172/100*'PROGRES BOBOT'!$J172</f>
        <v>0</v>
      </c>
      <c r="AC172" s="156">
        <f>'HARIAN KOMULATIF'!AC172/100*'PROGRES BOBOT'!$J172</f>
        <v>0</v>
      </c>
      <c r="AD172" s="156">
        <f>'HARIAN KOMULATIF'!AD172/100*'PROGRES BOBOT'!$J172</f>
        <v>0</v>
      </c>
      <c r="AE172" s="156">
        <f>'HARIAN KOMULATIF'!AE172/100*'PROGRES BOBOT'!$J172</f>
        <v>0</v>
      </c>
      <c r="AF172" s="156">
        <f>'HARIAN KOMULATIF'!AF172/100*'PROGRES BOBOT'!$J172</f>
        <v>0</v>
      </c>
      <c r="AG172" s="156">
        <f>'HARIAN KOMULATIF'!AG172/100*'PROGRES BOBOT'!$J172</f>
        <v>0</v>
      </c>
      <c r="AH172" s="156">
        <f>'HARIAN KOMULATIF'!AH172/100*'PROGRES BOBOT'!$J172</f>
        <v>0</v>
      </c>
      <c r="AI172" s="156">
        <f>'HARIAN KOMULATIF'!AI172/100*'PROGRES BOBOT'!$J172</f>
        <v>0</v>
      </c>
      <c r="AJ172" s="156">
        <f>'HARIAN KOMULATIF'!AJ172/100*'PROGRES BOBOT'!$J172</f>
        <v>0</v>
      </c>
      <c r="AK172" s="156">
        <f>'HARIAN KOMULATIF'!AK172/100*'PROGRES BOBOT'!$J172</f>
        <v>0</v>
      </c>
      <c r="AL172" s="156">
        <f>'HARIAN KOMULATIF'!AL172/100*'PROGRES BOBOT'!$J172</f>
        <v>0</v>
      </c>
      <c r="AM172" s="156">
        <f>'HARIAN KOMULATIF'!AM172/100*'PROGRES BOBOT'!$J172</f>
        <v>0</v>
      </c>
      <c r="AN172" s="156">
        <f>'HARIAN KOMULATIF'!AN172/100*'PROGRES BOBOT'!$J172</f>
        <v>0</v>
      </c>
      <c r="AO172" s="156">
        <f>'HARIAN KOMULATIF'!AO172/100*'PROGRES BOBOT'!$J172</f>
        <v>0</v>
      </c>
      <c r="AP172" s="156">
        <f>'HARIAN KOMULATIF'!AP172/100*'PROGRES BOBOT'!$J172</f>
        <v>0</v>
      </c>
      <c r="AQ172" s="156">
        <f>'HARIAN KOMULATIF'!AQ172/100*'PROGRES BOBOT'!$J172</f>
        <v>0</v>
      </c>
      <c r="AR172" s="156">
        <f>'HARIAN KOMULATIF'!AR172/100*'PROGRES BOBOT'!$J172</f>
        <v>0</v>
      </c>
      <c r="AS172" s="156">
        <f>'HARIAN KOMULATIF'!AS172/100*'PROGRES BOBOT'!$J172</f>
        <v>0</v>
      </c>
      <c r="AT172" s="156">
        <f>'HARIAN KOMULATIF'!AT172/100*'PROGRES BOBOT'!$J172</f>
        <v>0</v>
      </c>
      <c r="AU172" s="156">
        <f>'HARIAN KOMULATIF'!AU172/100*'PROGRES BOBOT'!$J172</f>
        <v>0</v>
      </c>
      <c r="AV172" s="156">
        <f>'HARIAN KOMULATIF'!AV172/100*'PROGRES BOBOT'!$J172</f>
        <v>0</v>
      </c>
      <c r="AW172" s="156">
        <f>'HARIAN KOMULATIF'!AW172/100*'PROGRES BOBOT'!$J172</f>
        <v>0</v>
      </c>
      <c r="AX172" s="156">
        <f>'HARIAN KOMULATIF'!AX172/100*'PROGRES BOBOT'!$J172</f>
        <v>0</v>
      </c>
      <c r="AY172" s="156">
        <f>'HARIAN KOMULATIF'!AY172/100*'PROGRES BOBOT'!$J172</f>
        <v>0</v>
      </c>
      <c r="AZ172" s="156">
        <f>'HARIAN KOMULATIF'!AZ172/100*'PROGRES BOBOT'!$J172</f>
        <v>0</v>
      </c>
      <c r="BA172" s="156">
        <f>'HARIAN KOMULATIF'!BA172/100*'PROGRES BOBOT'!$J172</f>
        <v>0</v>
      </c>
      <c r="BB172" s="156">
        <f>'HARIAN KOMULATIF'!BB172/100*'PROGRES BOBOT'!$J172</f>
        <v>0</v>
      </c>
      <c r="BC172" s="156">
        <f>'HARIAN KOMULATIF'!BC172/100*'PROGRES BOBOT'!$J172</f>
        <v>0</v>
      </c>
      <c r="BD172" s="156">
        <f>'HARIAN KOMULATIF'!BD172/100*'PROGRES BOBOT'!$J172</f>
        <v>0</v>
      </c>
      <c r="BE172" s="156">
        <f>'HARIAN KOMULATIF'!BE172/100*'PROGRES BOBOT'!$J172</f>
        <v>0</v>
      </c>
      <c r="BF172" s="156">
        <f>'HARIAN KOMULATIF'!BF172/100*'PROGRES BOBOT'!$J172</f>
        <v>0</v>
      </c>
      <c r="BG172" s="156">
        <f>'HARIAN KOMULATIF'!BG172/100*'PROGRES BOBOT'!$J172</f>
        <v>0</v>
      </c>
      <c r="BH172" s="156">
        <f>'HARIAN KOMULATIF'!BH172/100*'PROGRES BOBOT'!$J172</f>
        <v>0</v>
      </c>
      <c r="BI172" s="156">
        <f>'HARIAN KOMULATIF'!BI172/100*'PROGRES BOBOT'!$J172</f>
        <v>0</v>
      </c>
      <c r="BJ172" s="156">
        <f>'HARIAN KOMULATIF'!BJ172/100*'PROGRES BOBOT'!$J172</f>
        <v>0</v>
      </c>
      <c r="BK172" s="156">
        <f>'HARIAN KOMULATIF'!BK172/100*'PROGRES BOBOT'!$J172</f>
        <v>0</v>
      </c>
      <c r="BL172" s="156">
        <f>'HARIAN KOMULATIF'!BL172/100*'PROGRES BOBOT'!$J172</f>
        <v>0</v>
      </c>
      <c r="BM172" s="156">
        <f>'HARIAN KOMULATIF'!BM172/100*'PROGRES BOBOT'!$J172</f>
        <v>0</v>
      </c>
      <c r="BN172" s="156">
        <f>'HARIAN KOMULATIF'!BN172/100*'PROGRES BOBOT'!$J172</f>
        <v>0</v>
      </c>
      <c r="BO172" s="156">
        <f>'HARIAN KOMULATIF'!BO172/100*'PROGRES BOBOT'!$J172</f>
        <v>0</v>
      </c>
      <c r="BP172" s="156">
        <f>'HARIAN KOMULATIF'!BP172/100*'PROGRES BOBOT'!$J172</f>
        <v>0</v>
      </c>
      <c r="BQ172" s="156">
        <f>'HARIAN KOMULATIF'!BQ172/100*'PROGRES BOBOT'!$J172</f>
        <v>0</v>
      </c>
      <c r="BR172" s="156">
        <f>'HARIAN KOMULATIF'!BR172/100*'PROGRES BOBOT'!$J172</f>
        <v>0</v>
      </c>
      <c r="BS172" s="156">
        <f>'HARIAN KOMULATIF'!BS172/100*'PROGRES BOBOT'!$J172</f>
        <v>0</v>
      </c>
      <c r="BT172" s="156">
        <f>'HARIAN KOMULATIF'!BT172/100*'PROGRES BOBOT'!$J172</f>
        <v>0</v>
      </c>
      <c r="BU172" s="156">
        <f>'HARIAN KOMULATIF'!BU172/100*'PROGRES BOBOT'!$J172</f>
        <v>0</v>
      </c>
      <c r="BV172" s="156">
        <f>'HARIAN KOMULATIF'!BV172/100*'PROGRES BOBOT'!$J172</f>
        <v>0</v>
      </c>
      <c r="BW172" s="156">
        <f>'HARIAN KOMULATIF'!BW172/100*'PROGRES BOBOT'!$J172</f>
        <v>0</v>
      </c>
      <c r="BX172" s="156">
        <f>'HARIAN KOMULATIF'!BX172/100*'PROGRES BOBOT'!$J172</f>
        <v>0</v>
      </c>
      <c r="BY172" s="156">
        <f>'HARIAN KOMULATIF'!BY172/100*'PROGRES BOBOT'!$J172</f>
        <v>0</v>
      </c>
      <c r="BZ172" s="156">
        <f>'HARIAN KOMULATIF'!BZ172/100*'PROGRES BOBOT'!$J172</f>
        <v>0</v>
      </c>
      <c r="CA172" s="156">
        <f>'HARIAN KOMULATIF'!CA172/100*'PROGRES BOBOT'!$J172</f>
        <v>0</v>
      </c>
      <c r="CB172" s="156">
        <f>'HARIAN KOMULATIF'!CB172/100*'PROGRES BOBOT'!$J172</f>
        <v>0</v>
      </c>
      <c r="CC172" s="156">
        <f>'HARIAN KOMULATIF'!CC172/100*'PROGRES BOBOT'!$J172</f>
        <v>0</v>
      </c>
      <c r="CD172" s="156">
        <f>'HARIAN KOMULATIF'!CD172/100*'PROGRES BOBOT'!$J172</f>
        <v>0</v>
      </c>
      <c r="CE172" s="156">
        <f>'HARIAN KOMULATIF'!CE172/100*'PROGRES BOBOT'!$J172</f>
        <v>0</v>
      </c>
      <c r="CF172" s="156">
        <f>'HARIAN KOMULATIF'!CF172/100*'PROGRES BOBOT'!$J172</f>
        <v>0</v>
      </c>
      <c r="CG172" s="156">
        <f>'HARIAN KOMULATIF'!CG172/100*'PROGRES BOBOT'!$J172</f>
        <v>0</v>
      </c>
      <c r="CH172" s="156">
        <f>'HARIAN KOMULATIF'!CH172/100*'PROGRES BOBOT'!$J172</f>
        <v>0</v>
      </c>
      <c r="CI172" s="156">
        <f>'HARIAN KOMULATIF'!CI172/100*'PROGRES BOBOT'!$J172</f>
        <v>0</v>
      </c>
      <c r="CJ172" s="156">
        <f>'HARIAN KOMULATIF'!CJ172/100*'PROGRES BOBOT'!$J172</f>
        <v>0</v>
      </c>
      <c r="CK172" s="156">
        <f>'HARIAN KOMULATIF'!CK172/100*'PROGRES BOBOT'!$J172</f>
        <v>0</v>
      </c>
      <c r="CL172" s="156">
        <f>'HARIAN KOMULATIF'!CL172/100*'PROGRES BOBOT'!$J172</f>
        <v>0</v>
      </c>
      <c r="CM172" s="156">
        <f>'HARIAN KOMULATIF'!CM172/100*'PROGRES BOBOT'!$J172</f>
        <v>0</v>
      </c>
      <c r="CN172" s="156">
        <f>'HARIAN KOMULATIF'!CN172/100*'PROGRES BOBOT'!$J172</f>
        <v>0</v>
      </c>
      <c r="CO172" s="156">
        <f>'HARIAN KOMULATIF'!CO172/100*'PROGRES BOBOT'!$J172</f>
        <v>0</v>
      </c>
      <c r="CP172" s="156">
        <f>'HARIAN KOMULATIF'!CP172/100*'PROGRES BOBOT'!$J172</f>
        <v>0</v>
      </c>
      <c r="CQ172" s="156">
        <f>'HARIAN KOMULATIF'!CQ172/100*'PROGRES BOBOT'!$J172</f>
        <v>0</v>
      </c>
      <c r="CR172" s="156">
        <f>'HARIAN KOMULATIF'!CR172/100*'PROGRES BOBOT'!$J172</f>
        <v>0</v>
      </c>
      <c r="CS172" s="156">
        <f>'HARIAN KOMULATIF'!CS172/100*'PROGRES BOBOT'!$J172</f>
        <v>0</v>
      </c>
      <c r="CT172" s="156">
        <f>'HARIAN KOMULATIF'!CT172/100*'PROGRES BOBOT'!$J172</f>
        <v>0</v>
      </c>
      <c r="CU172" s="156">
        <f>'HARIAN KOMULATIF'!CU172/100*'PROGRES BOBOT'!$J172</f>
        <v>0</v>
      </c>
      <c r="CV172" s="156">
        <f>'HARIAN KOMULATIF'!CV172/100*'PROGRES BOBOT'!$J172</f>
        <v>0</v>
      </c>
      <c r="CW172" s="156">
        <f>'HARIAN KOMULATIF'!CW172/100*'PROGRES BOBOT'!$J172</f>
        <v>0</v>
      </c>
      <c r="CX172" s="156">
        <f>'HARIAN KOMULATIF'!CX172/100*'PROGRES BOBOT'!$J172</f>
        <v>0</v>
      </c>
    </row>
    <row r="173" spans="1:102" ht="15" customHeight="1">
      <c r="A173" s="13"/>
      <c r="B173" s="59" t="s">
        <v>70</v>
      </c>
      <c r="C173" s="1"/>
      <c r="D173" s="1"/>
      <c r="E173" s="58"/>
      <c r="F173" s="16">
        <v>190.77520000000001</v>
      </c>
      <c r="G173" s="15" t="s">
        <v>25</v>
      </c>
      <c r="H173" s="16">
        <f>H168</f>
        <v>21000</v>
      </c>
      <c r="I173" s="17">
        <f>H173*F173</f>
        <v>4006279.2</v>
      </c>
      <c r="J173" s="154">
        <f t="shared" si="25"/>
        <v>0.400626996387694</v>
      </c>
      <c r="K173" s="156">
        <f>'HARIAN KOMULATIF'!K173/100*'PROGRES BOBOT'!$J173</f>
        <v>0</v>
      </c>
      <c r="L173" s="156">
        <f>'HARIAN KOMULATIF'!L173/100*'PROGRES BOBOT'!$J173</f>
        <v>0</v>
      </c>
      <c r="M173" s="156">
        <f>'HARIAN KOMULATIF'!M173/100*'PROGRES BOBOT'!$J173</f>
        <v>0</v>
      </c>
      <c r="N173" s="156">
        <f>'HARIAN KOMULATIF'!N173/100*'PROGRES BOBOT'!$J173</f>
        <v>0</v>
      </c>
      <c r="O173" s="156">
        <f>'HARIAN KOMULATIF'!O173/100*'PROGRES BOBOT'!$J173</f>
        <v>0</v>
      </c>
      <c r="P173" s="156">
        <f>'HARIAN KOMULATIF'!P173/100*'PROGRES BOBOT'!$J173</f>
        <v>0</v>
      </c>
      <c r="Q173" s="156">
        <f>'HARIAN KOMULATIF'!Q173/100*'PROGRES BOBOT'!$J173</f>
        <v>0</v>
      </c>
      <c r="R173" s="156">
        <f>'HARIAN KOMULATIF'!R173/100*'PROGRES BOBOT'!$J173</f>
        <v>0</v>
      </c>
      <c r="S173" s="156">
        <f>'HARIAN KOMULATIF'!S173/100*'PROGRES BOBOT'!$J173</f>
        <v>0</v>
      </c>
      <c r="T173" s="156">
        <f>'HARIAN KOMULATIF'!T173/100*'PROGRES BOBOT'!$J173</f>
        <v>0</v>
      </c>
      <c r="U173" s="156">
        <f>'HARIAN KOMULATIF'!U173/100*'PROGRES BOBOT'!$J173</f>
        <v>0</v>
      </c>
      <c r="V173" s="156">
        <f>'HARIAN KOMULATIF'!V173/100*'PROGRES BOBOT'!$J173</f>
        <v>0</v>
      </c>
      <c r="W173" s="156">
        <f>'HARIAN KOMULATIF'!W173/100*'PROGRES BOBOT'!$J173</f>
        <v>0</v>
      </c>
      <c r="X173" s="156">
        <f>'HARIAN KOMULATIF'!X173/100*'PROGRES BOBOT'!$J173</f>
        <v>0</v>
      </c>
      <c r="Y173" s="156">
        <f>'HARIAN KOMULATIF'!Y173/100*'PROGRES BOBOT'!$J173</f>
        <v>0</v>
      </c>
      <c r="Z173" s="156">
        <f>'HARIAN KOMULATIF'!Z173/100*'PROGRES BOBOT'!$J173</f>
        <v>0</v>
      </c>
      <c r="AA173" s="156">
        <f>'HARIAN KOMULATIF'!AA173/100*'PROGRES BOBOT'!$J173</f>
        <v>0</v>
      </c>
      <c r="AB173" s="156">
        <f>'HARIAN KOMULATIF'!AB173/100*'PROGRES BOBOT'!$J173</f>
        <v>0</v>
      </c>
      <c r="AC173" s="156">
        <f>'HARIAN KOMULATIF'!AC173/100*'PROGRES BOBOT'!$J173</f>
        <v>0</v>
      </c>
      <c r="AD173" s="156">
        <f>'HARIAN KOMULATIF'!AD173/100*'PROGRES BOBOT'!$J173</f>
        <v>0</v>
      </c>
      <c r="AE173" s="156">
        <f>'HARIAN KOMULATIF'!AE173/100*'PROGRES BOBOT'!$J173</f>
        <v>0</v>
      </c>
      <c r="AF173" s="156">
        <f>'HARIAN KOMULATIF'!AF173/100*'PROGRES BOBOT'!$J173</f>
        <v>0</v>
      </c>
      <c r="AG173" s="156">
        <f>'HARIAN KOMULATIF'!AG173/100*'PROGRES BOBOT'!$J173</f>
        <v>0</v>
      </c>
      <c r="AH173" s="156">
        <f>'HARIAN KOMULATIF'!AH173/100*'PROGRES BOBOT'!$J173</f>
        <v>0</v>
      </c>
      <c r="AI173" s="156">
        <f>'HARIAN KOMULATIF'!AI173/100*'PROGRES BOBOT'!$J173</f>
        <v>0</v>
      </c>
      <c r="AJ173" s="156">
        <f>'HARIAN KOMULATIF'!AJ173/100*'PROGRES BOBOT'!$J173</f>
        <v>0</v>
      </c>
      <c r="AK173" s="156">
        <f>'HARIAN KOMULATIF'!AK173/100*'PROGRES BOBOT'!$J173</f>
        <v>0</v>
      </c>
      <c r="AL173" s="156">
        <f>'HARIAN KOMULATIF'!AL173/100*'PROGRES BOBOT'!$J173</f>
        <v>0</v>
      </c>
      <c r="AM173" s="156">
        <f>'HARIAN KOMULATIF'!AM173/100*'PROGRES BOBOT'!$J173</f>
        <v>0</v>
      </c>
      <c r="AN173" s="156">
        <f>'HARIAN KOMULATIF'!AN173/100*'PROGRES BOBOT'!$J173</f>
        <v>0</v>
      </c>
      <c r="AO173" s="156">
        <f>'HARIAN KOMULATIF'!AO173/100*'PROGRES BOBOT'!$J173</f>
        <v>0</v>
      </c>
      <c r="AP173" s="156">
        <f>'HARIAN KOMULATIF'!AP173/100*'PROGRES BOBOT'!$J173</f>
        <v>0</v>
      </c>
      <c r="AQ173" s="156">
        <f>'HARIAN KOMULATIF'!AQ173/100*'PROGRES BOBOT'!$J173</f>
        <v>0</v>
      </c>
      <c r="AR173" s="156">
        <f>'HARIAN KOMULATIF'!AR173/100*'PROGRES BOBOT'!$J173</f>
        <v>0</v>
      </c>
      <c r="AS173" s="156">
        <f>'HARIAN KOMULATIF'!AS173/100*'PROGRES BOBOT'!$J173</f>
        <v>0</v>
      </c>
      <c r="AT173" s="156">
        <f>'HARIAN KOMULATIF'!AT173/100*'PROGRES BOBOT'!$J173</f>
        <v>0</v>
      </c>
      <c r="AU173" s="156">
        <f>'HARIAN KOMULATIF'!AU173/100*'PROGRES BOBOT'!$J173</f>
        <v>0</v>
      </c>
      <c r="AV173" s="156">
        <f>'HARIAN KOMULATIF'!AV173/100*'PROGRES BOBOT'!$J173</f>
        <v>0</v>
      </c>
      <c r="AW173" s="156">
        <f>'HARIAN KOMULATIF'!AW173/100*'PROGRES BOBOT'!$J173</f>
        <v>0</v>
      </c>
      <c r="AX173" s="156">
        <f>'HARIAN KOMULATIF'!AX173/100*'PROGRES BOBOT'!$J173</f>
        <v>0</v>
      </c>
      <c r="AY173" s="156">
        <f>'HARIAN KOMULATIF'!AY173/100*'PROGRES BOBOT'!$J173</f>
        <v>0</v>
      </c>
      <c r="AZ173" s="156">
        <f>'HARIAN KOMULATIF'!AZ173/100*'PROGRES BOBOT'!$J173</f>
        <v>0</v>
      </c>
      <c r="BA173" s="156">
        <f>'HARIAN KOMULATIF'!BA173/100*'PROGRES BOBOT'!$J173</f>
        <v>0</v>
      </c>
      <c r="BB173" s="156">
        <f>'HARIAN KOMULATIF'!BB173/100*'PROGRES BOBOT'!$J173</f>
        <v>0</v>
      </c>
      <c r="BC173" s="156">
        <f>'HARIAN KOMULATIF'!BC173/100*'PROGRES BOBOT'!$J173</f>
        <v>0</v>
      </c>
      <c r="BD173" s="156">
        <f>'HARIAN KOMULATIF'!BD173/100*'PROGRES BOBOT'!$J173</f>
        <v>0</v>
      </c>
      <c r="BE173" s="156">
        <f>'HARIAN KOMULATIF'!BE173/100*'PROGRES BOBOT'!$J173</f>
        <v>0</v>
      </c>
      <c r="BF173" s="156">
        <f>'HARIAN KOMULATIF'!BF173/100*'PROGRES BOBOT'!$J173</f>
        <v>0</v>
      </c>
      <c r="BG173" s="156">
        <f>'HARIAN KOMULATIF'!BG173/100*'PROGRES BOBOT'!$J173</f>
        <v>0</v>
      </c>
      <c r="BH173" s="156">
        <f>'HARIAN KOMULATIF'!BH173/100*'PROGRES BOBOT'!$J173</f>
        <v>0</v>
      </c>
      <c r="BI173" s="156">
        <f>'HARIAN KOMULATIF'!BI173/100*'PROGRES BOBOT'!$J173</f>
        <v>0</v>
      </c>
      <c r="BJ173" s="156">
        <f>'HARIAN KOMULATIF'!BJ173/100*'PROGRES BOBOT'!$J173</f>
        <v>0</v>
      </c>
      <c r="BK173" s="156">
        <f>'HARIAN KOMULATIF'!BK173/100*'PROGRES BOBOT'!$J173</f>
        <v>0</v>
      </c>
      <c r="BL173" s="156">
        <f>'HARIAN KOMULATIF'!BL173/100*'PROGRES BOBOT'!$J173</f>
        <v>0</v>
      </c>
      <c r="BM173" s="156">
        <f>'HARIAN KOMULATIF'!BM173/100*'PROGRES BOBOT'!$J173</f>
        <v>0</v>
      </c>
      <c r="BN173" s="156">
        <f>'HARIAN KOMULATIF'!BN173/100*'PROGRES BOBOT'!$J173</f>
        <v>0</v>
      </c>
      <c r="BO173" s="156">
        <f>'HARIAN KOMULATIF'!BO173/100*'PROGRES BOBOT'!$J173</f>
        <v>0</v>
      </c>
      <c r="BP173" s="156">
        <f>'HARIAN KOMULATIF'!BP173/100*'PROGRES BOBOT'!$J173</f>
        <v>0</v>
      </c>
      <c r="BQ173" s="156">
        <f>'HARIAN KOMULATIF'!BQ173/100*'PROGRES BOBOT'!$J173</f>
        <v>0</v>
      </c>
      <c r="BR173" s="156">
        <f>'HARIAN KOMULATIF'!BR173/100*'PROGRES BOBOT'!$J173</f>
        <v>0</v>
      </c>
      <c r="BS173" s="156">
        <f>'HARIAN KOMULATIF'!BS173/100*'PROGRES BOBOT'!$J173</f>
        <v>0</v>
      </c>
      <c r="BT173" s="156">
        <f>'HARIAN KOMULATIF'!BT173/100*'PROGRES BOBOT'!$J173</f>
        <v>0</v>
      </c>
      <c r="BU173" s="156">
        <f>'HARIAN KOMULATIF'!BU173/100*'PROGRES BOBOT'!$J173</f>
        <v>0</v>
      </c>
      <c r="BV173" s="156">
        <f>'HARIAN KOMULATIF'!BV173/100*'PROGRES BOBOT'!$J173</f>
        <v>0</v>
      </c>
      <c r="BW173" s="156">
        <f>'HARIAN KOMULATIF'!BW173/100*'PROGRES BOBOT'!$J173</f>
        <v>0</v>
      </c>
      <c r="BX173" s="156">
        <f>'HARIAN KOMULATIF'!BX173/100*'PROGRES BOBOT'!$J173</f>
        <v>0</v>
      </c>
      <c r="BY173" s="156">
        <f>'HARIAN KOMULATIF'!BY173/100*'PROGRES BOBOT'!$J173</f>
        <v>0</v>
      </c>
      <c r="BZ173" s="156">
        <f>'HARIAN KOMULATIF'!BZ173/100*'PROGRES BOBOT'!$J173</f>
        <v>0</v>
      </c>
      <c r="CA173" s="156">
        <f>'HARIAN KOMULATIF'!CA173/100*'PROGRES BOBOT'!$J173</f>
        <v>0</v>
      </c>
      <c r="CB173" s="156">
        <f>'HARIAN KOMULATIF'!CB173/100*'PROGRES BOBOT'!$J173</f>
        <v>0</v>
      </c>
      <c r="CC173" s="156">
        <f>'HARIAN KOMULATIF'!CC173/100*'PROGRES BOBOT'!$J173</f>
        <v>0</v>
      </c>
      <c r="CD173" s="156">
        <f>'HARIAN KOMULATIF'!CD173/100*'PROGRES BOBOT'!$J173</f>
        <v>0</v>
      </c>
      <c r="CE173" s="156">
        <f>'HARIAN KOMULATIF'!CE173/100*'PROGRES BOBOT'!$J173</f>
        <v>0</v>
      </c>
      <c r="CF173" s="156">
        <f>'HARIAN KOMULATIF'!CF173/100*'PROGRES BOBOT'!$J173</f>
        <v>0</v>
      </c>
      <c r="CG173" s="156">
        <f>'HARIAN KOMULATIF'!CG173/100*'PROGRES BOBOT'!$J173</f>
        <v>0</v>
      </c>
      <c r="CH173" s="156">
        <f>'HARIAN KOMULATIF'!CH173/100*'PROGRES BOBOT'!$J173</f>
        <v>0</v>
      </c>
      <c r="CI173" s="156">
        <f>'HARIAN KOMULATIF'!CI173/100*'PROGRES BOBOT'!$J173</f>
        <v>0</v>
      </c>
      <c r="CJ173" s="156">
        <f>'HARIAN KOMULATIF'!CJ173/100*'PROGRES BOBOT'!$J173</f>
        <v>0</v>
      </c>
      <c r="CK173" s="156">
        <f>'HARIAN KOMULATIF'!CK173/100*'PROGRES BOBOT'!$J173</f>
        <v>0</v>
      </c>
      <c r="CL173" s="156">
        <f>'HARIAN KOMULATIF'!CL173/100*'PROGRES BOBOT'!$J173</f>
        <v>0</v>
      </c>
      <c r="CM173" s="156">
        <f>'HARIAN KOMULATIF'!CM173/100*'PROGRES BOBOT'!$J173</f>
        <v>0</v>
      </c>
      <c r="CN173" s="156">
        <f>'HARIAN KOMULATIF'!CN173/100*'PROGRES BOBOT'!$J173</f>
        <v>0</v>
      </c>
      <c r="CO173" s="156">
        <f>'HARIAN KOMULATIF'!CO173/100*'PROGRES BOBOT'!$J173</f>
        <v>0</v>
      </c>
      <c r="CP173" s="156">
        <f>'HARIAN KOMULATIF'!CP173/100*'PROGRES BOBOT'!$J173</f>
        <v>0</v>
      </c>
      <c r="CQ173" s="156">
        <f>'HARIAN KOMULATIF'!CQ173/100*'PROGRES BOBOT'!$J173</f>
        <v>0</v>
      </c>
      <c r="CR173" s="156">
        <f>'HARIAN KOMULATIF'!CR173/100*'PROGRES BOBOT'!$J173</f>
        <v>0</v>
      </c>
      <c r="CS173" s="156">
        <f>'HARIAN KOMULATIF'!CS173/100*'PROGRES BOBOT'!$J173</f>
        <v>0</v>
      </c>
      <c r="CT173" s="156">
        <f>'HARIAN KOMULATIF'!CT173/100*'PROGRES BOBOT'!$J173</f>
        <v>0</v>
      </c>
      <c r="CU173" s="156">
        <f>'HARIAN KOMULATIF'!CU173/100*'PROGRES BOBOT'!$J173</f>
        <v>0</v>
      </c>
      <c r="CV173" s="156">
        <f>'HARIAN KOMULATIF'!CV173/100*'PROGRES BOBOT'!$J173</f>
        <v>0</v>
      </c>
      <c r="CW173" s="156">
        <f>'HARIAN KOMULATIF'!CW173/100*'PROGRES BOBOT'!$J173</f>
        <v>0</v>
      </c>
      <c r="CX173" s="156">
        <f>'HARIAN KOMULATIF'!CX173/100*'PROGRES BOBOT'!$J173</f>
        <v>0</v>
      </c>
    </row>
    <row r="174" spans="1:102" ht="15" customHeight="1">
      <c r="A174" s="13"/>
      <c r="B174" s="59" t="s">
        <v>71</v>
      </c>
      <c r="C174" s="1"/>
      <c r="D174" s="1"/>
      <c r="E174" s="58"/>
      <c r="F174" s="16">
        <v>2098.5272</v>
      </c>
      <c r="G174" s="15" t="s">
        <v>25</v>
      </c>
      <c r="H174" s="14">
        <f>H169</f>
        <v>2000</v>
      </c>
      <c r="I174" s="17">
        <f t="shared" ref="I174" si="32">H174*F174</f>
        <v>4197054.4000000004</v>
      </c>
      <c r="J174" s="154">
        <f t="shared" si="25"/>
        <v>0.4197044724061556</v>
      </c>
      <c r="K174" s="156">
        <f>'HARIAN KOMULATIF'!K174/100*'PROGRES BOBOT'!$J174</f>
        <v>0</v>
      </c>
      <c r="L174" s="156">
        <f>'HARIAN KOMULATIF'!L174/100*'PROGRES BOBOT'!$J174</f>
        <v>0</v>
      </c>
      <c r="M174" s="156">
        <f>'HARIAN KOMULATIF'!M174/100*'PROGRES BOBOT'!$J174</f>
        <v>0</v>
      </c>
      <c r="N174" s="156">
        <f>'HARIAN KOMULATIF'!N174/100*'PROGRES BOBOT'!$J174</f>
        <v>0</v>
      </c>
      <c r="O174" s="156">
        <f>'HARIAN KOMULATIF'!O174/100*'PROGRES BOBOT'!$J174</f>
        <v>0</v>
      </c>
      <c r="P174" s="156">
        <f>'HARIAN KOMULATIF'!P174/100*'PROGRES BOBOT'!$J174</f>
        <v>0</v>
      </c>
      <c r="Q174" s="156">
        <f>'HARIAN KOMULATIF'!Q174/100*'PROGRES BOBOT'!$J174</f>
        <v>0</v>
      </c>
      <c r="R174" s="156">
        <f>'HARIAN KOMULATIF'!R174/100*'PROGRES BOBOT'!$J174</f>
        <v>0</v>
      </c>
      <c r="S174" s="156">
        <f>'HARIAN KOMULATIF'!S174/100*'PROGRES BOBOT'!$J174</f>
        <v>0</v>
      </c>
      <c r="T174" s="156">
        <f>'HARIAN KOMULATIF'!T174/100*'PROGRES BOBOT'!$J174</f>
        <v>0</v>
      </c>
      <c r="U174" s="156">
        <f>'HARIAN KOMULATIF'!U174/100*'PROGRES BOBOT'!$J174</f>
        <v>0</v>
      </c>
      <c r="V174" s="156">
        <f>'HARIAN KOMULATIF'!V174/100*'PROGRES BOBOT'!$J174</f>
        <v>0</v>
      </c>
      <c r="W174" s="156">
        <f>'HARIAN KOMULATIF'!W174/100*'PROGRES BOBOT'!$J174</f>
        <v>0</v>
      </c>
      <c r="X174" s="156">
        <f>'HARIAN KOMULATIF'!X174/100*'PROGRES BOBOT'!$J174</f>
        <v>0</v>
      </c>
      <c r="Y174" s="156">
        <f>'HARIAN KOMULATIF'!Y174/100*'PROGRES BOBOT'!$J174</f>
        <v>0</v>
      </c>
      <c r="Z174" s="156">
        <f>'HARIAN KOMULATIF'!Z174/100*'PROGRES BOBOT'!$J174</f>
        <v>0</v>
      </c>
      <c r="AA174" s="156">
        <f>'HARIAN KOMULATIF'!AA174/100*'PROGRES BOBOT'!$J174</f>
        <v>0</v>
      </c>
      <c r="AB174" s="156">
        <f>'HARIAN KOMULATIF'!AB174/100*'PROGRES BOBOT'!$J174</f>
        <v>0</v>
      </c>
      <c r="AC174" s="156">
        <f>'HARIAN KOMULATIF'!AC174/100*'PROGRES BOBOT'!$J174</f>
        <v>0</v>
      </c>
      <c r="AD174" s="156">
        <f>'HARIAN KOMULATIF'!AD174/100*'PROGRES BOBOT'!$J174</f>
        <v>0</v>
      </c>
      <c r="AE174" s="156">
        <f>'HARIAN KOMULATIF'!AE174/100*'PROGRES BOBOT'!$J174</f>
        <v>0</v>
      </c>
      <c r="AF174" s="156">
        <f>'HARIAN KOMULATIF'!AF174/100*'PROGRES BOBOT'!$J174</f>
        <v>0</v>
      </c>
      <c r="AG174" s="156">
        <f>'HARIAN KOMULATIF'!AG174/100*'PROGRES BOBOT'!$J174</f>
        <v>0</v>
      </c>
      <c r="AH174" s="156">
        <f>'HARIAN KOMULATIF'!AH174/100*'PROGRES BOBOT'!$J174</f>
        <v>0</v>
      </c>
      <c r="AI174" s="156">
        <f>'HARIAN KOMULATIF'!AI174/100*'PROGRES BOBOT'!$J174</f>
        <v>0</v>
      </c>
      <c r="AJ174" s="156">
        <f>'HARIAN KOMULATIF'!AJ174/100*'PROGRES BOBOT'!$J174</f>
        <v>0</v>
      </c>
      <c r="AK174" s="156">
        <f>'HARIAN KOMULATIF'!AK174/100*'PROGRES BOBOT'!$J174</f>
        <v>0</v>
      </c>
      <c r="AL174" s="156">
        <f>'HARIAN KOMULATIF'!AL174/100*'PROGRES BOBOT'!$J174</f>
        <v>0</v>
      </c>
      <c r="AM174" s="156">
        <f>'HARIAN KOMULATIF'!AM174/100*'PROGRES BOBOT'!$J174</f>
        <v>0</v>
      </c>
      <c r="AN174" s="156">
        <f>'HARIAN KOMULATIF'!AN174/100*'PROGRES BOBOT'!$J174</f>
        <v>0</v>
      </c>
      <c r="AO174" s="156">
        <f>'HARIAN KOMULATIF'!AO174/100*'PROGRES BOBOT'!$J174</f>
        <v>0</v>
      </c>
      <c r="AP174" s="156">
        <f>'HARIAN KOMULATIF'!AP174/100*'PROGRES BOBOT'!$J174</f>
        <v>0</v>
      </c>
      <c r="AQ174" s="156">
        <f>'HARIAN KOMULATIF'!AQ174/100*'PROGRES BOBOT'!$J174</f>
        <v>0</v>
      </c>
      <c r="AR174" s="156">
        <f>'HARIAN KOMULATIF'!AR174/100*'PROGRES BOBOT'!$J174</f>
        <v>0</v>
      </c>
      <c r="AS174" s="156">
        <f>'HARIAN KOMULATIF'!AS174/100*'PROGRES BOBOT'!$J174</f>
        <v>0</v>
      </c>
      <c r="AT174" s="156">
        <f>'HARIAN KOMULATIF'!AT174/100*'PROGRES BOBOT'!$J174</f>
        <v>0</v>
      </c>
      <c r="AU174" s="156">
        <f>'HARIAN KOMULATIF'!AU174/100*'PROGRES BOBOT'!$J174</f>
        <v>0</v>
      </c>
      <c r="AV174" s="156">
        <f>'HARIAN KOMULATIF'!AV174/100*'PROGRES BOBOT'!$J174</f>
        <v>0</v>
      </c>
      <c r="AW174" s="156">
        <f>'HARIAN KOMULATIF'!AW174/100*'PROGRES BOBOT'!$J174</f>
        <v>0</v>
      </c>
      <c r="AX174" s="156">
        <f>'HARIAN KOMULATIF'!AX174/100*'PROGRES BOBOT'!$J174</f>
        <v>0</v>
      </c>
      <c r="AY174" s="156">
        <f>'HARIAN KOMULATIF'!AY174/100*'PROGRES BOBOT'!$J174</f>
        <v>0</v>
      </c>
      <c r="AZ174" s="156">
        <f>'HARIAN KOMULATIF'!AZ174/100*'PROGRES BOBOT'!$J174</f>
        <v>0</v>
      </c>
      <c r="BA174" s="156">
        <f>'HARIAN KOMULATIF'!BA174/100*'PROGRES BOBOT'!$J174</f>
        <v>0</v>
      </c>
      <c r="BB174" s="156">
        <f>'HARIAN KOMULATIF'!BB174/100*'PROGRES BOBOT'!$J174</f>
        <v>0</v>
      </c>
      <c r="BC174" s="156">
        <f>'HARIAN KOMULATIF'!BC174/100*'PROGRES BOBOT'!$J174</f>
        <v>0</v>
      </c>
      <c r="BD174" s="156">
        <f>'HARIAN KOMULATIF'!BD174/100*'PROGRES BOBOT'!$J174</f>
        <v>0</v>
      </c>
      <c r="BE174" s="156">
        <f>'HARIAN KOMULATIF'!BE174/100*'PROGRES BOBOT'!$J174</f>
        <v>0</v>
      </c>
      <c r="BF174" s="156">
        <f>'HARIAN KOMULATIF'!BF174/100*'PROGRES BOBOT'!$J174</f>
        <v>0</v>
      </c>
      <c r="BG174" s="156">
        <f>'HARIAN KOMULATIF'!BG174/100*'PROGRES BOBOT'!$J174</f>
        <v>0</v>
      </c>
      <c r="BH174" s="156">
        <f>'HARIAN KOMULATIF'!BH174/100*'PROGRES BOBOT'!$J174</f>
        <v>0</v>
      </c>
      <c r="BI174" s="156">
        <f>'HARIAN KOMULATIF'!BI174/100*'PROGRES BOBOT'!$J174</f>
        <v>0</v>
      </c>
      <c r="BJ174" s="156">
        <f>'HARIAN KOMULATIF'!BJ174/100*'PROGRES BOBOT'!$J174</f>
        <v>0</v>
      </c>
      <c r="BK174" s="156">
        <f>'HARIAN KOMULATIF'!BK174/100*'PROGRES BOBOT'!$J174</f>
        <v>0</v>
      </c>
      <c r="BL174" s="156">
        <f>'HARIAN KOMULATIF'!BL174/100*'PROGRES BOBOT'!$J174</f>
        <v>0</v>
      </c>
      <c r="BM174" s="156">
        <f>'HARIAN KOMULATIF'!BM174/100*'PROGRES BOBOT'!$J174</f>
        <v>0</v>
      </c>
      <c r="BN174" s="156">
        <f>'HARIAN KOMULATIF'!BN174/100*'PROGRES BOBOT'!$J174</f>
        <v>0</v>
      </c>
      <c r="BO174" s="156">
        <f>'HARIAN KOMULATIF'!BO174/100*'PROGRES BOBOT'!$J174</f>
        <v>0</v>
      </c>
      <c r="BP174" s="156">
        <f>'HARIAN KOMULATIF'!BP174/100*'PROGRES BOBOT'!$J174</f>
        <v>0</v>
      </c>
      <c r="BQ174" s="156">
        <f>'HARIAN KOMULATIF'!BQ174/100*'PROGRES BOBOT'!$J174</f>
        <v>0</v>
      </c>
      <c r="BR174" s="156">
        <f>'HARIAN KOMULATIF'!BR174/100*'PROGRES BOBOT'!$J174</f>
        <v>0</v>
      </c>
      <c r="BS174" s="156">
        <f>'HARIAN KOMULATIF'!BS174/100*'PROGRES BOBOT'!$J174</f>
        <v>0</v>
      </c>
      <c r="BT174" s="156">
        <f>'HARIAN KOMULATIF'!BT174/100*'PROGRES BOBOT'!$J174</f>
        <v>0</v>
      </c>
      <c r="BU174" s="156">
        <f>'HARIAN KOMULATIF'!BU174/100*'PROGRES BOBOT'!$J174</f>
        <v>0</v>
      </c>
      <c r="BV174" s="156">
        <f>'HARIAN KOMULATIF'!BV174/100*'PROGRES BOBOT'!$J174</f>
        <v>0</v>
      </c>
      <c r="BW174" s="156">
        <f>'HARIAN KOMULATIF'!BW174/100*'PROGRES BOBOT'!$J174</f>
        <v>0</v>
      </c>
      <c r="BX174" s="156">
        <f>'HARIAN KOMULATIF'!BX174/100*'PROGRES BOBOT'!$J174</f>
        <v>0</v>
      </c>
      <c r="BY174" s="156">
        <f>'HARIAN KOMULATIF'!BY174/100*'PROGRES BOBOT'!$J174</f>
        <v>0</v>
      </c>
      <c r="BZ174" s="156">
        <f>'HARIAN KOMULATIF'!BZ174/100*'PROGRES BOBOT'!$J174</f>
        <v>0</v>
      </c>
      <c r="CA174" s="156">
        <f>'HARIAN KOMULATIF'!CA174/100*'PROGRES BOBOT'!$J174</f>
        <v>0</v>
      </c>
      <c r="CB174" s="156">
        <f>'HARIAN KOMULATIF'!CB174/100*'PROGRES BOBOT'!$J174</f>
        <v>0</v>
      </c>
      <c r="CC174" s="156">
        <f>'HARIAN KOMULATIF'!CC174/100*'PROGRES BOBOT'!$J174</f>
        <v>0</v>
      </c>
      <c r="CD174" s="156">
        <f>'HARIAN KOMULATIF'!CD174/100*'PROGRES BOBOT'!$J174</f>
        <v>0</v>
      </c>
      <c r="CE174" s="156">
        <f>'HARIAN KOMULATIF'!CE174/100*'PROGRES BOBOT'!$J174</f>
        <v>0</v>
      </c>
      <c r="CF174" s="156">
        <f>'HARIAN KOMULATIF'!CF174/100*'PROGRES BOBOT'!$J174</f>
        <v>0</v>
      </c>
      <c r="CG174" s="156">
        <f>'HARIAN KOMULATIF'!CG174/100*'PROGRES BOBOT'!$J174</f>
        <v>0</v>
      </c>
      <c r="CH174" s="156">
        <f>'HARIAN KOMULATIF'!CH174/100*'PROGRES BOBOT'!$J174</f>
        <v>0</v>
      </c>
      <c r="CI174" s="156">
        <f>'HARIAN KOMULATIF'!CI174/100*'PROGRES BOBOT'!$J174</f>
        <v>0</v>
      </c>
      <c r="CJ174" s="156">
        <f>'HARIAN KOMULATIF'!CJ174/100*'PROGRES BOBOT'!$J174</f>
        <v>0</v>
      </c>
      <c r="CK174" s="156">
        <f>'HARIAN KOMULATIF'!CK174/100*'PROGRES BOBOT'!$J174</f>
        <v>0</v>
      </c>
      <c r="CL174" s="156">
        <f>'HARIAN KOMULATIF'!CL174/100*'PROGRES BOBOT'!$J174</f>
        <v>0</v>
      </c>
      <c r="CM174" s="156">
        <f>'HARIAN KOMULATIF'!CM174/100*'PROGRES BOBOT'!$J174</f>
        <v>0</v>
      </c>
      <c r="CN174" s="156">
        <f>'HARIAN KOMULATIF'!CN174/100*'PROGRES BOBOT'!$J174</f>
        <v>0</v>
      </c>
      <c r="CO174" s="156">
        <f>'HARIAN KOMULATIF'!CO174/100*'PROGRES BOBOT'!$J174</f>
        <v>0</v>
      </c>
      <c r="CP174" s="156">
        <f>'HARIAN KOMULATIF'!CP174/100*'PROGRES BOBOT'!$J174</f>
        <v>0</v>
      </c>
      <c r="CQ174" s="156">
        <f>'HARIAN KOMULATIF'!CQ174/100*'PROGRES BOBOT'!$J174</f>
        <v>0</v>
      </c>
      <c r="CR174" s="156">
        <f>'HARIAN KOMULATIF'!CR174/100*'PROGRES BOBOT'!$J174</f>
        <v>0</v>
      </c>
      <c r="CS174" s="156">
        <f>'HARIAN KOMULATIF'!CS174/100*'PROGRES BOBOT'!$J174</f>
        <v>0</v>
      </c>
      <c r="CT174" s="156">
        <f>'HARIAN KOMULATIF'!CT174/100*'PROGRES BOBOT'!$J174</f>
        <v>0</v>
      </c>
      <c r="CU174" s="156">
        <f>'HARIAN KOMULATIF'!CU174/100*'PROGRES BOBOT'!$J174</f>
        <v>0</v>
      </c>
      <c r="CV174" s="156">
        <f>'HARIAN KOMULATIF'!CV174/100*'PROGRES BOBOT'!$J174</f>
        <v>0</v>
      </c>
      <c r="CW174" s="156">
        <f>'HARIAN KOMULATIF'!CW174/100*'PROGRES BOBOT'!$J174</f>
        <v>0</v>
      </c>
      <c r="CX174" s="156">
        <f>'HARIAN KOMULATIF'!CX174/100*'PROGRES BOBOT'!$J174</f>
        <v>0</v>
      </c>
    </row>
    <row r="175" spans="1:102" ht="15" customHeight="1">
      <c r="A175" s="13"/>
      <c r="B175" s="59" t="s">
        <v>63</v>
      </c>
      <c r="C175" s="1"/>
      <c r="D175" s="1"/>
      <c r="E175" s="58"/>
      <c r="F175" s="16">
        <v>1031.184</v>
      </c>
      <c r="G175" s="15" t="s">
        <v>9</v>
      </c>
      <c r="H175" s="16">
        <f>H170</f>
        <v>30000</v>
      </c>
      <c r="I175" s="17">
        <f>H175*F175</f>
        <v>30935520</v>
      </c>
      <c r="J175" s="154">
        <f t="shared" si="25"/>
        <v>3.0935448680889324</v>
      </c>
      <c r="K175" s="156">
        <f>'HARIAN KOMULATIF'!K175/100*'PROGRES BOBOT'!$J175</f>
        <v>0</v>
      </c>
      <c r="L175" s="156">
        <f>'HARIAN KOMULATIF'!L175/100*'PROGRES BOBOT'!$J175</f>
        <v>0</v>
      </c>
      <c r="M175" s="156">
        <f>'HARIAN KOMULATIF'!M175/100*'PROGRES BOBOT'!$J175</f>
        <v>0</v>
      </c>
      <c r="N175" s="156">
        <f>'HARIAN KOMULATIF'!N175/100*'PROGRES BOBOT'!$J175</f>
        <v>0</v>
      </c>
      <c r="O175" s="156">
        <f>'HARIAN KOMULATIF'!O175/100*'PROGRES BOBOT'!$J175</f>
        <v>0</v>
      </c>
      <c r="P175" s="156">
        <f>'HARIAN KOMULATIF'!P175/100*'PROGRES BOBOT'!$J175</f>
        <v>0</v>
      </c>
      <c r="Q175" s="156">
        <f>'HARIAN KOMULATIF'!Q175/100*'PROGRES BOBOT'!$J175</f>
        <v>0</v>
      </c>
      <c r="R175" s="156">
        <f>'HARIAN KOMULATIF'!R175/100*'PROGRES BOBOT'!$J175</f>
        <v>0</v>
      </c>
      <c r="S175" s="156">
        <f>'HARIAN KOMULATIF'!S175/100*'PROGRES BOBOT'!$J175</f>
        <v>0</v>
      </c>
      <c r="T175" s="156">
        <f>'HARIAN KOMULATIF'!T175/100*'PROGRES BOBOT'!$J175</f>
        <v>0</v>
      </c>
      <c r="U175" s="156">
        <f>'HARIAN KOMULATIF'!U175/100*'PROGRES BOBOT'!$J175</f>
        <v>0</v>
      </c>
      <c r="V175" s="156">
        <f>'HARIAN KOMULATIF'!V175/100*'PROGRES BOBOT'!$J175</f>
        <v>0</v>
      </c>
      <c r="W175" s="156">
        <f>'HARIAN KOMULATIF'!W175/100*'PROGRES BOBOT'!$J175</f>
        <v>0</v>
      </c>
      <c r="X175" s="156">
        <f>'HARIAN KOMULATIF'!X175/100*'PROGRES BOBOT'!$J175</f>
        <v>0</v>
      </c>
      <c r="Y175" s="156">
        <f>'HARIAN KOMULATIF'!Y175/100*'PROGRES BOBOT'!$J175</f>
        <v>0</v>
      </c>
      <c r="Z175" s="156">
        <f>'HARIAN KOMULATIF'!Z175/100*'PROGRES BOBOT'!$J175</f>
        <v>0</v>
      </c>
      <c r="AA175" s="156">
        <f>'HARIAN KOMULATIF'!AA175/100*'PROGRES BOBOT'!$J175</f>
        <v>0</v>
      </c>
      <c r="AB175" s="156">
        <f>'HARIAN KOMULATIF'!AB175/100*'PROGRES BOBOT'!$J175</f>
        <v>0</v>
      </c>
      <c r="AC175" s="156">
        <f>'HARIAN KOMULATIF'!AC175/100*'PROGRES BOBOT'!$J175</f>
        <v>0</v>
      </c>
      <c r="AD175" s="156">
        <f>'HARIAN KOMULATIF'!AD175/100*'PROGRES BOBOT'!$J175</f>
        <v>0</v>
      </c>
      <c r="AE175" s="156">
        <f>'HARIAN KOMULATIF'!AE175/100*'PROGRES BOBOT'!$J175</f>
        <v>0</v>
      </c>
      <c r="AF175" s="156">
        <f>'HARIAN KOMULATIF'!AF175/100*'PROGRES BOBOT'!$J175</f>
        <v>0</v>
      </c>
      <c r="AG175" s="156">
        <f>'HARIAN KOMULATIF'!AG175/100*'PROGRES BOBOT'!$J175</f>
        <v>0</v>
      </c>
      <c r="AH175" s="156">
        <f>'HARIAN KOMULATIF'!AH175/100*'PROGRES BOBOT'!$J175</f>
        <v>0</v>
      </c>
      <c r="AI175" s="156">
        <f>'HARIAN KOMULATIF'!AI175/100*'PROGRES BOBOT'!$J175</f>
        <v>0</v>
      </c>
      <c r="AJ175" s="156">
        <f>'HARIAN KOMULATIF'!AJ175/100*'PROGRES BOBOT'!$J175</f>
        <v>0</v>
      </c>
      <c r="AK175" s="156">
        <f>'HARIAN KOMULATIF'!AK175/100*'PROGRES BOBOT'!$J175</f>
        <v>0</v>
      </c>
      <c r="AL175" s="156">
        <f>'HARIAN KOMULATIF'!AL175/100*'PROGRES BOBOT'!$J175</f>
        <v>0</v>
      </c>
      <c r="AM175" s="156">
        <f>'HARIAN KOMULATIF'!AM175/100*'PROGRES BOBOT'!$J175</f>
        <v>0</v>
      </c>
      <c r="AN175" s="156">
        <f>'HARIAN KOMULATIF'!AN175/100*'PROGRES BOBOT'!$J175</f>
        <v>0</v>
      </c>
      <c r="AO175" s="156">
        <f>'HARIAN KOMULATIF'!AO175/100*'PROGRES BOBOT'!$J175</f>
        <v>0</v>
      </c>
      <c r="AP175" s="156">
        <f>'HARIAN KOMULATIF'!AP175/100*'PROGRES BOBOT'!$J175</f>
        <v>0</v>
      </c>
      <c r="AQ175" s="156">
        <f>'HARIAN KOMULATIF'!AQ175/100*'PROGRES BOBOT'!$J175</f>
        <v>0</v>
      </c>
      <c r="AR175" s="156">
        <f>'HARIAN KOMULATIF'!AR175/100*'PROGRES BOBOT'!$J175</f>
        <v>0</v>
      </c>
      <c r="AS175" s="156">
        <f>'HARIAN KOMULATIF'!AS175/100*'PROGRES BOBOT'!$J175</f>
        <v>0</v>
      </c>
      <c r="AT175" s="156">
        <f>'HARIAN KOMULATIF'!AT175/100*'PROGRES BOBOT'!$J175</f>
        <v>0</v>
      </c>
      <c r="AU175" s="156">
        <f>'HARIAN KOMULATIF'!AU175/100*'PROGRES BOBOT'!$J175</f>
        <v>0</v>
      </c>
      <c r="AV175" s="156">
        <f>'HARIAN KOMULATIF'!AV175/100*'PROGRES BOBOT'!$J175</f>
        <v>0</v>
      </c>
      <c r="AW175" s="156">
        <f>'HARIAN KOMULATIF'!AW175/100*'PROGRES BOBOT'!$J175</f>
        <v>0</v>
      </c>
      <c r="AX175" s="156">
        <f>'HARIAN KOMULATIF'!AX175/100*'PROGRES BOBOT'!$J175</f>
        <v>0</v>
      </c>
      <c r="AY175" s="156">
        <f>'HARIAN KOMULATIF'!AY175/100*'PROGRES BOBOT'!$J175</f>
        <v>0</v>
      </c>
      <c r="AZ175" s="156">
        <f>'HARIAN KOMULATIF'!AZ175/100*'PROGRES BOBOT'!$J175</f>
        <v>0</v>
      </c>
      <c r="BA175" s="156">
        <f>'HARIAN KOMULATIF'!BA175/100*'PROGRES BOBOT'!$J175</f>
        <v>0</v>
      </c>
      <c r="BB175" s="156">
        <f>'HARIAN KOMULATIF'!BB175/100*'PROGRES BOBOT'!$J175</f>
        <v>0</v>
      </c>
      <c r="BC175" s="156">
        <f>'HARIAN KOMULATIF'!BC175/100*'PROGRES BOBOT'!$J175</f>
        <v>0</v>
      </c>
      <c r="BD175" s="156">
        <f>'HARIAN KOMULATIF'!BD175/100*'PROGRES BOBOT'!$J175</f>
        <v>0</v>
      </c>
      <c r="BE175" s="156">
        <f>'HARIAN KOMULATIF'!BE175/100*'PROGRES BOBOT'!$J175</f>
        <v>0</v>
      </c>
      <c r="BF175" s="156">
        <f>'HARIAN KOMULATIF'!BF175/100*'PROGRES BOBOT'!$J175</f>
        <v>0</v>
      </c>
      <c r="BG175" s="156">
        <f>'HARIAN KOMULATIF'!BG175/100*'PROGRES BOBOT'!$J175</f>
        <v>0</v>
      </c>
      <c r="BH175" s="156">
        <f>'HARIAN KOMULATIF'!BH175/100*'PROGRES BOBOT'!$J175</f>
        <v>0</v>
      </c>
      <c r="BI175" s="156">
        <f>'HARIAN KOMULATIF'!BI175/100*'PROGRES BOBOT'!$J175</f>
        <v>0</v>
      </c>
      <c r="BJ175" s="156">
        <f>'HARIAN KOMULATIF'!BJ175/100*'PROGRES BOBOT'!$J175</f>
        <v>0</v>
      </c>
      <c r="BK175" s="156">
        <f>'HARIAN KOMULATIF'!BK175/100*'PROGRES BOBOT'!$J175</f>
        <v>0</v>
      </c>
      <c r="BL175" s="156">
        <f>'HARIAN KOMULATIF'!BL175/100*'PROGRES BOBOT'!$J175</f>
        <v>0</v>
      </c>
      <c r="BM175" s="156">
        <f>'HARIAN KOMULATIF'!BM175/100*'PROGRES BOBOT'!$J175</f>
        <v>0</v>
      </c>
      <c r="BN175" s="156">
        <f>'HARIAN KOMULATIF'!BN175/100*'PROGRES BOBOT'!$J175</f>
        <v>0</v>
      </c>
      <c r="BO175" s="156">
        <f>'HARIAN KOMULATIF'!BO175/100*'PROGRES BOBOT'!$J175</f>
        <v>0</v>
      </c>
      <c r="BP175" s="156">
        <f>'HARIAN KOMULATIF'!BP175/100*'PROGRES BOBOT'!$J175</f>
        <v>0</v>
      </c>
      <c r="BQ175" s="156">
        <f>'HARIAN KOMULATIF'!BQ175/100*'PROGRES BOBOT'!$J175</f>
        <v>0</v>
      </c>
      <c r="BR175" s="156">
        <f>'HARIAN KOMULATIF'!BR175/100*'PROGRES BOBOT'!$J175</f>
        <v>0</v>
      </c>
      <c r="BS175" s="156">
        <f>'HARIAN KOMULATIF'!BS175/100*'PROGRES BOBOT'!$J175</f>
        <v>0</v>
      </c>
      <c r="BT175" s="156">
        <f>'HARIAN KOMULATIF'!BT175/100*'PROGRES BOBOT'!$J175</f>
        <v>0</v>
      </c>
      <c r="BU175" s="156">
        <f>'HARIAN KOMULATIF'!BU175/100*'PROGRES BOBOT'!$J175</f>
        <v>0</v>
      </c>
      <c r="BV175" s="156">
        <f>'HARIAN KOMULATIF'!BV175/100*'PROGRES BOBOT'!$J175</f>
        <v>0</v>
      </c>
      <c r="BW175" s="156">
        <f>'HARIAN KOMULATIF'!BW175/100*'PROGRES BOBOT'!$J175</f>
        <v>0</v>
      </c>
      <c r="BX175" s="156">
        <f>'HARIAN KOMULATIF'!BX175/100*'PROGRES BOBOT'!$J175</f>
        <v>0</v>
      </c>
      <c r="BY175" s="156">
        <f>'HARIAN KOMULATIF'!BY175/100*'PROGRES BOBOT'!$J175</f>
        <v>0</v>
      </c>
      <c r="BZ175" s="156">
        <f>'HARIAN KOMULATIF'!BZ175/100*'PROGRES BOBOT'!$J175</f>
        <v>0</v>
      </c>
      <c r="CA175" s="156">
        <f>'HARIAN KOMULATIF'!CA175/100*'PROGRES BOBOT'!$J175</f>
        <v>0</v>
      </c>
      <c r="CB175" s="156">
        <f>'HARIAN KOMULATIF'!CB175/100*'PROGRES BOBOT'!$J175</f>
        <v>0</v>
      </c>
      <c r="CC175" s="156">
        <f>'HARIAN KOMULATIF'!CC175/100*'PROGRES BOBOT'!$J175</f>
        <v>0</v>
      </c>
      <c r="CD175" s="156">
        <f>'HARIAN KOMULATIF'!CD175/100*'PROGRES BOBOT'!$J175</f>
        <v>0</v>
      </c>
      <c r="CE175" s="156">
        <f>'HARIAN KOMULATIF'!CE175/100*'PROGRES BOBOT'!$J175</f>
        <v>0</v>
      </c>
      <c r="CF175" s="156">
        <f>'HARIAN KOMULATIF'!CF175/100*'PROGRES BOBOT'!$J175</f>
        <v>0</v>
      </c>
      <c r="CG175" s="156">
        <f>'HARIAN KOMULATIF'!CG175/100*'PROGRES BOBOT'!$J175</f>
        <v>0</v>
      </c>
      <c r="CH175" s="156">
        <f>'HARIAN KOMULATIF'!CH175/100*'PROGRES BOBOT'!$J175</f>
        <v>0</v>
      </c>
      <c r="CI175" s="156">
        <f>'HARIAN KOMULATIF'!CI175/100*'PROGRES BOBOT'!$J175</f>
        <v>0</v>
      </c>
      <c r="CJ175" s="156">
        <f>'HARIAN KOMULATIF'!CJ175/100*'PROGRES BOBOT'!$J175</f>
        <v>0</v>
      </c>
      <c r="CK175" s="156">
        <f>'HARIAN KOMULATIF'!CK175/100*'PROGRES BOBOT'!$J175</f>
        <v>0</v>
      </c>
      <c r="CL175" s="156">
        <f>'HARIAN KOMULATIF'!CL175/100*'PROGRES BOBOT'!$J175</f>
        <v>0</v>
      </c>
      <c r="CM175" s="156">
        <f>'HARIAN KOMULATIF'!CM175/100*'PROGRES BOBOT'!$J175</f>
        <v>0</v>
      </c>
      <c r="CN175" s="156">
        <f>'HARIAN KOMULATIF'!CN175/100*'PROGRES BOBOT'!$J175</f>
        <v>0</v>
      </c>
      <c r="CO175" s="156">
        <f>'HARIAN KOMULATIF'!CO175/100*'PROGRES BOBOT'!$J175</f>
        <v>0</v>
      </c>
      <c r="CP175" s="156">
        <f>'HARIAN KOMULATIF'!CP175/100*'PROGRES BOBOT'!$J175</f>
        <v>0</v>
      </c>
      <c r="CQ175" s="156">
        <f>'HARIAN KOMULATIF'!CQ175/100*'PROGRES BOBOT'!$J175</f>
        <v>0</v>
      </c>
      <c r="CR175" s="156">
        <f>'HARIAN KOMULATIF'!CR175/100*'PROGRES BOBOT'!$J175</f>
        <v>0</v>
      </c>
      <c r="CS175" s="156">
        <f>'HARIAN KOMULATIF'!CS175/100*'PROGRES BOBOT'!$J175</f>
        <v>0</v>
      </c>
      <c r="CT175" s="156">
        <f>'HARIAN KOMULATIF'!CT175/100*'PROGRES BOBOT'!$J175</f>
        <v>0</v>
      </c>
      <c r="CU175" s="156">
        <f>'HARIAN KOMULATIF'!CU175/100*'PROGRES BOBOT'!$J175</f>
        <v>0</v>
      </c>
      <c r="CV175" s="156">
        <f>'HARIAN KOMULATIF'!CV175/100*'PROGRES BOBOT'!$J175</f>
        <v>0</v>
      </c>
      <c r="CW175" s="156">
        <f>'HARIAN KOMULATIF'!CW175/100*'PROGRES BOBOT'!$J175</f>
        <v>0</v>
      </c>
      <c r="CX175" s="156">
        <f>'HARIAN KOMULATIF'!CX175/100*'PROGRES BOBOT'!$J175</f>
        <v>0</v>
      </c>
    </row>
    <row r="176" spans="1:102" ht="15" customHeight="1">
      <c r="A176" s="13">
        <v>3</v>
      </c>
      <c r="B176" s="59" t="s">
        <v>73</v>
      </c>
      <c r="C176" s="1"/>
      <c r="D176" s="1"/>
      <c r="E176" s="58"/>
      <c r="F176" s="16"/>
      <c r="G176" s="15"/>
      <c r="H176" s="16"/>
      <c r="I176" s="17"/>
      <c r="J176" s="154"/>
      <c r="K176" s="156">
        <f>'HARIAN KOMULATIF'!K176/100*'PROGRES BOBOT'!$J176</f>
        <v>0</v>
      </c>
      <c r="L176" s="156">
        <f>'HARIAN KOMULATIF'!L176/100*'PROGRES BOBOT'!$J176</f>
        <v>0</v>
      </c>
      <c r="M176" s="156">
        <f>'HARIAN KOMULATIF'!M176/100*'PROGRES BOBOT'!$J176</f>
        <v>0</v>
      </c>
      <c r="N176" s="156">
        <f>'HARIAN KOMULATIF'!N176/100*'PROGRES BOBOT'!$J176</f>
        <v>0</v>
      </c>
      <c r="O176" s="156">
        <f>'HARIAN KOMULATIF'!O176/100*'PROGRES BOBOT'!$J176</f>
        <v>0</v>
      </c>
      <c r="P176" s="156">
        <f>'HARIAN KOMULATIF'!P176/100*'PROGRES BOBOT'!$J176</f>
        <v>0</v>
      </c>
      <c r="Q176" s="156">
        <f>'HARIAN KOMULATIF'!Q176/100*'PROGRES BOBOT'!$J176</f>
        <v>0</v>
      </c>
      <c r="R176" s="156">
        <f>'HARIAN KOMULATIF'!R176/100*'PROGRES BOBOT'!$J176</f>
        <v>0</v>
      </c>
      <c r="S176" s="156">
        <f>'HARIAN KOMULATIF'!S176/100*'PROGRES BOBOT'!$J176</f>
        <v>0</v>
      </c>
      <c r="T176" s="156">
        <f>'HARIAN KOMULATIF'!T176/100*'PROGRES BOBOT'!$J176</f>
        <v>0</v>
      </c>
      <c r="U176" s="156">
        <f>'HARIAN KOMULATIF'!U176/100*'PROGRES BOBOT'!$J176</f>
        <v>0</v>
      </c>
      <c r="V176" s="156">
        <f>'HARIAN KOMULATIF'!V176/100*'PROGRES BOBOT'!$J176</f>
        <v>0</v>
      </c>
      <c r="W176" s="156">
        <f>'HARIAN KOMULATIF'!W176/100*'PROGRES BOBOT'!$J176</f>
        <v>0</v>
      </c>
      <c r="X176" s="156">
        <f>'HARIAN KOMULATIF'!X176/100*'PROGRES BOBOT'!$J176</f>
        <v>0</v>
      </c>
      <c r="Y176" s="156">
        <f>'HARIAN KOMULATIF'!Y176/100*'PROGRES BOBOT'!$J176</f>
        <v>0</v>
      </c>
      <c r="Z176" s="156">
        <f>'HARIAN KOMULATIF'!Z176/100*'PROGRES BOBOT'!$J176</f>
        <v>0</v>
      </c>
      <c r="AA176" s="156">
        <f>'HARIAN KOMULATIF'!AA176/100*'PROGRES BOBOT'!$J176</f>
        <v>0</v>
      </c>
      <c r="AB176" s="156">
        <f>'HARIAN KOMULATIF'!AB176/100*'PROGRES BOBOT'!$J176</f>
        <v>0</v>
      </c>
      <c r="AC176" s="156">
        <f>'HARIAN KOMULATIF'!AC176/100*'PROGRES BOBOT'!$J176</f>
        <v>0</v>
      </c>
      <c r="AD176" s="156">
        <f>'HARIAN KOMULATIF'!AD176/100*'PROGRES BOBOT'!$J176</f>
        <v>0</v>
      </c>
      <c r="AE176" s="156">
        <f>'HARIAN KOMULATIF'!AE176/100*'PROGRES BOBOT'!$J176</f>
        <v>0</v>
      </c>
      <c r="AF176" s="156">
        <f>'HARIAN KOMULATIF'!AF176/100*'PROGRES BOBOT'!$J176</f>
        <v>0</v>
      </c>
      <c r="AG176" s="156">
        <f>'HARIAN KOMULATIF'!AG176/100*'PROGRES BOBOT'!$J176</f>
        <v>0</v>
      </c>
      <c r="AH176" s="156">
        <f>'HARIAN KOMULATIF'!AH176/100*'PROGRES BOBOT'!$J176</f>
        <v>0</v>
      </c>
      <c r="AI176" s="156">
        <f>'HARIAN KOMULATIF'!AI176/100*'PROGRES BOBOT'!$J176</f>
        <v>0</v>
      </c>
      <c r="AJ176" s="156">
        <f>'HARIAN KOMULATIF'!AJ176/100*'PROGRES BOBOT'!$J176</f>
        <v>0</v>
      </c>
      <c r="AK176" s="156">
        <f>'HARIAN KOMULATIF'!AK176/100*'PROGRES BOBOT'!$J176</f>
        <v>0</v>
      </c>
      <c r="AL176" s="156">
        <f>'HARIAN KOMULATIF'!AL176/100*'PROGRES BOBOT'!$J176</f>
        <v>0</v>
      </c>
      <c r="AM176" s="156">
        <f>'HARIAN KOMULATIF'!AM176/100*'PROGRES BOBOT'!$J176</f>
        <v>0</v>
      </c>
      <c r="AN176" s="156">
        <f>'HARIAN KOMULATIF'!AN176/100*'PROGRES BOBOT'!$J176</f>
        <v>0</v>
      </c>
      <c r="AO176" s="156">
        <f>'HARIAN KOMULATIF'!AO176/100*'PROGRES BOBOT'!$J176</f>
        <v>0</v>
      </c>
      <c r="AP176" s="156">
        <f>'HARIAN KOMULATIF'!AP176/100*'PROGRES BOBOT'!$J176</f>
        <v>0</v>
      </c>
      <c r="AQ176" s="156">
        <f>'HARIAN KOMULATIF'!AQ176/100*'PROGRES BOBOT'!$J176</f>
        <v>0</v>
      </c>
      <c r="AR176" s="156">
        <f>'HARIAN KOMULATIF'!AR176/100*'PROGRES BOBOT'!$J176</f>
        <v>0</v>
      </c>
      <c r="AS176" s="156">
        <f>'HARIAN KOMULATIF'!AS176/100*'PROGRES BOBOT'!$J176</f>
        <v>0</v>
      </c>
      <c r="AT176" s="156">
        <f>'HARIAN KOMULATIF'!AT176/100*'PROGRES BOBOT'!$J176</f>
        <v>0</v>
      </c>
      <c r="AU176" s="156">
        <f>'HARIAN KOMULATIF'!AU176/100*'PROGRES BOBOT'!$J176</f>
        <v>0</v>
      </c>
      <c r="AV176" s="156">
        <f>'HARIAN KOMULATIF'!AV176/100*'PROGRES BOBOT'!$J176</f>
        <v>0</v>
      </c>
      <c r="AW176" s="156">
        <f>'HARIAN KOMULATIF'!AW176/100*'PROGRES BOBOT'!$J176</f>
        <v>0</v>
      </c>
      <c r="AX176" s="156">
        <f>'HARIAN KOMULATIF'!AX176/100*'PROGRES BOBOT'!$J176</f>
        <v>0</v>
      </c>
      <c r="AY176" s="156">
        <f>'HARIAN KOMULATIF'!AY176/100*'PROGRES BOBOT'!$J176</f>
        <v>0</v>
      </c>
      <c r="AZ176" s="156">
        <f>'HARIAN KOMULATIF'!AZ176/100*'PROGRES BOBOT'!$J176</f>
        <v>0</v>
      </c>
      <c r="BA176" s="156">
        <f>'HARIAN KOMULATIF'!BA176/100*'PROGRES BOBOT'!$J176</f>
        <v>0</v>
      </c>
      <c r="BB176" s="156">
        <f>'HARIAN KOMULATIF'!BB176/100*'PROGRES BOBOT'!$J176</f>
        <v>0</v>
      </c>
      <c r="BC176" s="156">
        <f>'HARIAN KOMULATIF'!BC176/100*'PROGRES BOBOT'!$J176</f>
        <v>0</v>
      </c>
      <c r="BD176" s="156">
        <f>'HARIAN KOMULATIF'!BD176/100*'PROGRES BOBOT'!$J176</f>
        <v>0</v>
      </c>
      <c r="BE176" s="156">
        <f>'HARIAN KOMULATIF'!BE176/100*'PROGRES BOBOT'!$J176</f>
        <v>0</v>
      </c>
      <c r="BF176" s="156">
        <f>'HARIAN KOMULATIF'!BF176/100*'PROGRES BOBOT'!$J176</f>
        <v>0</v>
      </c>
      <c r="BG176" s="156">
        <f>'HARIAN KOMULATIF'!BG176/100*'PROGRES BOBOT'!$J176</f>
        <v>0</v>
      </c>
      <c r="BH176" s="156">
        <f>'HARIAN KOMULATIF'!BH176/100*'PROGRES BOBOT'!$J176</f>
        <v>0</v>
      </c>
      <c r="BI176" s="156">
        <f>'HARIAN KOMULATIF'!BI176/100*'PROGRES BOBOT'!$J176</f>
        <v>0</v>
      </c>
      <c r="BJ176" s="156">
        <f>'HARIAN KOMULATIF'!BJ176/100*'PROGRES BOBOT'!$J176</f>
        <v>0</v>
      </c>
      <c r="BK176" s="156">
        <f>'HARIAN KOMULATIF'!BK176/100*'PROGRES BOBOT'!$J176</f>
        <v>0</v>
      </c>
      <c r="BL176" s="156">
        <f>'HARIAN KOMULATIF'!BL176/100*'PROGRES BOBOT'!$J176</f>
        <v>0</v>
      </c>
      <c r="BM176" s="156">
        <f>'HARIAN KOMULATIF'!BM176/100*'PROGRES BOBOT'!$J176</f>
        <v>0</v>
      </c>
      <c r="BN176" s="156">
        <f>'HARIAN KOMULATIF'!BN176/100*'PROGRES BOBOT'!$J176</f>
        <v>0</v>
      </c>
      <c r="BO176" s="156">
        <f>'HARIAN KOMULATIF'!BO176/100*'PROGRES BOBOT'!$J176</f>
        <v>0</v>
      </c>
      <c r="BP176" s="156">
        <f>'HARIAN KOMULATIF'!BP176/100*'PROGRES BOBOT'!$J176</f>
        <v>0</v>
      </c>
      <c r="BQ176" s="156">
        <f>'HARIAN KOMULATIF'!BQ176/100*'PROGRES BOBOT'!$J176</f>
        <v>0</v>
      </c>
      <c r="BR176" s="156">
        <f>'HARIAN KOMULATIF'!BR176/100*'PROGRES BOBOT'!$J176</f>
        <v>0</v>
      </c>
      <c r="BS176" s="156">
        <f>'HARIAN KOMULATIF'!BS176/100*'PROGRES BOBOT'!$J176</f>
        <v>0</v>
      </c>
      <c r="BT176" s="156">
        <f>'HARIAN KOMULATIF'!BT176/100*'PROGRES BOBOT'!$J176</f>
        <v>0</v>
      </c>
      <c r="BU176" s="156">
        <f>'HARIAN KOMULATIF'!BU176/100*'PROGRES BOBOT'!$J176</f>
        <v>0</v>
      </c>
      <c r="BV176" s="156">
        <f>'HARIAN KOMULATIF'!BV176/100*'PROGRES BOBOT'!$J176</f>
        <v>0</v>
      </c>
      <c r="BW176" s="156">
        <f>'HARIAN KOMULATIF'!BW176/100*'PROGRES BOBOT'!$J176</f>
        <v>0</v>
      </c>
      <c r="BX176" s="156">
        <f>'HARIAN KOMULATIF'!BX176/100*'PROGRES BOBOT'!$J176</f>
        <v>0</v>
      </c>
      <c r="BY176" s="156">
        <f>'HARIAN KOMULATIF'!BY176/100*'PROGRES BOBOT'!$J176</f>
        <v>0</v>
      </c>
      <c r="BZ176" s="156">
        <f>'HARIAN KOMULATIF'!BZ176/100*'PROGRES BOBOT'!$J176</f>
        <v>0</v>
      </c>
      <c r="CA176" s="156">
        <f>'HARIAN KOMULATIF'!CA176/100*'PROGRES BOBOT'!$J176</f>
        <v>0</v>
      </c>
      <c r="CB176" s="156">
        <f>'HARIAN KOMULATIF'!CB176/100*'PROGRES BOBOT'!$J176</f>
        <v>0</v>
      </c>
      <c r="CC176" s="156">
        <f>'HARIAN KOMULATIF'!CC176/100*'PROGRES BOBOT'!$J176</f>
        <v>0</v>
      </c>
      <c r="CD176" s="156">
        <f>'HARIAN KOMULATIF'!CD176/100*'PROGRES BOBOT'!$J176</f>
        <v>0</v>
      </c>
      <c r="CE176" s="156">
        <f>'HARIAN KOMULATIF'!CE176/100*'PROGRES BOBOT'!$J176</f>
        <v>0</v>
      </c>
      <c r="CF176" s="156">
        <f>'HARIAN KOMULATIF'!CF176/100*'PROGRES BOBOT'!$J176</f>
        <v>0</v>
      </c>
      <c r="CG176" s="156">
        <f>'HARIAN KOMULATIF'!CG176/100*'PROGRES BOBOT'!$J176</f>
        <v>0</v>
      </c>
      <c r="CH176" s="156">
        <f>'HARIAN KOMULATIF'!CH176/100*'PROGRES BOBOT'!$J176</f>
        <v>0</v>
      </c>
      <c r="CI176" s="156">
        <f>'HARIAN KOMULATIF'!CI176/100*'PROGRES BOBOT'!$J176</f>
        <v>0</v>
      </c>
      <c r="CJ176" s="156">
        <f>'HARIAN KOMULATIF'!CJ176/100*'PROGRES BOBOT'!$J176</f>
        <v>0</v>
      </c>
      <c r="CK176" s="156">
        <f>'HARIAN KOMULATIF'!CK176/100*'PROGRES BOBOT'!$J176</f>
        <v>0</v>
      </c>
      <c r="CL176" s="156">
        <f>'HARIAN KOMULATIF'!CL176/100*'PROGRES BOBOT'!$J176</f>
        <v>0</v>
      </c>
      <c r="CM176" s="156">
        <f>'HARIAN KOMULATIF'!CM176/100*'PROGRES BOBOT'!$J176</f>
        <v>0</v>
      </c>
      <c r="CN176" s="156">
        <f>'HARIAN KOMULATIF'!CN176/100*'PROGRES BOBOT'!$J176</f>
        <v>0</v>
      </c>
      <c r="CO176" s="156">
        <f>'HARIAN KOMULATIF'!CO176/100*'PROGRES BOBOT'!$J176</f>
        <v>0</v>
      </c>
      <c r="CP176" s="156">
        <f>'HARIAN KOMULATIF'!CP176/100*'PROGRES BOBOT'!$J176</f>
        <v>0</v>
      </c>
      <c r="CQ176" s="156">
        <f>'HARIAN KOMULATIF'!CQ176/100*'PROGRES BOBOT'!$J176</f>
        <v>0</v>
      </c>
      <c r="CR176" s="156">
        <f>'HARIAN KOMULATIF'!CR176/100*'PROGRES BOBOT'!$J176</f>
        <v>0</v>
      </c>
      <c r="CS176" s="156">
        <f>'HARIAN KOMULATIF'!CS176/100*'PROGRES BOBOT'!$J176</f>
        <v>0</v>
      </c>
      <c r="CT176" s="156">
        <f>'HARIAN KOMULATIF'!CT176/100*'PROGRES BOBOT'!$J176</f>
        <v>0</v>
      </c>
      <c r="CU176" s="156">
        <f>'HARIAN KOMULATIF'!CU176/100*'PROGRES BOBOT'!$J176</f>
        <v>0</v>
      </c>
      <c r="CV176" s="156">
        <f>'HARIAN KOMULATIF'!CV176/100*'PROGRES BOBOT'!$J176</f>
        <v>0</v>
      </c>
      <c r="CW176" s="156">
        <f>'HARIAN KOMULATIF'!CW176/100*'PROGRES BOBOT'!$J176</f>
        <v>0</v>
      </c>
      <c r="CX176" s="156">
        <f>'HARIAN KOMULATIF'!CX176/100*'PROGRES BOBOT'!$J176</f>
        <v>0</v>
      </c>
    </row>
    <row r="177" spans="1:102" ht="15" customHeight="1">
      <c r="A177" s="13"/>
      <c r="B177" s="59" t="s">
        <v>69</v>
      </c>
      <c r="C177" s="1"/>
      <c r="D177" s="1"/>
      <c r="E177" s="58"/>
      <c r="F177" s="16">
        <v>937.69200000000012</v>
      </c>
      <c r="G177" s="15" t="s">
        <v>25</v>
      </c>
      <c r="H177" s="16">
        <f>H172</f>
        <v>21000</v>
      </c>
      <c r="I177" s="17">
        <f>H177*F177</f>
        <v>19691532.000000004</v>
      </c>
      <c r="J177" s="154">
        <f t="shared" si="25"/>
        <v>1.9691486602911152</v>
      </c>
      <c r="K177" s="156">
        <f>'HARIAN KOMULATIF'!K177/100*'PROGRES BOBOT'!$J177</f>
        <v>0</v>
      </c>
      <c r="L177" s="156">
        <f>'HARIAN KOMULATIF'!L177/100*'PROGRES BOBOT'!$J177</f>
        <v>0</v>
      </c>
      <c r="M177" s="156">
        <f>'HARIAN KOMULATIF'!M177/100*'PROGRES BOBOT'!$J177</f>
        <v>0</v>
      </c>
      <c r="N177" s="156">
        <f>'HARIAN KOMULATIF'!N177/100*'PROGRES BOBOT'!$J177</f>
        <v>0</v>
      </c>
      <c r="O177" s="156">
        <f>'HARIAN KOMULATIF'!O177/100*'PROGRES BOBOT'!$J177</f>
        <v>0</v>
      </c>
      <c r="P177" s="156">
        <f>'HARIAN KOMULATIF'!P177/100*'PROGRES BOBOT'!$J177</f>
        <v>0</v>
      </c>
      <c r="Q177" s="156">
        <f>'HARIAN KOMULATIF'!Q177/100*'PROGRES BOBOT'!$J177</f>
        <v>0</v>
      </c>
      <c r="R177" s="156">
        <f>'HARIAN KOMULATIF'!R177/100*'PROGRES BOBOT'!$J177</f>
        <v>0</v>
      </c>
      <c r="S177" s="156">
        <f>'HARIAN KOMULATIF'!S177/100*'PROGRES BOBOT'!$J177</f>
        <v>0</v>
      </c>
      <c r="T177" s="156">
        <f>'HARIAN KOMULATIF'!T177/100*'PROGRES BOBOT'!$J177</f>
        <v>0</v>
      </c>
      <c r="U177" s="156">
        <f>'HARIAN KOMULATIF'!U177/100*'PROGRES BOBOT'!$J177</f>
        <v>0</v>
      </c>
      <c r="V177" s="156">
        <f>'HARIAN KOMULATIF'!V177/100*'PROGRES BOBOT'!$J177</f>
        <v>0</v>
      </c>
      <c r="W177" s="156">
        <f>'HARIAN KOMULATIF'!W177/100*'PROGRES BOBOT'!$J177</f>
        <v>0</v>
      </c>
      <c r="X177" s="156">
        <f>'HARIAN KOMULATIF'!X177/100*'PROGRES BOBOT'!$J177</f>
        <v>0</v>
      </c>
      <c r="Y177" s="156">
        <f>'HARIAN KOMULATIF'!Y177/100*'PROGRES BOBOT'!$J177</f>
        <v>0</v>
      </c>
      <c r="Z177" s="156">
        <f>'HARIAN KOMULATIF'!Z177/100*'PROGRES BOBOT'!$J177</f>
        <v>0</v>
      </c>
      <c r="AA177" s="156">
        <f>'HARIAN KOMULATIF'!AA177/100*'PROGRES BOBOT'!$J177</f>
        <v>0</v>
      </c>
      <c r="AB177" s="156">
        <f>'HARIAN KOMULATIF'!AB177/100*'PROGRES BOBOT'!$J177</f>
        <v>0</v>
      </c>
      <c r="AC177" s="156">
        <f>'HARIAN KOMULATIF'!AC177/100*'PROGRES BOBOT'!$J177</f>
        <v>0</v>
      </c>
      <c r="AD177" s="156">
        <f>'HARIAN KOMULATIF'!AD177/100*'PROGRES BOBOT'!$J177</f>
        <v>0</v>
      </c>
      <c r="AE177" s="156">
        <f>'HARIAN KOMULATIF'!AE177/100*'PROGRES BOBOT'!$J177</f>
        <v>0</v>
      </c>
      <c r="AF177" s="156">
        <f>'HARIAN KOMULATIF'!AF177/100*'PROGRES BOBOT'!$J177</f>
        <v>0</v>
      </c>
      <c r="AG177" s="156">
        <f>'HARIAN KOMULATIF'!AG177/100*'PROGRES BOBOT'!$J177</f>
        <v>0</v>
      </c>
      <c r="AH177" s="156">
        <f>'HARIAN KOMULATIF'!AH177/100*'PROGRES BOBOT'!$J177</f>
        <v>0</v>
      </c>
      <c r="AI177" s="156">
        <f>'HARIAN KOMULATIF'!AI177/100*'PROGRES BOBOT'!$J177</f>
        <v>0</v>
      </c>
      <c r="AJ177" s="156">
        <f>'HARIAN KOMULATIF'!AJ177/100*'PROGRES BOBOT'!$J177</f>
        <v>0</v>
      </c>
      <c r="AK177" s="156">
        <f>'HARIAN KOMULATIF'!AK177/100*'PROGRES BOBOT'!$J177</f>
        <v>0</v>
      </c>
      <c r="AL177" s="156">
        <f>'HARIAN KOMULATIF'!AL177/100*'PROGRES BOBOT'!$J177</f>
        <v>0</v>
      </c>
      <c r="AM177" s="156">
        <f>'HARIAN KOMULATIF'!AM177/100*'PROGRES BOBOT'!$J177</f>
        <v>0</v>
      </c>
      <c r="AN177" s="156">
        <f>'HARIAN KOMULATIF'!AN177/100*'PROGRES BOBOT'!$J177</f>
        <v>0</v>
      </c>
      <c r="AO177" s="156">
        <f>'HARIAN KOMULATIF'!AO177/100*'PROGRES BOBOT'!$J177</f>
        <v>0</v>
      </c>
      <c r="AP177" s="156">
        <f>'HARIAN KOMULATIF'!AP177/100*'PROGRES BOBOT'!$J177</f>
        <v>0</v>
      </c>
      <c r="AQ177" s="156">
        <f>'HARIAN KOMULATIF'!AQ177/100*'PROGRES BOBOT'!$J177</f>
        <v>0</v>
      </c>
      <c r="AR177" s="156">
        <f>'HARIAN KOMULATIF'!AR177/100*'PROGRES BOBOT'!$J177</f>
        <v>0</v>
      </c>
      <c r="AS177" s="156">
        <f>'HARIAN KOMULATIF'!AS177/100*'PROGRES BOBOT'!$J177</f>
        <v>0</v>
      </c>
      <c r="AT177" s="156">
        <f>'HARIAN KOMULATIF'!AT177/100*'PROGRES BOBOT'!$J177</f>
        <v>0</v>
      </c>
      <c r="AU177" s="156">
        <f>'HARIAN KOMULATIF'!AU177/100*'PROGRES BOBOT'!$J177</f>
        <v>0</v>
      </c>
      <c r="AV177" s="156">
        <f>'HARIAN KOMULATIF'!AV177/100*'PROGRES BOBOT'!$J177</f>
        <v>0</v>
      </c>
      <c r="AW177" s="156">
        <f>'HARIAN KOMULATIF'!AW177/100*'PROGRES BOBOT'!$J177</f>
        <v>0</v>
      </c>
      <c r="AX177" s="156">
        <f>'HARIAN KOMULATIF'!AX177/100*'PROGRES BOBOT'!$J177</f>
        <v>0</v>
      </c>
      <c r="AY177" s="156">
        <f>'HARIAN KOMULATIF'!AY177/100*'PROGRES BOBOT'!$J177</f>
        <v>0</v>
      </c>
      <c r="AZ177" s="156">
        <f>'HARIAN KOMULATIF'!AZ177/100*'PROGRES BOBOT'!$J177</f>
        <v>0</v>
      </c>
      <c r="BA177" s="156">
        <f>'HARIAN KOMULATIF'!BA177/100*'PROGRES BOBOT'!$J177</f>
        <v>0</v>
      </c>
      <c r="BB177" s="156">
        <f>'HARIAN KOMULATIF'!BB177/100*'PROGRES BOBOT'!$J177</f>
        <v>0</v>
      </c>
      <c r="BC177" s="156">
        <f>'HARIAN KOMULATIF'!BC177/100*'PROGRES BOBOT'!$J177</f>
        <v>0</v>
      </c>
      <c r="BD177" s="156">
        <f>'HARIAN KOMULATIF'!BD177/100*'PROGRES BOBOT'!$J177</f>
        <v>0</v>
      </c>
      <c r="BE177" s="156">
        <f>'HARIAN KOMULATIF'!BE177/100*'PROGRES BOBOT'!$J177</f>
        <v>0</v>
      </c>
      <c r="BF177" s="156">
        <f>'HARIAN KOMULATIF'!BF177/100*'PROGRES BOBOT'!$J177</f>
        <v>0</v>
      </c>
      <c r="BG177" s="156">
        <f>'HARIAN KOMULATIF'!BG177/100*'PROGRES BOBOT'!$J177</f>
        <v>0</v>
      </c>
      <c r="BH177" s="156">
        <f>'HARIAN KOMULATIF'!BH177/100*'PROGRES BOBOT'!$J177</f>
        <v>0</v>
      </c>
      <c r="BI177" s="156">
        <f>'HARIAN KOMULATIF'!BI177/100*'PROGRES BOBOT'!$J177</f>
        <v>0</v>
      </c>
      <c r="BJ177" s="156">
        <f>'HARIAN KOMULATIF'!BJ177/100*'PROGRES BOBOT'!$J177</f>
        <v>0</v>
      </c>
      <c r="BK177" s="156">
        <f>'HARIAN KOMULATIF'!BK177/100*'PROGRES BOBOT'!$J177</f>
        <v>0</v>
      </c>
      <c r="BL177" s="156">
        <f>'HARIAN KOMULATIF'!BL177/100*'PROGRES BOBOT'!$J177</f>
        <v>0</v>
      </c>
      <c r="BM177" s="156">
        <f>'HARIAN KOMULATIF'!BM177/100*'PROGRES BOBOT'!$J177</f>
        <v>0</v>
      </c>
      <c r="BN177" s="156">
        <f>'HARIAN KOMULATIF'!BN177/100*'PROGRES BOBOT'!$J177</f>
        <v>0</v>
      </c>
      <c r="BO177" s="156">
        <f>'HARIAN KOMULATIF'!BO177/100*'PROGRES BOBOT'!$J177</f>
        <v>0</v>
      </c>
      <c r="BP177" s="156">
        <f>'HARIAN KOMULATIF'!BP177/100*'PROGRES BOBOT'!$J177</f>
        <v>0</v>
      </c>
      <c r="BQ177" s="156">
        <f>'HARIAN KOMULATIF'!BQ177/100*'PROGRES BOBOT'!$J177</f>
        <v>0</v>
      </c>
      <c r="BR177" s="156">
        <f>'HARIAN KOMULATIF'!BR177/100*'PROGRES BOBOT'!$J177</f>
        <v>0</v>
      </c>
      <c r="BS177" s="156">
        <f>'HARIAN KOMULATIF'!BS177/100*'PROGRES BOBOT'!$J177</f>
        <v>0</v>
      </c>
      <c r="BT177" s="156">
        <f>'HARIAN KOMULATIF'!BT177/100*'PROGRES BOBOT'!$J177</f>
        <v>0</v>
      </c>
      <c r="BU177" s="156">
        <f>'HARIAN KOMULATIF'!BU177/100*'PROGRES BOBOT'!$J177</f>
        <v>0</v>
      </c>
      <c r="BV177" s="156">
        <f>'HARIAN KOMULATIF'!BV177/100*'PROGRES BOBOT'!$J177</f>
        <v>0</v>
      </c>
      <c r="BW177" s="156">
        <f>'HARIAN KOMULATIF'!BW177/100*'PROGRES BOBOT'!$J177</f>
        <v>0</v>
      </c>
      <c r="BX177" s="156">
        <f>'HARIAN KOMULATIF'!BX177/100*'PROGRES BOBOT'!$J177</f>
        <v>0</v>
      </c>
      <c r="BY177" s="156">
        <f>'HARIAN KOMULATIF'!BY177/100*'PROGRES BOBOT'!$J177</f>
        <v>0</v>
      </c>
      <c r="BZ177" s="156">
        <f>'HARIAN KOMULATIF'!BZ177/100*'PROGRES BOBOT'!$J177</f>
        <v>0</v>
      </c>
      <c r="CA177" s="156">
        <f>'HARIAN KOMULATIF'!CA177/100*'PROGRES BOBOT'!$J177</f>
        <v>0</v>
      </c>
      <c r="CB177" s="156">
        <f>'HARIAN KOMULATIF'!CB177/100*'PROGRES BOBOT'!$J177</f>
        <v>0</v>
      </c>
      <c r="CC177" s="156">
        <f>'HARIAN KOMULATIF'!CC177/100*'PROGRES BOBOT'!$J177</f>
        <v>0</v>
      </c>
      <c r="CD177" s="156">
        <f>'HARIAN KOMULATIF'!CD177/100*'PROGRES BOBOT'!$J177</f>
        <v>0</v>
      </c>
      <c r="CE177" s="156">
        <f>'HARIAN KOMULATIF'!CE177/100*'PROGRES BOBOT'!$J177</f>
        <v>0</v>
      </c>
      <c r="CF177" s="156">
        <f>'HARIAN KOMULATIF'!CF177/100*'PROGRES BOBOT'!$J177</f>
        <v>0</v>
      </c>
      <c r="CG177" s="156">
        <f>'HARIAN KOMULATIF'!CG177/100*'PROGRES BOBOT'!$J177</f>
        <v>0</v>
      </c>
      <c r="CH177" s="156">
        <f>'HARIAN KOMULATIF'!CH177/100*'PROGRES BOBOT'!$J177</f>
        <v>0</v>
      </c>
      <c r="CI177" s="156">
        <f>'HARIAN KOMULATIF'!CI177/100*'PROGRES BOBOT'!$J177</f>
        <v>0</v>
      </c>
      <c r="CJ177" s="156">
        <f>'HARIAN KOMULATIF'!CJ177/100*'PROGRES BOBOT'!$J177</f>
        <v>0</v>
      </c>
      <c r="CK177" s="156">
        <f>'HARIAN KOMULATIF'!CK177/100*'PROGRES BOBOT'!$J177</f>
        <v>0</v>
      </c>
      <c r="CL177" s="156">
        <f>'HARIAN KOMULATIF'!CL177/100*'PROGRES BOBOT'!$J177</f>
        <v>0</v>
      </c>
      <c r="CM177" s="156">
        <f>'HARIAN KOMULATIF'!CM177/100*'PROGRES BOBOT'!$J177</f>
        <v>0</v>
      </c>
      <c r="CN177" s="156">
        <f>'HARIAN KOMULATIF'!CN177/100*'PROGRES BOBOT'!$J177</f>
        <v>0</v>
      </c>
      <c r="CO177" s="156">
        <f>'HARIAN KOMULATIF'!CO177/100*'PROGRES BOBOT'!$J177</f>
        <v>0</v>
      </c>
      <c r="CP177" s="156">
        <f>'HARIAN KOMULATIF'!CP177/100*'PROGRES BOBOT'!$J177</f>
        <v>0</v>
      </c>
      <c r="CQ177" s="156">
        <f>'HARIAN KOMULATIF'!CQ177/100*'PROGRES BOBOT'!$J177</f>
        <v>0</v>
      </c>
      <c r="CR177" s="156">
        <f>'HARIAN KOMULATIF'!CR177/100*'PROGRES BOBOT'!$J177</f>
        <v>0</v>
      </c>
      <c r="CS177" s="156">
        <f>'HARIAN KOMULATIF'!CS177/100*'PROGRES BOBOT'!$J177</f>
        <v>0</v>
      </c>
      <c r="CT177" s="156">
        <f>'HARIAN KOMULATIF'!CT177/100*'PROGRES BOBOT'!$J177</f>
        <v>0</v>
      </c>
      <c r="CU177" s="156">
        <f>'HARIAN KOMULATIF'!CU177/100*'PROGRES BOBOT'!$J177</f>
        <v>0</v>
      </c>
      <c r="CV177" s="156">
        <f>'HARIAN KOMULATIF'!CV177/100*'PROGRES BOBOT'!$J177</f>
        <v>0</v>
      </c>
      <c r="CW177" s="156">
        <f>'HARIAN KOMULATIF'!CW177/100*'PROGRES BOBOT'!$J177</f>
        <v>0</v>
      </c>
      <c r="CX177" s="156">
        <f>'HARIAN KOMULATIF'!CX177/100*'PROGRES BOBOT'!$J177</f>
        <v>0</v>
      </c>
    </row>
    <row r="178" spans="1:102" ht="15" customHeight="1">
      <c r="A178" s="13"/>
      <c r="B178" s="59" t="s">
        <v>70</v>
      </c>
      <c r="C178" s="1"/>
      <c r="D178" s="1"/>
      <c r="E178" s="58"/>
      <c r="F178" s="16">
        <v>93.769200000000012</v>
      </c>
      <c r="G178" s="15" t="s">
        <v>25</v>
      </c>
      <c r="H178" s="16">
        <f>H173</f>
        <v>21000</v>
      </c>
      <c r="I178" s="17">
        <f>H178*F178</f>
        <v>1969153.2000000002</v>
      </c>
      <c r="J178" s="154">
        <f t="shared" si="25"/>
        <v>0.19691486602911151</v>
      </c>
      <c r="K178" s="156">
        <f>'HARIAN KOMULATIF'!K178/100*'PROGRES BOBOT'!$J178</f>
        <v>0</v>
      </c>
      <c r="L178" s="156">
        <f>'HARIAN KOMULATIF'!L178/100*'PROGRES BOBOT'!$J178</f>
        <v>0</v>
      </c>
      <c r="M178" s="156">
        <f>'HARIAN KOMULATIF'!M178/100*'PROGRES BOBOT'!$J178</f>
        <v>0</v>
      </c>
      <c r="N178" s="156">
        <f>'HARIAN KOMULATIF'!N178/100*'PROGRES BOBOT'!$J178</f>
        <v>0</v>
      </c>
      <c r="O178" s="156">
        <f>'HARIAN KOMULATIF'!O178/100*'PROGRES BOBOT'!$J178</f>
        <v>0</v>
      </c>
      <c r="P178" s="156">
        <f>'HARIAN KOMULATIF'!P178/100*'PROGRES BOBOT'!$J178</f>
        <v>0</v>
      </c>
      <c r="Q178" s="156">
        <f>'HARIAN KOMULATIF'!Q178/100*'PROGRES BOBOT'!$J178</f>
        <v>0</v>
      </c>
      <c r="R178" s="156">
        <f>'HARIAN KOMULATIF'!R178/100*'PROGRES BOBOT'!$J178</f>
        <v>0</v>
      </c>
      <c r="S178" s="156">
        <f>'HARIAN KOMULATIF'!S178/100*'PROGRES BOBOT'!$J178</f>
        <v>0</v>
      </c>
      <c r="T178" s="156">
        <f>'HARIAN KOMULATIF'!T178/100*'PROGRES BOBOT'!$J178</f>
        <v>0</v>
      </c>
      <c r="U178" s="156">
        <f>'HARIAN KOMULATIF'!U178/100*'PROGRES BOBOT'!$J178</f>
        <v>0</v>
      </c>
      <c r="V178" s="156">
        <f>'HARIAN KOMULATIF'!V178/100*'PROGRES BOBOT'!$J178</f>
        <v>0</v>
      </c>
      <c r="W178" s="156">
        <f>'HARIAN KOMULATIF'!W178/100*'PROGRES BOBOT'!$J178</f>
        <v>0</v>
      </c>
      <c r="X178" s="156">
        <f>'HARIAN KOMULATIF'!X178/100*'PROGRES BOBOT'!$J178</f>
        <v>0</v>
      </c>
      <c r="Y178" s="156">
        <f>'HARIAN KOMULATIF'!Y178/100*'PROGRES BOBOT'!$J178</f>
        <v>0</v>
      </c>
      <c r="Z178" s="156">
        <f>'HARIAN KOMULATIF'!Z178/100*'PROGRES BOBOT'!$J178</f>
        <v>0</v>
      </c>
      <c r="AA178" s="156">
        <f>'HARIAN KOMULATIF'!AA178/100*'PROGRES BOBOT'!$J178</f>
        <v>0</v>
      </c>
      <c r="AB178" s="156">
        <f>'HARIAN KOMULATIF'!AB178/100*'PROGRES BOBOT'!$J178</f>
        <v>0</v>
      </c>
      <c r="AC178" s="156">
        <f>'HARIAN KOMULATIF'!AC178/100*'PROGRES BOBOT'!$J178</f>
        <v>0</v>
      </c>
      <c r="AD178" s="156">
        <f>'HARIAN KOMULATIF'!AD178/100*'PROGRES BOBOT'!$J178</f>
        <v>0</v>
      </c>
      <c r="AE178" s="156">
        <f>'HARIAN KOMULATIF'!AE178/100*'PROGRES BOBOT'!$J178</f>
        <v>0</v>
      </c>
      <c r="AF178" s="156">
        <f>'HARIAN KOMULATIF'!AF178/100*'PROGRES BOBOT'!$J178</f>
        <v>0</v>
      </c>
      <c r="AG178" s="156">
        <f>'HARIAN KOMULATIF'!AG178/100*'PROGRES BOBOT'!$J178</f>
        <v>0</v>
      </c>
      <c r="AH178" s="156">
        <f>'HARIAN KOMULATIF'!AH178/100*'PROGRES BOBOT'!$J178</f>
        <v>0</v>
      </c>
      <c r="AI178" s="156">
        <f>'HARIAN KOMULATIF'!AI178/100*'PROGRES BOBOT'!$J178</f>
        <v>0</v>
      </c>
      <c r="AJ178" s="156">
        <f>'HARIAN KOMULATIF'!AJ178/100*'PROGRES BOBOT'!$J178</f>
        <v>0</v>
      </c>
      <c r="AK178" s="156">
        <f>'HARIAN KOMULATIF'!AK178/100*'PROGRES BOBOT'!$J178</f>
        <v>0</v>
      </c>
      <c r="AL178" s="156">
        <f>'HARIAN KOMULATIF'!AL178/100*'PROGRES BOBOT'!$J178</f>
        <v>0</v>
      </c>
      <c r="AM178" s="156">
        <f>'HARIAN KOMULATIF'!AM178/100*'PROGRES BOBOT'!$J178</f>
        <v>0</v>
      </c>
      <c r="AN178" s="156">
        <f>'HARIAN KOMULATIF'!AN178/100*'PROGRES BOBOT'!$J178</f>
        <v>0</v>
      </c>
      <c r="AO178" s="156">
        <f>'HARIAN KOMULATIF'!AO178/100*'PROGRES BOBOT'!$J178</f>
        <v>0</v>
      </c>
      <c r="AP178" s="156">
        <f>'HARIAN KOMULATIF'!AP178/100*'PROGRES BOBOT'!$J178</f>
        <v>0</v>
      </c>
      <c r="AQ178" s="156">
        <f>'HARIAN KOMULATIF'!AQ178/100*'PROGRES BOBOT'!$J178</f>
        <v>0</v>
      </c>
      <c r="AR178" s="156">
        <f>'HARIAN KOMULATIF'!AR178/100*'PROGRES BOBOT'!$J178</f>
        <v>0</v>
      </c>
      <c r="AS178" s="156">
        <f>'HARIAN KOMULATIF'!AS178/100*'PROGRES BOBOT'!$J178</f>
        <v>0</v>
      </c>
      <c r="AT178" s="156">
        <f>'HARIAN KOMULATIF'!AT178/100*'PROGRES BOBOT'!$J178</f>
        <v>0</v>
      </c>
      <c r="AU178" s="156">
        <f>'HARIAN KOMULATIF'!AU178/100*'PROGRES BOBOT'!$J178</f>
        <v>0</v>
      </c>
      <c r="AV178" s="156">
        <f>'HARIAN KOMULATIF'!AV178/100*'PROGRES BOBOT'!$J178</f>
        <v>0</v>
      </c>
      <c r="AW178" s="156">
        <f>'HARIAN KOMULATIF'!AW178/100*'PROGRES BOBOT'!$J178</f>
        <v>0</v>
      </c>
      <c r="AX178" s="156">
        <f>'HARIAN KOMULATIF'!AX178/100*'PROGRES BOBOT'!$J178</f>
        <v>0</v>
      </c>
      <c r="AY178" s="156">
        <f>'HARIAN KOMULATIF'!AY178/100*'PROGRES BOBOT'!$J178</f>
        <v>0</v>
      </c>
      <c r="AZ178" s="156">
        <f>'HARIAN KOMULATIF'!AZ178/100*'PROGRES BOBOT'!$J178</f>
        <v>0</v>
      </c>
      <c r="BA178" s="156">
        <f>'HARIAN KOMULATIF'!BA178/100*'PROGRES BOBOT'!$J178</f>
        <v>0</v>
      </c>
      <c r="BB178" s="156">
        <f>'HARIAN KOMULATIF'!BB178/100*'PROGRES BOBOT'!$J178</f>
        <v>0</v>
      </c>
      <c r="BC178" s="156">
        <f>'HARIAN KOMULATIF'!BC178/100*'PROGRES BOBOT'!$J178</f>
        <v>0</v>
      </c>
      <c r="BD178" s="156">
        <f>'HARIAN KOMULATIF'!BD178/100*'PROGRES BOBOT'!$J178</f>
        <v>0</v>
      </c>
      <c r="BE178" s="156">
        <f>'HARIAN KOMULATIF'!BE178/100*'PROGRES BOBOT'!$J178</f>
        <v>0</v>
      </c>
      <c r="BF178" s="156">
        <f>'HARIAN KOMULATIF'!BF178/100*'PROGRES BOBOT'!$J178</f>
        <v>0</v>
      </c>
      <c r="BG178" s="156">
        <f>'HARIAN KOMULATIF'!BG178/100*'PROGRES BOBOT'!$J178</f>
        <v>0</v>
      </c>
      <c r="BH178" s="156">
        <f>'HARIAN KOMULATIF'!BH178/100*'PROGRES BOBOT'!$J178</f>
        <v>0</v>
      </c>
      <c r="BI178" s="156">
        <f>'HARIAN KOMULATIF'!BI178/100*'PROGRES BOBOT'!$J178</f>
        <v>0</v>
      </c>
      <c r="BJ178" s="156">
        <f>'HARIAN KOMULATIF'!BJ178/100*'PROGRES BOBOT'!$J178</f>
        <v>0</v>
      </c>
      <c r="BK178" s="156">
        <f>'HARIAN KOMULATIF'!BK178/100*'PROGRES BOBOT'!$J178</f>
        <v>0</v>
      </c>
      <c r="BL178" s="156">
        <f>'HARIAN KOMULATIF'!BL178/100*'PROGRES BOBOT'!$J178</f>
        <v>0</v>
      </c>
      <c r="BM178" s="156">
        <f>'HARIAN KOMULATIF'!BM178/100*'PROGRES BOBOT'!$J178</f>
        <v>0</v>
      </c>
      <c r="BN178" s="156">
        <f>'HARIAN KOMULATIF'!BN178/100*'PROGRES BOBOT'!$J178</f>
        <v>0</v>
      </c>
      <c r="BO178" s="156">
        <f>'HARIAN KOMULATIF'!BO178/100*'PROGRES BOBOT'!$J178</f>
        <v>0</v>
      </c>
      <c r="BP178" s="156">
        <f>'HARIAN KOMULATIF'!BP178/100*'PROGRES BOBOT'!$J178</f>
        <v>0</v>
      </c>
      <c r="BQ178" s="156">
        <f>'HARIAN KOMULATIF'!BQ178/100*'PROGRES BOBOT'!$J178</f>
        <v>0</v>
      </c>
      <c r="BR178" s="156">
        <f>'HARIAN KOMULATIF'!BR178/100*'PROGRES BOBOT'!$J178</f>
        <v>0</v>
      </c>
      <c r="BS178" s="156">
        <f>'HARIAN KOMULATIF'!BS178/100*'PROGRES BOBOT'!$J178</f>
        <v>0</v>
      </c>
      <c r="BT178" s="156">
        <f>'HARIAN KOMULATIF'!BT178/100*'PROGRES BOBOT'!$J178</f>
        <v>0</v>
      </c>
      <c r="BU178" s="156">
        <f>'HARIAN KOMULATIF'!BU178/100*'PROGRES BOBOT'!$J178</f>
        <v>0</v>
      </c>
      <c r="BV178" s="156">
        <f>'HARIAN KOMULATIF'!BV178/100*'PROGRES BOBOT'!$J178</f>
        <v>0</v>
      </c>
      <c r="BW178" s="156">
        <f>'HARIAN KOMULATIF'!BW178/100*'PROGRES BOBOT'!$J178</f>
        <v>0</v>
      </c>
      <c r="BX178" s="156">
        <f>'HARIAN KOMULATIF'!BX178/100*'PROGRES BOBOT'!$J178</f>
        <v>0</v>
      </c>
      <c r="BY178" s="156">
        <f>'HARIAN KOMULATIF'!BY178/100*'PROGRES BOBOT'!$J178</f>
        <v>0</v>
      </c>
      <c r="BZ178" s="156">
        <f>'HARIAN KOMULATIF'!BZ178/100*'PROGRES BOBOT'!$J178</f>
        <v>0</v>
      </c>
      <c r="CA178" s="156">
        <f>'HARIAN KOMULATIF'!CA178/100*'PROGRES BOBOT'!$J178</f>
        <v>0</v>
      </c>
      <c r="CB178" s="156">
        <f>'HARIAN KOMULATIF'!CB178/100*'PROGRES BOBOT'!$J178</f>
        <v>0</v>
      </c>
      <c r="CC178" s="156">
        <f>'HARIAN KOMULATIF'!CC178/100*'PROGRES BOBOT'!$J178</f>
        <v>0</v>
      </c>
      <c r="CD178" s="156">
        <f>'HARIAN KOMULATIF'!CD178/100*'PROGRES BOBOT'!$J178</f>
        <v>0</v>
      </c>
      <c r="CE178" s="156">
        <f>'HARIAN KOMULATIF'!CE178/100*'PROGRES BOBOT'!$J178</f>
        <v>0</v>
      </c>
      <c r="CF178" s="156">
        <f>'HARIAN KOMULATIF'!CF178/100*'PROGRES BOBOT'!$J178</f>
        <v>0</v>
      </c>
      <c r="CG178" s="156">
        <f>'HARIAN KOMULATIF'!CG178/100*'PROGRES BOBOT'!$J178</f>
        <v>0</v>
      </c>
      <c r="CH178" s="156">
        <f>'HARIAN KOMULATIF'!CH178/100*'PROGRES BOBOT'!$J178</f>
        <v>0</v>
      </c>
      <c r="CI178" s="156">
        <f>'HARIAN KOMULATIF'!CI178/100*'PROGRES BOBOT'!$J178</f>
        <v>0</v>
      </c>
      <c r="CJ178" s="156">
        <f>'HARIAN KOMULATIF'!CJ178/100*'PROGRES BOBOT'!$J178</f>
        <v>0</v>
      </c>
      <c r="CK178" s="156">
        <f>'HARIAN KOMULATIF'!CK178/100*'PROGRES BOBOT'!$J178</f>
        <v>0</v>
      </c>
      <c r="CL178" s="156">
        <f>'HARIAN KOMULATIF'!CL178/100*'PROGRES BOBOT'!$J178</f>
        <v>0</v>
      </c>
      <c r="CM178" s="156">
        <f>'HARIAN KOMULATIF'!CM178/100*'PROGRES BOBOT'!$J178</f>
        <v>0</v>
      </c>
      <c r="CN178" s="156">
        <f>'HARIAN KOMULATIF'!CN178/100*'PROGRES BOBOT'!$J178</f>
        <v>0</v>
      </c>
      <c r="CO178" s="156">
        <f>'HARIAN KOMULATIF'!CO178/100*'PROGRES BOBOT'!$J178</f>
        <v>0</v>
      </c>
      <c r="CP178" s="156">
        <f>'HARIAN KOMULATIF'!CP178/100*'PROGRES BOBOT'!$J178</f>
        <v>0</v>
      </c>
      <c r="CQ178" s="156">
        <f>'HARIAN KOMULATIF'!CQ178/100*'PROGRES BOBOT'!$J178</f>
        <v>0</v>
      </c>
      <c r="CR178" s="156">
        <f>'HARIAN KOMULATIF'!CR178/100*'PROGRES BOBOT'!$J178</f>
        <v>0</v>
      </c>
      <c r="CS178" s="156">
        <f>'HARIAN KOMULATIF'!CS178/100*'PROGRES BOBOT'!$J178</f>
        <v>0</v>
      </c>
      <c r="CT178" s="156">
        <f>'HARIAN KOMULATIF'!CT178/100*'PROGRES BOBOT'!$J178</f>
        <v>0</v>
      </c>
      <c r="CU178" s="156">
        <f>'HARIAN KOMULATIF'!CU178/100*'PROGRES BOBOT'!$J178</f>
        <v>0</v>
      </c>
      <c r="CV178" s="156">
        <f>'HARIAN KOMULATIF'!CV178/100*'PROGRES BOBOT'!$J178</f>
        <v>0</v>
      </c>
      <c r="CW178" s="156">
        <f>'HARIAN KOMULATIF'!CW178/100*'PROGRES BOBOT'!$J178</f>
        <v>0</v>
      </c>
      <c r="CX178" s="156">
        <f>'HARIAN KOMULATIF'!CX178/100*'PROGRES BOBOT'!$J178</f>
        <v>0</v>
      </c>
    </row>
    <row r="179" spans="1:102" ht="15" customHeight="1">
      <c r="A179" s="13"/>
      <c r="B179" s="59" t="s">
        <v>71</v>
      </c>
      <c r="C179" s="1"/>
      <c r="D179" s="1"/>
      <c r="E179" s="58"/>
      <c r="F179" s="16">
        <v>1031.4612000000002</v>
      </c>
      <c r="G179" s="15" t="s">
        <v>25</v>
      </c>
      <c r="H179" s="14">
        <f>H174</f>
        <v>2000</v>
      </c>
      <c r="I179" s="17">
        <f t="shared" ref="I179" si="33">H179*F179</f>
        <v>2062922.4000000004</v>
      </c>
      <c r="J179" s="154">
        <f t="shared" si="25"/>
        <v>0.20629176441145017</v>
      </c>
      <c r="K179" s="156">
        <f>'HARIAN KOMULATIF'!K179/100*'PROGRES BOBOT'!$J179</f>
        <v>0</v>
      </c>
      <c r="L179" s="156">
        <f>'HARIAN KOMULATIF'!L179/100*'PROGRES BOBOT'!$J179</f>
        <v>0</v>
      </c>
      <c r="M179" s="156">
        <f>'HARIAN KOMULATIF'!M179/100*'PROGRES BOBOT'!$J179</f>
        <v>0</v>
      </c>
      <c r="N179" s="156">
        <f>'HARIAN KOMULATIF'!N179/100*'PROGRES BOBOT'!$J179</f>
        <v>0</v>
      </c>
      <c r="O179" s="156">
        <f>'HARIAN KOMULATIF'!O179/100*'PROGRES BOBOT'!$J179</f>
        <v>0</v>
      </c>
      <c r="P179" s="156">
        <f>'HARIAN KOMULATIF'!P179/100*'PROGRES BOBOT'!$J179</f>
        <v>0</v>
      </c>
      <c r="Q179" s="156">
        <f>'HARIAN KOMULATIF'!Q179/100*'PROGRES BOBOT'!$J179</f>
        <v>0</v>
      </c>
      <c r="R179" s="156">
        <f>'HARIAN KOMULATIF'!R179/100*'PROGRES BOBOT'!$J179</f>
        <v>0</v>
      </c>
      <c r="S179" s="156">
        <f>'HARIAN KOMULATIF'!S179/100*'PROGRES BOBOT'!$J179</f>
        <v>0</v>
      </c>
      <c r="T179" s="156">
        <f>'HARIAN KOMULATIF'!T179/100*'PROGRES BOBOT'!$J179</f>
        <v>0</v>
      </c>
      <c r="U179" s="156">
        <f>'HARIAN KOMULATIF'!U179/100*'PROGRES BOBOT'!$J179</f>
        <v>0</v>
      </c>
      <c r="V179" s="156">
        <f>'HARIAN KOMULATIF'!V179/100*'PROGRES BOBOT'!$J179</f>
        <v>0</v>
      </c>
      <c r="W179" s="156">
        <f>'HARIAN KOMULATIF'!W179/100*'PROGRES BOBOT'!$J179</f>
        <v>0</v>
      </c>
      <c r="X179" s="156">
        <f>'HARIAN KOMULATIF'!X179/100*'PROGRES BOBOT'!$J179</f>
        <v>0</v>
      </c>
      <c r="Y179" s="156">
        <f>'HARIAN KOMULATIF'!Y179/100*'PROGRES BOBOT'!$J179</f>
        <v>0</v>
      </c>
      <c r="Z179" s="156">
        <f>'HARIAN KOMULATIF'!Z179/100*'PROGRES BOBOT'!$J179</f>
        <v>0</v>
      </c>
      <c r="AA179" s="156">
        <f>'HARIAN KOMULATIF'!AA179/100*'PROGRES BOBOT'!$J179</f>
        <v>0</v>
      </c>
      <c r="AB179" s="156">
        <f>'HARIAN KOMULATIF'!AB179/100*'PROGRES BOBOT'!$J179</f>
        <v>0</v>
      </c>
      <c r="AC179" s="156">
        <f>'HARIAN KOMULATIF'!AC179/100*'PROGRES BOBOT'!$J179</f>
        <v>0</v>
      </c>
      <c r="AD179" s="156">
        <f>'HARIAN KOMULATIF'!AD179/100*'PROGRES BOBOT'!$J179</f>
        <v>0</v>
      </c>
      <c r="AE179" s="156">
        <f>'HARIAN KOMULATIF'!AE179/100*'PROGRES BOBOT'!$J179</f>
        <v>0</v>
      </c>
      <c r="AF179" s="156">
        <f>'HARIAN KOMULATIF'!AF179/100*'PROGRES BOBOT'!$J179</f>
        <v>0</v>
      </c>
      <c r="AG179" s="156">
        <f>'HARIAN KOMULATIF'!AG179/100*'PROGRES BOBOT'!$J179</f>
        <v>0</v>
      </c>
      <c r="AH179" s="156">
        <f>'HARIAN KOMULATIF'!AH179/100*'PROGRES BOBOT'!$J179</f>
        <v>0</v>
      </c>
      <c r="AI179" s="156">
        <f>'HARIAN KOMULATIF'!AI179/100*'PROGRES BOBOT'!$J179</f>
        <v>0</v>
      </c>
      <c r="AJ179" s="156">
        <f>'HARIAN KOMULATIF'!AJ179/100*'PROGRES BOBOT'!$J179</f>
        <v>0</v>
      </c>
      <c r="AK179" s="156">
        <f>'HARIAN KOMULATIF'!AK179/100*'PROGRES BOBOT'!$J179</f>
        <v>0</v>
      </c>
      <c r="AL179" s="156">
        <f>'HARIAN KOMULATIF'!AL179/100*'PROGRES BOBOT'!$J179</f>
        <v>0</v>
      </c>
      <c r="AM179" s="156">
        <f>'HARIAN KOMULATIF'!AM179/100*'PROGRES BOBOT'!$J179</f>
        <v>0</v>
      </c>
      <c r="AN179" s="156">
        <f>'HARIAN KOMULATIF'!AN179/100*'PROGRES BOBOT'!$J179</f>
        <v>0</v>
      </c>
      <c r="AO179" s="156">
        <f>'HARIAN KOMULATIF'!AO179/100*'PROGRES BOBOT'!$J179</f>
        <v>0</v>
      </c>
      <c r="AP179" s="156">
        <f>'HARIAN KOMULATIF'!AP179/100*'PROGRES BOBOT'!$J179</f>
        <v>0</v>
      </c>
      <c r="AQ179" s="156">
        <f>'HARIAN KOMULATIF'!AQ179/100*'PROGRES BOBOT'!$J179</f>
        <v>0</v>
      </c>
      <c r="AR179" s="156">
        <f>'HARIAN KOMULATIF'!AR179/100*'PROGRES BOBOT'!$J179</f>
        <v>0</v>
      </c>
      <c r="AS179" s="156">
        <f>'HARIAN KOMULATIF'!AS179/100*'PROGRES BOBOT'!$J179</f>
        <v>0</v>
      </c>
      <c r="AT179" s="156">
        <f>'HARIAN KOMULATIF'!AT179/100*'PROGRES BOBOT'!$J179</f>
        <v>0</v>
      </c>
      <c r="AU179" s="156">
        <f>'HARIAN KOMULATIF'!AU179/100*'PROGRES BOBOT'!$J179</f>
        <v>0</v>
      </c>
      <c r="AV179" s="156">
        <f>'HARIAN KOMULATIF'!AV179/100*'PROGRES BOBOT'!$J179</f>
        <v>0</v>
      </c>
      <c r="AW179" s="156">
        <f>'HARIAN KOMULATIF'!AW179/100*'PROGRES BOBOT'!$J179</f>
        <v>0</v>
      </c>
      <c r="AX179" s="156">
        <f>'HARIAN KOMULATIF'!AX179/100*'PROGRES BOBOT'!$J179</f>
        <v>0</v>
      </c>
      <c r="AY179" s="156">
        <f>'HARIAN KOMULATIF'!AY179/100*'PROGRES BOBOT'!$J179</f>
        <v>0</v>
      </c>
      <c r="AZ179" s="156">
        <f>'HARIAN KOMULATIF'!AZ179/100*'PROGRES BOBOT'!$J179</f>
        <v>0</v>
      </c>
      <c r="BA179" s="156">
        <f>'HARIAN KOMULATIF'!BA179/100*'PROGRES BOBOT'!$J179</f>
        <v>0</v>
      </c>
      <c r="BB179" s="156">
        <f>'HARIAN KOMULATIF'!BB179/100*'PROGRES BOBOT'!$J179</f>
        <v>0</v>
      </c>
      <c r="BC179" s="156">
        <f>'HARIAN KOMULATIF'!BC179/100*'PROGRES BOBOT'!$J179</f>
        <v>0</v>
      </c>
      <c r="BD179" s="156">
        <f>'HARIAN KOMULATIF'!BD179/100*'PROGRES BOBOT'!$J179</f>
        <v>0</v>
      </c>
      <c r="BE179" s="156">
        <f>'HARIAN KOMULATIF'!BE179/100*'PROGRES BOBOT'!$J179</f>
        <v>0</v>
      </c>
      <c r="BF179" s="156">
        <f>'HARIAN KOMULATIF'!BF179/100*'PROGRES BOBOT'!$J179</f>
        <v>0</v>
      </c>
      <c r="BG179" s="156">
        <f>'HARIAN KOMULATIF'!BG179/100*'PROGRES BOBOT'!$J179</f>
        <v>0</v>
      </c>
      <c r="BH179" s="156">
        <f>'HARIAN KOMULATIF'!BH179/100*'PROGRES BOBOT'!$J179</f>
        <v>0</v>
      </c>
      <c r="BI179" s="156">
        <f>'HARIAN KOMULATIF'!BI179/100*'PROGRES BOBOT'!$J179</f>
        <v>0</v>
      </c>
      <c r="BJ179" s="156">
        <f>'HARIAN KOMULATIF'!BJ179/100*'PROGRES BOBOT'!$J179</f>
        <v>0</v>
      </c>
      <c r="BK179" s="156">
        <f>'HARIAN KOMULATIF'!BK179/100*'PROGRES BOBOT'!$J179</f>
        <v>0</v>
      </c>
      <c r="BL179" s="156">
        <f>'HARIAN KOMULATIF'!BL179/100*'PROGRES BOBOT'!$J179</f>
        <v>0</v>
      </c>
      <c r="BM179" s="156">
        <f>'HARIAN KOMULATIF'!BM179/100*'PROGRES BOBOT'!$J179</f>
        <v>0</v>
      </c>
      <c r="BN179" s="156">
        <f>'HARIAN KOMULATIF'!BN179/100*'PROGRES BOBOT'!$J179</f>
        <v>0</v>
      </c>
      <c r="BO179" s="156">
        <f>'HARIAN KOMULATIF'!BO179/100*'PROGRES BOBOT'!$J179</f>
        <v>0</v>
      </c>
      <c r="BP179" s="156">
        <f>'HARIAN KOMULATIF'!BP179/100*'PROGRES BOBOT'!$J179</f>
        <v>0</v>
      </c>
      <c r="BQ179" s="156">
        <f>'HARIAN KOMULATIF'!BQ179/100*'PROGRES BOBOT'!$J179</f>
        <v>0</v>
      </c>
      <c r="BR179" s="156">
        <f>'HARIAN KOMULATIF'!BR179/100*'PROGRES BOBOT'!$J179</f>
        <v>0</v>
      </c>
      <c r="BS179" s="156">
        <f>'HARIAN KOMULATIF'!BS179/100*'PROGRES BOBOT'!$J179</f>
        <v>0</v>
      </c>
      <c r="BT179" s="156">
        <f>'HARIAN KOMULATIF'!BT179/100*'PROGRES BOBOT'!$J179</f>
        <v>0</v>
      </c>
      <c r="BU179" s="156">
        <f>'HARIAN KOMULATIF'!BU179/100*'PROGRES BOBOT'!$J179</f>
        <v>0</v>
      </c>
      <c r="BV179" s="156">
        <f>'HARIAN KOMULATIF'!BV179/100*'PROGRES BOBOT'!$J179</f>
        <v>0</v>
      </c>
      <c r="BW179" s="156">
        <f>'HARIAN KOMULATIF'!BW179/100*'PROGRES BOBOT'!$J179</f>
        <v>0</v>
      </c>
      <c r="BX179" s="156">
        <f>'HARIAN KOMULATIF'!BX179/100*'PROGRES BOBOT'!$J179</f>
        <v>0</v>
      </c>
      <c r="BY179" s="156">
        <f>'HARIAN KOMULATIF'!BY179/100*'PROGRES BOBOT'!$J179</f>
        <v>0</v>
      </c>
      <c r="BZ179" s="156">
        <f>'HARIAN KOMULATIF'!BZ179/100*'PROGRES BOBOT'!$J179</f>
        <v>0</v>
      </c>
      <c r="CA179" s="156">
        <f>'HARIAN KOMULATIF'!CA179/100*'PROGRES BOBOT'!$J179</f>
        <v>0</v>
      </c>
      <c r="CB179" s="156">
        <f>'HARIAN KOMULATIF'!CB179/100*'PROGRES BOBOT'!$J179</f>
        <v>0</v>
      </c>
      <c r="CC179" s="156">
        <f>'HARIAN KOMULATIF'!CC179/100*'PROGRES BOBOT'!$J179</f>
        <v>0</v>
      </c>
      <c r="CD179" s="156">
        <f>'HARIAN KOMULATIF'!CD179/100*'PROGRES BOBOT'!$J179</f>
        <v>0</v>
      </c>
      <c r="CE179" s="156">
        <f>'HARIAN KOMULATIF'!CE179/100*'PROGRES BOBOT'!$J179</f>
        <v>0</v>
      </c>
      <c r="CF179" s="156">
        <f>'HARIAN KOMULATIF'!CF179/100*'PROGRES BOBOT'!$J179</f>
        <v>0</v>
      </c>
      <c r="CG179" s="156">
        <f>'HARIAN KOMULATIF'!CG179/100*'PROGRES BOBOT'!$J179</f>
        <v>0</v>
      </c>
      <c r="CH179" s="156">
        <f>'HARIAN KOMULATIF'!CH179/100*'PROGRES BOBOT'!$J179</f>
        <v>0</v>
      </c>
      <c r="CI179" s="156">
        <f>'HARIAN KOMULATIF'!CI179/100*'PROGRES BOBOT'!$J179</f>
        <v>0</v>
      </c>
      <c r="CJ179" s="156">
        <f>'HARIAN KOMULATIF'!CJ179/100*'PROGRES BOBOT'!$J179</f>
        <v>0</v>
      </c>
      <c r="CK179" s="156">
        <f>'HARIAN KOMULATIF'!CK179/100*'PROGRES BOBOT'!$J179</f>
        <v>0</v>
      </c>
      <c r="CL179" s="156">
        <f>'HARIAN KOMULATIF'!CL179/100*'PROGRES BOBOT'!$J179</f>
        <v>0</v>
      </c>
      <c r="CM179" s="156">
        <f>'HARIAN KOMULATIF'!CM179/100*'PROGRES BOBOT'!$J179</f>
        <v>0</v>
      </c>
      <c r="CN179" s="156">
        <f>'HARIAN KOMULATIF'!CN179/100*'PROGRES BOBOT'!$J179</f>
        <v>0</v>
      </c>
      <c r="CO179" s="156">
        <f>'HARIAN KOMULATIF'!CO179/100*'PROGRES BOBOT'!$J179</f>
        <v>0</v>
      </c>
      <c r="CP179" s="156">
        <f>'HARIAN KOMULATIF'!CP179/100*'PROGRES BOBOT'!$J179</f>
        <v>0</v>
      </c>
      <c r="CQ179" s="156">
        <f>'HARIAN KOMULATIF'!CQ179/100*'PROGRES BOBOT'!$J179</f>
        <v>0</v>
      </c>
      <c r="CR179" s="156">
        <f>'HARIAN KOMULATIF'!CR179/100*'PROGRES BOBOT'!$J179</f>
        <v>0</v>
      </c>
      <c r="CS179" s="156">
        <f>'HARIAN KOMULATIF'!CS179/100*'PROGRES BOBOT'!$J179</f>
        <v>0</v>
      </c>
      <c r="CT179" s="156">
        <f>'HARIAN KOMULATIF'!CT179/100*'PROGRES BOBOT'!$J179</f>
        <v>0</v>
      </c>
      <c r="CU179" s="156">
        <f>'HARIAN KOMULATIF'!CU179/100*'PROGRES BOBOT'!$J179</f>
        <v>0</v>
      </c>
      <c r="CV179" s="156">
        <f>'HARIAN KOMULATIF'!CV179/100*'PROGRES BOBOT'!$J179</f>
        <v>0</v>
      </c>
      <c r="CW179" s="156">
        <f>'HARIAN KOMULATIF'!CW179/100*'PROGRES BOBOT'!$J179</f>
        <v>0</v>
      </c>
      <c r="CX179" s="156">
        <f>'HARIAN KOMULATIF'!CX179/100*'PROGRES BOBOT'!$J179</f>
        <v>0</v>
      </c>
    </row>
    <row r="180" spans="1:102" ht="15" customHeight="1">
      <c r="A180" s="13"/>
      <c r="B180" s="59" t="s">
        <v>63</v>
      </c>
      <c r="C180" s="1"/>
      <c r="D180" s="1"/>
      <c r="E180" s="58"/>
      <c r="F180" s="16">
        <v>535.82399999999996</v>
      </c>
      <c r="G180" s="15" t="s">
        <v>9</v>
      </c>
      <c r="H180" s="16">
        <f>H175</f>
        <v>30000</v>
      </c>
      <c r="I180" s="17">
        <f>H180*F180</f>
        <v>16074719.999999998</v>
      </c>
      <c r="J180" s="154">
        <f t="shared" si="25"/>
        <v>1.6074682941151954</v>
      </c>
      <c r="K180" s="156">
        <f>'HARIAN KOMULATIF'!K180/100*'PROGRES BOBOT'!$J180</f>
        <v>0</v>
      </c>
      <c r="L180" s="156">
        <f>'HARIAN KOMULATIF'!L180/100*'PROGRES BOBOT'!$J180</f>
        <v>0</v>
      </c>
      <c r="M180" s="156">
        <f>'HARIAN KOMULATIF'!M180/100*'PROGRES BOBOT'!$J180</f>
        <v>0</v>
      </c>
      <c r="N180" s="156">
        <f>'HARIAN KOMULATIF'!N180/100*'PROGRES BOBOT'!$J180</f>
        <v>0</v>
      </c>
      <c r="O180" s="156">
        <f>'HARIAN KOMULATIF'!O180/100*'PROGRES BOBOT'!$J180</f>
        <v>0</v>
      </c>
      <c r="P180" s="156">
        <f>'HARIAN KOMULATIF'!P180/100*'PROGRES BOBOT'!$J180</f>
        <v>0</v>
      </c>
      <c r="Q180" s="156">
        <f>'HARIAN KOMULATIF'!Q180/100*'PROGRES BOBOT'!$J180</f>
        <v>0</v>
      </c>
      <c r="R180" s="156">
        <f>'HARIAN KOMULATIF'!R180/100*'PROGRES BOBOT'!$J180</f>
        <v>0</v>
      </c>
      <c r="S180" s="156">
        <f>'HARIAN KOMULATIF'!S180/100*'PROGRES BOBOT'!$J180</f>
        <v>0</v>
      </c>
      <c r="T180" s="156">
        <f>'HARIAN KOMULATIF'!T180/100*'PROGRES BOBOT'!$J180</f>
        <v>0</v>
      </c>
      <c r="U180" s="156">
        <f>'HARIAN KOMULATIF'!U180/100*'PROGRES BOBOT'!$J180</f>
        <v>0</v>
      </c>
      <c r="V180" s="156">
        <f>'HARIAN KOMULATIF'!V180/100*'PROGRES BOBOT'!$J180</f>
        <v>0</v>
      </c>
      <c r="W180" s="156">
        <f>'HARIAN KOMULATIF'!W180/100*'PROGRES BOBOT'!$J180</f>
        <v>0</v>
      </c>
      <c r="X180" s="156">
        <f>'HARIAN KOMULATIF'!X180/100*'PROGRES BOBOT'!$J180</f>
        <v>0</v>
      </c>
      <c r="Y180" s="156">
        <f>'HARIAN KOMULATIF'!Y180/100*'PROGRES BOBOT'!$J180</f>
        <v>0</v>
      </c>
      <c r="Z180" s="156">
        <f>'HARIAN KOMULATIF'!Z180/100*'PROGRES BOBOT'!$J180</f>
        <v>0</v>
      </c>
      <c r="AA180" s="156">
        <f>'HARIAN KOMULATIF'!AA180/100*'PROGRES BOBOT'!$J180</f>
        <v>0</v>
      </c>
      <c r="AB180" s="156">
        <f>'HARIAN KOMULATIF'!AB180/100*'PROGRES BOBOT'!$J180</f>
        <v>0</v>
      </c>
      <c r="AC180" s="156">
        <f>'HARIAN KOMULATIF'!AC180/100*'PROGRES BOBOT'!$J180</f>
        <v>0</v>
      </c>
      <c r="AD180" s="156">
        <f>'HARIAN KOMULATIF'!AD180/100*'PROGRES BOBOT'!$J180</f>
        <v>0</v>
      </c>
      <c r="AE180" s="156">
        <f>'HARIAN KOMULATIF'!AE180/100*'PROGRES BOBOT'!$J180</f>
        <v>0</v>
      </c>
      <c r="AF180" s="156">
        <f>'HARIAN KOMULATIF'!AF180/100*'PROGRES BOBOT'!$J180</f>
        <v>0</v>
      </c>
      <c r="AG180" s="156">
        <f>'HARIAN KOMULATIF'!AG180/100*'PROGRES BOBOT'!$J180</f>
        <v>0</v>
      </c>
      <c r="AH180" s="156">
        <f>'HARIAN KOMULATIF'!AH180/100*'PROGRES BOBOT'!$J180</f>
        <v>0</v>
      </c>
      <c r="AI180" s="156">
        <f>'HARIAN KOMULATIF'!AI180/100*'PROGRES BOBOT'!$J180</f>
        <v>0</v>
      </c>
      <c r="AJ180" s="156">
        <f>'HARIAN KOMULATIF'!AJ180/100*'PROGRES BOBOT'!$J180</f>
        <v>0</v>
      </c>
      <c r="AK180" s="156">
        <f>'HARIAN KOMULATIF'!AK180/100*'PROGRES BOBOT'!$J180</f>
        <v>0</v>
      </c>
      <c r="AL180" s="156">
        <f>'HARIAN KOMULATIF'!AL180/100*'PROGRES BOBOT'!$J180</f>
        <v>0</v>
      </c>
      <c r="AM180" s="156">
        <f>'HARIAN KOMULATIF'!AM180/100*'PROGRES BOBOT'!$J180</f>
        <v>0</v>
      </c>
      <c r="AN180" s="156">
        <f>'HARIAN KOMULATIF'!AN180/100*'PROGRES BOBOT'!$J180</f>
        <v>0</v>
      </c>
      <c r="AO180" s="156">
        <f>'HARIAN KOMULATIF'!AO180/100*'PROGRES BOBOT'!$J180</f>
        <v>0</v>
      </c>
      <c r="AP180" s="156">
        <f>'HARIAN KOMULATIF'!AP180/100*'PROGRES BOBOT'!$J180</f>
        <v>0</v>
      </c>
      <c r="AQ180" s="156">
        <f>'HARIAN KOMULATIF'!AQ180/100*'PROGRES BOBOT'!$J180</f>
        <v>0</v>
      </c>
      <c r="AR180" s="156">
        <f>'HARIAN KOMULATIF'!AR180/100*'PROGRES BOBOT'!$J180</f>
        <v>0</v>
      </c>
      <c r="AS180" s="156">
        <f>'HARIAN KOMULATIF'!AS180/100*'PROGRES BOBOT'!$J180</f>
        <v>0</v>
      </c>
      <c r="AT180" s="156">
        <f>'HARIAN KOMULATIF'!AT180/100*'PROGRES BOBOT'!$J180</f>
        <v>0</v>
      </c>
      <c r="AU180" s="156">
        <f>'HARIAN KOMULATIF'!AU180/100*'PROGRES BOBOT'!$J180</f>
        <v>0</v>
      </c>
      <c r="AV180" s="156">
        <f>'HARIAN KOMULATIF'!AV180/100*'PROGRES BOBOT'!$J180</f>
        <v>0</v>
      </c>
      <c r="AW180" s="156">
        <f>'HARIAN KOMULATIF'!AW180/100*'PROGRES BOBOT'!$J180</f>
        <v>0</v>
      </c>
      <c r="AX180" s="156">
        <f>'HARIAN KOMULATIF'!AX180/100*'PROGRES BOBOT'!$J180</f>
        <v>0</v>
      </c>
      <c r="AY180" s="156">
        <f>'HARIAN KOMULATIF'!AY180/100*'PROGRES BOBOT'!$J180</f>
        <v>0</v>
      </c>
      <c r="AZ180" s="156">
        <f>'HARIAN KOMULATIF'!AZ180/100*'PROGRES BOBOT'!$J180</f>
        <v>0</v>
      </c>
      <c r="BA180" s="156">
        <f>'HARIAN KOMULATIF'!BA180/100*'PROGRES BOBOT'!$J180</f>
        <v>0</v>
      </c>
      <c r="BB180" s="156">
        <f>'HARIAN KOMULATIF'!BB180/100*'PROGRES BOBOT'!$J180</f>
        <v>0</v>
      </c>
      <c r="BC180" s="156">
        <f>'HARIAN KOMULATIF'!BC180/100*'PROGRES BOBOT'!$J180</f>
        <v>0</v>
      </c>
      <c r="BD180" s="156">
        <f>'HARIAN KOMULATIF'!BD180/100*'PROGRES BOBOT'!$J180</f>
        <v>0</v>
      </c>
      <c r="BE180" s="156">
        <f>'HARIAN KOMULATIF'!BE180/100*'PROGRES BOBOT'!$J180</f>
        <v>0</v>
      </c>
      <c r="BF180" s="156">
        <f>'HARIAN KOMULATIF'!BF180/100*'PROGRES BOBOT'!$J180</f>
        <v>0</v>
      </c>
      <c r="BG180" s="156">
        <f>'HARIAN KOMULATIF'!BG180/100*'PROGRES BOBOT'!$J180</f>
        <v>0</v>
      </c>
      <c r="BH180" s="156">
        <f>'HARIAN KOMULATIF'!BH180/100*'PROGRES BOBOT'!$J180</f>
        <v>0</v>
      </c>
      <c r="BI180" s="156">
        <f>'HARIAN KOMULATIF'!BI180/100*'PROGRES BOBOT'!$J180</f>
        <v>0</v>
      </c>
      <c r="BJ180" s="156">
        <f>'HARIAN KOMULATIF'!BJ180/100*'PROGRES BOBOT'!$J180</f>
        <v>0</v>
      </c>
      <c r="BK180" s="156">
        <f>'HARIAN KOMULATIF'!BK180/100*'PROGRES BOBOT'!$J180</f>
        <v>0</v>
      </c>
      <c r="BL180" s="156">
        <f>'HARIAN KOMULATIF'!BL180/100*'PROGRES BOBOT'!$J180</f>
        <v>0</v>
      </c>
      <c r="BM180" s="156">
        <f>'HARIAN KOMULATIF'!BM180/100*'PROGRES BOBOT'!$J180</f>
        <v>0</v>
      </c>
      <c r="BN180" s="156">
        <f>'HARIAN KOMULATIF'!BN180/100*'PROGRES BOBOT'!$J180</f>
        <v>0</v>
      </c>
      <c r="BO180" s="156">
        <f>'HARIAN KOMULATIF'!BO180/100*'PROGRES BOBOT'!$J180</f>
        <v>0</v>
      </c>
      <c r="BP180" s="156">
        <f>'HARIAN KOMULATIF'!BP180/100*'PROGRES BOBOT'!$J180</f>
        <v>0</v>
      </c>
      <c r="BQ180" s="156">
        <f>'HARIAN KOMULATIF'!BQ180/100*'PROGRES BOBOT'!$J180</f>
        <v>0</v>
      </c>
      <c r="BR180" s="156">
        <f>'HARIAN KOMULATIF'!BR180/100*'PROGRES BOBOT'!$J180</f>
        <v>0</v>
      </c>
      <c r="BS180" s="156">
        <f>'HARIAN KOMULATIF'!BS180/100*'PROGRES BOBOT'!$J180</f>
        <v>0</v>
      </c>
      <c r="BT180" s="156">
        <f>'HARIAN KOMULATIF'!BT180/100*'PROGRES BOBOT'!$J180</f>
        <v>0</v>
      </c>
      <c r="BU180" s="156">
        <f>'HARIAN KOMULATIF'!BU180/100*'PROGRES BOBOT'!$J180</f>
        <v>0</v>
      </c>
      <c r="BV180" s="156">
        <f>'HARIAN KOMULATIF'!BV180/100*'PROGRES BOBOT'!$J180</f>
        <v>0</v>
      </c>
      <c r="BW180" s="156">
        <f>'HARIAN KOMULATIF'!BW180/100*'PROGRES BOBOT'!$J180</f>
        <v>0</v>
      </c>
      <c r="BX180" s="156">
        <f>'HARIAN KOMULATIF'!BX180/100*'PROGRES BOBOT'!$J180</f>
        <v>0</v>
      </c>
      <c r="BY180" s="156">
        <f>'HARIAN KOMULATIF'!BY180/100*'PROGRES BOBOT'!$J180</f>
        <v>0</v>
      </c>
      <c r="BZ180" s="156">
        <f>'HARIAN KOMULATIF'!BZ180/100*'PROGRES BOBOT'!$J180</f>
        <v>0</v>
      </c>
      <c r="CA180" s="156">
        <f>'HARIAN KOMULATIF'!CA180/100*'PROGRES BOBOT'!$J180</f>
        <v>0</v>
      </c>
      <c r="CB180" s="156">
        <f>'HARIAN KOMULATIF'!CB180/100*'PROGRES BOBOT'!$J180</f>
        <v>0</v>
      </c>
      <c r="CC180" s="156">
        <f>'HARIAN KOMULATIF'!CC180/100*'PROGRES BOBOT'!$J180</f>
        <v>0</v>
      </c>
      <c r="CD180" s="156">
        <f>'HARIAN KOMULATIF'!CD180/100*'PROGRES BOBOT'!$J180</f>
        <v>0</v>
      </c>
      <c r="CE180" s="156">
        <f>'HARIAN KOMULATIF'!CE180/100*'PROGRES BOBOT'!$J180</f>
        <v>0</v>
      </c>
      <c r="CF180" s="156">
        <f>'HARIAN KOMULATIF'!CF180/100*'PROGRES BOBOT'!$J180</f>
        <v>0</v>
      </c>
      <c r="CG180" s="156">
        <f>'HARIAN KOMULATIF'!CG180/100*'PROGRES BOBOT'!$J180</f>
        <v>0</v>
      </c>
      <c r="CH180" s="156">
        <f>'HARIAN KOMULATIF'!CH180/100*'PROGRES BOBOT'!$J180</f>
        <v>0</v>
      </c>
      <c r="CI180" s="156">
        <f>'HARIAN KOMULATIF'!CI180/100*'PROGRES BOBOT'!$J180</f>
        <v>0</v>
      </c>
      <c r="CJ180" s="156">
        <f>'HARIAN KOMULATIF'!CJ180/100*'PROGRES BOBOT'!$J180</f>
        <v>0</v>
      </c>
      <c r="CK180" s="156">
        <f>'HARIAN KOMULATIF'!CK180/100*'PROGRES BOBOT'!$J180</f>
        <v>0</v>
      </c>
      <c r="CL180" s="156">
        <f>'HARIAN KOMULATIF'!CL180/100*'PROGRES BOBOT'!$J180</f>
        <v>0</v>
      </c>
      <c r="CM180" s="156">
        <f>'HARIAN KOMULATIF'!CM180/100*'PROGRES BOBOT'!$J180</f>
        <v>0</v>
      </c>
      <c r="CN180" s="156">
        <f>'HARIAN KOMULATIF'!CN180/100*'PROGRES BOBOT'!$J180</f>
        <v>0</v>
      </c>
      <c r="CO180" s="156">
        <f>'HARIAN KOMULATIF'!CO180/100*'PROGRES BOBOT'!$J180</f>
        <v>0</v>
      </c>
      <c r="CP180" s="156">
        <f>'HARIAN KOMULATIF'!CP180/100*'PROGRES BOBOT'!$J180</f>
        <v>0</v>
      </c>
      <c r="CQ180" s="156">
        <f>'HARIAN KOMULATIF'!CQ180/100*'PROGRES BOBOT'!$J180</f>
        <v>0</v>
      </c>
      <c r="CR180" s="156">
        <f>'HARIAN KOMULATIF'!CR180/100*'PROGRES BOBOT'!$J180</f>
        <v>0</v>
      </c>
      <c r="CS180" s="156">
        <f>'HARIAN KOMULATIF'!CS180/100*'PROGRES BOBOT'!$J180</f>
        <v>0</v>
      </c>
      <c r="CT180" s="156">
        <f>'HARIAN KOMULATIF'!CT180/100*'PROGRES BOBOT'!$J180</f>
        <v>0</v>
      </c>
      <c r="CU180" s="156">
        <f>'HARIAN KOMULATIF'!CU180/100*'PROGRES BOBOT'!$J180</f>
        <v>0</v>
      </c>
      <c r="CV180" s="156">
        <f>'HARIAN KOMULATIF'!CV180/100*'PROGRES BOBOT'!$J180</f>
        <v>0</v>
      </c>
      <c r="CW180" s="156">
        <f>'HARIAN KOMULATIF'!CW180/100*'PROGRES BOBOT'!$J180</f>
        <v>0</v>
      </c>
      <c r="CX180" s="156">
        <f>'HARIAN KOMULATIF'!CX180/100*'PROGRES BOBOT'!$J180</f>
        <v>0</v>
      </c>
    </row>
    <row r="181" spans="1:102" ht="15" customHeight="1">
      <c r="A181" s="13">
        <v>4</v>
      </c>
      <c r="B181" s="59" t="s">
        <v>74</v>
      </c>
      <c r="C181" s="1"/>
      <c r="D181" s="1"/>
      <c r="E181" s="58"/>
      <c r="F181" s="16"/>
      <c r="G181" s="15"/>
      <c r="H181" s="16"/>
      <c r="I181" s="17"/>
      <c r="J181" s="154"/>
      <c r="K181" s="156">
        <f>'HARIAN KOMULATIF'!K181/100*'PROGRES BOBOT'!$J181</f>
        <v>0</v>
      </c>
      <c r="L181" s="156">
        <f>'HARIAN KOMULATIF'!L181/100*'PROGRES BOBOT'!$J181</f>
        <v>0</v>
      </c>
      <c r="M181" s="156">
        <f>'HARIAN KOMULATIF'!M181/100*'PROGRES BOBOT'!$J181</f>
        <v>0</v>
      </c>
      <c r="N181" s="156">
        <f>'HARIAN KOMULATIF'!N181/100*'PROGRES BOBOT'!$J181</f>
        <v>0</v>
      </c>
      <c r="O181" s="156">
        <f>'HARIAN KOMULATIF'!O181/100*'PROGRES BOBOT'!$J181</f>
        <v>0</v>
      </c>
      <c r="P181" s="156">
        <f>'HARIAN KOMULATIF'!P181/100*'PROGRES BOBOT'!$J181</f>
        <v>0</v>
      </c>
      <c r="Q181" s="156">
        <f>'HARIAN KOMULATIF'!Q181/100*'PROGRES BOBOT'!$J181</f>
        <v>0</v>
      </c>
      <c r="R181" s="156">
        <f>'HARIAN KOMULATIF'!R181/100*'PROGRES BOBOT'!$J181</f>
        <v>0</v>
      </c>
      <c r="S181" s="156">
        <f>'HARIAN KOMULATIF'!S181/100*'PROGRES BOBOT'!$J181</f>
        <v>0</v>
      </c>
      <c r="T181" s="156">
        <f>'HARIAN KOMULATIF'!T181/100*'PROGRES BOBOT'!$J181</f>
        <v>0</v>
      </c>
      <c r="U181" s="156">
        <f>'HARIAN KOMULATIF'!U181/100*'PROGRES BOBOT'!$J181</f>
        <v>0</v>
      </c>
      <c r="V181" s="156">
        <f>'HARIAN KOMULATIF'!V181/100*'PROGRES BOBOT'!$J181</f>
        <v>0</v>
      </c>
      <c r="W181" s="156">
        <f>'HARIAN KOMULATIF'!W181/100*'PROGRES BOBOT'!$J181</f>
        <v>0</v>
      </c>
      <c r="X181" s="156">
        <f>'HARIAN KOMULATIF'!X181/100*'PROGRES BOBOT'!$J181</f>
        <v>0</v>
      </c>
      <c r="Y181" s="156">
        <f>'HARIAN KOMULATIF'!Y181/100*'PROGRES BOBOT'!$J181</f>
        <v>0</v>
      </c>
      <c r="Z181" s="156">
        <f>'HARIAN KOMULATIF'!Z181/100*'PROGRES BOBOT'!$J181</f>
        <v>0</v>
      </c>
      <c r="AA181" s="156">
        <f>'HARIAN KOMULATIF'!AA181/100*'PROGRES BOBOT'!$J181</f>
        <v>0</v>
      </c>
      <c r="AB181" s="156">
        <f>'HARIAN KOMULATIF'!AB181/100*'PROGRES BOBOT'!$J181</f>
        <v>0</v>
      </c>
      <c r="AC181" s="156">
        <f>'HARIAN KOMULATIF'!AC181/100*'PROGRES BOBOT'!$J181</f>
        <v>0</v>
      </c>
      <c r="AD181" s="156">
        <f>'HARIAN KOMULATIF'!AD181/100*'PROGRES BOBOT'!$J181</f>
        <v>0</v>
      </c>
      <c r="AE181" s="156">
        <f>'HARIAN KOMULATIF'!AE181/100*'PROGRES BOBOT'!$J181</f>
        <v>0</v>
      </c>
      <c r="AF181" s="156">
        <f>'HARIAN KOMULATIF'!AF181/100*'PROGRES BOBOT'!$J181</f>
        <v>0</v>
      </c>
      <c r="AG181" s="156">
        <f>'HARIAN KOMULATIF'!AG181/100*'PROGRES BOBOT'!$J181</f>
        <v>0</v>
      </c>
      <c r="AH181" s="156">
        <f>'HARIAN KOMULATIF'!AH181/100*'PROGRES BOBOT'!$J181</f>
        <v>0</v>
      </c>
      <c r="AI181" s="156">
        <f>'HARIAN KOMULATIF'!AI181/100*'PROGRES BOBOT'!$J181</f>
        <v>0</v>
      </c>
      <c r="AJ181" s="156">
        <f>'HARIAN KOMULATIF'!AJ181/100*'PROGRES BOBOT'!$J181</f>
        <v>0</v>
      </c>
      <c r="AK181" s="156">
        <f>'HARIAN KOMULATIF'!AK181/100*'PROGRES BOBOT'!$J181</f>
        <v>0</v>
      </c>
      <c r="AL181" s="156">
        <f>'HARIAN KOMULATIF'!AL181/100*'PROGRES BOBOT'!$J181</f>
        <v>0</v>
      </c>
      <c r="AM181" s="156">
        <f>'HARIAN KOMULATIF'!AM181/100*'PROGRES BOBOT'!$J181</f>
        <v>0</v>
      </c>
      <c r="AN181" s="156">
        <f>'HARIAN KOMULATIF'!AN181/100*'PROGRES BOBOT'!$J181</f>
        <v>0</v>
      </c>
      <c r="AO181" s="156">
        <f>'HARIAN KOMULATIF'!AO181/100*'PROGRES BOBOT'!$J181</f>
        <v>0</v>
      </c>
      <c r="AP181" s="156">
        <f>'HARIAN KOMULATIF'!AP181/100*'PROGRES BOBOT'!$J181</f>
        <v>0</v>
      </c>
      <c r="AQ181" s="156">
        <f>'HARIAN KOMULATIF'!AQ181/100*'PROGRES BOBOT'!$J181</f>
        <v>0</v>
      </c>
      <c r="AR181" s="156">
        <f>'HARIAN KOMULATIF'!AR181/100*'PROGRES BOBOT'!$J181</f>
        <v>0</v>
      </c>
      <c r="AS181" s="156">
        <f>'HARIAN KOMULATIF'!AS181/100*'PROGRES BOBOT'!$J181</f>
        <v>0</v>
      </c>
      <c r="AT181" s="156">
        <f>'HARIAN KOMULATIF'!AT181/100*'PROGRES BOBOT'!$J181</f>
        <v>0</v>
      </c>
      <c r="AU181" s="156">
        <f>'HARIAN KOMULATIF'!AU181/100*'PROGRES BOBOT'!$J181</f>
        <v>0</v>
      </c>
      <c r="AV181" s="156">
        <f>'HARIAN KOMULATIF'!AV181/100*'PROGRES BOBOT'!$J181</f>
        <v>0</v>
      </c>
      <c r="AW181" s="156">
        <f>'HARIAN KOMULATIF'!AW181/100*'PROGRES BOBOT'!$J181</f>
        <v>0</v>
      </c>
      <c r="AX181" s="156">
        <f>'HARIAN KOMULATIF'!AX181/100*'PROGRES BOBOT'!$J181</f>
        <v>0</v>
      </c>
      <c r="AY181" s="156">
        <f>'HARIAN KOMULATIF'!AY181/100*'PROGRES BOBOT'!$J181</f>
        <v>0</v>
      </c>
      <c r="AZ181" s="156">
        <f>'HARIAN KOMULATIF'!AZ181/100*'PROGRES BOBOT'!$J181</f>
        <v>0</v>
      </c>
      <c r="BA181" s="156">
        <f>'HARIAN KOMULATIF'!BA181/100*'PROGRES BOBOT'!$J181</f>
        <v>0</v>
      </c>
      <c r="BB181" s="156">
        <f>'HARIAN KOMULATIF'!BB181/100*'PROGRES BOBOT'!$J181</f>
        <v>0</v>
      </c>
      <c r="BC181" s="156">
        <f>'HARIAN KOMULATIF'!BC181/100*'PROGRES BOBOT'!$J181</f>
        <v>0</v>
      </c>
      <c r="BD181" s="156">
        <f>'HARIAN KOMULATIF'!BD181/100*'PROGRES BOBOT'!$J181</f>
        <v>0</v>
      </c>
      <c r="BE181" s="156">
        <f>'HARIAN KOMULATIF'!BE181/100*'PROGRES BOBOT'!$J181</f>
        <v>0</v>
      </c>
      <c r="BF181" s="156">
        <f>'HARIAN KOMULATIF'!BF181/100*'PROGRES BOBOT'!$J181</f>
        <v>0</v>
      </c>
      <c r="BG181" s="156">
        <f>'HARIAN KOMULATIF'!BG181/100*'PROGRES BOBOT'!$J181</f>
        <v>0</v>
      </c>
      <c r="BH181" s="156">
        <f>'HARIAN KOMULATIF'!BH181/100*'PROGRES BOBOT'!$J181</f>
        <v>0</v>
      </c>
      <c r="BI181" s="156">
        <f>'HARIAN KOMULATIF'!BI181/100*'PROGRES BOBOT'!$J181</f>
        <v>0</v>
      </c>
      <c r="BJ181" s="156">
        <f>'HARIAN KOMULATIF'!BJ181/100*'PROGRES BOBOT'!$J181</f>
        <v>0</v>
      </c>
      <c r="BK181" s="156">
        <f>'HARIAN KOMULATIF'!BK181/100*'PROGRES BOBOT'!$J181</f>
        <v>0</v>
      </c>
      <c r="BL181" s="156">
        <f>'HARIAN KOMULATIF'!BL181/100*'PROGRES BOBOT'!$J181</f>
        <v>0</v>
      </c>
      <c r="BM181" s="156">
        <f>'HARIAN KOMULATIF'!BM181/100*'PROGRES BOBOT'!$J181</f>
        <v>0</v>
      </c>
      <c r="BN181" s="156">
        <f>'HARIAN KOMULATIF'!BN181/100*'PROGRES BOBOT'!$J181</f>
        <v>0</v>
      </c>
      <c r="BO181" s="156">
        <f>'HARIAN KOMULATIF'!BO181/100*'PROGRES BOBOT'!$J181</f>
        <v>0</v>
      </c>
      <c r="BP181" s="156">
        <f>'HARIAN KOMULATIF'!BP181/100*'PROGRES BOBOT'!$J181</f>
        <v>0</v>
      </c>
      <c r="BQ181" s="156">
        <f>'HARIAN KOMULATIF'!BQ181/100*'PROGRES BOBOT'!$J181</f>
        <v>0</v>
      </c>
      <c r="BR181" s="156">
        <f>'HARIAN KOMULATIF'!BR181/100*'PROGRES BOBOT'!$J181</f>
        <v>0</v>
      </c>
      <c r="BS181" s="156">
        <f>'HARIAN KOMULATIF'!BS181/100*'PROGRES BOBOT'!$J181</f>
        <v>0</v>
      </c>
      <c r="BT181" s="156">
        <f>'HARIAN KOMULATIF'!BT181/100*'PROGRES BOBOT'!$J181</f>
        <v>0</v>
      </c>
      <c r="BU181" s="156">
        <f>'HARIAN KOMULATIF'!BU181/100*'PROGRES BOBOT'!$J181</f>
        <v>0</v>
      </c>
      <c r="BV181" s="156">
        <f>'HARIAN KOMULATIF'!BV181/100*'PROGRES BOBOT'!$J181</f>
        <v>0</v>
      </c>
      <c r="BW181" s="156">
        <f>'HARIAN KOMULATIF'!BW181/100*'PROGRES BOBOT'!$J181</f>
        <v>0</v>
      </c>
      <c r="BX181" s="156">
        <f>'HARIAN KOMULATIF'!BX181/100*'PROGRES BOBOT'!$J181</f>
        <v>0</v>
      </c>
      <c r="BY181" s="156">
        <f>'HARIAN KOMULATIF'!BY181/100*'PROGRES BOBOT'!$J181</f>
        <v>0</v>
      </c>
      <c r="BZ181" s="156">
        <f>'HARIAN KOMULATIF'!BZ181/100*'PROGRES BOBOT'!$J181</f>
        <v>0</v>
      </c>
      <c r="CA181" s="156">
        <f>'HARIAN KOMULATIF'!CA181/100*'PROGRES BOBOT'!$J181</f>
        <v>0</v>
      </c>
      <c r="CB181" s="156">
        <f>'HARIAN KOMULATIF'!CB181/100*'PROGRES BOBOT'!$J181</f>
        <v>0</v>
      </c>
      <c r="CC181" s="156">
        <f>'HARIAN KOMULATIF'!CC181/100*'PROGRES BOBOT'!$J181</f>
        <v>0</v>
      </c>
      <c r="CD181" s="156">
        <f>'HARIAN KOMULATIF'!CD181/100*'PROGRES BOBOT'!$J181</f>
        <v>0</v>
      </c>
      <c r="CE181" s="156">
        <f>'HARIAN KOMULATIF'!CE181/100*'PROGRES BOBOT'!$J181</f>
        <v>0</v>
      </c>
      <c r="CF181" s="156">
        <f>'HARIAN KOMULATIF'!CF181/100*'PROGRES BOBOT'!$J181</f>
        <v>0</v>
      </c>
      <c r="CG181" s="156">
        <f>'HARIAN KOMULATIF'!CG181/100*'PROGRES BOBOT'!$J181</f>
        <v>0</v>
      </c>
      <c r="CH181" s="156">
        <f>'HARIAN KOMULATIF'!CH181/100*'PROGRES BOBOT'!$J181</f>
        <v>0</v>
      </c>
      <c r="CI181" s="156">
        <f>'HARIAN KOMULATIF'!CI181/100*'PROGRES BOBOT'!$J181</f>
        <v>0</v>
      </c>
      <c r="CJ181" s="156">
        <f>'HARIAN KOMULATIF'!CJ181/100*'PROGRES BOBOT'!$J181</f>
        <v>0</v>
      </c>
      <c r="CK181" s="156">
        <f>'HARIAN KOMULATIF'!CK181/100*'PROGRES BOBOT'!$J181</f>
        <v>0</v>
      </c>
      <c r="CL181" s="156">
        <f>'HARIAN KOMULATIF'!CL181/100*'PROGRES BOBOT'!$J181</f>
        <v>0</v>
      </c>
      <c r="CM181" s="156">
        <f>'HARIAN KOMULATIF'!CM181/100*'PROGRES BOBOT'!$J181</f>
        <v>0</v>
      </c>
      <c r="CN181" s="156">
        <f>'HARIAN KOMULATIF'!CN181/100*'PROGRES BOBOT'!$J181</f>
        <v>0</v>
      </c>
      <c r="CO181" s="156">
        <f>'HARIAN KOMULATIF'!CO181/100*'PROGRES BOBOT'!$J181</f>
        <v>0</v>
      </c>
      <c r="CP181" s="156">
        <f>'HARIAN KOMULATIF'!CP181/100*'PROGRES BOBOT'!$J181</f>
        <v>0</v>
      </c>
      <c r="CQ181" s="156">
        <f>'HARIAN KOMULATIF'!CQ181/100*'PROGRES BOBOT'!$J181</f>
        <v>0</v>
      </c>
      <c r="CR181" s="156">
        <f>'HARIAN KOMULATIF'!CR181/100*'PROGRES BOBOT'!$J181</f>
        <v>0</v>
      </c>
      <c r="CS181" s="156">
        <f>'HARIAN KOMULATIF'!CS181/100*'PROGRES BOBOT'!$J181</f>
        <v>0</v>
      </c>
      <c r="CT181" s="156">
        <f>'HARIAN KOMULATIF'!CT181/100*'PROGRES BOBOT'!$J181</f>
        <v>0</v>
      </c>
      <c r="CU181" s="156">
        <f>'HARIAN KOMULATIF'!CU181/100*'PROGRES BOBOT'!$J181</f>
        <v>0</v>
      </c>
      <c r="CV181" s="156">
        <f>'HARIAN KOMULATIF'!CV181/100*'PROGRES BOBOT'!$J181</f>
        <v>0</v>
      </c>
      <c r="CW181" s="156">
        <f>'HARIAN KOMULATIF'!CW181/100*'PROGRES BOBOT'!$J181</f>
        <v>0</v>
      </c>
      <c r="CX181" s="156">
        <f>'HARIAN KOMULATIF'!CX181/100*'PROGRES BOBOT'!$J181</f>
        <v>0</v>
      </c>
    </row>
    <row r="182" spans="1:102" ht="15" customHeight="1">
      <c r="A182" s="13"/>
      <c r="B182" s="59" t="s">
        <v>75</v>
      </c>
      <c r="C182" s="1"/>
      <c r="D182" s="1"/>
      <c r="E182" s="58"/>
      <c r="F182" s="16">
        <v>404.73213333333331</v>
      </c>
      <c r="G182" s="15" t="s">
        <v>25</v>
      </c>
      <c r="H182" s="16">
        <f>H177</f>
        <v>21000</v>
      </c>
      <c r="I182" s="17">
        <f>H182*F182</f>
        <v>8499374.7999999989</v>
      </c>
      <c r="J182" s="154">
        <f t="shared" si="25"/>
        <v>0.84993552054416399</v>
      </c>
      <c r="K182" s="156">
        <f>'HARIAN KOMULATIF'!K182/100*'PROGRES BOBOT'!$J182</f>
        <v>0</v>
      </c>
      <c r="L182" s="156">
        <f>'HARIAN KOMULATIF'!L182/100*'PROGRES BOBOT'!$J182</f>
        <v>0</v>
      </c>
      <c r="M182" s="156">
        <f>'HARIAN KOMULATIF'!M182/100*'PROGRES BOBOT'!$J182</f>
        <v>0</v>
      </c>
      <c r="N182" s="156">
        <f>'HARIAN KOMULATIF'!N182/100*'PROGRES BOBOT'!$J182</f>
        <v>0</v>
      </c>
      <c r="O182" s="156">
        <f>'HARIAN KOMULATIF'!O182/100*'PROGRES BOBOT'!$J182</f>
        <v>0</v>
      </c>
      <c r="P182" s="156">
        <f>'HARIAN KOMULATIF'!P182/100*'PROGRES BOBOT'!$J182</f>
        <v>0</v>
      </c>
      <c r="Q182" s="156">
        <f>'HARIAN KOMULATIF'!Q182/100*'PROGRES BOBOT'!$J182</f>
        <v>0</v>
      </c>
      <c r="R182" s="156">
        <f>'HARIAN KOMULATIF'!R182/100*'PROGRES BOBOT'!$J182</f>
        <v>0</v>
      </c>
      <c r="S182" s="156">
        <f>'HARIAN KOMULATIF'!S182/100*'PROGRES BOBOT'!$J182</f>
        <v>0</v>
      </c>
      <c r="T182" s="156">
        <f>'HARIAN KOMULATIF'!T182/100*'PROGRES BOBOT'!$J182</f>
        <v>0</v>
      </c>
      <c r="U182" s="156">
        <f>'HARIAN KOMULATIF'!U182/100*'PROGRES BOBOT'!$J182</f>
        <v>0</v>
      </c>
      <c r="V182" s="156">
        <f>'HARIAN KOMULATIF'!V182/100*'PROGRES BOBOT'!$J182</f>
        <v>0</v>
      </c>
      <c r="W182" s="156">
        <f>'HARIAN KOMULATIF'!W182/100*'PROGRES BOBOT'!$J182</f>
        <v>0</v>
      </c>
      <c r="X182" s="156">
        <f>'HARIAN KOMULATIF'!X182/100*'PROGRES BOBOT'!$J182</f>
        <v>0</v>
      </c>
      <c r="Y182" s="156">
        <f>'HARIAN KOMULATIF'!Y182/100*'PROGRES BOBOT'!$J182</f>
        <v>0</v>
      </c>
      <c r="Z182" s="156">
        <f>'HARIAN KOMULATIF'!Z182/100*'PROGRES BOBOT'!$J182</f>
        <v>0</v>
      </c>
      <c r="AA182" s="156">
        <f>'HARIAN KOMULATIF'!AA182/100*'PROGRES BOBOT'!$J182</f>
        <v>0</v>
      </c>
      <c r="AB182" s="156">
        <f>'HARIAN KOMULATIF'!AB182/100*'PROGRES BOBOT'!$J182</f>
        <v>0</v>
      </c>
      <c r="AC182" s="156">
        <f>'HARIAN KOMULATIF'!AC182/100*'PROGRES BOBOT'!$J182</f>
        <v>0</v>
      </c>
      <c r="AD182" s="156">
        <f>'HARIAN KOMULATIF'!AD182/100*'PROGRES BOBOT'!$J182</f>
        <v>0</v>
      </c>
      <c r="AE182" s="156">
        <f>'HARIAN KOMULATIF'!AE182/100*'PROGRES BOBOT'!$J182</f>
        <v>0</v>
      </c>
      <c r="AF182" s="156">
        <f>'HARIAN KOMULATIF'!AF182/100*'PROGRES BOBOT'!$J182</f>
        <v>0</v>
      </c>
      <c r="AG182" s="156">
        <f>'HARIAN KOMULATIF'!AG182/100*'PROGRES BOBOT'!$J182</f>
        <v>0</v>
      </c>
      <c r="AH182" s="156">
        <f>'HARIAN KOMULATIF'!AH182/100*'PROGRES BOBOT'!$J182</f>
        <v>0</v>
      </c>
      <c r="AI182" s="156">
        <f>'HARIAN KOMULATIF'!AI182/100*'PROGRES BOBOT'!$J182</f>
        <v>0</v>
      </c>
      <c r="AJ182" s="156">
        <f>'HARIAN KOMULATIF'!AJ182/100*'PROGRES BOBOT'!$J182</f>
        <v>0</v>
      </c>
      <c r="AK182" s="156">
        <f>'HARIAN KOMULATIF'!AK182/100*'PROGRES BOBOT'!$J182</f>
        <v>0</v>
      </c>
      <c r="AL182" s="156">
        <f>'HARIAN KOMULATIF'!AL182/100*'PROGRES BOBOT'!$J182</f>
        <v>0</v>
      </c>
      <c r="AM182" s="156">
        <f>'HARIAN KOMULATIF'!AM182/100*'PROGRES BOBOT'!$J182</f>
        <v>0</v>
      </c>
      <c r="AN182" s="156">
        <f>'HARIAN KOMULATIF'!AN182/100*'PROGRES BOBOT'!$J182</f>
        <v>0</v>
      </c>
      <c r="AO182" s="156">
        <f>'HARIAN KOMULATIF'!AO182/100*'PROGRES BOBOT'!$J182</f>
        <v>0</v>
      </c>
      <c r="AP182" s="156">
        <f>'HARIAN KOMULATIF'!AP182/100*'PROGRES BOBOT'!$J182</f>
        <v>0</v>
      </c>
      <c r="AQ182" s="156">
        <f>'HARIAN KOMULATIF'!AQ182/100*'PROGRES BOBOT'!$J182</f>
        <v>0</v>
      </c>
      <c r="AR182" s="156">
        <f>'HARIAN KOMULATIF'!AR182/100*'PROGRES BOBOT'!$J182</f>
        <v>0</v>
      </c>
      <c r="AS182" s="156">
        <f>'HARIAN KOMULATIF'!AS182/100*'PROGRES BOBOT'!$J182</f>
        <v>0</v>
      </c>
      <c r="AT182" s="156">
        <f>'HARIAN KOMULATIF'!AT182/100*'PROGRES BOBOT'!$J182</f>
        <v>0</v>
      </c>
      <c r="AU182" s="156">
        <f>'HARIAN KOMULATIF'!AU182/100*'PROGRES BOBOT'!$J182</f>
        <v>0</v>
      </c>
      <c r="AV182" s="156">
        <f>'HARIAN KOMULATIF'!AV182/100*'PROGRES BOBOT'!$J182</f>
        <v>0</v>
      </c>
      <c r="AW182" s="156">
        <f>'HARIAN KOMULATIF'!AW182/100*'PROGRES BOBOT'!$J182</f>
        <v>0</v>
      </c>
      <c r="AX182" s="156">
        <f>'HARIAN KOMULATIF'!AX182/100*'PROGRES BOBOT'!$J182</f>
        <v>0</v>
      </c>
      <c r="AY182" s="156">
        <f>'HARIAN KOMULATIF'!AY182/100*'PROGRES BOBOT'!$J182</f>
        <v>0</v>
      </c>
      <c r="AZ182" s="156">
        <f>'HARIAN KOMULATIF'!AZ182/100*'PROGRES BOBOT'!$J182</f>
        <v>0</v>
      </c>
      <c r="BA182" s="156">
        <f>'HARIAN KOMULATIF'!BA182/100*'PROGRES BOBOT'!$J182</f>
        <v>0</v>
      </c>
      <c r="BB182" s="156">
        <f>'HARIAN KOMULATIF'!BB182/100*'PROGRES BOBOT'!$J182</f>
        <v>0</v>
      </c>
      <c r="BC182" s="156">
        <f>'HARIAN KOMULATIF'!BC182/100*'PROGRES BOBOT'!$J182</f>
        <v>0</v>
      </c>
      <c r="BD182" s="156">
        <f>'HARIAN KOMULATIF'!BD182/100*'PROGRES BOBOT'!$J182</f>
        <v>0</v>
      </c>
      <c r="BE182" s="156">
        <f>'HARIAN KOMULATIF'!BE182/100*'PROGRES BOBOT'!$J182</f>
        <v>0</v>
      </c>
      <c r="BF182" s="156">
        <f>'HARIAN KOMULATIF'!BF182/100*'PROGRES BOBOT'!$J182</f>
        <v>0</v>
      </c>
      <c r="BG182" s="156">
        <f>'HARIAN KOMULATIF'!BG182/100*'PROGRES BOBOT'!$J182</f>
        <v>0</v>
      </c>
      <c r="BH182" s="156">
        <f>'HARIAN KOMULATIF'!BH182/100*'PROGRES BOBOT'!$J182</f>
        <v>0</v>
      </c>
      <c r="BI182" s="156">
        <f>'HARIAN KOMULATIF'!BI182/100*'PROGRES BOBOT'!$J182</f>
        <v>0</v>
      </c>
      <c r="BJ182" s="156">
        <f>'HARIAN KOMULATIF'!BJ182/100*'PROGRES BOBOT'!$J182</f>
        <v>0</v>
      </c>
      <c r="BK182" s="156">
        <f>'HARIAN KOMULATIF'!BK182/100*'PROGRES BOBOT'!$J182</f>
        <v>0</v>
      </c>
      <c r="BL182" s="156">
        <f>'HARIAN KOMULATIF'!BL182/100*'PROGRES BOBOT'!$J182</f>
        <v>0</v>
      </c>
      <c r="BM182" s="156">
        <f>'HARIAN KOMULATIF'!BM182/100*'PROGRES BOBOT'!$J182</f>
        <v>0</v>
      </c>
      <c r="BN182" s="156">
        <f>'HARIAN KOMULATIF'!BN182/100*'PROGRES BOBOT'!$J182</f>
        <v>0</v>
      </c>
      <c r="BO182" s="156">
        <f>'HARIAN KOMULATIF'!BO182/100*'PROGRES BOBOT'!$J182</f>
        <v>0</v>
      </c>
      <c r="BP182" s="156">
        <f>'HARIAN KOMULATIF'!BP182/100*'PROGRES BOBOT'!$J182</f>
        <v>0</v>
      </c>
      <c r="BQ182" s="156">
        <f>'HARIAN KOMULATIF'!BQ182/100*'PROGRES BOBOT'!$J182</f>
        <v>0</v>
      </c>
      <c r="BR182" s="156">
        <f>'HARIAN KOMULATIF'!BR182/100*'PROGRES BOBOT'!$J182</f>
        <v>0</v>
      </c>
      <c r="BS182" s="156">
        <f>'HARIAN KOMULATIF'!BS182/100*'PROGRES BOBOT'!$J182</f>
        <v>0</v>
      </c>
      <c r="BT182" s="156">
        <f>'HARIAN KOMULATIF'!BT182/100*'PROGRES BOBOT'!$J182</f>
        <v>0</v>
      </c>
      <c r="BU182" s="156">
        <f>'HARIAN KOMULATIF'!BU182/100*'PROGRES BOBOT'!$J182</f>
        <v>0</v>
      </c>
      <c r="BV182" s="156">
        <f>'HARIAN KOMULATIF'!BV182/100*'PROGRES BOBOT'!$J182</f>
        <v>0</v>
      </c>
      <c r="BW182" s="156">
        <f>'HARIAN KOMULATIF'!BW182/100*'PROGRES BOBOT'!$J182</f>
        <v>0</v>
      </c>
      <c r="BX182" s="156">
        <f>'HARIAN KOMULATIF'!BX182/100*'PROGRES BOBOT'!$J182</f>
        <v>0</v>
      </c>
      <c r="BY182" s="156">
        <f>'HARIAN KOMULATIF'!BY182/100*'PROGRES BOBOT'!$J182</f>
        <v>0</v>
      </c>
      <c r="BZ182" s="156">
        <f>'HARIAN KOMULATIF'!BZ182/100*'PROGRES BOBOT'!$J182</f>
        <v>0</v>
      </c>
      <c r="CA182" s="156">
        <f>'HARIAN KOMULATIF'!CA182/100*'PROGRES BOBOT'!$J182</f>
        <v>0</v>
      </c>
      <c r="CB182" s="156">
        <f>'HARIAN KOMULATIF'!CB182/100*'PROGRES BOBOT'!$J182</f>
        <v>0</v>
      </c>
      <c r="CC182" s="156">
        <f>'HARIAN KOMULATIF'!CC182/100*'PROGRES BOBOT'!$J182</f>
        <v>0</v>
      </c>
      <c r="CD182" s="156">
        <f>'HARIAN KOMULATIF'!CD182/100*'PROGRES BOBOT'!$J182</f>
        <v>0</v>
      </c>
      <c r="CE182" s="156">
        <f>'HARIAN KOMULATIF'!CE182/100*'PROGRES BOBOT'!$J182</f>
        <v>0</v>
      </c>
      <c r="CF182" s="156">
        <f>'HARIAN KOMULATIF'!CF182/100*'PROGRES BOBOT'!$J182</f>
        <v>0</v>
      </c>
      <c r="CG182" s="156">
        <f>'HARIAN KOMULATIF'!CG182/100*'PROGRES BOBOT'!$J182</f>
        <v>0</v>
      </c>
      <c r="CH182" s="156">
        <f>'HARIAN KOMULATIF'!CH182/100*'PROGRES BOBOT'!$J182</f>
        <v>0</v>
      </c>
      <c r="CI182" s="156">
        <f>'HARIAN KOMULATIF'!CI182/100*'PROGRES BOBOT'!$J182</f>
        <v>0</v>
      </c>
      <c r="CJ182" s="156">
        <f>'HARIAN KOMULATIF'!CJ182/100*'PROGRES BOBOT'!$J182</f>
        <v>0</v>
      </c>
      <c r="CK182" s="156">
        <f>'HARIAN KOMULATIF'!CK182/100*'PROGRES BOBOT'!$J182</f>
        <v>0</v>
      </c>
      <c r="CL182" s="156">
        <f>'HARIAN KOMULATIF'!CL182/100*'PROGRES BOBOT'!$J182</f>
        <v>0</v>
      </c>
      <c r="CM182" s="156">
        <f>'HARIAN KOMULATIF'!CM182/100*'PROGRES BOBOT'!$J182</f>
        <v>0</v>
      </c>
      <c r="CN182" s="156">
        <f>'HARIAN KOMULATIF'!CN182/100*'PROGRES BOBOT'!$J182</f>
        <v>0</v>
      </c>
      <c r="CO182" s="156">
        <f>'HARIAN KOMULATIF'!CO182/100*'PROGRES BOBOT'!$J182</f>
        <v>0</v>
      </c>
      <c r="CP182" s="156">
        <f>'HARIAN KOMULATIF'!CP182/100*'PROGRES BOBOT'!$J182</f>
        <v>0</v>
      </c>
      <c r="CQ182" s="156">
        <f>'HARIAN KOMULATIF'!CQ182/100*'PROGRES BOBOT'!$J182</f>
        <v>0</v>
      </c>
      <c r="CR182" s="156">
        <f>'HARIAN KOMULATIF'!CR182/100*'PROGRES BOBOT'!$J182</f>
        <v>0</v>
      </c>
      <c r="CS182" s="156">
        <f>'HARIAN KOMULATIF'!CS182/100*'PROGRES BOBOT'!$J182</f>
        <v>0</v>
      </c>
      <c r="CT182" s="156">
        <f>'HARIAN KOMULATIF'!CT182/100*'PROGRES BOBOT'!$J182</f>
        <v>0</v>
      </c>
      <c r="CU182" s="156">
        <f>'HARIAN KOMULATIF'!CU182/100*'PROGRES BOBOT'!$J182</f>
        <v>0</v>
      </c>
      <c r="CV182" s="156">
        <f>'HARIAN KOMULATIF'!CV182/100*'PROGRES BOBOT'!$J182</f>
        <v>0</v>
      </c>
      <c r="CW182" s="156">
        <f>'HARIAN KOMULATIF'!CW182/100*'PROGRES BOBOT'!$J182</f>
        <v>0</v>
      </c>
      <c r="CX182" s="156">
        <f>'HARIAN KOMULATIF'!CX182/100*'PROGRES BOBOT'!$J182</f>
        <v>0</v>
      </c>
    </row>
    <row r="183" spans="1:102" ht="15" customHeight="1">
      <c r="A183" s="13"/>
      <c r="B183" s="59" t="s">
        <v>76</v>
      </c>
      <c r="C183" s="1"/>
      <c r="D183" s="1"/>
      <c r="E183" s="58"/>
      <c r="F183" s="16">
        <v>40.473213333333334</v>
      </c>
      <c r="G183" s="15" t="s">
        <v>25</v>
      </c>
      <c r="H183" s="16">
        <f>H178</f>
        <v>21000</v>
      </c>
      <c r="I183" s="17">
        <f>H183*F183</f>
        <v>849937.48</v>
      </c>
      <c r="J183" s="154">
        <f t="shared" si="25"/>
        <v>8.4993552054416402E-2</v>
      </c>
      <c r="K183" s="156">
        <f>'HARIAN KOMULATIF'!K183/100*'PROGRES BOBOT'!$J183</f>
        <v>0</v>
      </c>
      <c r="L183" s="156">
        <f>'HARIAN KOMULATIF'!L183/100*'PROGRES BOBOT'!$J183</f>
        <v>0</v>
      </c>
      <c r="M183" s="156">
        <f>'HARIAN KOMULATIF'!M183/100*'PROGRES BOBOT'!$J183</f>
        <v>0</v>
      </c>
      <c r="N183" s="156">
        <f>'HARIAN KOMULATIF'!N183/100*'PROGRES BOBOT'!$J183</f>
        <v>0</v>
      </c>
      <c r="O183" s="156">
        <f>'HARIAN KOMULATIF'!O183/100*'PROGRES BOBOT'!$J183</f>
        <v>0</v>
      </c>
      <c r="P183" s="156">
        <f>'HARIAN KOMULATIF'!P183/100*'PROGRES BOBOT'!$J183</f>
        <v>0</v>
      </c>
      <c r="Q183" s="156">
        <f>'HARIAN KOMULATIF'!Q183/100*'PROGRES BOBOT'!$J183</f>
        <v>0</v>
      </c>
      <c r="R183" s="156">
        <f>'HARIAN KOMULATIF'!R183/100*'PROGRES BOBOT'!$J183</f>
        <v>0</v>
      </c>
      <c r="S183" s="156">
        <f>'HARIAN KOMULATIF'!S183/100*'PROGRES BOBOT'!$J183</f>
        <v>0</v>
      </c>
      <c r="T183" s="156">
        <f>'HARIAN KOMULATIF'!T183/100*'PROGRES BOBOT'!$J183</f>
        <v>0</v>
      </c>
      <c r="U183" s="156">
        <f>'HARIAN KOMULATIF'!U183/100*'PROGRES BOBOT'!$J183</f>
        <v>0</v>
      </c>
      <c r="V183" s="156">
        <f>'HARIAN KOMULATIF'!V183/100*'PROGRES BOBOT'!$J183</f>
        <v>0</v>
      </c>
      <c r="W183" s="156">
        <f>'HARIAN KOMULATIF'!W183/100*'PROGRES BOBOT'!$J183</f>
        <v>0</v>
      </c>
      <c r="X183" s="156">
        <f>'HARIAN KOMULATIF'!X183/100*'PROGRES BOBOT'!$J183</f>
        <v>0</v>
      </c>
      <c r="Y183" s="156">
        <f>'HARIAN KOMULATIF'!Y183/100*'PROGRES BOBOT'!$J183</f>
        <v>0</v>
      </c>
      <c r="Z183" s="156">
        <f>'HARIAN KOMULATIF'!Z183/100*'PROGRES BOBOT'!$J183</f>
        <v>0</v>
      </c>
      <c r="AA183" s="156">
        <f>'HARIAN KOMULATIF'!AA183/100*'PROGRES BOBOT'!$J183</f>
        <v>0</v>
      </c>
      <c r="AB183" s="156">
        <f>'HARIAN KOMULATIF'!AB183/100*'PROGRES BOBOT'!$J183</f>
        <v>0</v>
      </c>
      <c r="AC183" s="156">
        <f>'HARIAN KOMULATIF'!AC183/100*'PROGRES BOBOT'!$J183</f>
        <v>0</v>
      </c>
      <c r="AD183" s="156">
        <f>'HARIAN KOMULATIF'!AD183/100*'PROGRES BOBOT'!$J183</f>
        <v>0</v>
      </c>
      <c r="AE183" s="156">
        <f>'HARIAN KOMULATIF'!AE183/100*'PROGRES BOBOT'!$J183</f>
        <v>0</v>
      </c>
      <c r="AF183" s="156">
        <f>'HARIAN KOMULATIF'!AF183/100*'PROGRES BOBOT'!$J183</f>
        <v>0</v>
      </c>
      <c r="AG183" s="156">
        <f>'HARIAN KOMULATIF'!AG183/100*'PROGRES BOBOT'!$J183</f>
        <v>0</v>
      </c>
      <c r="AH183" s="156">
        <f>'HARIAN KOMULATIF'!AH183/100*'PROGRES BOBOT'!$J183</f>
        <v>0</v>
      </c>
      <c r="AI183" s="156">
        <f>'HARIAN KOMULATIF'!AI183/100*'PROGRES BOBOT'!$J183</f>
        <v>0</v>
      </c>
      <c r="AJ183" s="156">
        <f>'HARIAN KOMULATIF'!AJ183/100*'PROGRES BOBOT'!$J183</f>
        <v>0</v>
      </c>
      <c r="AK183" s="156">
        <f>'HARIAN KOMULATIF'!AK183/100*'PROGRES BOBOT'!$J183</f>
        <v>0</v>
      </c>
      <c r="AL183" s="156">
        <f>'HARIAN KOMULATIF'!AL183/100*'PROGRES BOBOT'!$J183</f>
        <v>0</v>
      </c>
      <c r="AM183" s="156">
        <f>'HARIAN KOMULATIF'!AM183/100*'PROGRES BOBOT'!$J183</f>
        <v>0</v>
      </c>
      <c r="AN183" s="156">
        <f>'HARIAN KOMULATIF'!AN183/100*'PROGRES BOBOT'!$J183</f>
        <v>0</v>
      </c>
      <c r="AO183" s="156">
        <f>'HARIAN KOMULATIF'!AO183/100*'PROGRES BOBOT'!$J183</f>
        <v>0</v>
      </c>
      <c r="AP183" s="156">
        <f>'HARIAN KOMULATIF'!AP183/100*'PROGRES BOBOT'!$J183</f>
        <v>0</v>
      </c>
      <c r="AQ183" s="156">
        <f>'HARIAN KOMULATIF'!AQ183/100*'PROGRES BOBOT'!$J183</f>
        <v>0</v>
      </c>
      <c r="AR183" s="156">
        <f>'HARIAN KOMULATIF'!AR183/100*'PROGRES BOBOT'!$J183</f>
        <v>0</v>
      </c>
      <c r="AS183" s="156">
        <f>'HARIAN KOMULATIF'!AS183/100*'PROGRES BOBOT'!$J183</f>
        <v>0</v>
      </c>
      <c r="AT183" s="156">
        <f>'HARIAN KOMULATIF'!AT183/100*'PROGRES BOBOT'!$J183</f>
        <v>0</v>
      </c>
      <c r="AU183" s="156">
        <f>'HARIAN KOMULATIF'!AU183/100*'PROGRES BOBOT'!$J183</f>
        <v>0</v>
      </c>
      <c r="AV183" s="156">
        <f>'HARIAN KOMULATIF'!AV183/100*'PROGRES BOBOT'!$J183</f>
        <v>0</v>
      </c>
      <c r="AW183" s="156">
        <f>'HARIAN KOMULATIF'!AW183/100*'PROGRES BOBOT'!$J183</f>
        <v>0</v>
      </c>
      <c r="AX183" s="156">
        <f>'HARIAN KOMULATIF'!AX183/100*'PROGRES BOBOT'!$J183</f>
        <v>0</v>
      </c>
      <c r="AY183" s="156">
        <f>'HARIAN KOMULATIF'!AY183/100*'PROGRES BOBOT'!$J183</f>
        <v>0</v>
      </c>
      <c r="AZ183" s="156">
        <f>'HARIAN KOMULATIF'!AZ183/100*'PROGRES BOBOT'!$J183</f>
        <v>0</v>
      </c>
      <c r="BA183" s="156">
        <f>'HARIAN KOMULATIF'!BA183/100*'PROGRES BOBOT'!$J183</f>
        <v>0</v>
      </c>
      <c r="BB183" s="156">
        <f>'HARIAN KOMULATIF'!BB183/100*'PROGRES BOBOT'!$J183</f>
        <v>0</v>
      </c>
      <c r="BC183" s="156">
        <f>'HARIAN KOMULATIF'!BC183/100*'PROGRES BOBOT'!$J183</f>
        <v>0</v>
      </c>
      <c r="BD183" s="156">
        <f>'HARIAN KOMULATIF'!BD183/100*'PROGRES BOBOT'!$J183</f>
        <v>0</v>
      </c>
      <c r="BE183" s="156">
        <f>'HARIAN KOMULATIF'!BE183/100*'PROGRES BOBOT'!$J183</f>
        <v>0</v>
      </c>
      <c r="BF183" s="156">
        <f>'HARIAN KOMULATIF'!BF183/100*'PROGRES BOBOT'!$J183</f>
        <v>0</v>
      </c>
      <c r="BG183" s="156">
        <f>'HARIAN KOMULATIF'!BG183/100*'PROGRES BOBOT'!$J183</f>
        <v>0</v>
      </c>
      <c r="BH183" s="156">
        <f>'HARIAN KOMULATIF'!BH183/100*'PROGRES BOBOT'!$J183</f>
        <v>0</v>
      </c>
      <c r="BI183" s="156">
        <f>'HARIAN KOMULATIF'!BI183/100*'PROGRES BOBOT'!$J183</f>
        <v>0</v>
      </c>
      <c r="BJ183" s="156">
        <f>'HARIAN KOMULATIF'!BJ183/100*'PROGRES BOBOT'!$J183</f>
        <v>0</v>
      </c>
      <c r="BK183" s="156">
        <f>'HARIAN KOMULATIF'!BK183/100*'PROGRES BOBOT'!$J183</f>
        <v>0</v>
      </c>
      <c r="BL183" s="156">
        <f>'HARIAN KOMULATIF'!BL183/100*'PROGRES BOBOT'!$J183</f>
        <v>0</v>
      </c>
      <c r="BM183" s="156">
        <f>'HARIAN KOMULATIF'!BM183/100*'PROGRES BOBOT'!$J183</f>
        <v>0</v>
      </c>
      <c r="BN183" s="156">
        <f>'HARIAN KOMULATIF'!BN183/100*'PROGRES BOBOT'!$J183</f>
        <v>0</v>
      </c>
      <c r="BO183" s="156">
        <f>'HARIAN KOMULATIF'!BO183/100*'PROGRES BOBOT'!$J183</f>
        <v>0</v>
      </c>
      <c r="BP183" s="156">
        <f>'HARIAN KOMULATIF'!BP183/100*'PROGRES BOBOT'!$J183</f>
        <v>0</v>
      </c>
      <c r="BQ183" s="156">
        <f>'HARIAN KOMULATIF'!BQ183/100*'PROGRES BOBOT'!$J183</f>
        <v>0</v>
      </c>
      <c r="BR183" s="156">
        <f>'HARIAN KOMULATIF'!BR183/100*'PROGRES BOBOT'!$J183</f>
        <v>0</v>
      </c>
      <c r="BS183" s="156">
        <f>'HARIAN KOMULATIF'!BS183/100*'PROGRES BOBOT'!$J183</f>
        <v>0</v>
      </c>
      <c r="BT183" s="156">
        <f>'HARIAN KOMULATIF'!BT183/100*'PROGRES BOBOT'!$J183</f>
        <v>0</v>
      </c>
      <c r="BU183" s="156">
        <f>'HARIAN KOMULATIF'!BU183/100*'PROGRES BOBOT'!$J183</f>
        <v>0</v>
      </c>
      <c r="BV183" s="156">
        <f>'HARIAN KOMULATIF'!BV183/100*'PROGRES BOBOT'!$J183</f>
        <v>0</v>
      </c>
      <c r="BW183" s="156">
        <f>'HARIAN KOMULATIF'!BW183/100*'PROGRES BOBOT'!$J183</f>
        <v>0</v>
      </c>
      <c r="BX183" s="156">
        <f>'HARIAN KOMULATIF'!BX183/100*'PROGRES BOBOT'!$J183</f>
        <v>0</v>
      </c>
      <c r="BY183" s="156">
        <f>'HARIAN KOMULATIF'!BY183/100*'PROGRES BOBOT'!$J183</f>
        <v>0</v>
      </c>
      <c r="BZ183" s="156">
        <f>'HARIAN KOMULATIF'!BZ183/100*'PROGRES BOBOT'!$J183</f>
        <v>0</v>
      </c>
      <c r="CA183" s="156">
        <f>'HARIAN KOMULATIF'!CA183/100*'PROGRES BOBOT'!$J183</f>
        <v>0</v>
      </c>
      <c r="CB183" s="156">
        <f>'HARIAN KOMULATIF'!CB183/100*'PROGRES BOBOT'!$J183</f>
        <v>0</v>
      </c>
      <c r="CC183" s="156">
        <f>'HARIAN KOMULATIF'!CC183/100*'PROGRES BOBOT'!$J183</f>
        <v>0</v>
      </c>
      <c r="CD183" s="156">
        <f>'HARIAN KOMULATIF'!CD183/100*'PROGRES BOBOT'!$J183</f>
        <v>0</v>
      </c>
      <c r="CE183" s="156">
        <f>'HARIAN KOMULATIF'!CE183/100*'PROGRES BOBOT'!$J183</f>
        <v>0</v>
      </c>
      <c r="CF183" s="156">
        <f>'HARIAN KOMULATIF'!CF183/100*'PROGRES BOBOT'!$J183</f>
        <v>0</v>
      </c>
      <c r="CG183" s="156">
        <f>'HARIAN KOMULATIF'!CG183/100*'PROGRES BOBOT'!$J183</f>
        <v>0</v>
      </c>
      <c r="CH183" s="156">
        <f>'HARIAN KOMULATIF'!CH183/100*'PROGRES BOBOT'!$J183</f>
        <v>0</v>
      </c>
      <c r="CI183" s="156">
        <f>'HARIAN KOMULATIF'!CI183/100*'PROGRES BOBOT'!$J183</f>
        <v>0</v>
      </c>
      <c r="CJ183" s="156">
        <f>'HARIAN KOMULATIF'!CJ183/100*'PROGRES BOBOT'!$J183</f>
        <v>0</v>
      </c>
      <c r="CK183" s="156">
        <f>'HARIAN KOMULATIF'!CK183/100*'PROGRES BOBOT'!$J183</f>
        <v>0</v>
      </c>
      <c r="CL183" s="156">
        <f>'HARIAN KOMULATIF'!CL183/100*'PROGRES BOBOT'!$J183</f>
        <v>0</v>
      </c>
      <c r="CM183" s="156">
        <f>'HARIAN KOMULATIF'!CM183/100*'PROGRES BOBOT'!$J183</f>
        <v>0</v>
      </c>
      <c r="CN183" s="156">
        <f>'HARIAN KOMULATIF'!CN183/100*'PROGRES BOBOT'!$J183</f>
        <v>0</v>
      </c>
      <c r="CO183" s="156">
        <f>'HARIAN KOMULATIF'!CO183/100*'PROGRES BOBOT'!$J183</f>
        <v>0</v>
      </c>
      <c r="CP183" s="156">
        <f>'HARIAN KOMULATIF'!CP183/100*'PROGRES BOBOT'!$J183</f>
        <v>0</v>
      </c>
      <c r="CQ183" s="156">
        <f>'HARIAN KOMULATIF'!CQ183/100*'PROGRES BOBOT'!$J183</f>
        <v>0</v>
      </c>
      <c r="CR183" s="156">
        <f>'HARIAN KOMULATIF'!CR183/100*'PROGRES BOBOT'!$J183</f>
        <v>0</v>
      </c>
      <c r="CS183" s="156">
        <f>'HARIAN KOMULATIF'!CS183/100*'PROGRES BOBOT'!$J183</f>
        <v>0</v>
      </c>
      <c r="CT183" s="156">
        <f>'HARIAN KOMULATIF'!CT183/100*'PROGRES BOBOT'!$J183</f>
        <v>0</v>
      </c>
      <c r="CU183" s="156">
        <f>'HARIAN KOMULATIF'!CU183/100*'PROGRES BOBOT'!$J183</f>
        <v>0</v>
      </c>
      <c r="CV183" s="156">
        <f>'HARIAN KOMULATIF'!CV183/100*'PROGRES BOBOT'!$J183</f>
        <v>0</v>
      </c>
      <c r="CW183" s="156">
        <f>'HARIAN KOMULATIF'!CW183/100*'PROGRES BOBOT'!$J183</f>
        <v>0</v>
      </c>
      <c r="CX183" s="156">
        <f>'HARIAN KOMULATIF'!CX183/100*'PROGRES BOBOT'!$J183</f>
        <v>0</v>
      </c>
    </row>
    <row r="184" spans="1:102" ht="15" customHeight="1">
      <c r="A184" s="13"/>
      <c r="B184" s="59" t="s">
        <v>77</v>
      </c>
      <c r="C184" s="1"/>
      <c r="D184" s="1"/>
      <c r="E184" s="58"/>
      <c r="F184" s="16"/>
      <c r="G184" s="15"/>
      <c r="H184" s="16"/>
      <c r="I184" s="17"/>
      <c r="J184" s="154"/>
      <c r="K184" s="156">
        <f>'HARIAN KOMULATIF'!K184/100*'PROGRES BOBOT'!$J184</f>
        <v>0</v>
      </c>
      <c r="L184" s="156">
        <f>'HARIAN KOMULATIF'!L184/100*'PROGRES BOBOT'!$J184</f>
        <v>0</v>
      </c>
      <c r="M184" s="156">
        <f>'HARIAN KOMULATIF'!M184/100*'PROGRES BOBOT'!$J184</f>
        <v>0</v>
      </c>
      <c r="N184" s="156">
        <f>'HARIAN KOMULATIF'!N184/100*'PROGRES BOBOT'!$J184</f>
        <v>0</v>
      </c>
      <c r="O184" s="156">
        <f>'HARIAN KOMULATIF'!O184/100*'PROGRES BOBOT'!$J184</f>
        <v>0</v>
      </c>
      <c r="P184" s="156">
        <f>'HARIAN KOMULATIF'!P184/100*'PROGRES BOBOT'!$J184</f>
        <v>0</v>
      </c>
      <c r="Q184" s="156">
        <f>'HARIAN KOMULATIF'!Q184/100*'PROGRES BOBOT'!$J184</f>
        <v>0</v>
      </c>
      <c r="R184" s="156">
        <f>'HARIAN KOMULATIF'!R184/100*'PROGRES BOBOT'!$J184</f>
        <v>0</v>
      </c>
      <c r="S184" s="156">
        <f>'HARIAN KOMULATIF'!S184/100*'PROGRES BOBOT'!$J184</f>
        <v>0</v>
      </c>
      <c r="T184" s="156">
        <f>'HARIAN KOMULATIF'!T184/100*'PROGRES BOBOT'!$J184</f>
        <v>0</v>
      </c>
      <c r="U184" s="156">
        <f>'HARIAN KOMULATIF'!U184/100*'PROGRES BOBOT'!$J184</f>
        <v>0</v>
      </c>
      <c r="V184" s="156">
        <f>'HARIAN KOMULATIF'!V184/100*'PROGRES BOBOT'!$J184</f>
        <v>0</v>
      </c>
      <c r="W184" s="156">
        <f>'HARIAN KOMULATIF'!W184/100*'PROGRES BOBOT'!$J184</f>
        <v>0</v>
      </c>
      <c r="X184" s="156">
        <f>'HARIAN KOMULATIF'!X184/100*'PROGRES BOBOT'!$J184</f>
        <v>0</v>
      </c>
      <c r="Y184" s="156">
        <f>'HARIAN KOMULATIF'!Y184/100*'PROGRES BOBOT'!$J184</f>
        <v>0</v>
      </c>
      <c r="Z184" s="156">
        <f>'HARIAN KOMULATIF'!Z184/100*'PROGRES BOBOT'!$J184</f>
        <v>0</v>
      </c>
      <c r="AA184" s="156">
        <f>'HARIAN KOMULATIF'!AA184/100*'PROGRES BOBOT'!$J184</f>
        <v>0</v>
      </c>
      <c r="AB184" s="156">
        <f>'HARIAN KOMULATIF'!AB184/100*'PROGRES BOBOT'!$J184</f>
        <v>0</v>
      </c>
      <c r="AC184" s="156">
        <f>'HARIAN KOMULATIF'!AC184/100*'PROGRES BOBOT'!$J184</f>
        <v>0</v>
      </c>
      <c r="AD184" s="156">
        <f>'HARIAN KOMULATIF'!AD184/100*'PROGRES BOBOT'!$J184</f>
        <v>0</v>
      </c>
      <c r="AE184" s="156">
        <f>'HARIAN KOMULATIF'!AE184/100*'PROGRES BOBOT'!$J184</f>
        <v>0</v>
      </c>
      <c r="AF184" s="156">
        <f>'HARIAN KOMULATIF'!AF184/100*'PROGRES BOBOT'!$J184</f>
        <v>0</v>
      </c>
      <c r="AG184" s="156">
        <f>'HARIAN KOMULATIF'!AG184/100*'PROGRES BOBOT'!$J184</f>
        <v>0</v>
      </c>
      <c r="AH184" s="156">
        <f>'HARIAN KOMULATIF'!AH184/100*'PROGRES BOBOT'!$J184</f>
        <v>0</v>
      </c>
      <c r="AI184" s="156">
        <f>'HARIAN KOMULATIF'!AI184/100*'PROGRES BOBOT'!$J184</f>
        <v>0</v>
      </c>
      <c r="AJ184" s="156">
        <f>'HARIAN KOMULATIF'!AJ184/100*'PROGRES BOBOT'!$J184</f>
        <v>0</v>
      </c>
      <c r="AK184" s="156">
        <f>'HARIAN KOMULATIF'!AK184/100*'PROGRES BOBOT'!$J184</f>
        <v>0</v>
      </c>
      <c r="AL184" s="156">
        <f>'HARIAN KOMULATIF'!AL184/100*'PROGRES BOBOT'!$J184</f>
        <v>0</v>
      </c>
      <c r="AM184" s="156">
        <f>'HARIAN KOMULATIF'!AM184/100*'PROGRES BOBOT'!$J184</f>
        <v>0</v>
      </c>
      <c r="AN184" s="156">
        <f>'HARIAN KOMULATIF'!AN184/100*'PROGRES BOBOT'!$J184</f>
        <v>0</v>
      </c>
      <c r="AO184" s="156">
        <f>'HARIAN KOMULATIF'!AO184/100*'PROGRES BOBOT'!$J184</f>
        <v>0</v>
      </c>
      <c r="AP184" s="156">
        <f>'HARIAN KOMULATIF'!AP184/100*'PROGRES BOBOT'!$J184</f>
        <v>0</v>
      </c>
      <c r="AQ184" s="156">
        <f>'HARIAN KOMULATIF'!AQ184/100*'PROGRES BOBOT'!$J184</f>
        <v>0</v>
      </c>
      <c r="AR184" s="156">
        <f>'HARIAN KOMULATIF'!AR184/100*'PROGRES BOBOT'!$J184</f>
        <v>0</v>
      </c>
      <c r="AS184" s="156">
        <f>'HARIAN KOMULATIF'!AS184/100*'PROGRES BOBOT'!$J184</f>
        <v>0</v>
      </c>
      <c r="AT184" s="156">
        <f>'HARIAN KOMULATIF'!AT184/100*'PROGRES BOBOT'!$J184</f>
        <v>0</v>
      </c>
      <c r="AU184" s="156">
        <f>'HARIAN KOMULATIF'!AU184/100*'PROGRES BOBOT'!$J184</f>
        <v>0</v>
      </c>
      <c r="AV184" s="156">
        <f>'HARIAN KOMULATIF'!AV184/100*'PROGRES BOBOT'!$J184</f>
        <v>0</v>
      </c>
      <c r="AW184" s="156">
        <f>'HARIAN KOMULATIF'!AW184/100*'PROGRES BOBOT'!$J184</f>
        <v>0</v>
      </c>
      <c r="AX184" s="156">
        <f>'HARIAN KOMULATIF'!AX184/100*'PROGRES BOBOT'!$J184</f>
        <v>0</v>
      </c>
      <c r="AY184" s="156">
        <f>'HARIAN KOMULATIF'!AY184/100*'PROGRES BOBOT'!$J184</f>
        <v>0</v>
      </c>
      <c r="AZ184" s="156">
        <f>'HARIAN KOMULATIF'!AZ184/100*'PROGRES BOBOT'!$J184</f>
        <v>0</v>
      </c>
      <c r="BA184" s="156">
        <f>'HARIAN KOMULATIF'!BA184/100*'PROGRES BOBOT'!$J184</f>
        <v>0</v>
      </c>
      <c r="BB184" s="156">
        <f>'HARIAN KOMULATIF'!BB184/100*'PROGRES BOBOT'!$J184</f>
        <v>0</v>
      </c>
      <c r="BC184" s="156">
        <f>'HARIAN KOMULATIF'!BC184/100*'PROGRES BOBOT'!$J184</f>
        <v>0</v>
      </c>
      <c r="BD184" s="156">
        <f>'HARIAN KOMULATIF'!BD184/100*'PROGRES BOBOT'!$J184</f>
        <v>0</v>
      </c>
      <c r="BE184" s="156">
        <f>'HARIAN KOMULATIF'!BE184/100*'PROGRES BOBOT'!$J184</f>
        <v>0</v>
      </c>
      <c r="BF184" s="156">
        <f>'HARIAN KOMULATIF'!BF184/100*'PROGRES BOBOT'!$J184</f>
        <v>0</v>
      </c>
      <c r="BG184" s="156">
        <f>'HARIAN KOMULATIF'!BG184/100*'PROGRES BOBOT'!$J184</f>
        <v>0</v>
      </c>
      <c r="BH184" s="156">
        <f>'HARIAN KOMULATIF'!BH184/100*'PROGRES BOBOT'!$J184</f>
        <v>0</v>
      </c>
      <c r="BI184" s="156">
        <f>'HARIAN KOMULATIF'!BI184/100*'PROGRES BOBOT'!$J184</f>
        <v>0</v>
      </c>
      <c r="BJ184" s="156">
        <f>'HARIAN KOMULATIF'!BJ184/100*'PROGRES BOBOT'!$J184</f>
        <v>0</v>
      </c>
      <c r="BK184" s="156">
        <f>'HARIAN KOMULATIF'!BK184/100*'PROGRES BOBOT'!$J184</f>
        <v>0</v>
      </c>
      <c r="BL184" s="156">
        <f>'HARIAN KOMULATIF'!BL184/100*'PROGRES BOBOT'!$J184</f>
        <v>0</v>
      </c>
      <c r="BM184" s="156">
        <f>'HARIAN KOMULATIF'!BM184/100*'PROGRES BOBOT'!$J184</f>
        <v>0</v>
      </c>
      <c r="BN184" s="156">
        <f>'HARIAN KOMULATIF'!BN184/100*'PROGRES BOBOT'!$J184</f>
        <v>0</v>
      </c>
      <c r="BO184" s="156">
        <f>'HARIAN KOMULATIF'!BO184/100*'PROGRES BOBOT'!$J184</f>
        <v>0</v>
      </c>
      <c r="BP184" s="156">
        <f>'HARIAN KOMULATIF'!BP184/100*'PROGRES BOBOT'!$J184</f>
        <v>0</v>
      </c>
      <c r="BQ184" s="156">
        <f>'HARIAN KOMULATIF'!BQ184/100*'PROGRES BOBOT'!$J184</f>
        <v>0</v>
      </c>
      <c r="BR184" s="156">
        <f>'HARIAN KOMULATIF'!BR184/100*'PROGRES BOBOT'!$J184</f>
        <v>0</v>
      </c>
      <c r="BS184" s="156">
        <f>'HARIAN KOMULATIF'!BS184/100*'PROGRES BOBOT'!$J184</f>
        <v>0</v>
      </c>
      <c r="BT184" s="156">
        <f>'HARIAN KOMULATIF'!BT184/100*'PROGRES BOBOT'!$J184</f>
        <v>0</v>
      </c>
      <c r="BU184" s="156">
        <f>'HARIAN KOMULATIF'!BU184/100*'PROGRES BOBOT'!$J184</f>
        <v>0</v>
      </c>
      <c r="BV184" s="156">
        <f>'HARIAN KOMULATIF'!BV184/100*'PROGRES BOBOT'!$J184</f>
        <v>0</v>
      </c>
      <c r="BW184" s="156">
        <f>'HARIAN KOMULATIF'!BW184/100*'PROGRES BOBOT'!$J184</f>
        <v>0</v>
      </c>
      <c r="BX184" s="156">
        <f>'HARIAN KOMULATIF'!BX184/100*'PROGRES BOBOT'!$J184</f>
        <v>0</v>
      </c>
      <c r="BY184" s="156">
        <f>'HARIAN KOMULATIF'!BY184/100*'PROGRES BOBOT'!$J184</f>
        <v>0</v>
      </c>
      <c r="BZ184" s="156">
        <f>'HARIAN KOMULATIF'!BZ184/100*'PROGRES BOBOT'!$J184</f>
        <v>0</v>
      </c>
      <c r="CA184" s="156">
        <f>'HARIAN KOMULATIF'!CA184/100*'PROGRES BOBOT'!$J184</f>
        <v>0</v>
      </c>
      <c r="CB184" s="156">
        <f>'HARIAN KOMULATIF'!CB184/100*'PROGRES BOBOT'!$J184</f>
        <v>0</v>
      </c>
      <c r="CC184" s="156">
        <f>'HARIAN KOMULATIF'!CC184/100*'PROGRES BOBOT'!$J184</f>
        <v>0</v>
      </c>
      <c r="CD184" s="156">
        <f>'HARIAN KOMULATIF'!CD184/100*'PROGRES BOBOT'!$J184</f>
        <v>0</v>
      </c>
      <c r="CE184" s="156">
        <f>'HARIAN KOMULATIF'!CE184/100*'PROGRES BOBOT'!$J184</f>
        <v>0</v>
      </c>
      <c r="CF184" s="156">
        <f>'HARIAN KOMULATIF'!CF184/100*'PROGRES BOBOT'!$J184</f>
        <v>0</v>
      </c>
      <c r="CG184" s="156">
        <f>'HARIAN KOMULATIF'!CG184/100*'PROGRES BOBOT'!$J184</f>
        <v>0</v>
      </c>
      <c r="CH184" s="156">
        <f>'HARIAN KOMULATIF'!CH184/100*'PROGRES BOBOT'!$J184</f>
        <v>0</v>
      </c>
      <c r="CI184" s="156">
        <f>'HARIAN KOMULATIF'!CI184/100*'PROGRES BOBOT'!$J184</f>
        <v>0</v>
      </c>
      <c r="CJ184" s="156">
        <f>'HARIAN KOMULATIF'!CJ184/100*'PROGRES BOBOT'!$J184</f>
        <v>0</v>
      </c>
      <c r="CK184" s="156">
        <f>'HARIAN KOMULATIF'!CK184/100*'PROGRES BOBOT'!$J184</f>
        <v>0</v>
      </c>
      <c r="CL184" s="156">
        <f>'HARIAN KOMULATIF'!CL184/100*'PROGRES BOBOT'!$J184</f>
        <v>0</v>
      </c>
      <c r="CM184" s="156">
        <f>'HARIAN KOMULATIF'!CM184/100*'PROGRES BOBOT'!$J184</f>
        <v>0</v>
      </c>
      <c r="CN184" s="156">
        <f>'HARIAN KOMULATIF'!CN184/100*'PROGRES BOBOT'!$J184</f>
        <v>0</v>
      </c>
      <c r="CO184" s="156">
        <f>'HARIAN KOMULATIF'!CO184/100*'PROGRES BOBOT'!$J184</f>
        <v>0</v>
      </c>
      <c r="CP184" s="156">
        <f>'HARIAN KOMULATIF'!CP184/100*'PROGRES BOBOT'!$J184</f>
        <v>0</v>
      </c>
      <c r="CQ184" s="156">
        <f>'HARIAN KOMULATIF'!CQ184/100*'PROGRES BOBOT'!$J184</f>
        <v>0</v>
      </c>
      <c r="CR184" s="156">
        <f>'HARIAN KOMULATIF'!CR184/100*'PROGRES BOBOT'!$J184</f>
        <v>0</v>
      </c>
      <c r="CS184" s="156">
        <f>'HARIAN KOMULATIF'!CS184/100*'PROGRES BOBOT'!$J184</f>
        <v>0</v>
      </c>
      <c r="CT184" s="156">
        <f>'HARIAN KOMULATIF'!CT184/100*'PROGRES BOBOT'!$J184</f>
        <v>0</v>
      </c>
      <c r="CU184" s="156">
        <f>'HARIAN KOMULATIF'!CU184/100*'PROGRES BOBOT'!$J184</f>
        <v>0</v>
      </c>
      <c r="CV184" s="156">
        <f>'HARIAN KOMULATIF'!CV184/100*'PROGRES BOBOT'!$J184</f>
        <v>0</v>
      </c>
      <c r="CW184" s="156">
        <f>'HARIAN KOMULATIF'!CW184/100*'PROGRES BOBOT'!$J184</f>
        <v>0</v>
      </c>
      <c r="CX184" s="156">
        <f>'HARIAN KOMULATIF'!CX184/100*'PROGRES BOBOT'!$J184</f>
        <v>0</v>
      </c>
    </row>
    <row r="185" spans="1:102" ht="15" customHeight="1">
      <c r="A185" s="13"/>
      <c r="B185" s="59" t="s">
        <v>71</v>
      </c>
      <c r="C185" s="1"/>
      <c r="D185" s="1"/>
      <c r="E185" s="58"/>
      <c r="F185" s="16">
        <v>445.20534666666663</v>
      </c>
      <c r="G185" s="15" t="s">
        <v>25</v>
      </c>
      <c r="H185" s="14">
        <f>H179</f>
        <v>2000</v>
      </c>
      <c r="I185" s="17">
        <f t="shared" ref="I185" si="34">H185*F185</f>
        <v>890410.69333333324</v>
      </c>
      <c r="J185" s="154">
        <f t="shared" si="25"/>
        <v>8.9040864057007646E-2</v>
      </c>
      <c r="K185" s="156">
        <f>'HARIAN KOMULATIF'!K185/100*'PROGRES BOBOT'!$J185</f>
        <v>0</v>
      </c>
      <c r="L185" s="156">
        <f>'HARIAN KOMULATIF'!L185/100*'PROGRES BOBOT'!$J185</f>
        <v>0</v>
      </c>
      <c r="M185" s="156">
        <f>'HARIAN KOMULATIF'!M185/100*'PROGRES BOBOT'!$J185</f>
        <v>0</v>
      </c>
      <c r="N185" s="156">
        <f>'HARIAN KOMULATIF'!N185/100*'PROGRES BOBOT'!$J185</f>
        <v>0</v>
      </c>
      <c r="O185" s="156">
        <f>'HARIAN KOMULATIF'!O185/100*'PROGRES BOBOT'!$J185</f>
        <v>0</v>
      </c>
      <c r="P185" s="156">
        <f>'HARIAN KOMULATIF'!P185/100*'PROGRES BOBOT'!$J185</f>
        <v>0</v>
      </c>
      <c r="Q185" s="156">
        <f>'HARIAN KOMULATIF'!Q185/100*'PROGRES BOBOT'!$J185</f>
        <v>0</v>
      </c>
      <c r="R185" s="156">
        <f>'HARIAN KOMULATIF'!R185/100*'PROGRES BOBOT'!$J185</f>
        <v>0</v>
      </c>
      <c r="S185" s="156">
        <f>'HARIAN KOMULATIF'!S185/100*'PROGRES BOBOT'!$J185</f>
        <v>0</v>
      </c>
      <c r="T185" s="156">
        <f>'HARIAN KOMULATIF'!T185/100*'PROGRES BOBOT'!$J185</f>
        <v>0</v>
      </c>
      <c r="U185" s="156">
        <f>'HARIAN KOMULATIF'!U185/100*'PROGRES BOBOT'!$J185</f>
        <v>0</v>
      </c>
      <c r="V185" s="156">
        <f>'HARIAN KOMULATIF'!V185/100*'PROGRES BOBOT'!$J185</f>
        <v>0</v>
      </c>
      <c r="W185" s="156">
        <f>'HARIAN KOMULATIF'!W185/100*'PROGRES BOBOT'!$J185</f>
        <v>0</v>
      </c>
      <c r="X185" s="156">
        <f>'HARIAN KOMULATIF'!X185/100*'PROGRES BOBOT'!$J185</f>
        <v>0</v>
      </c>
      <c r="Y185" s="156">
        <f>'HARIAN KOMULATIF'!Y185/100*'PROGRES BOBOT'!$J185</f>
        <v>0</v>
      </c>
      <c r="Z185" s="156">
        <f>'HARIAN KOMULATIF'!Z185/100*'PROGRES BOBOT'!$J185</f>
        <v>0</v>
      </c>
      <c r="AA185" s="156">
        <f>'HARIAN KOMULATIF'!AA185/100*'PROGRES BOBOT'!$J185</f>
        <v>0</v>
      </c>
      <c r="AB185" s="156">
        <f>'HARIAN KOMULATIF'!AB185/100*'PROGRES BOBOT'!$J185</f>
        <v>0</v>
      </c>
      <c r="AC185" s="156">
        <f>'HARIAN KOMULATIF'!AC185/100*'PROGRES BOBOT'!$J185</f>
        <v>0</v>
      </c>
      <c r="AD185" s="156">
        <f>'HARIAN KOMULATIF'!AD185/100*'PROGRES BOBOT'!$J185</f>
        <v>0</v>
      </c>
      <c r="AE185" s="156">
        <f>'HARIAN KOMULATIF'!AE185/100*'PROGRES BOBOT'!$J185</f>
        <v>0</v>
      </c>
      <c r="AF185" s="156">
        <f>'HARIAN KOMULATIF'!AF185/100*'PROGRES BOBOT'!$J185</f>
        <v>0</v>
      </c>
      <c r="AG185" s="156">
        <f>'HARIAN KOMULATIF'!AG185/100*'PROGRES BOBOT'!$J185</f>
        <v>0</v>
      </c>
      <c r="AH185" s="156">
        <f>'HARIAN KOMULATIF'!AH185/100*'PROGRES BOBOT'!$J185</f>
        <v>0</v>
      </c>
      <c r="AI185" s="156">
        <f>'HARIAN KOMULATIF'!AI185/100*'PROGRES BOBOT'!$J185</f>
        <v>0</v>
      </c>
      <c r="AJ185" s="156">
        <f>'HARIAN KOMULATIF'!AJ185/100*'PROGRES BOBOT'!$J185</f>
        <v>0</v>
      </c>
      <c r="AK185" s="156">
        <f>'HARIAN KOMULATIF'!AK185/100*'PROGRES BOBOT'!$J185</f>
        <v>0</v>
      </c>
      <c r="AL185" s="156">
        <f>'HARIAN KOMULATIF'!AL185/100*'PROGRES BOBOT'!$J185</f>
        <v>0</v>
      </c>
      <c r="AM185" s="156">
        <f>'HARIAN KOMULATIF'!AM185/100*'PROGRES BOBOT'!$J185</f>
        <v>0</v>
      </c>
      <c r="AN185" s="156">
        <f>'HARIAN KOMULATIF'!AN185/100*'PROGRES BOBOT'!$J185</f>
        <v>0</v>
      </c>
      <c r="AO185" s="156">
        <f>'HARIAN KOMULATIF'!AO185/100*'PROGRES BOBOT'!$J185</f>
        <v>0</v>
      </c>
      <c r="AP185" s="156">
        <f>'HARIAN KOMULATIF'!AP185/100*'PROGRES BOBOT'!$J185</f>
        <v>0</v>
      </c>
      <c r="AQ185" s="156">
        <f>'HARIAN KOMULATIF'!AQ185/100*'PROGRES BOBOT'!$J185</f>
        <v>0</v>
      </c>
      <c r="AR185" s="156">
        <f>'HARIAN KOMULATIF'!AR185/100*'PROGRES BOBOT'!$J185</f>
        <v>0</v>
      </c>
      <c r="AS185" s="156">
        <f>'HARIAN KOMULATIF'!AS185/100*'PROGRES BOBOT'!$J185</f>
        <v>0</v>
      </c>
      <c r="AT185" s="156">
        <f>'HARIAN KOMULATIF'!AT185/100*'PROGRES BOBOT'!$J185</f>
        <v>0</v>
      </c>
      <c r="AU185" s="156">
        <f>'HARIAN KOMULATIF'!AU185/100*'PROGRES BOBOT'!$J185</f>
        <v>0</v>
      </c>
      <c r="AV185" s="156">
        <f>'HARIAN KOMULATIF'!AV185/100*'PROGRES BOBOT'!$J185</f>
        <v>0</v>
      </c>
      <c r="AW185" s="156">
        <f>'HARIAN KOMULATIF'!AW185/100*'PROGRES BOBOT'!$J185</f>
        <v>0</v>
      </c>
      <c r="AX185" s="156">
        <f>'HARIAN KOMULATIF'!AX185/100*'PROGRES BOBOT'!$J185</f>
        <v>0</v>
      </c>
      <c r="AY185" s="156">
        <f>'HARIAN KOMULATIF'!AY185/100*'PROGRES BOBOT'!$J185</f>
        <v>0</v>
      </c>
      <c r="AZ185" s="156">
        <f>'HARIAN KOMULATIF'!AZ185/100*'PROGRES BOBOT'!$J185</f>
        <v>0</v>
      </c>
      <c r="BA185" s="156">
        <f>'HARIAN KOMULATIF'!BA185/100*'PROGRES BOBOT'!$J185</f>
        <v>0</v>
      </c>
      <c r="BB185" s="156">
        <f>'HARIAN KOMULATIF'!BB185/100*'PROGRES BOBOT'!$J185</f>
        <v>0</v>
      </c>
      <c r="BC185" s="156">
        <f>'HARIAN KOMULATIF'!BC185/100*'PROGRES BOBOT'!$J185</f>
        <v>0</v>
      </c>
      <c r="BD185" s="156">
        <f>'HARIAN KOMULATIF'!BD185/100*'PROGRES BOBOT'!$J185</f>
        <v>0</v>
      </c>
      <c r="BE185" s="156">
        <f>'HARIAN KOMULATIF'!BE185/100*'PROGRES BOBOT'!$J185</f>
        <v>0</v>
      </c>
      <c r="BF185" s="156">
        <f>'HARIAN KOMULATIF'!BF185/100*'PROGRES BOBOT'!$J185</f>
        <v>0</v>
      </c>
      <c r="BG185" s="156">
        <f>'HARIAN KOMULATIF'!BG185/100*'PROGRES BOBOT'!$J185</f>
        <v>0</v>
      </c>
      <c r="BH185" s="156">
        <f>'HARIAN KOMULATIF'!BH185/100*'PROGRES BOBOT'!$J185</f>
        <v>0</v>
      </c>
      <c r="BI185" s="156">
        <f>'HARIAN KOMULATIF'!BI185/100*'PROGRES BOBOT'!$J185</f>
        <v>0</v>
      </c>
      <c r="BJ185" s="156">
        <f>'HARIAN KOMULATIF'!BJ185/100*'PROGRES BOBOT'!$J185</f>
        <v>0</v>
      </c>
      <c r="BK185" s="156">
        <f>'HARIAN KOMULATIF'!BK185/100*'PROGRES BOBOT'!$J185</f>
        <v>0</v>
      </c>
      <c r="BL185" s="156">
        <f>'HARIAN KOMULATIF'!BL185/100*'PROGRES BOBOT'!$J185</f>
        <v>0</v>
      </c>
      <c r="BM185" s="156">
        <f>'HARIAN KOMULATIF'!BM185/100*'PROGRES BOBOT'!$J185</f>
        <v>0</v>
      </c>
      <c r="BN185" s="156">
        <f>'HARIAN KOMULATIF'!BN185/100*'PROGRES BOBOT'!$J185</f>
        <v>0</v>
      </c>
      <c r="BO185" s="156">
        <f>'HARIAN KOMULATIF'!BO185/100*'PROGRES BOBOT'!$J185</f>
        <v>0</v>
      </c>
      <c r="BP185" s="156">
        <f>'HARIAN KOMULATIF'!BP185/100*'PROGRES BOBOT'!$J185</f>
        <v>0</v>
      </c>
      <c r="BQ185" s="156">
        <f>'HARIAN KOMULATIF'!BQ185/100*'PROGRES BOBOT'!$J185</f>
        <v>0</v>
      </c>
      <c r="BR185" s="156">
        <f>'HARIAN KOMULATIF'!BR185/100*'PROGRES BOBOT'!$J185</f>
        <v>0</v>
      </c>
      <c r="BS185" s="156">
        <f>'HARIAN KOMULATIF'!BS185/100*'PROGRES BOBOT'!$J185</f>
        <v>0</v>
      </c>
      <c r="BT185" s="156">
        <f>'HARIAN KOMULATIF'!BT185/100*'PROGRES BOBOT'!$J185</f>
        <v>0</v>
      </c>
      <c r="BU185" s="156">
        <f>'HARIAN KOMULATIF'!BU185/100*'PROGRES BOBOT'!$J185</f>
        <v>0</v>
      </c>
      <c r="BV185" s="156">
        <f>'HARIAN KOMULATIF'!BV185/100*'PROGRES BOBOT'!$J185</f>
        <v>0</v>
      </c>
      <c r="BW185" s="156">
        <f>'HARIAN KOMULATIF'!BW185/100*'PROGRES BOBOT'!$J185</f>
        <v>0</v>
      </c>
      <c r="BX185" s="156">
        <f>'HARIAN KOMULATIF'!BX185/100*'PROGRES BOBOT'!$J185</f>
        <v>0</v>
      </c>
      <c r="BY185" s="156">
        <f>'HARIAN KOMULATIF'!BY185/100*'PROGRES BOBOT'!$J185</f>
        <v>0</v>
      </c>
      <c r="BZ185" s="156">
        <f>'HARIAN KOMULATIF'!BZ185/100*'PROGRES BOBOT'!$J185</f>
        <v>0</v>
      </c>
      <c r="CA185" s="156">
        <f>'HARIAN KOMULATIF'!CA185/100*'PROGRES BOBOT'!$J185</f>
        <v>0</v>
      </c>
      <c r="CB185" s="156">
        <f>'HARIAN KOMULATIF'!CB185/100*'PROGRES BOBOT'!$J185</f>
        <v>0</v>
      </c>
      <c r="CC185" s="156">
        <f>'HARIAN KOMULATIF'!CC185/100*'PROGRES BOBOT'!$J185</f>
        <v>0</v>
      </c>
      <c r="CD185" s="156">
        <f>'HARIAN KOMULATIF'!CD185/100*'PROGRES BOBOT'!$J185</f>
        <v>0</v>
      </c>
      <c r="CE185" s="156">
        <f>'HARIAN KOMULATIF'!CE185/100*'PROGRES BOBOT'!$J185</f>
        <v>0</v>
      </c>
      <c r="CF185" s="156">
        <f>'HARIAN KOMULATIF'!CF185/100*'PROGRES BOBOT'!$J185</f>
        <v>0</v>
      </c>
      <c r="CG185" s="156">
        <f>'HARIAN KOMULATIF'!CG185/100*'PROGRES BOBOT'!$J185</f>
        <v>0</v>
      </c>
      <c r="CH185" s="156">
        <f>'HARIAN KOMULATIF'!CH185/100*'PROGRES BOBOT'!$J185</f>
        <v>0</v>
      </c>
      <c r="CI185" s="156">
        <f>'HARIAN KOMULATIF'!CI185/100*'PROGRES BOBOT'!$J185</f>
        <v>0</v>
      </c>
      <c r="CJ185" s="156">
        <f>'HARIAN KOMULATIF'!CJ185/100*'PROGRES BOBOT'!$J185</f>
        <v>0</v>
      </c>
      <c r="CK185" s="156">
        <f>'HARIAN KOMULATIF'!CK185/100*'PROGRES BOBOT'!$J185</f>
        <v>0</v>
      </c>
      <c r="CL185" s="156">
        <f>'HARIAN KOMULATIF'!CL185/100*'PROGRES BOBOT'!$J185</f>
        <v>0</v>
      </c>
      <c r="CM185" s="156">
        <f>'HARIAN KOMULATIF'!CM185/100*'PROGRES BOBOT'!$J185</f>
        <v>0</v>
      </c>
      <c r="CN185" s="156">
        <f>'HARIAN KOMULATIF'!CN185/100*'PROGRES BOBOT'!$J185</f>
        <v>0</v>
      </c>
      <c r="CO185" s="156">
        <f>'HARIAN KOMULATIF'!CO185/100*'PROGRES BOBOT'!$J185</f>
        <v>0</v>
      </c>
      <c r="CP185" s="156">
        <f>'HARIAN KOMULATIF'!CP185/100*'PROGRES BOBOT'!$J185</f>
        <v>0</v>
      </c>
      <c r="CQ185" s="156">
        <f>'HARIAN KOMULATIF'!CQ185/100*'PROGRES BOBOT'!$J185</f>
        <v>0</v>
      </c>
      <c r="CR185" s="156">
        <f>'HARIAN KOMULATIF'!CR185/100*'PROGRES BOBOT'!$J185</f>
        <v>0</v>
      </c>
      <c r="CS185" s="156">
        <f>'HARIAN KOMULATIF'!CS185/100*'PROGRES BOBOT'!$J185</f>
        <v>0</v>
      </c>
      <c r="CT185" s="156">
        <f>'HARIAN KOMULATIF'!CT185/100*'PROGRES BOBOT'!$J185</f>
        <v>0</v>
      </c>
      <c r="CU185" s="156">
        <f>'HARIAN KOMULATIF'!CU185/100*'PROGRES BOBOT'!$J185</f>
        <v>0</v>
      </c>
      <c r="CV185" s="156">
        <f>'HARIAN KOMULATIF'!CV185/100*'PROGRES BOBOT'!$J185</f>
        <v>0</v>
      </c>
      <c r="CW185" s="156">
        <f>'HARIAN KOMULATIF'!CW185/100*'PROGRES BOBOT'!$J185</f>
        <v>0</v>
      </c>
      <c r="CX185" s="156">
        <f>'HARIAN KOMULATIF'!CX185/100*'PROGRES BOBOT'!$J185</f>
        <v>0</v>
      </c>
    </row>
    <row r="186" spans="1:102" ht="15" customHeight="1">
      <c r="A186" s="13"/>
      <c r="B186" s="59" t="s">
        <v>63</v>
      </c>
      <c r="C186" s="1"/>
      <c r="D186" s="1"/>
      <c r="E186" s="58"/>
      <c r="F186" s="16">
        <v>74.772530723760042</v>
      </c>
      <c r="G186" s="15" t="s">
        <v>9</v>
      </c>
      <c r="H186" s="16">
        <f>H180</f>
        <v>30000</v>
      </c>
      <c r="I186" s="17">
        <f>H186*F186</f>
        <v>2243175.9217128013</v>
      </c>
      <c r="J186" s="154">
        <f t="shared" si="25"/>
        <v>0.22431707502687193</v>
      </c>
      <c r="K186" s="156">
        <f>'HARIAN KOMULATIF'!K186/100*'PROGRES BOBOT'!$J186</f>
        <v>0</v>
      </c>
      <c r="L186" s="156">
        <f>'HARIAN KOMULATIF'!L186/100*'PROGRES BOBOT'!$J186</f>
        <v>0</v>
      </c>
      <c r="M186" s="156">
        <f>'HARIAN KOMULATIF'!M186/100*'PROGRES BOBOT'!$J186</f>
        <v>0</v>
      </c>
      <c r="N186" s="156">
        <f>'HARIAN KOMULATIF'!N186/100*'PROGRES BOBOT'!$J186</f>
        <v>0</v>
      </c>
      <c r="O186" s="156">
        <f>'HARIAN KOMULATIF'!O186/100*'PROGRES BOBOT'!$J186</f>
        <v>0</v>
      </c>
      <c r="P186" s="156">
        <f>'HARIAN KOMULATIF'!P186/100*'PROGRES BOBOT'!$J186</f>
        <v>0</v>
      </c>
      <c r="Q186" s="156">
        <f>'HARIAN KOMULATIF'!Q186/100*'PROGRES BOBOT'!$J186</f>
        <v>0</v>
      </c>
      <c r="R186" s="156">
        <f>'HARIAN KOMULATIF'!R186/100*'PROGRES BOBOT'!$J186</f>
        <v>0</v>
      </c>
      <c r="S186" s="156">
        <f>'HARIAN KOMULATIF'!S186/100*'PROGRES BOBOT'!$J186</f>
        <v>0</v>
      </c>
      <c r="T186" s="156">
        <f>'HARIAN KOMULATIF'!T186/100*'PROGRES BOBOT'!$J186</f>
        <v>0</v>
      </c>
      <c r="U186" s="156">
        <f>'HARIAN KOMULATIF'!U186/100*'PROGRES BOBOT'!$J186</f>
        <v>0</v>
      </c>
      <c r="V186" s="156">
        <f>'HARIAN KOMULATIF'!V186/100*'PROGRES BOBOT'!$J186</f>
        <v>0</v>
      </c>
      <c r="W186" s="156">
        <f>'HARIAN KOMULATIF'!W186/100*'PROGRES BOBOT'!$J186</f>
        <v>0</v>
      </c>
      <c r="X186" s="156">
        <f>'HARIAN KOMULATIF'!X186/100*'PROGRES BOBOT'!$J186</f>
        <v>0</v>
      </c>
      <c r="Y186" s="156">
        <f>'HARIAN KOMULATIF'!Y186/100*'PROGRES BOBOT'!$J186</f>
        <v>0</v>
      </c>
      <c r="Z186" s="156">
        <f>'HARIAN KOMULATIF'!Z186/100*'PROGRES BOBOT'!$J186</f>
        <v>0</v>
      </c>
      <c r="AA186" s="156">
        <f>'HARIAN KOMULATIF'!AA186/100*'PROGRES BOBOT'!$J186</f>
        <v>0</v>
      </c>
      <c r="AB186" s="156">
        <f>'HARIAN KOMULATIF'!AB186/100*'PROGRES BOBOT'!$J186</f>
        <v>0</v>
      </c>
      <c r="AC186" s="156">
        <f>'HARIAN KOMULATIF'!AC186/100*'PROGRES BOBOT'!$J186</f>
        <v>0</v>
      </c>
      <c r="AD186" s="156">
        <f>'HARIAN KOMULATIF'!AD186/100*'PROGRES BOBOT'!$J186</f>
        <v>0</v>
      </c>
      <c r="AE186" s="156">
        <f>'HARIAN KOMULATIF'!AE186/100*'PROGRES BOBOT'!$J186</f>
        <v>0</v>
      </c>
      <c r="AF186" s="156">
        <f>'HARIAN KOMULATIF'!AF186/100*'PROGRES BOBOT'!$J186</f>
        <v>0</v>
      </c>
      <c r="AG186" s="156">
        <f>'HARIAN KOMULATIF'!AG186/100*'PROGRES BOBOT'!$J186</f>
        <v>0</v>
      </c>
      <c r="AH186" s="156">
        <f>'HARIAN KOMULATIF'!AH186/100*'PROGRES BOBOT'!$J186</f>
        <v>0</v>
      </c>
      <c r="AI186" s="156">
        <f>'HARIAN KOMULATIF'!AI186/100*'PROGRES BOBOT'!$J186</f>
        <v>0</v>
      </c>
      <c r="AJ186" s="156">
        <f>'HARIAN KOMULATIF'!AJ186/100*'PROGRES BOBOT'!$J186</f>
        <v>0</v>
      </c>
      <c r="AK186" s="156">
        <f>'HARIAN KOMULATIF'!AK186/100*'PROGRES BOBOT'!$J186</f>
        <v>0</v>
      </c>
      <c r="AL186" s="156">
        <f>'HARIAN KOMULATIF'!AL186/100*'PROGRES BOBOT'!$J186</f>
        <v>0</v>
      </c>
      <c r="AM186" s="156">
        <f>'HARIAN KOMULATIF'!AM186/100*'PROGRES BOBOT'!$J186</f>
        <v>0</v>
      </c>
      <c r="AN186" s="156">
        <f>'HARIAN KOMULATIF'!AN186/100*'PROGRES BOBOT'!$J186</f>
        <v>0</v>
      </c>
      <c r="AO186" s="156">
        <f>'HARIAN KOMULATIF'!AO186/100*'PROGRES BOBOT'!$J186</f>
        <v>0</v>
      </c>
      <c r="AP186" s="156">
        <f>'HARIAN KOMULATIF'!AP186/100*'PROGRES BOBOT'!$J186</f>
        <v>0</v>
      </c>
      <c r="AQ186" s="156">
        <f>'HARIAN KOMULATIF'!AQ186/100*'PROGRES BOBOT'!$J186</f>
        <v>0</v>
      </c>
      <c r="AR186" s="156">
        <f>'HARIAN KOMULATIF'!AR186/100*'PROGRES BOBOT'!$J186</f>
        <v>0</v>
      </c>
      <c r="AS186" s="156">
        <f>'HARIAN KOMULATIF'!AS186/100*'PROGRES BOBOT'!$J186</f>
        <v>0</v>
      </c>
      <c r="AT186" s="156">
        <f>'HARIAN KOMULATIF'!AT186/100*'PROGRES BOBOT'!$J186</f>
        <v>0</v>
      </c>
      <c r="AU186" s="156">
        <f>'HARIAN KOMULATIF'!AU186/100*'PROGRES BOBOT'!$J186</f>
        <v>0</v>
      </c>
      <c r="AV186" s="156">
        <f>'HARIAN KOMULATIF'!AV186/100*'PROGRES BOBOT'!$J186</f>
        <v>0</v>
      </c>
      <c r="AW186" s="156">
        <f>'HARIAN KOMULATIF'!AW186/100*'PROGRES BOBOT'!$J186</f>
        <v>0</v>
      </c>
      <c r="AX186" s="156">
        <f>'HARIAN KOMULATIF'!AX186/100*'PROGRES BOBOT'!$J186</f>
        <v>0</v>
      </c>
      <c r="AY186" s="156">
        <f>'HARIAN KOMULATIF'!AY186/100*'PROGRES BOBOT'!$J186</f>
        <v>0</v>
      </c>
      <c r="AZ186" s="156">
        <f>'HARIAN KOMULATIF'!AZ186/100*'PROGRES BOBOT'!$J186</f>
        <v>0</v>
      </c>
      <c r="BA186" s="156">
        <f>'HARIAN KOMULATIF'!BA186/100*'PROGRES BOBOT'!$J186</f>
        <v>0</v>
      </c>
      <c r="BB186" s="156">
        <f>'HARIAN KOMULATIF'!BB186/100*'PROGRES BOBOT'!$J186</f>
        <v>0</v>
      </c>
      <c r="BC186" s="156">
        <f>'HARIAN KOMULATIF'!BC186/100*'PROGRES BOBOT'!$J186</f>
        <v>0</v>
      </c>
      <c r="BD186" s="156">
        <f>'HARIAN KOMULATIF'!BD186/100*'PROGRES BOBOT'!$J186</f>
        <v>0</v>
      </c>
      <c r="BE186" s="156">
        <f>'HARIAN KOMULATIF'!BE186/100*'PROGRES BOBOT'!$J186</f>
        <v>0</v>
      </c>
      <c r="BF186" s="156">
        <f>'HARIAN KOMULATIF'!BF186/100*'PROGRES BOBOT'!$J186</f>
        <v>0</v>
      </c>
      <c r="BG186" s="156">
        <f>'HARIAN KOMULATIF'!BG186/100*'PROGRES BOBOT'!$J186</f>
        <v>0</v>
      </c>
      <c r="BH186" s="156">
        <f>'HARIAN KOMULATIF'!BH186/100*'PROGRES BOBOT'!$J186</f>
        <v>0</v>
      </c>
      <c r="BI186" s="156">
        <f>'HARIAN KOMULATIF'!BI186/100*'PROGRES BOBOT'!$J186</f>
        <v>0</v>
      </c>
      <c r="BJ186" s="156">
        <f>'HARIAN KOMULATIF'!BJ186/100*'PROGRES BOBOT'!$J186</f>
        <v>0</v>
      </c>
      <c r="BK186" s="156">
        <f>'HARIAN KOMULATIF'!BK186/100*'PROGRES BOBOT'!$J186</f>
        <v>0</v>
      </c>
      <c r="BL186" s="156">
        <f>'HARIAN KOMULATIF'!BL186/100*'PROGRES BOBOT'!$J186</f>
        <v>0</v>
      </c>
      <c r="BM186" s="156">
        <f>'HARIAN KOMULATIF'!BM186/100*'PROGRES BOBOT'!$J186</f>
        <v>0</v>
      </c>
      <c r="BN186" s="156">
        <f>'HARIAN KOMULATIF'!BN186/100*'PROGRES BOBOT'!$J186</f>
        <v>0</v>
      </c>
      <c r="BO186" s="156">
        <f>'HARIAN KOMULATIF'!BO186/100*'PROGRES BOBOT'!$J186</f>
        <v>0</v>
      </c>
      <c r="BP186" s="156">
        <f>'HARIAN KOMULATIF'!BP186/100*'PROGRES BOBOT'!$J186</f>
        <v>0</v>
      </c>
      <c r="BQ186" s="156">
        <f>'HARIAN KOMULATIF'!BQ186/100*'PROGRES BOBOT'!$J186</f>
        <v>0</v>
      </c>
      <c r="BR186" s="156">
        <f>'HARIAN KOMULATIF'!BR186/100*'PROGRES BOBOT'!$J186</f>
        <v>0</v>
      </c>
      <c r="BS186" s="156">
        <f>'HARIAN KOMULATIF'!BS186/100*'PROGRES BOBOT'!$J186</f>
        <v>0</v>
      </c>
      <c r="BT186" s="156">
        <f>'HARIAN KOMULATIF'!BT186/100*'PROGRES BOBOT'!$J186</f>
        <v>0</v>
      </c>
      <c r="BU186" s="156">
        <f>'HARIAN KOMULATIF'!BU186/100*'PROGRES BOBOT'!$J186</f>
        <v>0</v>
      </c>
      <c r="BV186" s="156">
        <f>'HARIAN KOMULATIF'!BV186/100*'PROGRES BOBOT'!$J186</f>
        <v>0</v>
      </c>
      <c r="BW186" s="156">
        <f>'HARIAN KOMULATIF'!BW186/100*'PROGRES BOBOT'!$J186</f>
        <v>0</v>
      </c>
      <c r="BX186" s="156">
        <f>'HARIAN KOMULATIF'!BX186/100*'PROGRES BOBOT'!$J186</f>
        <v>0</v>
      </c>
      <c r="BY186" s="156">
        <f>'HARIAN KOMULATIF'!BY186/100*'PROGRES BOBOT'!$J186</f>
        <v>0</v>
      </c>
      <c r="BZ186" s="156">
        <f>'HARIAN KOMULATIF'!BZ186/100*'PROGRES BOBOT'!$J186</f>
        <v>0</v>
      </c>
      <c r="CA186" s="156">
        <f>'HARIAN KOMULATIF'!CA186/100*'PROGRES BOBOT'!$J186</f>
        <v>0</v>
      </c>
      <c r="CB186" s="156">
        <f>'HARIAN KOMULATIF'!CB186/100*'PROGRES BOBOT'!$J186</f>
        <v>0</v>
      </c>
      <c r="CC186" s="156">
        <f>'HARIAN KOMULATIF'!CC186/100*'PROGRES BOBOT'!$J186</f>
        <v>0</v>
      </c>
      <c r="CD186" s="156">
        <f>'HARIAN KOMULATIF'!CD186/100*'PROGRES BOBOT'!$J186</f>
        <v>0</v>
      </c>
      <c r="CE186" s="156">
        <f>'HARIAN KOMULATIF'!CE186/100*'PROGRES BOBOT'!$J186</f>
        <v>0</v>
      </c>
      <c r="CF186" s="156">
        <f>'HARIAN KOMULATIF'!CF186/100*'PROGRES BOBOT'!$J186</f>
        <v>0</v>
      </c>
      <c r="CG186" s="156">
        <f>'HARIAN KOMULATIF'!CG186/100*'PROGRES BOBOT'!$J186</f>
        <v>0</v>
      </c>
      <c r="CH186" s="156">
        <f>'HARIAN KOMULATIF'!CH186/100*'PROGRES BOBOT'!$J186</f>
        <v>0</v>
      </c>
      <c r="CI186" s="156">
        <f>'HARIAN KOMULATIF'!CI186/100*'PROGRES BOBOT'!$J186</f>
        <v>0</v>
      </c>
      <c r="CJ186" s="156">
        <f>'HARIAN KOMULATIF'!CJ186/100*'PROGRES BOBOT'!$J186</f>
        <v>0</v>
      </c>
      <c r="CK186" s="156">
        <f>'HARIAN KOMULATIF'!CK186/100*'PROGRES BOBOT'!$J186</f>
        <v>0</v>
      </c>
      <c r="CL186" s="156">
        <f>'HARIAN KOMULATIF'!CL186/100*'PROGRES BOBOT'!$J186</f>
        <v>0</v>
      </c>
      <c r="CM186" s="156">
        <f>'HARIAN KOMULATIF'!CM186/100*'PROGRES BOBOT'!$J186</f>
        <v>0</v>
      </c>
      <c r="CN186" s="156">
        <f>'HARIAN KOMULATIF'!CN186/100*'PROGRES BOBOT'!$J186</f>
        <v>0</v>
      </c>
      <c r="CO186" s="156">
        <f>'HARIAN KOMULATIF'!CO186/100*'PROGRES BOBOT'!$J186</f>
        <v>0</v>
      </c>
      <c r="CP186" s="156">
        <f>'HARIAN KOMULATIF'!CP186/100*'PROGRES BOBOT'!$J186</f>
        <v>0</v>
      </c>
      <c r="CQ186" s="156">
        <f>'HARIAN KOMULATIF'!CQ186/100*'PROGRES BOBOT'!$J186</f>
        <v>0</v>
      </c>
      <c r="CR186" s="156">
        <f>'HARIAN KOMULATIF'!CR186/100*'PROGRES BOBOT'!$J186</f>
        <v>0</v>
      </c>
      <c r="CS186" s="156">
        <f>'HARIAN KOMULATIF'!CS186/100*'PROGRES BOBOT'!$J186</f>
        <v>0</v>
      </c>
      <c r="CT186" s="156">
        <f>'HARIAN KOMULATIF'!CT186/100*'PROGRES BOBOT'!$J186</f>
        <v>0</v>
      </c>
      <c r="CU186" s="156">
        <f>'HARIAN KOMULATIF'!CU186/100*'PROGRES BOBOT'!$J186</f>
        <v>0</v>
      </c>
      <c r="CV186" s="156">
        <f>'HARIAN KOMULATIF'!CV186/100*'PROGRES BOBOT'!$J186</f>
        <v>0</v>
      </c>
      <c r="CW186" s="156">
        <f>'HARIAN KOMULATIF'!CW186/100*'PROGRES BOBOT'!$J186</f>
        <v>0</v>
      </c>
      <c r="CX186" s="156">
        <f>'HARIAN KOMULATIF'!CX186/100*'PROGRES BOBOT'!$J186</f>
        <v>0</v>
      </c>
    </row>
    <row r="187" spans="1:102" ht="15" customHeight="1">
      <c r="A187" s="13">
        <v>3</v>
      </c>
      <c r="B187" s="59" t="s">
        <v>78</v>
      </c>
      <c r="C187" s="1"/>
      <c r="D187" s="1"/>
      <c r="E187" s="58"/>
      <c r="F187" s="16"/>
      <c r="G187" s="15"/>
      <c r="H187" s="16"/>
      <c r="I187" s="17"/>
      <c r="J187" s="154"/>
      <c r="K187" s="156">
        <f>'HARIAN KOMULATIF'!K187/100*'PROGRES BOBOT'!$J187</f>
        <v>0</v>
      </c>
      <c r="L187" s="156">
        <f>'HARIAN KOMULATIF'!L187/100*'PROGRES BOBOT'!$J187</f>
        <v>0</v>
      </c>
      <c r="M187" s="156">
        <f>'HARIAN KOMULATIF'!M187/100*'PROGRES BOBOT'!$J187</f>
        <v>0</v>
      </c>
      <c r="N187" s="156">
        <f>'HARIAN KOMULATIF'!N187/100*'PROGRES BOBOT'!$J187</f>
        <v>0</v>
      </c>
      <c r="O187" s="156">
        <f>'HARIAN KOMULATIF'!O187/100*'PROGRES BOBOT'!$J187</f>
        <v>0</v>
      </c>
      <c r="P187" s="156">
        <f>'HARIAN KOMULATIF'!P187/100*'PROGRES BOBOT'!$J187</f>
        <v>0</v>
      </c>
      <c r="Q187" s="156">
        <f>'HARIAN KOMULATIF'!Q187/100*'PROGRES BOBOT'!$J187</f>
        <v>0</v>
      </c>
      <c r="R187" s="156">
        <f>'HARIAN KOMULATIF'!R187/100*'PROGRES BOBOT'!$J187</f>
        <v>0</v>
      </c>
      <c r="S187" s="156">
        <f>'HARIAN KOMULATIF'!S187/100*'PROGRES BOBOT'!$J187</f>
        <v>0</v>
      </c>
      <c r="T187" s="156">
        <f>'HARIAN KOMULATIF'!T187/100*'PROGRES BOBOT'!$J187</f>
        <v>0</v>
      </c>
      <c r="U187" s="156">
        <f>'HARIAN KOMULATIF'!U187/100*'PROGRES BOBOT'!$J187</f>
        <v>0</v>
      </c>
      <c r="V187" s="156">
        <f>'HARIAN KOMULATIF'!V187/100*'PROGRES BOBOT'!$J187</f>
        <v>0</v>
      </c>
      <c r="W187" s="156">
        <f>'HARIAN KOMULATIF'!W187/100*'PROGRES BOBOT'!$J187</f>
        <v>0</v>
      </c>
      <c r="X187" s="156">
        <f>'HARIAN KOMULATIF'!X187/100*'PROGRES BOBOT'!$J187</f>
        <v>0</v>
      </c>
      <c r="Y187" s="156">
        <f>'HARIAN KOMULATIF'!Y187/100*'PROGRES BOBOT'!$J187</f>
        <v>0</v>
      </c>
      <c r="Z187" s="156">
        <f>'HARIAN KOMULATIF'!Z187/100*'PROGRES BOBOT'!$J187</f>
        <v>0</v>
      </c>
      <c r="AA187" s="156">
        <f>'HARIAN KOMULATIF'!AA187/100*'PROGRES BOBOT'!$J187</f>
        <v>0</v>
      </c>
      <c r="AB187" s="156">
        <f>'HARIAN KOMULATIF'!AB187/100*'PROGRES BOBOT'!$J187</f>
        <v>0</v>
      </c>
      <c r="AC187" s="156">
        <f>'HARIAN KOMULATIF'!AC187/100*'PROGRES BOBOT'!$J187</f>
        <v>0</v>
      </c>
      <c r="AD187" s="156">
        <f>'HARIAN KOMULATIF'!AD187/100*'PROGRES BOBOT'!$J187</f>
        <v>0</v>
      </c>
      <c r="AE187" s="156">
        <f>'HARIAN KOMULATIF'!AE187/100*'PROGRES BOBOT'!$J187</f>
        <v>0</v>
      </c>
      <c r="AF187" s="156">
        <f>'HARIAN KOMULATIF'!AF187/100*'PROGRES BOBOT'!$J187</f>
        <v>0</v>
      </c>
      <c r="AG187" s="156">
        <f>'HARIAN KOMULATIF'!AG187/100*'PROGRES BOBOT'!$J187</f>
        <v>0</v>
      </c>
      <c r="AH187" s="156">
        <f>'HARIAN KOMULATIF'!AH187/100*'PROGRES BOBOT'!$J187</f>
        <v>0</v>
      </c>
      <c r="AI187" s="156">
        <f>'HARIAN KOMULATIF'!AI187/100*'PROGRES BOBOT'!$J187</f>
        <v>0</v>
      </c>
      <c r="AJ187" s="156">
        <f>'HARIAN KOMULATIF'!AJ187/100*'PROGRES BOBOT'!$J187</f>
        <v>0</v>
      </c>
      <c r="AK187" s="156">
        <f>'HARIAN KOMULATIF'!AK187/100*'PROGRES BOBOT'!$J187</f>
        <v>0</v>
      </c>
      <c r="AL187" s="156">
        <f>'HARIAN KOMULATIF'!AL187/100*'PROGRES BOBOT'!$J187</f>
        <v>0</v>
      </c>
      <c r="AM187" s="156">
        <f>'HARIAN KOMULATIF'!AM187/100*'PROGRES BOBOT'!$J187</f>
        <v>0</v>
      </c>
      <c r="AN187" s="156">
        <f>'HARIAN KOMULATIF'!AN187/100*'PROGRES BOBOT'!$J187</f>
        <v>0</v>
      </c>
      <c r="AO187" s="156">
        <f>'HARIAN KOMULATIF'!AO187/100*'PROGRES BOBOT'!$J187</f>
        <v>0</v>
      </c>
      <c r="AP187" s="156">
        <f>'HARIAN KOMULATIF'!AP187/100*'PROGRES BOBOT'!$J187</f>
        <v>0</v>
      </c>
      <c r="AQ187" s="156">
        <f>'HARIAN KOMULATIF'!AQ187/100*'PROGRES BOBOT'!$J187</f>
        <v>0</v>
      </c>
      <c r="AR187" s="156">
        <f>'HARIAN KOMULATIF'!AR187/100*'PROGRES BOBOT'!$J187</f>
        <v>0</v>
      </c>
      <c r="AS187" s="156">
        <f>'HARIAN KOMULATIF'!AS187/100*'PROGRES BOBOT'!$J187</f>
        <v>0</v>
      </c>
      <c r="AT187" s="156">
        <f>'HARIAN KOMULATIF'!AT187/100*'PROGRES BOBOT'!$J187</f>
        <v>0</v>
      </c>
      <c r="AU187" s="156">
        <f>'HARIAN KOMULATIF'!AU187/100*'PROGRES BOBOT'!$J187</f>
        <v>0</v>
      </c>
      <c r="AV187" s="156">
        <f>'HARIAN KOMULATIF'!AV187/100*'PROGRES BOBOT'!$J187</f>
        <v>0</v>
      </c>
      <c r="AW187" s="156">
        <f>'HARIAN KOMULATIF'!AW187/100*'PROGRES BOBOT'!$J187</f>
        <v>0</v>
      </c>
      <c r="AX187" s="156">
        <f>'HARIAN KOMULATIF'!AX187/100*'PROGRES BOBOT'!$J187</f>
        <v>0</v>
      </c>
      <c r="AY187" s="156">
        <f>'HARIAN KOMULATIF'!AY187/100*'PROGRES BOBOT'!$J187</f>
        <v>0</v>
      </c>
      <c r="AZ187" s="156">
        <f>'HARIAN KOMULATIF'!AZ187/100*'PROGRES BOBOT'!$J187</f>
        <v>0</v>
      </c>
      <c r="BA187" s="156">
        <f>'HARIAN KOMULATIF'!BA187/100*'PROGRES BOBOT'!$J187</f>
        <v>0</v>
      </c>
      <c r="BB187" s="156">
        <f>'HARIAN KOMULATIF'!BB187/100*'PROGRES BOBOT'!$J187</f>
        <v>0</v>
      </c>
      <c r="BC187" s="156">
        <f>'HARIAN KOMULATIF'!BC187/100*'PROGRES BOBOT'!$J187</f>
        <v>0</v>
      </c>
      <c r="BD187" s="156">
        <f>'HARIAN KOMULATIF'!BD187/100*'PROGRES BOBOT'!$J187</f>
        <v>0</v>
      </c>
      <c r="BE187" s="156">
        <f>'HARIAN KOMULATIF'!BE187/100*'PROGRES BOBOT'!$J187</f>
        <v>0</v>
      </c>
      <c r="BF187" s="156">
        <f>'HARIAN KOMULATIF'!BF187/100*'PROGRES BOBOT'!$J187</f>
        <v>0</v>
      </c>
      <c r="BG187" s="156">
        <f>'HARIAN KOMULATIF'!BG187/100*'PROGRES BOBOT'!$J187</f>
        <v>0</v>
      </c>
      <c r="BH187" s="156">
        <f>'HARIAN KOMULATIF'!BH187/100*'PROGRES BOBOT'!$J187</f>
        <v>0</v>
      </c>
      <c r="BI187" s="156">
        <f>'HARIAN KOMULATIF'!BI187/100*'PROGRES BOBOT'!$J187</f>
        <v>0</v>
      </c>
      <c r="BJ187" s="156">
        <f>'HARIAN KOMULATIF'!BJ187/100*'PROGRES BOBOT'!$J187</f>
        <v>0</v>
      </c>
      <c r="BK187" s="156">
        <f>'HARIAN KOMULATIF'!BK187/100*'PROGRES BOBOT'!$J187</f>
        <v>0</v>
      </c>
      <c r="BL187" s="156">
        <f>'HARIAN KOMULATIF'!BL187/100*'PROGRES BOBOT'!$J187</f>
        <v>0</v>
      </c>
      <c r="BM187" s="156">
        <f>'HARIAN KOMULATIF'!BM187/100*'PROGRES BOBOT'!$J187</f>
        <v>0</v>
      </c>
      <c r="BN187" s="156">
        <f>'HARIAN KOMULATIF'!BN187/100*'PROGRES BOBOT'!$J187</f>
        <v>0</v>
      </c>
      <c r="BO187" s="156">
        <f>'HARIAN KOMULATIF'!BO187/100*'PROGRES BOBOT'!$J187</f>
        <v>0</v>
      </c>
      <c r="BP187" s="156">
        <f>'HARIAN KOMULATIF'!BP187/100*'PROGRES BOBOT'!$J187</f>
        <v>0</v>
      </c>
      <c r="BQ187" s="156">
        <f>'HARIAN KOMULATIF'!BQ187/100*'PROGRES BOBOT'!$J187</f>
        <v>0</v>
      </c>
      <c r="BR187" s="156">
        <f>'HARIAN KOMULATIF'!BR187/100*'PROGRES BOBOT'!$J187</f>
        <v>0</v>
      </c>
      <c r="BS187" s="156">
        <f>'HARIAN KOMULATIF'!BS187/100*'PROGRES BOBOT'!$J187</f>
        <v>0</v>
      </c>
      <c r="BT187" s="156">
        <f>'HARIAN KOMULATIF'!BT187/100*'PROGRES BOBOT'!$J187</f>
        <v>0</v>
      </c>
      <c r="BU187" s="156">
        <f>'HARIAN KOMULATIF'!BU187/100*'PROGRES BOBOT'!$J187</f>
        <v>0</v>
      </c>
      <c r="BV187" s="156">
        <f>'HARIAN KOMULATIF'!BV187/100*'PROGRES BOBOT'!$J187</f>
        <v>0</v>
      </c>
      <c r="BW187" s="156">
        <f>'HARIAN KOMULATIF'!BW187/100*'PROGRES BOBOT'!$J187</f>
        <v>0</v>
      </c>
      <c r="BX187" s="156">
        <f>'HARIAN KOMULATIF'!BX187/100*'PROGRES BOBOT'!$J187</f>
        <v>0</v>
      </c>
      <c r="BY187" s="156">
        <f>'HARIAN KOMULATIF'!BY187/100*'PROGRES BOBOT'!$J187</f>
        <v>0</v>
      </c>
      <c r="BZ187" s="156">
        <f>'HARIAN KOMULATIF'!BZ187/100*'PROGRES BOBOT'!$J187</f>
        <v>0</v>
      </c>
      <c r="CA187" s="156">
        <f>'HARIAN KOMULATIF'!CA187/100*'PROGRES BOBOT'!$J187</f>
        <v>0</v>
      </c>
      <c r="CB187" s="156">
        <f>'HARIAN KOMULATIF'!CB187/100*'PROGRES BOBOT'!$J187</f>
        <v>0</v>
      </c>
      <c r="CC187" s="156">
        <f>'HARIAN KOMULATIF'!CC187/100*'PROGRES BOBOT'!$J187</f>
        <v>0</v>
      </c>
      <c r="CD187" s="156">
        <f>'HARIAN KOMULATIF'!CD187/100*'PROGRES BOBOT'!$J187</f>
        <v>0</v>
      </c>
      <c r="CE187" s="156">
        <f>'HARIAN KOMULATIF'!CE187/100*'PROGRES BOBOT'!$J187</f>
        <v>0</v>
      </c>
      <c r="CF187" s="156">
        <f>'HARIAN KOMULATIF'!CF187/100*'PROGRES BOBOT'!$J187</f>
        <v>0</v>
      </c>
      <c r="CG187" s="156">
        <f>'HARIAN KOMULATIF'!CG187/100*'PROGRES BOBOT'!$J187</f>
        <v>0</v>
      </c>
      <c r="CH187" s="156">
        <f>'HARIAN KOMULATIF'!CH187/100*'PROGRES BOBOT'!$J187</f>
        <v>0</v>
      </c>
      <c r="CI187" s="156">
        <f>'HARIAN KOMULATIF'!CI187/100*'PROGRES BOBOT'!$J187</f>
        <v>0</v>
      </c>
      <c r="CJ187" s="156">
        <f>'HARIAN KOMULATIF'!CJ187/100*'PROGRES BOBOT'!$J187</f>
        <v>0</v>
      </c>
      <c r="CK187" s="156">
        <f>'HARIAN KOMULATIF'!CK187/100*'PROGRES BOBOT'!$J187</f>
        <v>0</v>
      </c>
      <c r="CL187" s="156">
        <f>'HARIAN KOMULATIF'!CL187/100*'PROGRES BOBOT'!$J187</f>
        <v>0</v>
      </c>
      <c r="CM187" s="156">
        <f>'HARIAN KOMULATIF'!CM187/100*'PROGRES BOBOT'!$J187</f>
        <v>0</v>
      </c>
      <c r="CN187" s="156">
        <f>'HARIAN KOMULATIF'!CN187/100*'PROGRES BOBOT'!$J187</f>
        <v>0</v>
      </c>
      <c r="CO187" s="156">
        <f>'HARIAN KOMULATIF'!CO187/100*'PROGRES BOBOT'!$J187</f>
        <v>0</v>
      </c>
      <c r="CP187" s="156">
        <f>'HARIAN KOMULATIF'!CP187/100*'PROGRES BOBOT'!$J187</f>
        <v>0</v>
      </c>
      <c r="CQ187" s="156">
        <f>'HARIAN KOMULATIF'!CQ187/100*'PROGRES BOBOT'!$J187</f>
        <v>0</v>
      </c>
      <c r="CR187" s="156">
        <f>'HARIAN KOMULATIF'!CR187/100*'PROGRES BOBOT'!$J187</f>
        <v>0</v>
      </c>
      <c r="CS187" s="156">
        <f>'HARIAN KOMULATIF'!CS187/100*'PROGRES BOBOT'!$J187</f>
        <v>0</v>
      </c>
      <c r="CT187" s="156">
        <f>'HARIAN KOMULATIF'!CT187/100*'PROGRES BOBOT'!$J187</f>
        <v>0</v>
      </c>
      <c r="CU187" s="156">
        <f>'HARIAN KOMULATIF'!CU187/100*'PROGRES BOBOT'!$J187</f>
        <v>0</v>
      </c>
      <c r="CV187" s="156">
        <f>'HARIAN KOMULATIF'!CV187/100*'PROGRES BOBOT'!$J187</f>
        <v>0</v>
      </c>
      <c r="CW187" s="156">
        <f>'HARIAN KOMULATIF'!CW187/100*'PROGRES BOBOT'!$J187</f>
        <v>0</v>
      </c>
      <c r="CX187" s="156">
        <f>'HARIAN KOMULATIF'!CX187/100*'PROGRES BOBOT'!$J187</f>
        <v>0</v>
      </c>
    </row>
    <row r="188" spans="1:102" ht="15" customHeight="1">
      <c r="A188" s="13"/>
      <c r="B188" s="59" t="s">
        <v>79</v>
      </c>
      <c r="C188" s="1"/>
      <c r="D188" s="1"/>
      <c r="E188" s="58"/>
      <c r="F188" s="16">
        <v>2849.3079999999995</v>
      </c>
      <c r="G188" s="15" t="s">
        <v>25</v>
      </c>
      <c r="H188" s="16">
        <f>H182</f>
        <v>21000</v>
      </c>
      <c r="I188" s="17">
        <f>H188*F188</f>
        <v>59835467.999999993</v>
      </c>
      <c r="J188" s="154">
        <f t="shared" si="25"/>
        <v>5.9835330054610205</v>
      </c>
      <c r="K188" s="156">
        <f>'HARIAN KOMULATIF'!K188/100*'PROGRES BOBOT'!$J188</f>
        <v>0</v>
      </c>
      <c r="L188" s="156">
        <f>'HARIAN KOMULATIF'!L188/100*'PROGRES BOBOT'!$J188</f>
        <v>0</v>
      </c>
      <c r="M188" s="156">
        <f>'HARIAN KOMULATIF'!M188/100*'PROGRES BOBOT'!$J188</f>
        <v>0</v>
      </c>
      <c r="N188" s="156">
        <f>'HARIAN KOMULATIF'!N188/100*'PROGRES BOBOT'!$J188</f>
        <v>0</v>
      </c>
      <c r="O188" s="156">
        <f>'HARIAN KOMULATIF'!O188/100*'PROGRES BOBOT'!$J188</f>
        <v>0</v>
      </c>
      <c r="P188" s="156">
        <f>'HARIAN KOMULATIF'!P188/100*'PROGRES BOBOT'!$J188</f>
        <v>0</v>
      </c>
      <c r="Q188" s="156">
        <f>'HARIAN KOMULATIF'!Q188/100*'PROGRES BOBOT'!$J188</f>
        <v>0</v>
      </c>
      <c r="R188" s="156">
        <f>'HARIAN KOMULATIF'!R188/100*'PROGRES BOBOT'!$J188</f>
        <v>0</v>
      </c>
      <c r="S188" s="156">
        <f>'HARIAN KOMULATIF'!S188/100*'PROGRES BOBOT'!$J188</f>
        <v>0</v>
      </c>
      <c r="T188" s="156">
        <f>'HARIAN KOMULATIF'!T188/100*'PROGRES BOBOT'!$J188</f>
        <v>0</v>
      </c>
      <c r="U188" s="156">
        <f>'HARIAN KOMULATIF'!U188/100*'PROGRES BOBOT'!$J188</f>
        <v>0</v>
      </c>
      <c r="V188" s="156">
        <f>'HARIAN KOMULATIF'!V188/100*'PROGRES BOBOT'!$J188</f>
        <v>0</v>
      </c>
      <c r="W188" s="156">
        <f>'HARIAN KOMULATIF'!W188/100*'PROGRES BOBOT'!$J188</f>
        <v>0</v>
      </c>
      <c r="X188" s="156">
        <f>'HARIAN KOMULATIF'!X188/100*'PROGRES BOBOT'!$J188</f>
        <v>0</v>
      </c>
      <c r="Y188" s="156">
        <f>'HARIAN KOMULATIF'!Y188/100*'PROGRES BOBOT'!$J188</f>
        <v>0</v>
      </c>
      <c r="Z188" s="156">
        <f>'HARIAN KOMULATIF'!Z188/100*'PROGRES BOBOT'!$J188</f>
        <v>0</v>
      </c>
      <c r="AA188" s="156">
        <f>'HARIAN KOMULATIF'!AA188/100*'PROGRES BOBOT'!$J188</f>
        <v>0</v>
      </c>
      <c r="AB188" s="156">
        <f>'HARIAN KOMULATIF'!AB188/100*'PROGRES BOBOT'!$J188</f>
        <v>0</v>
      </c>
      <c r="AC188" s="156">
        <f>'HARIAN KOMULATIF'!AC188/100*'PROGRES BOBOT'!$J188</f>
        <v>0</v>
      </c>
      <c r="AD188" s="156">
        <f>'HARIAN KOMULATIF'!AD188/100*'PROGRES BOBOT'!$J188</f>
        <v>0</v>
      </c>
      <c r="AE188" s="156">
        <f>'HARIAN KOMULATIF'!AE188/100*'PROGRES BOBOT'!$J188</f>
        <v>0</v>
      </c>
      <c r="AF188" s="156">
        <f>'HARIAN KOMULATIF'!AF188/100*'PROGRES BOBOT'!$J188</f>
        <v>0</v>
      </c>
      <c r="AG188" s="156">
        <f>'HARIAN KOMULATIF'!AG188/100*'PROGRES BOBOT'!$J188</f>
        <v>0</v>
      </c>
      <c r="AH188" s="156">
        <f>'HARIAN KOMULATIF'!AH188/100*'PROGRES BOBOT'!$J188</f>
        <v>0</v>
      </c>
      <c r="AI188" s="156">
        <f>'HARIAN KOMULATIF'!AI188/100*'PROGRES BOBOT'!$J188</f>
        <v>0</v>
      </c>
      <c r="AJ188" s="156">
        <f>'HARIAN KOMULATIF'!AJ188/100*'PROGRES BOBOT'!$J188</f>
        <v>0</v>
      </c>
      <c r="AK188" s="156">
        <f>'HARIAN KOMULATIF'!AK188/100*'PROGRES BOBOT'!$J188</f>
        <v>0</v>
      </c>
      <c r="AL188" s="156">
        <f>'HARIAN KOMULATIF'!AL188/100*'PROGRES BOBOT'!$J188</f>
        <v>0</v>
      </c>
      <c r="AM188" s="156">
        <f>'HARIAN KOMULATIF'!AM188/100*'PROGRES BOBOT'!$J188</f>
        <v>0</v>
      </c>
      <c r="AN188" s="156">
        <f>'HARIAN KOMULATIF'!AN188/100*'PROGRES BOBOT'!$J188</f>
        <v>0</v>
      </c>
      <c r="AO188" s="156">
        <f>'HARIAN KOMULATIF'!AO188/100*'PROGRES BOBOT'!$J188</f>
        <v>0</v>
      </c>
      <c r="AP188" s="156">
        <f>'HARIAN KOMULATIF'!AP188/100*'PROGRES BOBOT'!$J188</f>
        <v>0</v>
      </c>
      <c r="AQ188" s="156">
        <f>'HARIAN KOMULATIF'!AQ188/100*'PROGRES BOBOT'!$J188</f>
        <v>0</v>
      </c>
      <c r="AR188" s="156">
        <f>'HARIAN KOMULATIF'!AR188/100*'PROGRES BOBOT'!$J188</f>
        <v>0</v>
      </c>
      <c r="AS188" s="156">
        <f>'HARIAN KOMULATIF'!AS188/100*'PROGRES BOBOT'!$J188</f>
        <v>0</v>
      </c>
      <c r="AT188" s="156">
        <f>'HARIAN KOMULATIF'!AT188/100*'PROGRES BOBOT'!$J188</f>
        <v>0</v>
      </c>
      <c r="AU188" s="156">
        <f>'HARIAN KOMULATIF'!AU188/100*'PROGRES BOBOT'!$J188</f>
        <v>0</v>
      </c>
      <c r="AV188" s="156">
        <f>'HARIAN KOMULATIF'!AV188/100*'PROGRES BOBOT'!$J188</f>
        <v>0</v>
      </c>
      <c r="AW188" s="156">
        <f>'HARIAN KOMULATIF'!AW188/100*'PROGRES BOBOT'!$J188</f>
        <v>0</v>
      </c>
      <c r="AX188" s="156">
        <f>'HARIAN KOMULATIF'!AX188/100*'PROGRES BOBOT'!$J188</f>
        <v>0</v>
      </c>
      <c r="AY188" s="156">
        <f>'HARIAN KOMULATIF'!AY188/100*'PROGRES BOBOT'!$J188</f>
        <v>0</v>
      </c>
      <c r="AZ188" s="156">
        <f>'HARIAN KOMULATIF'!AZ188/100*'PROGRES BOBOT'!$J188</f>
        <v>0</v>
      </c>
      <c r="BA188" s="156">
        <f>'HARIAN KOMULATIF'!BA188/100*'PROGRES BOBOT'!$J188</f>
        <v>0</v>
      </c>
      <c r="BB188" s="156">
        <f>'HARIAN KOMULATIF'!BB188/100*'PROGRES BOBOT'!$J188</f>
        <v>0</v>
      </c>
      <c r="BC188" s="156">
        <f>'HARIAN KOMULATIF'!BC188/100*'PROGRES BOBOT'!$J188</f>
        <v>0</v>
      </c>
      <c r="BD188" s="156">
        <f>'HARIAN KOMULATIF'!BD188/100*'PROGRES BOBOT'!$J188</f>
        <v>0</v>
      </c>
      <c r="BE188" s="156">
        <f>'HARIAN KOMULATIF'!BE188/100*'PROGRES BOBOT'!$J188</f>
        <v>0</v>
      </c>
      <c r="BF188" s="156">
        <f>'HARIAN KOMULATIF'!BF188/100*'PROGRES BOBOT'!$J188</f>
        <v>0</v>
      </c>
      <c r="BG188" s="156">
        <f>'HARIAN KOMULATIF'!BG188/100*'PROGRES BOBOT'!$J188</f>
        <v>0</v>
      </c>
      <c r="BH188" s="156">
        <f>'HARIAN KOMULATIF'!BH188/100*'PROGRES BOBOT'!$J188</f>
        <v>0</v>
      </c>
      <c r="BI188" s="156">
        <f>'HARIAN KOMULATIF'!BI188/100*'PROGRES BOBOT'!$J188</f>
        <v>0</v>
      </c>
      <c r="BJ188" s="156">
        <f>'HARIAN KOMULATIF'!BJ188/100*'PROGRES BOBOT'!$J188</f>
        <v>0</v>
      </c>
      <c r="BK188" s="156">
        <f>'HARIAN KOMULATIF'!BK188/100*'PROGRES BOBOT'!$J188</f>
        <v>0</v>
      </c>
      <c r="BL188" s="156">
        <f>'HARIAN KOMULATIF'!BL188/100*'PROGRES BOBOT'!$J188</f>
        <v>0</v>
      </c>
      <c r="BM188" s="156">
        <f>'HARIAN KOMULATIF'!BM188/100*'PROGRES BOBOT'!$J188</f>
        <v>0</v>
      </c>
      <c r="BN188" s="156">
        <f>'HARIAN KOMULATIF'!BN188/100*'PROGRES BOBOT'!$J188</f>
        <v>0</v>
      </c>
      <c r="BO188" s="156">
        <f>'HARIAN KOMULATIF'!BO188/100*'PROGRES BOBOT'!$J188</f>
        <v>0</v>
      </c>
      <c r="BP188" s="156">
        <f>'HARIAN KOMULATIF'!BP188/100*'PROGRES BOBOT'!$J188</f>
        <v>0</v>
      </c>
      <c r="BQ188" s="156">
        <f>'HARIAN KOMULATIF'!BQ188/100*'PROGRES BOBOT'!$J188</f>
        <v>0</v>
      </c>
      <c r="BR188" s="156">
        <f>'HARIAN KOMULATIF'!BR188/100*'PROGRES BOBOT'!$J188</f>
        <v>0</v>
      </c>
      <c r="BS188" s="156">
        <f>'HARIAN KOMULATIF'!BS188/100*'PROGRES BOBOT'!$J188</f>
        <v>0</v>
      </c>
      <c r="BT188" s="156">
        <f>'HARIAN KOMULATIF'!BT188/100*'PROGRES BOBOT'!$J188</f>
        <v>0</v>
      </c>
      <c r="BU188" s="156">
        <f>'HARIAN KOMULATIF'!BU188/100*'PROGRES BOBOT'!$J188</f>
        <v>0</v>
      </c>
      <c r="BV188" s="156">
        <f>'HARIAN KOMULATIF'!BV188/100*'PROGRES BOBOT'!$J188</f>
        <v>0</v>
      </c>
      <c r="BW188" s="156">
        <f>'HARIAN KOMULATIF'!BW188/100*'PROGRES BOBOT'!$J188</f>
        <v>0</v>
      </c>
      <c r="BX188" s="156">
        <f>'HARIAN KOMULATIF'!BX188/100*'PROGRES BOBOT'!$J188</f>
        <v>0</v>
      </c>
      <c r="BY188" s="156">
        <f>'HARIAN KOMULATIF'!BY188/100*'PROGRES BOBOT'!$J188</f>
        <v>0</v>
      </c>
      <c r="BZ188" s="156">
        <f>'HARIAN KOMULATIF'!BZ188/100*'PROGRES BOBOT'!$J188</f>
        <v>0</v>
      </c>
      <c r="CA188" s="156">
        <f>'HARIAN KOMULATIF'!CA188/100*'PROGRES BOBOT'!$J188</f>
        <v>0</v>
      </c>
      <c r="CB188" s="156">
        <f>'HARIAN KOMULATIF'!CB188/100*'PROGRES BOBOT'!$J188</f>
        <v>0</v>
      </c>
      <c r="CC188" s="156">
        <f>'HARIAN KOMULATIF'!CC188/100*'PROGRES BOBOT'!$J188</f>
        <v>0</v>
      </c>
      <c r="CD188" s="156">
        <f>'HARIAN KOMULATIF'!CD188/100*'PROGRES BOBOT'!$J188</f>
        <v>0</v>
      </c>
      <c r="CE188" s="156">
        <f>'HARIAN KOMULATIF'!CE188/100*'PROGRES BOBOT'!$J188</f>
        <v>0</v>
      </c>
      <c r="CF188" s="156">
        <f>'HARIAN KOMULATIF'!CF188/100*'PROGRES BOBOT'!$J188</f>
        <v>0</v>
      </c>
      <c r="CG188" s="156">
        <f>'HARIAN KOMULATIF'!CG188/100*'PROGRES BOBOT'!$J188</f>
        <v>0</v>
      </c>
      <c r="CH188" s="156">
        <f>'HARIAN KOMULATIF'!CH188/100*'PROGRES BOBOT'!$J188</f>
        <v>0</v>
      </c>
      <c r="CI188" s="156">
        <f>'HARIAN KOMULATIF'!CI188/100*'PROGRES BOBOT'!$J188</f>
        <v>0</v>
      </c>
      <c r="CJ188" s="156">
        <f>'HARIAN KOMULATIF'!CJ188/100*'PROGRES BOBOT'!$J188</f>
        <v>0</v>
      </c>
      <c r="CK188" s="156">
        <f>'HARIAN KOMULATIF'!CK188/100*'PROGRES BOBOT'!$J188</f>
        <v>0</v>
      </c>
      <c r="CL188" s="156">
        <f>'HARIAN KOMULATIF'!CL188/100*'PROGRES BOBOT'!$J188</f>
        <v>0</v>
      </c>
      <c r="CM188" s="156">
        <f>'HARIAN KOMULATIF'!CM188/100*'PROGRES BOBOT'!$J188</f>
        <v>0</v>
      </c>
      <c r="CN188" s="156">
        <f>'HARIAN KOMULATIF'!CN188/100*'PROGRES BOBOT'!$J188</f>
        <v>0</v>
      </c>
      <c r="CO188" s="156">
        <f>'HARIAN KOMULATIF'!CO188/100*'PROGRES BOBOT'!$J188</f>
        <v>0</v>
      </c>
      <c r="CP188" s="156">
        <f>'HARIAN KOMULATIF'!CP188/100*'PROGRES BOBOT'!$J188</f>
        <v>0</v>
      </c>
      <c r="CQ188" s="156">
        <f>'HARIAN KOMULATIF'!CQ188/100*'PROGRES BOBOT'!$J188</f>
        <v>0</v>
      </c>
      <c r="CR188" s="156">
        <f>'HARIAN KOMULATIF'!CR188/100*'PROGRES BOBOT'!$J188</f>
        <v>0</v>
      </c>
      <c r="CS188" s="156">
        <f>'HARIAN KOMULATIF'!CS188/100*'PROGRES BOBOT'!$J188</f>
        <v>0</v>
      </c>
      <c r="CT188" s="156">
        <f>'HARIAN KOMULATIF'!CT188/100*'PROGRES BOBOT'!$J188</f>
        <v>0</v>
      </c>
      <c r="CU188" s="156">
        <f>'HARIAN KOMULATIF'!CU188/100*'PROGRES BOBOT'!$J188</f>
        <v>0</v>
      </c>
      <c r="CV188" s="156">
        <f>'HARIAN KOMULATIF'!CV188/100*'PROGRES BOBOT'!$J188</f>
        <v>0</v>
      </c>
      <c r="CW188" s="156">
        <f>'HARIAN KOMULATIF'!CW188/100*'PROGRES BOBOT'!$J188</f>
        <v>0</v>
      </c>
      <c r="CX188" s="156">
        <f>'HARIAN KOMULATIF'!CX188/100*'PROGRES BOBOT'!$J188</f>
        <v>0</v>
      </c>
    </row>
    <row r="189" spans="1:102" ht="15" customHeight="1">
      <c r="A189" s="13"/>
      <c r="B189" s="59" t="s">
        <v>80</v>
      </c>
      <c r="C189" s="1"/>
      <c r="D189" s="1"/>
      <c r="E189" s="58"/>
      <c r="F189" s="16">
        <v>284.93079999999998</v>
      </c>
      <c r="G189" s="15" t="s">
        <v>25</v>
      </c>
      <c r="H189" s="16">
        <f>H183</f>
        <v>21000</v>
      </c>
      <c r="I189" s="17">
        <f>H189*F189</f>
        <v>5983546.7999999998</v>
      </c>
      <c r="J189" s="154">
        <f t="shared" si="25"/>
        <v>0.59835330054610214</v>
      </c>
      <c r="K189" s="156">
        <f>'HARIAN KOMULATIF'!K189/100*'PROGRES BOBOT'!$J189</f>
        <v>0</v>
      </c>
      <c r="L189" s="156">
        <f>'HARIAN KOMULATIF'!L189/100*'PROGRES BOBOT'!$J189</f>
        <v>0</v>
      </c>
      <c r="M189" s="156">
        <f>'HARIAN KOMULATIF'!M189/100*'PROGRES BOBOT'!$J189</f>
        <v>0</v>
      </c>
      <c r="N189" s="156">
        <f>'HARIAN KOMULATIF'!N189/100*'PROGRES BOBOT'!$J189</f>
        <v>0</v>
      </c>
      <c r="O189" s="156">
        <f>'HARIAN KOMULATIF'!O189/100*'PROGRES BOBOT'!$J189</f>
        <v>0</v>
      </c>
      <c r="P189" s="156">
        <f>'HARIAN KOMULATIF'!P189/100*'PROGRES BOBOT'!$J189</f>
        <v>0</v>
      </c>
      <c r="Q189" s="156">
        <f>'HARIAN KOMULATIF'!Q189/100*'PROGRES BOBOT'!$J189</f>
        <v>0</v>
      </c>
      <c r="R189" s="156">
        <f>'HARIAN KOMULATIF'!R189/100*'PROGRES BOBOT'!$J189</f>
        <v>0</v>
      </c>
      <c r="S189" s="156">
        <f>'HARIAN KOMULATIF'!S189/100*'PROGRES BOBOT'!$J189</f>
        <v>0</v>
      </c>
      <c r="T189" s="156">
        <f>'HARIAN KOMULATIF'!T189/100*'PROGRES BOBOT'!$J189</f>
        <v>0</v>
      </c>
      <c r="U189" s="156">
        <f>'HARIAN KOMULATIF'!U189/100*'PROGRES BOBOT'!$J189</f>
        <v>0</v>
      </c>
      <c r="V189" s="156">
        <f>'HARIAN KOMULATIF'!V189/100*'PROGRES BOBOT'!$J189</f>
        <v>0</v>
      </c>
      <c r="W189" s="156">
        <f>'HARIAN KOMULATIF'!W189/100*'PROGRES BOBOT'!$J189</f>
        <v>0</v>
      </c>
      <c r="X189" s="156">
        <f>'HARIAN KOMULATIF'!X189/100*'PROGRES BOBOT'!$J189</f>
        <v>0</v>
      </c>
      <c r="Y189" s="156">
        <f>'HARIAN KOMULATIF'!Y189/100*'PROGRES BOBOT'!$J189</f>
        <v>0</v>
      </c>
      <c r="Z189" s="156">
        <f>'HARIAN KOMULATIF'!Z189/100*'PROGRES BOBOT'!$J189</f>
        <v>0</v>
      </c>
      <c r="AA189" s="156">
        <f>'HARIAN KOMULATIF'!AA189/100*'PROGRES BOBOT'!$J189</f>
        <v>0</v>
      </c>
      <c r="AB189" s="156">
        <f>'HARIAN KOMULATIF'!AB189/100*'PROGRES BOBOT'!$J189</f>
        <v>0</v>
      </c>
      <c r="AC189" s="156">
        <f>'HARIAN KOMULATIF'!AC189/100*'PROGRES BOBOT'!$J189</f>
        <v>0</v>
      </c>
      <c r="AD189" s="156">
        <f>'HARIAN KOMULATIF'!AD189/100*'PROGRES BOBOT'!$J189</f>
        <v>0</v>
      </c>
      <c r="AE189" s="156">
        <f>'HARIAN KOMULATIF'!AE189/100*'PROGRES BOBOT'!$J189</f>
        <v>0</v>
      </c>
      <c r="AF189" s="156">
        <f>'HARIAN KOMULATIF'!AF189/100*'PROGRES BOBOT'!$J189</f>
        <v>0</v>
      </c>
      <c r="AG189" s="156">
        <f>'HARIAN KOMULATIF'!AG189/100*'PROGRES BOBOT'!$J189</f>
        <v>0</v>
      </c>
      <c r="AH189" s="156">
        <f>'HARIAN KOMULATIF'!AH189/100*'PROGRES BOBOT'!$J189</f>
        <v>0</v>
      </c>
      <c r="AI189" s="156">
        <f>'HARIAN KOMULATIF'!AI189/100*'PROGRES BOBOT'!$J189</f>
        <v>0</v>
      </c>
      <c r="AJ189" s="156">
        <f>'HARIAN KOMULATIF'!AJ189/100*'PROGRES BOBOT'!$J189</f>
        <v>0</v>
      </c>
      <c r="AK189" s="156">
        <f>'HARIAN KOMULATIF'!AK189/100*'PROGRES BOBOT'!$J189</f>
        <v>0</v>
      </c>
      <c r="AL189" s="156">
        <f>'HARIAN KOMULATIF'!AL189/100*'PROGRES BOBOT'!$J189</f>
        <v>0</v>
      </c>
      <c r="AM189" s="156">
        <f>'HARIAN KOMULATIF'!AM189/100*'PROGRES BOBOT'!$J189</f>
        <v>0</v>
      </c>
      <c r="AN189" s="156">
        <f>'HARIAN KOMULATIF'!AN189/100*'PROGRES BOBOT'!$J189</f>
        <v>0</v>
      </c>
      <c r="AO189" s="156">
        <f>'HARIAN KOMULATIF'!AO189/100*'PROGRES BOBOT'!$J189</f>
        <v>0</v>
      </c>
      <c r="AP189" s="156">
        <f>'HARIAN KOMULATIF'!AP189/100*'PROGRES BOBOT'!$J189</f>
        <v>0</v>
      </c>
      <c r="AQ189" s="156">
        <f>'HARIAN KOMULATIF'!AQ189/100*'PROGRES BOBOT'!$J189</f>
        <v>0</v>
      </c>
      <c r="AR189" s="156">
        <f>'HARIAN KOMULATIF'!AR189/100*'PROGRES BOBOT'!$J189</f>
        <v>0</v>
      </c>
      <c r="AS189" s="156">
        <f>'HARIAN KOMULATIF'!AS189/100*'PROGRES BOBOT'!$J189</f>
        <v>0</v>
      </c>
      <c r="AT189" s="156">
        <f>'HARIAN KOMULATIF'!AT189/100*'PROGRES BOBOT'!$J189</f>
        <v>0</v>
      </c>
      <c r="AU189" s="156">
        <f>'HARIAN KOMULATIF'!AU189/100*'PROGRES BOBOT'!$J189</f>
        <v>0</v>
      </c>
      <c r="AV189" s="156">
        <f>'HARIAN KOMULATIF'!AV189/100*'PROGRES BOBOT'!$J189</f>
        <v>0</v>
      </c>
      <c r="AW189" s="156">
        <f>'HARIAN KOMULATIF'!AW189/100*'PROGRES BOBOT'!$J189</f>
        <v>0</v>
      </c>
      <c r="AX189" s="156">
        <f>'HARIAN KOMULATIF'!AX189/100*'PROGRES BOBOT'!$J189</f>
        <v>0</v>
      </c>
      <c r="AY189" s="156">
        <f>'HARIAN KOMULATIF'!AY189/100*'PROGRES BOBOT'!$J189</f>
        <v>0</v>
      </c>
      <c r="AZ189" s="156">
        <f>'HARIAN KOMULATIF'!AZ189/100*'PROGRES BOBOT'!$J189</f>
        <v>0</v>
      </c>
      <c r="BA189" s="156">
        <f>'HARIAN KOMULATIF'!BA189/100*'PROGRES BOBOT'!$J189</f>
        <v>0</v>
      </c>
      <c r="BB189" s="156">
        <f>'HARIAN KOMULATIF'!BB189/100*'PROGRES BOBOT'!$J189</f>
        <v>0</v>
      </c>
      <c r="BC189" s="156">
        <f>'HARIAN KOMULATIF'!BC189/100*'PROGRES BOBOT'!$J189</f>
        <v>0</v>
      </c>
      <c r="BD189" s="156">
        <f>'HARIAN KOMULATIF'!BD189/100*'PROGRES BOBOT'!$J189</f>
        <v>0</v>
      </c>
      <c r="BE189" s="156">
        <f>'HARIAN KOMULATIF'!BE189/100*'PROGRES BOBOT'!$J189</f>
        <v>0</v>
      </c>
      <c r="BF189" s="156">
        <f>'HARIAN KOMULATIF'!BF189/100*'PROGRES BOBOT'!$J189</f>
        <v>0</v>
      </c>
      <c r="BG189" s="156">
        <f>'HARIAN KOMULATIF'!BG189/100*'PROGRES BOBOT'!$J189</f>
        <v>0</v>
      </c>
      <c r="BH189" s="156">
        <f>'HARIAN KOMULATIF'!BH189/100*'PROGRES BOBOT'!$J189</f>
        <v>0</v>
      </c>
      <c r="BI189" s="156">
        <f>'HARIAN KOMULATIF'!BI189/100*'PROGRES BOBOT'!$J189</f>
        <v>0</v>
      </c>
      <c r="BJ189" s="156">
        <f>'HARIAN KOMULATIF'!BJ189/100*'PROGRES BOBOT'!$J189</f>
        <v>0</v>
      </c>
      <c r="BK189" s="156">
        <f>'HARIAN KOMULATIF'!BK189/100*'PROGRES BOBOT'!$J189</f>
        <v>0</v>
      </c>
      <c r="BL189" s="156">
        <f>'HARIAN KOMULATIF'!BL189/100*'PROGRES BOBOT'!$J189</f>
        <v>0</v>
      </c>
      <c r="BM189" s="156">
        <f>'HARIAN KOMULATIF'!BM189/100*'PROGRES BOBOT'!$J189</f>
        <v>0</v>
      </c>
      <c r="BN189" s="156">
        <f>'HARIAN KOMULATIF'!BN189/100*'PROGRES BOBOT'!$J189</f>
        <v>0</v>
      </c>
      <c r="BO189" s="156">
        <f>'HARIAN KOMULATIF'!BO189/100*'PROGRES BOBOT'!$J189</f>
        <v>0</v>
      </c>
      <c r="BP189" s="156">
        <f>'HARIAN KOMULATIF'!BP189/100*'PROGRES BOBOT'!$J189</f>
        <v>0</v>
      </c>
      <c r="BQ189" s="156">
        <f>'HARIAN KOMULATIF'!BQ189/100*'PROGRES BOBOT'!$J189</f>
        <v>0</v>
      </c>
      <c r="BR189" s="156">
        <f>'HARIAN KOMULATIF'!BR189/100*'PROGRES BOBOT'!$J189</f>
        <v>0</v>
      </c>
      <c r="BS189" s="156">
        <f>'HARIAN KOMULATIF'!BS189/100*'PROGRES BOBOT'!$J189</f>
        <v>0</v>
      </c>
      <c r="BT189" s="156">
        <f>'HARIAN KOMULATIF'!BT189/100*'PROGRES BOBOT'!$J189</f>
        <v>0</v>
      </c>
      <c r="BU189" s="156">
        <f>'HARIAN KOMULATIF'!BU189/100*'PROGRES BOBOT'!$J189</f>
        <v>0</v>
      </c>
      <c r="BV189" s="156">
        <f>'HARIAN KOMULATIF'!BV189/100*'PROGRES BOBOT'!$J189</f>
        <v>0</v>
      </c>
      <c r="BW189" s="156">
        <f>'HARIAN KOMULATIF'!BW189/100*'PROGRES BOBOT'!$J189</f>
        <v>0</v>
      </c>
      <c r="BX189" s="156">
        <f>'HARIAN KOMULATIF'!BX189/100*'PROGRES BOBOT'!$J189</f>
        <v>0</v>
      </c>
      <c r="BY189" s="156">
        <f>'HARIAN KOMULATIF'!BY189/100*'PROGRES BOBOT'!$J189</f>
        <v>0</v>
      </c>
      <c r="BZ189" s="156">
        <f>'HARIAN KOMULATIF'!BZ189/100*'PROGRES BOBOT'!$J189</f>
        <v>0</v>
      </c>
      <c r="CA189" s="156">
        <f>'HARIAN KOMULATIF'!CA189/100*'PROGRES BOBOT'!$J189</f>
        <v>0</v>
      </c>
      <c r="CB189" s="156">
        <f>'HARIAN KOMULATIF'!CB189/100*'PROGRES BOBOT'!$J189</f>
        <v>0</v>
      </c>
      <c r="CC189" s="156">
        <f>'HARIAN KOMULATIF'!CC189/100*'PROGRES BOBOT'!$J189</f>
        <v>0</v>
      </c>
      <c r="CD189" s="156">
        <f>'HARIAN KOMULATIF'!CD189/100*'PROGRES BOBOT'!$J189</f>
        <v>0</v>
      </c>
      <c r="CE189" s="156">
        <f>'HARIAN KOMULATIF'!CE189/100*'PROGRES BOBOT'!$J189</f>
        <v>0</v>
      </c>
      <c r="CF189" s="156">
        <f>'HARIAN KOMULATIF'!CF189/100*'PROGRES BOBOT'!$J189</f>
        <v>0</v>
      </c>
      <c r="CG189" s="156">
        <f>'HARIAN KOMULATIF'!CG189/100*'PROGRES BOBOT'!$J189</f>
        <v>0</v>
      </c>
      <c r="CH189" s="156">
        <f>'HARIAN KOMULATIF'!CH189/100*'PROGRES BOBOT'!$J189</f>
        <v>0</v>
      </c>
      <c r="CI189" s="156">
        <f>'HARIAN KOMULATIF'!CI189/100*'PROGRES BOBOT'!$J189</f>
        <v>0</v>
      </c>
      <c r="CJ189" s="156">
        <f>'HARIAN KOMULATIF'!CJ189/100*'PROGRES BOBOT'!$J189</f>
        <v>0</v>
      </c>
      <c r="CK189" s="156">
        <f>'HARIAN KOMULATIF'!CK189/100*'PROGRES BOBOT'!$J189</f>
        <v>0</v>
      </c>
      <c r="CL189" s="156">
        <f>'HARIAN KOMULATIF'!CL189/100*'PROGRES BOBOT'!$J189</f>
        <v>0</v>
      </c>
      <c r="CM189" s="156">
        <f>'HARIAN KOMULATIF'!CM189/100*'PROGRES BOBOT'!$J189</f>
        <v>0</v>
      </c>
      <c r="CN189" s="156">
        <f>'HARIAN KOMULATIF'!CN189/100*'PROGRES BOBOT'!$J189</f>
        <v>0</v>
      </c>
      <c r="CO189" s="156">
        <f>'HARIAN KOMULATIF'!CO189/100*'PROGRES BOBOT'!$J189</f>
        <v>0</v>
      </c>
      <c r="CP189" s="156">
        <f>'HARIAN KOMULATIF'!CP189/100*'PROGRES BOBOT'!$J189</f>
        <v>0</v>
      </c>
      <c r="CQ189" s="156">
        <f>'HARIAN KOMULATIF'!CQ189/100*'PROGRES BOBOT'!$J189</f>
        <v>0</v>
      </c>
      <c r="CR189" s="156">
        <f>'HARIAN KOMULATIF'!CR189/100*'PROGRES BOBOT'!$J189</f>
        <v>0</v>
      </c>
      <c r="CS189" s="156">
        <f>'HARIAN KOMULATIF'!CS189/100*'PROGRES BOBOT'!$J189</f>
        <v>0</v>
      </c>
      <c r="CT189" s="156">
        <f>'HARIAN KOMULATIF'!CT189/100*'PROGRES BOBOT'!$J189</f>
        <v>0</v>
      </c>
      <c r="CU189" s="156">
        <f>'HARIAN KOMULATIF'!CU189/100*'PROGRES BOBOT'!$J189</f>
        <v>0</v>
      </c>
      <c r="CV189" s="156">
        <f>'HARIAN KOMULATIF'!CV189/100*'PROGRES BOBOT'!$J189</f>
        <v>0</v>
      </c>
      <c r="CW189" s="156">
        <f>'HARIAN KOMULATIF'!CW189/100*'PROGRES BOBOT'!$J189</f>
        <v>0</v>
      </c>
      <c r="CX189" s="156">
        <f>'HARIAN KOMULATIF'!CX189/100*'PROGRES BOBOT'!$J189</f>
        <v>0</v>
      </c>
    </row>
    <row r="190" spans="1:102" ht="15" customHeight="1">
      <c r="A190" s="13"/>
      <c r="B190" s="59" t="s">
        <v>81</v>
      </c>
      <c r="C190" s="1"/>
      <c r="D190" s="1"/>
      <c r="E190" s="58"/>
      <c r="F190" s="16"/>
      <c r="G190" s="15"/>
      <c r="H190" s="16"/>
      <c r="I190" s="17"/>
      <c r="J190" s="154"/>
      <c r="K190" s="156">
        <f>'HARIAN KOMULATIF'!K190/100*'PROGRES BOBOT'!$J190</f>
        <v>0</v>
      </c>
      <c r="L190" s="156">
        <f>'HARIAN KOMULATIF'!L190/100*'PROGRES BOBOT'!$J190</f>
        <v>0</v>
      </c>
      <c r="M190" s="156">
        <f>'HARIAN KOMULATIF'!M190/100*'PROGRES BOBOT'!$J190</f>
        <v>0</v>
      </c>
      <c r="N190" s="156">
        <f>'HARIAN KOMULATIF'!N190/100*'PROGRES BOBOT'!$J190</f>
        <v>0</v>
      </c>
      <c r="O190" s="156">
        <f>'HARIAN KOMULATIF'!O190/100*'PROGRES BOBOT'!$J190</f>
        <v>0</v>
      </c>
      <c r="P190" s="156">
        <f>'HARIAN KOMULATIF'!P190/100*'PROGRES BOBOT'!$J190</f>
        <v>0</v>
      </c>
      <c r="Q190" s="156">
        <f>'HARIAN KOMULATIF'!Q190/100*'PROGRES BOBOT'!$J190</f>
        <v>0</v>
      </c>
      <c r="R190" s="156">
        <f>'HARIAN KOMULATIF'!R190/100*'PROGRES BOBOT'!$J190</f>
        <v>0</v>
      </c>
      <c r="S190" s="156">
        <f>'HARIAN KOMULATIF'!S190/100*'PROGRES BOBOT'!$J190</f>
        <v>0</v>
      </c>
      <c r="T190" s="156">
        <f>'HARIAN KOMULATIF'!T190/100*'PROGRES BOBOT'!$J190</f>
        <v>0</v>
      </c>
      <c r="U190" s="156">
        <f>'HARIAN KOMULATIF'!U190/100*'PROGRES BOBOT'!$J190</f>
        <v>0</v>
      </c>
      <c r="V190" s="156">
        <f>'HARIAN KOMULATIF'!V190/100*'PROGRES BOBOT'!$J190</f>
        <v>0</v>
      </c>
      <c r="W190" s="156">
        <f>'HARIAN KOMULATIF'!W190/100*'PROGRES BOBOT'!$J190</f>
        <v>0</v>
      </c>
      <c r="X190" s="156">
        <f>'HARIAN KOMULATIF'!X190/100*'PROGRES BOBOT'!$J190</f>
        <v>0</v>
      </c>
      <c r="Y190" s="156">
        <f>'HARIAN KOMULATIF'!Y190/100*'PROGRES BOBOT'!$J190</f>
        <v>0</v>
      </c>
      <c r="Z190" s="156">
        <f>'HARIAN KOMULATIF'!Z190/100*'PROGRES BOBOT'!$J190</f>
        <v>0</v>
      </c>
      <c r="AA190" s="156">
        <f>'HARIAN KOMULATIF'!AA190/100*'PROGRES BOBOT'!$J190</f>
        <v>0</v>
      </c>
      <c r="AB190" s="156">
        <f>'HARIAN KOMULATIF'!AB190/100*'PROGRES BOBOT'!$J190</f>
        <v>0</v>
      </c>
      <c r="AC190" s="156">
        <f>'HARIAN KOMULATIF'!AC190/100*'PROGRES BOBOT'!$J190</f>
        <v>0</v>
      </c>
      <c r="AD190" s="156">
        <f>'HARIAN KOMULATIF'!AD190/100*'PROGRES BOBOT'!$J190</f>
        <v>0</v>
      </c>
      <c r="AE190" s="156">
        <f>'HARIAN KOMULATIF'!AE190/100*'PROGRES BOBOT'!$J190</f>
        <v>0</v>
      </c>
      <c r="AF190" s="156">
        <f>'HARIAN KOMULATIF'!AF190/100*'PROGRES BOBOT'!$J190</f>
        <v>0</v>
      </c>
      <c r="AG190" s="156">
        <f>'HARIAN KOMULATIF'!AG190/100*'PROGRES BOBOT'!$J190</f>
        <v>0</v>
      </c>
      <c r="AH190" s="156">
        <f>'HARIAN KOMULATIF'!AH190/100*'PROGRES BOBOT'!$J190</f>
        <v>0</v>
      </c>
      <c r="AI190" s="156">
        <f>'HARIAN KOMULATIF'!AI190/100*'PROGRES BOBOT'!$J190</f>
        <v>0</v>
      </c>
      <c r="AJ190" s="156">
        <f>'HARIAN KOMULATIF'!AJ190/100*'PROGRES BOBOT'!$J190</f>
        <v>0</v>
      </c>
      <c r="AK190" s="156">
        <f>'HARIAN KOMULATIF'!AK190/100*'PROGRES BOBOT'!$J190</f>
        <v>0</v>
      </c>
      <c r="AL190" s="156">
        <f>'HARIAN KOMULATIF'!AL190/100*'PROGRES BOBOT'!$J190</f>
        <v>0</v>
      </c>
      <c r="AM190" s="156">
        <f>'HARIAN KOMULATIF'!AM190/100*'PROGRES BOBOT'!$J190</f>
        <v>0</v>
      </c>
      <c r="AN190" s="156">
        <f>'HARIAN KOMULATIF'!AN190/100*'PROGRES BOBOT'!$J190</f>
        <v>0</v>
      </c>
      <c r="AO190" s="156">
        <f>'HARIAN KOMULATIF'!AO190/100*'PROGRES BOBOT'!$J190</f>
        <v>0</v>
      </c>
      <c r="AP190" s="156">
        <f>'HARIAN KOMULATIF'!AP190/100*'PROGRES BOBOT'!$J190</f>
        <v>0</v>
      </c>
      <c r="AQ190" s="156">
        <f>'HARIAN KOMULATIF'!AQ190/100*'PROGRES BOBOT'!$J190</f>
        <v>0</v>
      </c>
      <c r="AR190" s="156">
        <f>'HARIAN KOMULATIF'!AR190/100*'PROGRES BOBOT'!$J190</f>
        <v>0</v>
      </c>
      <c r="AS190" s="156">
        <f>'HARIAN KOMULATIF'!AS190/100*'PROGRES BOBOT'!$J190</f>
        <v>0</v>
      </c>
      <c r="AT190" s="156">
        <f>'HARIAN KOMULATIF'!AT190/100*'PROGRES BOBOT'!$J190</f>
        <v>0</v>
      </c>
      <c r="AU190" s="156">
        <f>'HARIAN KOMULATIF'!AU190/100*'PROGRES BOBOT'!$J190</f>
        <v>0</v>
      </c>
      <c r="AV190" s="156">
        <f>'HARIAN KOMULATIF'!AV190/100*'PROGRES BOBOT'!$J190</f>
        <v>0</v>
      </c>
      <c r="AW190" s="156">
        <f>'HARIAN KOMULATIF'!AW190/100*'PROGRES BOBOT'!$J190</f>
        <v>0</v>
      </c>
      <c r="AX190" s="156">
        <f>'HARIAN KOMULATIF'!AX190/100*'PROGRES BOBOT'!$J190</f>
        <v>0</v>
      </c>
      <c r="AY190" s="156">
        <f>'HARIAN KOMULATIF'!AY190/100*'PROGRES BOBOT'!$J190</f>
        <v>0</v>
      </c>
      <c r="AZ190" s="156">
        <f>'HARIAN KOMULATIF'!AZ190/100*'PROGRES BOBOT'!$J190</f>
        <v>0</v>
      </c>
      <c r="BA190" s="156">
        <f>'HARIAN KOMULATIF'!BA190/100*'PROGRES BOBOT'!$J190</f>
        <v>0</v>
      </c>
      <c r="BB190" s="156">
        <f>'HARIAN KOMULATIF'!BB190/100*'PROGRES BOBOT'!$J190</f>
        <v>0</v>
      </c>
      <c r="BC190" s="156">
        <f>'HARIAN KOMULATIF'!BC190/100*'PROGRES BOBOT'!$J190</f>
        <v>0</v>
      </c>
      <c r="BD190" s="156">
        <f>'HARIAN KOMULATIF'!BD190/100*'PROGRES BOBOT'!$J190</f>
        <v>0</v>
      </c>
      <c r="BE190" s="156">
        <f>'HARIAN KOMULATIF'!BE190/100*'PROGRES BOBOT'!$J190</f>
        <v>0</v>
      </c>
      <c r="BF190" s="156">
        <f>'HARIAN KOMULATIF'!BF190/100*'PROGRES BOBOT'!$J190</f>
        <v>0</v>
      </c>
      <c r="BG190" s="156">
        <f>'HARIAN KOMULATIF'!BG190/100*'PROGRES BOBOT'!$J190</f>
        <v>0</v>
      </c>
      <c r="BH190" s="156">
        <f>'HARIAN KOMULATIF'!BH190/100*'PROGRES BOBOT'!$J190</f>
        <v>0</v>
      </c>
      <c r="BI190" s="156">
        <f>'HARIAN KOMULATIF'!BI190/100*'PROGRES BOBOT'!$J190</f>
        <v>0</v>
      </c>
      <c r="BJ190" s="156">
        <f>'HARIAN KOMULATIF'!BJ190/100*'PROGRES BOBOT'!$J190</f>
        <v>0</v>
      </c>
      <c r="BK190" s="156">
        <f>'HARIAN KOMULATIF'!BK190/100*'PROGRES BOBOT'!$J190</f>
        <v>0</v>
      </c>
      <c r="BL190" s="156">
        <f>'HARIAN KOMULATIF'!BL190/100*'PROGRES BOBOT'!$J190</f>
        <v>0</v>
      </c>
      <c r="BM190" s="156">
        <f>'HARIAN KOMULATIF'!BM190/100*'PROGRES BOBOT'!$J190</f>
        <v>0</v>
      </c>
      <c r="BN190" s="156">
        <f>'HARIAN KOMULATIF'!BN190/100*'PROGRES BOBOT'!$J190</f>
        <v>0</v>
      </c>
      <c r="BO190" s="156">
        <f>'HARIAN KOMULATIF'!BO190/100*'PROGRES BOBOT'!$J190</f>
        <v>0</v>
      </c>
      <c r="BP190" s="156">
        <f>'HARIAN KOMULATIF'!BP190/100*'PROGRES BOBOT'!$J190</f>
        <v>0</v>
      </c>
      <c r="BQ190" s="156">
        <f>'HARIAN KOMULATIF'!BQ190/100*'PROGRES BOBOT'!$J190</f>
        <v>0</v>
      </c>
      <c r="BR190" s="156">
        <f>'HARIAN KOMULATIF'!BR190/100*'PROGRES BOBOT'!$J190</f>
        <v>0</v>
      </c>
      <c r="BS190" s="156">
        <f>'HARIAN KOMULATIF'!BS190/100*'PROGRES BOBOT'!$J190</f>
        <v>0</v>
      </c>
      <c r="BT190" s="156">
        <f>'HARIAN KOMULATIF'!BT190/100*'PROGRES BOBOT'!$J190</f>
        <v>0</v>
      </c>
      <c r="BU190" s="156">
        <f>'HARIAN KOMULATIF'!BU190/100*'PROGRES BOBOT'!$J190</f>
        <v>0</v>
      </c>
      <c r="BV190" s="156">
        <f>'HARIAN KOMULATIF'!BV190/100*'PROGRES BOBOT'!$J190</f>
        <v>0</v>
      </c>
      <c r="BW190" s="156">
        <f>'HARIAN KOMULATIF'!BW190/100*'PROGRES BOBOT'!$J190</f>
        <v>0</v>
      </c>
      <c r="BX190" s="156">
        <f>'HARIAN KOMULATIF'!BX190/100*'PROGRES BOBOT'!$J190</f>
        <v>0</v>
      </c>
      <c r="BY190" s="156">
        <f>'HARIAN KOMULATIF'!BY190/100*'PROGRES BOBOT'!$J190</f>
        <v>0</v>
      </c>
      <c r="BZ190" s="156">
        <f>'HARIAN KOMULATIF'!BZ190/100*'PROGRES BOBOT'!$J190</f>
        <v>0</v>
      </c>
      <c r="CA190" s="156">
        <f>'HARIAN KOMULATIF'!CA190/100*'PROGRES BOBOT'!$J190</f>
        <v>0</v>
      </c>
      <c r="CB190" s="156">
        <f>'HARIAN KOMULATIF'!CB190/100*'PROGRES BOBOT'!$J190</f>
        <v>0</v>
      </c>
      <c r="CC190" s="156">
        <f>'HARIAN KOMULATIF'!CC190/100*'PROGRES BOBOT'!$J190</f>
        <v>0</v>
      </c>
      <c r="CD190" s="156">
        <f>'HARIAN KOMULATIF'!CD190/100*'PROGRES BOBOT'!$J190</f>
        <v>0</v>
      </c>
      <c r="CE190" s="156">
        <f>'HARIAN KOMULATIF'!CE190/100*'PROGRES BOBOT'!$J190</f>
        <v>0</v>
      </c>
      <c r="CF190" s="156">
        <f>'HARIAN KOMULATIF'!CF190/100*'PROGRES BOBOT'!$J190</f>
        <v>0</v>
      </c>
      <c r="CG190" s="156">
        <f>'HARIAN KOMULATIF'!CG190/100*'PROGRES BOBOT'!$J190</f>
        <v>0</v>
      </c>
      <c r="CH190" s="156">
        <f>'HARIAN KOMULATIF'!CH190/100*'PROGRES BOBOT'!$J190</f>
        <v>0</v>
      </c>
      <c r="CI190" s="156">
        <f>'HARIAN KOMULATIF'!CI190/100*'PROGRES BOBOT'!$J190</f>
        <v>0</v>
      </c>
      <c r="CJ190" s="156">
        <f>'HARIAN KOMULATIF'!CJ190/100*'PROGRES BOBOT'!$J190</f>
        <v>0</v>
      </c>
      <c r="CK190" s="156">
        <f>'HARIAN KOMULATIF'!CK190/100*'PROGRES BOBOT'!$J190</f>
        <v>0</v>
      </c>
      <c r="CL190" s="156">
        <f>'HARIAN KOMULATIF'!CL190/100*'PROGRES BOBOT'!$J190</f>
        <v>0</v>
      </c>
      <c r="CM190" s="156">
        <f>'HARIAN KOMULATIF'!CM190/100*'PROGRES BOBOT'!$J190</f>
        <v>0</v>
      </c>
      <c r="CN190" s="156">
        <f>'HARIAN KOMULATIF'!CN190/100*'PROGRES BOBOT'!$J190</f>
        <v>0</v>
      </c>
      <c r="CO190" s="156">
        <f>'HARIAN KOMULATIF'!CO190/100*'PROGRES BOBOT'!$J190</f>
        <v>0</v>
      </c>
      <c r="CP190" s="156">
        <f>'HARIAN KOMULATIF'!CP190/100*'PROGRES BOBOT'!$J190</f>
        <v>0</v>
      </c>
      <c r="CQ190" s="156">
        <f>'HARIAN KOMULATIF'!CQ190/100*'PROGRES BOBOT'!$J190</f>
        <v>0</v>
      </c>
      <c r="CR190" s="156">
        <f>'HARIAN KOMULATIF'!CR190/100*'PROGRES BOBOT'!$J190</f>
        <v>0</v>
      </c>
      <c r="CS190" s="156">
        <f>'HARIAN KOMULATIF'!CS190/100*'PROGRES BOBOT'!$J190</f>
        <v>0</v>
      </c>
      <c r="CT190" s="156">
        <f>'HARIAN KOMULATIF'!CT190/100*'PROGRES BOBOT'!$J190</f>
        <v>0</v>
      </c>
      <c r="CU190" s="156">
        <f>'HARIAN KOMULATIF'!CU190/100*'PROGRES BOBOT'!$J190</f>
        <v>0</v>
      </c>
      <c r="CV190" s="156">
        <f>'HARIAN KOMULATIF'!CV190/100*'PROGRES BOBOT'!$J190</f>
        <v>0</v>
      </c>
      <c r="CW190" s="156">
        <f>'HARIAN KOMULATIF'!CW190/100*'PROGRES BOBOT'!$J190</f>
        <v>0</v>
      </c>
      <c r="CX190" s="156">
        <f>'HARIAN KOMULATIF'!CX190/100*'PROGRES BOBOT'!$J190</f>
        <v>0</v>
      </c>
    </row>
    <row r="191" spans="1:102" ht="15" customHeight="1">
      <c r="A191" s="13"/>
      <c r="B191" s="59" t="s">
        <v>71</v>
      </c>
      <c r="C191" s="1"/>
      <c r="D191" s="1"/>
      <c r="E191" s="58"/>
      <c r="F191" s="16">
        <v>3134.2387999999996</v>
      </c>
      <c r="G191" s="15" t="s">
        <v>25</v>
      </c>
      <c r="H191" s="14">
        <f>H185</f>
        <v>2000</v>
      </c>
      <c r="I191" s="17">
        <f t="shared" ref="I191" si="35">H191*F191</f>
        <v>6268477.5999999996</v>
      </c>
      <c r="J191" s="154">
        <f t="shared" si="25"/>
        <v>0.62684631485782127</v>
      </c>
      <c r="K191" s="156">
        <f>'HARIAN KOMULATIF'!K191/100*'PROGRES BOBOT'!$J191</f>
        <v>0</v>
      </c>
      <c r="L191" s="156">
        <f>'HARIAN KOMULATIF'!L191/100*'PROGRES BOBOT'!$J191</f>
        <v>0</v>
      </c>
      <c r="M191" s="156">
        <f>'HARIAN KOMULATIF'!M191/100*'PROGRES BOBOT'!$J191</f>
        <v>0</v>
      </c>
      <c r="N191" s="156">
        <f>'HARIAN KOMULATIF'!N191/100*'PROGRES BOBOT'!$J191</f>
        <v>0</v>
      </c>
      <c r="O191" s="156">
        <f>'HARIAN KOMULATIF'!O191/100*'PROGRES BOBOT'!$J191</f>
        <v>0</v>
      </c>
      <c r="P191" s="156">
        <f>'HARIAN KOMULATIF'!P191/100*'PROGRES BOBOT'!$J191</f>
        <v>0</v>
      </c>
      <c r="Q191" s="156">
        <f>'HARIAN KOMULATIF'!Q191/100*'PROGRES BOBOT'!$J191</f>
        <v>0</v>
      </c>
      <c r="R191" s="156">
        <f>'HARIAN KOMULATIF'!R191/100*'PROGRES BOBOT'!$J191</f>
        <v>0</v>
      </c>
      <c r="S191" s="156">
        <f>'HARIAN KOMULATIF'!S191/100*'PROGRES BOBOT'!$J191</f>
        <v>0</v>
      </c>
      <c r="T191" s="156">
        <f>'HARIAN KOMULATIF'!T191/100*'PROGRES BOBOT'!$J191</f>
        <v>0</v>
      </c>
      <c r="U191" s="156">
        <f>'HARIAN KOMULATIF'!U191/100*'PROGRES BOBOT'!$J191</f>
        <v>0</v>
      </c>
      <c r="V191" s="156">
        <f>'HARIAN KOMULATIF'!V191/100*'PROGRES BOBOT'!$J191</f>
        <v>0</v>
      </c>
      <c r="W191" s="156">
        <f>'HARIAN KOMULATIF'!W191/100*'PROGRES BOBOT'!$J191</f>
        <v>0</v>
      </c>
      <c r="X191" s="156">
        <f>'HARIAN KOMULATIF'!X191/100*'PROGRES BOBOT'!$J191</f>
        <v>0</v>
      </c>
      <c r="Y191" s="156">
        <f>'HARIAN KOMULATIF'!Y191/100*'PROGRES BOBOT'!$J191</f>
        <v>0</v>
      </c>
      <c r="Z191" s="156">
        <f>'HARIAN KOMULATIF'!Z191/100*'PROGRES BOBOT'!$J191</f>
        <v>0</v>
      </c>
      <c r="AA191" s="156">
        <f>'HARIAN KOMULATIF'!AA191/100*'PROGRES BOBOT'!$J191</f>
        <v>0</v>
      </c>
      <c r="AB191" s="156">
        <f>'HARIAN KOMULATIF'!AB191/100*'PROGRES BOBOT'!$J191</f>
        <v>0</v>
      </c>
      <c r="AC191" s="156">
        <f>'HARIAN KOMULATIF'!AC191/100*'PROGRES BOBOT'!$J191</f>
        <v>0</v>
      </c>
      <c r="AD191" s="156">
        <f>'HARIAN KOMULATIF'!AD191/100*'PROGRES BOBOT'!$J191</f>
        <v>0</v>
      </c>
      <c r="AE191" s="156">
        <f>'HARIAN KOMULATIF'!AE191/100*'PROGRES BOBOT'!$J191</f>
        <v>0</v>
      </c>
      <c r="AF191" s="156">
        <f>'HARIAN KOMULATIF'!AF191/100*'PROGRES BOBOT'!$J191</f>
        <v>0</v>
      </c>
      <c r="AG191" s="156">
        <f>'HARIAN KOMULATIF'!AG191/100*'PROGRES BOBOT'!$J191</f>
        <v>0</v>
      </c>
      <c r="AH191" s="156">
        <f>'HARIAN KOMULATIF'!AH191/100*'PROGRES BOBOT'!$J191</f>
        <v>0</v>
      </c>
      <c r="AI191" s="156">
        <f>'HARIAN KOMULATIF'!AI191/100*'PROGRES BOBOT'!$J191</f>
        <v>0</v>
      </c>
      <c r="AJ191" s="156">
        <f>'HARIAN KOMULATIF'!AJ191/100*'PROGRES BOBOT'!$J191</f>
        <v>0</v>
      </c>
      <c r="AK191" s="156">
        <f>'HARIAN KOMULATIF'!AK191/100*'PROGRES BOBOT'!$J191</f>
        <v>0</v>
      </c>
      <c r="AL191" s="156">
        <f>'HARIAN KOMULATIF'!AL191/100*'PROGRES BOBOT'!$J191</f>
        <v>0</v>
      </c>
      <c r="AM191" s="156">
        <f>'HARIAN KOMULATIF'!AM191/100*'PROGRES BOBOT'!$J191</f>
        <v>0</v>
      </c>
      <c r="AN191" s="156">
        <f>'HARIAN KOMULATIF'!AN191/100*'PROGRES BOBOT'!$J191</f>
        <v>0</v>
      </c>
      <c r="AO191" s="156">
        <f>'HARIAN KOMULATIF'!AO191/100*'PROGRES BOBOT'!$J191</f>
        <v>0</v>
      </c>
      <c r="AP191" s="156">
        <f>'HARIAN KOMULATIF'!AP191/100*'PROGRES BOBOT'!$J191</f>
        <v>0</v>
      </c>
      <c r="AQ191" s="156">
        <f>'HARIAN KOMULATIF'!AQ191/100*'PROGRES BOBOT'!$J191</f>
        <v>0</v>
      </c>
      <c r="AR191" s="156">
        <f>'HARIAN KOMULATIF'!AR191/100*'PROGRES BOBOT'!$J191</f>
        <v>0</v>
      </c>
      <c r="AS191" s="156">
        <f>'HARIAN KOMULATIF'!AS191/100*'PROGRES BOBOT'!$J191</f>
        <v>0</v>
      </c>
      <c r="AT191" s="156">
        <f>'HARIAN KOMULATIF'!AT191/100*'PROGRES BOBOT'!$J191</f>
        <v>0</v>
      </c>
      <c r="AU191" s="156">
        <f>'HARIAN KOMULATIF'!AU191/100*'PROGRES BOBOT'!$J191</f>
        <v>0</v>
      </c>
      <c r="AV191" s="156">
        <f>'HARIAN KOMULATIF'!AV191/100*'PROGRES BOBOT'!$J191</f>
        <v>0</v>
      </c>
      <c r="AW191" s="156">
        <f>'HARIAN KOMULATIF'!AW191/100*'PROGRES BOBOT'!$J191</f>
        <v>0</v>
      </c>
      <c r="AX191" s="156">
        <f>'HARIAN KOMULATIF'!AX191/100*'PROGRES BOBOT'!$J191</f>
        <v>0</v>
      </c>
      <c r="AY191" s="156">
        <f>'HARIAN KOMULATIF'!AY191/100*'PROGRES BOBOT'!$J191</f>
        <v>0</v>
      </c>
      <c r="AZ191" s="156">
        <f>'HARIAN KOMULATIF'!AZ191/100*'PROGRES BOBOT'!$J191</f>
        <v>0</v>
      </c>
      <c r="BA191" s="156">
        <f>'HARIAN KOMULATIF'!BA191/100*'PROGRES BOBOT'!$J191</f>
        <v>0</v>
      </c>
      <c r="BB191" s="156">
        <f>'HARIAN KOMULATIF'!BB191/100*'PROGRES BOBOT'!$J191</f>
        <v>0</v>
      </c>
      <c r="BC191" s="156">
        <f>'HARIAN KOMULATIF'!BC191/100*'PROGRES BOBOT'!$J191</f>
        <v>0</v>
      </c>
      <c r="BD191" s="156">
        <f>'HARIAN KOMULATIF'!BD191/100*'PROGRES BOBOT'!$J191</f>
        <v>0</v>
      </c>
      <c r="BE191" s="156">
        <f>'HARIAN KOMULATIF'!BE191/100*'PROGRES BOBOT'!$J191</f>
        <v>0</v>
      </c>
      <c r="BF191" s="156">
        <f>'HARIAN KOMULATIF'!BF191/100*'PROGRES BOBOT'!$J191</f>
        <v>0</v>
      </c>
      <c r="BG191" s="156">
        <f>'HARIAN KOMULATIF'!BG191/100*'PROGRES BOBOT'!$J191</f>
        <v>0</v>
      </c>
      <c r="BH191" s="156">
        <f>'HARIAN KOMULATIF'!BH191/100*'PROGRES BOBOT'!$J191</f>
        <v>0</v>
      </c>
      <c r="BI191" s="156">
        <f>'HARIAN KOMULATIF'!BI191/100*'PROGRES BOBOT'!$J191</f>
        <v>0</v>
      </c>
      <c r="BJ191" s="156">
        <f>'HARIAN KOMULATIF'!BJ191/100*'PROGRES BOBOT'!$J191</f>
        <v>0</v>
      </c>
      <c r="BK191" s="156">
        <f>'HARIAN KOMULATIF'!BK191/100*'PROGRES BOBOT'!$J191</f>
        <v>0</v>
      </c>
      <c r="BL191" s="156">
        <f>'HARIAN KOMULATIF'!BL191/100*'PROGRES BOBOT'!$J191</f>
        <v>0</v>
      </c>
      <c r="BM191" s="156">
        <f>'HARIAN KOMULATIF'!BM191/100*'PROGRES BOBOT'!$J191</f>
        <v>0</v>
      </c>
      <c r="BN191" s="156">
        <f>'HARIAN KOMULATIF'!BN191/100*'PROGRES BOBOT'!$J191</f>
        <v>0</v>
      </c>
      <c r="BO191" s="156">
        <f>'HARIAN KOMULATIF'!BO191/100*'PROGRES BOBOT'!$J191</f>
        <v>0</v>
      </c>
      <c r="BP191" s="156">
        <f>'HARIAN KOMULATIF'!BP191/100*'PROGRES BOBOT'!$J191</f>
        <v>0</v>
      </c>
      <c r="BQ191" s="156">
        <f>'HARIAN KOMULATIF'!BQ191/100*'PROGRES BOBOT'!$J191</f>
        <v>0</v>
      </c>
      <c r="BR191" s="156">
        <f>'HARIAN KOMULATIF'!BR191/100*'PROGRES BOBOT'!$J191</f>
        <v>0</v>
      </c>
      <c r="BS191" s="156">
        <f>'HARIAN KOMULATIF'!BS191/100*'PROGRES BOBOT'!$J191</f>
        <v>0</v>
      </c>
      <c r="BT191" s="156">
        <f>'HARIAN KOMULATIF'!BT191/100*'PROGRES BOBOT'!$J191</f>
        <v>0</v>
      </c>
      <c r="BU191" s="156">
        <f>'HARIAN KOMULATIF'!BU191/100*'PROGRES BOBOT'!$J191</f>
        <v>0</v>
      </c>
      <c r="BV191" s="156">
        <f>'HARIAN KOMULATIF'!BV191/100*'PROGRES BOBOT'!$J191</f>
        <v>0</v>
      </c>
      <c r="BW191" s="156">
        <f>'HARIAN KOMULATIF'!BW191/100*'PROGRES BOBOT'!$J191</f>
        <v>0</v>
      </c>
      <c r="BX191" s="156">
        <f>'HARIAN KOMULATIF'!BX191/100*'PROGRES BOBOT'!$J191</f>
        <v>0</v>
      </c>
      <c r="BY191" s="156">
        <f>'HARIAN KOMULATIF'!BY191/100*'PROGRES BOBOT'!$J191</f>
        <v>0</v>
      </c>
      <c r="BZ191" s="156">
        <f>'HARIAN KOMULATIF'!BZ191/100*'PROGRES BOBOT'!$J191</f>
        <v>0</v>
      </c>
      <c r="CA191" s="156">
        <f>'HARIAN KOMULATIF'!CA191/100*'PROGRES BOBOT'!$J191</f>
        <v>0</v>
      </c>
      <c r="CB191" s="156">
        <f>'HARIAN KOMULATIF'!CB191/100*'PROGRES BOBOT'!$J191</f>
        <v>0</v>
      </c>
      <c r="CC191" s="156">
        <f>'HARIAN KOMULATIF'!CC191/100*'PROGRES BOBOT'!$J191</f>
        <v>0</v>
      </c>
      <c r="CD191" s="156">
        <f>'HARIAN KOMULATIF'!CD191/100*'PROGRES BOBOT'!$J191</f>
        <v>0</v>
      </c>
      <c r="CE191" s="156">
        <f>'HARIAN KOMULATIF'!CE191/100*'PROGRES BOBOT'!$J191</f>
        <v>0</v>
      </c>
      <c r="CF191" s="156">
        <f>'HARIAN KOMULATIF'!CF191/100*'PROGRES BOBOT'!$J191</f>
        <v>0</v>
      </c>
      <c r="CG191" s="156">
        <f>'HARIAN KOMULATIF'!CG191/100*'PROGRES BOBOT'!$J191</f>
        <v>0</v>
      </c>
      <c r="CH191" s="156">
        <f>'HARIAN KOMULATIF'!CH191/100*'PROGRES BOBOT'!$J191</f>
        <v>0</v>
      </c>
      <c r="CI191" s="156">
        <f>'HARIAN KOMULATIF'!CI191/100*'PROGRES BOBOT'!$J191</f>
        <v>0</v>
      </c>
      <c r="CJ191" s="156">
        <f>'HARIAN KOMULATIF'!CJ191/100*'PROGRES BOBOT'!$J191</f>
        <v>0</v>
      </c>
      <c r="CK191" s="156">
        <f>'HARIAN KOMULATIF'!CK191/100*'PROGRES BOBOT'!$J191</f>
        <v>0</v>
      </c>
      <c r="CL191" s="156">
        <f>'HARIAN KOMULATIF'!CL191/100*'PROGRES BOBOT'!$J191</f>
        <v>0</v>
      </c>
      <c r="CM191" s="156">
        <f>'HARIAN KOMULATIF'!CM191/100*'PROGRES BOBOT'!$J191</f>
        <v>0</v>
      </c>
      <c r="CN191" s="156">
        <f>'HARIAN KOMULATIF'!CN191/100*'PROGRES BOBOT'!$J191</f>
        <v>0</v>
      </c>
      <c r="CO191" s="156">
        <f>'HARIAN KOMULATIF'!CO191/100*'PROGRES BOBOT'!$J191</f>
        <v>0</v>
      </c>
      <c r="CP191" s="156">
        <f>'HARIAN KOMULATIF'!CP191/100*'PROGRES BOBOT'!$J191</f>
        <v>0</v>
      </c>
      <c r="CQ191" s="156">
        <f>'HARIAN KOMULATIF'!CQ191/100*'PROGRES BOBOT'!$J191</f>
        <v>0</v>
      </c>
      <c r="CR191" s="156">
        <f>'HARIAN KOMULATIF'!CR191/100*'PROGRES BOBOT'!$J191</f>
        <v>0</v>
      </c>
      <c r="CS191" s="156">
        <f>'HARIAN KOMULATIF'!CS191/100*'PROGRES BOBOT'!$J191</f>
        <v>0</v>
      </c>
      <c r="CT191" s="156">
        <f>'HARIAN KOMULATIF'!CT191/100*'PROGRES BOBOT'!$J191</f>
        <v>0</v>
      </c>
      <c r="CU191" s="156">
        <f>'HARIAN KOMULATIF'!CU191/100*'PROGRES BOBOT'!$J191</f>
        <v>0</v>
      </c>
      <c r="CV191" s="156">
        <f>'HARIAN KOMULATIF'!CV191/100*'PROGRES BOBOT'!$J191</f>
        <v>0</v>
      </c>
      <c r="CW191" s="156">
        <f>'HARIAN KOMULATIF'!CW191/100*'PROGRES BOBOT'!$J191</f>
        <v>0</v>
      </c>
      <c r="CX191" s="156">
        <f>'HARIAN KOMULATIF'!CX191/100*'PROGRES BOBOT'!$J191</f>
        <v>0</v>
      </c>
    </row>
    <row r="192" spans="1:102" ht="15" customHeight="1">
      <c r="A192" s="13"/>
      <c r="B192" s="59" t="s">
        <v>82</v>
      </c>
      <c r="C192" s="1"/>
      <c r="D192" s="1"/>
      <c r="E192" s="58"/>
      <c r="F192" s="16">
        <v>280.71999999999997</v>
      </c>
      <c r="G192" s="15" t="s">
        <v>9</v>
      </c>
      <c r="H192" s="14">
        <f>H186</f>
        <v>30000</v>
      </c>
      <c r="I192" s="17">
        <f>H192*F192</f>
        <v>8421600</v>
      </c>
      <c r="J192" s="154">
        <f t="shared" si="25"/>
        <v>0.84215805847445757</v>
      </c>
      <c r="K192" s="156">
        <f>'HARIAN KOMULATIF'!K192/100*'PROGRES BOBOT'!$J192</f>
        <v>0</v>
      </c>
      <c r="L192" s="156">
        <f>'HARIAN KOMULATIF'!L192/100*'PROGRES BOBOT'!$J192</f>
        <v>0</v>
      </c>
      <c r="M192" s="156">
        <f>'HARIAN KOMULATIF'!M192/100*'PROGRES BOBOT'!$J192</f>
        <v>0</v>
      </c>
      <c r="N192" s="156">
        <f>'HARIAN KOMULATIF'!N192/100*'PROGRES BOBOT'!$J192</f>
        <v>0</v>
      </c>
      <c r="O192" s="156">
        <f>'HARIAN KOMULATIF'!O192/100*'PROGRES BOBOT'!$J192</f>
        <v>0</v>
      </c>
      <c r="P192" s="156">
        <f>'HARIAN KOMULATIF'!P192/100*'PROGRES BOBOT'!$J192</f>
        <v>0</v>
      </c>
      <c r="Q192" s="156">
        <f>'HARIAN KOMULATIF'!Q192/100*'PROGRES BOBOT'!$J192</f>
        <v>0</v>
      </c>
      <c r="R192" s="156">
        <f>'HARIAN KOMULATIF'!R192/100*'PROGRES BOBOT'!$J192</f>
        <v>0</v>
      </c>
      <c r="S192" s="156">
        <f>'HARIAN KOMULATIF'!S192/100*'PROGRES BOBOT'!$J192</f>
        <v>0</v>
      </c>
      <c r="T192" s="156">
        <f>'HARIAN KOMULATIF'!T192/100*'PROGRES BOBOT'!$J192</f>
        <v>0</v>
      </c>
      <c r="U192" s="156">
        <f>'HARIAN KOMULATIF'!U192/100*'PROGRES BOBOT'!$J192</f>
        <v>0</v>
      </c>
      <c r="V192" s="156">
        <f>'HARIAN KOMULATIF'!V192/100*'PROGRES BOBOT'!$J192</f>
        <v>0</v>
      </c>
      <c r="W192" s="156">
        <f>'HARIAN KOMULATIF'!W192/100*'PROGRES BOBOT'!$J192</f>
        <v>0</v>
      </c>
      <c r="X192" s="156">
        <f>'HARIAN KOMULATIF'!X192/100*'PROGRES BOBOT'!$J192</f>
        <v>0</v>
      </c>
      <c r="Y192" s="156">
        <f>'HARIAN KOMULATIF'!Y192/100*'PROGRES BOBOT'!$J192</f>
        <v>0</v>
      </c>
      <c r="Z192" s="156">
        <f>'HARIAN KOMULATIF'!Z192/100*'PROGRES BOBOT'!$J192</f>
        <v>0</v>
      </c>
      <c r="AA192" s="156">
        <f>'HARIAN KOMULATIF'!AA192/100*'PROGRES BOBOT'!$J192</f>
        <v>0</v>
      </c>
      <c r="AB192" s="156">
        <f>'HARIAN KOMULATIF'!AB192/100*'PROGRES BOBOT'!$J192</f>
        <v>0</v>
      </c>
      <c r="AC192" s="156">
        <f>'HARIAN KOMULATIF'!AC192/100*'PROGRES BOBOT'!$J192</f>
        <v>0</v>
      </c>
      <c r="AD192" s="156">
        <f>'HARIAN KOMULATIF'!AD192/100*'PROGRES BOBOT'!$J192</f>
        <v>0</v>
      </c>
      <c r="AE192" s="156">
        <f>'HARIAN KOMULATIF'!AE192/100*'PROGRES BOBOT'!$J192</f>
        <v>0</v>
      </c>
      <c r="AF192" s="156">
        <f>'HARIAN KOMULATIF'!AF192/100*'PROGRES BOBOT'!$J192</f>
        <v>0</v>
      </c>
      <c r="AG192" s="156">
        <f>'HARIAN KOMULATIF'!AG192/100*'PROGRES BOBOT'!$J192</f>
        <v>0</v>
      </c>
      <c r="AH192" s="156">
        <f>'HARIAN KOMULATIF'!AH192/100*'PROGRES BOBOT'!$J192</f>
        <v>0</v>
      </c>
      <c r="AI192" s="156">
        <f>'HARIAN KOMULATIF'!AI192/100*'PROGRES BOBOT'!$J192</f>
        <v>0</v>
      </c>
      <c r="AJ192" s="156">
        <f>'HARIAN KOMULATIF'!AJ192/100*'PROGRES BOBOT'!$J192</f>
        <v>0</v>
      </c>
      <c r="AK192" s="156">
        <f>'HARIAN KOMULATIF'!AK192/100*'PROGRES BOBOT'!$J192</f>
        <v>0</v>
      </c>
      <c r="AL192" s="156">
        <f>'HARIAN KOMULATIF'!AL192/100*'PROGRES BOBOT'!$J192</f>
        <v>0</v>
      </c>
      <c r="AM192" s="156">
        <f>'HARIAN KOMULATIF'!AM192/100*'PROGRES BOBOT'!$J192</f>
        <v>0</v>
      </c>
      <c r="AN192" s="156">
        <f>'HARIAN KOMULATIF'!AN192/100*'PROGRES BOBOT'!$J192</f>
        <v>0</v>
      </c>
      <c r="AO192" s="156">
        <f>'HARIAN KOMULATIF'!AO192/100*'PROGRES BOBOT'!$J192</f>
        <v>0</v>
      </c>
      <c r="AP192" s="156">
        <f>'HARIAN KOMULATIF'!AP192/100*'PROGRES BOBOT'!$J192</f>
        <v>0</v>
      </c>
      <c r="AQ192" s="156">
        <f>'HARIAN KOMULATIF'!AQ192/100*'PROGRES BOBOT'!$J192</f>
        <v>0</v>
      </c>
      <c r="AR192" s="156">
        <f>'HARIAN KOMULATIF'!AR192/100*'PROGRES BOBOT'!$J192</f>
        <v>0</v>
      </c>
      <c r="AS192" s="156">
        <f>'HARIAN KOMULATIF'!AS192/100*'PROGRES BOBOT'!$J192</f>
        <v>0</v>
      </c>
      <c r="AT192" s="156">
        <f>'HARIAN KOMULATIF'!AT192/100*'PROGRES BOBOT'!$J192</f>
        <v>0</v>
      </c>
      <c r="AU192" s="156">
        <f>'HARIAN KOMULATIF'!AU192/100*'PROGRES BOBOT'!$J192</f>
        <v>0</v>
      </c>
      <c r="AV192" s="156">
        <f>'HARIAN KOMULATIF'!AV192/100*'PROGRES BOBOT'!$J192</f>
        <v>0</v>
      </c>
      <c r="AW192" s="156">
        <f>'HARIAN KOMULATIF'!AW192/100*'PROGRES BOBOT'!$J192</f>
        <v>0</v>
      </c>
      <c r="AX192" s="156">
        <f>'HARIAN KOMULATIF'!AX192/100*'PROGRES BOBOT'!$J192</f>
        <v>0</v>
      </c>
      <c r="AY192" s="156">
        <f>'HARIAN KOMULATIF'!AY192/100*'PROGRES BOBOT'!$J192</f>
        <v>0</v>
      </c>
      <c r="AZ192" s="156">
        <f>'HARIAN KOMULATIF'!AZ192/100*'PROGRES BOBOT'!$J192</f>
        <v>0</v>
      </c>
      <c r="BA192" s="156">
        <f>'HARIAN KOMULATIF'!BA192/100*'PROGRES BOBOT'!$J192</f>
        <v>0</v>
      </c>
      <c r="BB192" s="156">
        <f>'HARIAN KOMULATIF'!BB192/100*'PROGRES BOBOT'!$J192</f>
        <v>0</v>
      </c>
      <c r="BC192" s="156">
        <f>'HARIAN KOMULATIF'!BC192/100*'PROGRES BOBOT'!$J192</f>
        <v>0</v>
      </c>
      <c r="BD192" s="156">
        <f>'HARIAN KOMULATIF'!BD192/100*'PROGRES BOBOT'!$J192</f>
        <v>0</v>
      </c>
      <c r="BE192" s="156">
        <f>'HARIAN KOMULATIF'!BE192/100*'PROGRES BOBOT'!$J192</f>
        <v>0</v>
      </c>
      <c r="BF192" s="156">
        <f>'HARIAN KOMULATIF'!BF192/100*'PROGRES BOBOT'!$J192</f>
        <v>0</v>
      </c>
      <c r="BG192" s="156">
        <f>'HARIAN KOMULATIF'!BG192/100*'PROGRES BOBOT'!$J192</f>
        <v>0</v>
      </c>
      <c r="BH192" s="156">
        <f>'HARIAN KOMULATIF'!BH192/100*'PROGRES BOBOT'!$J192</f>
        <v>0</v>
      </c>
      <c r="BI192" s="156">
        <f>'HARIAN KOMULATIF'!BI192/100*'PROGRES BOBOT'!$J192</f>
        <v>0</v>
      </c>
      <c r="BJ192" s="156">
        <f>'HARIAN KOMULATIF'!BJ192/100*'PROGRES BOBOT'!$J192</f>
        <v>0</v>
      </c>
      <c r="BK192" s="156">
        <f>'HARIAN KOMULATIF'!BK192/100*'PROGRES BOBOT'!$J192</f>
        <v>0</v>
      </c>
      <c r="BL192" s="156">
        <f>'HARIAN KOMULATIF'!BL192/100*'PROGRES BOBOT'!$J192</f>
        <v>0</v>
      </c>
      <c r="BM192" s="156">
        <f>'HARIAN KOMULATIF'!BM192/100*'PROGRES BOBOT'!$J192</f>
        <v>0</v>
      </c>
      <c r="BN192" s="156">
        <f>'HARIAN KOMULATIF'!BN192/100*'PROGRES BOBOT'!$J192</f>
        <v>0</v>
      </c>
      <c r="BO192" s="156">
        <f>'HARIAN KOMULATIF'!BO192/100*'PROGRES BOBOT'!$J192</f>
        <v>0</v>
      </c>
      <c r="BP192" s="156">
        <f>'HARIAN KOMULATIF'!BP192/100*'PROGRES BOBOT'!$J192</f>
        <v>0</v>
      </c>
      <c r="BQ192" s="156">
        <f>'HARIAN KOMULATIF'!BQ192/100*'PROGRES BOBOT'!$J192</f>
        <v>0</v>
      </c>
      <c r="BR192" s="156">
        <f>'HARIAN KOMULATIF'!BR192/100*'PROGRES BOBOT'!$J192</f>
        <v>0</v>
      </c>
      <c r="BS192" s="156">
        <f>'HARIAN KOMULATIF'!BS192/100*'PROGRES BOBOT'!$J192</f>
        <v>0</v>
      </c>
      <c r="BT192" s="156">
        <f>'HARIAN KOMULATIF'!BT192/100*'PROGRES BOBOT'!$J192</f>
        <v>0</v>
      </c>
      <c r="BU192" s="156">
        <f>'HARIAN KOMULATIF'!BU192/100*'PROGRES BOBOT'!$J192</f>
        <v>0</v>
      </c>
      <c r="BV192" s="156">
        <f>'HARIAN KOMULATIF'!BV192/100*'PROGRES BOBOT'!$J192</f>
        <v>0</v>
      </c>
      <c r="BW192" s="156">
        <f>'HARIAN KOMULATIF'!BW192/100*'PROGRES BOBOT'!$J192</f>
        <v>0</v>
      </c>
      <c r="BX192" s="156">
        <f>'HARIAN KOMULATIF'!BX192/100*'PROGRES BOBOT'!$J192</f>
        <v>0</v>
      </c>
      <c r="BY192" s="156">
        <f>'HARIAN KOMULATIF'!BY192/100*'PROGRES BOBOT'!$J192</f>
        <v>0</v>
      </c>
      <c r="BZ192" s="156">
        <f>'HARIAN KOMULATIF'!BZ192/100*'PROGRES BOBOT'!$J192</f>
        <v>0</v>
      </c>
      <c r="CA192" s="156">
        <f>'HARIAN KOMULATIF'!CA192/100*'PROGRES BOBOT'!$J192</f>
        <v>0</v>
      </c>
      <c r="CB192" s="156">
        <f>'HARIAN KOMULATIF'!CB192/100*'PROGRES BOBOT'!$J192</f>
        <v>0</v>
      </c>
      <c r="CC192" s="156">
        <f>'HARIAN KOMULATIF'!CC192/100*'PROGRES BOBOT'!$J192</f>
        <v>0</v>
      </c>
      <c r="CD192" s="156">
        <f>'HARIAN KOMULATIF'!CD192/100*'PROGRES BOBOT'!$J192</f>
        <v>0</v>
      </c>
      <c r="CE192" s="156">
        <f>'HARIAN KOMULATIF'!CE192/100*'PROGRES BOBOT'!$J192</f>
        <v>0</v>
      </c>
      <c r="CF192" s="156">
        <f>'HARIAN KOMULATIF'!CF192/100*'PROGRES BOBOT'!$J192</f>
        <v>0</v>
      </c>
      <c r="CG192" s="156">
        <f>'HARIAN KOMULATIF'!CG192/100*'PROGRES BOBOT'!$J192</f>
        <v>0</v>
      </c>
      <c r="CH192" s="156">
        <f>'HARIAN KOMULATIF'!CH192/100*'PROGRES BOBOT'!$J192</f>
        <v>0</v>
      </c>
      <c r="CI192" s="156">
        <f>'HARIAN KOMULATIF'!CI192/100*'PROGRES BOBOT'!$J192</f>
        <v>0</v>
      </c>
      <c r="CJ192" s="156">
        <f>'HARIAN KOMULATIF'!CJ192/100*'PROGRES BOBOT'!$J192</f>
        <v>0</v>
      </c>
      <c r="CK192" s="156">
        <f>'HARIAN KOMULATIF'!CK192/100*'PROGRES BOBOT'!$J192</f>
        <v>0</v>
      </c>
      <c r="CL192" s="156">
        <f>'HARIAN KOMULATIF'!CL192/100*'PROGRES BOBOT'!$J192</f>
        <v>0</v>
      </c>
      <c r="CM192" s="156">
        <f>'HARIAN KOMULATIF'!CM192/100*'PROGRES BOBOT'!$J192</f>
        <v>0</v>
      </c>
      <c r="CN192" s="156">
        <f>'HARIAN KOMULATIF'!CN192/100*'PROGRES BOBOT'!$J192</f>
        <v>0</v>
      </c>
      <c r="CO192" s="156">
        <f>'HARIAN KOMULATIF'!CO192/100*'PROGRES BOBOT'!$J192</f>
        <v>0</v>
      </c>
      <c r="CP192" s="156">
        <f>'HARIAN KOMULATIF'!CP192/100*'PROGRES BOBOT'!$J192</f>
        <v>0</v>
      </c>
      <c r="CQ192" s="156">
        <f>'HARIAN KOMULATIF'!CQ192/100*'PROGRES BOBOT'!$J192</f>
        <v>0</v>
      </c>
      <c r="CR192" s="156">
        <f>'HARIAN KOMULATIF'!CR192/100*'PROGRES BOBOT'!$J192</f>
        <v>0</v>
      </c>
      <c r="CS192" s="156">
        <f>'HARIAN KOMULATIF'!CS192/100*'PROGRES BOBOT'!$J192</f>
        <v>0</v>
      </c>
      <c r="CT192" s="156">
        <f>'HARIAN KOMULATIF'!CT192/100*'PROGRES BOBOT'!$J192</f>
        <v>0</v>
      </c>
      <c r="CU192" s="156">
        <f>'HARIAN KOMULATIF'!CU192/100*'PROGRES BOBOT'!$J192</f>
        <v>0</v>
      </c>
      <c r="CV192" s="156">
        <f>'HARIAN KOMULATIF'!CV192/100*'PROGRES BOBOT'!$J192</f>
        <v>0</v>
      </c>
      <c r="CW192" s="156">
        <f>'HARIAN KOMULATIF'!CW192/100*'PROGRES BOBOT'!$J192</f>
        <v>0</v>
      </c>
      <c r="CX192" s="156">
        <f>'HARIAN KOMULATIF'!CX192/100*'PROGRES BOBOT'!$J192</f>
        <v>0</v>
      </c>
    </row>
    <row r="193" spans="1:102" ht="15" customHeight="1">
      <c r="A193" s="13"/>
      <c r="B193" s="59"/>
      <c r="C193" s="1"/>
      <c r="D193" s="1"/>
      <c r="E193" s="58"/>
      <c r="F193" s="16"/>
      <c r="G193" s="15"/>
      <c r="H193" s="16"/>
      <c r="I193" s="17"/>
      <c r="J193" s="154"/>
      <c r="K193" s="156">
        <f>'HARIAN KOMULATIF'!K193/100*'PROGRES BOBOT'!$J193</f>
        <v>0</v>
      </c>
      <c r="L193" s="156">
        <f>'HARIAN KOMULATIF'!L193/100*'PROGRES BOBOT'!$J193</f>
        <v>0</v>
      </c>
      <c r="M193" s="156">
        <f>'HARIAN KOMULATIF'!M193/100*'PROGRES BOBOT'!$J193</f>
        <v>0</v>
      </c>
      <c r="N193" s="156">
        <f>'HARIAN KOMULATIF'!N193/100*'PROGRES BOBOT'!$J193</f>
        <v>0</v>
      </c>
      <c r="O193" s="156">
        <f>'HARIAN KOMULATIF'!O193/100*'PROGRES BOBOT'!$J193</f>
        <v>0</v>
      </c>
      <c r="P193" s="156">
        <f>'HARIAN KOMULATIF'!P193/100*'PROGRES BOBOT'!$J193</f>
        <v>0</v>
      </c>
      <c r="Q193" s="156">
        <f>'HARIAN KOMULATIF'!Q193/100*'PROGRES BOBOT'!$J193</f>
        <v>0</v>
      </c>
      <c r="R193" s="156">
        <f>'HARIAN KOMULATIF'!R193/100*'PROGRES BOBOT'!$J193</f>
        <v>0</v>
      </c>
      <c r="S193" s="156">
        <f>'HARIAN KOMULATIF'!S193/100*'PROGRES BOBOT'!$J193</f>
        <v>0</v>
      </c>
      <c r="T193" s="156">
        <f>'HARIAN KOMULATIF'!T193/100*'PROGRES BOBOT'!$J193</f>
        <v>0</v>
      </c>
      <c r="U193" s="156">
        <f>'HARIAN KOMULATIF'!U193/100*'PROGRES BOBOT'!$J193</f>
        <v>0</v>
      </c>
      <c r="V193" s="156">
        <f>'HARIAN KOMULATIF'!V193/100*'PROGRES BOBOT'!$J193</f>
        <v>0</v>
      </c>
      <c r="W193" s="156">
        <f>'HARIAN KOMULATIF'!W193/100*'PROGRES BOBOT'!$J193</f>
        <v>0</v>
      </c>
      <c r="X193" s="156">
        <f>'HARIAN KOMULATIF'!X193/100*'PROGRES BOBOT'!$J193</f>
        <v>0</v>
      </c>
      <c r="Y193" s="156">
        <f>'HARIAN KOMULATIF'!Y193/100*'PROGRES BOBOT'!$J193</f>
        <v>0</v>
      </c>
      <c r="Z193" s="156">
        <f>'HARIAN KOMULATIF'!Z193/100*'PROGRES BOBOT'!$J193</f>
        <v>0</v>
      </c>
      <c r="AA193" s="156">
        <f>'HARIAN KOMULATIF'!AA193/100*'PROGRES BOBOT'!$J193</f>
        <v>0</v>
      </c>
      <c r="AB193" s="156">
        <f>'HARIAN KOMULATIF'!AB193/100*'PROGRES BOBOT'!$J193</f>
        <v>0</v>
      </c>
      <c r="AC193" s="156">
        <f>'HARIAN KOMULATIF'!AC193/100*'PROGRES BOBOT'!$J193</f>
        <v>0</v>
      </c>
      <c r="AD193" s="156">
        <f>'HARIAN KOMULATIF'!AD193/100*'PROGRES BOBOT'!$J193</f>
        <v>0</v>
      </c>
      <c r="AE193" s="156">
        <f>'HARIAN KOMULATIF'!AE193/100*'PROGRES BOBOT'!$J193</f>
        <v>0</v>
      </c>
      <c r="AF193" s="156">
        <f>'HARIAN KOMULATIF'!AF193/100*'PROGRES BOBOT'!$J193</f>
        <v>0</v>
      </c>
      <c r="AG193" s="156">
        <f>'HARIAN KOMULATIF'!AG193/100*'PROGRES BOBOT'!$J193</f>
        <v>0</v>
      </c>
      <c r="AH193" s="156">
        <f>'HARIAN KOMULATIF'!AH193/100*'PROGRES BOBOT'!$J193</f>
        <v>0</v>
      </c>
      <c r="AI193" s="156">
        <f>'HARIAN KOMULATIF'!AI193/100*'PROGRES BOBOT'!$J193</f>
        <v>0</v>
      </c>
      <c r="AJ193" s="156">
        <f>'HARIAN KOMULATIF'!AJ193/100*'PROGRES BOBOT'!$J193</f>
        <v>0</v>
      </c>
      <c r="AK193" s="156">
        <f>'HARIAN KOMULATIF'!AK193/100*'PROGRES BOBOT'!$J193</f>
        <v>0</v>
      </c>
      <c r="AL193" s="156">
        <f>'HARIAN KOMULATIF'!AL193/100*'PROGRES BOBOT'!$J193</f>
        <v>0</v>
      </c>
      <c r="AM193" s="156">
        <f>'HARIAN KOMULATIF'!AM193/100*'PROGRES BOBOT'!$J193</f>
        <v>0</v>
      </c>
      <c r="AN193" s="156">
        <f>'HARIAN KOMULATIF'!AN193/100*'PROGRES BOBOT'!$J193</f>
        <v>0</v>
      </c>
      <c r="AO193" s="156">
        <f>'HARIAN KOMULATIF'!AO193/100*'PROGRES BOBOT'!$J193</f>
        <v>0</v>
      </c>
      <c r="AP193" s="156">
        <f>'HARIAN KOMULATIF'!AP193/100*'PROGRES BOBOT'!$J193</f>
        <v>0</v>
      </c>
      <c r="AQ193" s="156">
        <f>'HARIAN KOMULATIF'!AQ193/100*'PROGRES BOBOT'!$J193</f>
        <v>0</v>
      </c>
      <c r="AR193" s="156">
        <f>'HARIAN KOMULATIF'!AR193/100*'PROGRES BOBOT'!$J193</f>
        <v>0</v>
      </c>
      <c r="AS193" s="156">
        <f>'HARIAN KOMULATIF'!AS193/100*'PROGRES BOBOT'!$J193</f>
        <v>0</v>
      </c>
      <c r="AT193" s="156">
        <f>'HARIAN KOMULATIF'!AT193/100*'PROGRES BOBOT'!$J193</f>
        <v>0</v>
      </c>
      <c r="AU193" s="156">
        <f>'HARIAN KOMULATIF'!AU193/100*'PROGRES BOBOT'!$J193</f>
        <v>0</v>
      </c>
      <c r="AV193" s="156">
        <f>'HARIAN KOMULATIF'!AV193/100*'PROGRES BOBOT'!$J193</f>
        <v>0</v>
      </c>
      <c r="AW193" s="156">
        <f>'HARIAN KOMULATIF'!AW193/100*'PROGRES BOBOT'!$J193</f>
        <v>0</v>
      </c>
      <c r="AX193" s="156">
        <f>'HARIAN KOMULATIF'!AX193/100*'PROGRES BOBOT'!$J193</f>
        <v>0</v>
      </c>
      <c r="AY193" s="156">
        <f>'HARIAN KOMULATIF'!AY193/100*'PROGRES BOBOT'!$J193</f>
        <v>0</v>
      </c>
      <c r="AZ193" s="156">
        <f>'HARIAN KOMULATIF'!AZ193/100*'PROGRES BOBOT'!$J193</f>
        <v>0</v>
      </c>
      <c r="BA193" s="156">
        <f>'HARIAN KOMULATIF'!BA193/100*'PROGRES BOBOT'!$J193</f>
        <v>0</v>
      </c>
      <c r="BB193" s="156">
        <f>'HARIAN KOMULATIF'!BB193/100*'PROGRES BOBOT'!$J193</f>
        <v>0</v>
      </c>
      <c r="BC193" s="156">
        <f>'HARIAN KOMULATIF'!BC193/100*'PROGRES BOBOT'!$J193</f>
        <v>0</v>
      </c>
      <c r="BD193" s="156">
        <f>'HARIAN KOMULATIF'!BD193/100*'PROGRES BOBOT'!$J193</f>
        <v>0</v>
      </c>
      <c r="BE193" s="156">
        <f>'HARIAN KOMULATIF'!BE193/100*'PROGRES BOBOT'!$J193</f>
        <v>0</v>
      </c>
      <c r="BF193" s="156">
        <f>'HARIAN KOMULATIF'!BF193/100*'PROGRES BOBOT'!$J193</f>
        <v>0</v>
      </c>
      <c r="BG193" s="156">
        <f>'HARIAN KOMULATIF'!BG193/100*'PROGRES BOBOT'!$J193</f>
        <v>0</v>
      </c>
      <c r="BH193" s="156">
        <f>'HARIAN KOMULATIF'!BH193/100*'PROGRES BOBOT'!$J193</f>
        <v>0</v>
      </c>
      <c r="BI193" s="156">
        <f>'HARIAN KOMULATIF'!BI193/100*'PROGRES BOBOT'!$J193</f>
        <v>0</v>
      </c>
      <c r="BJ193" s="156">
        <f>'HARIAN KOMULATIF'!BJ193/100*'PROGRES BOBOT'!$J193</f>
        <v>0</v>
      </c>
      <c r="BK193" s="156">
        <f>'HARIAN KOMULATIF'!BK193/100*'PROGRES BOBOT'!$J193</f>
        <v>0</v>
      </c>
      <c r="BL193" s="156">
        <f>'HARIAN KOMULATIF'!BL193/100*'PROGRES BOBOT'!$J193</f>
        <v>0</v>
      </c>
      <c r="BM193" s="156">
        <f>'HARIAN KOMULATIF'!BM193/100*'PROGRES BOBOT'!$J193</f>
        <v>0</v>
      </c>
      <c r="BN193" s="156">
        <f>'HARIAN KOMULATIF'!BN193/100*'PROGRES BOBOT'!$J193</f>
        <v>0</v>
      </c>
      <c r="BO193" s="156">
        <f>'HARIAN KOMULATIF'!BO193/100*'PROGRES BOBOT'!$J193</f>
        <v>0</v>
      </c>
      <c r="BP193" s="156">
        <f>'HARIAN KOMULATIF'!BP193/100*'PROGRES BOBOT'!$J193</f>
        <v>0</v>
      </c>
      <c r="BQ193" s="156">
        <f>'HARIAN KOMULATIF'!BQ193/100*'PROGRES BOBOT'!$J193</f>
        <v>0</v>
      </c>
      <c r="BR193" s="156">
        <f>'HARIAN KOMULATIF'!BR193/100*'PROGRES BOBOT'!$J193</f>
        <v>0</v>
      </c>
      <c r="BS193" s="156">
        <f>'HARIAN KOMULATIF'!BS193/100*'PROGRES BOBOT'!$J193</f>
        <v>0</v>
      </c>
      <c r="BT193" s="156">
        <f>'HARIAN KOMULATIF'!BT193/100*'PROGRES BOBOT'!$J193</f>
        <v>0</v>
      </c>
      <c r="BU193" s="156">
        <f>'HARIAN KOMULATIF'!BU193/100*'PROGRES BOBOT'!$J193</f>
        <v>0</v>
      </c>
      <c r="BV193" s="156">
        <f>'HARIAN KOMULATIF'!BV193/100*'PROGRES BOBOT'!$J193</f>
        <v>0</v>
      </c>
      <c r="BW193" s="156">
        <f>'HARIAN KOMULATIF'!BW193/100*'PROGRES BOBOT'!$J193</f>
        <v>0</v>
      </c>
      <c r="BX193" s="156">
        <f>'HARIAN KOMULATIF'!BX193/100*'PROGRES BOBOT'!$J193</f>
        <v>0</v>
      </c>
      <c r="BY193" s="156">
        <f>'HARIAN KOMULATIF'!BY193/100*'PROGRES BOBOT'!$J193</f>
        <v>0</v>
      </c>
      <c r="BZ193" s="156">
        <f>'HARIAN KOMULATIF'!BZ193/100*'PROGRES BOBOT'!$J193</f>
        <v>0</v>
      </c>
      <c r="CA193" s="156">
        <f>'HARIAN KOMULATIF'!CA193/100*'PROGRES BOBOT'!$J193</f>
        <v>0</v>
      </c>
      <c r="CB193" s="156">
        <f>'HARIAN KOMULATIF'!CB193/100*'PROGRES BOBOT'!$J193</f>
        <v>0</v>
      </c>
      <c r="CC193" s="156">
        <f>'HARIAN KOMULATIF'!CC193/100*'PROGRES BOBOT'!$J193</f>
        <v>0</v>
      </c>
      <c r="CD193" s="156">
        <f>'HARIAN KOMULATIF'!CD193/100*'PROGRES BOBOT'!$J193</f>
        <v>0</v>
      </c>
      <c r="CE193" s="156">
        <f>'HARIAN KOMULATIF'!CE193/100*'PROGRES BOBOT'!$J193</f>
        <v>0</v>
      </c>
      <c r="CF193" s="156">
        <f>'HARIAN KOMULATIF'!CF193/100*'PROGRES BOBOT'!$J193</f>
        <v>0</v>
      </c>
      <c r="CG193" s="156">
        <f>'HARIAN KOMULATIF'!CG193/100*'PROGRES BOBOT'!$J193</f>
        <v>0</v>
      </c>
      <c r="CH193" s="156">
        <f>'HARIAN KOMULATIF'!CH193/100*'PROGRES BOBOT'!$J193</f>
        <v>0</v>
      </c>
      <c r="CI193" s="156">
        <f>'HARIAN KOMULATIF'!CI193/100*'PROGRES BOBOT'!$J193</f>
        <v>0</v>
      </c>
      <c r="CJ193" s="156">
        <f>'HARIAN KOMULATIF'!CJ193/100*'PROGRES BOBOT'!$J193</f>
        <v>0</v>
      </c>
      <c r="CK193" s="156">
        <f>'HARIAN KOMULATIF'!CK193/100*'PROGRES BOBOT'!$J193</f>
        <v>0</v>
      </c>
      <c r="CL193" s="156">
        <f>'HARIAN KOMULATIF'!CL193/100*'PROGRES BOBOT'!$J193</f>
        <v>0</v>
      </c>
      <c r="CM193" s="156">
        <f>'HARIAN KOMULATIF'!CM193/100*'PROGRES BOBOT'!$J193</f>
        <v>0</v>
      </c>
      <c r="CN193" s="156">
        <f>'HARIAN KOMULATIF'!CN193/100*'PROGRES BOBOT'!$J193</f>
        <v>0</v>
      </c>
      <c r="CO193" s="156">
        <f>'HARIAN KOMULATIF'!CO193/100*'PROGRES BOBOT'!$J193</f>
        <v>0</v>
      </c>
      <c r="CP193" s="156">
        <f>'HARIAN KOMULATIF'!CP193/100*'PROGRES BOBOT'!$J193</f>
        <v>0</v>
      </c>
      <c r="CQ193" s="156">
        <f>'HARIAN KOMULATIF'!CQ193/100*'PROGRES BOBOT'!$J193</f>
        <v>0</v>
      </c>
      <c r="CR193" s="156">
        <f>'HARIAN KOMULATIF'!CR193/100*'PROGRES BOBOT'!$J193</f>
        <v>0</v>
      </c>
      <c r="CS193" s="156">
        <f>'HARIAN KOMULATIF'!CS193/100*'PROGRES BOBOT'!$J193</f>
        <v>0</v>
      </c>
      <c r="CT193" s="156">
        <f>'HARIAN KOMULATIF'!CT193/100*'PROGRES BOBOT'!$J193</f>
        <v>0</v>
      </c>
      <c r="CU193" s="156">
        <f>'HARIAN KOMULATIF'!CU193/100*'PROGRES BOBOT'!$J193</f>
        <v>0</v>
      </c>
      <c r="CV193" s="156">
        <f>'HARIAN KOMULATIF'!CV193/100*'PROGRES BOBOT'!$J193</f>
        <v>0</v>
      </c>
      <c r="CW193" s="156">
        <f>'HARIAN KOMULATIF'!CW193/100*'PROGRES BOBOT'!$J193</f>
        <v>0</v>
      </c>
      <c r="CX193" s="156">
        <f>'HARIAN KOMULATIF'!CX193/100*'PROGRES BOBOT'!$J193</f>
        <v>0</v>
      </c>
    </row>
    <row r="194" spans="1:102" ht="15" customHeight="1">
      <c r="A194" s="13"/>
      <c r="B194" s="57" t="s">
        <v>83</v>
      </c>
      <c r="C194" s="1"/>
      <c r="D194" s="1"/>
      <c r="E194" s="58"/>
      <c r="F194" s="16"/>
      <c r="G194" s="15"/>
      <c r="H194" s="14"/>
      <c r="I194" s="17"/>
      <c r="J194" s="154"/>
      <c r="K194" s="156">
        <f>'HARIAN KOMULATIF'!K194/100*'PROGRES BOBOT'!$J194</f>
        <v>0</v>
      </c>
      <c r="L194" s="156">
        <f>'HARIAN KOMULATIF'!L194/100*'PROGRES BOBOT'!$J194</f>
        <v>0</v>
      </c>
      <c r="M194" s="156">
        <f>'HARIAN KOMULATIF'!M194/100*'PROGRES BOBOT'!$J194</f>
        <v>0</v>
      </c>
      <c r="N194" s="156">
        <f>'HARIAN KOMULATIF'!N194/100*'PROGRES BOBOT'!$J194</f>
        <v>0</v>
      </c>
      <c r="O194" s="156">
        <f>'HARIAN KOMULATIF'!O194/100*'PROGRES BOBOT'!$J194</f>
        <v>0</v>
      </c>
      <c r="P194" s="156">
        <f>'HARIAN KOMULATIF'!P194/100*'PROGRES BOBOT'!$J194</f>
        <v>0</v>
      </c>
      <c r="Q194" s="156">
        <f>'HARIAN KOMULATIF'!Q194/100*'PROGRES BOBOT'!$J194</f>
        <v>0</v>
      </c>
      <c r="R194" s="156">
        <f>'HARIAN KOMULATIF'!R194/100*'PROGRES BOBOT'!$J194</f>
        <v>0</v>
      </c>
      <c r="S194" s="156">
        <f>'HARIAN KOMULATIF'!S194/100*'PROGRES BOBOT'!$J194</f>
        <v>0</v>
      </c>
      <c r="T194" s="156">
        <f>'HARIAN KOMULATIF'!T194/100*'PROGRES BOBOT'!$J194</f>
        <v>0</v>
      </c>
      <c r="U194" s="156">
        <f>'HARIAN KOMULATIF'!U194/100*'PROGRES BOBOT'!$J194</f>
        <v>0</v>
      </c>
      <c r="V194" s="156">
        <f>'HARIAN KOMULATIF'!V194/100*'PROGRES BOBOT'!$J194</f>
        <v>0</v>
      </c>
      <c r="W194" s="156">
        <f>'HARIAN KOMULATIF'!W194/100*'PROGRES BOBOT'!$J194</f>
        <v>0</v>
      </c>
      <c r="X194" s="156">
        <f>'HARIAN KOMULATIF'!X194/100*'PROGRES BOBOT'!$J194</f>
        <v>0</v>
      </c>
      <c r="Y194" s="156">
        <f>'HARIAN KOMULATIF'!Y194/100*'PROGRES BOBOT'!$J194</f>
        <v>0</v>
      </c>
      <c r="Z194" s="156">
        <f>'HARIAN KOMULATIF'!Z194/100*'PROGRES BOBOT'!$J194</f>
        <v>0</v>
      </c>
      <c r="AA194" s="156">
        <f>'HARIAN KOMULATIF'!AA194/100*'PROGRES BOBOT'!$J194</f>
        <v>0</v>
      </c>
      <c r="AB194" s="156">
        <f>'HARIAN KOMULATIF'!AB194/100*'PROGRES BOBOT'!$J194</f>
        <v>0</v>
      </c>
      <c r="AC194" s="156">
        <f>'HARIAN KOMULATIF'!AC194/100*'PROGRES BOBOT'!$J194</f>
        <v>0</v>
      </c>
      <c r="AD194" s="156">
        <f>'HARIAN KOMULATIF'!AD194/100*'PROGRES BOBOT'!$J194</f>
        <v>0</v>
      </c>
      <c r="AE194" s="156">
        <f>'HARIAN KOMULATIF'!AE194/100*'PROGRES BOBOT'!$J194</f>
        <v>0</v>
      </c>
      <c r="AF194" s="156">
        <f>'HARIAN KOMULATIF'!AF194/100*'PROGRES BOBOT'!$J194</f>
        <v>0</v>
      </c>
      <c r="AG194" s="156">
        <f>'HARIAN KOMULATIF'!AG194/100*'PROGRES BOBOT'!$J194</f>
        <v>0</v>
      </c>
      <c r="AH194" s="156">
        <f>'HARIAN KOMULATIF'!AH194/100*'PROGRES BOBOT'!$J194</f>
        <v>0</v>
      </c>
      <c r="AI194" s="156">
        <f>'HARIAN KOMULATIF'!AI194/100*'PROGRES BOBOT'!$J194</f>
        <v>0</v>
      </c>
      <c r="AJ194" s="156">
        <f>'HARIAN KOMULATIF'!AJ194/100*'PROGRES BOBOT'!$J194</f>
        <v>0</v>
      </c>
      <c r="AK194" s="156">
        <f>'HARIAN KOMULATIF'!AK194/100*'PROGRES BOBOT'!$J194</f>
        <v>0</v>
      </c>
      <c r="AL194" s="156">
        <f>'HARIAN KOMULATIF'!AL194/100*'PROGRES BOBOT'!$J194</f>
        <v>0</v>
      </c>
      <c r="AM194" s="156">
        <f>'HARIAN KOMULATIF'!AM194/100*'PROGRES BOBOT'!$J194</f>
        <v>0</v>
      </c>
      <c r="AN194" s="156">
        <f>'HARIAN KOMULATIF'!AN194/100*'PROGRES BOBOT'!$J194</f>
        <v>0</v>
      </c>
      <c r="AO194" s="156">
        <f>'HARIAN KOMULATIF'!AO194/100*'PROGRES BOBOT'!$J194</f>
        <v>0</v>
      </c>
      <c r="AP194" s="156">
        <f>'HARIAN KOMULATIF'!AP194/100*'PROGRES BOBOT'!$J194</f>
        <v>0</v>
      </c>
      <c r="AQ194" s="156">
        <f>'HARIAN KOMULATIF'!AQ194/100*'PROGRES BOBOT'!$J194</f>
        <v>0</v>
      </c>
      <c r="AR194" s="156">
        <f>'HARIAN KOMULATIF'!AR194/100*'PROGRES BOBOT'!$J194</f>
        <v>0</v>
      </c>
      <c r="AS194" s="156">
        <f>'HARIAN KOMULATIF'!AS194/100*'PROGRES BOBOT'!$J194</f>
        <v>0</v>
      </c>
      <c r="AT194" s="156">
        <f>'HARIAN KOMULATIF'!AT194/100*'PROGRES BOBOT'!$J194</f>
        <v>0</v>
      </c>
      <c r="AU194" s="156">
        <f>'HARIAN KOMULATIF'!AU194/100*'PROGRES BOBOT'!$J194</f>
        <v>0</v>
      </c>
      <c r="AV194" s="156">
        <f>'HARIAN KOMULATIF'!AV194/100*'PROGRES BOBOT'!$J194</f>
        <v>0</v>
      </c>
      <c r="AW194" s="156">
        <f>'HARIAN KOMULATIF'!AW194/100*'PROGRES BOBOT'!$J194</f>
        <v>0</v>
      </c>
      <c r="AX194" s="156">
        <f>'HARIAN KOMULATIF'!AX194/100*'PROGRES BOBOT'!$J194</f>
        <v>0</v>
      </c>
      <c r="AY194" s="156">
        <f>'HARIAN KOMULATIF'!AY194/100*'PROGRES BOBOT'!$J194</f>
        <v>0</v>
      </c>
      <c r="AZ194" s="156">
        <f>'HARIAN KOMULATIF'!AZ194/100*'PROGRES BOBOT'!$J194</f>
        <v>0</v>
      </c>
      <c r="BA194" s="156">
        <f>'HARIAN KOMULATIF'!BA194/100*'PROGRES BOBOT'!$J194</f>
        <v>0</v>
      </c>
      <c r="BB194" s="156">
        <f>'HARIAN KOMULATIF'!BB194/100*'PROGRES BOBOT'!$J194</f>
        <v>0</v>
      </c>
      <c r="BC194" s="156">
        <f>'HARIAN KOMULATIF'!BC194/100*'PROGRES BOBOT'!$J194</f>
        <v>0</v>
      </c>
      <c r="BD194" s="156">
        <f>'HARIAN KOMULATIF'!BD194/100*'PROGRES BOBOT'!$J194</f>
        <v>0</v>
      </c>
      <c r="BE194" s="156">
        <f>'HARIAN KOMULATIF'!BE194/100*'PROGRES BOBOT'!$J194</f>
        <v>0</v>
      </c>
      <c r="BF194" s="156">
        <f>'HARIAN KOMULATIF'!BF194/100*'PROGRES BOBOT'!$J194</f>
        <v>0</v>
      </c>
      <c r="BG194" s="156">
        <f>'HARIAN KOMULATIF'!BG194/100*'PROGRES BOBOT'!$J194</f>
        <v>0</v>
      </c>
      <c r="BH194" s="156">
        <f>'HARIAN KOMULATIF'!BH194/100*'PROGRES BOBOT'!$J194</f>
        <v>0</v>
      </c>
      <c r="BI194" s="156">
        <f>'HARIAN KOMULATIF'!BI194/100*'PROGRES BOBOT'!$J194</f>
        <v>0</v>
      </c>
      <c r="BJ194" s="156">
        <f>'HARIAN KOMULATIF'!BJ194/100*'PROGRES BOBOT'!$J194</f>
        <v>0</v>
      </c>
      <c r="BK194" s="156">
        <f>'HARIAN KOMULATIF'!BK194/100*'PROGRES BOBOT'!$J194</f>
        <v>0</v>
      </c>
      <c r="BL194" s="156">
        <f>'HARIAN KOMULATIF'!BL194/100*'PROGRES BOBOT'!$J194</f>
        <v>0</v>
      </c>
      <c r="BM194" s="156">
        <f>'HARIAN KOMULATIF'!BM194/100*'PROGRES BOBOT'!$J194</f>
        <v>0</v>
      </c>
      <c r="BN194" s="156">
        <f>'HARIAN KOMULATIF'!BN194/100*'PROGRES BOBOT'!$J194</f>
        <v>0</v>
      </c>
      <c r="BO194" s="156">
        <f>'HARIAN KOMULATIF'!BO194/100*'PROGRES BOBOT'!$J194</f>
        <v>0</v>
      </c>
      <c r="BP194" s="156">
        <f>'HARIAN KOMULATIF'!BP194/100*'PROGRES BOBOT'!$J194</f>
        <v>0</v>
      </c>
      <c r="BQ194" s="156">
        <f>'HARIAN KOMULATIF'!BQ194/100*'PROGRES BOBOT'!$J194</f>
        <v>0</v>
      </c>
      <c r="BR194" s="156">
        <f>'HARIAN KOMULATIF'!BR194/100*'PROGRES BOBOT'!$J194</f>
        <v>0</v>
      </c>
      <c r="BS194" s="156">
        <f>'HARIAN KOMULATIF'!BS194/100*'PROGRES BOBOT'!$J194</f>
        <v>0</v>
      </c>
      <c r="BT194" s="156">
        <f>'HARIAN KOMULATIF'!BT194/100*'PROGRES BOBOT'!$J194</f>
        <v>0</v>
      </c>
      <c r="BU194" s="156">
        <f>'HARIAN KOMULATIF'!BU194/100*'PROGRES BOBOT'!$J194</f>
        <v>0</v>
      </c>
      <c r="BV194" s="156">
        <f>'HARIAN KOMULATIF'!BV194/100*'PROGRES BOBOT'!$J194</f>
        <v>0</v>
      </c>
      <c r="BW194" s="156">
        <f>'HARIAN KOMULATIF'!BW194/100*'PROGRES BOBOT'!$J194</f>
        <v>0</v>
      </c>
      <c r="BX194" s="156">
        <f>'HARIAN KOMULATIF'!BX194/100*'PROGRES BOBOT'!$J194</f>
        <v>0</v>
      </c>
      <c r="BY194" s="156">
        <f>'HARIAN KOMULATIF'!BY194/100*'PROGRES BOBOT'!$J194</f>
        <v>0</v>
      </c>
      <c r="BZ194" s="156">
        <f>'HARIAN KOMULATIF'!BZ194/100*'PROGRES BOBOT'!$J194</f>
        <v>0</v>
      </c>
      <c r="CA194" s="156">
        <f>'HARIAN KOMULATIF'!CA194/100*'PROGRES BOBOT'!$J194</f>
        <v>0</v>
      </c>
      <c r="CB194" s="156">
        <f>'HARIAN KOMULATIF'!CB194/100*'PROGRES BOBOT'!$J194</f>
        <v>0</v>
      </c>
      <c r="CC194" s="156">
        <f>'HARIAN KOMULATIF'!CC194/100*'PROGRES BOBOT'!$J194</f>
        <v>0</v>
      </c>
      <c r="CD194" s="156">
        <f>'HARIAN KOMULATIF'!CD194/100*'PROGRES BOBOT'!$J194</f>
        <v>0</v>
      </c>
      <c r="CE194" s="156">
        <f>'HARIAN KOMULATIF'!CE194/100*'PROGRES BOBOT'!$J194</f>
        <v>0</v>
      </c>
      <c r="CF194" s="156">
        <f>'HARIAN KOMULATIF'!CF194/100*'PROGRES BOBOT'!$J194</f>
        <v>0</v>
      </c>
      <c r="CG194" s="156">
        <f>'HARIAN KOMULATIF'!CG194/100*'PROGRES BOBOT'!$J194</f>
        <v>0</v>
      </c>
      <c r="CH194" s="156">
        <f>'HARIAN KOMULATIF'!CH194/100*'PROGRES BOBOT'!$J194</f>
        <v>0</v>
      </c>
      <c r="CI194" s="156">
        <f>'HARIAN KOMULATIF'!CI194/100*'PROGRES BOBOT'!$J194</f>
        <v>0</v>
      </c>
      <c r="CJ194" s="156">
        <f>'HARIAN KOMULATIF'!CJ194/100*'PROGRES BOBOT'!$J194</f>
        <v>0</v>
      </c>
      <c r="CK194" s="156">
        <f>'HARIAN KOMULATIF'!CK194/100*'PROGRES BOBOT'!$J194</f>
        <v>0</v>
      </c>
      <c r="CL194" s="156">
        <f>'HARIAN KOMULATIF'!CL194/100*'PROGRES BOBOT'!$J194</f>
        <v>0</v>
      </c>
      <c r="CM194" s="156">
        <f>'HARIAN KOMULATIF'!CM194/100*'PROGRES BOBOT'!$J194</f>
        <v>0</v>
      </c>
      <c r="CN194" s="156">
        <f>'HARIAN KOMULATIF'!CN194/100*'PROGRES BOBOT'!$J194</f>
        <v>0</v>
      </c>
      <c r="CO194" s="156">
        <f>'HARIAN KOMULATIF'!CO194/100*'PROGRES BOBOT'!$J194</f>
        <v>0</v>
      </c>
      <c r="CP194" s="156">
        <f>'HARIAN KOMULATIF'!CP194/100*'PROGRES BOBOT'!$J194</f>
        <v>0</v>
      </c>
      <c r="CQ194" s="156">
        <f>'HARIAN KOMULATIF'!CQ194/100*'PROGRES BOBOT'!$J194</f>
        <v>0</v>
      </c>
      <c r="CR194" s="156">
        <f>'HARIAN KOMULATIF'!CR194/100*'PROGRES BOBOT'!$J194</f>
        <v>0</v>
      </c>
      <c r="CS194" s="156">
        <f>'HARIAN KOMULATIF'!CS194/100*'PROGRES BOBOT'!$J194</f>
        <v>0</v>
      </c>
      <c r="CT194" s="156">
        <f>'HARIAN KOMULATIF'!CT194/100*'PROGRES BOBOT'!$J194</f>
        <v>0</v>
      </c>
      <c r="CU194" s="156">
        <f>'HARIAN KOMULATIF'!CU194/100*'PROGRES BOBOT'!$J194</f>
        <v>0</v>
      </c>
      <c r="CV194" s="156">
        <f>'HARIAN KOMULATIF'!CV194/100*'PROGRES BOBOT'!$J194</f>
        <v>0</v>
      </c>
      <c r="CW194" s="156">
        <f>'HARIAN KOMULATIF'!CW194/100*'PROGRES BOBOT'!$J194</f>
        <v>0</v>
      </c>
      <c r="CX194" s="156">
        <f>'HARIAN KOMULATIF'!CX194/100*'PROGRES BOBOT'!$J194</f>
        <v>0</v>
      </c>
    </row>
    <row r="195" spans="1:102" ht="15" customHeight="1">
      <c r="A195" s="13">
        <v>1</v>
      </c>
      <c r="B195" s="59" t="s">
        <v>84</v>
      </c>
      <c r="C195" s="1"/>
      <c r="D195" s="1"/>
      <c r="E195" s="58"/>
      <c r="F195" s="16"/>
      <c r="G195" s="15"/>
      <c r="H195" s="16"/>
      <c r="I195" s="17"/>
      <c r="J195" s="154"/>
      <c r="K195" s="156">
        <f>'HARIAN KOMULATIF'!K195/100*'PROGRES BOBOT'!$J195</f>
        <v>0</v>
      </c>
      <c r="L195" s="156">
        <f>'HARIAN KOMULATIF'!L195/100*'PROGRES BOBOT'!$J195</f>
        <v>0</v>
      </c>
      <c r="M195" s="156">
        <f>'HARIAN KOMULATIF'!M195/100*'PROGRES BOBOT'!$J195</f>
        <v>0</v>
      </c>
      <c r="N195" s="156">
        <f>'HARIAN KOMULATIF'!N195/100*'PROGRES BOBOT'!$J195</f>
        <v>0</v>
      </c>
      <c r="O195" s="156">
        <f>'HARIAN KOMULATIF'!O195/100*'PROGRES BOBOT'!$J195</f>
        <v>0</v>
      </c>
      <c r="P195" s="156">
        <f>'HARIAN KOMULATIF'!P195/100*'PROGRES BOBOT'!$J195</f>
        <v>0</v>
      </c>
      <c r="Q195" s="156">
        <f>'HARIAN KOMULATIF'!Q195/100*'PROGRES BOBOT'!$J195</f>
        <v>0</v>
      </c>
      <c r="R195" s="156">
        <f>'HARIAN KOMULATIF'!R195/100*'PROGRES BOBOT'!$J195</f>
        <v>0</v>
      </c>
      <c r="S195" s="156">
        <f>'HARIAN KOMULATIF'!S195/100*'PROGRES BOBOT'!$J195</f>
        <v>0</v>
      </c>
      <c r="T195" s="156">
        <f>'HARIAN KOMULATIF'!T195/100*'PROGRES BOBOT'!$J195</f>
        <v>0</v>
      </c>
      <c r="U195" s="156">
        <f>'HARIAN KOMULATIF'!U195/100*'PROGRES BOBOT'!$J195</f>
        <v>0</v>
      </c>
      <c r="V195" s="156">
        <f>'HARIAN KOMULATIF'!V195/100*'PROGRES BOBOT'!$J195</f>
        <v>0</v>
      </c>
      <c r="W195" s="156">
        <f>'HARIAN KOMULATIF'!W195/100*'PROGRES BOBOT'!$J195</f>
        <v>0</v>
      </c>
      <c r="X195" s="156">
        <f>'HARIAN KOMULATIF'!X195/100*'PROGRES BOBOT'!$J195</f>
        <v>0</v>
      </c>
      <c r="Y195" s="156">
        <f>'HARIAN KOMULATIF'!Y195/100*'PROGRES BOBOT'!$J195</f>
        <v>0</v>
      </c>
      <c r="Z195" s="156">
        <f>'HARIAN KOMULATIF'!Z195/100*'PROGRES BOBOT'!$J195</f>
        <v>0</v>
      </c>
      <c r="AA195" s="156">
        <f>'HARIAN KOMULATIF'!AA195/100*'PROGRES BOBOT'!$J195</f>
        <v>0</v>
      </c>
      <c r="AB195" s="156">
        <f>'HARIAN KOMULATIF'!AB195/100*'PROGRES BOBOT'!$J195</f>
        <v>0</v>
      </c>
      <c r="AC195" s="156">
        <f>'HARIAN KOMULATIF'!AC195/100*'PROGRES BOBOT'!$J195</f>
        <v>0</v>
      </c>
      <c r="AD195" s="156">
        <f>'HARIAN KOMULATIF'!AD195/100*'PROGRES BOBOT'!$J195</f>
        <v>0</v>
      </c>
      <c r="AE195" s="156">
        <f>'HARIAN KOMULATIF'!AE195/100*'PROGRES BOBOT'!$J195</f>
        <v>0</v>
      </c>
      <c r="AF195" s="156">
        <f>'HARIAN KOMULATIF'!AF195/100*'PROGRES BOBOT'!$J195</f>
        <v>0</v>
      </c>
      <c r="AG195" s="156">
        <f>'HARIAN KOMULATIF'!AG195/100*'PROGRES BOBOT'!$J195</f>
        <v>0</v>
      </c>
      <c r="AH195" s="156">
        <f>'HARIAN KOMULATIF'!AH195/100*'PROGRES BOBOT'!$J195</f>
        <v>0</v>
      </c>
      <c r="AI195" s="156">
        <f>'HARIAN KOMULATIF'!AI195/100*'PROGRES BOBOT'!$J195</f>
        <v>0</v>
      </c>
      <c r="AJ195" s="156">
        <f>'HARIAN KOMULATIF'!AJ195/100*'PROGRES BOBOT'!$J195</f>
        <v>0</v>
      </c>
      <c r="AK195" s="156">
        <f>'HARIAN KOMULATIF'!AK195/100*'PROGRES BOBOT'!$J195</f>
        <v>0</v>
      </c>
      <c r="AL195" s="156">
        <f>'HARIAN KOMULATIF'!AL195/100*'PROGRES BOBOT'!$J195</f>
        <v>0</v>
      </c>
      <c r="AM195" s="156">
        <f>'HARIAN KOMULATIF'!AM195/100*'PROGRES BOBOT'!$J195</f>
        <v>0</v>
      </c>
      <c r="AN195" s="156">
        <f>'HARIAN KOMULATIF'!AN195/100*'PROGRES BOBOT'!$J195</f>
        <v>0</v>
      </c>
      <c r="AO195" s="156">
        <f>'HARIAN KOMULATIF'!AO195/100*'PROGRES BOBOT'!$J195</f>
        <v>0</v>
      </c>
      <c r="AP195" s="156">
        <f>'HARIAN KOMULATIF'!AP195/100*'PROGRES BOBOT'!$J195</f>
        <v>0</v>
      </c>
      <c r="AQ195" s="156">
        <f>'HARIAN KOMULATIF'!AQ195/100*'PROGRES BOBOT'!$J195</f>
        <v>0</v>
      </c>
      <c r="AR195" s="156">
        <f>'HARIAN KOMULATIF'!AR195/100*'PROGRES BOBOT'!$J195</f>
        <v>0</v>
      </c>
      <c r="AS195" s="156">
        <f>'HARIAN KOMULATIF'!AS195/100*'PROGRES BOBOT'!$J195</f>
        <v>0</v>
      </c>
      <c r="AT195" s="156">
        <f>'HARIAN KOMULATIF'!AT195/100*'PROGRES BOBOT'!$J195</f>
        <v>0</v>
      </c>
      <c r="AU195" s="156">
        <f>'HARIAN KOMULATIF'!AU195/100*'PROGRES BOBOT'!$J195</f>
        <v>0</v>
      </c>
      <c r="AV195" s="156">
        <f>'HARIAN KOMULATIF'!AV195/100*'PROGRES BOBOT'!$J195</f>
        <v>0</v>
      </c>
      <c r="AW195" s="156">
        <f>'HARIAN KOMULATIF'!AW195/100*'PROGRES BOBOT'!$J195</f>
        <v>0</v>
      </c>
      <c r="AX195" s="156">
        <f>'HARIAN KOMULATIF'!AX195/100*'PROGRES BOBOT'!$J195</f>
        <v>0</v>
      </c>
      <c r="AY195" s="156">
        <f>'HARIAN KOMULATIF'!AY195/100*'PROGRES BOBOT'!$J195</f>
        <v>0</v>
      </c>
      <c r="AZ195" s="156">
        <f>'HARIAN KOMULATIF'!AZ195/100*'PROGRES BOBOT'!$J195</f>
        <v>0</v>
      </c>
      <c r="BA195" s="156">
        <f>'HARIAN KOMULATIF'!BA195/100*'PROGRES BOBOT'!$J195</f>
        <v>0</v>
      </c>
      <c r="BB195" s="156">
        <f>'HARIAN KOMULATIF'!BB195/100*'PROGRES BOBOT'!$J195</f>
        <v>0</v>
      </c>
      <c r="BC195" s="156">
        <f>'HARIAN KOMULATIF'!BC195/100*'PROGRES BOBOT'!$J195</f>
        <v>0</v>
      </c>
      <c r="BD195" s="156">
        <f>'HARIAN KOMULATIF'!BD195/100*'PROGRES BOBOT'!$J195</f>
        <v>0</v>
      </c>
      <c r="BE195" s="156">
        <f>'HARIAN KOMULATIF'!BE195/100*'PROGRES BOBOT'!$J195</f>
        <v>0</v>
      </c>
      <c r="BF195" s="156">
        <f>'HARIAN KOMULATIF'!BF195/100*'PROGRES BOBOT'!$J195</f>
        <v>0</v>
      </c>
      <c r="BG195" s="156">
        <f>'HARIAN KOMULATIF'!BG195/100*'PROGRES BOBOT'!$J195</f>
        <v>0</v>
      </c>
      <c r="BH195" s="156">
        <f>'HARIAN KOMULATIF'!BH195/100*'PROGRES BOBOT'!$J195</f>
        <v>0</v>
      </c>
      <c r="BI195" s="156">
        <f>'HARIAN KOMULATIF'!BI195/100*'PROGRES BOBOT'!$J195</f>
        <v>0</v>
      </c>
      <c r="BJ195" s="156">
        <f>'HARIAN KOMULATIF'!BJ195/100*'PROGRES BOBOT'!$J195</f>
        <v>0</v>
      </c>
      <c r="BK195" s="156">
        <f>'HARIAN KOMULATIF'!BK195/100*'PROGRES BOBOT'!$J195</f>
        <v>0</v>
      </c>
      <c r="BL195" s="156">
        <f>'HARIAN KOMULATIF'!BL195/100*'PROGRES BOBOT'!$J195</f>
        <v>0</v>
      </c>
      <c r="BM195" s="156">
        <f>'HARIAN KOMULATIF'!BM195/100*'PROGRES BOBOT'!$J195</f>
        <v>0</v>
      </c>
      <c r="BN195" s="156">
        <f>'HARIAN KOMULATIF'!BN195/100*'PROGRES BOBOT'!$J195</f>
        <v>0</v>
      </c>
      <c r="BO195" s="156">
        <f>'HARIAN KOMULATIF'!BO195/100*'PROGRES BOBOT'!$J195</f>
        <v>0</v>
      </c>
      <c r="BP195" s="156">
        <f>'HARIAN KOMULATIF'!BP195/100*'PROGRES BOBOT'!$J195</f>
        <v>0</v>
      </c>
      <c r="BQ195" s="156">
        <f>'HARIAN KOMULATIF'!BQ195/100*'PROGRES BOBOT'!$J195</f>
        <v>0</v>
      </c>
      <c r="BR195" s="156">
        <f>'HARIAN KOMULATIF'!BR195/100*'PROGRES BOBOT'!$J195</f>
        <v>0</v>
      </c>
      <c r="BS195" s="156">
        <f>'HARIAN KOMULATIF'!BS195/100*'PROGRES BOBOT'!$J195</f>
        <v>0</v>
      </c>
      <c r="BT195" s="156">
        <f>'HARIAN KOMULATIF'!BT195/100*'PROGRES BOBOT'!$J195</f>
        <v>0</v>
      </c>
      <c r="BU195" s="156">
        <f>'HARIAN KOMULATIF'!BU195/100*'PROGRES BOBOT'!$J195</f>
        <v>0</v>
      </c>
      <c r="BV195" s="156">
        <f>'HARIAN KOMULATIF'!BV195/100*'PROGRES BOBOT'!$J195</f>
        <v>0</v>
      </c>
      <c r="BW195" s="156">
        <f>'HARIAN KOMULATIF'!BW195/100*'PROGRES BOBOT'!$J195</f>
        <v>0</v>
      </c>
      <c r="BX195" s="156">
        <f>'HARIAN KOMULATIF'!BX195/100*'PROGRES BOBOT'!$J195</f>
        <v>0</v>
      </c>
      <c r="BY195" s="156">
        <f>'HARIAN KOMULATIF'!BY195/100*'PROGRES BOBOT'!$J195</f>
        <v>0</v>
      </c>
      <c r="BZ195" s="156">
        <f>'HARIAN KOMULATIF'!BZ195/100*'PROGRES BOBOT'!$J195</f>
        <v>0</v>
      </c>
      <c r="CA195" s="156">
        <f>'HARIAN KOMULATIF'!CA195/100*'PROGRES BOBOT'!$J195</f>
        <v>0</v>
      </c>
      <c r="CB195" s="156">
        <f>'HARIAN KOMULATIF'!CB195/100*'PROGRES BOBOT'!$J195</f>
        <v>0</v>
      </c>
      <c r="CC195" s="156">
        <f>'HARIAN KOMULATIF'!CC195/100*'PROGRES BOBOT'!$J195</f>
        <v>0</v>
      </c>
      <c r="CD195" s="156">
        <f>'HARIAN KOMULATIF'!CD195/100*'PROGRES BOBOT'!$J195</f>
        <v>0</v>
      </c>
      <c r="CE195" s="156">
        <f>'HARIAN KOMULATIF'!CE195/100*'PROGRES BOBOT'!$J195</f>
        <v>0</v>
      </c>
      <c r="CF195" s="156">
        <f>'HARIAN KOMULATIF'!CF195/100*'PROGRES BOBOT'!$J195</f>
        <v>0</v>
      </c>
      <c r="CG195" s="156">
        <f>'HARIAN KOMULATIF'!CG195/100*'PROGRES BOBOT'!$J195</f>
        <v>0</v>
      </c>
      <c r="CH195" s="156">
        <f>'HARIAN KOMULATIF'!CH195/100*'PROGRES BOBOT'!$J195</f>
        <v>0</v>
      </c>
      <c r="CI195" s="156">
        <f>'HARIAN KOMULATIF'!CI195/100*'PROGRES BOBOT'!$J195</f>
        <v>0</v>
      </c>
      <c r="CJ195" s="156">
        <f>'HARIAN KOMULATIF'!CJ195/100*'PROGRES BOBOT'!$J195</f>
        <v>0</v>
      </c>
      <c r="CK195" s="156">
        <f>'HARIAN KOMULATIF'!CK195/100*'PROGRES BOBOT'!$J195</f>
        <v>0</v>
      </c>
      <c r="CL195" s="156">
        <f>'HARIAN KOMULATIF'!CL195/100*'PROGRES BOBOT'!$J195</f>
        <v>0</v>
      </c>
      <c r="CM195" s="156">
        <f>'HARIAN KOMULATIF'!CM195/100*'PROGRES BOBOT'!$J195</f>
        <v>0</v>
      </c>
      <c r="CN195" s="156">
        <f>'HARIAN KOMULATIF'!CN195/100*'PROGRES BOBOT'!$J195</f>
        <v>0</v>
      </c>
      <c r="CO195" s="156">
        <f>'HARIAN KOMULATIF'!CO195/100*'PROGRES BOBOT'!$J195</f>
        <v>0</v>
      </c>
      <c r="CP195" s="156">
        <f>'HARIAN KOMULATIF'!CP195/100*'PROGRES BOBOT'!$J195</f>
        <v>0</v>
      </c>
      <c r="CQ195" s="156">
        <f>'HARIAN KOMULATIF'!CQ195/100*'PROGRES BOBOT'!$J195</f>
        <v>0</v>
      </c>
      <c r="CR195" s="156">
        <f>'HARIAN KOMULATIF'!CR195/100*'PROGRES BOBOT'!$J195</f>
        <v>0</v>
      </c>
      <c r="CS195" s="156">
        <f>'HARIAN KOMULATIF'!CS195/100*'PROGRES BOBOT'!$J195</f>
        <v>0</v>
      </c>
      <c r="CT195" s="156">
        <f>'HARIAN KOMULATIF'!CT195/100*'PROGRES BOBOT'!$J195</f>
        <v>0</v>
      </c>
      <c r="CU195" s="156">
        <f>'HARIAN KOMULATIF'!CU195/100*'PROGRES BOBOT'!$J195</f>
        <v>0</v>
      </c>
      <c r="CV195" s="156">
        <f>'HARIAN KOMULATIF'!CV195/100*'PROGRES BOBOT'!$J195</f>
        <v>0</v>
      </c>
      <c r="CW195" s="156">
        <f>'HARIAN KOMULATIF'!CW195/100*'PROGRES BOBOT'!$J195</f>
        <v>0</v>
      </c>
      <c r="CX195" s="156">
        <f>'HARIAN KOMULATIF'!CX195/100*'PROGRES BOBOT'!$J195</f>
        <v>0</v>
      </c>
    </row>
    <row r="196" spans="1:102" ht="15" customHeight="1">
      <c r="A196" s="13"/>
      <c r="B196" s="59" t="s">
        <v>69</v>
      </c>
      <c r="C196" s="1"/>
      <c r="D196" s="1"/>
      <c r="E196" s="58"/>
      <c r="F196" s="16">
        <v>60.48</v>
      </c>
      <c r="G196" s="15" t="s">
        <v>25</v>
      </c>
      <c r="H196" s="16">
        <f>H188</f>
        <v>21000</v>
      </c>
      <c r="I196" s="17">
        <f>H196*F196</f>
        <v>1270080</v>
      </c>
      <c r="J196" s="154">
        <f t="shared" si="25"/>
        <v>0.12700770719426702</v>
      </c>
      <c r="K196" s="156">
        <f>'HARIAN KOMULATIF'!K196/100*'PROGRES BOBOT'!$J196</f>
        <v>0</v>
      </c>
      <c r="L196" s="156">
        <f>'HARIAN KOMULATIF'!L196/100*'PROGRES BOBOT'!$J196</f>
        <v>0</v>
      </c>
      <c r="M196" s="156">
        <f>'HARIAN KOMULATIF'!M196/100*'PROGRES BOBOT'!$J196</f>
        <v>0</v>
      </c>
      <c r="N196" s="156">
        <f>'HARIAN KOMULATIF'!N196/100*'PROGRES BOBOT'!$J196</f>
        <v>0</v>
      </c>
      <c r="O196" s="156">
        <f>'HARIAN KOMULATIF'!O196/100*'PROGRES BOBOT'!$J196</f>
        <v>0</v>
      </c>
      <c r="P196" s="156">
        <f>'HARIAN KOMULATIF'!P196/100*'PROGRES BOBOT'!$J196</f>
        <v>0</v>
      </c>
      <c r="Q196" s="156">
        <f>'HARIAN KOMULATIF'!Q196/100*'PROGRES BOBOT'!$J196</f>
        <v>0</v>
      </c>
      <c r="R196" s="156">
        <f>'HARIAN KOMULATIF'!R196/100*'PROGRES BOBOT'!$J196</f>
        <v>0</v>
      </c>
      <c r="S196" s="156">
        <f>'HARIAN KOMULATIF'!S196/100*'PROGRES BOBOT'!$J196</f>
        <v>0</v>
      </c>
      <c r="T196" s="156">
        <f>'HARIAN KOMULATIF'!T196/100*'PROGRES BOBOT'!$J196</f>
        <v>0</v>
      </c>
      <c r="U196" s="156">
        <f>'HARIAN KOMULATIF'!U196/100*'PROGRES BOBOT'!$J196</f>
        <v>0</v>
      </c>
      <c r="V196" s="156">
        <f>'HARIAN KOMULATIF'!V196/100*'PROGRES BOBOT'!$J196</f>
        <v>0</v>
      </c>
      <c r="W196" s="156">
        <f>'HARIAN KOMULATIF'!W196/100*'PROGRES BOBOT'!$J196</f>
        <v>0</v>
      </c>
      <c r="X196" s="156">
        <f>'HARIAN KOMULATIF'!X196/100*'PROGRES BOBOT'!$J196</f>
        <v>0</v>
      </c>
      <c r="Y196" s="156">
        <f>'HARIAN KOMULATIF'!Y196/100*'PROGRES BOBOT'!$J196</f>
        <v>0</v>
      </c>
      <c r="Z196" s="156">
        <f>'HARIAN KOMULATIF'!Z196/100*'PROGRES BOBOT'!$J196</f>
        <v>0</v>
      </c>
      <c r="AA196" s="156">
        <f>'HARIAN KOMULATIF'!AA196/100*'PROGRES BOBOT'!$J196</f>
        <v>0</v>
      </c>
      <c r="AB196" s="156">
        <f>'HARIAN KOMULATIF'!AB196/100*'PROGRES BOBOT'!$J196</f>
        <v>0</v>
      </c>
      <c r="AC196" s="156">
        <f>'HARIAN KOMULATIF'!AC196/100*'PROGRES BOBOT'!$J196</f>
        <v>0</v>
      </c>
      <c r="AD196" s="156">
        <f>'HARIAN KOMULATIF'!AD196/100*'PROGRES BOBOT'!$J196</f>
        <v>0</v>
      </c>
      <c r="AE196" s="156">
        <f>'HARIAN KOMULATIF'!AE196/100*'PROGRES BOBOT'!$J196</f>
        <v>0</v>
      </c>
      <c r="AF196" s="156">
        <f>'HARIAN KOMULATIF'!AF196/100*'PROGRES BOBOT'!$J196</f>
        <v>0</v>
      </c>
      <c r="AG196" s="156">
        <f>'HARIAN KOMULATIF'!AG196/100*'PROGRES BOBOT'!$J196</f>
        <v>0</v>
      </c>
      <c r="AH196" s="156">
        <f>'HARIAN KOMULATIF'!AH196/100*'PROGRES BOBOT'!$J196</f>
        <v>0</v>
      </c>
      <c r="AI196" s="156">
        <f>'HARIAN KOMULATIF'!AI196/100*'PROGRES BOBOT'!$J196</f>
        <v>0</v>
      </c>
      <c r="AJ196" s="156">
        <f>'HARIAN KOMULATIF'!AJ196/100*'PROGRES BOBOT'!$J196</f>
        <v>0</v>
      </c>
      <c r="AK196" s="156">
        <f>'HARIAN KOMULATIF'!AK196/100*'PROGRES BOBOT'!$J196</f>
        <v>0</v>
      </c>
      <c r="AL196" s="156">
        <f>'HARIAN KOMULATIF'!AL196/100*'PROGRES BOBOT'!$J196</f>
        <v>0</v>
      </c>
      <c r="AM196" s="156">
        <f>'HARIAN KOMULATIF'!AM196/100*'PROGRES BOBOT'!$J196</f>
        <v>0</v>
      </c>
      <c r="AN196" s="156">
        <f>'HARIAN KOMULATIF'!AN196/100*'PROGRES BOBOT'!$J196</f>
        <v>0</v>
      </c>
      <c r="AO196" s="156">
        <f>'HARIAN KOMULATIF'!AO196/100*'PROGRES BOBOT'!$J196</f>
        <v>0</v>
      </c>
      <c r="AP196" s="156">
        <f>'HARIAN KOMULATIF'!AP196/100*'PROGRES BOBOT'!$J196</f>
        <v>0</v>
      </c>
      <c r="AQ196" s="156">
        <f>'HARIAN KOMULATIF'!AQ196/100*'PROGRES BOBOT'!$J196</f>
        <v>0</v>
      </c>
      <c r="AR196" s="156">
        <f>'HARIAN KOMULATIF'!AR196/100*'PROGRES BOBOT'!$J196</f>
        <v>0</v>
      </c>
      <c r="AS196" s="156">
        <f>'HARIAN KOMULATIF'!AS196/100*'PROGRES BOBOT'!$J196</f>
        <v>0</v>
      </c>
      <c r="AT196" s="156">
        <f>'HARIAN KOMULATIF'!AT196/100*'PROGRES BOBOT'!$J196</f>
        <v>0</v>
      </c>
      <c r="AU196" s="156">
        <f>'HARIAN KOMULATIF'!AU196/100*'PROGRES BOBOT'!$J196</f>
        <v>0</v>
      </c>
      <c r="AV196" s="156">
        <f>'HARIAN KOMULATIF'!AV196/100*'PROGRES BOBOT'!$J196</f>
        <v>0</v>
      </c>
      <c r="AW196" s="156">
        <f>'HARIAN KOMULATIF'!AW196/100*'PROGRES BOBOT'!$J196</f>
        <v>0</v>
      </c>
      <c r="AX196" s="156">
        <f>'HARIAN KOMULATIF'!AX196/100*'PROGRES BOBOT'!$J196</f>
        <v>0</v>
      </c>
      <c r="AY196" s="156">
        <f>'HARIAN KOMULATIF'!AY196/100*'PROGRES BOBOT'!$J196</f>
        <v>0</v>
      </c>
      <c r="AZ196" s="156">
        <f>'HARIAN KOMULATIF'!AZ196/100*'PROGRES BOBOT'!$J196</f>
        <v>0</v>
      </c>
      <c r="BA196" s="156">
        <f>'HARIAN KOMULATIF'!BA196/100*'PROGRES BOBOT'!$J196</f>
        <v>0</v>
      </c>
      <c r="BB196" s="156">
        <f>'HARIAN KOMULATIF'!BB196/100*'PROGRES BOBOT'!$J196</f>
        <v>0</v>
      </c>
      <c r="BC196" s="156">
        <f>'HARIAN KOMULATIF'!BC196/100*'PROGRES BOBOT'!$J196</f>
        <v>0</v>
      </c>
      <c r="BD196" s="156">
        <f>'HARIAN KOMULATIF'!BD196/100*'PROGRES BOBOT'!$J196</f>
        <v>0</v>
      </c>
      <c r="BE196" s="156">
        <f>'HARIAN KOMULATIF'!BE196/100*'PROGRES BOBOT'!$J196</f>
        <v>0</v>
      </c>
      <c r="BF196" s="156">
        <f>'HARIAN KOMULATIF'!BF196/100*'PROGRES BOBOT'!$J196</f>
        <v>0</v>
      </c>
      <c r="BG196" s="156">
        <f>'HARIAN KOMULATIF'!BG196/100*'PROGRES BOBOT'!$J196</f>
        <v>0</v>
      </c>
      <c r="BH196" s="156">
        <f>'HARIAN KOMULATIF'!BH196/100*'PROGRES BOBOT'!$J196</f>
        <v>0</v>
      </c>
      <c r="BI196" s="156">
        <f>'HARIAN KOMULATIF'!BI196/100*'PROGRES BOBOT'!$J196</f>
        <v>0</v>
      </c>
      <c r="BJ196" s="156">
        <f>'HARIAN KOMULATIF'!BJ196/100*'PROGRES BOBOT'!$J196</f>
        <v>0</v>
      </c>
      <c r="BK196" s="156">
        <f>'HARIAN KOMULATIF'!BK196/100*'PROGRES BOBOT'!$J196</f>
        <v>0</v>
      </c>
      <c r="BL196" s="156">
        <f>'HARIAN KOMULATIF'!BL196/100*'PROGRES BOBOT'!$J196</f>
        <v>0</v>
      </c>
      <c r="BM196" s="156">
        <f>'HARIAN KOMULATIF'!BM196/100*'PROGRES BOBOT'!$J196</f>
        <v>0</v>
      </c>
      <c r="BN196" s="156">
        <f>'HARIAN KOMULATIF'!BN196/100*'PROGRES BOBOT'!$J196</f>
        <v>0</v>
      </c>
      <c r="BO196" s="156">
        <f>'HARIAN KOMULATIF'!BO196/100*'PROGRES BOBOT'!$J196</f>
        <v>0</v>
      </c>
      <c r="BP196" s="156">
        <f>'HARIAN KOMULATIF'!BP196/100*'PROGRES BOBOT'!$J196</f>
        <v>0</v>
      </c>
      <c r="BQ196" s="156">
        <f>'HARIAN KOMULATIF'!BQ196/100*'PROGRES BOBOT'!$J196</f>
        <v>0</v>
      </c>
      <c r="BR196" s="156">
        <f>'HARIAN KOMULATIF'!BR196/100*'PROGRES BOBOT'!$J196</f>
        <v>0</v>
      </c>
      <c r="BS196" s="156">
        <f>'HARIAN KOMULATIF'!BS196/100*'PROGRES BOBOT'!$J196</f>
        <v>0</v>
      </c>
      <c r="BT196" s="156">
        <f>'HARIAN KOMULATIF'!BT196/100*'PROGRES BOBOT'!$J196</f>
        <v>0</v>
      </c>
      <c r="BU196" s="156">
        <f>'HARIAN KOMULATIF'!BU196/100*'PROGRES BOBOT'!$J196</f>
        <v>0</v>
      </c>
      <c r="BV196" s="156">
        <f>'HARIAN KOMULATIF'!BV196/100*'PROGRES BOBOT'!$J196</f>
        <v>0</v>
      </c>
      <c r="BW196" s="156">
        <f>'HARIAN KOMULATIF'!BW196/100*'PROGRES BOBOT'!$J196</f>
        <v>0</v>
      </c>
      <c r="BX196" s="156">
        <f>'HARIAN KOMULATIF'!BX196/100*'PROGRES BOBOT'!$J196</f>
        <v>0</v>
      </c>
      <c r="BY196" s="156">
        <f>'HARIAN KOMULATIF'!BY196/100*'PROGRES BOBOT'!$J196</f>
        <v>0</v>
      </c>
      <c r="BZ196" s="156">
        <f>'HARIAN KOMULATIF'!BZ196/100*'PROGRES BOBOT'!$J196</f>
        <v>0</v>
      </c>
      <c r="CA196" s="156">
        <f>'HARIAN KOMULATIF'!CA196/100*'PROGRES BOBOT'!$J196</f>
        <v>0</v>
      </c>
      <c r="CB196" s="156">
        <f>'HARIAN KOMULATIF'!CB196/100*'PROGRES BOBOT'!$J196</f>
        <v>0</v>
      </c>
      <c r="CC196" s="156">
        <f>'HARIAN KOMULATIF'!CC196/100*'PROGRES BOBOT'!$J196</f>
        <v>0</v>
      </c>
      <c r="CD196" s="156">
        <f>'HARIAN KOMULATIF'!CD196/100*'PROGRES BOBOT'!$J196</f>
        <v>0</v>
      </c>
      <c r="CE196" s="156">
        <f>'HARIAN KOMULATIF'!CE196/100*'PROGRES BOBOT'!$J196</f>
        <v>0</v>
      </c>
      <c r="CF196" s="156">
        <f>'HARIAN KOMULATIF'!CF196/100*'PROGRES BOBOT'!$J196</f>
        <v>0</v>
      </c>
      <c r="CG196" s="156">
        <f>'HARIAN KOMULATIF'!CG196/100*'PROGRES BOBOT'!$J196</f>
        <v>0</v>
      </c>
      <c r="CH196" s="156">
        <f>'HARIAN KOMULATIF'!CH196/100*'PROGRES BOBOT'!$J196</f>
        <v>0</v>
      </c>
      <c r="CI196" s="156">
        <f>'HARIAN KOMULATIF'!CI196/100*'PROGRES BOBOT'!$J196</f>
        <v>0</v>
      </c>
      <c r="CJ196" s="156">
        <f>'HARIAN KOMULATIF'!CJ196/100*'PROGRES BOBOT'!$J196</f>
        <v>0</v>
      </c>
      <c r="CK196" s="156">
        <f>'HARIAN KOMULATIF'!CK196/100*'PROGRES BOBOT'!$J196</f>
        <v>0</v>
      </c>
      <c r="CL196" s="156">
        <f>'HARIAN KOMULATIF'!CL196/100*'PROGRES BOBOT'!$J196</f>
        <v>0</v>
      </c>
      <c r="CM196" s="156">
        <f>'HARIAN KOMULATIF'!CM196/100*'PROGRES BOBOT'!$J196</f>
        <v>0</v>
      </c>
      <c r="CN196" s="156">
        <f>'HARIAN KOMULATIF'!CN196/100*'PROGRES BOBOT'!$J196</f>
        <v>0</v>
      </c>
      <c r="CO196" s="156">
        <f>'HARIAN KOMULATIF'!CO196/100*'PROGRES BOBOT'!$J196</f>
        <v>0</v>
      </c>
      <c r="CP196" s="156">
        <f>'HARIAN KOMULATIF'!CP196/100*'PROGRES BOBOT'!$J196</f>
        <v>0</v>
      </c>
      <c r="CQ196" s="156">
        <f>'HARIAN KOMULATIF'!CQ196/100*'PROGRES BOBOT'!$J196</f>
        <v>0</v>
      </c>
      <c r="CR196" s="156">
        <f>'HARIAN KOMULATIF'!CR196/100*'PROGRES BOBOT'!$J196</f>
        <v>0</v>
      </c>
      <c r="CS196" s="156">
        <f>'HARIAN KOMULATIF'!CS196/100*'PROGRES BOBOT'!$J196</f>
        <v>0</v>
      </c>
      <c r="CT196" s="156">
        <f>'HARIAN KOMULATIF'!CT196/100*'PROGRES BOBOT'!$J196</f>
        <v>0</v>
      </c>
      <c r="CU196" s="156">
        <f>'HARIAN KOMULATIF'!CU196/100*'PROGRES BOBOT'!$J196</f>
        <v>0</v>
      </c>
      <c r="CV196" s="156">
        <f>'HARIAN KOMULATIF'!CV196/100*'PROGRES BOBOT'!$J196</f>
        <v>0</v>
      </c>
      <c r="CW196" s="156">
        <f>'HARIAN KOMULATIF'!CW196/100*'PROGRES BOBOT'!$J196</f>
        <v>0</v>
      </c>
      <c r="CX196" s="156">
        <f>'HARIAN KOMULATIF'!CX196/100*'PROGRES BOBOT'!$J196</f>
        <v>0</v>
      </c>
    </row>
    <row r="197" spans="1:102" ht="15" customHeight="1">
      <c r="A197" s="13"/>
      <c r="B197" s="59" t="s">
        <v>70</v>
      </c>
      <c r="C197" s="1"/>
      <c r="D197" s="1"/>
      <c r="E197" s="58"/>
      <c r="F197" s="16">
        <v>6.048</v>
      </c>
      <c r="G197" s="15" t="s">
        <v>25</v>
      </c>
      <c r="H197" s="16">
        <f>H189</f>
        <v>21000</v>
      </c>
      <c r="I197" s="17">
        <f>H197*F197</f>
        <v>127008</v>
      </c>
      <c r="J197" s="154">
        <f t="shared" si="25"/>
        <v>1.2700770719426701E-2</v>
      </c>
      <c r="K197" s="156">
        <f>'HARIAN KOMULATIF'!K197/100*'PROGRES BOBOT'!$J197</f>
        <v>0</v>
      </c>
      <c r="L197" s="156">
        <f>'HARIAN KOMULATIF'!L197/100*'PROGRES BOBOT'!$J197</f>
        <v>0</v>
      </c>
      <c r="M197" s="156">
        <f>'HARIAN KOMULATIF'!M197/100*'PROGRES BOBOT'!$J197</f>
        <v>0</v>
      </c>
      <c r="N197" s="156">
        <f>'HARIAN KOMULATIF'!N197/100*'PROGRES BOBOT'!$J197</f>
        <v>0</v>
      </c>
      <c r="O197" s="156">
        <f>'HARIAN KOMULATIF'!O197/100*'PROGRES BOBOT'!$J197</f>
        <v>0</v>
      </c>
      <c r="P197" s="156">
        <f>'HARIAN KOMULATIF'!P197/100*'PROGRES BOBOT'!$J197</f>
        <v>0</v>
      </c>
      <c r="Q197" s="156">
        <f>'HARIAN KOMULATIF'!Q197/100*'PROGRES BOBOT'!$J197</f>
        <v>0</v>
      </c>
      <c r="R197" s="156">
        <f>'HARIAN KOMULATIF'!R197/100*'PROGRES BOBOT'!$J197</f>
        <v>0</v>
      </c>
      <c r="S197" s="156">
        <f>'HARIAN KOMULATIF'!S197/100*'PROGRES BOBOT'!$J197</f>
        <v>0</v>
      </c>
      <c r="T197" s="156">
        <f>'HARIAN KOMULATIF'!T197/100*'PROGRES BOBOT'!$J197</f>
        <v>0</v>
      </c>
      <c r="U197" s="156">
        <f>'HARIAN KOMULATIF'!U197/100*'PROGRES BOBOT'!$J197</f>
        <v>0</v>
      </c>
      <c r="V197" s="156">
        <f>'HARIAN KOMULATIF'!V197/100*'PROGRES BOBOT'!$J197</f>
        <v>0</v>
      </c>
      <c r="W197" s="156">
        <f>'HARIAN KOMULATIF'!W197/100*'PROGRES BOBOT'!$J197</f>
        <v>0</v>
      </c>
      <c r="X197" s="156">
        <f>'HARIAN KOMULATIF'!X197/100*'PROGRES BOBOT'!$J197</f>
        <v>0</v>
      </c>
      <c r="Y197" s="156">
        <f>'HARIAN KOMULATIF'!Y197/100*'PROGRES BOBOT'!$J197</f>
        <v>0</v>
      </c>
      <c r="Z197" s="156">
        <f>'HARIAN KOMULATIF'!Z197/100*'PROGRES BOBOT'!$J197</f>
        <v>0</v>
      </c>
      <c r="AA197" s="156">
        <f>'HARIAN KOMULATIF'!AA197/100*'PROGRES BOBOT'!$J197</f>
        <v>0</v>
      </c>
      <c r="AB197" s="156">
        <f>'HARIAN KOMULATIF'!AB197/100*'PROGRES BOBOT'!$J197</f>
        <v>0</v>
      </c>
      <c r="AC197" s="156">
        <f>'HARIAN KOMULATIF'!AC197/100*'PROGRES BOBOT'!$J197</f>
        <v>0</v>
      </c>
      <c r="AD197" s="156">
        <f>'HARIAN KOMULATIF'!AD197/100*'PROGRES BOBOT'!$J197</f>
        <v>0</v>
      </c>
      <c r="AE197" s="156">
        <f>'HARIAN KOMULATIF'!AE197/100*'PROGRES BOBOT'!$J197</f>
        <v>0</v>
      </c>
      <c r="AF197" s="156">
        <f>'HARIAN KOMULATIF'!AF197/100*'PROGRES BOBOT'!$J197</f>
        <v>0</v>
      </c>
      <c r="AG197" s="156">
        <f>'HARIAN KOMULATIF'!AG197/100*'PROGRES BOBOT'!$J197</f>
        <v>0</v>
      </c>
      <c r="AH197" s="156">
        <f>'HARIAN KOMULATIF'!AH197/100*'PROGRES BOBOT'!$J197</f>
        <v>0</v>
      </c>
      <c r="AI197" s="156">
        <f>'HARIAN KOMULATIF'!AI197/100*'PROGRES BOBOT'!$J197</f>
        <v>0</v>
      </c>
      <c r="AJ197" s="156">
        <f>'HARIAN KOMULATIF'!AJ197/100*'PROGRES BOBOT'!$J197</f>
        <v>0</v>
      </c>
      <c r="AK197" s="156">
        <f>'HARIAN KOMULATIF'!AK197/100*'PROGRES BOBOT'!$J197</f>
        <v>0</v>
      </c>
      <c r="AL197" s="156">
        <f>'HARIAN KOMULATIF'!AL197/100*'PROGRES BOBOT'!$J197</f>
        <v>0</v>
      </c>
      <c r="AM197" s="156">
        <f>'HARIAN KOMULATIF'!AM197/100*'PROGRES BOBOT'!$J197</f>
        <v>0</v>
      </c>
      <c r="AN197" s="156">
        <f>'HARIAN KOMULATIF'!AN197/100*'PROGRES BOBOT'!$J197</f>
        <v>0</v>
      </c>
      <c r="AO197" s="156">
        <f>'HARIAN KOMULATIF'!AO197/100*'PROGRES BOBOT'!$J197</f>
        <v>0</v>
      </c>
      <c r="AP197" s="156">
        <f>'HARIAN KOMULATIF'!AP197/100*'PROGRES BOBOT'!$J197</f>
        <v>0</v>
      </c>
      <c r="AQ197" s="156">
        <f>'HARIAN KOMULATIF'!AQ197/100*'PROGRES BOBOT'!$J197</f>
        <v>0</v>
      </c>
      <c r="AR197" s="156">
        <f>'HARIAN KOMULATIF'!AR197/100*'PROGRES BOBOT'!$J197</f>
        <v>0</v>
      </c>
      <c r="AS197" s="156">
        <f>'HARIAN KOMULATIF'!AS197/100*'PROGRES BOBOT'!$J197</f>
        <v>0</v>
      </c>
      <c r="AT197" s="156">
        <f>'HARIAN KOMULATIF'!AT197/100*'PROGRES BOBOT'!$J197</f>
        <v>0</v>
      </c>
      <c r="AU197" s="156">
        <f>'HARIAN KOMULATIF'!AU197/100*'PROGRES BOBOT'!$J197</f>
        <v>0</v>
      </c>
      <c r="AV197" s="156">
        <f>'HARIAN KOMULATIF'!AV197/100*'PROGRES BOBOT'!$J197</f>
        <v>0</v>
      </c>
      <c r="AW197" s="156">
        <f>'HARIAN KOMULATIF'!AW197/100*'PROGRES BOBOT'!$J197</f>
        <v>0</v>
      </c>
      <c r="AX197" s="156">
        <f>'HARIAN KOMULATIF'!AX197/100*'PROGRES BOBOT'!$J197</f>
        <v>0</v>
      </c>
      <c r="AY197" s="156">
        <f>'HARIAN KOMULATIF'!AY197/100*'PROGRES BOBOT'!$J197</f>
        <v>0</v>
      </c>
      <c r="AZ197" s="156">
        <f>'HARIAN KOMULATIF'!AZ197/100*'PROGRES BOBOT'!$J197</f>
        <v>0</v>
      </c>
      <c r="BA197" s="156">
        <f>'HARIAN KOMULATIF'!BA197/100*'PROGRES BOBOT'!$J197</f>
        <v>0</v>
      </c>
      <c r="BB197" s="156">
        <f>'HARIAN KOMULATIF'!BB197/100*'PROGRES BOBOT'!$J197</f>
        <v>0</v>
      </c>
      <c r="BC197" s="156">
        <f>'HARIAN KOMULATIF'!BC197/100*'PROGRES BOBOT'!$J197</f>
        <v>0</v>
      </c>
      <c r="BD197" s="156">
        <f>'HARIAN KOMULATIF'!BD197/100*'PROGRES BOBOT'!$J197</f>
        <v>0</v>
      </c>
      <c r="BE197" s="156">
        <f>'HARIAN KOMULATIF'!BE197/100*'PROGRES BOBOT'!$J197</f>
        <v>0</v>
      </c>
      <c r="BF197" s="156">
        <f>'HARIAN KOMULATIF'!BF197/100*'PROGRES BOBOT'!$J197</f>
        <v>0</v>
      </c>
      <c r="BG197" s="156">
        <f>'HARIAN KOMULATIF'!BG197/100*'PROGRES BOBOT'!$J197</f>
        <v>0</v>
      </c>
      <c r="BH197" s="156">
        <f>'HARIAN KOMULATIF'!BH197/100*'PROGRES BOBOT'!$J197</f>
        <v>0</v>
      </c>
      <c r="BI197" s="156">
        <f>'HARIAN KOMULATIF'!BI197/100*'PROGRES BOBOT'!$J197</f>
        <v>0</v>
      </c>
      <c r="BJ197" s="156">
        <f>'HARIAN KOMULATIF'!BJ197/100*'PROGRES BOBOT'!$J197</f>
        <v>0</v>
      </c>
      <c r="BK197" s="156">
        <f>'HARIAN KOMULATIF'!BK197/100*'PROGRES BOBOT'!$J197</f>
        <v>0</v>
      </c>
      <c r="BL197" s="156">
        <f>'HARIAN KOMULATIF'!BL197/100*'PROGRES BOBOT'!$J197</f>
        <v>0</v>
      </c>
      <c r="BM197" s="156">
        <f>'HARIAN KOMULATIF'!BM197/100*'PROGRES BOBOT'!$J197</f>
        <v>0</v>
      </c>
      <c r="BN197" s="156">
        <f>'HARIAN KOMULATIF'!BN197/100*'PROGRES BOBOT'!$J197</f>
        <v>0</v>
      </c>
      <c r="BO197" s="156">
        <f>'HARIAN KOMULATIF'!BO197/100*'PROGRES BOBOT'!$J197</f>
        <v>0</v>
      </c>
      <c r="BP197" s="156">
        <f>'HARIAN KOMULATIF'!BP197/100*'PROGRES BOBOT'!$J197</f>
        <v>0</v>
      </c>
      <c r="BQ197" s="156">
        <f>'HARIAN KOMULATIF'!BQ197/100*'PROGRES BOBOT'!$J197</f>
        <v>0</v>
      </c>
      <c r="BR197" s="156">
        <f>'HARIAN KOMULATIF'!BR197/100*'PROGRES BOBOT'!$J197</f>
        <v>0</v>
      </c>
      <c r="BS197" s="156">
        <f>'HARIAN KOMULATIF'!BS197/100*'PROGRES BOBOT'!$J197</f>
        <v>0</v>
      </c>
      <c r="BT197" s="156">
        <f>'HARIAN KOMULATIF'!BT197/100*'PROGRES BOBOT'!$J197</f>
        <v>0</v>
      </c>
      <c r="BU197" s="156">
        <f>'HARIAN KOMULATIF'!BU197/100*'PROGRES BOBOT'!$J197</f>
        <v>0</v>
      </c>
      <c r="BV197" s="156">
        <f>'HARIAN KOMULATIF'!BV197/100*'PROGRES BOBOT'!$J197</f>
        <v>0</v>
      </c>
      <c r="BW197" s="156">
        <f>'HARIAN KOMULATIF'!BW197/100*'PROGRES BOBOT'!$J197</f>
        <v>0</v>
      </c>
      <c r="BX197" s="156">
        <f>'HARIAN KOMULATIF'!BX197/100*'PROGRES BOBOT'!$J197</f>
        <v>0</v>
      </c>
      <c r="BY197" s="156">
        <f>'HARIAN KOMULATIF'!BY197/100*'PROGRES BOBOT'!$J197</f>
        <v>0</v>
      </c>
      <c r="BZ197" s="156">
        <f>'HARIAN KOMULATIF'!BZ197/100*'PROGRES BOBOT'!$J197</f>
        <v>0</v>
      </c>
      <c r="CA197" s="156">
        <f>'HARIAN KOMULATIF'!CA197/100*'PROGRES BOBOT'!$J197</f>
        <v>0</v>
      </c>
      <c r="CB197" s="156">
        <f>'HARIAN KOMULATIF'!CB197/100*'PROGRES BOBOT'!$J197</f>
        <v>0</v>
      </c>
      <c r="CC197" s="156">
        <f>'HARIAN KOMULATIF'!CC197/100*'PROGRES BOBOT'!$J197</f>
        <v>0</v>
      </c>
      <c r="CD197" s="156">
        <f>'HARIAN KOMULATIF'!CD197/100*'PROGRES BOBOT'!$J197</f>
        <v>0</v>
      </c>
      <c r="CE197" s="156">
        <f>'HARIAN KOMULATIF'!CE197/100*'PROGRES BOBOT'!$J197</f>
        <v>0</v>
      </c>
      <c r="CF197" s="156">
        <f>'HARIAN KOMULATIF'!CF197/100*'PROGRES BOBOT'!$J197</f>
        <v>0</v>
      </c>
      <c r="CG197" s="156">
        <f>'HARIAN KOMULATIF'!CG197/100*'PROGRES BOBOT'!$J197</f>
        <v>0</v>
      </c>
      <c r="CH197" s="156">
        <f>'HARIAN KOMULATIF'!CH197/100*'PROGRES BOBOT'!$J197</f>
        <v>0</v>
      </c>
      <c r="CI197" s="156">
        <f>'HARIAN KOMULATIF'!CI197/100*'PROGRES BOBOT'!$J197</f>
        <v>0</v>
      </c>
      <c r="CJ197" s="156">
        <f>'HARIAN KOMULATIF'!CJ197/100*'PROGRES BOBOT'!$J197</f>
        <v>0</v>
      </c>
      <c r="CK197" s="156">
        <f>'HARIAN KOMULATIF'!CK197/100*'PROGRES BOBOT'!$J197</f>
        <v>0</v>
      </c>
      <c r="CL197" s="156">
        <f>'HARIAN KOMULATIF'!CL197/100*'PROGRES BOBOT'!$J197</f>
        <v>0</v>
      </c>
      <c r="CM197" s="156">
        <f>'HARIAN KOMULATIF'!CM197/100*'PROGRES BOBOT'!$J197</f>
        <v>0</v>
      </c>
      <c r="CN197" s="156">
        <f>'HARIAN KOMULATIF'!CN197/100*'PROGRES BOBOT'!$J197</f>
        <v>0</v>
      </c>
      <c r="CO197" s="156">
        <f>'HARIAN KOMULATIF'!CO197/100*'PROGRES BOBOT'!$J197</f>
        <v>0</v>
      </c>
      <c r="CP197" s="156">
        <f>'HARIAN KOMULATIF'!CP197/100*'PROGRES BOBOT'!$J197</f>
        <v>0</v>
      </c>
      <c r="CQ197" s="156">
        <f>'HARIAN KOMULATIF'!CQ197/100*'PROGRES BOBOT'!$J197</f>
        <v>0</v>
      </c>
      <c r="CR197" s="156">
        <f>'HARIAN KOMULATIF'!CR197/100*'PROGRES BOBOT'!$J197</f>
        <v>0</v>
      </c>
      <c r="CS197" s="156">
        <f>'HARIAN KOMULATIF'!CS197/100*'PROGRES BOBOT'!$J197</f>
        <v>0</v>
      </c>
      <c r="CT197" s="156">
        <f>'HARIAN KOMULATIF'!CT197/100*'PROGRES BOBOT'!$J197</f>
        <v>0</v>
      </c>
      <c r="CU197" s="156">
        <f>'HARIAN KOMULATIF'!CU197/100*'PROGRES BOBOT'!$J197</f>
        <v>0</v>
      </c>
      <c r="CV197" s="156">
        <f>'HARIAN KOMULATIF'!CV197/100*'PROGRES BOBOT'!$J197</f>
        <v>0</v>
      </c>
      <c r="CW197" s="156">
        <f>'HARIAN KOMULATIF'!CW197/100*'PROGRES BOBOT'!$J197</f>
        <v>0</v>
      </c>
      <c r="CX197" s="156">
        <f>'HARIAN KOMULATIF'!CX197/100*'PROGRES BOBOT'!$J197</f>
        <v>0</v>
      </c>
    </row>
    <row r="198" spans="1:102" ht="15" customHeight="1">
      <c r="A198" s="13"/>
      <c r="B198" s="59" t="s">
        <v>71</v>
      </c>
      <c r="C198" s="1"/>
      <c r="D198" s="1"/>
      <c r="E198" s="58"/>
      <c r="F198" s="16">
        <v>66.527999999999992</v>
      </c>
      <c r="G198" s="15" t="s">
        <v>25</v>
      </c>
      <c r="H198" s="14">
        <f>H191</f>
        <v>2000</v>
      </c>
      <c r="I198" s="17">
        <f t="shared" ref="I198" si="36">H198*F198</f>
        <v>133055.99999999997</v>
      </c>
      <c r="J198" s="154">
        <f t="shared" si="25"/>
        <v>1.3305569325113684E-2</v>
      </c>
      <c r="K198" s="156">
        <f>'HARIAN KOMULATIF'!K198/100*'PROGRES BOBOT'!$J198</f>
        <v>0</v>
      </c>
      <c r="L198" s="156">
        <f>'HARIAN KOMULATIF'!L198/100*'PROGRES BOBOT'!$J198</f>
        <v>0</v>
      </c>
      <c r="M198" s="156">
        <f>'HARIAN KOMULATIF'!M198/100*'PROGRES BOBOT'!$J198</f>
        <v>0</v>
      </c>
      <c r="N198" s="156">
        <f>'HARIAN KOMULATIF'!N198/100*'PROGRES BOBOT'!$J198</f>
        <v>0</v>
      </c>
      <c r="O198" s="156">
        <f>'HARIAN KOMULATIF'!O198/100*'PROGRES BOBOT'!$J198</f>
        <v>0</v>
      </c>
      <c r="P198" s="156">
        <f>'HARIAN KOMULATIF'!P198/100*'PROGRES BOBOT'!$J198</f>
        <v>0</v>
      </c>
      <c r="Q198" s="156">
        <f>'HARIAN KOMULATIF'!Q198/100*'PROGRES BOBOT'!$J198</f>
        <v>0</v>
      </c>
      <c r="R198" s="156">
        <f>'HARIAN KOMULATIF'!R198/100*'PROGRES BOBOT'!$J198</f>
        <v>0</v>
      </c>
      <c r="S198" s="156">
        <f>'HARIAN KOMULATIF'!S198/100*'PROGRES BOBOT'!$J198</f>
        <v>0</v>
      </c>
      <c r="T198" s="156">
        <f>'HARIAN KOMULATIF'!T198/100*'PROGRES BOBOT'!$J198</f>
        <v>0</v>
      </c>
      <c r="U198" s="156">
        <f>'HARIAN KOMULATIF'!U198/100*'PROGRES BOBOT'!$J198</f>
        <v>0</v>
      </c>
      <c r="V198" s="156">
        <f>'HARIAN KOMULATIF'!V198/100*'PROGRES BOBOT'!$J198</f>
        <v>0</v>
      </c>
      <c r="W198" s="156">
        <f>'HARIAN KOMULATIF'!W198/100*'PROGRES BOBOT'!$J198</f>
        <v>0</v>
      </c>
      <c r="X198" s="156">
        <f>'HARIAN KOMULATIF'!X198/100*'PROGRES BOBOT'!$J198</f>
        <v>0</v>
      </c>
      <c r="Y198" s="156">
        <f>'HARIAN KOMULATIF'!Y198/100*'PROGRES BOBOT'!$J198</f>
        <v>0</v>
      </c>
      <c r="Z198" s="156">
        <f>'HARIAN KOMULATIF'!Z198/100*'PROGRES BOBOT'!$J198</f>
        <v>0</v>
      </c>
      <c r="AA198" s="156">
        <f>'HARIAN KOMULATIF'!AA198/100*'PROGRES BOBOT'!$J198</f>
        <v>0</v>
      </c>
      <c r="AB198" s="156">
        <f>'HARIAN KOMULATIF'!AB198/100*'PROGRES BOBOT'!$J198</f>
        <v>0</v>
      </c>
      <c r="AC198" s="156">
        <f>'HARIAN KOMULATIF'!AC198/100*'PROGRES BOBOT'!$J198</f>
        <v>0</v>
      </c>
      <c r="AD198" s="156">
        <f>'HARIAN KOMULATIF'!AD198/100*'PROGRES BOBOT'!$J198</f>
        <v>0</v>
      </c>
      <c r="AE198" s="156">
        <f>'HARIAN KOMULATIF'!AE198/100*'PROGRES BOBOT'!$J198</f>
        <v>0</v>
      </c>
      <c r="AF198" s="156">
        <f>'HARIAN KOMULATIF'!AF198/100*'PROGRES BOBOT'!$J198</f>
        <v>0</v>
      </c>
      <c r="AG198" s="156">
        <f>'HARIAN KOMULATIF'!AG198/100*'PROGRES BOBOT'!$J198</f>
        <v>0</v>
      </c>
      <c r="AH198" s="156">
        <f>'HARIAN KOMULATIF'!AH198/100*'PROGRES BOBOT'!$J198</f>
        <v>0</v>
      </c>
      <c r="AI198" s="156">
        <f>'HARIAN KOMULATIF'!AI198/100*'PROGRES BOBOT'!$J198</f>
        <v>0</v>
      </c>
      <c r="AJ198" s="156">
        <f>'HARIAN KOMULATIF'!AJ198/100*'PROGRES BOBOT'!$J198</f>
        <v>0</v>
      </c>
      <c r="AK198" s="156">
        <f>'HARIAN KOMULATIF'!AK198/100*'PROGRES BOBOT'!$J198</f>
        <v>0</v>
      </c>
      <c r="AL198" s="156">
        <f>'HARIAN KOMULATIF'!AL198/100*'PROGRES BOBOT'!$J198</f>
        <v>0</v>
      </c>
      <c r="AM198" s="156">
        <f>'HARIAN KOMULATIF'!AM198/100*'PROGRES BOBOT'!$J198</f>
        <v>0</v>
      </c>
      <c r="AN198" s="156">
        <f>'HARIAN KOMULATIF'!AN198/100*'PROGRES BOBOT'!$J198</f>
        <v>0</v>
      </c>
      <c r="AO198" s="156">
        <f>'HARIAN KOMULATIF'!AO198/100*'PROGRES BOBOT'!$J198</f>
        <v>0</v>
      </c>
      <c r="AP198" s="156">
        <f>'HARIAN KOMULATIF'!AP198/100*'PROGRES BOBOT'!$J198</f>
        <v>0</v>
      </c>
      <c r="AQ198" s="156">
        <f>'HARIAN KOMULATIF'!AQ198/100*'PROGRES BOBOT'!$J198</f>
        <v>0</v>
      </c>
      <c r="AR198" s="156">
        <f>'HARIAN KOMULATIF'!AR198/100*'PROGRES BOBOT'!$J198</f>
        <v>0</v>
      </c>
      <c r="AS198" s="156">
        <f>'HARIAN KOMULATIF'!AS198/100*'PROGRES BOBOT'!$J198</f>
        <v>0</v>
      </c>
      <c r="AT198" s="156">
        <f>'HARIAN KOMULATIF'!AT198/100*'PROGRES BOBOT'!$J198</f>
        <v>0</v>
      </c>
      <c r="AU198" s="156">
        <f>'HARIAN KOMULATIF'!AU198/100*'PROGRES BOBOT'!$J198</f>
        <v>0</v>
      </c>
      <c r="AV198" s="156">
        <f>'HARIAN KOMULATIF'!AV198/100*'PROGRES BOBOT'!$J198</f>
        <v>0</v>
      </c>
      <c r="AW198" s="156">
        <f>'HARIAN KOMULATIF'!AW198/100*'PROGRES BOBOT'!$J198</f>
        <v>0</v>
      </c>
      <c r="AX198" s="156">
        <f>'HARIAN KOMULATIF'!AX198/100*'PROGRES BOBOT'!$J198</f>
        <v>0</v>
      </c>
      <c r="AY198" s="156">
        <f>'HARIAN KOMULATIF'!AY198/100*'PROGRES BOBOT'!$J198</f>
        <v>0</v>
      </c>
      <c r="AZ198" s="156">
        <f>'HARIAN KOMULATIF'!AZ198/100*'PROGRES BOBOT'!$J198</f>
        <v>0</v>
      </c>
      <c r="BA198" s="156">
        <f>'HARIAN KOMULATIF'!BA198/100*'PROGRES BOBOT'!$J198</f>
        <v>0</v>
      </c>
      <c r="BB198" s="156">
        <f>'HARIAN KOMULATIF'!BB198/100*'PROGRES BOBOT'!$J198</f>
        <v>0</v>
      </c>
      <c r="BC198" s="156">
        <f>'HARIAN KOMULATIF'!BC198/100*'PROGRES BOBOT'!$J198</f>
        <v>0</v>
      </c>
      <c r="BD198" s="156">
        <f>'HARIAN KOMULATIF'!BD198/100*'PROGRES BOBOT'!$J198</f>
        <v>0</v>
      </c>
      <c r="BE198" s="156">
        <f>'HARIAN KOMULATIF'!BE198/100*'PROGRES BOBOT'!$J198</f>
        <v>0</v>
      </c>
      <c r="BF198" s="156">
        <f>'HARIAN KOMULATIF'!BF198/100*'PROGRES BOBOT'!$J198</f>
        <v>0</v>
      </c>
      <c r="BG198" s="156">
        <f>'HARIAN KOMULATIF'!BG198/100*'PROGRES BOBOT'!$J198</f>
        <v>0</v>
      </c>
      <c r="BH198" s="156">
        <f>'HARIAN KOMULATIF'!BH198/100*'PROGRES BOBOT'!$J198</f>
        <v>0</v>
      </c>
      <c r="BI198" s="156">
        <f>'HARIAN KOMULATIF'!BI198/100*'PROGRES BOBOT'!$J198</f>
        <v>0</v>
      </c>
      <c r="BJ198" s="156">
        <f>'HARIAN KOMULATIF'!BJ198/100*'PROGRES BOBOT'!$J198</f>
        <v>0</v>
      </c>
      <c r="BK198" s="156">
        <f>'HARIAN KOMULATIF'!BK198/100*'PROGRES BOBOT'!$J198</f>
        <v>0</v>
      </c>
      <c r="BL198" s="156">
        <f>'HARIAN KOMULATIF'!BL198/100*'PROGRES BOBOT'!$J198</f>
        <v>0</v>
      </c>
      <c r="BM198" s="156">
        <f>'HARIAN KOMULATIF'!BM198/100*'PROGRES BOBOT'!$J198</f>
        <v>0</v>
      </c>
      <c r="BN198" s="156">
        <f>'HARIAN KOMULATIF'!BN198/100*'PROGRES BOBOT'!$J198</f>
        <v>0</v>
      </c>
      <c r="BO198" s="156">
        <f>'HARIAN KOMULATIF'!BO198/100*'PROGRES BOBOT'!$J198</f>
        <v>0</v>
      </c>
      <c r="BP198" s="156">
        <f>'HARIAN KOMULATIF'!BP198/100*'PROGRES BOBOT'!$J198</f>
        <v>0</v>
      </c>
      <c r="BQ198" s="156">
        <f>'HARIAN KOMULATIF'!BQ198/100*'PROGRES BOBOT'!$J198</f>
        <v>0</v>
      </c>
      <c r="BR198" s="156">
        <f>'HARIAN KOMULATIF'!BR198/100*'PROGRES BOBOT'!$J198</f>
        <v>0</v>
      </c>
      <c r="BS198" s="156">
        <f>'HARIAN KOMULATIF'!BS198/100*'PROGRES BOBOT'!$J198</f>
        <v>0</v>
      </c>
      <c r="BT198" s="156">
        <f>'HARIAN KOMULATIF'!BT198/100*'PROGRES BOBOT'!$J198</f>
        <v>0</v>
      </c>
      <c r="BU198" s="156">
        <f>'HARIAN KOMULATIF'!BU198/100*'PROGRES BOBOT'!$J198</f>
        <v>0</v>
      </c>
      <c r="BV198" s="156">
        <f>'HARIAN KOMULATIF'!BV198/100*'PROGRES BOBOT'!$J198</f>
        <v>0</v>
      </c>
      <c r="BW198" s="156">
        <f>'HARIAN KOMULATIF'!BW198/100*'PROGRES BOBOT'!$J198</f>
        <v>0</v>
      </c>
      <c r="BX198" s="156">
        <f>'HARIAN KOMULATIF'!BX198/100*'PROGRES BOBOT'!$J198</f>
        <v>0</v>
      </c>
      <c r="BY198" s="156">
        <f>'HARIAN KOMULATIF'!BY198/100*'PROGRES BOBOT'!$J198</f>
        <v>0</v>
      </c>
      <c r="BZ198" s="156">
        <f>'HARIAN KOMULATIF'!BZ198/100*'PROGRES BOBOT'!$J198</f>
        <v>0</v>
      </c>
      <c r="CA198" s="156">
        <f>'HARIAN KOMULATIF'!CA198/100*'PROGRES BOBOT'!$J198</f>
        <v>0</v>
      </c>
      <c r="CB198" s="156">
        <f>'HARIAN KOMULATIF'!CB198/100*'PROGRES BOBOT'!$J198</f>
        <v>0</v>
      </c>
      <c r="CC198" s="156">
        <f>'HARIAN KOMULATIF'!CC198/100*'PROGRES BOBOT'!$J198</f>
        <v>0</v>
      </c>
      <c r="CD198" s="156">
        <f>'HARIAN KOMULATIF'!CD198/100*'PROGRES BOBOT'!$J198</f>
        <v>0</v>
      </c>
      <c r="CE198" s="156">
        <f>'HARIAN KOMULATIF'!CE198/100*'PROGRES BOBOT'!$J198</f>
        <v>0</v>
      </c>
      <c r="CF198" s="156">
        <f>'HARIAN KOMULATIF'!CF198/100*'PROGRES BOBOT'!$J198</f>
        <v>0</v>
      </c>
      <c r="CG198" s="156">
        <f>'HARIAN KOMULATIF'!CG198/100*'PROGRES BOBOT'!$J198</f>
        <v>0</v>
      </c>
      <c r="CH198" s="156">
        <f>'HARIAN KOMULATIF'!CH198/100*'PROGRES BOBOT'!$J198</f>
        <v>0</v>
      </c>
      <c r="CI198" s="156">
        <f>'HARIAN KOMULATIF'!CI198/100*'PROGRES BOBOT'!$J198</f>
        <v>0</v>
      </c>
      <c r="CJ198" s="156">
        <f>'HARIAN KOMULATIF'!CJ198/100*'PROGRES BOBOT'!$J198</f>
        <v>0</v>
      </c>
      <c r="CK198" s="156">
        <f>'HARIAN KOMULATIF'!CK198/100*'PROGRES BOBOT'!$J198</f>
        <v>0</v>
      </c>
      <c r="CL198" s="156">
        <f>'HARIAN KOMULATIF'!CL198/100*'PROGRES BOBOT'!$J198</f>
        <v>0</v>
      </c>
      <c r="CM198" s="156">
        <f>'HARIAN KOMULATIF'!CM198/100*'PROGRES BOBOT'!$J198</f>
        <v>0</v>
      </c>
      <c r="CN198" s="156">
        <f>'HARIAN KOMULATIF'!CN198/100*'PROGRES BOBOT'!$J198</f>
        <v>0</v>
      </c>
      <c r="CO198" s="156">
        <f>'HARIAN KOMULATIF'!CO198/100*'PROGRES BOBOT'!$J198</f>
        <v>0</v>
      </c>
      <c r="CP198" s="156">
        <f>'HARIAN KOMULATIF'!CP198/100*'PROGRES BOBOT'!$J198</f>
        <v>0</v>
      </c>
      <c r="CQ198" s="156">
        <f>'HARIAN KOMULATIF'!CQ198/100*'PROGRES BOBOT'!$J198</f>
        <v>0</v>
      </c>
      <c r="CR198" s="156">
        <f>'HARIAN KOMULATIF'!CR198/100*'PROGRES BOBOT'!$J198</f>
        <v>0</v>
      </c>
      <c r="CS198" s="156">
        <f>'HARIAN KOMULATIF'!CS198/100*'PROGRES BOBOT'!$J198</f>
        <v>0</v>
      </c>
      <c r="CT198" s="156">
        <f>'HARIAN KOMULATIF'!CT198/100*'PROGRES BOBOT'!$J198</f>
        <v>0</v>
      </c>
      <c r="CU198" s="156">
        <f>'HARIAN KOMULATIF'!CU198/100*'PROGRES BOBOT'!$J198</f>
        <v>0</v>
      </c>
      <c r="CV198" s="156">
        <f>'HARIAN KOMULATIF'!CV198/100*'PROGRES BOBOT'!$J198</f>
        <v>0</v>
      </c>
      <c r="CW198" s="156">
        <f>'HARIAN KOMULATIF'!CW198/100*'PROGRES BOBOT'!$J198</f>
        <v>0</v>
      </c>
      <c r="CX198" s="156">
        <f>'HARIAN KOMULATIF'!CX198/100*'PROGRES BOBOT'!$J198</f>
        <v>0</v>
      </c>
    </row>
    <row r="199" spans="1:102" ht="15" customHeight="1">
      <c r="A199" s="13"/>
      <c r="B199" s="59" t="s">
        <v>63</v>
      </c>
      <c r="C199" s="1"/>
      <c r="D199" s="1"/>
      <c r="E199" s="58"/>
      <c r="F199" s="16">
        <v>17.28</v>
      </c>
      <c r="G199" s="15" t="s">
        <v>9</v>
      </c>
      <c r="H199" s="14">
        <f>H192</f>
        <v>30000</v>
      </c>
      <c r="I199" s="17">
        <f>H199*F199</f>
        <v>518400.00000000006</v>
      </c>
      <c r="J199" s="154">
        <f t="shared" si="25"/>
        <v>5.1839880487455935E-2</v>
      </c>
      <c r="K199" s="156">
        <f>'HARIAN KOMULATIF'!K199/100*'PROGRES BOBOT'!$J199</f>
        <v>0</v>
      </c>
      <c r="L199" s="156">
        <f>'HARIAN KOMULATIF'!L199/100*'PROGRES BOBOT'!$J199</f>
        <v>0</v>
      </c>
      <c r="M199" s="156">
        <f>'HARIAN KOMULATIF'!M199/100*'PROGRES BOBOT'!$J199</f>
        <v>0</v>
      </c>
      <c r="N199" s="156">
        <f>'HARIAN KOMULATIF'!N199/100*'PROGRES BOBOT'!$J199</f>
        <v>0</v>
      </c>
      <c r="O199" s="156">
        <f>'HARIAN KOMULATIF'!O199/100*'PROGRES BOBOT'!$J199</f>
        <v>0</v>
      </c>
      <c r="P199" s="156">
        <f>'HARIAN KOMULATIF'!P199/100*'PROGRES BOBOT'!$J199</f>
        <v>0</v>
      </c>
      <c r="Q199" s="156">
        <f>'HARIAN KOMULATIF'!Q199/100*'PROGRES BOBOT'!$J199</f>
        <v>0</v>
      </c>
      <c r="R199" s="156">
        <f>'HARIAN KOMULATIF'!R199/100*'PROGRES BOBOT'!$J199</f>
        <v>0</v>
      </c>
      <c r="S199" s="156">
        <f>'HARIAN KOMULATIF'!S199/100*'PROGRES BOBOT'!$J199</f>
        <v>0</v>
      </c>
      <c r="T199" s="156">
        <f>'HARIAN KOMULATIF'!T199/100*'PROGRES BOBOT'!$J199</f>
        <v>0</v>
      </c>
      <c r="U199" s="156">
        <f>'HARIAN KOMULATIF'!U199/100*'PROGRES BOBOT'!$J199</f>
        <v>0</v>
      </c>
      <c r="V199" s="156">
        <f>'HARIAN KOMULATIF'!V199/100*'PROGRES BOBOT'!$J199</f>
        <v>0</v>
      </c>
      <c r="W199" s="156">
        <f>'HARIAN KOMULATIF'!W199/100*'PROGRES BOBOT'!$J199</f>
        <v>0</v>
      </c>
      <c r="X199" s="156">
        <f>'HARIAN KOMULATIF'!X199/100*'PROGRES BOBOT'!$J199</f>
        <v>0</v>
      </c>
      <c r="Y199" s="156">
        <f>'HARIAN KOMULATIF'!Y199/100*'PROGRES BOBOT'!$J199</f>
        <v>0</v>
      </c>
      <c r="Z199" s="156">
        <f>'HARIAN KOMULATIF'!Z199/100*'PROGRES BOBOT'!$J199</f>
        <v>0</v>
      </c>
      <c r="AA199" s="156">
        <f>'HARIAN KOMULATIF'!AA199/100*'PROGRES BOBOT'!$J199</f>
        <v>0</v>
      </c>
      <c r="AB199" s="156">
        <f>'HARIAN KOMULATIF'!AB199/100*'PROGRES BOBOT'!$J199</f>
        <v>0</v>
      </c>
      <c r="AC199" s="156">
        <f>'HARIAN KOMULATIF'!AC199/100*'PROGRES BOBOT'!$J199</f>
        <v>0</v>
      </c>
      <c r="AD199" s="156">
        <f>'HARIAN KOMULATIF'!AD199/100*'PROGRES BOBOT'!$J199</f>
        <v>0</v>
      </c>
      <c r="AE199" s="156">
        <f>'HARIAN KOMULATIF'!AE199/100*'PROGRES BOBOT'!$J199</f>
        <v>0</v>
      </c>
      <c r="AF199" s="156">
        <f>'HARIAN KOMULATIF'!AF199/100*'PROGRES BOBOT'!$J199</f>
        <v>0</v>
      </c>
      <c r="AG199" s="156">
        <f>'HARIAN KOMULATIF'!AG199/100*'PROGRES BOBOT'!$J199</f>
        <v>0</v>
      </c>
      <c r="AH199" s="156">
        <f>'HARIAN KOMULATIF'!AH199/100*'PROGRES BOBOT'!$J199</f>
        <v>0</v>
      </c>
      <c r="AI199" s="156">
        <f>'HARIAN KOMULATIF'!AI199/100*'PROGRES BOBOT'!$J199</f>
        <v>0</v>
      </c>
      <c r="AJ199" s="156">
        <f>'HARIAN KOMULATIF'!AJ199/100*'PROGRES BOBOT'!$J199</f>
        <v>0</v>
      </c>
      <c r="AK199" s="156">
        <f>'HARIAN KOMULATIF'!AK199/100*'PROGRES BOBOT'!$J199</f>
        <v>0</v>
      </c>
      <c r="AL199" s="156">
        <f>'HARIAN KOMULATIF'!AL199/100*'PROGRES BOBOT'!$J199</f>
        <v>0</v>
      </c>
      <c r="AM199" s="156">
        <f>'HARIAN KOMULATIF'!AM199/100*'PROGRES BOBOT'!$J199</f>
        <v>0</v>
      </c>
      <c r="AN199" s="156">
        <f>'HARIAN KOMULATIF'!AN199/100*'PROGRES BOBOT'!$J199</f>
        <v>0</v>
      </c>
      <c r="AO199" s="156">
        <f>'HARIAN KOMULATIF'!AO199/100*'PROGRES BOBOT'!$J199</f>
        <v>0</v>
      </c>
      <c r="AP199" s="156">
        <f>'HARIAN KOMULATIF'!AP199/100*'PROGRES BOBOT'!$J199</f>
        <v>0</v>
      </c>
      <c r="AQ199" s="156">
        <f>'HARIAN KOMULATIF'!AQ199/100*'PROGRES BOBOT'!$J199</f>
        <v>0</v>
      </c>
      <c r="AR199" s="156">
        <f>'HARIAN KOMULATIF'!AR199/100*'PROGRES BOBOT'!$J199</f>
        <v>0</v>
      </c>
      <c r="AS199" s="156">
        <f>'HARIAN KOMULATIF'!AS199/100*'PROGRES BOBOT'!$J199</f>
        <v>0</v>
      </c>
      <c r="AT199" s="156">
        <f>'HARIAN KOMULATIF'!AT199/100*'PROGRES BOBOT'!$J199</f>
        <v>0</v>
      </c>
      <c r="AU199" s="156">
        <f>'HARIAN KOMULATIF'!AU199/100*'PROGRES BOBOT'!$J199</f>
        <v>0</v>
      </c>
      <c r="AV199" s="156">
        <f>'HARIAN KOMULATIF'!AV199/100*'PROGRES BOBOT'!$J199</f>
        <v>0</v>
      </c>
      <c r="AW199" s="156">
        <f>'HARIAN KOMULATIF'!AW199/100*'PROGRES BOBOT'!$J199</f>
        <v>0</v>
      </c>
      <c r="AX199" s="156">
        <f>'HARIAN KOMULATIF'!AX199/100*'PROGRES BOBOT'!$J199</f>
        <v>0</v>
      </c>
      <c r="AY199" s="156">
        <f>'HARIAN KOMULATIF'!AY199/100*'PROGRES BOBOT'!$J199</f>
        <v>0</v>
      </c>
      <c r="AZ199" s="156">
        <f>'HARIAN KOMULATIF'!AZ199/100*'PROGRES BOBOT'!$J199</f>
        <v>0</v>
      </c>
      <c r="BA199" s="156">
        <f>'HARIAN KOMULATIF'!BA199/100*'PROGRES BOBOT'!$J199</f>
        <v>0</v>
      </c>
      <c r="BB199" s="156">
        <f>'HARIAN KOMULATIF'!BB199/100*'PROGRES BOBOT'!$J199</f>
        <v>0</v>
      </c>
      <c r="BC199" s="156">
        <f>'HARIAN KOMULATIF'!BC199/100*'PROGRES BOBOT'!$J199</f>
        <v>0</v>
      </c>
      <c r="BD199" s="156">
        <f>'HARIAN KOMULATIF'!BD199/100*'PROGRES BOBOT'!$J199</f>
        <v>0</v>
      </c>
      <c r="BE199" s="156">
        <f>'HARIAN KOMULATIF'!BE199/100*'PROGRES BOBOT'!$J199</f>
        <v>0</v>
      </c>
      <c r="BF199" s="156">
        <f>'HARIAN KOMULATIF'!BF199/100*'PROGRES BOBOT'!$J199</f>
        <v>0</v>
      </c>
      <c r="BG199" s="156">
        <f>'HARIAN KOMULATIF'!BG199/100*'PROGRES BOBOT'!$J199</f>
        <v>0</v>
      </c>
      <c r="BH199" s="156">
        <f>'HARIAN KOMULATIF'!BH199/100*'PROGRES BOBOT'!$J199</f>
        <v>0</v>
      </c>
      <c r="BI199" s="156">
        <f>'HARIAN KOMULATIF'!BI199/100*'PROGRES BOBOT'!$J199</f>
        <v>0</v>
      </c>
      <c r="BJ199" s="156">
        <f>'HARIAN KOMULATIF'!BJ199/100*'PROGRES BOBOT'!$J199</f>
        <v>0</v>
      </c>
      <c r="BK199" s="156">
        <f>'HARIAN KOMULATIF'!BK199/100*'PROGRES BOBOT'!$J199</f>
        <v>0</v>
      </c>
      <c r="BL199" s="156">
        <f>'HARIAN KOMULATIF'!BL199/100*'PROGRES BOBOT'!$J199</f>
        <v>0</v>
      </c>
      <c r="BM199" s="156">
        <f>'HARIAN KOMULATIF'!BM199/100*'PROGRES BOBOT'!$J199</f>
        <v>0</v>
      </c>
      <c r="BN199" s="156">
        <f>'HARIAN KOMULATIF'!BN199/100*'PROGRES BOBOT'!$J199</f>
        <v>0</v>
      </c>
      <c r="BO199" s="156">
        <f>'HARIAN KOMULATIF'!BO199/100*'PROGRES BOBOT'!$J199</f>
        <v>0</v>
      </c>
      <c r="BP199" s="156">
        <f>'HARIAN KOMULATIF'!BP199/100*'PROGRES BOBOT'!$J199</f>
        <v>0</v>
      </c>
      <c r="BQ199" s="156">
        <f>'HARIAN KOMULATIF'!BQ199/100*'PROGRES BOBOT'!$J199</f>
        <v>0</v>
      </c>
      <c r="BR199" s="156">
        <f>'HARIAN KOMULATIF'!BR199/100*'PROGRES BOBOT'!$J199</f>
        <v>0</v>
      </c>
      <c r="BS199" s="156">
        <f>'HARIAN KOMULATIF'!BS199/100*'PROGRES BOBOT'!$J199</f>
        <v>0</v>
      </c>
      <c r="BT199" s="156">
        <f>'HARIAN KOMULATIF'!BT199/100*'PROGRES BOBOT'!$J199</f>
        <v>0</v>
      </c>
      <c r="BU199" s="156">
        <f>'HARIAN KOMULATIF'!BU199/100*'PROGRES BOBOT'!$J199</f>
        <v>0</v>
      </c>
      <c r="BV199" s="156">
        <f>'HARIAN KOMULATIF'!BV199/100*'PROGRES BOBOT'!$J199</f>
        <v>0</v>
      </c>
      <c r="BW199" s="156">
        <f>'HARIAN KOMULATIF'!BW199/100*'PROGRES BOBOT'!$J199</f>
        <v>0</v>
      </c>
      <c r="BX199" s="156">
        <f>'HARIAN KOMULATIF'!BX199/100*'PROGRES BOBOT'!$J199</f>
        <v>0</v>
      </c>
      <c r="BY199" s="156">
        <f>'HARIAN KOMULATIF'!BY199/100*'PROGRES BOBOT'!$J199</f>
        <v>0</v>
      </c>
      <c r="BZ199" s="156">
        <f>'HARIAN KOMULATIF'!BZ199/100*'PROGRES BOBOT'!$J199</f>
        <v>0</v>
      </c>
      <c r="CA199" s="156">
        <f>'HARIAN KOMULATIF'!CA199/100*'PROGRES BOBOT'!$J199</f>
        <v>0</v>
      </c>
      <c r="CB199" s="156">
        <f>'HARIAN KOMULATIF'!CB199/100*'PROGRES BOBOT'!$J199</f>
        <v>0</v>
      </c>
      <c r="CC199" s="156">
        <f>'HARIAN KOMULATIF'!CC199/100*'PROGRES BOBOT'!$J199</f>
        <v>0</v>
      </c>
      <c r="CD199" s="156">
        <f>'HARIAN KOMULATIF'!CD199/100*'PROGRES BOBOT'!$J199</f>
        <v>0</v>
      </c>
      <c r="CE199" s="156">
        <f>'HARIAN KOMULATIF'!CE199/100*'PROGRES BOBOT'!$J199</f>
        <v>0</v>
      </c>
      <c r="CF199" s="156">
        <f>'HARIAN KOMULATIF'!CF199/100*'PROGRES BOBOT'!$J199</f>
        <v>0</v>
      </c>
      <c r="CG199" s="156">
        <f>'HARIAN KOMULATIF'!CG199/100*'PROGRES BOBOT'!$J199</f>
        <v>0</v>
      </c>
      <c r="CH199" s="156">
        <f>'HARIAN KOMULATIF'!CH199/100*'PROGRES BOBOT'!$J199</f>
        <v>0</v>
      </c>
      <c r="CI199" s="156">
        <f>'HARIAN KOMULATIF'!CI199/100*'PROGRES BOBOT'!$J199</f>
        <v>0</v>
      </c>
      <c r="CJ199" s="156">
        <f>'HARIAN KOMULATIF'!CJ199/100*'PROGRES BOBOT'!$J199</f>
        <v>0</v>
      </c>
      <c r="CK199" s="156">
        <f>'HARIAN KOMULATIF'!CK199/100*'PROGRES BOBOT'!$J199</f>
        <v>0</v>
      </c>
      <c r="CL199" s="156">
        <f>'HARIAN KOMULATIF'!CL199/100*'PROGRES BOBOT'!$J199</f>
        <v>0</v>
      </c>
      <c r="CM199" s="156">
        <f>'HARIAN KOMULATIF'!CM199/100*'PROGRES BOBOT'!$J199</f>
        <v>0</v>
      </c>
      <c r="CN199" s="156">
        <f>'HARIAN KOMULATIF'!CN199/100*'PROGRES BOBOT'!$J199</f>
        <v>0</v>
      </c>
      <c r="CO199" s="156">
        <f>'HARIAN KOMULATIF'!CO199/100*'PROGRES BOBOT'!$J199</f>
        <v>0</v>
      </c>
      <c r="CP199" s="156">
        <f>'HARIAN KOMULATIF'!CP199/100*'PROGRES BOBOT'!$J199</f>
        <v>0</v>
      </c>
      <c r="CQ199" s="156">
        <f>'HARIAN KOMULATIF'!CQ199/100*'PROGRES BOBOT'!$J199</f>
        <v>0</v>
      </c>
      <c r="CR199" s="156">
        <f>'HARIAN KOMULATIF'!CR199/100*'PROGRES BOBOT'!$J199</f>
        <v>0</v>
      </c>
      <c r="CS199" s="156">
        <f>'HARIAN KOMULATIF'!CS199/100*'PROGRES BOBOT'!$J199</f>
        <v>0</v>
      </c>
      <c r="CT199" s="156">
        <f>'HARIAN KOMULATIF'!CT199/100*'PROGRES BOBOT'!$J199</f>
        <v>0</v>
      </c>
      <c r="CU199" s="156">
        <f>'HARIAN KOMULATIF'!CU199/100*'PROGRES BOBOT'!$J199</f>
        <v>0</v>
      </c>
      <c r="CV199" s="156">
        <f>'HARIAN KOMULATIF'!CV199/100*'PROGRES BOBOT'!$J199</f>
        <v>0</v>
      </c>
      <c r="CW199" s="156">
        <f>'HARIAN KOMULATIF'!CW199/100*'PROGRES BOBOT'!$J199</f>
        <v>0</v>
      </c>
      <c r="CX199" s="156">
        <f>'HARIAN KOMULATIF'!CX199/100*'PROGRES BOBOT'!$J199</f>
        <v>0</v>
      </c>
    </row>
    <row r="200" spans="1:102" ht="15" customHeight="1">
      <c r="A200" s="13">
        <v>2</v>
      </c>
      <c r="B200" s="59" t="s">
        <v>85</v>
      </c>
      <c r="C200" s="1"/>
      <c r="D200" s="1"/>
      <c r="E200" s="58"/>
      <c r="F200" s="16"/>
      <c r="G200" s="15"/>
      <c r="H200" s="16"/>
      <c r="I200" s="17"/>
      <c r="J200" s="154"/>
      <c r="K200" s="156">
        <f>'HARIAN KOMULATIF'!K200/100*'PROGRES BOBOT'!$J200</f>
        <v>0</v>
      </c>
      <c r="L200" s="156">
        <f>'HARIAN KOMULATIF'!L200/100*'PROGRES BOBOT'!$J200</f>
        <v>0</v>
      </c>
      <c r="M200" s="156">
        <f>'HARIAN KOMULATIF'!M200/100*'PROGRES BOBOT'!$J200</f>
        <v>0</v>
      </c>
      <c r="N200" s="156">
        <f>'HARIAN KOMULATIF'!N200/100*'PROGRES BOBOT'!$J200</f>
        <v>0</v>
      </c>
      <c r="O200" s="156">
        <f>'HARIAN KOMULATIF'!O200/100*'PROGRES BOBOT'!$J200</f>
        <v>0</v>
      </c>
      <c r="P200" s="156">
        <f>'HARIAN KOMULATIF'!P200/100*'PROGRES BOBOT'!$J200</f>
        <v>0</v>
      </c>
      <c r="Q200" s="156">
        <f>'HARIAN KOMULATIF'!Q200/100*'PROGRES BOBOT'!$J200</f>
        <v>0</v>
      </c>
      <c r="R200" s="156">
        <f>'HARIAN KOMULATIF'!R200/100*'PROGRES BOBOT'!$J200</f>
        <v>0</v>
      </c>
      <c r="S200" s="156">
        <f>'HARIAN KOMULATIF'!S200/100*'PROGRES BOBOT'!$J200</f>
        <v>0</v>
      </c>
      <c r="T200" s="156">
        <f>'HARIAN KOMULATIF'!T200/100*'PROGRES BOBOT'!$J200</f>
        <v>0</v>
      </c>
      <c r="U200" s="156">
        <f>'HARIAN KOMULATIF'!U200/100*'PROGRES BOBOT'!$J200</f>
        <v>0</v>
      </c>
      <c r="V200" s="156">
        <f>'HARIAN KOMULATIF'!V200/100*'PROGRES BOBOT'!$J200</f>
        <v>0</v>
      </c>
      <c r="W200" s="156">
        <f>'HARIAN KOMULATIF'!W200/100*'PROGRES BOBOT'!$J200</f>
        <v>0</v>
      </c>
      <c r="X200" s="156">
        <f>'HARIAN KOMULATIF'!X200/100*'PROGRES BOBOT'!$J200</f>
        <v>0</v>
      </c>
      <c r="Y200" s="156">
        <f>'HARIAN KOMULATIF'!Y200/100*'PROGRES BOBOT'!$J200</f>
        <v>0</v>
      </c>
      <c r="Z200" s="156">
        <f>'HARIAN KOMULATIF'!Z200/100*'PROGRES BOBOT'!$J200</f>
        <v>0</v>
      </c>
      <c r="AA200" s="156">
        <f>'HARIAN KOMULATIF'!AA200/100*'PROGRES BOBOT'!$J200</f>
        <v>0</v>
      </c>
      <c r="AB200" s="156">
        <f>'HARIAN KOMULATIF'!AB200/100*'PROGRES BOBOT'!$J200</f>
        <v>0</v>
      </c>
      <c r="AC200" s="156">
        <f>'HARIAN KOMULATIF'!AC200/100*'PROGRES BOBOT'!$J200</f>
        <v>0</v>
      </c>
      <c r="AD200" s="156">
        <f>'HARIAN KOMULATIF'!AD200/100*'PROGRES BOBOT'!$J200</f>
        <v>0</v>
      </c>
      <c r="AE200" s="156">
        <f>'HARIAN KOMULATIF'!AE200/100*'PROGRES BOBOT'!$J200</f>
        <v>0</v>
      </c>
      <c r="AF200" s="156">
        <f>'HARIAN KOMULATIF'!AF200/100*'PROGRES BOBOT'!$J200</f>
        <v>0</v>
      </c>
      <c r="AG200" s="156">
        <f>'HARIAN KOMULATIF'!AG200/100*'PROGRES BOBOT'!$J200</f>
        <v>0</v>
      </c>
      <c r="AH200" s="156">
        <f>'HARIAN KOMULATIF'!AH200/100*'PROGRES BOBOT'!$J200</f>
        <v>0</v>
      </c>
      <c r="AI200" s="156">
        <f>'HARIAN KOMULATIF'!AI200/100*'PROGRES BOBOT'!$J200</f>
        <v>0</v>
      </c>
      <c r="AJ200" s="156">
        <f>'HARIAN KOMULATIF'!AJ200/100*'PROGRES BOBOT'!$J200</f>
        <v>0</v>
      </c>
      <c r="AK200" s="156">
        <f>'HARIAN KOMULATIF'!AK200/100*'PROGRES BOBOT'!$J200</f>
        <v>0</v>
      </c>
      <c r="AL200" s="156">
        <f>'HARIAN KOMULATIF'!AL200/100*'PROGRES BOBOT'!$J200</f>
        <v>0</v>
      </c>
      <c r="AM200" s="156">
        <f>'HARIAN KOMULATIF'!AM200/100*'PROGRES BOBOT'!$J200</f>
        <v>0</v>
      </c>
      <c r="AN200" s="156">
        <f>'HARIAN KOMULATIF'!AN200/100*'PROGRES BOBOT'!$J200</f>
        <v>0</v>
      </c>
      <c r="AO200" s="156">
        <f>'HARIAN KOMULATIF'!AO200/100*'PROGRES BOBOT'!$J200</f>
        <v>0</v>
      </c>
      <c r="AP200" s="156">
        <f>'HARIAN KOMULATIF'!AP200/100*'PROGRES BOBOT'!$J200</f>
        <v>0</v>
      </c>
      <c r="AQ200" s="156">
        <f>'HARIAN KOMULATIF'!AQ200/100*'PROGRES BOBOT'!$J200</f>
        <v>0</v>
      </c>
      <c r="AR200" s="156">
        <f>'HARIAN KOMULATIF'!AR200/100*'PROGRES BOBOT'!$J200</f>
        <v>0</v>
      </c>
      <c r="AS200" s="156">
        <f>'HARIAN KOMULATIF'!AS200/100*'PROGRES BOBOT'!$J200</f>
        <v>0</v>
      </c>
      <c r="AT200" s="156">
        <f>'HARIAN KOMULATIF'!AT200/100*'PROGRES BOBOT'!$J200</f>
        <v>0</v>
      </c>
      <c r="AU200" s="156">
        <f>'HARIAN KOMULATIF'!AU200/100*'PROGRES BOBOT'!$J200</f>
        <v>0</v>
      </c>
      <c r="AV200" s="156">
        <f>'HARIAN KOMULATIF'!AV200/100*'PROGRES BOBOT'!$J200</f>
        <v>0</v>
      </c>
      <c r="AW200" s="156">
        <f>'HARIAN KOMULATIF'!AW200/100*'PROGRES BOBOT'!$J200</f>
        <v>0</v>
      </c>
      <c r="AX200" s="156">
        <f>'HARIAN KOMULATIF'!AX200/100*'PROGRES BOBOT'!$J200</f>
        <v>0</v>
      </c>
      <c r="AY200" s="156">
        <f>'HARIAN KOMULATIF'!AY200/100*'PROGRES BOBOT'!$J200</f>
        <v>0</v>
      </c>
      <c r="AZ200" s="156">
        <f>'HARIAN KOMULATIF'!AZ200/100*'PROGRES BOBOT'!$J200</f>
        <v>0</v>
      </c>
      <c r="BA200" s="156">
        <f>'HARIAN KOMULATIF'!BA200/100*'PROGRES BOBOT'!$J200</f>
        <v>0</v>
      </c>
      <c r="BB200" s="156">
        <f>'HARIAN KOMULATIF'!BB200/100*'PROGRES BOBOT'!$J200</f>
        <v>0</v>
      </c>
      <c r="BC200" s="156">
        <f>'HARIAN KOMULATIF'!BC200/100*'PROGRES BOBOT'!$J200</f>
        <v>0</v>
      </c>
      <c r="BD200" s="156">
        <f>'HARIAN KOMULATIF'!BD200/100*'PROGRES BOBOT'!$J200</f>
        <v>0</v>
      </c>
      <c r="BE200" s="156">
        <f>'HARIAN KOMULATIF'!BE200/100*'PROGRES BOBOT'!$J200</f>
        <v>0</v>
      </c>
      <c r="BF200" s="156">
        <f>'HARIAN KOMULATIF'!BF200/100*'PROGRES BOBOT'!$J200</f>
        <v>0</v>
      </c>
      <c r="BG200" s="156">
        <f>'HARIAN KOMULATIF'!BG200/100*'PROGRES BOBOT'!$J200</f>
        <v>0</v>
      </c>
      <c r="BH200" s="156">
        <f>'HARIAN KOMULATIF'!BH200/100*'PROGRES BOBOT'!$J200</f>
        <v>0</v>
      </c>
      <c r="BI200" s="156">
        <f>'HARIAN KOMULATIF'!BI200/100*'PROGRES BOBOT'!$J200</f>
        <v>0</v>
      </c>
      <c r="BJ200" s="156">
        <f>'HARIAN KOMULATIF'!BJ200/100*'PROGRES BOBOT'!$J200</f>
        <v>0</v>
      </c>
      <c r="BK200" s="156">
        <f>'HARIAN KOMULATIF'!BK200/100*'PROGRES BOBOT'!$J200</f>
        <v>0</v>
      </c>
      <c r="BL200" s="156">
        <f>'HARIAN KOMULATIF'!BL200/100*'PROGRES BOBOT'!$J200</f>
        <v>0</v>
      </c>
      <c r="BM200" s="156">
        <f>'HARIAN KOMULATIF'!BM200/100*'PROGRES BOBOT'!$J200</f>
        <v>0</v>
      </c>
      <c r="BN200" s="156">
        <f>'HARIAN KOMULATIF'!BN200/100*'PROGRES BOBOT'!$J200</f>
        <v>0</v>
      </c>
      <c r="BO200" s="156">
        <f>'HARIAN KOMULATIF'!BO200/100*'PROGRES BOBOT'!$J200</f>
        <v>0</v>
      </c>
      <c r="BP200" s="156">
        <f>'HARIAN KOMULATIF'!BP200/100*'PROGRES BOBOT'!$J200</f>
        <v>0</v>
      </c>
      <c r="BQ200" s="156">
        <f>'HARIAN KOMULATIF'!BQ200/100*'PROGRES BOBOT'!$J200</f>
        <v>0</v>
      </c>
      <c r="BR200" s="156">
        <f>'HARIAN KOMULATIF'!BR200/100*'PROGRES BOBOT'!$J200</f>
        <v>0</v>
      </c>
      <c r="BS200" s="156">
        <f>'HARIAN KOMULATIF'!BS200/100*'PROGRES BOBOT'!$J200</f>
        <v>0</v>
      </c>
      <c r="BT200" s="156">
        <f>'HARIAN KOMULATIF'!BT200/100*'PROGRES BOBOT'!$J200</f>
        <v>0</v>
      </c>
      <c r="BU200" s="156">
        <f>'HARIAN KOMULATIF'!BU200/100*'PROGRES BOBOT'!$J200</f>
        <v>0</v>
      </c>
      <c r="BV200" s="156">
        <f>'HARIAN KOMULATIF'!BV200/100*'PROGRES BOBOT'!$J200</f>
        <v>0</v>
      </c>
      <c r="BW200" s="156">
        <f>'HARIAN KOMULATIF'!BW200/100*'PROGRES BOBOT'!$J200</f>
        <v>0</v>
      </c>
      <c r="BX200" s="156">
        <f>'HARIAN KOMULATIF'!BX200/100*'PROGRES BOBOT'!$J200</f>
        <v>0</v>
      </c>
      <c r="BY200" s="156">
        <f>'HARIAN KOMULATIF'!BY200/100*'PROGRES BOBOT'!$J200</f>
        <v>0</v>
      </c>
      <c r="BZ200" s="156">
        <f>'HARIAN KOMULATIF'!BZ200/100*'PROGRES BOBOT'!$J200</f>
        <v>0</v>
      </c>
      <c r="CA200" s="156">
        <f>'HARIAN KOMULATIF'!CA200/100*'PROGRES BOBOT'!$J200</f>
        <v>0</v>
      </c>
      <c r="CB200" s="156">
        <f>'HARIAN KOMULATIF'!CB200/100*'PROGRES BOBOT'!$J200</f>
        <v>0</v>
      </c>
      <c r="CC200" s="156">
        <f>'HARIAN KOMULATIF'!CC200/100*'PROGRES BOBOT'!$J200</f>
        <v>0</v>
      </c>
      <c r="CD200" s="156">
        <f>'HARIAN KOMULATIF'!CD200/100*'PROGRES BOBOT'!$J200</f>
        <v>0</v>
      </c>
      <c r="CE200" s="156">
        <f>'HARIAN KOMULATIF'!CE200/100*'PROGRES BOBOT'!$J200</f>
        <v>0</v>
      </c>
      <c r="CF200" s="156">
        <f>'HARIAN KOMULATIF'!CF200/100*'PROGRES BOBOT'!$J200</f>
        <v>0</v>
      </c>
      <c r="CG200" s="156">
        <f>'HARIAN KOMULATIF'!CG200/100*'PROGRES BOBOT'!$J200</f>
        <v>0</v>
      </c>
      <c r="CH200" s="156">
        <f>'HARIAN KOMULATIF'!CH200/100*'PROGRES BOBOT'!$J200</f>
        <v>0</v>
      </c>
      <c r="CI200" s="156">
        <f>'HARIAN KOMULATIF'!CI200/100*'PROGRES BOBOT'!$J200</f>
        <v>0</v>
      </c>
      <c r="CJ200" s="156">
        <f>'HARIAN KOMULATIF'!CJ200/100*'PROGRES BOBOT'!$J200</f>
        <v>0</v>
      </c>
      <c r="CK200" s="156">
        <f>'HARIAN KOMULATIF'!CK200/100*'PROGRES BOBOT'!$J200</f>
        <v>0</v>
      </c>
      <c r="CL200" s="156">
        <f>'HARIAN KOMULATIF'!CL200/100*'PROGRES BOBOT'!$J200</f>
        <v>0</v>
      </c>
      <c r="CM200" s="156">
        <f>'HARIAN KOMULATIF'!CM200/100*'PROGRES BOBOT'!$J200</f>
        <v>0</v>
      </c>
      <c r="CN200" s="156">
        <f>'HARIAN KOMULATIF'!CN200/100*'PROGRES BOBOT'!$J200</f>
        <v>0</v>
      </c>
      <c r="CO200" s="156">
        <f>'HARIAN KOMULATIF'!CO200/100*'PROGRES BOBOT'!$J200</f>
        <v>0</v>
      </c>
      <c r="CP200" s="156">
        <f>'HARIAN KOMULATIF'!CP200/100*'PROGRES BOBOT'!$J200</f>
        <v>0</v>
      </c>
      <c r="CQ200" s="156">
        <f>'HARIAN KOMULATIF'!CQ200/100*'PROGRES BOBOT'!$J200</f>
        <v>0</v>
      </c>
      <c r="CR200" s="156">
        <f>'HARIAN KOMULATIF'!CR200/100*'PROGRES BOBOT'!$J200</f>
        <v>0</v>
      </c>
      <c r="CS200" s="156">
        <f>'HARIAN KOMULATIF'!CS200/100*'PROGRES BOBOT'!$J200</f>
        <v>0</v>
      </c>
      <c r="CT200" s="156">
        <f>'HARIAN KOMULATIF'!CT200/100*'PROGRES BOBOT'!$J200</f>
        <v>0</v>
      </c>
      <c r="CU200" s="156">
        <f>'HARIAN KOMULATIF'!CU200/100*'PROGRES BOBOT'!$J200</f>
        <v>0</v>
      </c>
      <c r="CV200" s="156">
        <f>'HARIAN KOMULATIF'!CV200/100*'PROGRES BOBOT'!$J200</f>
        <v>0</v>
      </c>
      <c r="CW200" s="156">
        <f>'HARIAN KOMULATIF'!CW200/100*'PROGRES BOBOT'!$J200</f>
        <v>0</v>
      </c>
      <c r="CX200" s="156">
        <f>'HARIAN KOMULATIF'!CX200/100*'PROGRES BOBOT'!$J200</f>
        <v>0</v>
      </c>
    </row>
    <row r="201" spans="1:102" ht="15" customHeight="1">
      <c r="A201" s="13"/>
      <c r="B201" s="59" t="s">
        <v>69</v>
      </c>
      <c r="C201" s="1"/>
      <c r="D201" s="1"/>
      <c r="E201" s="58"/>
      <c r="F201" s="16">
        <v>84.364000000000004</v>
      </c>
      <c r="G201" s="15" t="s">
        <v>25</v>
      </c>
      <c r="H201" s="16">
        <f>H196</f>
        <v>21000</v>
      </c>
      <c r="I201" s="17">
        <f>H201*F201</f>
        <v>1771644</v>
      </c>
      <c r="J201" s="154">
        <f t="shared" si="25"/>
        <v>0.17716399156311413</v>
      </c>
      <c r="K201" s="156">
        <f>'HARIAN KOMULATIF'!K201/100*'PROGRES BOBOT'!$J201</f>
        <v>0</v>
      </c>
      <c r="L201" s="156">
        <f>'HARIAN KOMULATIF'!L201/100*'PROGRES BOBOT'!$J201</f>
        <v>0</v>
      </c>
      <c r="M201" s="156">
        <f>'HARIAN KOMULATIF'!M201/100*'PROGRES BOBOT'!$J201</f>
        <v>0</v>
      </c>
      <c r="N201" s="156">
        <f>'HARIAN KOMULATIF'!N201/100*'PROGRES BOBOT'!$J201</f>
        <v>0</v>
      </c>
      <c r="O201" s="156">
        <f>'HARIAN KOMULATIF'!O201/100*'PROGRES BOBOT'!$J201</f>
        <v>0</v>
      </c>
      <c r="P201" s="156">
        <f>'HARIAN KOMULATIF'!P201/100*'PROGRES BOBOT'!$J201</f>
        <v>0</v>
      </c>
      <c r="Q201" s="156">
        <f>'HARIAN KOMULATIF'!Q201/100*'PROGRES BOBOT'!$J201</f>
        <v>0</v>
      </c>
      <c r="R201" s="156">
        <f>'HARIAN KOMULATIF'!R201/100*'PROGRES BOBOT'!$J201</f>
        <v>0</v>
      </c>
      <c r="S201" s="156">
        <f>'HARIAN KOMULATIF'!S201/100*'PROGRES BOBOT'!$J201</f>
        <v>0</v>
      </c>
      <c r="T201" s="156">
        <f>'HARIAN KOMULATIF'!T201/100*'PROGRES BOBOT'!$J201</f>
        <v>0</v>
      </c>
      <c r="U201" s="156">
        <f>'HARIAN KOMULATIF'!U201/100*'PROGRES BOBOT'!$J201</f>
        <v>0</v>
      </c>
      <c r="V201" s="156">
        <f>'HARIAN KOMULATIF'!V201/100*'PROGRES BOBOT'!$J201</f>
        <v>0</v>
      </c>
      <c r="W201" s="156">
        <f>'HARIAN KOMULATIF'!W201/100*'PROGRES BOBOT'!$J201</f>
        <v>0</v>
      </c>
      <c r="X201" s="156">
        <f>'HARIAN KOMULATIF'!X201/100*'PROGRES BOBOT'!$J201</f>
        <v>0</v>
      </c>
      <c r="Y201" s="156">
        <f>'HARIAN KOMULATIF'!Y201/100*'PROGRES BOBOT'!$J201</f>
        <v>0</v>
      </c>
      <c r="Z201" s="156">
        <f>'HARIAN KOMULATIF'!Z201/100*'PROGRES BOBOT'!$J201</f>
        <v>0</v>
      </c>
      <c r="AA201" s="156">
        <f>'HARIAN KOMULATIF'!AA201/100*'PROGRES BOBOT'!$J201</f>
        <v>0</v>
      </c>
      <c r="AB201" s="156">
        <f>'HARIAN KOMULATIF'!AB201/100*'PROGRES BOBOT'!$J201</f>
        <v>0</v>
      </c>
      <c r="AC201" s="156">
        <f>'HARIAN KOMULATIF'!AC201/100*'PROGRES BOBOT'!$J201</f>
        <v>0</v>
      </c>
      <c r="AD201" s="156">
        <f>'HARIAN KOMULATIF'!AD201/100*'PROGRES BOBOT'!$J201</f>
        <v>0</v>
      </c>
      <c r="AE201" s="156">
        <f>'HARIAN KOMULATIF'!AE201/100*'PROGRES BOBOT'!$J201</f>
        <v>0</v>
      </c>
      <c r="AF201" s="156">
        <f>'HARIAN KOMULATIF'!AF201/100*'PROGRES BOBOT'!$J201</f>
        <v>0</v>
      </c>
      <c r="AG201" s="156">
        <f>'HARIAN KOMULATIF'!AG201/100*'PROGRES BOBOT'!$J201</f>
        <v>0</v>
      </c>
      <c r="AH201" s="156">
        <f>'HARIAN KOMULATIF'!AH201/100*'PROGRES BOBOT'!$J201</f>
        <v>0</v>
      </c>
      <c r="AI201" s="156">
        <f>'HARIAN KOMULATIF'!AI201/100*'PROGRES BOBOT'!$J201</f>
        <v>0</v>
      </c>
      <c r="AJ201" s="156">
        <f>'HARIAN KOMULATIF'!AJ201/100*'PROGRES BOBOT'!$J201</f>
        <v>0</v>
      </c>
      <c r="AK201" s="156">
        <f>'HARIAN KOMULATIF'!AK201/100*'PROGRES BOBOT'!$J201</f>
        <v>0</v>
      </c>
      <c r="AL201" s="156">
        <f>'HARIAN KOMULATIF'!AL201/100*'PROGRES BOBOT'!$J201</f>
        <v>0</v>
      </c>
      <c r="AM201" s="156">
        <f>'HARIAN KOMULATIF'!AM201/100*'PROGRES BOBOT'!$J201</f>
        <v>0</v>
      </c>
      <c r="AN201" s="156">
        <f>'HARIAN KOMULATIF'!AN201/100*'PROGRES BOBOT'!$J201</f>
        <v>0</v>
      </c>
      <c r="AO201" s="156">
        <f>'HARIAN KOMULATIF'!AO201/100*'PROGRES BOBOT'!$J201</f>
        <v>0</v>
      </c>
      <c r="AP201" s="156">
        <f>'HARIAN KOMULATIF'!AP201/100*'PROGRES BOBOT'!$J201</f>
        <v>0</v>
      </c>
      <c r="AQ201" s="156">
        <f>'HARIAN KOMULATIF'!AQ201/100*'PROGRES BOBOT'!$J201</f>
        <v>0</v>
      </c>
      <c r="AR201" s="156">
        <f>'HARIAN KOMULATIF'!AR201/100*'PROGRES BOBOT'!$J201</f>
        <v>0</v>
      </c>
      <c r="AS201" s="156">
        <f>'HARIAN KOMULATIF'!AS201/100*'PROGRES BOBOT'!$J201</f>
        <v>0</v>
      </c>
      <c r="AT201" s="156">
        <f>'HARIAN KOMULATIF'!AT201/100*'PROGRES BOBOT'!$J201</f>
        <v>0</v>
      </c>
      <c r="AU201" s="156">
        <f>'HARIAN KOMULATIF'!AU201/100*'PROGRES BOBOT'!$J201</f>
        <v>0</v>
      </c>
      <c r="AV201" s="156">
        <f>'HARIAN KOMULATIF'!AV201/100*'PROGRES BOBOT'!$J201</f>
        <v>0</v>
      </c>
      <c r="AW201" s="156">
        <f>'HARIAN KOMULATIF'!AW201/100*'PROGRES BOBOT'!$J201</f>
        <v>0</v>
      </c>
      <c r="AX201" s="156">
        <f>'HARIAN KOMULATIF'!AX201/100*'PROGRES BOBOT'!$J201</f>
        <v>0</v>
      </c>
      <c r="AY201" s="156">
        <f>'HARIAN KOMULATIF'!AY201/100*'PROGRES BOBOT'!$J201</f>
        <v>0</v>
      </c>
      <c r="AZ201" s="156">
        <f>'HARIAN KOMULATIF'!AZ201/100*'PROGRES BOBOT'!$J201</f>
        <v>0</v>
      </c>
      <c r="BA201" s="156">
        <f>'HARIAN KOMULATIF'!BA201/100*'PROGRES BOBOT'!$J201</f>
        <v>0</v>
      </c>
      <c r="BB201" s="156">
        <f>'HARIAN KOMULATIF'!BB201/100*'PROGRES BOBOT'!$J201</f>
        <v>0</v>
      </c>
      <c r="BC201" s="156">
        <f>'HARIAN KOMULATIF'!BC201/100*'PROGRES BOBOT'!$J201</f>
        <v>0</v>
      </c>
      <c r="BD201" s="156">
        <f>'HARIAN KOMULATIF'!BD201/100*'PROGRES BOBOT'!$J201</f>
        <v>0</v>
      </c>
      <c r="BE201" s="156">
        <f>'HARIAN KOMULATIF'!BE201/100*'PROGRES BOBOT'!$J201</f>
        <v>0</v>
      </c>
      <c r="BF201" s="156">
        <f>'HARIAN KOMULATIF'!BF201/100*'PROGRES BOBOT'!$J201</f>
        <v>0</v>
      </c>
      <c r="BG201" s="156">
        <f>'HARIAN KOMULATIF'!BG201/100*'PROGRES BOBOT'!$J201</f>
        <v>0</v>
      </c>
      <c r="BH201" s="156">
        <f>'HARIAN KOMULATIF'!BH201/100*'PROGRES BOBOT'!$J201</f>
        <v>0</v>
      </c>
      <c r="BI201" s="156">
        <f>'HARIAN KOMULATIF'!BI201/100*'PROGRES BOBOT'!$J201</f>
        <v>0</v>
      </c>
      <c r="BJ201" s="156">
        <f>'HARIAN KOMULATIF'!BJ201/100*'PROGRES BOBOT'!$J201</f>
        <v>0</v>
      </c>
      <c r="BK201" s="156">
        <f>'HARIAN KOMULATIF'!BK201/100*'PROGRES BOBOT'!$J201</f>
        <v>0</v>
      </c>
      <c r="BL201" s="156">
        <f>'HARIAN KOMULATIF'!BL201/100*'PROGRES BOBOT'!$J201</f>
        <v>0</v>
      </c>
      <c r="BM201" s="156">
        <f>'HARIAN KOMULATIF'!BM201/100*'PROGRES BOBOT'!$J201</f>
        <v>0</v>
      </c>
      <c r="BN201" s="156">
        <f>'HARIAN KOMULATIF'!BN201/100*'PROGRES BOBOT'!$J201</f>
        <v>0</v>
      </c>
      <c r="BO201" s="156">
        <f>'HARIAN KOMULATIF'!BO201/100*'PROGRES BOBOT'!$J201</f>
        <v>0</v>
      </c>
      <c r="BP201" s="156">
        <f>'HARIAN KOMULATIF'!BP201/100*'PROGRES BOBOT'!$J201</f>
        <v>0</v>
      </c>
      <c r="BQ201" s="156">
        <f>'HARIAN KOMULATIF'!BQ201/100*'PROGRES BOBOT'!$J201</f>
        <v>0</v>
      </c>
      <c r="BR201" s="156">
        <f>'HARIAN KOMULATIF'!BR201/100*'PROGRES BOBOT'!$J201</f>
        <v>0</v>
      </c>
      <c r="BS201" s="156">
        <f>'HARIAN KOMULATIF'!BS201/100*'PROGRES BOBOT'!$J201</f>
        <v>0</v>
      </c>
      <c r="BT201" s="156">
        <f>'HARIAN KOMULATIF'!BT201/100*'PROGRES BOBOT'!$J201</f>
        <v>0</v>
      </c>
      <c r="BU201" s="156">
        <f>'HARIAN KOMULATIF'!BU201/100*'PROGRES BOBOT'!$J201</f>
        <v>0</v>
      </c>
      <c r="BV201" s="156">
        <f>'HARIAN KOMULATIF'!BV201/100*'PROGRES BOBOT'!$J201</f>
        <v>0</v>
      </c>
      <c r="BW201" s="156">
        <f>'HARIAN KOMULATIF'!BW201/100*'PROGRES BOBOT'!$J201</f>
        <v>0</v>
      </c>
      <c r="BX201" s="156">
        <f>'HARIAN KOMULATIF'!BX201/100*'PROGRES BOBOT'!$J201</f>
        <v>0</v>
      </c>
      <c r="BY201" s="156">
        <f>'HARIAN KOMULATIF'!BY201/100*'PROGRES BOBOT'!$J201</f>
        <v>0</v>
      </c>
      <c r="BZ201" s="156">
        <f>'HARIAN KOMULATIF'!BZ201/100*'PROGRES BOBOT'!$J201</f>
        <v>0</v>
      </c>
      <c r="CA201" s="156">
        <f>'HARIAN KOMULATIF'!CA201/100*'PROGRES BOBOT'!$J201</f>
        <v>0</v>
      </c>
      <c r="CB201" s="156">
        <f>'HARIAN KOMULATIF'!CB201/100*'PROGRES BOBOT'!$J201</f>
        <v>0</v>
      </c>
      <c r="CC201" s="156">
        <f>'HARIAN KOMULATIF'!CC201/100*'PROGRES BOBOT'!$J201</f>
        <v>0</v>
      </c>
      <c r="CD201" s="156">
        <f>'HARIAN KOMULATIF'!CD201/100*'PROGRES BOBOT'!$J201</f>
        <v>0</v>
      </c>
      <c r="CE201" s="156">
        <f>'HARIAN KOMULATIF'!CE201/100*'PROGRES BOBOT'!$J201</f>
        <v>0</v>
      </c>
      <c r="CF201" s="156">
        <f>'HARIAN KOMULATIF'!CF201/100*'PROGRES BOBOT'!$J201</f>
        <v>0</v>
      </c>
      <c r="CG201" s="156">
        <f>'HARIAN KOMULATIF'!CG201/100*'PROGRES BOBOT'!$J201</f>
        <v>0</v>
      </c>
      <c r="CH201" s="156">
        <f>'HARIAN KOMULATIF'!CH201/100*'PROGRES BOBOT'!$J201</f>
        <v>0</v>
      </c>
      <c r="CI201" s="156">
        <f>'HARIAN KOMULATIF'!CI201/100*'PROGRES BOBOT'!$J201</f>
        <v>0</v>
      </c>
      <c r="CJ201" s="156">
        <f>'HARIAN KOMULATIF'!CJ201/100*'PROGRES BOBOT'!$J201</f>
        <v>0</v>
      </c>
      <c r="CK201" s="156">
        <f>'HARIAN KOMULATIF'!CK201/100*'PROGRES BOBOT'!$J201</f>
        <v>0</v>
      </c>
      <c r="CL201" s="156">
        <f>'HARIAN KOMULATIF'!CL201/100*'PROGRES BOBOT'!$J201</f>
        <v>0</v>
      </c>
      <c r="CM201" s="156">
        <f>'HARIAN KOMULATIF'!CM201/100*'PROGRES BOBOT'!$J201</f>
        <v>0</v>
      </c>
      <c r="CN201" s="156">
        <f>'HARIAN KOMULATIF'!CN201/100*'PROGRES BOBOT'!$J201</f>
        <v>0</v>
      </c>
      <c r="CO201" s="156">
        <f>'HARIAN KOMULATIF'!CO201/100*'PROGRES BOBOT'!$J201</f>
        <v>0</v>
      </c>
      <c r="CP201" s="156">
        <f>'HARIAN KOMULATIF'!CP201/100*'PROGRES BOBOT'!$J201</f>
        <v>0</v>
      </c>
      <c r="CQ201" s="156">
        <f>'HARIAN KOMULATIF'!CQ201/100*'PROGRES BOBOT'!$J201</f>
        <v>0</v>
      </c>
      <c r="CR201" s="156">
        <f>'HARIAN KOMULATIF'!CR201/100*'PROGRES BOBOT'!$J201</f>
        <v>0</v>
      </c>
      <c r="CS201" s="156">
        <f>'HARIAN KOMULATIF'!CS201/100*'PROGRES BOBOT'!$J201</f>
        <v>0</v>
      </c>
      <c r="CT201" s="156">
        <f>'HARIAN KOMULATIF'!CT201/100*'PROGRES BOBOT'!$J201</f>
        <v>0</v>
      </c>
      <c r="CU201" s="156">
        <f>'HARIAN KOMULATIF'!CU201/100*'PROGRES BOBOT'!$J201</f>
        <v>0</v>
      </c>
      <c r="CV201" s="156">
        <f>'HARIAN KOMULATIF'!CV201/100*'PROGRES BOBOT'!$J201</f>
        <v>0</v>
      </c>
      <c r="CW201" s="156">
        <f>'HARIAN KOMULATIF'!CW201/100*'PROGRES BOBOT'!$J201</f>
        <v>0</v>
      </c>
      <c r="CX201" s="156">
        <f>'HARIAN KOMULATIF'!CX201/100*'PROGRES BOBOT'!$J201</f>
        <v>0</v>
      </c>
    </row>
    <row r="202" spans="1:102" ht="15" customHeight="1">
      <c r="A202" s="13"/>
      <c r="B202" s="59" t="s">
        <v>70</v>
      </c>
      <c r="C202" s="1"/>
      <c r="D202" s="1"/>
      <c r="E202" s="58"/>
      <c r="F202" s="16">
        <v>8.4364000000000008</v>
      </c>
      <c r="G202" s="15" t="s">
        <v>25</v>
      </c>
      <c r="H202" s="16">
        <f>H197</f>
        <v>21000</v>
      </c>
      <c r="I202" s="17">
        <f>H202*F202</f>
        <v>177164.40000000002</v>
      </c>
      <c r="J202" s="154">
        <f t="shared" si="25"/>
        <v>1.7716399156311416E-2</v>
      </c>
      <c r="K202" s="156">
        <f>'HARIAN KOMULATIF'!K202/100*'PROGRES BOBOT'!$J202</f>
        <v>0</v>
      </c>
      <c r="L202" s="156">
        <f>'HARIAN KOMULATIF'!L202/100*'PROGRES BOBOT'!$J202</f>
        <v>0</v>
      </c>
      <c r="M202" s="156">
        <f>'HARIAN KOMULATIF'!M202/100*'PROGRES BOBOT'!$J202</f>
        <v>0</v>
      </c>
      <c r="N202" s="156">
        <f>'HARIAN KOMULATIF'!N202/100*'PROGRES BOBOT'!$J202</f>
        <v>0</v>
      </c>
      <c r="O202" s="156">
        <f>'HARIAN KOMULATIF'!O202/100*'PROGRES BOBOT'!$J202</f>
        <v>0</v>
      </c>
      <c r="P202" s="156">
        <f>'HARIAN KOMULATIF'!P202/100*'PROGRES BOBOT'!$J202</f>
        <v>0</v>
      </c>
      <c r="Q202" s="156">
        <f>'HARIAN KOMULATIF'!Q202/100*'PROGRES BOBOT'!$J202</f>
        <v>0</v>
      </c>
      <c r="R202" s="156">
        <f>'HARIAN KOMULATIF'!R202/100*'PROGRES BOBOT'!$J202</f>
        <v>0</v>
      </c>
      <c r="S202" s="156">
        <f>'HARIAN KOMULATIF'!S202/100*'PROGRES BOBOT'!$J202</f>
        <v>0</v>
      </c>
      <c r="T202" s="156">
        <f>'HARIAN KOMULATIF'!T202/100*'PROGRES BOBOT'!$J202</f>
        <v>0</v>
      </c>
      <c r="U202" s="156">
        <f>'HARIAN KOMULATIF'!U202/100*'PROGRES BOBOT'!$J202</f>
        <v>0</v>
      </c>
      <c r="V202" s="156">
        <f>'HARIAN KOMULATIF'!V202/100*'PROGRES BOBOT'!$J202</f>
        <v>0</v>
      </c>
      <c r="W202" s="156">
        <f>'HARIAN KOMULATIF'!W202/100*'PROGRES BOBOT'!$J202</f>
        <v>0</v>
      </c>
      <c r="X202" s="156">
        <f>'HARIAN KOMULATIF'!X202/100*'PROGRES BOBOT'!$J202</f>
        <v>0</v>
      </c>
      <c r="Y202" s="156">
        <f>'HARIAN KOMULATIF'!Y202/100*'PROGRES BOBOT'!$J202</f>
        <v>0</v>
      </c>
      <c r="Z202" s="156">
        <f>'HARIAN KOMULATIF'!Z202/100*'PROGRES BOBOT'!$J202</f>
        <v>0</v>
      </c>
      <c r="AA202" s="156">
        <f>'HARIAN KOMULATIF'!AA202/100*'PROGRES BOBOT'!$J202</f>
        <v>0</v>
      </c>
      <c r="AB202" s="156">
        <f>'HARIAN KOMULATIF'!AB202/100*'PROGRES BOBOT'!$J202</f>
        <v>0</v>
      </c>
      <c r="AC202" s="156">
        <f>'HARIAN KOMULATIF'!AC202/100*'PROGRES BOBOT'!$J202</f>
        <v>0</v>
      </c>
      <c r="AD202" s="156">
        <f>'HARIAN KOMULATIF'!AD202/100*'PROGRES BOBOT'!$J202</f>
        <v>0</v>
      </c>
      <c r="AE202" s="156">
        <f>'HARIAN KOMULATIF'!AE202/100*'PROGRES BOBOT'!$J202</f>
        <v>0</v>
      </c>
      <c r="AF202" s="156">
        <f>'HARIAN KOMULATIF'!AF202/100*'PROGRES BOBOT'!$J202</f>
        <v>0</v>
      </c>
      <c r="AG202" s="156">
        <f>'HARIAN KOMULATIF'!AG202/100*'PROGRES BOBOT'!$J202</f>
        <v>0</v>
      </c>
      <c r="AH202" s="156">
        <f>'HARIAN KOMULATIF'!AH202/100*'PROGRES BOBOT'!$J202</f>
        <v>0</v>
      </c>
      <c r="AI202" s="156">
        <f>'HARIAN KOMULATIF'!AI202/100*'PROGRES BOBOT'!$J202</f>
        <v>0</v>
      </c>
      <c r="AJ202" s="156">
        <f>'HARIAN KOMULATIF'!AJ202/100*'PROGRES BOBOT'!$J202</f>
        <v>0</v>
      </c>
      <c r="AK202" s="156">
        <f>'HARIAN KOMULATIF'!AK202/100*'PROGRES BOBOT'!$J202</f>
        <v>0</v>
      </c>
      <c r="AL202" s="156">
        <f>'HARIAN KOMULATIF'!AL202/100*'PROGRES BOBOT'!$J202</f>
        <v>0</v>
      </c>
      <c r="AM202" s="156">
        <f>'HARIAN KOMULATIF'!AM202/100*'PROGRES BOBOT'!$J202</f>
        <v>0</v>
      </c>
      <c r="AN202" s="156">
        <f>'HARIAN KOMULATIF'!AN202/100*'PROGRES BOBOT'!$J202</f>
        <v>0</v>
      </c>
      <c r="AO202" s="156">
        <f>'HARIAN KOMULATIF'!AO202/100*'PROGRES BOBOT'!$J202</f>
        <v>0</v>
      </c>
      <c r="AP202" s="156">
        <f>'HARIAN KOMULATIF'!AP202/100*'PROGRES BOBOT'!$J202</f>
        <v>0</v>
      </c>
      <c r="AQ202" s="156">
        <f>'HARIAN KOMULATIF'!AQ202/100*'PROGRES BOBOT'!$J202</f>
        <v>0</v>
      </c>
      <c r="AR202" s="156">
        <f>'HARIAN KOMULATIF'!AR202/100*'PROGRES BOBOT'!$J202</f>
        <v>0</v>
      </c>
      <c r="AS202" s="156">
        <f>'HARIAN KOMULATIF'!AS202/100*'PROGRES BOBOT'!$J202</f>
        <v>0</v>
      </c>
      <c r="AT202" s="156">
        <f>'HARIAN KOMULATIF'!AT202/100*'PROGRES BOBOT'!$J202</f>
        <v>0</v>
      </c>
      <c r="AU202" s="156">
        <f>'HARIAN KOMULATIF'!AU202/100*'PROGRES BOBOT'!$J202</f>
        <v>0</v>
      </c>
      <c r="AV202" s="156">
        <f>'HARIAN KOMULATIF'!AV202/100*'PROGRES BOBOT'!$J202</f>
        <v>0</v>
      </c>
      <c r="AW202" s="156">
        <f>'HARIAN KOMULATIF'!AW202/100*'PROGRES BOBOT'!$J202</f>
        <v>0</v>
      </c>
      <c r="AX202" s="156">
        <f>'HARIAN KOMULATIF'!AX202/100*'PROGRES BOBOT'!$J202</f>
        <v>0</v>
      </c>
      <c r="AY202" s="156">
        <f>'HARIAN KOMULATIF'!AY202/100*'PROGRES BOBOT'!$J202</f>
        <v>0</v>
      </c>
      <c r="AZ202" s="156">
        <f>'HARIAN KOMULATIF'!AZ202/100*'PROGRES BOBOT'!$J202</f>
        <v>0</v>
      </c>
      <c r="BA202" s="156">
        <f>'HARIAN KOMULATIF'!BA202/100*'PROGRES BOBOT'!$J202</f>
        <v>0</v>
      </c>
      <c r="BB202" s="156">
        <f>'HARIAN KOMULATIF'!BB202/100*'PROGRES BOBOT'!$J202</f>
        <v>0</v>
      </c>
      <c r="BC202" s="156">
        <f>'HARIAN KOMULATIF'!BC202/100*'PROGRES BOBOT'!$J202</f>
        <v>0</v>
      </c>
      <c r="BD202" s="156">
        <f>'HARIAN KOMULATIF'!BD202/100*'PROGRES BOBOT'!$J202</f>
        <v>0</v>
      </c>
      <c r="BE202" s="156">
        <f>'HARIAN KOMULATIF'!BE202/100*'PROGRES BOBOT'!$J202</f>
        <v>0</v>
      </c>
      <c r="BF202" s="156">
        <f>'HARIAN KOMULATIF'!BF202/100*'PROGRES BOBOT'!$J202</f>
        <v>0</v>
      </c>
      <c r="BG202" s="156">
        <f>'HARIAN KOMULATIF'!BG202/100*'PROGRES BOBOT'!$J202</f>
        <v>0</v>
      </c>
      <c r="BH202" s="156">
        <f>'HARIAN KOMULATIF'!BH202/100*'PROGRES BOBOT'!$J202</f>
        <v>0</v>
      </c>
      <c r="BI202" s="156">
        <f>'HARIAN KOMULATIF'!BI202/100*'PROGRES BOBOT'!$J202</f>
        <v>0</v>
      </c>
      <c r="BJ202" s="156">
        <f>'HARIAN KOMULATIF'!BJ202/100*'PROGRES BOBOT'!$J202</f>
        <v>0</v>
      </c>
      <c r="BK202" s="156">
        <f>'HARIAN KOMULATIF'!BK202/100*'PROGRES BOBOT'!$J202</f>
        <v>0</v>
      </c>
      <c r="BL202" s="156">
        <f>'HARIAN KOMULATIF'!BL202/100*'PROGRES BOBOT'!$J202</f>
        <v>0</v>
      </c>
      <c r="BM202" s="156">
        <f>'HARIAN KOMULATIF'!BM202/100*'PROGRES BOBOT'!$J202</f>
        <v>0</v>
      </c>
      <c r="BN202" s="156">
        <f>'HARIAN KOMULATIF'!BN202/100*'PROGRES BOBOT'!$J202</f>
        <v>0</v>
      </c>
      <c r="BO202" s="156">
        <f>'HARIAN KOMULATIF'!BO202/100*'PROGRES BOBOT'!$J202</f>
        <v>0</v>
      </c>
      <c r="BP202" s="156">
        <f>'HARIAN KOMULATIF'!BP202/100*'PROGRES BOBOT'!$J202</f>
        <v>0</v>
      </c>
      <c r="BQ202" s="156">
        <f>'HARIAN KOMULATIF'!BQ202/100*'PROGRES BOBOT'!$J202</f>
        <v>0</v>
      </c>
      <c r="BR202" s="156">
        <f>'HARIAN KOMULATIF'!BR202/100*'PROGRES BOBOT'!$J202</f>
        <v>0</v>
      </c>
      <c r="BS202" s="156">
        <f>'HARIAN KOMULATIF'!BS202/100*'PROGRES BOBOT'!$J202</f>
        <v>0</v>
      </c>
      <c r="BT202" s="156">
        <f>'HARIAN KOMULATIF'!BT202/100*'PROGRES BOBOT'!$J202</f>
        <v>0</v>
      </c>
      <c r="BU202" s="156">
        <f>'HARIAN KOMULATIF'!BU202/100*'PROGRES BOBOT'!$J202</f>
        <v>0</v>
      </c>
      <c r="BV202" s="156">
        <f>'HARIAN KOMULATIF'!BV202/100*'PROGRES BOBOT'!$J202</f>
        <v>0</v>
      </c>
      <c r="BW202" s="156">
        <f>'HARIAN KOMULATIF'!BW202/100*'PROGRES BOBOT'!$J202</f>
        <v>0</v>
      </c>
      <c r="BX202" s="156">
        <f>'HARIAN KOMULATIF'!BX202/100*'PROGRES BOBOT'!$J202</f>
        <v>0</v>
      </c>
      <c r="BY202" s="156">
        <f>'HARIAN KOMULATIF'!BY202/100*'PROGRES BOBOT'!$J202</f>
        <v>0</v>
      </c>
      <c r="BZ202" s="156">
        <f>'HARIAN KOMULATIF'!BZ202/100*'PROGRES BOBOT'!$J202</f>
        <v>0</v>
      </c>
      <c r="CA202" s="156">
        <f>'HARIAN KOMULATIF'!CA202/100*'PROGRES BOBOT'!$J202</f>
        <v>0</v>
      </c>
      <c r="CB202" s="156">
        <f>'HARIAN KOMULATIF'!CB202/100*'PROGRES BOBOT'!$J202</f>
        <v>0</v>
      </c>
      <c r="CC202" s="156">
        <f>'HARIAN KOMULATIF'!CC202/100*'PROGRES BOBOT'!$J202</f>
        <v>0</v>
      </c>
      <c r="CD202" s="156">
        <f>'HARIAN KOMULATIF'!CD202/100*'PROGRES BOBOT'!$J202</f>
        <v>0</v>
      </c>
      <c r="CE202" s="156">
        <f>'HARIAN KOMULATIF'!CE202/100*'PROGRES BOBOT'!$J202</f>
        <v>0</v>
      </c>
      <c r="CF202" s="156">
        <f>'HARIAN KOMULATIF'!CF202/100*'PROGRES BOBOT'!$J202</f>
        <v>0</v>
      </c>
      <c r="CG202" s="156">
        <f>'HARIAN KOMULATIF'!CG202/100*'PROGRES BOBOT'!$J202</f>
        <v>0</v>
      </c>
      <c r="CH202" s="156">
        <f>'HARIAN KOMULATIF'!CH202/100*'PROGRES BOBOT'!$J202</f>
        <v>0</v>
      </c>
      <c r="CI202" s="156">
        <f>'HARIAN KOMULATIF'!CI202/100*'PROGRES BOBOT'!$J202</f>
        <v>0</v>
      </c>
      <c r="CJ202" s="156">
        <f>'HARIAN KOMULATIF'!CJ202/100*'PROGRES BOBOT'!$J202</f>
        <v>0</v>
      </c>
      <c r="CK202" s="156">
        <f>'HARIAN KOMULATIF'!CK202/100*'PROGRES BOBOT'!$J202</f>
        <v>0</v>
      </c>
      <c r="CL202" s="156">
        <f>'HARIAN KOMULATIF'!CL202/100*'PROGRES BOBOT'!$J202</f>
        <v>0</v>
      </c>
      <c r="CM202" s="156">
        <f>'HARIAN KOMULATIF'!CM202/100*'PROGRES BOBOT'!$J202</f>
        <v>0</v>
      </c>
      <c r="CN202" s="156">
        <f>'HARIAN KOMULATIF'!CN202/100*'PROGRES BOBOT'!$J202</f>
        <v>0</v>
      </c>
      <c r="CO202" s="156">
        <f>'HARIAN KOMULATIF'!CO202/100*'PROGRES BOBOT'!$J202</f>
        <v>0</v>
      </c>
      <c r="CP202" s="156">
        <f>'HARIAN KOMULATIF'!CP202/100*'PROGRES BOBOT'!$J202</f>
        <v>0</v>
      </c>
      <c r="CQ202" s="156">
        <f>'HARIAN KOMULATIF'!CQ202/100*'PROGRES BOBOT'!$J202</f>
        <v>0</v>
      </c>
      <c r="CR202" s="156">
        <f>'HARIAN KOMULATIF'!CR202/100*'PROGRES BOBOT'!$J202</f>
        <v>0</v>
      </c>
      <c r="CS202" s="156">
        <f>'HARIAN KOMULATIF'!CS202/100*'PROGRES BOBOT'!$J202</f>
        <v>0</v>
      </c>
      <c r="CT202" s="156">
        <f>'HARIAN KOMULATIF'!CT202/100*'PROGRES BOBOT'!$J202</f>
        <v>0</v>
      </c>
      <c r="CU202" s="156">
        <f>'HARIAN KOMULATIF'!CU202/100*'PROGRES BOBOT'!$J202</f>
        <v>0</v>
      </c>
      <c r="CV202" s="156">
        <f>'HARIAN KOMULATIF'!CV202/100*'PROGRES BOBOT'!$J202</f>
        <v>0</v>
      </c>
      <c r="CW202" s="156">
        <f>'HARIAN KOMULATIF'!CW202/100*'PROGRES BOBOT'!$J202</f>
        <v>0</v>
      </c>
      <c r="CX202" s="156">
        <f>'HARIAN KOMULATIF'!CX202/100*'PROGRES BOBOT'!$J202</f>
        <v>0</v>
      </c>
    </row>
    <row r="203" spans="1:102" ht="15" customHeight="1">
      <c r="A203" s="13"/>
      <c r="B203" s="59" t="s">
        <v>71</v>
      </c>
      <c r="C203" s="1"/>
      <c r="D203" s="1"/>
      <c r="E203" s="58"/>
      <c r="F203" s="16">
        <v>92.80040000000001</v>
      </c>
      <c r="G203" s="15" t="s">
        <v>25</v>
      </c>
      <c r="H203" s="14">
        <f>H198</f>
        <v>2000</v>
      </c>
      <c r="I203" s="17">
        <f t="shared" ref="I203" si="37">H203*F203</f>
        <v>185600.80000000002</v>
      </c>
      <c r="J203" s="154">
        <f t="shared" si="25"/>
        <v>1.8560037211373861E-2</v>
      </c>
      <c r="K203" s="156">
        <f>'HARIAN KOMULATIF'!K203/100*'PROGRES BOBOT'!$J203</f>
        <v>0</v>
      </c>
      <c r="L203" s="156">
        <f>'HARIAN KOMULATIF'!L203/100*'PROGRES BOBOT'!$J203</f>
        <v>0</v>
      </c>
      <c r="M203" s="156">
        <f>'HARIAN KOMULATIF'!M203/100*'PROGRES BOBOT'!$J203</f>
        <v>0</v>
      </c>
      <c r="N203" s="156">
        <f>'HARIAN KOMULATIF'!N203/100*'PROGRES BOBOT'!$J203</f>
        <v>0</v>
      </c>
      <c r="O203" s="156">
        <f>'HARIAN KOMULATIF'!O203/100*'PROGRES BOBOT'!$J203</f>
        <v>0</v>
      </c>
      <c r="P203" s="156">
        <f>'HARIAN KOMULATIF'!P203/100*'PROGRES BOBOT'!$J203</f>
        <v>0</v>
      </c>
      <c r="Q203" s="156">
        <f>'HARIAN KOMULATIF'!Q203/100*'PROGRES BOBOT'!$J203</f>
        <v>0</v>
      </c>
      <c r="R203" s="156">
        <f>'HARIAN KOMULATIF'!R203/100*'PROGRES BOBOT'!$J203</f>
        <v>0</v>
      </c>
      <c r="S203" s="156">
        <f>'HARIAN KOMULATIF'!S203/100*'PROGRES BOBOT'!$J203</f>
        <v>0</v>
      </c>
      <c r="T203" s="156">
        <f>'HARIAN KOMULATIF'!T203/100*'PROGRES BOBOT'!$J203</f>
        <v>0</v>
      </c>
      <c r="U203" s="156">
        <f>'HARIAN KOMULATIF'!U203/100*'PROGRES BOBOT'!$J203</f>
        <v>0</v>
      </c>
      <c r="V203" s="156">
        <f>'HARIAN KOMULATIF'!V203/100*'PROGRES BOBOT'!$J203</f>
        <v>0</v>
      </c>
      <c r="W203" s="156">
        <f>'HARIAN KOMULATIF'!W203/100*'PROGRES BOBOT'!$J203</f>
        <v>0</v>
      </c>
      <c r="X203" s="156">
        <f>'HARIAN KOMULATIF'!X203/100*'PROGRES BOBOT'!$J203</f>
        <v>0</v>
      </c>
      <c r="Y203" s="156">
        <f>'HARIAN KOMULATIF'!Y203/100*'PROGRES BOBOT'!$J203</f>
        <v>0</v>
      </c>
      <c r="Z203" s="156">
        <f>'HARIAN KOMULATIF'!Z203/100*'PROGRES BOBOT'!$J203</f>
        <v>0</v>
      </c>
      <c r="AA203" s="156">
        <f>'HARIAN KOMULATIF'!AA203/100*'PROGRES BOBOT'!$J203</f>
        <v>0</v>
      </c>
      <c r="AB203" s="156">
        <f>'HARIAN KOMULATIF'!AB203/100*'PROGRES BOBOT'!$J203</f>
        <v>0</v>
      </c>
      <c r="AC203" s="156">
        <f>'HARIAN KOMULATIF'!AC203/100*'PROGRES BOBOT'!$J203</f>
        <v>0</v>
      </c>
      <c r="AD203" s="156">
        <f>'HARIAN KOMULATIF'!AD203/100*'PROGRES BOBOT'!$J203</f>
        <v>0</v>
      </c>
      <c r="AE203" s="156">
        <f>'HARIAN KOMULATIF'!AE203/100*'PROGRES BOBOT'!$J203</f>
        <v>0</v>
      </c>
      <c r="AF203" s="156">
        <f>'HARIAN KOMULATIF'!AF203/100*'PROGRES BOBOT'!$J203</f>
        <v>0</v>
      </c>
      <c r="AG203" s="156">
        <f>'HARIAN KOMULATIF'!AG203/100*'PROGRES BOBOT'!$J203</f>
        <v>0</v>
      </c>
      <c r="AH203" s="156">
        <f>'HARIAN KOMULATIF'!AH203/100*'PROGRES BOBOT'!$J203</f>
        <v>0</v>
      </c>
      <c r="AI203" s="156">
        <f>'HARIAN KOMULATIF'!AI203/100*'PROGRES BOBOT'!$J203</f>
        <v>0</v>
      </c>
      <c r="AJ203" s="156">
        <f>'HARIAN KOMULATIF'!AJ203/100*'PROGRES BOBOT'!$J203</f>
        <v>0</v>
      </c>
      <c r="AK203" s="156">
        <f>'HARIAN KOMULATIF'!AK203/100*'PROGRES BOBOT'!$J203</f>
        <v>0</v>
      </c>
      <c r="AL203" s="156">
        <f>'HARIAN KOMULATIF'!AL203/100*'PROGRES BOBOT'!$J203</f>
        <v>0</v>
      </c>
      <c r="AM203" s="156">
        <f>'HARIAN KOMULATIF'!AM203/100*'PROGRES BOBOT'!$J203</f>
        <v>0</v>
      </c>
      <c r="AN203" s="156">
        <f>'HARIAN KOMULATIF'!AN203/100*'PROGRES BOBOT'!$J203</f>
        <v>0</v>
      </c>
      <c r="AO203" s="156">
        <f>'HARIAN KOMULATIF'!AO203/100*'PROGRES BOBOT'!$J203</f>
        <v>0</v>
      </c>
      <c r="AP203" s="156">
        <f>'HARIAN KOMULATIF'!AP203/100*'PROGRES BOBOT'!$J203</f>
        <v>0</v>
      </c>
      <c r="AQ203" s="156">
        <f>'HARIAN KOMULATIF'!AQ203/100*'PROGRES BOBOT'!$J203</f>
        <v>0</v>
      </c>
      <c r="AR203" s="156">
        <f>'HARIAN KOMULATIF'!AR203/100*'PROGRES BOBOT'!$J203</f>
        <v>0</v>
      </c>
      <c r="AS203" s="156">
        <f>'HARIAN KOMULATIF'!AS203/100*'PROGRES BOBOT'!$J203</f>
        <v>0</v>
      </c>
      <c r="AT203" s="156">
        <f>'HARIAN KOMULATIF'!AT203/100*'PROGRES BOBOT'!$J203</f>
        <v>0</v>
      </c>
      <c r="AU203" s="156">
        <f>'HARIAN KOMULATIF'!AU203/100*'PROGRES BOBOT'!$J203</f>
        <v>0</v>
      </c>
      <c r="AV203" s="156">
        <f>'HARIAN KOMULATIF'!AV203/100*'PROGRES BOBOT'!$J203</f>
        <v>0</v>
      </c>
      <c r="AW203" s="156">
        <f>'HARIAN KOMULATIF'!AW203/100*'PROGRES BOBOT'!$J203</f>
        <v>0</v>
      </c>
      <c r="AX203" s="156">
        <f>'HARIAN KOMULATIF'!AX203/100*'PROGRES BOBOT'!$J203</f>
        <v>0</v>
      </c>
      <c r="AY203" s="156">
        <f>'HARIAN KOMULATIF'!AY203/100*'PROGRES BOBOT'!$J203</f>
        <v>0</v>
      </c>
      <c r="AZ203" s="156">
        <f>'HARIAN KOMULATIF'!AZ203/100*'PROGRES BOBOT'!$J203</f>
        <v>0</v>
      </c>
      <c r="BA203" s="156">
        <f>'HARIAN KOMULATIF'!BA203/100*'PROGRES BOBOT'!$J203</f>
        <v>0</v>
      </c>
      <c r="BB203" s="156">
        <f>'HARIAN KOMULATIF'!BB203/100*'PROGRES BOBOT'!$J203</f>
        <v>0</v>
      </c>
      <c r="BC203" s="156">
        <f>'HARIAN KOMULATIF'!BC203/100*'PROGRES BOBOT'!$J203</f>
        <v>0</v>
      </c>
      <c r="BD203" s="156">
        <f>'HARIAN KOMULATIF'!BD203/100*'PROGRES BOBOT'!$J203</f>
        <v>0</v>
      </c>
      <c r="BE203" s="156">
        <f>'HARIAN KOMULATIF'!BE203/100*'PROGRES BOBOT'!$J203</f>
        <v>0</v>
      </c>
      <c r="BF203" s="156">
        <f>'HARIAN KOMULATIF'!BF203/100*'PROGRES BOBOT'!$J203</f>
        <v>0</v>
      </c>
      <c r="BG203" s="156">
        <f>'HARIAN KOMULATIF'!BG203/100*'PROGRES BOBOT'!$J203</f>
        <v>0</v>
      </c>
      <c r="BH203" s="156">
        <f>'HARIAN KOMULATIF'!BH203/100*'PROGRES BOBOT'!$J203</f>
        <v>0</v>
      </c>
      <c r="BI203" s="156">
        <f>'HARIAN KOMULATIF'!BI203/100*'PROGRES BOBOT'!$J203</f>
        <v>0</v>
      </c>
      <c r="BJ203" s="156">
        <f>'HARIAN KOMULATIF'!BJ203/100*'PROGRES BOBOT'!$J203</f>
        <v>0</v>
      </c>
      <c r="BK203" s="156">
        <f>'HARIAN KOMULATIF'!BK203/100*'PROGRES BOBOT'!$J203</f>
        <v>0</v>
      </c>
      <c r="BL203" s="156">
        <f>'HARIAN KOMULATIF'!BL203/100*'PROGRES BOBOT'!$J203</f>
        <v>0</v>
      </c>
      <c r="BM203" s="156">
        <f>'HARIAN KOMULATIF'!BM203/100*'PROGRES BOBOT'!$J203</f>
        <v>0</v>
      </c>
      <c r="BN203" s="156">
        <f>'HARIAN KOMULATIF'!BN203/100*'PROGRES BOBOT'!$J203</f>
        <v>0</v>
      </c>
      <c r="BO203" s="156">
        <f>'HARIAN KOMULATIF'!BO203/100*'PROGRES BOBOT'!$J203</f>
        <v>0</v>
      </c>
      <c r="BP203" s="156">
        <f>'HARIAN KOMULATIF'!BP203/100*'PROGRES BOBOT'!$J203</f>
        <v>0</v>
      </c>
      <c r="BQ203" s="156">
        <f>'HARIAN KOMULATIF'!BQ203/100*'PROGRES BOBOT'!$J203</f>
        <v>0</v>
      </c>
      <c r="BR203" s="156">
        <f>'HARIAN KOMULATIF'!BR203/100*'PROGRES BOBOT'!$J203</f>
        <v>0</v>
      </c>
      <c r="BS203" s="156">
        <f>'HARIAN KOMULATIF'!BS203/100*'PROGRES BOBOT'!$J203</f>
        <v>0</v>
      </c>
      <c r="BT203" s="156">
        <f>'HARIAN KOMULATIF'!BT203/100*'PROGRES BOBOT'!$J203</f>
        <v>0</v>
      </c>
      <c r="BU203" s="156">
        <f>'HARIAN KOMULATIF'!BU203/100*'PROGRES BOBOT'!$J203</f>
        <v>0</v>
      </c>
      <c r="BV203" s="156">
        <f>'HARIAN KOMULATIF'!BV203/100*'PROGRES BOBOT'!$J203</f>
        <v>0</v>
      </c>
      <c r="BW203" s="156">
        <f>'HARIAN KOMULATIF'!BW203/100*'PROGRES BOBOT'!$J203</f>
        <v>0</v>
      </c>
      <c r="BX203" s="156">
        <f>'HARIAN KOMULATIF'!BX203/100*'PROGRES BOBOT'!$J203</f>
        <v>0</v>
      </c>
      <c r="BY203" s="156">
        <f>'HARIAN KOMULATIF'!BY203/100*'PROGRES BOBOT'!$J203</f>
        <v>0</v>
      </c>
      <c r="BZ203" s="156">
        <f>'HARIAN KOMULATIF'!BZ203/100*'PROGRES BOBOT'!$J203</f>
        <v>0</v>
      </c>
      <c r="CA203" s="156">
        <f>'HARIAN KOMULATIF'!CA203/100*'PROGRES BOBOT'!$J203</f>
        <v>0</v>
      </c>
      <c r="CB203" s="156">
        <f>'HARIAN KOMULATIF'!CB203/100*'PROGRES BOBOT'!$J203</f>
        <v>0</v>
      </c>
      <c r="CC203" s="156">
        <f>'HARIAN KOMULATIF'!CC203/100*'PROGRES BOBOT'!$J203</f>
        <v>0</v>
      </c>
      <c r="CD203" s="156">
        <f>'HARIAN KOMULATIF'!CD203/100*'PROGRES BOBOT'!$J203</f>
        <v>0</v>
      </c>
      <c r="CE203" s="156">
        <f>'HARIAN KOMULATIF'!CE203/100*'PROGRES BOBOT'!$J203</f>
        <v>0</v>
      </c>
      <c r="CF203" s="156">
        <f>'HARIAN KOMULATIF'!CF203/100*'PROGRES BOBOT'!$J203</f>
        <v>0</v>
      </c>
      <c r="CG203" s="156">
        <f>'HARIAN KOMULATIF'!CG203/100*'PROGRES BOBOT'!$J203</f>
        <v>0</v>
      </c>
      <c r="CH203" s="156">
        <f>'HARIAN KOMULATIF'!CH203/100*'PROGRES BOBOT'!$J203</f>
        <v>0</v>
      </c>
      <c r="CI203" s="156">
        <f>'HARIAN KOMULATIF'!CI203/100*'PROGRES BOBOT'!$J203</f>
        <v>0</v>
      </c>
      <c r="CJ203" s="156">
        <f>'HARIAN KOMULATIF'!CJ203/100*'PROGRES BOBOT'!$J203</f>
        <v>0</v>
      </c>
      <c r="CK203" s="156">
        <f>'HARIAN KOMULATIF'!CK203/100*'PROGRES BOBOT'!$J203</f>
        <v>0</v>
      </c>
      <c r="CL203" s="156">
        <f>'HARIAN KOMULATIF'!CL203/100*'PROGRES BOBOT'!$J203</f>
        <v>0</v>
      </c>
      <c r="CM203" s="156">
        <f>'HARIAN KOMULATIF'!CM203/100*'PROGRES BOBOT'!$J203</f>
        <v>0</v>
      </c>
      <c r="CN203" s="156">
        <f>'HARIAN KOMULATIF'!CN203/100*'PROGRES BOBOT'!$J203</f>
        <v>0</v>
      </c>
      <c r="CO203" s="156">
        <f>'HARIAN KOMULATIF'!CO203/100*'PROGRES BOBOT'!$J203</f>
        <v>0</v>
      </c>
      <c r="CP203" s="156">
        <f>'HARIAN KOMULATIF'!CP203/100*'PROGRES BOBOT'!$J203</f>
        <v>0</v>
      </c>
      <c r="CQ203" s="156">
        <f>'HARIAN KOMULATIF'!CQ203/100*'PROGRES BOBOT'!$J203</f>
        <v>0</v>
      </c>
      <c r="CR203" s="156">
        <f>'HARIAN KOMULATIF'!CR203/100*'PROGRES BOBOT'!$J203</f>
        <v>0</v>
      </c>
      <c r="CS203" s="156">
        <f>'HARIAN KOMULATIF'!CS203/100*'PROGRES BOBOT'!$J203</f>
        <v>0</v>
      </c>
      <c r="CT203" s="156">
        <f>'HARIAN KOMULATIF'!CT203/100*'PROGRES BOBOT'!$J203</f>
        <v>0</v>
      </c>
      <c r="CU203" s="156">
        <f>'HARIAN KOMULATIF'!CU203/100*'PROGRES BOBOT'!$J203</f>
        <v>0</v>
      </c>
      <c r="CV203" s="156">
        <f>'HARIAN KOMULATIF'!CV203/100*'PROGRES BOBOT'!$J203</f>
        <v>0</v>
      </c>
      <c r="CW203" s="156">
        <f>'HARIAN KOMULATIF'!CW203/100*'PROGRES BOBOT'!$J203</f>
        <v>0</v>
      </c>
      <c r="CX203" s="156">
        <f>'HARIAN KOMULATIF'!CX203/100*'PROGRES BOBOT'!$J203</f>
        <v>0</v>
      </c>
    </row>
    <row r="204" spans="1:102" ht="15" customHeight="1">
      <c r="A204" s="13"/>
      <c r="B204" s="59" t="s">
        <v>82</v>
      </c>
      <c r="C204" s="1"/>
      <c r="D204" s="1"/>
      <c r="E204" s="58"/>
      <c r="F204" s="16">
        <v>48.207999999999998</v>
      </c>
      <c r="G204" s="15" t="s">
        <v>9</v>
      </c>
      <c r="H204" s="14">
        <f>H199</f>
        <v>30000</v>
      </c>
      <c r="I204" s="17">
        <f>H204*F204</f>
        <v>1446240</v>
      </c>
      <c r="J204" s="154">
        <f t="shared" ref="J204:J267" si="38">I204/I$364*100</f>
        <v>0.14462366658213399</v>
      </c>
      <c r="K204" s="156">
        <f>'HARIAN KOMULATIF'!K204/100*'PROGRES BOBOT'!$J204</f>
        <v>0</v>
      </c>
      <c r="L204" s="156">
        <f>'HARIAN KOMULATIF'!L204/100*'PROGRES BOBOT'!$J204</f>
        <v>0</v>
      </c>
      <c r="M204" s="156">
        <f>'HARIAN KOMULATIF'!M204/100*'PROGRES BOBOT'!$J204</f>
        <v>0</v>
      </c>
      <c r="N204" s="156">
        <f>'HARIAN KOMULATIF'!N204/100*'PROGRES BOBOT'!$J204</f>
        <v>0</v>
      </c>
      <c r="O204" s="156">
        <f>'HARIAN KOMULATIF'!O204/100*'PROGRES BOBOT'!$J204</f>
        <v>0</v>
      </c>
      <c r="P204" s="156">
        <f>'HARIAN KOMULATIF'!P204/100*'PROGRES BOBOT'!$J204</f>
        <v>0</v>
      </c>
      <c r="Q204" s="156">
        <f>'HARIAN KOMULATIF'!Q204/100*'PROGRES BOBOT'!$J204</f>
        <v>0</v>
      </c>
      <c r="R204" s="156">
        <f>'HARIAN KOMULATIF'!R204/100*'PROGRES BOBOT'!$J204</f>
        <v>0</v>
      </c>
      <c r="S204" s="156">
        <f>'HARIAN KOMULATIF'!S204/100*'PROGRES BOBOT'!$J204</f>
        <v>0</v>
      </c>
      <c r="T204" s="156">
        <f>'HARIAN KOMULATIF'!T204/100*'PROGRES BOBOT'!$J204</f>
        <v>0</v>
      </c>
      <c r="U204" s="156">
        <f>'HARIAN KOMULATIF'!U204/100*'PROGRES BOBOT'!$J204</f>
        <v>0</v>
      </c>
      <c r="V204" s="156">
        <f>'HARIAN KOMULATIF'!V204/100*'PROGRES BOBOT'!$J204</f>
        <v>0</v>
      </c>
      <c r="W204" s="156">
        <f>'HARIAN KOMULATIF'!W204/100*'PROGRES BOBOT'!$J204</f>
        <v>0</v>
      </c>
      <c r="X204" s="156">
        <f>'HARIAN KOMULATIF'!X204/100*'PROGRES BOBOT'!$J204</f>
        <v>0</v>
      </c>
      <c r="Y204" s="156">
        <f>'HARIAN KOMULATIF'!Y204/100*'PROGRES BOBOT'!$J204</f>
        <v>0</v>
      </c>
      <c r="Z204" s="156">
        <f>'HARIAN KOMULATIF'!Z204/100*'PROGRES BOBOT'!$J204</f>
        <v>0</v>
      </c>
      <c r="AA204" s="156">
        <f>'HARIAN KOMULATIF'!AA204/100*'PROGRES BOBOT'!$J204</f>
        <v>0</v>
      </c>
      <c r="AB204" s="156">
        <f>'HARIAN KOMULATIF'!AB204/100*'PROGRES BOBOT'!$J204</f>
        <v>0</v>
      </c>
      <c r="AC204" s="156">
        <f>'HARIAN KOMULATIF'!AC204/100*'PROGRES BOBOT'!$J204</f>
        <v>0</v>
      </c>
      <c r="AD204" s="156">
        <f>'HARIAN KOMULATIF'!AD204/100*'PROGRES BOBOT'!$J204</f>
        <v>0</v>
      </c>
      <c r="AE204" s="156">
        <f>'HARIAN KOMULATIF'!AE204/100*'PROGRES BOBOT'!$J204</f>
        <v>0</v>
      </c>
      <c r="AF204" s="156">
        <f>'HARIAN KOMULATIF'!AF204/100*'PROGRES BOBOT'!$J204</f>
        <v>0</v>
      </c>
      <c r="AG204" s="156">
        <f>'HARIAN KOMULATIF'!AG204/100*'PROGRES BOBOT'!$J204</f>
        <v>0</v>
      </c>
      <c r="AH204" s="156">
        <f>'HARIAN KOMULATIF'!AH204/100*'PROGRES BOBOT'!$J204</f>
        <v>0</v>
      </c>
      <c r="AI204" s="156">
        <f>'HARIAN KOMULATIF'!AI204/100*'PROGRES BOBOT'!$J204</f>
        <v>0</v>
      </c>
      <c r="AJ204" s="156">
        <f>'HARIAN KOMULATIF'!AJ204/100*'PROGRES BOBOT'!$J204</f>
        <v>0</v>
      </c>
      <c r="AK204" s="156">
        <f>'HARIAN KOMULATIF'!AK204/100*'PROGRES BOBOT'!$J204</f>
        <v>0</v>
      </c>
      <c r="AL204" s="156">
        <f>'HARIAN KOMULATIF'!AL204/100*'PROGRES BOBOT'!$J204</f>
        <v>0</v>
      </c>
      <c r="AM204" s="156">
        <f>'HARIAN KOMULATIF'!AM204/100*'PROGRES BOBOT'!$J204</f>
        <v>0</v>
      </c>
      <c r="AN204" s="156">
        <f>'HARIAN KOMULATIF'!AN204/100*'PROGRES BOBOT'!$J204</f>
        <v>0</v>
      </c>
      <c r="AO204" s="156">
        <f>'HARIAN KOMULATIF'!AO204/100*'PROGRES BOBOT'!$J204</f>
        <v>0</v>
      </c>
      <c r="AP204" s="156">
        <f>'HARIAN KOMULATIF'!AP204/100*'PROGRES BOBOT'!$J204</f>
        <v>0</v>
      </c>
      <c r="AQ204" s="156">
        <f>'HARIAN KOMULATIF'!AQ204/100*'PROGRES BOBOT'!$J204</f>
        <v>0</v>
      </c>
      <c r="AR204" s="156">
        <f>'HARIAN KOMULATIF'!AR204/100*'PROGRES BOBOT'!$J204</f>
        <v>0</v>
      </c>
      <c r="AS204" s="156">
        <f>'HARIAN KOMULATIF'!AS204/100*'PROGRES BOBOT'!$J204</f>
        <v>0</v>
      </c>
      <c r="AT204" s="156">
        <f>'HARIAN KOMULATIF'!AT204/100*'PROGRES BOBOT'!$J204</f>
        <v>0</v>
      </c>
      <c r="AU204" s="156">
        <f>'HARIAN KOMULATIF'!AU204/100*'PROGRES BOBOT'!$J204</f>
        <v>0</v>
      </c>
      <c r="AV204" s="156">
        <f>'HARIAN KOMULATIF'!AV204/100*'PROGRES BOBOT'!$J204</f>
        <v>0</v>
      </c>
      <c r="AW204" s="156">
        <f>'HARIAN KOMULATIF'!AW204/100*'PROGRES BOBOT'!$J204</f>
        <v>0</v>
      </c>
      <c r="AX204" s="156">
        <f>'HARIAN KOMULATIF'!AX204/100*'PROGRES BOBOT'!$J204</f>
        <v>0</v>
      </c>
      <c r="AY204" s="156">
        <f>'HARIAN KOMULATIF'!AY204/100*'PROGRES BOBOT'!$J204</f>
        <v>0</v>
      </c>
      <c r="AZ204" s="156">
        <f>'HARIAN KOMULATIF'!AZ204/100*'PROGRES BOBOT'!$J204</f>
        <v>0</v>
      </c>
      <c r="BA204" s="156">
        <f>'HARIAN KOMULATIF'!BA204/100*'PROGRES BOBOT'!$J204</f>
        <v>0</v>
      </c>
      <c r="BB204" s="156">
        <f>'HARIAN KOMULATIF'!BB204/100*'PROGRES BOBOT'!$J204</f>
        <v>0</v>
      </c>
      <c r="BC204" s="156">
        <f>'HARIAN KOMULATIF'!BC204/100*'PROGRES BOBOT'!$J204</f>
        <v>0</v>
      </c>
      <c r="BD204" s="156">
        <f>'HARIAN KOMULATIF'!BD204/100*'PROGRES BOBOT'!$J204</f>
        <v>0</v>
      </c>
      <c r="BE204" s="156">
        <f>'HARIAN KOMULATIF'!BE204/100*'PROGRES BOBOT'!$J204</f>
        <v>0</v>
      </c>
      <c r="BF204" s="156">
        <f>'HARIAN KOMULATIF'!BF204/100*'PROGRES BOBOT'!$J204</f>
        <v>0</v>
      </c>
      <c r="BG204" s="156">
        <f>'HARIAN KOMULATIF'!BG204/100*'PROGRES BOBOT'!$J204</f>
        <v>0</v>
      </c>
      <c r="BH204" s="156">
        <f>'HARIAN KOMULATIF'!BH204/100*'PROGRES BOBOT'!$J204</f>
        <v>0</v>
      </c>
      <c r="BI204" s="156">
        <f>'HARIAN KOMULATIF'!BI204/100*'PROGRES BOBOT'!$J204</f>
        <v>0</v>
      </c>
      <c r="BJ204" s="156">
        <f>'HARIAN KOMULATIF'!BJ204/100*'PROGRES BOBOT'!$J204</f>
        <v>0</v>
      </c>
      <c r="BK204" s="156">
        <f>'HARIAN KOMULATIF'!BK204/100*'PROGRES BOBOT'!$J204</f>
        <v>0</v>
      </c>
      <c r="BL204" s="156">
        <f>'HARIAN KOMULATIF'!BL204/100*'PROGRES BOBOT'!$J204</f>
        <v>0</v>
      </c>
      <c r="BM204" s="156">
        <f>'HARIAN KOMULATIF'!BM204/100*'PROGRES BOBOT'!$J204</f>
        <v>0</v>
      </c>
      <c r="BN204" s="156">
        <f>'HARIAN KOMULATIF'!BN204/100*'PROGRES BOBOT'!$J204</f>
        <v>0</v>
      </c>
      <c r="BO204" s="156">
        <f>'HARIAN KOMULATIF'!BO204/100*'PROGRES BOBOT'!$J204</f>
        <v>0</v>
      </c>
      <c r="BP204" s="156">
        <f>'HARIAN KOMULATIF'!BP204/100*'PROGRES BOBOT'!$J204</f>
        <v>0</v>
      </c>
      <c r="BQ204" s="156">
        <f>'HARIAN KOMULATIF'!BQ204/100*'PROGRES BOBOT'!$J204</f>
        <v>0</v>
      </c>
      <c r="BR204" s="156">
        <f>'HARIAN KOMULATIF'!BR204/100*'PROGRES BOBOT'!$J204</f>
        <v>0</v>
      </c>
      <c r="BS204" s="156">
        <f>'HARIAN KOMULATIF'!BS204/100*'PROGRES BOBOT'!$J204</f>
        <v>0</v>
      </c>
      <c r="BT204" s="156">
        <f>'HARIAN KOMULATIF'!BT204/100*'PROGRES BOBOT'!$J204</f>
        <v>0</v>
      </c>
      <c r="BU204" s="156">
        <f>'HARIAN KOMULATIF'!BU204/100*'PROGRES BOBOT'!$J204</f>
        <v>0</v>
      </c>
      <c r="BV204" s="156">
        <f>'HARIAN KOMULATIF'!BV204/100*'PROGRES BOBOT'!$J204</f>
        <v>0</v>
      </c>
      <c r="BW204" s="156">
        <f>'HARIAN KOMULATIF'!BW204/100*'PROGRES BOBOT'!$J204</f>
        <v>0</v>
      </c>
      <c r="BX204" s="156">
        <f>'HARIAN KOMULATIF'!BX204/100*'PROGRES BOBOT'!$J204</f>
        <v>0</v>
      </c>
      <c r="BY204" s="156">
        <f>'HARIAN KOMULATIF'!BY204/100*'PROGRES BOBOT'!$J204</f>
        <v>0</v>
      </c>
      <c r="BZ204" s="156">
        <f>'HARIAN KOMULATIF'!BZ204/100*'PROGRES BOBOT'!$J204</f>
        <v>0</v>
      </c>
      <c r="CA204" s="156">
        <f>'HARIAN KOMULATIF'!CA204/100*'PROGRES BOBOT'!$J204</f>
        <v>0</v>
      </c>
      <c r="CB204" s="156">
        <f>'HARIAN KOMULATIF'!CB204/100*'PROGRES BOBOT'!$J204</f>
        <v>0</v>
      </c>
      <c r="CC204" s="156">
        <f>'HARIAN KOMULATIF'!CC204/100*'PROGRES BOBOT'!$J204</f>
        <v>0</v>
      </c>
      <c r="CD204" s="156">
        <f>'HARIAN KOMULATIF'!CD204/100*'PROGRES BOBOT'!$J204</f>
        <v>0</v>
      </c>
      <c r="CE204" s="156">
        <f>'HARIAN KOMULATIF'!CE204/100*'PROGRES BOBOT'!$J204</f>
        <v>0</v>
      </c>
      <c r="CF204" s="156">
        <f>'HARIAN KOMULATIF'!CF204/100*'PROGRES BOBOT'!$J204</f>
        <v>0</v>
      </c>
      <c r="CG204" s="156">
        <f>'HARIAN KOMULATIF'!CG204/100*'PROGRES BOBOT'!$J204</f>
        <v>0</v>
      </c>
      <c r="CH204" s="156">
        <f>'HARIAN KOMULATIF'!CH204/100*'PROGRES BOBOT'!$J204</f>
        <v>0</v>
      </c>
      <c r="CI204" s="156">
        <f>'HARIAN KOMULATIF'!CI204/100*'PROGRES BOBOT'!$J204</f>
        <v>0</v>
      </c>
      <c r="CJ204" s="156">
        <f>'HARIAN KOMULATIF'!CJ204/100*'PROGRES BOBOT'!$J204</f>
        <v>0</v>
      </c>
      <c r="CK204" s="156">
        <f>'HARIAN KOMULATIF'!CK204/100*'PROGRES BOBOT'!$J204</f>
        <v>0</v>
      </c>
      <c r="CL204" s="156">
        <f>'HARIAN KOMULATIF'!CL204/100*'PROGRES BOBOT'!$J204</f>
        <v>0</v>
      </c>
      <c r="CM204" s="156">
        <f>'HARIAN KOMULATIF'!CM204/100*'PROGRES BOBOT'!$J204</f>
        <v>0</v>
      </c>
      <c r="CN204" s="156">
        <f>'HARIAN KOMULATIF'!CN204/100*'PROGRES BOBOT'!$J204</f>
        <v>0</v>
      </c>
      <c r="CO204" s="156">
        <f>'HARIAN KOMULATIF'!CO204/100*'PROGRES BOBOT'!$J204</f>
        <v>0</v>
      </c>
      <c r="CP204" s="156">
        <f>'HARIAN KOMULATIF'!CP204/100*'PROGRES BOBOT'!$J204</f>
        <v>0</v>
      </c>
      <c r="CQ204" s="156">
        <f>'HARIAN KOMULATIF'!CQ204/100*'PROGRES BOBOT'!$J204</f>
        <v>0</v>
      </c>
      <c r="CR204" s="156">
        <f>'HARIAN KOMULATIF'!CR204/100*'PROGRES BOBOT'!$J204</f>
        <v>0</v>
      </c>
      <c r="CS204" s="156">
        <f>'HARIAN KOMULATIF'!CS204/100*'PROGRES BOBOT'!$J204</f>
        <v>0</v>
      </c>
      <c r="CT204" s="156">
        <f>'HARIAN KOMULATIF'!CT204/100*'PROGRES BOBOT'!$J204</f>
        <v>0</v>
      </c>
      <c r="CU204" s="156">
        <f>'HARIAN KOMULATIF'!CU204/100*'PROGRES BOBOT'!$J204</f>
        <v>0</v>
      </c>
      <c r="CV204" s="156">
        <f>'HARIAN KOMULATIF'!CV204/100*'PROGRES BOBOT'!$J204</f>
        <v>0</v>
      </c>
      <c r="CW204" s="156">
        <f>'HARIAN KOMULATIF'!CW204/100*'PROGRES BOBOT'!$J204</f>
        <v>0</v>
      </c>
      <c r="CX204" s="156">
        <f>'HARIAN KOMULATIF'!CX204/100*'PROGRES BOBOT'!$J204</f>
        <v>0</v>
      </c>
    </row>
    <row r="205" spans="1:102" ht="15" customHeight="1">
      <c r="A205" s="13">
        <v>3</v>
      </c>
      <c r="B205" s="59" t="s">
        <v>78</v>
      </c>
      <c r="C205" s="1"/>
      <c r="D205" s="1"/>
      <c r="E205" s="58"/>
      <c r="F205" s="16"/>
      <c r="G205" s="15"/>
      <c r="H205" s="16"/>
      <c r="I205" s="17"/>
      <c r="J205" s="154"/>
      <c r="K205" s="156">
        <f>'HARIAN KOMULATIF'!K205/100*'PROGRES BOBOT'!$J205</f>
        <v>0</v>
      </c>
      <c r="L205" s="156">
        <f>'HARIAN KOMULATIF'!L205/100*'PROGRES BOBOT'!$J205</f>
        <v>0</v>
      </c>
      <c r="M205" s="156">
        <f>'HARIAN KOMULATIF'!M205/100*'PROGRES BOBOT'!$J205</f>
        <v>0</v>
      </c>
      <c r="N205" s="156">
        <f>'HARIAN KOMULATIF'!N205/100*'PROGRES BOBOT'!$J205</f>
        <v>0</v>
      </c>
      <c r="O205" s="156">
        <f>'HARIAN KOMULATIF'!O205/100*'PROGRES BOBOT'!$J205</f>
        <v>0</v>
      </c>
      <c r="P205" s="156">
        <f>'HARIAN KOMULATIF'!P205/100*'PROGRES BOBOT'!$J205</f>
        <v>0</v>
      </c>
      <c r="Q205" s="156">
        <f>'HARIAN KOMULATIF'!Q205/100*'PROGRES BOBOT'!$J205</f>
        <v>0</v>
      </c>
      <c r="R205" s="156">
        <f>'HARIAN KOMULATIF'!R205/100*'PROGRES BOBOT'!$J205</f>
        <v>0</v>
      </c>
      <c r="S205" s="156">
        <f>'HARIAN KOMULATIF'!S205/100*'PROGRES BOBOT'!$J205</f>
        <v>0</v>
      </c>
      <c r="T205" s="156">
        <f>'HARIAN KOMULATIF'!T205/100*'PROGRES BOBOT'!$J205</f>
        <v>0</v>
      </c>
      <c r="U205" s="156">
        <f>'HARIAN KOMULATIF'!U205/100*'PROGRES BOBOT'!$J205</f>
        <v>0</v>
      </c>
      <c r="V205" s="156">
        <f>'HARIAN KOMULATIF'!V205/100*'PROGRES BOBOT'!$J205</f>
        <v>0</v>
      </c>
      <c r="W205" s="156">
        <f>'HARIAN KOMULATIF'!W205/100*'PROGRES BOBOT'!$J205</f>
        <v>0</v>
      </c>
      <c r="X205" s="156">
        <f>'HARIAN KOMULATIF'!X205/100*'PROGRES BOBOT'!$J205</f>
        <v>0</v>
      </c>
      <c r="Y205" s="156">
        <f>'HARIAN KOMULATIF'!Y205/100*'PROGRES BOBOT'!$J205</f>
        <v>0</v>
      </c>
      <c r="Z205" s="156">
        <f>'HARIAN KOMULATIF'!Z205/100*'PROGRES BOBOT'!$J205</f>
        <v>0</v>
      </c>
      <c r="AA205" s="156">
        <f>'HARIAN KOMULATIF'!AA205/100*'PROGRES BOBOT'!$J205</f>
        <v>0</v>
      </c>
      <c r="AB205" s="156">
        <f>'HARIAN KOMULATIF'!AB205/100*'PROGRES BOBOT'!$J205</f>
        <v>0</v>
      </c>
      <c r="AC205" s="156">
        <f>'HARIAN KOMULATIF'!AC205/100*'PROGRES BOBOT'!$J205</f>
        <v>0</v>
      </c>
      <c r="AD205" s="156">
        <f>'HARIAN KOMULATIF'!AD205/100*'PROGRES BOBOT'!$J205</f>
        <v>0</v>
      </c>
      <c r="AE205" s="156">
        <f>'HARIAN KOMULATIF'!AE205/100*'PROGRES BOBOT'!$J205</f>
        <v>0</v>
      </c>
      <c r="AF205" s="156">
        <f>'HARIAN KOMULATIF'!AF205/100*'PROGRES BOBOT'!$J205</f>
        <v>0</v>
      </c>
      <c r="AG205" s="156">
        <f>'HARIAN KOMULATIF'!AG205/100*'PROGRES BOBOT'!$J205</f>
        <v>0</v>
      </c>
      <c r="AH205" s="156">
        <f>'HARIAN KOMULATIF'!AH205/100*'PROGRES BOBOT'!$J205</f>
        <v>0</v>
      </c>
      <c r="AI205" s="156">
        <f>'HARIAN KOMULATIF'!AI205/100*'PROGRES BOBOT'!$J205</f>
        <v>0</v>
      </c>
      <c r="AJ205" s="156">
        <f>'HARIAN KOMULATIF'!AJ205/100*'PROGRES BOBOT'!$J205</f>
        <v>0</v>
      </c>
      <c r="AK205" s="156">
        <f>'HARIAN KOMULATIF'!AK205/100*'PROGRES BOBOT'!$J205</f>
        <v>0</v>
      </c>
      <c r="AL205" s="156">
        <f>'HARIAN KOMULATIF'!AL205/100*'PROGRES BOBOT'!$J205</f>
        <v>0</v>
      </c>
      <c r="AM205" s="156">
        <f>'HARIAN KOMULATIF'!AM205/100*'PROGRES BOBOT'!$J205</f>
        <v>0</v>
      </c>
      <c r="AN205" s="156">
        <f>'HARIAN KOMULATIF'!AN205/100*'PROGRES BOBOT'!$J205</f>
        <v>0</v>
      </c>
      <c r="AO205" s="156">
        <f>'HARIAN KOMULATIF'!AO205/100*'PROGRES BOBOT'!$J205</f>
        <v>0</v>
      </c>
      <c r="AP205" s="156">
        <f>'HARIAN KOMULATIF'!AP205/100*'PROGRES BOBOT'!$J205</f>
        <v>0</v>
      </c>
      <c r="AQ205" s="156">
        <f>'HARIAN KOMULATIF'!AQ205/100*'PROGRES BOBOT'!$J205</f>
        <v>0</v>
      </c>
      <c r="AR205" s="156">
        <f>'HARIAN KOMULATIF'!AR205/100*'PROGRES BOBOT'!$J205</f>
        <v>0</v>
      </c>
      <c r="AS205" s="156">
        <f>'HARIAN KOMULATIF'!AS205/100*'PROGRES BOBOT'!$J205</f>
        <v>0</v>
      </c>
      <c r="AT205" s="156">
        <f>'HARIAN KOMULATIF'!AT205/100*'PROGRES BOBOT'!$J205</f>
        <v>0</v>
      </c>
      <c r="AU205" s="156">
        <f>'HARIAN KOMULATIF'!AU205/100*'PROGRES BOBOT'!$J205</f>
        <v>0</v>
      </c>
      <c r="AV205" s="156">
        <f>'HARIAN KOMULATIF'!AV205/100*'PROGRES BOBOT'!$J205</f>
        <v>0</v>
      </c>
      <c r="AW205" s="156">
        <f>'HARIAN KOMULATIF'!AW205/100*'PROGRES BOBOT'!$J205</f>
        <v>0</v>
      </c>
      <c r="AX205" s="156">
        <f>'HARIAN KOMULATIF'!AX205/100*'PROGRES BOBOT'!$J205</f>
        <v>0</v>
      </c>
      <c r="AY205" s="156">
        <f>'HARIAN KOMULATIF'!AY205/100*'PROGRES BOBOT'!$J205</f>
        <v>0</v>
      </c>
      <c r="AZ205" s="156">
        <f>'HARIAN KOMULATIF'!AZ205/100*'PROGRES BOBOT'!$J205</f>
        <v>0</v>
      </c>
      <c r="BA205" s="156">
        <f>'HARIAN KOMULATIF'!BA205/100*'PROGRES BOBOT'!$J205</f>
        <v>0</v>
      </c>
      <c r="BB205" s="156">
        <f>'HARIAN KOMULATIF'!BB205/100*'PROGRES BOBOT'!$J205</f>
        <v>0</v>
      </c>
      <c r="BC205" s="156">
        <f>'HARIAN KOMULATIF'!BC205/100*'PROGRES BOBOT'!$J205</f>
        <v>0</v>
      </c>
      <c r="BD205" s="156">
        <f>'HARIAN KOMULATIF'!BD205/100*'PROGRES BOBOT'!$J205</f>
        <v>0</v>
      </c>
      <c r="BE205" s="156">
        <f>'HARIAN KOMULATIF'!BE205/100*'PROGRES BOBOT'!$J205</f>
        <v>0</v>
      </c>
      <c r="BF205" s="156">
        <f>'HARIAN KOMULATIF'!BF205/100*'PROGRES BOBOT'!$J205</f>
        <v>0</v>
      </c>
      <c r="BG205" s="156">
        <f>'HARIAN KOMULATIF'!BG205/100*'PROGRES BOBOT'!$J205</f>
        <v>0</v>
      </c>
      <c r="BH205" s="156">
        <f>'HARIAN KOMULATIF'!BH205/100*'PROGRES BOBOT'!$J205</f>
        <v>0</v>
      </c>
      <c r="BI205" s="156">
        <f>'HARIAN KOMULATIF'!BI205/100*'PROGRES BOBOT'!$J205</f>
        <v>0</v>
      </c>
      <c r="BJ205" s="156">
        <f>'HARIAN KOMULATIF'!BJ205/100*'PROGRES BOBOT'!$J205</f>
        <v>0</v>
      </c>
      <c r="BK205" s="156">
        <f>'HARIAN KOMULATIF'!BK205/100*'PROGRES BOBOT'!$J205</f>
        <v>0</v>
      </c>
      <c r="BL205" s="156">
        <f>'HARIAN KOMULATIF'!BL205/100*'PROGRES BOBOT'!$J205</f>
        <v>0</v>
      </c>
      <c r="BM205" s="156">
        <f>'HARIAN KOMULATIF'!BM205/100*'PROGRES BOBOT'!$J205</f>
        <v>0</v>
      </c>
      <c r="BN205" s="156">
        <f>'HARIAN KOMULATIF'!BN205/100*'PROGRES BOBOT'!$J205</f>
        <v>0</v>
      </c>
      <c r="BO205" s="156">
        <f>'HARIAN KOMULATIF'!BO205/100*'PROGRES BOBOT'!$J205</f>
        <v>0</v>
      </c>
      <c r="BP205" s="156">
        <f>'HARIAN KOMULATIF'!BP205/100*'PROGRES BOBOT'!$J205</f>
        <v>0</v>
      </c>
      <c r="BQ205" s="156">
        <f>'HARIAN KOMULATIF'!BQ205/100*'PROGRES BOBOT'!$J205</f>
        <v>0</v>
      </c>
      <c r="BR205" s="156">
        <f>'HARIAN KOMULATIF'!BR205/100*'PROGRES BOBOT'!$J205</f>
        <v>0</v>
      </c>
      <c r="BS205" s="156">
        <f>'HARIAN KOMULATIF'!BS205/100*'PROGRES BOBOT'!$J205</f>
        <v>0</v>
      </c>
      <c r="BT205" s="156">
        <f>'HARIAN KOMULATIF'!BT205/100*'PROGRES BOBOT'!$J205</f>
        <v>0</v>
      </c>
      <c r="BU205" s="156">
        <f>'HARIAN KOMULATIF'!BU205/100*'PROGRES BOBOT'!$J205</f>
        <v>0</v>
      </c>
      <c r="BV205" s="156">
        <f>'HARIAN KOMULATIF'!BV205/100*'PROGRES BOBOT'!$J205</f>
        <v>0</v>
      </c>
      <c r="BW205" s="156">
        <f>'HARIAN KOMULATIF'!BW205/100*'PROGRES BOBOT'!$J205</f>
        <v>0</v>
      </c>
      <c r="BX205" s="156">
        <f>'HARIAN KOMULATIF'!BX205/100*'PROGRES BOBOT'!$J205</f>
        <v>0</v>
      </c>
      <c r="BY205" s="156">
        <f>'HARIAN KOMULATIF'!BY205/100*'PROGRES BOBOT'!$J205</f>
        <v>0</v>
      </c>
      <c r="BZ205" s="156">
        <f>'HARIAN KOMULATIF'!BZ205/100*'PROGRES BOBOT'!$J205</f>
        <v>0</v>
      </c>
      <c r="CA205" s="156">
        <f>'HARIAN KOMULATIF'!CA205/100*'PROGRES BOBOT'!$J205</f>
        <v>0</v>
      </c>
      <c r="CB205" s="156">
        <f>'HARIAN KOMULATIF'!CB205/100*'PROGRES BOBOT'!$J205</f>
        <v>0</v>
      </c>
      <c r="CC205" s="156">
        <f>'HARIAN KOMULATIF'!CC205/100*'PROGRES BOBOT'!$J205</f>
        <v>0</v>
      </c>
      <c r="CD205" s="156">
        <f>'HARIAN KOMULATIF'!CD205/100*'PROGRES BOBOT'!$J205</f>
        <v>0</v>
      </c>
      <c r="CE205" s="156">
        <f>'HARIAN KOMULATIF'!CE205/100*'PROGRES BOBOT'!$J205</f>
        <v>0</v>
      </c>
      <c r="CF205" s="156">
        <f>'HARIAN KOMULATIF'!CF205/100*'PROGRES BOBOT'!$J205</f>
        <v>0</v>
      </c>
      <c r="CG205" s="156">
        <f>'HARIAN KOMULATIF'!CG205/100*'PROGRES BOBOT'!$J205</f>
        <v>0</v>
      </c>
      <c r="CH205" s="156">
        <f>'HARIAN KOMULATIF'!CH205/100*'PROGRES BOBOT'!$J205</f>
        <v>0</v>
      </c>
      <c r="CI205" s="156">
        <f>'HARIAN KOMULATIF'!CI205/100*'PROGRES BOBOT'!$J205</f>
        <v>0</v>
      </c>
      <c r="CJ205" s="156">
        <f>'HARIAN KOMULATIF'!CJ205/100*'PROGRES BOBOT'!$J205</f>
        <v>0</v>
      </c>
      <c r="CK205" s="156">
        <f>'HARIAN KOMULATIF'!CK205/100*'PROGRES BOBOT'!$J205</f>
        <v>0</v>
      </c>
      <c r="CL205" s="156">
        <f>'HARIAN KOMULATIF'!CL205/100*'PROGRES BOBOT'!$J205</f>
        <v>0</v>
      </c>
      <c r="CM205" s="156">
        <f>'HARIAN KOMULATIF'!CM205/100*'PROGRES BOBOT'!$J205</f>
        <v>0</v>
      </c>
      <c r="CN205" s="156">
        <f>'HARIAN KOMULATIF'!CN205/100*'PROGRES BOBOT'!$J205</f>
        <v>0</v>
      </c>
      <c r="CO205" s="156">
        <f>'HARIAN KOMULATIF'!CO205/100*'PROGRES BOBOT'!$J205</f>
        <v>0</v>
      </c>
      <c r="CP205" s="156">
        <f>'HARIAN KOMULATIF'!CP205/100*'PROGRES BOBOT'!$J205</f>
        <v>0</v>
      </c>
      <c r="CQ205" s="156">
        <f>'HARIAN KOMULATIF'!CQ205/100*'PROGRES BOBOT'!$J205</f>
        <v>0</v>
      </c>
      <c r="CR205" s="156">
        <f>'HARIAN KOMULATIF'!CR205/100*'PROGRES BOBOT'!$J205</f>
        <v>0</v>
      </c>
      <c r="CS205" s="156">
        <f>'HARIAN KOMULATIF'!CS205/100*'PROGRES BOBOT'!$J205</f>
        <v>0</v>
      </c>
      <c r="CT205" s="156">
        <f>'HARIAN KOMULATIF'!CT205/100*'PROGRES BOBOT'!$J205</f>
        <v>0</v>
      </c>
      <c r="CU205" s="156">
        <f>'HARIAN KOMULATIF'!CU205/100*'PROGRES BOBOT'!$J205</f>
        <v>0</v>
      </c>
      <c r="CV205" s="156">
        <f>'HARIAN KOMULATIF'!CV205/100*'PROGRES BOBOT'!$J205</f>
        <v>0</v>
      </c>
      <c r="CW205" s="156">
        <f>'HARIAN KOMULATIF'!CW205/100*'PROGRES BOBOT'!$J205</f>
        <v>0</v>
      </c>
      <c r="CX205" s="156">
        <f>'HARIAN KOMULATIF'!CX205/100*'PROGRES BOBOT'!$J205</f>
        <v>0</v>
      </c>
    </row>
    <row r="206" spans="1:102" ht="15" customHeight="1">
      <c r="A206" s="13"/>
      <c r="B206" s="59" t="s">
        <v>79</v>
      </c>
      <c r="C206" s="1"/>
      <c r="D206" s="1"/>
      <c r="E206" s="58"/>
      <c r="F206" s="16">
        <v>366.98339999999996</v>
      </c>
      <c r="G206" s="15" t="s">
        <v>25</v>
      </c>
      <c r="H206" s="16">
        <f>H201</f>
        <v>21000</v>
      </c>
      <c r="I206" s="17">
        <f>H206*F206</f>
        <v>7706651.3999999994</v>
      </c>
      <c r="J206" s="154">
        <f t="shared" si="38"/>
        <v>0.77066336329954643</v>
      </c>
      <c r="K206" s="156">
        <f>'HARIAN KOMULATIF'!K206/100*'PROGRES BOBOT'!$J206</f>
        <v>0</v>
      </c>
      <c r="L206" s="156">
        <f>'HARIAN KOMULATIF'!L206/100*'PROGRES BOBOT'!$J206</f>
        <v>0</v>
      </c>
      <c r="M206" s="156">
        <f>'HARIAN KOMULATIF'!M206/100*'PROGRES BOBOT'!$J206</f>
        <v>0</v>
      </c>
      <c r="N206" s="156">
        <f>'HARIAN KOMULATIF'!N206/100*'PROGRES BOBOT'!$J206</f>
        <v>0</v>
      </c>
      <c r="O206" s="156">
        <f>'HARIAN KOMULATIF'!O206/100*'PROGRES BOBOT'!$J206</f>
        <v>0</v>
      </c>
      <c r="P206" s="156">
        <f>'HARIAN KOMULATIF'!P206/100*'PROGRES BOBOT'!$J206</f>
        <v>0</v>
      </c>
      <c r="Q206" s="156">
        <f>'HARIAN KOMULATIF'!Q206/100*'PROGRES BOBOT'!$J206</f>
        <v>0</v>
      </c>
      <c r="R206" s="156">
        <f>'HARIAN KOMULATIF'!R206/100*'PROGRES BOBOT'!$J206</f>
        <v>0</v>
      </c>
      <c r="S206" s="156">
        <f>'HARIAN KOMULATIF'!S206/100*'PROGRES BOBOT'!$J206</f>
        <v>0</v>
      </c>
      <c r="T206" s="156">
        <f>'HARIAN KOMULATIF'!T206/100*'PROGRES BOBOT'!$J206</f>
        <v>0</v>
      </c>
      <c r="U206" s="156">
        <f>'HARIAN KOMULATIF'!U206/100*'PROGRES BOBOT'!$J206</f>
        <v>0</v>
      </c>
      <c r="V206" s="156">
        <f>'HARIAN KOMULATIF'!V206/100*'PROGRES BOBOT'!$J206</f>
        <v>0</v>
      </c>
      <c r="W206" s="156">
        <f>'HARIAN KOMULATIF'!W206/100*'PROGRES BOBOT'!$J206</f>
        <v>0</v>
      </c>
      <c r="X206" s="156">
        <f>'HARIAN KOMULATIF'!X206/100*'PROGRES BOBOT'!$J206</f>
        <v>0</v>
      </c>
      <c r="Y206" s="156">
        <f>'HARIAN KOMULATIF'!Y206/100*'PROGRES BOBOT'!$J206</f>
        <v>0</v>
      </c>
      <c r="Z206" s="156">
        <f>'HARIAN KOMULATIF'!Z206/100*'PROGRES BOBOT'!$J206</f>
        <v>0</v>
      </c>
      <c r="AA206" s="156">
        <f>'HARIAN KOMULATIF'!AA206/100*'PROGRES BOBOT'!$J206</f>
        <v>0</v>
      </c>
      <c r="AB206" s="156">
        <f>'HARIAN KOMULATIF'!AB206/100*'PROGRES BOBOT'!$J206</f>
        <v>0</v>
      </c>
      <c r="AC206" s="156">
        <f>'HARIAN KOMULATIF'!AC206/100*'PROGRES BOBOT'!$J206</f>
        <v>0</v>
      </c>
      <c r="AD206" s="156">
        <f>'HARIAN KOMULATIF'!AD206/100*'PROGRES BOBOT'!$J206</f>
        <v>0</v>
      </c>
      <c r="AE206" s="156">
        <f>'HARIAN KOMULATIF'!AE206/100*'PROGRES BOBOT'!$J206</f>
        <v>0</v>
      </c>
      <c r="AF206" s="156">
        <f>'HARIAN KOMULATIF'!AF206/100*'PROGRES BOBOT'!$J206</f>
        <v>0</v>
      </c>
      <c r="AG206" s="156">
        <f>'HARIAN KOMULATIF'!AG206/100*'PROGRES BOBOT'!$J206</f>
        <v>0</v>
      </c>
      <c r="AH206" s="156">
        <f>'HARIAN KOMULATIF'!AH206/100*'PROGRES BOBOT'!$J206</f>
        <v>0</v>
      </c>
      <c r="AI206" s="156">
        <f>'HARIAN KOMULATIF'!AI206/100*'PROGRES BOBOT'!$J206</f>
        <v>0</v>
      </c>
      <c r="AJ206" s="156">
        <f>'HARIAN KOMULATIF'!AJ206/100*'PROGRES BOBOT'!$J206</f>
        <v>0</v>
      </c>
      <c r="AK206" s="156">
        <f>'HARIAN KOMULATIF'!AK206/100*'PROGRES BOBOT'!$J206</f>
        <v>0</v>
      </c>
      <c r="AL206" s="156">
        <f>'HARIAN KOMULATIF'!AL206/100*'PROGRES BOBOT'!$J206</f>
        <v>0</v>
      </c>
      <c r="AM206" s="156">
        <f>'HARIAN KOMULATIF'!AM206/100*'PROGRES BOBOT'!$J206</f>
        <v>0</v>
      </c>
      <c r="AN206" s="156">
        <f>'HARIAN KOMULATIF'!AN206/100*'PROGRES BOBOT'!$J206</f>
        <v>0</v>
      </c>
      <c r="AO206" s="156">
        <f>'HARIAN KOMULATIF'!AO206/100*'PROGRES BOBOT'!$J206</f>
        <v>0</v>
      </c>
      <c r="AP206" s="156">
        <f>'HARIAN KOMULATIF'!AP206/100*'PROGRES BOBOT'!$J206</f>
        <v>0</v>
      </c>
      <c r="AQ206" s="156">
        <f>'HARIAN KOMULATIF'!AQ206/100*'PROGRES BOBOT'!$J206</f>
        <v>0</v>
      </c>
      <c r="AR206" s="156">
        <f>'HARIAN KOMULATIF'!AR206/100*'PROGRES BOBOT'!$J206</f>
        <v>0</v>
      </c>
      <c r="AS206" s="156">
        <f>'HARIAN KOMULATIF'!AS206/100*'PROGRES BOBOT'!$J206</f>
        <v>0</v>
      </c>
      <c r="AT206" s="156">
        <f>'HARIAN KOMULATIF'!AT206/100*'PROGRES BOBOT'!$J206</f>
        <v>0</v>
      </c>
      <c r="AU206" s="156">
        <f>'HARIAN KOMULATIF'!AU206/100*'PROGRES BOBOT'!$J206</f>
        <v>0</v>
      </c>
      <c r="AV206" s="156">
        <f>'HARIAN KOMULATIF'!AV206/100*'PROGRES BOBOT'!$J206</f>
        <v>0</v>
      </c>
      <c r="AW206" s="156">
        <f>'HARIAN KOMULATIF'!AW206/100*'PROGRES BOBOT'!$J206</f>
        <v>0</v>
      </c>
      <c r="AX206" s="156">
        <f>'HARIAN KOMULATIF'!AX206/100*'PROGRES BOBOT'!$J206</f>
        <v>0</v>
      </c>
      <c r="AY206" s="156">
        <f>'HARIAN KOMULATIF'!AY206/100*'PROGRES BOBOT'!$J206</f>
        <v>0</v>
      </c>
      <c r="AZ206" s="156">
        <f>'HARIAN KOMULATIF'!AZ206/100*'PROGRES BOBOT'!$J206</f>
        <v>0</v>
      </c>
      <c r="BA206" s="156">
        <f>'HARIAN KOMULATIF'!BA206/100*'PROGRES BOBOT'!$J206</f>
        <v>0</v>
      </c>
      <c r="BB206" s="156">
        <f>'HARIAN KOMULATIF'!BB206/100*'PROGRES BOBOT'!$J206</f>
        <v>0</v>
      </c>
      <c r="BC206" s="156">
        <f>'HARIAN KOMULATIF'!BC206/100*'PROGRES BOBOT'!$J206</f>
        <v>0</v>
      </c>
      <c r="BD206" s="156">
        <f>'HARIAN KOMULATIF'!BD206/100*'PROGRES BOBOT'!$J206</f>
        <v>0</v>
      </c>
      <c r="BE206" s="156">
        <f>'HARIAN KOMULATIF'!BE206/100*'PROGRES BOBOT'!$J206</f>
        <v>0</v>
      </c>
      <c r="BF206" s="156">
        <f>'HARIAN KOMULATIF'!BF206/100*'PROGRES BOBOT'!$J206</f>
        <v>0</v>
      </c>
      <c r="BG206" s="156">
        <f>'HARIAN KOMULATIF'!BG206/100*'PROGRES BOBOT'!$J206</f>
        <v>0</v>
      </c>
      <c r="BH206" s="156">
        <f>'HARIAN KOMULATIF'!BH206/100*'PROGRES BOBOT'!$J206</f>
        <v>0</v>
      </c>
      <c r="BI206" s="156">
        <f>'HARIAN KOMULATIF'!BI206/100*'PROGRES BOBOT'!$J206</f>
        <v>0</v>
      </c>
      <c r="BJ206" s="156">
        <f>'HARIAN KOMULATIF'!BJ206/100*'PROGRES BOBOT'!$J206</f>
        <v>0</v>
      </c>
      <c r="BK206" s="156">
        <f>'HARIAN KOMULATIF'!BK206/100*'PROGRES BOBOT'!$J206</f>
        <v>0</v>
      </c>
      <c r="BL206" s="156">
        <f>'HARIAN KOMULATIF'!BL206/100*'PROGRES BOBOT'!$J206</f>
        <v>0</v>
      </c>
      <c r="BM206" s="156">
        <f>'HARIAN KOMULATIF'!BM206/100*'PROGRES BOBOT'!$J206</f>
        <v>0</v>
      </c>
      <c r="BN206" s="156">
        <f>'HARIAN KOMULATIF'!BN206/100*'PROGRES BOBOT'!$J206</f>
        <v>0</v>
      </c>
      <c r="BO206" s="156">
        <f>'HARIAN KOMULATIF'!BO206/100*'PROGRES BOBOT'!$J206</f>
        <v>0</v>
      </c>
      <c r="BP206" s="156">
        <f>'HARIAN KOMULATIF'!BP206/100*'PROGRES BOBOT'!$J206</f>
        <v>0</v>
      </c>
      <c r="BQ206" s="156">
        <f>'HARIAN KOMULATIF'!BQ206/100*'PROGRES BOBOT'!$J206</f>
        <v>0</v>
      </c>
      <c r="BR206" s="156">
        <f>'HARIAN KOMULATIF'!BR206/100*'PROGRES BOBOT'!$J206</f>
        <v>0</v>
      </c>
      <c r="BS206" s="156">
        <f>'HARIAN KOMULATIF'!BS206/100*'PROGRES BOBOT'!$J206</f>
        <v>0</v>
      </c>
      <c r="BT206" s="156">
        <f>'HARIAN KOMULATIF'!BT206/100*'PROGRES BOBOT'!$J206</f>
        <v>0</v>
      </c>
      <c r="BU206" s="156">
        <f>'HARIAN KOMULATIF'!BU206/100*'PROGRES BOBOT'!$J206</f>
        <v>0</v>
      </c>
      <c r="BV206" s="156">
        <f>'HARIAN KOMULATIF'!BV206/100*'PROGRES BOBOT'!$J206</f>
        <v>0</v>
      </c>
      <c r="BW206" s="156">
        <f>'HARIAN KOMULATIF'!BW206/100*'PROGRES BOBOT'!$J206</f>
        <v>0</v>
      </c>
      <c r="BX206" s="156">
        <f>'HARIAN KOMULATIF'!BX206/100*'PROGRES BOBOT'!$J206</f>
        <v>0</v>
      </c>
      <c r="BY206" s="156">
        <f>'HARIAN KOMULATIF'!BY206/100*'PROGRES BOBOT'!$J206</f>
        <v>0</v>
      </c>
      <c r="BZ206" s="156">
        <f>'HARIAN KOMULATIF'!BZ206/100*'PROGRES BOBOT'!$J206</f>
        <v>0</v>
      </c>
      <c r="CA206" s="156">
        <f>'HARIAN KOMULATIF'!CA206/100*'PROGRES BOBOT'!$J206</f>
        <v>0</v>
      </c>
      <c r="CB206" s="156">
        <f>'HARIAN KOMULATIF'!CB206/100*'PROGRES BOBOT'!$J206</f>
        <v>0</v>
      </c>
      <c r="CC206" s="156">
        <f>'HARIAN KOMULATIF'!CC206/100*'PROGRES BOBOT'!$J206</f>
        <v>0</v>
      </c>
      <c r="CD206" s="156">
        <f>'HARIAN KOMULATIF'!CD206/100*'PROGRES BOBOT'!$J206</f>
        <v>0</v>
      </c>
      <c r="CE206" s="156">
        <f>'HARIAN KOMULATIF'!CE206/100*'PROGRES BOBOT'!$J206</f>
        <v>0</v>
      </c>
      <c r="CF206" s="156">
        <f>'HARIAN KOMULATIF'!CF206/100*'PROGRES BOBOT'!$J206</f>
        <v>0</v>
      </c>
      <c r="CG206" s="156">
        <f>'HARIAN KOMULATIF'!CG206/100*'PROGRES BOBOT'!$J206</f>
        <v>0</v>
      </c>
      <c r="CH206" s="156">
        <f>'HARIAN KOMULATIF'!CH206/100*'PROGRES BOBOT'!$J206</f>
        <v>0</v>
      </c>
      <c r="CI206" s="156">
        <f>'HARIAN KOMULATIF'!CI206/100*'PROGRES BOBOT'!$J206</f>
        <v>0</v>
      </c>
      <c r="CJ206" s="156">
        <f>'HARIAN KOMULATIF'!CJ206/100*'PROGRES BOBOT'!$J206</f>
        <v>0</v>
      </c>
      <c r="CK206" s="156">
        <f>'HARIAN KOMULATIF'!CK206/100*'PROGRES BOBOT'!$J206</f>
        <v>0</v>
      </c>
      <c r="CL206" s="156">
        <f>'HARIAN KOMULATIF'!CL206/100*'PROGRES BOBOT'!$J206</f>
        <v>0</v>
      </c>
      <c r="CM206" s="156">
        <f>'HARIAN KOMULATIF'!CM206/100*'PROGRES BOBOT'!$J206</f>
        <v>0</v>
      </c>
      <c r="CN206" s="156">
        <f>'HARIAN KOMULATIF'!CN206/100*'PROGRES BOBOT'!$J206</f>
        <v>0</v>
      </c>
      <c r="CO206" s="156">
        <f>'HARIAN KOMULATIF'!CO206/100*'PROGRES BOBOT'!$J206</f>
        <v>0</v>
      </c>
      <c r="CP206" s="156">
        <f>'HARIAN KOMULATIF'!CP206/100*'PROGRES BOBOT'!$J206</f>
        <v>0</v>
      </c>
      <c r="CQ206" s="156">
        <f>'HARIAN KOMULATIF'!CQ206/100*'PROGRES BOBOT'!$J206</f>
        <v>0</v>
      </c>
      <c r="CR206" s="156">
        <f>'HARIAN KOMULATIF'!CR206/100*'PROGRES BOBOT'!$J206</f>
        <v>0</v>
      </c>
      <c r="CS206" s="156">
        <f>'HARIAN KOMULATIF'!CS206/100*'PROGRES BOBOT'!$J206</f>
        <v>0</v>
      </c>
      <c r="CT206" s="156">
        <f>'HARIAN KOMULATIF'!CT206/100*'PROGRES BOBOT'!$J206</f>
        <v>0</v>
      </c>
      <c r="CU206" s="156">
        <f>'HARIAN KOMULATIF'!CU206/100*'PROGRES BOBOT'!$J206</f>
        <v>0</v>
      </c>
      <c r="CV206" s="156">
        <f>'HARIAN KOMULATIF'!CV206/100*'PROGRES BOBOT'!$J206</f>
        <v>0</v>
      </c>
      <c r="CW206" s="156">
        <f>'HARIAN KOMULATIF'!CW206/100*'PROGRES BOBOT'!$J206</f>
        <v>0</v>
      </c>
      <c r="CX206" s="156">
        <f>'HARIAN KOMULATIF'!CX206/100*'PROGRES BOBOT'!$J206</f>
        <v>0</v>
      </c>
    </row>
    <row r="207" spans="1:102" ht="15" customHeight="1">
      <c r="A207" s="13"/>
      <c r="B207" s="59" t="s">
        <v>80</v>
      </c>
      <c r="C207" s="1"/>
      <c r="D207" s="1"/>
      <c r="E207" s="58"/>
      <c r="F207" s="16">
        <v>36.698339999999995</v>
      </c>
      <c r="G207" s="15" t="s">
        <v>25</v>
      </c>
      <c r="H207" s="16">
        <f>H202</f>
        <v>21000</v>
      </c>
      <c r="I207" s="17">
        <f>H207*F207</f>
        <v>770665.1399999999</v>
      </c>
      <c r="J207" s="154">
        <f t="shared" si="38"/>
        <v>7.7066336329954632E-2</v>
      </c>
      <c r="K207" s="156">
        <f>'HARIAN KOMULATIF'!K207/100*'PROGRES BOBOT'!$J207</f>
        <v>0</v>
      </c>
      <c r="L207" s="156">
        <f>'HARIAN KOMULATIF'!L207/100*'PROGRES BOBOT'!$J207</f>
        <v>0</v>
      </c>
      <c r="M207" s="156">
        <f>'HARIAN KOMULATIF'!M207/100*'PROGRES BOBOT'!$J207</f>
        <v>0</v>
      </c>
      <c r="N207" s="156">
        <f>'HARIAN KOMULATIF'!N207/100*'PROGRES BOBOT'!$J207</f>
        <v>0</v>
      </c>
      <c r="O207" s="156">
        <f>'HARIAN KOMULATIF'!O207/100*'PROGRES BOBOT'!$J207</f>
        <v>0</v>
      </c>
      <c r="P207" s="156">
        <f>'HARIAN KOMULATIF'!P207/100*'PROGRES BOBOT'!$J207</f>
        <v>0</v>
      </c>
      <c r="Q207" s="156">
        <f>'HARIAN KOMULATIF'!Q207/100*'PROGRES BOBOT'!$J207</f>
        <v>0</v>
      </c>
      <c r="R207" s="156">
        <f>'HARIAN KOMULATIF'!R207/100*'PROGRES BOBOT'!$J207</f>
        <v>0</v>
      </c>
      <c r="S207" s="156">
        <f>'HARIAN KOMULATIF'!S207/100*'PROGRES BOBOT'!$J207</f>
        <v>0</v>
      </c>
      <c r="T207" s="156">
        <f>'HARIAN KOMULATIF'!T207/100*'PROGRES BOBOT'!$J207</f>
        <v>0</v>
      </c>
      <c r="U207" s="156">
        <f>'HARIAN KOMULATIF'!U207/100*'PROGRES BOBOT'!$J207</f>
        <v>0</v>
      </c>
      <c r="V207" s="156">
        <f>'HARIAN KOMULATIF'!V207/100*'PROGRES BOBOT'!$J207</f>
        <v>0</v>
      </c>
      <c r="W207" s="156">
        <f>'HARIAN KOMULATIF'!W207/100*'PROGRES BOBOT'!$J207</f>
        <v>0</v>
      </c>
      <c r="X207" s="156">
        <f>'HARIAN KOMULATIF'!X207/100*'PROGRES BOBOT'!$J207</f>
        <v>0</v>
      </c>
      <c r="Y207" s="156">
        <f>'HARIAN KOMULATIF'!Y207/100*'PROGRES BOBOT'!$J207</f>
        <v>0</v>
      </c>
      <c r="Z207" s="156">
        <f>'HARIAN KOMULATIF'!Z207/100*'PROGRES BOBOT'!$J207</f>
        <v>0</v>
      </c>
      <c r="AA207" s="156">
        <f>'HARIAN KOMULATIF'!AA207/100*'PROGRES BOBOT'!$J207</f>
        <v>0</v>
      </c>
      <c r="AB207" s="156">
        <f>'HARIAN KOMULATIF'!AB207/100*'PROGRES BOBOT'!$J207</f>
        <v>0</v>
      </c>
      <c r="AC207" s="156">
        <f>'HARIAN KOMULATIF'!AC207/100*'PROGRES BOBOT'!$J207</f>
        <v>0</v>
      </c>
      <c r="AD207" s="156">
        <f>'HARIAN KOMULATIF'!AD207/100*'PROGRES BOBOT'!$J207</f>
        <v>0</v>
      </c>
      <c r="AE207" s="156">
        <f>'HARIAN KOMULATIF'!AE207/100*'PROGRES BOBOT'!$J207</f>
        <v>0</v>
      </c>
      <c r="AF207" s="156">
        <f>'HARIAN KOMULATIF'!AF207/100*'PROGRES BOBOT'!$J207</f>
        <v>0</v>
      </c>
      <c r="AG207" s="156">
        <f>'HARIAN KOMULATIF'!AG207/100*'PROGRES BOBOT'!$J207</f>
        <v>0</v>
      </c>
      <c r="AH207" s="156">
        <f>'HARIAN KOMULATIF'!AH207/100*'PROGRES BOBOT'!$J207</f>
        <v>0</v>
      </c>
      <c r="AI207" s="156">
        <f>'HARIAN KOMULATIF'!AI207/100*'PROGRES BOBOT'!$J207</f>
        <v>0</v>
      </c>
      <c r="AJ207" s="156">
        <f>'HARIAN KOMULATIF'!AJ207/100*'PROGRES BOBOT'!$J207</f>
        <v>0</v>
      </c>
      <c r="AK207" s="156">
        <f>'HARIAN KOMULATIF'!AK207/100*'PROGRES BOBOT'!$J207</f>
        <v>0</v>
      </c>
      <c r="AL207" s="156">
        <f>'HARIAN KOMULATIF'!AL207/100*'PROGRES BOBOT'!$J207</f>
        <v>0</v>
      </c>
      <c r="AM207" s="156">
        <f>'HARIAN KOMULATIF'!AM207/100*'PROGRES BOBOT'!$J207</f>
        <v>0</v>
      </c>
      <c r="AN207" s="156">
        <f>'HARIAN KOMULATIF'!AN207/100*'PROGRES BOBOT'!$J207</f>
        <v>0</v>
      </c>
      <c r="AO207" s="156">
        <f>'HARIAN KOMULATIF'!AO207/100*'PROGRES BOBOT'!$J207</f>
        <v>0</v>
      </c>
      <c r="AP207" s="156">
        <f>'HARIAN KOMULATIF'!AP207/100*'PROGRES BOBOT'!$J207</f>
        <v>0</v>
      </c>
      <c r="AQ207" s="156">
        <f>'HARIAN KOMULATIF'!AQ207/100*'PROGRES BOBOT'!$J207</f>
        <v>0</v>
      </c>
      <c r="AR207" s="156">
        <f>'HARIAN KOMULATIF'!AR207/100*'PROGRES BOBOT'!$J207</f>
        <v>0</v>
      </c>
      <c r="AS207" s="156">
        <f>'HARIAN KOMULATIF'!AS207/100*'PROGRES BOBOT'!$J207</f>
        <v>0</v>
      </c>
      <c r="AT207" s="156">
        <f>'HARIAN KOMULATIF'!AT207/100*'PROGRES BOBOT'!$J207</f>
        <v>0</v>
      </c>
      <c r="AU207" s="156">
        <f>'HARIAN KOMULATIF'!AU207/100*'PROGRES BOBOT'!$J207</f>
        <v>0</v>
      </c>
      <c r="AV207" s="156">
        <f>'HARIAN KOMULATIF'!AV207/100*'PROGRES BOBOT'!$J207</f>
        <v>0</v>
      </c>
      <c r="AW207" s="156">
        <f>'HARIAN KOMULATIF'!AW207/100*'PROGRES BOBOT'!$J207</f>
        <v>0</v>
      </c>
      <c r="AX207" s="156">
        <f>'HARIAN KOMULATIF'!AX207/100*'PROGRES BOBOT'!$J207</f>
        <v>0</v>
      </c>
      <c r="AY207" s="156">
        <f>'HARIAN KOMULATIF'!AY207/100*'PROGRES BOBOT'!$J207</f>
        <v>0</v>
      </c>
      <c r="AZ207" s="156">
        <f>'HARIAN KOMULATIF'!AZ207/100*'PROGRES BOBOT'!$J207</f>
        <v>0</v>
      </c>
      <c r="BA207" s="156">
        <f>'HARIAN KOMULATIF'!BA207/100*'PROGRES BOBOT'!$J207</f>
        <v>0</v>
      </c>
      <c r="BB207" s="156">
        <f>'HARIAN KOMULATIF'!BB207/100*'PROGRES BOBOT'!$J207</f>
        <v>0</v>
      </c>
      <c r="BC207" s="156">
        <f>'HARIAN KOMULATIF'!BC207/100*'PROGRES BOBOT'!$J207</f>
        <v>0</v>
      </c>
      <c r="BD207" s="156">
        <f>'HARIAN KOMULATIF'!BD207/100*'PROGRES BOBOT'!$J207</f>
        <v>0</v>
      </c>
      <c r="BE207" s="156">
        <f>'HARIAN KOMULATIF'!BE207/100*'PROGRES BOBOT'!$J207</f>
        <v>0</v>
      </c>
      <c r="BF207" s="156">
        <f>'HARIAN KOMULATIF'!BF207/100*'PROGRES BOBOT'!$J207</f>
        <v>0</v>
      </c>
      <c r="BG207" s="156">
        <f>'HARIAN KOMULATIF'!BG207/100*'PROGRES BOBOT'!$J207</f>
        <v>0</v>
      </c>
      <c r="BH207" s="156">
        <f>'HARIAN KOMULATIF'!BH207/100*'PROGRES BOBOT'!$J207</f>
        <v>0</v>
      </c>
      <c r="BI207" s="156">
        <f>'HARIAN KOMULATIF'!BI207/100*'PROGRES BOBOT'!$J207</f>
        <v>0</v>
      </c>
      <c r="BJ207" s="156">
        <f>'HARIAN KOMULATIF'!BJ207/100*'PROGRES BOBOT'!$J207</f>
        <v>0</v>
      </c>
      <c r="BK207" s="156">
        <f>'HARIAN KOMULATIF'!BK207/100*'PROGRES BOBOT'!$J207</f>
        <v>0</v>
      </c>
      <c r="BL207" s="156">
        <f>'HARIAN KOMULATIF'!BL207/100*'PROGRES BOBOT'!$J207</f>
        <v>0</v>
      </c>
      <c r="BM207" s="156">
        <f>'HARIAN KOMULATIF'!BM207/100*'PROGRES BOBOT'!$J207</f>
        <v>0</v>
      </c>
      <c r="BN207" s="156">
        <f>'HARIAN KOMULATIF'!BN207/100*'PROGRES BOBOT'!$J207</f>
        <v>0</v>
      </c>
      <c r="BO207" s="156">
        <f>'HARIAN KOMULATIF'!BO207/100*'PROGRES BOBOT'!$J207</f>
        <v>0</v>
      </c>
      <c r="BP207" s="156">
        <f>'HARIAN KOMULATIF'!BP207/100*'PROGRES BOBOT'!$J207</f>
        <v>0</v>
      </c>
      <c r="BQ207" s="156">
        <f>'HARIAN KOMULATIF'!BQ207/100*'PROGRES BOBOT'!$J207</f>
        <v>0</v>
      </c>
      <c r="BR207" s="156">
        <f>'HARIAN KOMULATIF'!BR207/100*'PROGRES BOBOT'!$J207</f>
        <v>0</v>
      </c>
      <c r="BS207" s="156">
        <f>'HARIAN KOMULATIF'!BS207/100*'PROGRES BOBOT'!$J207</f>
        <v>0</v>
      </c>
      <c r="BT207" s="156">
        <f>'HARIAN KOMULATIF'!BT207/100*'PROGRES BOBOT'!$J207</f>
        <v>0</v>
      </c>
      <c r="BU207" s="156">
        <f>'HARIAN KOMULATIF'!BU207/100*'PROGRES BOBOT'!$J207</f>
        <v>0</v>
      </c>
      <c r="BV207" s="156">
        <f>'HARIAN KOMULATIF'!BV207/100*'PROGRES BOBOT'!$J207</f>
        <v>0</v>
      </c>
      <c r="BW207" s="156">
        <f>'HARIAN KOMULATIF'!BW207/100*'PROGRES BOBOT'!$J207</f>
        <v>0</v>
      </c>
      <c r="BX207" s="156">
        <f>'HARIAN KOMULATIF'!BX207/100*'PROGRES BOBOT'!$J207</f>
        <v>0</v>
      </c>
      <c r="BY207" s="156">
        <f>'HARIAN KOMULATIF'!BY207/100*'PROGRES BOBOT'!$J207</f>
        <v>0</v>
      </c>
      <c r="BZ207" s="156">
        <f>'HARIAN KOMULATIF'!BZ207/100*'PROGRES BOBOT'!$J207</f>
        <v>0</v>
      </c>
      <c r="CA207" s="156">
        <f>'HARIAN KOMULATIF'!CA207/100*'PROGRES BOBOT'!$J207</f>
        <v>0</v>
      </c>
      <c r="CB207" s="156">
        <f>'HARIAN KOMULATIF'!CB207/100*'PROGRES BOBOT'!$J207</f>
        <v>0</v>
      </c>
      <c r="CC207" s="156">
        <f>'HARIAN KOMULATIF'!CC207/100*'PROGRES BOBOT'!$J207</f>
        <v>0</v>
      </c>
      <c r="CD207" s="156">
        <f>'HARIAN KOMULATIF'!CD207/100*'PROGRES BOBOT'!$J207</f>
        <v>0</v>
      </c>
      <c r="CE207" s="156">
        <f>'HARIAN KOMULATIF'!CE207/100*'PROGRES BOBOT'!$J207</f>
        <v>0</v>
      </c>
      <c r="CF207" s="156">
        <f>'HARIAN KOMULATIF'!CF207/100*'PROGRES BOBOT'!$J207</f>
        <v>0</v>
      </c>
      <c r="CG207" s="156">
        <f>'HARIAN KOMULATIF'!CG207/100*'PROGRES BOBOT'!$J207</f>
        <v>0</v>
      </c>
      <c r="CH207" s="156">
        <f>'HARIAN KOMULATIF'!CH207/100*'PROGRES BOBOT'!$J207</f>
        <v>0</v>
      </c>
      <c r="CI207" s="156">
        <f>'HARIAN KOMULATIF'!CI207/100*'PROGRES BOBOT'!$J207</f>
        <v>0</v>
      </c>
      <c r="CJ207" s="156">
        <f>'HARIAN KOMULATIF'!CJ207/100*'PROGRES BOBOT'!$J207</f>
        <v>0</v>
      </c>
      <c r="CK207" s="156">
        <f>'HARIAN KOMULATIF'!CK207/100*'PROGRES BOBOT'!$J207</f>
        <v>0</v>
      </c>
      <c r="CL207" s="156">
        <f>'HARIAN KOMULATIF'!CL207/100*'PROGRES BOBOT'!$J207</f>
        <v>0</v>
      </c>
      <c r="CM207" s="156">
        <f>'HARIAN KOMULATIF'!CM207/100*'PROGRES BOBOT'!$J207</f>
        <v>0</v>
      </c>
      <c r="CN207" s="156">
        <f>'HARIAN KOMULATIF'!CN207/100*'PROGRES BOBOT'!$J207</f>
        <v>0</v>
      </c>
      <c r="CO207" s="156">
        <f>'HARIAN KOMULATIF'!CO207/100*'PROGRES BOBOT'!$J207</f>
        <v>0</v>
      </c>
      <c r="CP207" s="156">
        <f>'HARIAN KOMULATIF'!CP207/100*'PROGRES BOBOT'!$J207</f>
        <v>0</v>
      </c>
      <c r="CQ207" s="156">
        <f>'HARIAN KOMULATIF'!CQ207/100*'PROGRES BOBOT'!$J207</f>
        <v>0</v>
      </c>
      <c r="CR207" s="156">
        <f>'HARIAN KOMULATIF'!CR207/100*'PROGRES BOBOT'!$J207</f>
        <v>0</v>
      </c>
      <c r="CS207" s="156">
        <f>'HARIAN KOMULATIF'!CS207/100*'PROGRES BOBOT'!$J207</f>
        <v>0</v>
      </c>
      <c r="CT207" s="156">
        <f>'HARIAN KOMULATIF'!CT207/100*'PROGRES BOBOT'!$J207</f>
        <v>0</v>
      </c>
      <c r="CU207" s="156">
        <f>'HARIAN KOMULATIF'!CU207/100*'PROGRES BOBOT'!$J207</f>
        <v>0</v>
      </c>
      <c r="CV207" s="156">
        <f>'HARIAN KOMULATIF'!CV207/100*'PROGRES BOBOT'!$J207</f>
        <v>0</v>
      </c>
      <c r="CW207" s="156">
        <f>'HARIAN KOMULATIF'!CW207/100*'PROGRES BOBOT'!$J207</f>
        <v>0</v>
      </c>
      <c r="CX207" s="156">
        <f>'HARIAN KOMULATIF'!CX207/100*'PROGRES BOBOT'!$J207</f>
        <v>0</v>
      </c>
    </row>
    <row r="208" spans="1:102" ht="15" customHeight="1">
      <c r="A208" s="13"/>
      <c r="B208" s="59" t="s">
        <v>81</v>
      </c>
      <c r="C208" s="1"/>
      <c r="D208" s="1"/>
      <c r="E208" s="58"/>
      <c r="F208" s="16"/>
      <c r="G208" s="15"/>
      <c r="H208" s="16"/>
      <c r="I208" s="17"/>
      <c r="J208" s="154"/>
      <c r="K208" s="156">
        <f>'HARIAN KOMULATIF'!K208/100*'PROGRES BOBOT'!$J208</f>
        <v>0</v>
      </c>
      <c r="L208" s="156">
        <f>'HARIAN KOMULATIF'!L208/100*'PROGRES BOBOT'!$J208</f>
        <v>0</v>
      </c>
      <c r="M208" s="156">
        <f>'HARIAN KOMULATIF'!M208/100*'PROGRES BOBOT'!$J208</f>
        <v>0</v>
      </c>
      <c r="N208" s="156">
        <f>'HARIAN KOMULATIF'!N208/100*'PROGRES BOBOT'!$J208</f>
        <v>0</v>
      </c>
      <c r="O208" s="156">
        <f>'HARIAN KOMULATIF'!O208/100*'PROGRES BOBOT'!$J208</f>
        <v>0</v>
      </c>
      <c r="P208" s="156">
        <f>'HARIAN KOMULATIF'!P208/100*'PROGRES BOBOT'!$J208</f>
        <v>0</v>
      </c>
      <c r="Q208" s="156">
        <f>'HARIAN KOMULATIF'!Q208/100*'PROGRES BOBOT'!$J208</f>
        <v>0</v>
      </c>
      <c r="R208" s="156">
        <f>'HARIAN KOMULATIF'!R208/100*'PROGRES BOBOT'!$J208</f>
        <v>0</v>
      </c>
      <c r="S208" s="156">
        <f>'HARIAN KOMULATIF'!S208/100*'PROGRES BOBOT'!$J208</f>
        <v>0</v>
      </c>
      <c r="T208" s="156">
        <f>'HARIAN KOMULATIF'!T208/100*'PROGRES BOBOT'!$J208</f>
        <v>0</v>
      </c>
      <c r="U208" s="156">
        <f>'HARIAN KOMULATIF'!U208/100*'PROGRES BOBOT'!$J208</f>
        <v>0</v>
      </c>
      <c r="V208" s="156">
        <f>'HARIAN KOMULATIF'!V208/100*'PROGRES BOBOT'!$J208</f>
        <v>0</v>
      </c>
      <c r="W208" s="156">
        <f>'HARIAN KOMULATIF'!W208/100*'PROGRES BOBOT'!$J208</f>
        <v>0</v>
      </c>
      <c r="X208" s="156">
        <f>'HARIAN KOMULATIF'!X208/100*'PROGRES BOBOT'!$J208</f>
        <v>0</v>
      </c>
      <c r="Y208" s="156">
        <f>'HARIAN KOMULATIF'!Y208/100*'PROGRES BOBOT'!$J208</f>
        <v>0</v>
      </c>
      <c r="Z208" s="156">
        <f>'HARIAN KOMULATIF'!Z208/100*'PROGRES BOBOT'!$J208</f>
        <v>0</v>
      </c>
      <c r="AA208" s="156">
        <f>'HARIAN KOMULATIF'!AA208/100*'PROGRES BOBOT'!$J208</f>
        <v>0</v>
      </c>
      <c r="AB208" s="156">
        <f>'HARIAN KOMULATIF'!AB208/100*'PROGRES BOBOT'!$J208</f>
        <v>0</v>
      </c>
      <c r="AC208" s="156">
        <f>'HARIAN KOMULATIF'!AC208/100*'PROGRES BOBOT'!$J208</f>
        <v>0</v>
      </c>
      <c r="AD208" s="156">
        <f>'HARIAN KOMULATIF'!AD208/100*'PROGRES BOBOT'!$J208</f>
        <v>0</v>
      </c>
      <c r="AE208" s="156">
        <f>'HARIAN KOMULATIF'!AE208/100*'PROGRES BOBOT'!$J208</f>
        <v>0</v>
      </c>
      <c r="AF208" s="156">
        <f>'HARIAN KOMULATIF'!AF208/100*'PROGRES BOBOT'!$J208</f>
        <v>0</v>
      </c>
      <c r="AG208" s="156">
        <f>'HARIAN KOMULATIF'!AG208/100*'PROGRES BOBOT'!$J208</f>
        <v>0</v>
      </c>
      <c r="AH208" s="156">
        <f>'HARIAN KOMULATIF'!AH208/100*'PROGRES BOBOT'!$J208</f>
        <v>0</v>
      </c>
      <c r="AI208" s="156">
        <f>'HARIAN KOMULATIF'!AI208/100*'PROGRES BOBOT'!$J208</f>
        <v>0</v>
      </c>
      <c r="AJ208" s="156">
        <f>'HARIAN KOMULATIF'!AJ208/100*'PROGRES BOBOT'!$J208</f>
        <v>0</v>
      </c>
      <c r="AK208" s="156">
        <f>'HARIAN KOMULATIF'!AK208/100*'PROGRES BOBOT'!$J208</f>
        <v>0</v>
      </c>
      <c r="AL208" s="156">
        <f>'HARIAN KOMULATIF'!AL208/100*'PROGRES BOBOT'!$J208</f>
        <v>0</v>
      </c>
      <c r="AM208" s="156">
        <f>'HARIAN KOMULATIF'!AM208/100*'PROGRES BOBOT'!$J208</f>
        <v>0</v>
      </c>
      <c r="AN208" s="156">
        <f>'HARIAN KOMULATIF'!AN208/100*'PROGRES BOBOT'!$J208</f>
        <v>0</v>
      </c>
      <c r="AO208" s="156">
        <f>'HARIAN KOMULATIF'!AO208/100*'PROGRES BOBOT'!$J208</f>
        <v>0</v>
      </c>
      <c r="AP208" s="156">
        <f>'HARIAN KOMULATIF'!AP208/100*'PROGRES BOBOT'!$J208</f>
        <v>0</v>
      </c>
      <c r="AQ208" s="156">
        <f>'HARIAN KOMULATIF'!AQ208/100*'PROGRES BOBOT'!$J208</f>
        <v>0</v>
      </c>
      <c r="AR208" s="156">
        <f>'HARIAN KOMULATIF'!AR208/100*'PROGRES BOBOT'!$J208</f>
        <v>0</v>
      </c>
      <c r="AS208" s="156">
        <f>'HARIAN KOMULATIF'!AS208/100*'PROGRES BOBOT'!$J208</f>
        <v>0</v>
      </c>
      <c r="AT208" s="156">
        <f>'HARIAN KOMULATIF'!AT208/100*'PROGRES BOBOT'!$J208</f>
        <v>0</v>
      </c>
      <c r="AU208" s="156">
        <f>'HARIAN KOMULATIF'!AU208/100*'PROGRES BOBOT'!$J208</f>
        <v>0</v>
      </c>
      <c r="AV208" s="156">
        <f>'HARIAN KOMULATIF'!AV208/100*'PROGRES BOBOT'!$J208</f>
        <v>0</v>
      </c>
      <c r="AW208" s="156">
        <f>'HARIAN KOMULATIF'!AW208/100*'PROGRES BOBOT'!$J208</f>
        <v>0</v>
      </c>
      <c r="AX208" s="156">
        <f>'HARIAN KOMULATIF'!AX208/100*'PROGRES BOBOT'!$J208</f>
        <v>0</v>
      </c>
      <c r="AY208" s="156">
        <f>'HARIAN KOMULATIF'!AY208/100*'PROGRES BOBOT'!$J208</f>
        <v>0</v>
      </c>
      <c r="AZ208" s="156">
        <f>'HARIAN KOMULATIF'!AZ208/100*'PROGRES BOBOT'!$J208</f>
        <v>0</v>
      </c>
      <c r="BA208" s="156">
        <f>'HARIAN KOMULATIF'!BA208/100*'PROGRES BOBOT'!$J208</f>
        <v>0</v>
      </c>
      <c r="BB208" s="156">
        <f>'HARIAN KOMULATIF'!BB208/100*'PROGRES BOBOT'!$J208</f>
        <v>0</v>
      </c>
      <c r="BC208" s="156">
        <f>'HARIAN KOMULATIF'!BC208/100*'PROGRES BOBOT'!$J208</f>
        <v>0</v>
      </c>
      <c r="BD208" s="156">
        <f>'HARIAN KOMULATIF'!BD208/100*'PROGRES BOBOT'!$J208</f>
        <v>0</v>
      </c>
      <c r="BE208" s="156">
        <f>'HARIAN KOMULATIF'!BE208/100*'PROGRES BOBOT'!$J208</f>
        <v>0</v>
      </c>
      <c r="BF208" s="156">
        <f>'HARIAN KOMULATIF'!BF208/100*'PROGRES BOBOT'!$J208</f>
        <v>0</v>
      </c>
      <c r="BG208" s="156">
        <f>'HARIAN KOMULATIF'!BG208/100*'PROGRES BOBOT'!$J208</f>
        <v>0</v>
      </c>
      <c r="BH208" s="156">
        <f>'HARIAN KOMULATIF'!BH208/100*'PROGRES BOBOT'!$J208</f>
        <v>0</v>
      </c>
      <c r="BI208" s="156">
        <f>'HARIAN KOMULATIF'!BI208/100*'PROGRES BOBOT'!$J208</f>
        <v>0</v>
      </c>
      <c r="BJ208" s="156">
        <f>'HARIAN KOMULATIF'!BJ208/100*'PROGRES BOBOT'!$J208</f>
        <v>0</v>
      </c>
      <c r="BK208" s="156">
        <f>'HARIAN KOMULATIF'!BK208/100*'PROGRES BOBOT'!$J208</f>
        <v>0</v>
      </c>
      <c r="BL208" s="156">
        <f>'HARIAN KOMULATIF'!BL208/100*'PROGRES BOBOT'!$J208</f>
        <v>0</v>
      </c>
      <c r="BM208" s="156">
        <f>'HARIAN KOMULATIF'!BM208/100*'PROGRES BOBOT'!$J208</f>
        <v>0</v>
      </c>
      <c r="BN208" s="156">
        <f>'HARIAN KOMULATIF'!BN208/100*'PROGRES BOBOT'!$J208</f>
        <v>0</v>
      </c>
      <c r="BO208" s="156">
        <f>'HARIAN KOMULATIF'!BO208/100*'PROGRES BOBOT'!$J208</f>
        <v>0</v>
      </c>
      <c r="BP208" s="156">
        <f>'HARIAN KOMULATIF'!BP208/100*'PROGRES BOBOT'!$J208</f>
        <v>0</v>
      </c>
      <c r="BQ208" s="156">
        <f>'HARIAN KOMULATIF'!BQ208/100*'PROGRES BOBOT'!$J208</f>
        <v>0</v>
      </c>
      <c r="BR208" s="156">
        <f>'HARIAN KOMULATIF'!BR208/100*'PROGRES BOBOT'!$J208</f>
        <v>0</v>
      </c>
      <c r="BS208" s="156">
        <f>'HARIAN KOMULATIF'!BS208/100*'PROGRES BOBOT'!$J208</f>
        <v>0</v>
      </c>
      <c r="BT208" s="156">
        <f>'HARIAN KOMULATIF'!BT208/100*'PROGRES BOBOT'!$J208</f>
        <v>0</v>
      </c>
      <c r="BU208" s="156">
        <f>'HARIAN KOMULATIF'!BU208/100*'PROGRES BOBOT'!$J208</f>
        <v>0</v>
      </c>
      <c r="BV208" s="156">
        <f>'HARIAN KOMULATIF'!BV208/100*'PROGRES BOBOT'!$J208</f>
        <v>0</v>
      </c>
      <c r="BW208" s="156">
        <f>'HARIAN KOMULATIF'!BW208/100*'PROGRES BOBOT'!$J208</f>
        <v>0</v>
      </c>
      <c r="BX208" s="156">
        <f>'HARIAN KOMULATIF'!BX208/100*'PROGRES BOBOT'!$J208</f>
        <v>0</v>
      </c>
      <c r="BY208" s="156">
        <f>'HARIAN KOMULATIF'!BY208/100*'PROGRES BOBOT'!$J208</f>
        <v>0</v>
      </c>
      <c r="BZ208" s="156">
        <f>'HARIAN KOMULATIF'!BZ208/100*'PROGRES BOBOT'!$J208</f>
        <v>0</v>
      </c>
      <c r="CA208" s="156">
        <f>'HARIAN KOMULATIF'!CA208/100*'PROGRES BOBOT'!$J208</f>
        <v>0</v>
      </c>
      <c r="CB208" s="156">
        <f>'HARIAN KOMULATIF'!CB208/100*'PROGRES BOBOT'!$J208</f>
        <v>0</v>
      </c>
      <c r="CC208" s="156">
        <f>'HARIAN KOMULATIF'!CC208/100*'PROGRES BOBOT'!$J208</f>
        <v>0</v>
      </c>
      <c r="CD208" s="156">
        <f>'HARIAN KOMULATIF'!CD208/100*'PROGRES BOBOT'!$J208</f>
        <v>0</v>
      </c>
      <c r="CE208" s="156">
        <f>'HARIAN KOMULATIF'!CE208/100*'PROGRES BOBOT'!$J208</f>
        <v>0</v>
      </c>
      <c r="CF208" s="156">
        <f>'HARIAN KOMULATIF'!CF208/100*'PROGRES BOBOT'!$J208</f>
        <v>0</v>
      </c>
      <c r="CG208" s="156">
        <f>'HARIAN KOMULATIF'!CG208/100*'PROGRES BOBOT'!$J208</f>
        <v>0</v>
      </c>
      <c r="CH208" s="156">
        <f>'HARIAN KOMULATIF'!CH208/100*'PROGRES BOBOT'!$J208</f>
        <v>0</v>
      </c>
      <c r="CI208" s="156">
        <f>'HARIAN KOMULATIF'!CI208/100*'PROGRES BOBOT'!$J208</f>
        <v>0</v>
      </c>
      <c r="CJ208" s="156">
        <f>'HARIAN KOMULATIF'!CJ208/100*'PROGRES BOBOT'!$J208</f>
        <v>0</v>
      </c>
      <c r="CK208" s="156">
        <f>'HARIAN KOMULATIF'!CK208/100*'PROGRES BOBOT'!$J208</f>
        <v>0</v>
      </c>
      <c r="CL208" s="156">
        <f>'HARIAN KOMULATIF'!CL208/100*'PROGRES BOBOT'!$J208</f>
        <v>0</v>
      </c>
      <c r="CM208" s="156">
        <f>'HARIAN KOMULATIF'!CM208/100*'PROGRES BOBOT'!$J208</f>
        <v>0</v>
      </c>
      <c r="CN208" s="156">
        <f>'HARIAN KOMULATIF'!CN208/100*'PROGRES BOBOT'!$J208</f>
        <v>0</v>
      </c>
      <c r="CO208" s="156">
        <f>'HARIAN KOMULATIF'!CO208/100*'PROGRES BOBOT'!$J208</f>
        <v>0</v>
      </c>
      <c r="CP208" s="156">
        <f>'HARIAN KOMULATIF'!CP208/100*'PROGRES BOBOT'!$J208</f>
        <v>0</v>
      </c>
      <c r="CQ208" s="156">
        <f>'HARIAN KOMULATIF'!CQ208/100*'PROGRES BOBOT'!$J208</f>
        <v>0</v>
      </c>
      <c r="CR208" s="156">
        <f>'HARIAN KOMULATIF'!CR208/100*'PROGRES BOBOT'!$J208</f>
        <v>0</v>
      </c>
      <c r="CS208" s="156">
        <f>'HARIAN KOMULATIF'!CS208/100*'PROGRES BOBOT'!$J208</f>
        <v>0</v>
      </c>
      <c r="CT208" s="156">
        <f>'HARIAN KOMULATIF'!CT208/100*'PROGRES BOBOT'!$J208</f>
        <v>0</v>
      </c>
      <c r="CU208" s="156">
        <f>'HARIAN KOMULATIF'!CU208/100*'PROGRES BOBOT'!$J208</f>
        <v>0</v>
      </c>
      <c r="CV208" s="156">
        <f>'HARIAN KOMULATIF'!CV208/100*'PROGRES BOBOT'!$J208</f>
        <v>0</v>
      </c>
      <c r="CW208" s="156">
        <f>'HARIAN KOMULATIF'!CW208/100*'PROGRES BOBOT'!$J208</f>
        <v>0</v>
      </c>
      <c r="CX208" s="156">
        <f>'HARIAN KOMULATIF'!CX208/100*'PROGRES BOBOT'!$J208</f>
        <v>0</v>
      </c>
    </row>
    <row r="209" spans="1:102" ht="15" customHeight="1">
      <c r="A209" s="13"/>
      <c r="B209" s="59" t="s">
        <v>71</v>
      </c>
      <c r="C209" s="1"/>
      <c r="D209" s="1"/>
      <c r="E209" s="58"/>
      <c r="F209" s="16">
        <v>403.68173999999993</v>
      </c>
      <c r="G209" s="15" t="s">
        <v>25</v>
      </c>
      <c r="H209" s="14">
        <f>H203</f>
        <v>2000</v>
      </c>
      <c r="I209" s="17">
        <f t="shared" ref="I209" si="39">H209*F209</f>
        <v>807363.47999999986</v>
      </c>
      <c r="J209" s="154">
        <f t="shared" si="38"/>
        <v>8.0736161869476283E-2</v>
      </c>
      <c r="K209" s="156">
        <f>'HARIAN KOMULATIF'!K209/100*'PROGRES BOBOT'!$J209</f>
        <v>0</v>
      </c>
      <c r="L209" s="156">
        <f>'HARIAN KOMULATIF'!L209/100*'PROGRES BOBOT'!$J209</f>
        <v>0</v>
      </c>
      <c r="M209" s="156">
        <f>'HARIAN KOMULATIF'!M209/100*'PROGRES BOBOT'!$J209</f>
        <v>0</v>
      </c>
      <c r="N209" s="156">
        <f>'HARIAN KOMULATIF'!N209/100*'PROGRES BOBOT'!$J209</f>
        <v>0</v>
      </c>
      <c r="O209" s="156">
        <f>'HARIAN KOMULATIF'!O209/100*'PROGRES BOBOT'!$J209</f>
        <v>0</v>
      </c>
      <c r="P209" s="156">
        <f>'HARIAN KOMULATIF'!P209/100*'PROGRES BOBOT'!$J209</f>
        <v>0</v>
      </c>
      <c r="Q209" s="156">
        <f>'HARIAN KOMULATIF'!Q209/100*'PROGRES BOBOT'!$J209</f>
        <v>0</v>
      </c>
      <c r="R209" s="156">
        <f>'HARIAN KOMULATIF'!R209/100*'PROGRES BOBOT'!$J209</f>
        <v>0</v>
      </c>
      <c r="S209" s="156">
        <f>'HARIAN KOMULATIF'!S209/100*'PROGRES BOBOT'!$J209</f>
        <v>0</v>
      </c>
      <c r="T209" s="156">
        <f>'HARIAN KOMULATIF'!T209/100*'PROGRES BOBOT'!$J209</f>
        <v>0</v>
      </c>
      <c r="U209" s="156">
        <f>'HARIAN KOMULATIF'!U209/100*'PROGRES BOBOT'!$J209</f>
        <v>0</v>
      </c>
      <c r="V209" s="156">
        <f>'HARIAN KOMULATIF'!V209/100*'PROGRES BOBOT'!$J209</f>
        <v>0</v>
      </c>
      <c r="W209" s="156">
        <f>'HARIAN KOMULATIF'!W209/100*'PROGRES BOBOT'!$J209</f>
        <v>0</v>
      </c>
      <c r="X209" s="156">
        <f>'HARIAN KOMULATIF'!X209/100*'PROGRES BOBOT'!$J209</f>
        <v>0</v>
      </c>
      <c r="Y209" s="156">
        <f>'HARIAN KOMULATIF'!Y209/100*'PROGRES BOBOT'!$J209</f>
        <v>0</v>
      </c>
      <c r="Z209" s="156">
        <f>'HARIAN KOMULATIF'!Z209/100*'PROGRES BOBOT'!$J209</f>
        <v>0</v>
      </c>
      <c r="AA209" s="156">
        <f>'HARIAN KOMULATIF'!AA209/100*'PROGRES BOBOT'!$J209</f>
        <v>0</v>
      </c>
      <c r="AB209" s="156">
        <f>'HARIAN KOMULATIF'!AB209/100*'PROGRES BOBOT'!$J209</f>
        <v>0</v>
      </c>
      <c r="AC209" s="156">
        <f>'HARIAN KOMULATIF'!AC209/100*'PROGRES BOBOT'!$J209</f>
        <v>0</v>
      </c>
      <c r="AD209" s="156">
        <f>'HARIAN KOMULATIF'!AD209/100*'PROGRES BOBOT'!$J209</f>
        <v>0</v>
      </c>
      <c r="AE209" s="156">
        <f>'HARIAN KOMULATIF'!AE209/100*'PROGRES BOBOT'!$J209</f>
        <v>0</v>
      </c>
      <c r="AF209" s="156">
        <f>'HARIAN KOMULATIF'!AF209/100*'PROGRES BOBOT'!$J209</f>
        <v>0</v>
      </c>
      <c r="AG209" s="156">
        <f>'HARIAN KOMULATIF'!AG209/100*'PROGRES BOBOT'!$J209</f>
        <v>0</v>
      </c>
      <c r="AH209" s="156">
        <f>'HARIAN KOMULATIF'!AH209/100*'PROGRES BOBOT'!$J209</f>
        <v>0</v>
      </c>
      <c r="AI209" s="156">
        <f>'HARIAN KOMULATIF'!AI209/100*'PROGRES BOBOT'!$J209</f>
        <v>0</v>
      </c>
      <c r="AJ209" s="156">
        <f>'HARIAN KOMULATIF'!AJ209/100*'PROGRES BOBOT'!$J209</f>
        <v>0</v>
      </c>
      <c r="AK209" s="156">
        <f>'HARIAN KOMULATIF'!AK209/100*'PROGRES BOBOT'!$J209</f>
        <v>0</v>
      </c>
      <c r="AL209" s="156">
        <f>'HARIAN KOMULATIF'!AL209/100*'PROGRES BOBOT'!$J209</f>
        <v>0</v>
      </c>
      <c r="AM209" s="156">
        <f>'HARIAN KOMULATIF'!AM209/100*'PROGRES BOBOT'!$J209</f>
        <v>0</v>
      </c>
      <c r="AN209" s="156">
        <f>'HARIAN KOMULATIF'!AN209/100*'PROGRES BOBOT'!$J209</f>
        <v>0</v>
      </c>
      <c r="AO209" s="156">
        <f>'HARIAN KOMULATIF'!AO209/100*'PROGRES BOBOT'!$J209</f>
        <v>0</v>
      </c>
      <c r="AP209" s="156">
        <f>'HARIAN KOMULATIF'!AP209/100*'PROGRES BOBOT'!$J209</f>
        <v>0</v>
      </c>
      <c r="AQ209" s="156">
        <f>'HARIAN KOMULATIF'!AQ209/100*'PROGRES BOBOT'!$J209</f>
        <v>0</v>
      </c>
      <c r="AR209" s="156">
        <f>'HARIAN KOMULATIF'!AR209/100*'PROGRES BOBOT'!$J209</f>
        <v>0</v>
      </c>
      <c r="AS209" s="156">
        <f>'HARIAN KOMULATIF'!AS209/100*'PROGRES BOBOT'!$J209</f>
        <v>0</v>
      </c>
      <c r="AT209" s="156">
        <f>'HARIAN KOMULATIF'!AT209/100*'PROGRES BOBOT'!$J209</f>
        <v>0</v>
      </c>
      <c r="AU209" s="156">
        <f>'HARIAN KOMULATIF'!AU209/100*'PROGRES BOBOT'!$J209</f>
        <v>0</v>
      </c>
      <c r="AV209" s="156">
        <f>'HARIAN KOMULATIF'!AV209/100*'PROGRES BOBOT'!$J209</f>
        <v>0</v>
      </c>
      <c r="AW209" s="156">
        <f>'HARIAN KOMULATIF'!AW209/100*'PROGRES BOBOT'!$J209</f>
        <v>0</v>
      </c>
      <c r="AX209" s="156">
        <f>'HARIAN KOMULATIF'!AX209/100*'PROGRES BOBOT'!$J209</f>
        <v>0</v>
      </c>
      <c r="AY209" s="156">
        <f>'HARIAN KOMULATIF'!AY209/100*'PROGRES BOBOT'!$J209</f>
        <v>0</v>
      </c>
      <c r="AZ209" s="156">
        <f>'HARIAN KOMULATIF'!AZ209/100*'PROGRES BOBOT'!$J209</f>
        <v>0</v>
      </c>
      <c r="BA209" s="156">
        <f>'HARIAN KOMULATIF'!BA209/100*'PROGRES BOBOT'!$J209</f>
        <v>0</v>
      </c>
      <c r="BB209" s="156">
        <f>'HARIAN KOMULATIF'!BB209/100*'PROGRES BOBOT'!$J209</f>
        <v>0</v>
      </c>
      <c r="BC209" s="156">
        <f>'HARIAN KOMULATIF'!BC209/100*'PROGRES BOBOT'!$J209</f>
        <v>0</v>
      </c>
      <c r="BD209" s="156">
        <f>'HARIAN KOMULATIF'!BD209/100*'PROGRES BOBOT'!$J209</f>
        <v>0</v>
      </c>
      <c r="BE209" s="156">
        <f>'HARIAN KOMULATIF'!BE209/100*'PROGRES BOBOT'!$J209</f>
        <v>0</v>
      </c>
      <c r="BF209" s="156">
        <f>'HARIAN KOMULATIF'!BF209/100*'PROGRES BOBOT'!$J209</f>
        <v>0</v>
      </c>
      <c r="BG209" s="156">
        <f>'HARIAN KOMULATIF'!BG209/100*'PROGRES BOBOT'!$J209</f>
        <v>0</v>
      </c>
      <c r="BH209" s="156">
        <f>'HARIAN KOMULATIF'!BH209/100*'PROGRES BOBOT'!$J209</f>
        <v>0</v>
      </c>
      <c r="BI209" s="156">
        <f>'HARIAN KOMULATIF'!BI209/100*'PROGRES BOBOT'!$J209</f>
        <v>0</v>
      </c>
      <c r="BJ209" s="156">
        <f>'HARIAN KOMULATIF'!BJ209/100*'PROGRES BOBOT'!$J209</f>
        <v>0</v>
      </c>
      <c r="BK209" s="156">
        <f>'HARIAN KOMULATIF'!BK209/100*'PROGRES BOBOT'!$J209</f>
        <v>0</v>
      </c>
      <c r="BL209" s="156">
        <f>'HARIAN KOMULATIF'!BL209/100*'PROGRES BOBOT'!$J209</f>
        <v>0</v>
      </c>
      <c r="BM209" s="156">
        <f>'HARIAN KOMULATIF'!BM209/100*'PROGRES BOBOT'!$J209</f>
        <v>0</v>
      </c>
      <c r="BN209" s="156">
        <f>'HARIAN KOMULATIF'!BN209/100*'PROGRES BOBOT'!$J209</f>
        <v>0</v>
      </c>
      <c r="BO209" s="156">
        <f>'HARIAN KOMULATIF'!BO209/100*'PROGRES BOBOT'!$J209</f>
        <v>0</v>
      </c>
      <c r="BP209" s="156">
        <f>'HARIAN KOMULATIF'!BP209/100*'PROGRES BOBOT'!$J209</f>
        <v>0</v>
      </c>
      <c r="BQ209" s="156">
        <f>'HARIAN KOMULATIF'!BQ209/100*'PROGRES BOBOT'!$J209</f>
        <v>0</v>
      </c>
      <c r="BR209" s="156">
        <f>'HARIAN KOMULATIF'!BR209/100*'PROGRES BOBOT'!$J209</f>
        <v>0</v>
      </c>
      <c r="BS209" s="156">
        <f>'HARIAN KOMULATIF'!BS209/100*'PROGRES BOBOT'!$J209</f>
        <v>0</v>
      </c>
      <c r="BT209" s="156">
        <f>'HARIAN KOMULATIF'!BT209/100*'PROGRES BOBOT'!$J209</f>
        <v>0</v>
      </c>
      <c r="BU209" s="156">
        <f>'HARIAN KOMULATIF'!BU209/100*'PROGRES BOBOT'!$J209</f>
        <v>0</v>
      </c>
      <c r="BV209" s="156">
        <f>'HARIAN KOMULATIF'!BV209/100*'PROGRES BOBOT'!$J209</f>
        <v>0</v>
      </c>
      <c r="BW209" s="156">
        <f>'HARIAN KOMULATIF'!BW209/100*'PROGRES BOBOT'!$J209</f>
        <v>0</v>
      </c>
      <c r="BX209" s="156">
        <f>'HARIAN KOMULATIF'!BX209/100*'PROGRES BOBOT'!$J209</f>
        <v>0</v>
      </c>
      <c r="BY209" s="156">
        <f>'HARIAN KOMULATIF'!BY209/100*'PROGRES BOBOT'!$J209</f>
        <v>0</v>
      </c>
      <c r="BZ209" s="156">
        <f>'HARIAN KOMULATIF'!BZ209/100*'PROGRES BOBOT'!$J209</f>
        <v>0</v>
      </c>
      <c r="CA209" s="156">
        <f>'HARIAN KOMULATIF'!CA209/100*'PROGRES BOBOT'!$J209</f>
        <v>0</v>
      </c>
      <c r="CB209" s="156">
        <f>'HARIAN KOMULATIF'!CB209/100*'PROGRES BOBOT'!$J209</f>
        <v>0</v>
      </c>
      <c r="CC209" s="156">
        <f>'HARIAN KOMULATIF'!CC209/100*'PROGRES BOBOT'!$J209</f>
        <v>0</v>
      </c>
      <c r="CD209" s="156">
        <f>'HARIAN KOMULATIF'!CD209/100*'PROGRES BOBOT'!$J209</f>
        <v>0</v>
      </c>
      <c r="CE209" s="156">
        <f>'HARIAN KOMULATIF'!CE209/100*'PROGRES BOBOT'!$J209</f>
        <v>0</v>
      </c>
      <c r="CF209" s="156">
        <f>'HARIAN KOMULATIF'!CF209/100*'PROGRES BOBOT'!$J209</f>
        <v>0</v>
      </c>
      <c r="CG209" s="156">
        <f>'HARIAN KOMULATIF'!CG209/100*'PROGRES BOBOT'!$J209</f>
        <v>0</v>
      </c>
      <c r="CH209" s="156">
        <f>'HARIAN KOMULATIF'!CH209/100*'PROGRES BOBOT'!$J209</f>
        <v>0</v>
      </c>
      <c r="CI209" s="156">
        <f>'HARIAN KOMULATIF'!CI209/100*'PROGRES BOBOT'!$J209</f>
        <v>0</v>
      </c>
      <c r="CJ209" s="156">
        <f>'HARIAN KOMULATIF'!CJ209/100*'PROGRES BOBOT'!$J209</f>
        <v>0</v>
      </c>
      <c r="CK209" s="156">
        <f>'HARIAN KOMULATIF'!CK209/100*'PROGRES BOBOT'!$J209</f>
        <v>0</v>
      </c>
      <c r="CL209" s="156">
        <f>'HARIAN KOMULATIF'!CL209/100*'PROGRES BOBOT'!$J209</f>
        <v>0</v>
      </c>
      <c r="CM209" s="156">
        <f>'HARIAN KOMULATIF'!CM209/100*'PROGRES BOBOT'!$J209</f>
        <v>0</v>
      </c>
      <c r="CN209" s="156">
        <f>'HARIAN KOMULATIF'!CN209/100*'PROGRES BOBOT'!$J209</f>
        <v>0</v>
      </c>
      <c r="CO209" s="156">
        <f>'HARIAN KOMULATIF'!CO209/100*'PROGRES BOBOT'!$J209</f>
        <v>0</v>
      </c>
      <c r="CP209" s="156">
        <f>'HARIAN KOMULATIF'!CP209/100*'PROGRES BOBOT'!$J209</f>
        <v>0</v>
      </c>
      <c r="CQ209" s="156">
        <f>'HARIAN KOMULATIF'!CQ209/100*'PROGRES BOBOT'!$J209</f>
        <v>0</v>
      </c>
      <c r="CR209" s="156">
        <f>'HARIAN KOMULATIF'!CR209/100*'PROGRES BOBOT'!$J209</f>
        <v>0</v>
      </c>
      <c r="CS209" s="156">
        <f>'HARIAN KOMULATIF'!CS209/100*'PROGRES BOBOT'!$J209</f>
        <v>0</v>
      </c>
      <c r="CT209" s="156">
        <f>'HARIAN KOMULATIF'!CT209/100*'PROGRES BOBOT'!$J209</f>
        <v>0</v>
      </c>
      <c r="CU209" s="156">
        <f>'HARIAN KOMULATIF'!CU209/100*'PROGRES BOBOT'!$J209</f>
        <v>0</v>
      </c>
      <c r="CV209" s="156">
        <f>'HARIAN KOMULATIF'!CV209/100*'PROGRES BOBOT'!$J209</f>
        <v>0</v>
      </c>
      <c r="CW209" s="156">
        <f>'HARIAN KOMULATIF'!CW209/100*'PROGRES BOBOT'!$J209</f>
        <v>0</v>
      </c>
      <c r="CX209" s="156">
        <f>'HARIAN KOMULATIF'!CX209/100*'PROGRES BOBOT'!$J209</f>
        <v>0</v>
      </c>
    </row>
    <row r="210" spans="1:102" ht="15" customHeight="1">
      <c r="A210" s="13"/>
      <c r="B210" s="59" t="s">
        <v>82</v>
      </c>
      <c r="C210" s="1"/>
      <c r="D210" s="1"/>
      <c r="E210" s="58"/>
      <c r="F210" s="16">
        <v>36.155999999999999</v>
      </c>
      <c r="G210" s="15" t="s">
        <v>9</v>
      </c>
      <c r="H210" s="14">
        <f>H204</f>
        <v>30000</v>
      </c>
      <c r="I210" s="17">
        <f>H210*F210</f>
        <v>1084680</v>
      </c>
      <c r="J210" s="154">
        <f t="shared" si="38"/>
        <v>0.10846774993660049</v>
      </c>
      <c r="K210" s="156">
        <f>'HARIAN KOMULATIF'!K210/100*'PROGRES BOBOT'!$J210</f>
        <v>0</v>
      </c>
      <c r="L210" s="156">
        <f>'HARIAN KOMULATIF'!L210/100*'PROGRES BOBOT'!$J210</f>
        <v>0</v>
      </c>
      <c r="M210" s="156">
        <f>'HARIAN KOMULATIF'!M210/100*'PROGRES BOBOT'!$J210</f>
        <v>0</v>
      </c>
      <c r="N210" s="156">
        <f>'HARIAN KOMULATIF'!N210/100*'PROGRES BOBOT'!$J210</f>
        <v>0</v>
      </c>
      <c r="O210" s="156">
        <f>'HARIAN KOMULATIF'!O210/100*'PROGRES BOBOT'!$J210</f>
        <v>0</v>
      </c>
      <c r="P210" s="156">
        <f>'HARIAN KOMULATIF'!P210/100*'PROGRES BOBOT'!$J210</f>
        <v>0</v>
      </c>
      <c r="Q210" s="156">
        <f>'HARIAN KOMULATIF'!Q210/100*'PROGRES BOBOT'!$J210</f>
        <v>0</v>
      </c>
      <c r="R210" s="156">
        <f>'HARIAN KOMULATIF'!R210/100*'PROGRES BOBOT'!$J210</f>
        <v>0</v>
      </c>
      <c r="S210" s="156">
        <f>'HARIAN KOMULATIF'!S210/100*'PROGRES BOBOT'!$J210</f>
        <v>0</v>
      </c>
      <c r="T210" s="156">
        <f>'HARIAN KOMULATIF'!T210/100*'PROGRES BOBOT'!$J210</f>
        <v>0</v>
      </c>
      <c r="U210" s="156">
        <f>'HARIAN KOMULATIF'!U210/100*'PROGRES BOBOT'!$J210</f>
        <v>0</v>
      </c>
      <c r="V210" s="156">
        <f>'HARIAN KOMULATIF'!V210/100*'PROGRES BOBOT'!$J210</f>
        <v>0</v>
      </c>
      <c r="W210" s="156">
        <f>'HARIAN KOMULATIF'!W210/100*'PROGRES BOBOT'!$J210</f>
        <v>0</v>
      </c>
      <c r="X210" s="156">
        <f>'HARIAN KOMULATIF'!X210/100*'PROGRES BOBOT'!$J210</f>
        <v>0</v>
      </c>
      <c r="Y210" s="156">
        <f>'HARIAN KOMULATIF'!Y210/100*'PROGRES BOBOT'!$J210</f>
        <v>0</v>
      </c>
      <c r="Z210" s="156">
        <f>'HARIAN KOMULATIF'!Z210/100*'PROGRES BOBOT'!$J210</f>
        <v>0</v>
      </c>
      <c r="AA210" s="156">
        <f>'HARIAN KOMULATIF'!AA210/100*'PROGRES BOBOT'!$J210</f>
        <v>0</v>
      </c>
      <c r="AB210" s="156">
        <f>'HARIAN KOMULATIF'!AB210/100*'PROGRES BOBOT'!$J210</f>
        <v>0</v>
      </c>
      <c r="AC210" s="156">
        <f>'HARIAN KOMULATIF'!AC210/100*'PROGRES BOBOT'!$J210</f>
        <v>0</v>
      </c>
      <c r="AD210" s="156">
        <f>'HARIAN KOMULATIF'!AD210/100*'PROGRES BOBOT'!$J210</f>
        <v>0</v>
      </c>
      <c r="AE210" s="156">
        <f>'HARIAN KOMULATIF'!AE210/100*'PROGRES BOBOT'!$J210</f>
        <v>0</v>
      </c>
      <c r="AF210" s="156">
        <f>'HARIAN KOMULATIF'!AF210/100*'PROGRES BOBOT'!$J210</f>
        <v>0</v>
      </c>
      <c r="AG210" s="156">
        <f>'HARIAN KOMULATIF'!AG210/100*'PROGRES BOBOT'!$J210</f>
        <v>0</v>
      </c>
      <c r="AH210" s="156">
        <f>'HARIAN KOMULATIF'!AH210/100*'PROGRES BOBOT'!$J210</f>
        <v>0</v>
      </c>
      <c r="AI210" s="156">
        <f>'HARIAN KOMULATIF'!AI210/100*'PROGRES BOBOT'!$J210</f>
        <v>0</v>
      </c>
      <c r="AJ210" s="156">
        <f>'HARIAN KOMULATIF'!AJ210/100*'PROGRES BOBOT'!$J210</f>
        <v>0</v>
      </c>
      <c r="AK210" s="156">
        <f>'HARIAN KOMULATIF'!AK210/100*'PROGRES BOBOT'!$J210</f>
        <v>0</v>
      </c>
      <c r="AL210" s="156">
        <f>'HARIAN KOMULATIF'!AL210/100*'PROGRES BOBOT'!$J210</f>
        <v>0</v>
      </c>
      <c r="AM210" s="156">
        <f>'HARIAN KOMULATIF'!AM210/100*'PROGRES BOBOT'!$J210</f>
        <v>0</v>
      </c>
      <c r="AN210" s="156">
        <f>'HARIAN KOMULATIF'!AN210/100*'PROGRES BOBOT'!$J210</f>
        <v>0</v>
      </c>
      <c r="AO210" s="156">
        <f>'HARIAN KOMULATIF'!AO210/100*'PROGRES BOBOT'!$J210</f>
        <v>0</v>
      </c>
      <c r="AP210" s="156">
        <f>'HARIAN KOMULATIF'!AP210/100*'PROGRES BOBOT'!$J210</f>
        <v>0</v>
      </c>
      <c r="AQ210" s="156">
        <f>'HARIAN KOMULATIF'!AQ210/100*'PROGRES BOBOT'!$J210</f>
        <v>0</v>
      </c>
      <c r="AR210" s="156">
        <f>'HARIAN KOMULATIF'!AR210/100*'PROGRES BOBOT'!$J210</f>
        <v>0</v>
      </c>
      <c r="AS210" s="156">
        <f>'HARIAN KOMULATIF'!AS210/100*'PROGRES BOBOT'!$J210</f>
        <v>0</v>
      </c>
      <c r="AT210" s="156">
        <f>'HARIAN KOMULATIF'!AT210/100*'PROGRES BOBOT'!$J210</f>
        <v>0</v>
      </c>
      <c r="AU210" s="156">
        <f>'HARIAN KOMULATIF'!AU210/100*'PROGRES BOBOT'!$J210</f>
        <v>0</v>
      </c>
      <c r="AV210" s="156">
        <f>'HARIAN KOMULATIF'!AV210/100*'PROGRES BOBOT'!$J210</f>
        <v>0</v>
      </c>
      <c r="AW210" s="156">
        <f>'HARIAN KOMULATIF'!AW210/100*'PROGRES BOBOT'!$J210</f>
        <v>0</v>
      </c>
      <c r="AX210" s="156">
        <f>'HARIAN KOMULATIF'!AX210/100*'PROGRES BOBOT'!$J210</f>
        <v>0</v>
      </c>
      <c r="AY210" s="156">
        <f>'HARIAN KOMULATIF'!AY210/100*'PROGRES BOBOT'!$J210</f>
        <v>0</v>
      </c>
      <c r="AZ210" s="156">
        <f>'HARIAN KOMULATIF'!AZ210/100*'PROGRES BOBOT'!$J210</f>
        <v>0</v>
      </c>
      <c r="BA210" s="156">
        <f>'HARIAN KOMULATIF'!BA210/100*'PROGRES BOBOT'!$J210</f>
        <v>0</v>
      </c>
      <c r="BB210" s="156">
        <f>'HARIAN KOMULATIF'!BB210/100*'PROGRES BOBOT'!$J210</f>
        <v>0</v>
      </c>
      <c r="BC210" s="156">
        <f>'HARIAN KOMULATIF'!BC210/100*'PROGRES BOBOT'!$J210</f>
        <v>0</v>
      </c>
      <c r="BD210" s="156">
        <f>'HARIAN KOMULATIF'!BD210/100*'PROGRES BOBOT'!$J210</f>
        <v>0</v>
      </c>
      <c r="BE210" s="156">
        <f>'HARIAN KOMULATIF'!BE210/100*'PROGRES BOBOT'!$J210</f>
        <v>0</v>
      </c>
      <c r="BF210" s="156">
        <f>'HARIAN KOMULATIF'!BF210/100*'PROGRES BOBOT'!$J210</f>
        <v>0</v>
      </c>
      <c r="BG210" s="156">
        <f>'HARIAN KOMULATIF'!BG210/100*'PROGRES BOBOT'!$J210</f>
        <v>0</v>
      </c>
      <c r="BH210" s="156">
        <f>'HARIAN KOMULATIF'!BH210/100*'PROGRES BOBOT'!$J210</f>
        <v>0</v>
      </c>
      <c r="BI210" s="156">
        <f>'HARIAN KOMULATIF'!BI210/100*'PROGRES BOBOT'!$J210</f>
        <v>0</v>
      </c>
      <c r="BJ210" s="156">
        <f>'HARIAN KOMULATIF'!BJ210/100*'PROGRES BOBOT'!$J210</f>
        <v>0</v>
      </c>
      <c r="BK210" s="156">
        <f>'HARIAN KOMULATIF'!BK210/100*'PROGRES BOBOT'!$J210</f>
        <v>0</v>
      </c>
      <c r="BL210" s="156">
        <f>'HARIAN KOMULATIF'!BL210/100*'PROGRES BOBOT'!$J210</f>
        <v>0</v>
      </c>
      <c r="BM210" s="156">
        <f>'HARIAN KOMULATIF'!BM210/100*'PROGRES BOBOT'!$J210</f>
        <v>0</v>
      </c>
      <c r="BN210" s="156">
        <f>'HARIAN KOMULATIF'!BN210/100*'PROGRES BOBOT'!$J210</f>
        <v>0</v>
      </c>
      <c r="BO210" s="156">
        <f>'HARIAN KOMULATIF'!BO210/100*'PROGRES BOBOT'!$J210</f>
        <v>0</v>
      </c>
      <c r="BP210" s="156">
        <f>'HARIAN KOMULATIF'!BP210/100*'PROGRES BOBOT'!$J210</f>
        <v>0</v>
      </c>
      <c r="BQ210" s="156">
        <f>'HARIAN KOMULATIF'!BQ210/100*'PROGRES BOBOT'!$J210</f>
        <v>0</v>
      </c>
      <c r="BR210" s="156">
        <f>'HARIAN KOMULATIF'!BR210/100*'PROGRES BOBOT'!$J210</f>
        <v>0</v>
      </c>
      <c r="BS210" s="156">
        <f>'HARIAN KOMULATIF'!BS210/100*'PROGRES BOBOT'!$J210</f>
        <v>0</v>
      </c>
      <c r="BT210" s="156">
        <f>'HARIAN KOMULATIF'!BT210/100*'PROGRES BOBOT'!$J210</f>
        <v>0</v>
      </c>
      <c r="BU210" s="156">
        <f>'HARIAN KOMULATIF'!BU210/100*'PROGRES BOBOT'!$J210</f>
        <v>0</v>
      </c>
      <c r="BV210" s="156">
        <f>'HARIAN KOMULATIF'!BV210/100*'PROGRES BOBOT'!$J210</f>
        <v>0</v>
      </c>
      <c r="BW210" s="156">
        <f>'HARIAN KOMULATIF'!BW210/100*'PROGRES BOBOT'!$J210</f>
        <v>0</v>
      </c>
      <c r="BX210" s="156">
        <f>'HARIAN KOMULATIF'!BX210/100*'PROGRES BOBOT'!$J210</f>
        <v>0</v>
      </c>
      <c r="BY210" s="156">
        <f>'HARIAN KOMULATIF'!BY210/100*'PROGRES BOBOT'!$J210</f>
        <v>0</v>
      </c>
      <c r="BZ210" s="156">
        <f>'HARIAN KOMULATIF'!BZ210/100*'PROGRES BOBOT'!$J210</f>
        <v>0</v>
      </c>
      <c r="CA210" s="156">
        <f>'HARIAN KOMULATIF'!CA210/100*'PROGRES BOBOT'!$J210</f>
        <v>0</v>
      </c>
      <c r="CB210" s="156">
        <f>'HARIAN KOMULATIF'!CB210/100*'PROGRES BOBOT'!$J210</f>
        <v>0</v>
      </c>
      <c r="CC210" s="156">
        <f>'HARIAN KOMULATIF'!CC210/100*'PROGRES BOBOT'!$J210</f>
        <v>0</v>
      </c>
      <c r="CD210" s="156">
        <f>'HARIAN KOMULATIF'!CD210/100*'PROGRES BOBOT'!$J210</f>
        <v>0</v>
      </c>
      <c r="CE210" s="156">
        <f>'HARIAN KOMULATIF'!CE210/100*'PROGRES BOBOT'!$J210</f>
        <v>0</v>
      </c>
      <c r="CF210" s="156">
        <f>'HARIAN KOMULATIF'!CF210/100*'PROGRES BOBOT'!$J210</f>
        <v>0</v>
      </c>
      <c r="CG210" s="156">
        <f>'HARIAN KOMULATIF'!CG210/100*'PROGRES BOBOT'!$J210</f>
        <v>0</v>
      </c>
      <c r="CH210" s="156">
        <f>'HARIAN KOMULATIF'!CH210/100*'PROGRES BOBOT'!$J210</f>
        <v>0</v>
      </c>
      <c r="CI210" s="156">
        <f>'HARIAN KOMULATIF'!CI210/100*'PROGRES BOBOT'!$J210</f>
        <v>0</v>
      </c>
      <c r="CJ210" s="156">
        <f>'HARIAN KOMULATIF'!CJ210/100*'PROGRES BOBOT'!$J210</f>
        <v>0</v>
      </c>
      <c r="CK210" s="156">
        <f>'HARIAN KOMULATIF'!CK210/100*'PROGRES BOBOT'!$J210</f>
        <v>0</v>
      </c>
      <c r="CL210" s="156">
        <f>'HARIAN KOMULATIF'!CL210/100*'PROGRES BOBOT'!$J210</f>
        <v>0</v>
      </c>
      <c r="CM210" s="156">
        <f>'HARIAN KOMULATIF'!CM210/100*'PROGRES BOBOT'!$J210</f>
        <v>0</v>
      </c>
      <c r="CN210" s="156">
        <f>'HARIAN KOMULATIF'!CN210/100*'PROGRES BOBOT'!$J210</f>
        <v>0</v>
      </c>
      <c r="CO210" s="156">
        <f>'HARIAN KOMULATIF'!CO210/100*'PROGRES BOBOT'!$J210</f>
        <v>0</v>
      </c>
      <c r="CP210" s="156">
        <f>'HARIAN KOMULATIF'!CP210/100*'PROGRES BOBOT'!$J210</f>
        <v>0</v>
      </c>
      <c r="CQ210" s="156">
        <f>'HARIAN KOMULATIF'!CQ210/100*'PROGRES BOBOT'!$J210</f>
        <v>0</v>
      </c>
      <c r="CR210" s="156">
        <f>'HARIAN KOMULATIF'!CR210/100*'PROGRES BOBOT'!$J210</f>
        <v>0</v>
      </c>
      <c r="CS210" s="156">
        <f>'HARIAN KOMULATIF'!CS210/100*'PROGRES BOBOT'!$J210</f>
        <v>0</v>
      </c>
      <c r="CT210" s="156">
        <f>'HARIAN KOMULATIF'!CT210/100*'PROGRES BOBOT'!$J210</f>
        <v>0</v>
      </c>
      <c r="CU210" s="156">
        <f>'HARIAN KOMULATIF'!CU210/100*'PROGRES BOBOT'!$J210</f>
        <v>0</v>
      </c>
      <c r="CV210" s="156">
        <f>'HARIAN KOMULATIF'!CV210/100*'PROGRES BOBOT'!$J210</f>
        <v>0</v>
      </c>
      <c r="CW210" s="156">
        <f>'HARIAN KOMULATIF'!CW210/100*'PROGRES BOBOT'!$J210</f>
        <v>0</v>
      </c>
      <c r="CX210" s="156">
        <f>'HARIAN KOMULATIF'!CX210/100*'PROGRES BOBOT'!$J210</f>
        <v>0</v>
      </c>
    </row>
    <row r="211" spans="1:102" ht="15" customHeight="1">
      <c r="A211" s="13"/>
      <c r="B211" s="59"/>
      <c r="C211" s="1"/>
      <c r="D211" s="1"/>
      <c r="E211" s="58"/>
      <c r="F211" s="16"/>
      <c r="G211" s="15"/>
      <c r="H211" s="16"/>
      <c r="I211" s="17"/>
      <c r="J211" s="154"/>
      <c r="K211" s="156">
        <f>'HARIAN KOMULATIF'!K211/100*'PROGRES BOBOT'!$J211</f>
        <v>0</v>
      </c>
      <c r="L211" s="156">
        <f>'HARIAN KOMULATIF'!L211/100*'PROGRES BOBOT'!$J211</f>
        <v>0</v>
      </c>
      <c r="M211" s="156">
        <f>'HARIAN KOMULATIF'!M211/100*'PROGRES BOBOT'!$J211</f>
        <v>0</v>
      </c>
      <c r="N211" s="156">
        <f>'HARIAN KOMULATIF'!N211/100*'PROGRES BOBOT'!$J211</f>
        <v>0</v>
      </c>
      <c r="O211" s="156">
        <f>'HARIAN KOMULATIF'!O211/100*'PROGRES BOBOT'!$J211</f>
        <v>0</v>
      </c>
      <c r="P211" s="156">
        <f>'HARIAN KOMULATIF'!P211/100*'PROGRES BOBOT'!$J211</f>
        <v>0</v>
      </c>
      <c r="Q211" s="156">
        <f>'HARIAN KOMULATIF'!Q211/100*'PROGRES BOBOT'!$J211</f>
        <v>0</v>
      </c>
      <c r="R211" s="156">
        <f>'HARIAN KOMULATIF'!R211/100*'PROGRES BOBOT'!$J211</f>
        <v>0</v>
      </c>
      <c r="S211" s="156">
        <f>'HARIAN KOMULATIF'!S211/100*'PROGRES BOBOT'!$J211</f>
        <v>0</v>
      </c>
      <c r="T211" s="156">
        <f>'HARIAN KOMULATIF'!T211/100*'PROGRES BOBOT'!$J211</f>
        <v>0</v>
      </c>
      <c r="U211" s="156">
        <f>'HARIAN KOMULATIF'!U211/100*'PROGRES BOBOT'!$J211</f>
        <v>0</v>
      </c>
      <c r="V211" s="156">
        <f>'HARIAN KOMULATIF'!V211/100*'PROGRES BOBOT'!$J211</f>
        <v>0</v>
      </c>
      <c r="W211" s="156">
        <f>'HARIAN KOMULATIF'!W211/100*'PROGRES BOBOT'!$J211</f>
        <v>0</v>
      </c>
      <c r="X211" s="156">
        <f>'HARIAN KOMULATIF'!X211/100*'PROGRES BOBOT'!$J211</f>
        <v>0</v>
      </c>
      <c r="Y211" s="156">
        <f>'HARIAN KOMULATIF'!Y211/100*'PROGRES BOBOT'!$J211</f>
        <v>0</v>
      </c>
      <c r="Z211" s="156">
        <f>'HARIAN KOMULATIF'!Z211/100*'PROGRES BOBOT'!$J211</f>
        <v>0</v>
      </c>
      <c r="AA211" s="156">
        <f>'HARIAN KOMULATIF'!AA211/100*'PROGRES BOBOT'!$J211</f>
        <v>0</v>
      </c>
      <c r="AB211" s="156">
        <f>'HARIAN KOMULATIF'!AB211/100*'PROGRES BOBOT'!$J211</f>
        <v>0</v>
      </c>
      <c r="AC211" s="156">
        <f>'HARIAN KOMULATIF'!AC211/100*'PROGRES BOBOT'!$J211</f>
        <v>0</v>
      </c>
      <c r="AD211" s="156">
        <f>'HARIAN KOMULATIF'!AD211/100*'PROGRES BOBOT'!$J211</f>
        <v>0</v>
      </c>
      <c r="AE211" s="156">
        <f>'HARIAN KOMULATIF'!AE211/100*'PROGRES BOBOT'!$J211</f>
        <v>0</v>
      </c>
      <c r="AF211" s="156">
        <f>'HARIAN KOMULATIF'!AF211/100*'PROGRES BOBOT'!$J211</f>
        <v>0</v>
      </c>
      <c r="AG211" s="156">
        <f>'HARIAN KOMULATIF'!AG211/100*'PROGRES BOBOT'!$J211</f>
        <v>0</v>
      </c>
      <c r="AH211" s="156">
        <f>'HARIAN KOMULATIF'!AH211/100*'PROGRES BOBOT'!$J211</f>
        <v>0</v>
      </c>
      <c r="AI211" s="156">
        <f>'HARIAN KOMULATIF'!AI211/100*'PROGRES BOBOT'!$J211</f>
        <v>0</v>
      </c>
      <c r="AJ211" s="156">
        <f>'HARIAN KOMULATIF'!AJ211/100*'PROGRES BOBOT'!$J211</f>
        <v>0</v>
      </c>
      <c r="AK211" s="156">
        <f>'HARIAN KOMULATIF'!AK211/100*'PROGRES BOBOT'!$J211</f>
        <v>0</v>
      </c>
      <c r="AL211" s="156">
        <f>'HARIAN KOMULATIF'!AL211/100*'PROGRES BOBOT'!$J211</f>
        <v>0</v>
      </c>
      <c r="AM211" s="156">
        <f>'HARIAN KOMULATIF'!AM211/100*'PROGRES BOBOT'!$J211</f>
        <v>0</v>
      </c>
      <c r="AN211" s="156">
        <f>'HARIAN KOMULATIF'!AN211/100*'PROGRES BOBOT'!$J211</f>
        <v>0</v>
      </c>
      <c r="AO211" s="156">
        <f>'HARIAN KOMULATIF'!AO211/100*'PROGRES BOBOT'!$J211</f>
        <v>0</v>
      </c>
      <c r="AP211" s="156">
        <f>'HARIAN KOMULATIF'!AP211/100*'PROGRES BOBOT'!$J211</f>
        <v>0</v>
      </c>
      <c r="AQ211" s="156">
        <f>'HARIAN KOMULATIF'!AQ211/100*'PROGRES BOBOT'!$J211</f>
        <v>0</v>
      </c>
      <c r="AR211" s="156">
        <f>'HARIAN KOMULATIF'!AR211/100*'PROGRES BOBOT'!$J211</f>
        <v>0</v>
      </c>
      <c r="AS211" s="156">
        <f>'HARIAN KOMULATIF'!AS211/100*'PROGRES BOBOT'!$J211</f>
        <v>0</v>
      </c>
      <c r="AT211" s="156">
        <f>'HARIAN KOMULATIF'!AT211/100*'PROGRES BOBOT'!$J211</f>
        <v>0</v>
      </c>
      <c r="AU211" s="156">
        <f>'HARIAN KOMULATIF'!AU211/100*'PROGRES BOBOT'!$J211</f>
        <v>0</v>
      </c>
      <c r="AV211" s="156">
        <f>'HARIAN KOMULATIF'!AV211/100*'PROGRES BOBOT'!$J211</f>
        <v>0</v>
      </c>
      <c r="AW211" s="156">
        <f>'HARIAN KOMULATIF'!AW211/100*'PROGRES BOBOT'!$J211</f>
        <v>0</v>
      </c>
      <c r="AX211" s="156">
        <f>'HARIAN KOMULATIF'!AX211/100*'PROGRES BOBOT'!$J211</f>
        <v>0</v>
      </c>
      <c r="AY211" s="156">
        <f>'HARIAN KOMULATIF'!AY211/100*'PROGRES BOBOT'!$J211</f>
        <v>0</v>
      </c>
      <c r="AZ211" s="156">
        <f>'HARIAN KOMULATIF'!AZ211/100*'PROGRES BOBOT'!$J211</f>
        <v>0</v>
      </c>
      <c r="BA211" s="156">
        <f>'HARIAN KOMULATIF'!BA211/100*'PROGRES BOBOT'!$J211</f>
        <v>0</v>
      </c>
      <c r="BB211" s="156">
        <f>'HARIAN KOMULATIF'!BB211/100*'PROGRES BOBOT'!$J211</f>
        <v>0</v>
      </c>
      <c r="BC211" s="156">
        <f>'HARIAN KOMULATIF'!BC211/100*'PROGRES BOBOT'!$J211</f>
        <v>0</v>
      </c>
      <c r="BD211" s="156">
        <f>'HARIAN KOMULATIF'!BD211/100*'PROGRES BOBOT'!$J211</f>
        <v>0</v>
      </c>
      <c r="BE211" s="156">
        <f>'HARIAN KOMULATIF'!BE211/100*'PROGRES BOBOT'!$J211</f>
        <v>0</v>
      </c>
      <c r="BF211" s="156">
        <f>'HARIAN KOMULATIF'!BF211/100*'PROGRES BOBOT'!$J211</f>
        <v>0</v>
      </c>
      <c r="BG211" s="156">
        <f>'HARIAN KOMULATIF'!BG211/100*'PROGRES BOBOT'!$J211</f>
        <v>0</v>
      </c>
      <c r="BH211" s="156">
        <f>'HARIAN KOMULATIF'!BH211/100*'PROGRES BOBOT'!$J211</f>
        <v>0</v>
      </c>
      <c r="BI211" s="156">
        <f>'HARIAN KOMULATIF'!BI211/100*'PROGRES BOBOT'!$J211</f>
        <v>0</v>
      </c>
      <c r="BJ211" s="156">
        <f>'HARIAN KOMULATIF'!BJ211/100*'PROGRES BOBOT'!$J211</f>
        <v>0</v>
      </c>
      <c r="BK211" s="156">
        <f>'HARIAN KOMULATIF'!BK211/100*'PROGRES BOBOT'!$J211</f>
        <v>0</v>
      </c>
      <c r="BL211" s="156">
        <f>'HARIAN KOMULATIF'!BL211/100*'PROGRES BOBOT'!$J211</f>
        <v>0</v>
      </c>
      <c r="BM211" s="156">
        <f>'HARIAN KOMULATIF'!BM211/100*'PROGRES BOBOT'!$J211</f>
        <v>0</v>
      </c>
      <c r="BN211" s="156">
        <f>'HARIAN KOMULATIF'!BN211/100*'PROGRES BOBOT'!$J211</f>
        <v>0</v>
      </c>
      <c r="BO211" s="156">
        <f>'HARIAN KOMULATIF'!BO211/100*'PROGRES BOBOT'!$J211</f>
        <v>0</v>
      </c>
      <c r="BP211" s="156">
        <f>'HARIAN KOMULATIF'!BP211/100*'PROGRES BOBOT'!$J211</f>
        <v>0</v>
      </c>
      <c r="BQ211" s="156">
        <f>'HARIAN KOMULATIF'!BQ211/100*'PROGRES BOBOT'!$J211</f>
        <v>0</v>
      </c>
      <c r="BR211" s="156">
        <f>'HARIAN KOMULATIF'!BR211/100*'PROGRES BOBOT'!$J211</f>
        <v>0</v>
      </c>
      <c r="BS211" s="156">
        <f>'HARIAN KOMULATIF'!BS211/100*'PROGRES BOBOT'!$J211</f>
        <v>0</v>
      </c>
      <c r="BT211" s="156">
        <f>'HARIAN KOMULATIF'!BT211/100*'PROGRES BOBOT'!$J211</f>
        <v>0</v>
      </c>
      <c r="BU211" s="156">
        <f>'HARIAN KOMULATIF'!BU211/100*'PROGRES BOBOT'!$J211</f>
        <v>0</v>
      </c>
      <c r="BV211" s="156">
        <f>'HARIAN KOMULATIF'!BV211/100*'PROGRES BOBOT'!$J211</f>
        <v>0</v>
      </c>
      <c r="BW211" s="156">
        <f>'HARIAN KOMULATIF'!BW211/100*'PROGRES BOBOT'!$J211</f>
        <v>0</v>
      </c>
      <c r="BX211" s="156">
        <f>'HARIAN KOMULATIF'!BX211/100*'PROGRES BOBOT'!$J211</f>
        <v>0</v>
      </c>
      <c r="BY211" s="156">
        <f>'HARIAN KOMULATIF'!BY211/100*'PROGRES BOBOT'!$J211</f>
        <v>0</v>
      </c>
      <c r="BZ211" s="156">
        <f>'HARIAN KOMULATIF'!BZ211/100*'PROGRES BOBOT'!$J211</f>
        <v>0</v>
      </c>
      <c r="CA211" s="156">
        <f>'HARIAN KOMULATIF'!CA211/100*'PROGRES BOBOT'!$J211</f>
        <v>0</v>
      </c>
      <c r="CB211" s="156">
        <f>'HARIAN KOMULATIF'!CB211/100*'PROGRES BOBOT'!$J211</f>
        <v>0</v>
      </c>
      <c r="CC211" s="156">
        <f>'HARIAN KOMULATIF'!CC211/100*'PROGRES BOBOT'!$J211</f>
        <v>0</v>
      </c>
      <c r="CD211" s="156">
        <f>'HARIAN KOMULATIF'!CD211/100*'PROGRES BOBOT'!$J211</f>
        <v>0</v>
      </c>
      <c r="CE211" s="156">
        <f>'HARIAN KOMULATIF'!CE211/100*'PROGRES BOBOT'!$J211</f>
        <v>0</v>
      </c>
      <c r="CF211" s="156">
        <f>'HARIAN KOMULATIF'!CF211/100*'PROGRES BOBOT'!$J211</f>
        <v>0</v>
      </c>
      <c r="CG211" s="156">
        <f>'HARIAN KOMULATIF'!CG211/100*'PROGRES BOBOT'!$J211</f>
        <v>0</v>
      </c>
      <c r="CH211" s="156">
        <f>'HARIAN KOMULATIF'!CH211/100*'PROGRES BOBOT'!$J211</f>
        <v>0</v>
      </c>
      <c r="CI211" s="156">
        <f>'HARIAN KOMULATIF'!CI211/100*'PROGRES BOBOT'!$J211</f>
        <v>0</v>
      </c>
      <c r="CJ211" s="156">
        <f>'HARIAN KOMULATIF'!CJ211/100*'PROGRES BOBOT'!$J211</f>
        <v>0</v>
      </c>
      <c r="CK211" s="156">
        <f>'HARIAN KOMULATIF'!CK211/100*'PROGRES BOBOT'!$J211</f>
        <v>0</v>
      </c>
      <c r="CL211" s="156">
        <f>'HARIAN KOMULATIF'!CL211/100*'PROGRES BOBOT'!$J211</f>
        <v>0</v>
      </c>
      <c r="CM211" s="156">
        <f>'HARIAN KOMULATIF'!CM211/100*'PROGRES BOBOT'!$J211</f>
        <v>0</v>
      </c>
      <c r="CN211" s="156">
        <f>'HARIAN KOMULATIF'!CN211/100*'PROGRES BOBOT'!$J211</f>
        <v>0</v>
      </c>
      <c r="CO211" s="156">
        <f>'HARIAN KOMULATIF'!CO211/100*'PROGRES BOBOT'!$J211</f>
        <v>0</v>
      </c>
      <c r="CP211" s="156">
        <f>'HARIAN KOMULATIF'!CP211/100*'PROGRES BOBOT'!$J211</f>
        <v>0</v>
      </c>
      <c r="CQ211" s="156">
        <f>'HARIAN KOMULATIF'!CQ211/100*'PROGRES BOBOT'!$J211</f>
        <v>0</v>
      </c>
      <c r="CR211" s="156">
        <f>'HARIAN KOMULATIF'!CR211/100*'PROGRES BOBOT'!$J211</f>
        <v>0</v>
      </c>
      <c r="CS211" s="156">
        <f>'HARIAN KOMULATIF'!CS211/100*'PROGRES BOBOT'!$J211</f>
        <v>0</v>
      </c>
      <c r="CT211" s="156">
        <f>'HARIAN KOMULATIF'!CT211/100*'PROGRES BOBOT'!$J211</f>
        <v>0</v>
      </c>
      <c r="CU211" s="156">
        <f>'HARIAN KOMULATIF'!CU211/100*'PROGRES BOBOT'!$J211</f>
        <v>0</v>
      </c>
      <c r="CV211" s="156">
        <f>'HARIAN KOMULATIF'!CV211/100*'PROGRES BOBOT'!$J211</f>
        <v>0</v>
      </c>
      <c r="CW211" s="156">
        <f>'HARIAN KOMULATIF'!CW211/100*'PROGRES BOBOT'!$J211</f>
        <v>0</v>
      </c>
      <c r="CX211" s="156">
        <f>'HARIAN KOMULATIF'!CX211/100*'PROGRES BOBOT'!$J211</f>
        <v>0</v>
      </c>
    </row>
    <row r="212" spans="1:102" ht="15" customHeight="1">
      <c r="A212" s="12" t="s">
        <v>86</v>
      </c>
      <c r="B212" s="57" t="s">
        <v>87</v>
      </c>
      <c r="C212" s="1"/>
      <c r="D212" s="1"/>
      <c r="E212" s="58"/>
      <c r="F212" s="14"/>
      <c r="G212" s="15"/>
      <c r="H212" s="14"/>
      <c r="I212" s="17"/>
      <c r="J212" s="154"/>
      <c r="K212" s="156">
        <f>'HARIAN KOMULATIF'!K212/100*'PROGRES BOBOT'!$J212</f>
        <v>0</v>
      </c>
      <c r="L212" s="156">
        <f>'HARIAN KOMULATIF'!L212/100*'PROGRES BOBOT'!$J212</f>
        <v>0</v>
      </c>
      <c r="M212" s="156">
        <f>'HARIAN KOMULATIF'!M212/100*'PROGRES BOBOT'!$J212</f>
        <v>0</v>
      </c>
      <c r="N212" s="156">
        <f>'HARIAN KOMULATIF'!N212/100*'PROGRES BOBOT'!$J212</f>
        <v>0</v>
      </c>
      <c r="O212" s="156">
        <f>'HARIAN KOMULATIF'!O212/100*'PROGRES BOBOT'!$J212</f>
        <v>0</v>
      </c>
      <c r="P212" s="156">
        <f>'HARIAN KOMULATIF'!P212/100*'PROGRES BOBOT'!$J212</f>
        <v>0</v>
      </c>
      <c r="Q212" s="156">
        <f>'HARIAN KOMULATIF'!Q212/100*'PROGRES BOBOT'!$J212</f>
        <v>0</v>
      </c>
      <c r="R212" s="156">
        <f>'HARIAN KOMULATIF'!R212/100*'PROGRES BOBOT'!$J212</f>
        <v>0</v>
      </c>
      <c r="S212" s="156">
        <f>'HARIAN KOMULATIF'!S212/100*'PROGRES BOBOT'!$J212</f>
        <v>0</v>
      </c>
      <c r="T212" s="156">
        <f>'HARIAN KOMULATIF'!T212/100*'PROGRES BOBOT'!$J212</f>
        <v>0</v>
      </c>
      <c r="U212" s="156">
        <f>'HARIAN KOMULATIF'!U212/100*'PROGRES BOBOT'!$J212</f>
        <v>0</v>
      </c>
      <c r="V212" s="156">
        <f>'HARIAN KOMULATIF'!V212/100*'PROGRES BOBOT'!$J212</f>
        <v>0</v>
      </c>
      <c r="W212" s="156">
        <f>'HARIAN KOMULATIF'!W212/100*'PROGRES BOBOT'!$J212</f>
        <v>0</v>
      </c>
      <c r="X212" s="156">
        <f>'HARIAN KOMULATIF'!X212/100*'PROGRES BOBOT'!$J212</f>
        <v>0</v>
      </c>
      <c r="Y212" s="156">
        <f>'HARIAN KOMULATIF'!Y212/100*'PROGRES BOBOT'!$J212</f>
        <v>0</v>
      </c>
      <c r="Z212" s="156">
        <f>'HARIAN KOMULATIF'!Z212/100*'PROGRES BOBOT'!$J212</f>
        <v>0</v>
      </c>
      <c r="AA212" s="156">
        <f>'HARIAN KOMULATIF'!AA212/100*'PROGRES BOBOT'!$J212</f>
        <v>0</v>
      </c>
      <c r="AB212" s="156">
        <f>'HARIAN KOMULATIF'!AB212/100*'PROGRES BOBOT'!$J212</f>
        <v>0</v>
      </c>
      <c r="AC212" s="156">
        <f>'HARIAN KOMULATIF'!AC212/100*'PROGRES BOBOT'!$J212</f>
        <v>0</v>
      </c>
      <c r="AD212" s="156">
        <f>'HARIAN KOMULATIF'!AD212/100*'PROGRES BOBOT'!$J212</f>
        <v>0</v>
      </c>
      <c r="AE212" s="156">
        <f>'HARIAN KOMULATIF'!AE212/100*'PROGRES BOBOT'!$J212</f>
        <v>0</v>
      </c>
      <c r="AF212" s="156">
        <f>'HARIAN KOMULATIF'!AF212/100*'PROGRES BOBOT'!$J212</f>
        <v>0</v>
      </c>
      <c r="AG212" s="156">
        <f>'HARIAN KOMULATIF'!AG212/100*'PROGRES BOBOT'!$J212</f>
        <v>0</v>
      </c>
      <c r="AH212" s="156">
        <f>'HARIAN KOMULATIF'!AH212/100*'PROGRES BOBOT'!$J212</f>
        <v>0</v>
      </c>
      <c r="AI212" s="156">
        <f>'HARIAN KOMULATIF'!AI212/100*'PROGRES BOBOT'!$J212</f>
        <v>0</v>
      </c>
      <c r="AJ212" s="156">
        <f>'HARIAN KOMULATIF'!AJ212/100*'PROGRES BOBOT'!$J212</f>
        <v>0</v>
      </c>
      <c r="AK212" s="156">
        <f>'HARIAN KOMULATIF'!AK212/100*'PROGRES BOBOT'!$J212</f>
        <v>0</v>
      </c>
      <c r="AL212" s="156">
        <f>'HARIAN KOMULATIF'!AL212/100*'PROGRES BOBOT'!$J212</f>
        <v>0</v>
      </c>
      <c r="AM212" s="156">
        <f>'HARIAN KOMULATIF'!AM212/100*'PROGRES BOBOT'!$J212</f>
        <v>0</v>
      </c>
      <c r="AN212" s="156">
        <f>'HARIAN KOMULATIF'!AN212/100*'PROGRES BOBOT'!$J212</f>
        <v>0</v>
      </c>
      <c r="AO212" s="156">
        <f>'HARIAN KOMULATIF'!AO212/100*'PROGRES BOBOT'!$J212</f>
        <v>0</v>
      </c>
      <c r="AP212" s="156">
        <f>'HARIAN KOMULATIF'!AP212/100*'PROGRES BOBOT'!$J212</f>
        <v>0</v>
      </c>
      <c r="AQ212" s="156">
        <f>'HARIAN KOMULATIF'!AQ212/100*'PROGRES BOBOT'!$J212</f>
        <v>0</v>
      </c>
      <c r="AR212" s="156">
        <f>'HARIAN KOMULATIF'!AR212/100*'PROGRES BOBOT'!$J212</f>
        <v>0</v>
      </c>
      <c r="AS212" s="156">
        <f>'HARIAN KOMULATIF'!AS212/100*'PROGRES BOBOT'!$J212</f>
        <v>0</v>
      </c>
      <c r="AT212" s="156">
        <f>'HARIAN KOMULATIF'!AT212/100*'PROGRES BOBOT'!$J212</f>
        <v>0</v>
      </c>
      <c r="AU212" s="156">
        <f>'HARIAN KOMULATIF'!AU212/100*'PROGRES BOBOT'!$J212</f>
        <v>0</v>
      </c>
      <c r="AV212" s="156">
        <f>'HARIAN KOMULATIF'!AV212/100*'PROGRES BOBOT'!$J212</f>
        <v>0</v>
      </c>
      <c r="AW212" s="156">
        <f>'HARIAN KOMULATIF'!AW212/100*'PROGRES BOBOT'!$J212</f>
        <v>0</v>
      </c>
      <c r="AX212" s="156">
        <f>'HARIAN KOMULATIF'!AX212/100*'PROGRES BOBOT'!$J212</f>
        <v>0</v>
      </c>
      <c r="AY212" s="156">
        <f>'HARIAN KOMULATIF'!AY212/100*'PROGRES BOBOT'!$J212</f>
        <v>0</v>
      </c>
      <c r="AZ212" s="156">
        <f>'HARIAN KOMULATIF'!AZ212/100*'PROGRES BOBOT'!$J212</f>
        <v>0</v>
      </c>
      <c r="BA212" s="156">
        <f>'HARIAN KOMULATIF'!BA212/100*'PROGRES BOBOT'!$J212</f>
        <v>0</v>
      </c>
      <c r="BB212" s="156">
        <f>'HARIAN KOMULATIF'!BB212/100*'PROGRES BOBOT'!$J212</f>
        <v>0</v>
      </c>
      <c r="BC212" s="156">
        <f>'HARIAN KOMULATIF'!BC212/100*'PROGRES BOBOT'!$J212</f>
        <v>0</v>
      </c>
      <c r="BD212" s="156">
        <f>'HARIAN KOMULATIF'!BD212/100*'PROGRES BOBOT'!$J212</f>
        <v>0</v>
      </c>
      <c r="BE212" s="156">
        <f>'HARIAN KOMULATIF'!BE212/100*'PROGRES BOBOT'!$J212</f>
        <v>0</v>
      </c>
      <c r="BF212" s="156">
        <f>'HARIAN KOMULATIF'!BF212/100*'PROGRES BOBOT'!$J212</f>
        <v>0</v>
      </c>
      <c r="BG212" s="156">
        <f>'HARIAN KOMULATIF'!BG212/100*'PROGRES BOBOT'!$J212</f>
        <v>0</v>
      </c>
      <c r="BH212" s="156">
        <f>'HARIAN KOMULATIF'!BH212/100*'PROGRES BOBOT'!$J212</f>
        <v>0</v>
      </c>
      <c r="BI212" s="156">
        <f>'HARIAN KOMULATIF'!BI212/100*'PROGRES BOBOT'!$J212</f>
        <v>0</v>
      </c>
      <c r="BJ212" s="156">
        <f>'HARIAN KOMULATIF'!BJ212/100*'PROGRES BOBOT'!$J212</f>
        <v>0</v>
      </c>
      <c r="BK212" s="156">
        <f>'HARIAN KOMULATIF'!BK212/100*'PROGRES BOBOT'!$J212</f>
        <v>0</v>
      </c>
      <c r="BL212" s="156">
        <f>'HARIAN KOMULATIF'!BL212/100*'PROGRES BOBOT'!$J212</f>
        <v>0</v>
      </c>
      <c r="BM212" s="156">
        <f>'HARIAN KOMULATIF'!BM212/100*'PROGRES BOBOT'!$J212</f>
        <v>0</v>
      </c>
      <c r="BN212" s="156">
        <f>'HARIAN KOMULATIF'!BN212/100*'PROGRES BOBOT'!$J212</f>
        <v>0</v>
      </c>
      <c r="BO212" s="156">
        <f>'HARIAN KOMULATIF'!BO212/100*'PROGRES BOBOT'!$J212</f>
        <v>0</v>
      </c>
      <c r="BP212" s="156">
        <f>'HARIAN KOMULATIF'!BP212/100*'PROGRES BOBOT'!$J212</f>
        <v>0</v>
      </c>
      <c r="BQ212" s="156">
        <f>'HARIAN KOMULATIF'!BQ212/100*'PROGRES BOBOT'!$J212</f>
        <v>0</v>
      </c>
      <c r="BR212" s="156">
        <f>'HARIAN KOMULATIF'!BR212/100*'PROGRES BOBOT'!$J212</f>
        <v>0</v>
      </c>
      <c r="BS212" s="156">
        <f>'HARIAN KOMULATIF'!BS212/100*'PROGRES BOBOT'!$J212</f>
        <v>0</v>
      </c>
      <c r="BT212" s="156">
        <f>'HARIAN KOMULATIF'!BT212/100*'PROGRES BOBOT'!$J212</f>
        <v>0</v>
      </c>
      <c r="BU212" s="156">
        <f>'HARIAN KOMULATIF'!BU212/100*'PROGRES BOBOT'!$J212</f>
        <v>0</v>
      </c>
      <c r="BV212" s="156">
        <f>'HARIAN KOMULATIF'!BV212/100*'PROGRES BOBOT'!$J212</f>
        <v>0</v>
      </c>
      <c r="BW212" s="156">
        <f>'HARIAN KOMULATIF'!BW212/100*'PROGRES BOBOT'!$J212</f>
        <v>0</v>
      </c>
      <c r="BX212" s="156">
        <f>'HARIAN KOMULATIF'!BX212/100*'PROGRES BOBOT'!$J212</f>
        <v>0</v>
      </c>
      <c r="BY212" s="156">
        <f>'HARIAN KOMULATIF'!BY212/100*'PROGRES BOBOT'!$J212</f>
        <v>0</v>
      </c>
      <c r="BZ212" s="156">
        <f>'HARIAN KOMULATIF'!BZ212/100*'PROGRES BOBOT'!$J212</f>
        <v>0</v>
      </c>
      <c r="CA212" s="156">
        <f>'HARIAN KOMULATIF'!CA212/100*'PROGRES BOBOT'!$J212</f>
        <v>0</v>
      </c>
      <c r="CB212" s="156">
        <f>'HARIAN KOMULATIF'!CB212/100*'PROGRES BOBOT'!$J212</f>
        <v>0</v>
      </c>
      <c r="CC212" s="156">
        <f>'HARIAN KOMULATIF'!CC212/100*'PROGRES BOBOT'!$J212</f>
        <v>0</v>
      </c>
      <c r="CD212" s="156">
        <f>'HARIAN KOMULATIF'!CD212/100*'PROGRES BOBOT'!$J212</f>
        <v>0</v>
      </c>
      <c r="CE212" s="156">
        <f>'HARIAN KOMULATIF'!CE212/100*'PROGRES BOBOT'!$J212</f>
        <v>0</v>
      </c>
      <c r="CF212" s="156">
        <f>'HARIAN KOMULATIF'!CF212/100*'PROGRES BOBOT'!$J212</f>
        <v>0</v>
      </c>
      <c r="CG212" s="156">
        <f>'HARIAN KOMULATIF'!CG212/100*'PROGRES BOBOT'!$J212</f>
        <v>0</v>
      </c>
      <c r="CH212" s="156">
        <f>'HARIAN KOMULATIF'!CH212/100*'PROGRES BOBOT'!$J212</f>
        <v>0</v>
      </c>
      <c r="CI212" s="156">
        <f>'HARIAN KOMULATIF'!CI212/100*'PROGRES BOBOT'!$J212</f>
        <v>0</v>
      </c>
      <c r="CJ212" s="156">
        <f>'HARIAN KOMULATIF'!CJ212/100*'PROGRES BOBOT'!$J212</f>
        <v>0</v>
      </c>
      <c r="CK212" s="156">
        <f>'HARIAN KOMULATIF'!CK212/100*'PROGRES BOBOT'!$J212</f>
        <v>0</v>
      </c>
      <c r="CL212" s="156">
        <f>'HARIAN KOMULATIF'!CL212/100*'PROGRES BOBOT'!$J212</f>
        <v>0</v>
      </c>
      <c r="CM212" s="156">
        <f>'HARIAN KOMULATIF'!CM212/100*'PROGRES BOBOT'!$J212</f>
        <v>0</v>
      </c>
      <c r="CN212" s="156">
        <f>'HARIAN KOMULATIF'!CN212/100*'PROGRES BOBOT'!$J212</f>
        <v>0</v>
      </c>
      <c r="CO212" s="156">
        <f>'HARIAN KOMULATIF'!CO212/100*'PROGRES BOBOT'!$J212</f>
        <v>0</v>
      </c>
      <c r="CP212" s="156">
        <f>'HARIAN KOMULATIF'!CP212/100*'PROGRES BOBOT'!$J212</f>
        <v>0</v>
      </c>
      <c r="CQ212" s="156">
        <f>'HARIAN KOMULATIF'!CQ212/100*'PROGRES BOBOT'!$J212</f>
        <v>0</v>
      </c>
      <c r="CR212" s="156">
        <f>'HARIAN KOMULATIF'!CR212/100*'PROGRES BOBOT'!$J212</f>
        <v>0</v>
      </c>
      <c r="CS212" s="156">
        <f>'HARIAN KOMULATIF'!CS212/100*'PROGRES BOBOT'!$J212</f>
        <v>0</v>
      </c>
      <c r="CT212" s="156">
        <f>'HARIAN KOMULATIF'!CT212/100*'PROGRES BOBOT'!$J212</f>
        <v>0</v>
      </c>
      <c r="CU212" s="156">
        <f>'HARIAN KOMULATIF'!CU212/100*'PROGRES BOBOT'!$J212</f>
        <v>0</v>
      </c>
      <c r="CV212" s="156">
        <f>'HARIAN KOMULATIF'!CV212/100*'PROGRES BOBOT'!$J212</f>
        <v>0</v>
      </c>
      <c r="CW212" s="156">
        <f>'HARIAN KOMULATIF'!CW212/100*'PROGRES BOBOT'!$J212</f>
        <v>0</v>
      </c>
      <c r="CX212" s="156">
        <f>'HARIAN KOMULATIF'!CX212/100*'PROGRES BOBOT'!$J212</f>
        <v>0</v>
      </c>
    </row>
    <row r="213" spans="1:102" ht="15" customHeight="1">
      <c r="A213" s="19"/>
      <c r="B213" s="60" t="s">
        <v>88</v>
      </c>
      <c r="C213" s="5"/>
      <c r="D213" s="5"/>
      <c r="E213" s="61"/>
      <c r="F213" s="16"/>
      <c r="G213" s="20"/>
      <c r="H213" s="16"/>
      <c r="I213" s="21"/>
      <c r="J213" s="154"/>
      <c r="K213" s="156">
        <f>'HARIAN KOMULATIF'!K213/100*'PROGRES BOBOT'!$J213</f>
        <v>0</v>
      </c>
      <c r="L213" s="156">
        <f>'HARIAN KOMULATIF'!L213/100*'PROGRES BOBOT'!$J213</f>
        <v>0</v>
      </c>
      <c r="M213" s="156">
        <f>'HARIAN KOMULATIF'!M213/100*'PROGRES BOBOT'!$J213</f>
        <v>0</v>
      </c>
      <c r="N213" s="156">
        <f>'HARIAN KOMULATIF'!N213/100*'PROGRES BOBOT'!$J213</f>
        <v>0</v>
      </c>
      <c r="O213" s="156">
        <f>'HARIAN KOMULATIF'!O213/100*'PROGRES BOBOT'!$J213</f>
        <v>0</v>
      </c>
      <c r="P213" s="156">
        <f>'HARIAN KOMULATIF'!P213/100*'PROGRES BOBOT'!$J213</f>
        <v>0</v>
      </c>
      <c r="Q213" s="156">
        <f>'HARIAN KOMULATIF'!Q213/100*'PROGRES BOBOT'!$J213</f>
        <v>0</v>
      </c>
      <c r="R213" s="156">
        <f>'HARIAN KOMULATIF'!R213/100*'PROGRES BOBOT'!$J213</f>
        <v>0</v>
      </c>
      <c r="S213" s="156">
        <f>'HARIAN KOMULATIF'!S213/100*'PROGRES BOBOT'!$J213</f>
        <v>0</v>
      </c>
      <c r="T213" s="156">
        <f>'HARIAN KOMULATIF'!T213/100*'PROGRES BOBOT'!$J213</f>
        <v>0</v>
      </c>
      <c r="U213" s="156">
        <f>'HARIAN KOMULATIF'!U213/100*'PROGRES BOBOT'!$J213</f>
        <v>0</v>
      </c>
      <c r="V213" s="156">
        <f>'HARIAN KOMULATIF'!V213/100*'PROGRES BOBOT'!$J213</f>
        <v>0</v>
      </c>
      <c r="W213" s="156">
        <f>'HARIAN KOMULATIF'!W213/100*'PROGRES BOBOT'!$J213</f>
        <v>0</v>
      </c>
      <c r="X213" s="156">
        <f>'HARIAN KOMULATIF'!X213/100*'PROGRES BOBOT'!$J213</f>
        <v>0</v>
      </c>
      <c r="Y213" s="156">
        <f>'HARIAN KOMULATIF'!Y213/100*'PROGRES BOBOT'!$J213</f>
        <v>0</v>
      </c>
      <c r="Z213" s="156">
        <f>'HARIAN KOMULATIF'!Z213/100*'PROGRES BOBOT'!$J213</f>
        <v>0</v>
      </c>
      <c r="AA213" s="156">
        <f>'HARIAN KOMULATIF'!AA213/100*'PROGRES BOBOT'!$J213</f>
        <v>0</v>
      </c>
      <c r="AB213" s="156">
        <f>'HARIAN KOMULATIF'!AB213/100*'PROGRES BOBOT'!$J213</f>
        <v>0</v>
      </c>
      <c r="AC213" s="156">
        <f>'HARIAN KOMULATIF'!AC213/100*'PROGRES BOBOT'!$J213</f>
        <v>0</v>
      </c>
      <c r="AD213" s="156">
        <f>'HARIAN KOMULATIF'!AD213/100*'PROGRES BOBOT'!$J213</f>
        <v>0</v>
      </c>
      <c r="AE213" s="156">
        <f>'HARIAN KOMULATIF'!AE213/100*'PROGRES BOBOT'!$J213</f>
        <v>0</v>
      </c>
      <c r="AF213" s="156">
        <f>'HARIAN KOMULATIF'!AF213/100*'PROGRES BOBOT'!$J213</f>
        <v>0</v>
      </c>
      <c r="AG213" s="156">
        <f>'HARIAN KOMULATIF'!AG213/100*'PROGRES BOBOT'!$J213</f>
        <v>0</v>
      </c>
      <c r="AH213" s="156">
        <f>'HARIAN KOMULATIF'!AH213/100*'PROGRES BOBOT'!$J213</f>
        <v>0</v>
      </c>
      <c r="AI213" s="156">
        <f>'HARIAN KOMULATIF'!AI213/100*'PROGRES BOBOT'!$J213</f>
        <v>0</v>
      </c>
      <c r="AJ213" s="156">
        <f>'HARIAN KOMULATIF'!AJ213/100*'PROGRES BOBOT'!$J213</f>
        <v>0</v>
      </c>
      <c r="AK213" s="156">
        <f>'HARIAN KOMULATIF'!AK213/100*'PROGRES BOBOT'!$J213</f>
        <v>0</v>
      </c>
      <c r="AL213" s="156">
        <f>'HARIAN KOMULATIF'!AL213/100*'PROGRES BOBOT'!$J213</f>
        <v>0</v>
      </c>
      <c r="AM213" s="156">
        <f>'HARIAN KOMULATIF'!AM213/100*'PROGRES BOBOT'!$J213</f>
        <v>0</v>
      </c>
      <c r="AN213" s="156">
        <f>'HARIAN KOMULATIF'!AN213/100*'PROGRES BOBOT'!$J213</f>
        <v>0</v>
      </c>
      <c r="AO213" s="156">
        <f>'HARIAN KOMULATIF'!AO213/100*'PROGRES BOBOT'!$J213</f>
        <v>0</v>
      </c>
      <c r="AP213" s="156">
        <f>'HARIAN KOMULATIF'!AP213/100*'PROGRES BOBOT'!$J213</f>
        <v>0</v>
      </c>
      <c r="AQ213" s="156">
        <f>'HARIAN KOMULATIF'!AQ213/100*'PROGRES BOBOT'!$J213</f>
        <v>0</v>
      </c>
      <c r="AR213" s="156">
        <f>'HARIAN KOMULATIF'!AR213/100*'PROGRES BOBOT'!$J213</f>
        <v>0</v>
      </c>
      <c r="AS213" s="156">
        <f>'HARIAN KOMULATIF'!AS213/100*'PROGRES BOBOT'!$J213</f>
        <v>0</v>
      </c>
      <c r="AT213" s="156">
        <f>'HARIAN KOMULATIF'!AT213/100*'PROGRES BOBOT'!$J213</f>
        <v>0</v>
      </c>
      <c r="AU213" s="156">
        <f>'HARIAN KOMULATIF'!AU213/100*'PROGRES BOBOT'!$J213</f>
        <v>0</v>
      </c>
      <c r="AV213" s="156">
        <f>'HARIAN KOMULATIF'!AV213/100*'PROGRES BOBOT'!$J213</f>
        <v>0</v>
      </c>
      <c r="AW213" s="156">
        <f>'HARIAN KOMULATIF'!AW213/100*'PROGRES BOBOT'!$J213</f>
        <v>0</v>
      </c>
      <c r="AX213" s="156">
        <f>'HARIAN KOMULATIF'!AX213/100*'PROGRES BOBOT'!$J213</f>
        <v>0</v>
      </c>
      <c r="AY213" s="156">
        <f>'HARIAN KOMULATIF'!AY213/100*'PROGRES BOBOT'!$J213</f>
        <v>0</v>
      </c>
      <c r="AZ213" s="156">
        <f>'HARIAN KOMULATIF'!AZ213/100*'PROGRES BOBOT'!$J213</f>
        <v>0</v>
      </c>
      <c r="BA213" s="156">
        <f>'HARIAN KOMULATIF'!BA213/100*'PROGRES BOBOT'!$J213</f>
        <v>0</v>
      </c>
      <c r="BB213" s="156">
        <f>'HARIAN KOMULATIF'!BB213/100*'PROGRES BOBOT'!$J213</f>
        <v>0</v>
      </c>
      <c r="BC213" s="156">
        <f>'HARIAN KOMULATIF'!BC213/100*'PROGRES BOBOT'!$J213</f>
        <v>0</v>
      </c>
      <c r="BD213" s="156">
        <f>'HARIAN KOMULATIF'!BD213/100*'PROGRES BOBOT'!$J213</f>
        <v>0</v>
      </c>
      <c r="BE213" s="156">
        <f>'HARIAN KOMULATIF'!BE213/100*'PROGRES BOBOT'!$J213</f>
        <v>0</v>
      </c>
      <c r="BF213" s="156">
        <f>'HARIAN KOMULATIF'!BF213/100*'PROGRES BOBOT'!$J213</f>
        <v>0</v>
      </c>
      <c r="BG213" s="156">
        <f>'HARIAN KOMULATIF'!BG213/100*'PROGRES BOBOT'!$J213</f>
        <v>0</v>
      </c>
      <c r="BH213" s="156">
        <f>'HARIAN KOMULATIF'!BH213/100*'PROGRES BOBOT'!$J213</f>
        <v>0</v>
      </c>
      <c r="BI213" s="156">
        <f>'HARIAN KOMULATIF'!BI213/100*'PROGRES BOBOT'!$J213</f>
        <v>0</v>
      </c>
      <c r="BJ213" s="156">
        <f>'HARIAN KOMULATIF'!BJ213/100*'PROGRES BOBOT'!$J213</f>
        <v>0</v>
      </c>
      <c r="BK213" s="156">
        <f>'HARIAN KOMULATIF'!BK213/100*'PROGRES BOBOT'!$J213</f>
        <v>0</v>
      </c>
      <c r="BL213" s="156">
        <f>'HARIAN KOMULATIF'!BL213/100*'PROGRES BOBOT'!$J213</f>
        <v>0</v>
      </c>
      <c r="BM213" s="156">
        <f>'HARIAN KOMULATIF'!BM213/100*'PROGRES BOBOT'!$J213</f>
        <v>0</v>
      </c>
      <c r="BN213" s="156">
        <f>'HARIAN KOMULATIF'!BN213/100*'PROGRES BOBOT'!$J213</f>
        <v>0</v>
      </c>
      <c r="BO213" s="156">
        <f>'HARIAN KOMULATIF'!BO213/100*'PROGRES BOBOT'!$J213</f>
        <v>0</v>
      </c>
      <c r="BP213" s="156">
        <f>'HARIAN KOMULATIF'!BP213/100*'PROGRES BOBOT'!$J213</f>
        <v>0</v>
      </c>
      <c r="BQ213" s="156">
        <f>'HARIAN KOMULATIF'!BQ213/100*'PROGRES BOBOT'!$J213</f>
        <v>0</v>
      </c>
      <c r="BR213" s="156">
        <f>'HARIAN KOMULATIF'!BR213/100*'PROGRES BOBOT'!$J213</f>
        <v>0</v>
      </c>
      <c r="BS213" s="156">
        <f>'HARIAN KOMULATIF'!BS213/100*'PROGRES BOBOT'!$J213</f>
        <v>0</v>
      </c>
      <c r="BT213" s="156">
        <f>'HARIAN KOMULATIF'!BT213/100*'PROGRES BOBOT'!$J213</f>
        <v>0</v>
      </c>
      <c r="BU213" s="156">
        <f>'HARIAN KOMULATIF'!BU213/100*'PROGRES BOBOT'!$J213</f>
        <v>0</v>
      </c>
      <c r="BV213" s="156">
        <f>'HARIAN KOMULATIF'!BV213/100*'PROGRES BOBOT'!$J213</f>
        <v>0</v>
      </c>
      <c r="BW213" s="156">
        <f>'HARIAN KOMULATIF'!BW213/100*'PROGRES BOBOT'!$J213</f>
        <v>0</v>
      </c>
      <c r="BX213" s="156">
        <f>'HARIAN KOMULATIF'!BX213/100*'PROGRES BOBOT'!$J213</f>
        <v>0</v>
      </c>
      <c r="BY213" s="156">
        <f>'HARIAN KOMULATIF'!BY213/100*'PROGRES BOBOT'!$J213</f>
        <v>0</v>
      </c>
      <c r="BZ213" s="156">
        <f>'HARIAN KOMULATIF'!BZ213/100*'PROGRES BOBOT'!$J213</f>
        <v>0</v>
      </c>
      <c r="CA213" s="156">
        <f>'HARIAN KOMULATIF'!CA213/100*'PROGRES BOBOT'!$J213</f>
        <v>0</v>
      </c>
      <c r="CB213" s="156">
        <f>'HARIAN KOMULATIF'!CB213/100*'PROGRES BOBOT'!$J213</f>
        <v>0</v>
      </c>
      <c r="CC213" s="156">
        <f>'HARIAN KOMULATIF'!CC213/100*'PROGRES BOBOT'!$J213</f>
        <v>0</v>
      </c>
      <c r="CD213" s="156">
        <f>'HARIAN KOMULATIF'!CD213/100*'PROGRES BOBOT'!$J213</f>
        <v>0</v>
      </c>
      <c r="CE213" s="156">
        <f>'HARIAN KOMULATIF'!CE213/100*'PROGRES BOBOT'!$J213</f>
        <v>0</v>
      </c>
      <c r="CF213" s="156">
        <f>'HARIAN KOMULATIF'!CF213/100*'PROGRES BOBOT'!$J213</f>
        <v>0</v>
      </c>
      <c r="CG213" s="156">
        <f>'HARIAN KOMULATIF'!CG213/100*'PROGRES BOBOT'!$J213</f>
        <v>0</v>
      </c>
      <c r="CH213" s="156">
        <f>'HARIAN KOMULATIF'!CH213/100*'PROGRES BOBOT'!$J213</f>
        <v>0</v>
      </c>
      <c r="CI213" s="156">
        <f>'HARIAN KOMULATIF'!CI213/100*'PROGRES BOBOT'!$J213</f>
        <v>0</v>
      </c>
      <c r="CJ213" s="156">
        <f>'HARIAN KOMULATIF'!CJ213/100*'PROGRES BOBOT'!$J213</f>
        <v>0</v>
      </c>
      <c r="CK213" s="156">
        <f>'HARIAN KOMULATIF'!CK213/100*'PROGRES BOBOT'!$J213</f>
        <v>0</v>
      </c>
      <c r="CL213" s="156">
        <f>'HARIAN KOMULATIF'!CL213/100*'PROGRES BOBOT'!$J213</f>
        <v>0</v>
      </c>
      <c r="CM213" s="156">
        <f>'HARIAN KOMULATIF'!CM213/100*'PROGRES BOBOT'!$J213</f>
        <v>0</v>
      </c>
      <c r="CN213" s="156">
        <f>'HARIAN KOMULATIF'!CN213/100*'PROGRES BOBOT'!$J213</f>
        <v>0</v>
      </c>
      <c r="CO213" s="156">
        <f>'HARIAN KOMULATIF'!CO213/100*'PROGRES BOBOT'!$J213</f>
        <v>0</v>
      </c>
      <c r="CP213" s="156">
        <f>'HARIAN KOMULATIF'!CP213/100*'PROGRES BOBOT'!$J213</f>
        <v>0</v>
      </c>
      <c r="CQ213" s="156">
        <f>'HARIAN KOMULATIF'!CQ213/100*'PROGRES BOBOT'!$J213</f>
        <v>0</v>
      </c>
      <c r="CR213" s="156">
        <f>'HARIAN KOMULATIF'!CR213/100*'PROGRES BOBOT'!$J213</f>
        <v>0</v>
      </c>
      <c r="CS213" s="156">
        <f>'HARIAN KOMULATIF'!CS213/100*'PROGRES BOBOT'!$J213</f>
        <v>0</v>
      </c>
      <c r="CT213" s="156">
        <f>'HARIAN KOMULATIF'!CT213/100*'PROGRES BOBOT'!$J213</f>
        <v>0</v>
      </c>
      <c r="CU213" s="156">
        <f>'HARIAN KOMULATIF'!CU213/100*'PROGRES BOBOT'!$J213</f>
        <v>0</v>
      </c>
      <c r="CV213" s="156">
        <f>'HARIAN KOMULATIF'!CV213/100*'PROGRES BOBOT'!$J213</f>
        <v>0</v>
      </c>
      <c r="CW213" s="156">
        <f>'HARIAN KOMULATIF'!CW213/100*'PROGRES BOBOT'!$J213</f>
        <v>0</v>
      </c>
      <c r="CX213" s="156">
        <f>'HARIAN KOMULATIF'!CX213/100*'PROGRES BOBOT'!$J213</f>
        <v>0</v>
      </c>
    </row>
    <row r="214" spans="1:102" ht="15" customHeight="1">
      <c r="A214" s="102"/>
      <c r="B214" s="96" t="s">
        <v>89</v>
      </c>
      <c r="C214" s="97"/>
      <c r="D214" s="97"/>
      <c r="E214" s="98"/>
      <c r="F214" s="99"/>
      <c r="G214" s="100"/>
      <c r="H214" s="99"/>
      <c r="I214" s="22">
        <f>SUM(I215:I219)</f>
        <v>77791196.138999999</v>
      </c>
      <c r="J214" s="154"/>
      <c r="K214" s="156">
        <f>'HARIAN KOMULATIF'!K214/100*'PROGRES BOBOT'!$J214</f>
        <v>0</v>
      </c>
      <c r="L214" s="156">
        <f>'HARIAN KOMULATIF'!L214/100*'PROGRES BOBOT'!$J214</f>
        <v>0</v>
      </c>
      <c r="M214" s="156">
        <f>'HARIAN KOMULATIF'!M214/100*'PROGRES BOBOT'!$J214</f>
        <v>0</v>
      </c>
      <c r="N214" s="156">
        <f>'HARIAN KOMULATIF'!N214/100*'PROGRES BOBOT'!$J214</f>
        <v>0</v>
      </c>
      <c r="O214" s="156">
        <f>'HARIAN KOMULATIF'!O214/100*'PROGRES BOBOT'!$J214</f>
        <v>0</v>
      </c>
      <c r="P214" s="156">
        <f>'HARIAN KOMULATIF'!P214/100*'PROGRES BOBOT'!$J214</f>
        <v>0</v>
      </c>
      <c r="Q214" s="156">
        <f>'HARIAN KOMULATIF'!Q214/100*'PROGRES BOBOT'!$J214</f>
        <v>0</v>
      </c>
      <c r="R214" s="156">
        <f>'HARIAN KOMULATIF'!R214/100*'PROGRES BOBOT'!$J214</f>
        <v>0</v>
      </c>
      <c r="S214" s="156">
        <f>'HARIAN KOMULATIF'!S214/100*'PROGRES BOBOT'!$J214</f>
        <v>0</v>
      </c>
      <c r="T214" s="156">
        <f>'HARIAN KOMULATIF'!T214/100*'PROGRES BOBOT'!$J214</f>
        <v>0</v>
      </c>
      <c r="U214" s="156">
        <f>'HARIAN KOMULATIF'!U214/100*'PROGRES BOBOT'!$J214</f>
        <v>0</v>
      </c>
      <c r="V214" s="156">
        <f>'HARIAN KOMULATIF'!V214/100*'PROGRES BOBOT'!$J214</f>
        <v>0</v>
      </c>
      <c r="W214" s="156">
        <f>'HARIAN KOMULATIF'!W214/100*'PROGRES BOBOT'!$J214</f>
        <v>0</v>
      </c>
      <c r="X214" s="156">
        <f>'HARIAN KOMULATIF'!X214/100*'PROGRES BOBOT'!$J214</f>
        <v>0</v>
      </c>
      <c r="Y214" s="156">
        <f>'HARIAN KOMULATIF'!Y214/100*'PROGRES BOBOT'!$J214</f>
        <v>0</v>
      </c>
      <c r="Z214" s="156">
        <f>'HARIAN KOMULATIF'!Z214/100*'PROGRES BOBOT'!$J214</f>
        <v>0</v>
      </c>
      <c r="AA214" s="156">
        <f>'HARIAN KOMULATIF'!AA214/100*'PROGRES BOBOT'!$J214</f>
        <v>0</v>
      </c>
      <c r="AB214" s="156">
        <f>'HARIAN KOMULATIF'!AB214/100*'PROGRES BOBOT'!$J214</f>
        <v>0</v>
      </c>
      <c r="AC214" s="156">
        <f>'HARIAN KOMULATIF'!AC214/100*'PROGRES BOBOT'!$J214</f>
        <v>0</v>
      </c>
      <c r="AD214" s="156">
        <f>'HARIAN KOMULATIF'!AD214/100*'PROGRES BOBOT'!$J214</f>
        <v>0</v>
      </c>
      <c r="AE214" s="156">
        <f>'HARIAN KOMULATIF'!AE214/100*'PROGRES BOBOT'!$J214</f>
        <v>0</v>
      </c>
      <c r="AF214" s="156">
        <f>'HARIAN KOMULATIF'!AF214/100*'PROGRES BOBOT'!$J214</f>
        <v>0</v>
      </c>
      <c r="AG214" s="156">
        <f>'HARIAN KOMULATIF'!AG214/100*'PROGRES BOBOT'!$J214</f>
        <v>0</v>
      </c>
      <c r="AH214" s="156">
        <f>'HARIAN KOMULATIF'!AH214/100*'PROGRES BOBOT'!$J214</f>
        <v>0</v>
      </c>
      <c r="AI214" s="156">
        <f>'HARIAN KOMULATIF'!AI214/100*'PROGRES BOBOT'!$J214</f>
        <v>0</v>
      </c>
      <c r="AJ214" s="156">
        <f>'HARIAN KOMULATIF'!AJ214/100*'PROGRES BOBOT'!$J214</f>
        <v>0</v>
      </c>
      <c r="AK214" s="156">
        <f>'HARIAN KOMULATIF'!AK214/100*'PROGRES BOBOT'!$J214</f>
        <v>0</v>
      </c>
      <c r="AL214" s="156">
        <f>'HARIAN KOMULATIF'!AL214/100*'PROGRES BOBOT'!$J214</f>
        <v>0</v>
      </c>
      <c r="AM214" s="156">
        <f>'HARIAN KOMULATIF'!AM214/100*'PROGRES BOBOT'!$J214</f>
        <v>0</v>
      </c>
      <c r="AN214" s="156">
        <f>'HARIAN KOMULATIF'!AN214/100*'PROGRES BOBOT'!$J214</f>
        <v>0</v>
      </c>
      <c r="AO214" s="156">
        <f>'HARIAN KOMULATIF'!AO214/100*'PROGRES BOBOT'!$J214</f>
        <v>0</v>
      </c>
      <c r="AP214" s="156">
        <f>'HARIAN KOMULATIF'!AP214/100*'PROGRES BOBOT'!$J214</f>
        <v>0</v>
      </c>
      <c r="AQ214" s="156">
        <f>'HARIAN KOMULATIF'!AQ214/100*'PROGRES BOBOT'!$J214</f>
        <v>0</v>
      </c>
      <c r="AR214" s="156">
        <f>'HARIAN KOMULATIF'!AR214/100*'PROGRES BOBOT'!$J214</f>
        <v>0</v>
      </c>
      <c r="AS214" s="156">
        <f>'HARIAN KOMULATIF'!AS214/100*'PROGRES BOBOT'!$J214</f>
        <v>0</v>
      </c>
      <c r="AT214" s="156">
        <f>'HARIAN KOMULATIF'!AT214/100*'PROGRES BOBOT'!$J214</f>
        <v>0</v>
      </c>
      <c r="AU214" s="156">
        <f>'HARIAN KOMULATIF'!AU214/100*'PROGRES BOBOT'!$J214</f>
        <v>0</v>
      </c>
      <c r="AV214" s="156">
        <f>'HARIAN KOMULATIF'!AV214/100*'PROGRES BOBOT'!$J214</f>
        <v>0</v>
      </c>
      <c r="AW214" s="156">
        <f>'HARIAN KOMULATIF'!AW214/100*'PROGRES BOBOT'!$J214</f>
        <v>0</v>
      </c>
      <c r="AX214" s="156">
        <f>'HARIAN KOMULATIF'!AX214/100*'PROGRES BOBOT'!$J214</f>
        <v>0</v>
      </c>
      <c r="AY214" s="156">
        <f>'HARIAN KOMULATIF'!AY214/100*'PROGRES BOBOT'!$J214</f>
        <v>0</v>
      </c>
      <c r="AZ214" s="156">
        <f>'HARIAN KOMULATIF'!AZ214/100*'PROGRES BOBOT'!$J214</f>
        <v>0</v>
      </c>
      <c r="BA214" s="156">
        <f>'HARIAN KOMULATIF'!BA214/100*'PROGRES BOBOT'!$J214</f>
        <v>0</v>
      </c>
      <c r="BB214" s="156">
        <f>'HARIAN KOMULATIF'!BB214/100*'PROGRES BOBOT'!$J214</f>
        <v>0</v>
      </c>
      <c r="BC214" s="156">
        <f>'HARIAN KOMULATIF'!BC214/100*'PROGRES BOBOT'!$J214</f>
        <v>0</v>
      </c>
      <c r="BD214" s="156">
        <f>'HARIAN KOMULATIF'!BD214/100*'PROGRES BOBOT'!$J214</f>
        <v>0</v>
      </c>
      <c r="BE214" s="156">
        <f>'HARIAN KOMULATIF'!BE214/100*'PROGRES BOBOT'!$J214</f>
        <v>0</v>
      </c>
      <c r="BF214" s="156">
        <f>'HARIAN KOMULATIF'!BF214/100*'PROGRES BOBOT'!$J214</f>
        <v>0</v>
      </c>
      <c r="BG214" s="156">
        <f>'HARIAN KOMULATIF'!BG214/100*'PROGRES BOBOT'!$J214</f>
        <v>0</v>
      </c>
      <c r="BH214" s="156">
        <f>'HARIAN KOMULATIF'!BH214/100*'PROGRES BOBOT'!$J214</f>
        <v>0</v>
      </c>
      <c r="BI214" s="156">
        <f>'HARIAN KOMULATIF'!BI214/100*'PROGRES BOBOT'!$J214</f>
        <v>0</v>
      </c>
      <c r="BJ214" s="156">
        <f>'HARIAN KOMULATIF'!BJ214/100*'PROGRES BOBOT'!$J214</f>
        <v>0</v>
      </c>
      <c r="BK214" s="156">
        <f>'HARIAN KOMULATIF'!BK214/100*'PROGRES BOBOT'!$J214</f>
        <v>0</v>
      </c>
      <c r="BL214" s="156">
        <f>'HARIAN KOMULATIF'!BL214/100*'PROGRES BOBOT'!$J214</f>
        <v>0</v>
      </c>
      <c r="BM214" s="156">
        <f>'HARIAN KOMULATIF'!BM214/100*'PROGRES BOBOT'!$J214</f>
        <v>0</v>
      </c>
      <c r="BN214" s="156">
        <f>'HARIAN KOMULATIF'!BN214/100*'PROGRES BOBOT'!$J214</f>
        <v>0</v>
      </c>
      <c r="BO214" s="156">
        <f>'HARIAN KOMULATIF'!BO214/100*'PROGRES BOBOT'!$J214</f>
        <v>0</v>
      </c>
      <c r="BP214" s="156">
        <f>'HARIAN KOMULATIF'!BP214/100*'PROGRES BOBOT'!$J214</f>
        <v>0</v>
      </c>
      <c r="BQ214" s="156">
        <f>'HARIAN KOMULATIF'!BQ214/100*'PROGRES BOBOT'!$J214</f>
        <v>0</v>
      </c>
      <c r="BR214" s="156">
        <f>'HARIAN KOMULATIF'!BR214/100*'PROGRES BOBOT'!$J214</f>
        <v>0</v>
      </c>
      <c r="BS214" s="156">
        <f>'HARIAN KOMULATIF'!BS214/100*'PROGRES BOBOT'!$J214</f>
        <v>0</v>
      </c>
      <c r="BT214" s="156">
        <f>'HARIAN KOMULATIF'!BT214/100*'PROGRES BOBOT'!$J214</f>
        <v>0</v>
      </c>
      <c r="BU214" s="156">
        <f>'HARIAN KOMULATIF'!BU214/100*'PROGRES BOBOT'!$J214</f>
        <v>0</v>
      </c>
      <c r="BV214" s="156">
        <f>'HARIAN KOMULATIF'!BV214/100*'PROGRES BOBOT'!$J214</f>
        <v>0</v>
      </c>
      <c r="BW214" s="156">
        <f>'HARIAN KOMULATIF'!BW214/100*'PROGRES BOBOT'!$J214</f>
        <v>0</v>
      </c>
      <c r="BX214" s="156">
        <f>'HARIAN KOMULATIF'!BX214/100*'PROGRES BOBOT'!$J214</f>
        <v>0</v>
      </c>
      <c r="BY214" s="156">
        <f>'HARIAN KOMULATIF'!BY214/100*'PROGRES BOBOT'!$J214</f>
        <v>0</v>
      </c>
      <c r="BZ214" s="156">
        <f>'HARIAN KOMULATIF'!BZ214/100*'PROGRES BOBOT'!$J214</f>
        <v>0</v>
      </c>
      <c r="CA214" s="156">
        <f>'HARIAN KOMULATIF'!CA214/100*'PROGRES BOBOT'!$J214</f>
        <v>0</v>
      </c>
      <c r="CB214" s="156">
        <f>'HARIAN KOMULATIF'!CB214/100*'PROGRES BOBOT'!$J214</f>
        <v>0</v>
      </c>
      <c r="CC214" s="156">
        <f>'HARIAN KOMULATIF'!CC214/100*'PROGRES BOBOT'!$J214</f>
        <v>0</v>
      </c>
      <c r="CD214" s="156">
        <f>'HARIAN KOMULATIF'!CD214/100*'PROGRES BOBOT'!$J214</f>
        <v>0</v>
      </c>
      <c r="CE214" s="156">
        <f>'HARIAN KOMULATIF'!CE214/100*'PROGRES BOBOT'!$J214</f>
        <v>0</v>
      </c>
      <c r="CF214" s="156">
        <f>'HARIAN KOMULATIF'!CF214/100*'PROGRES BOBOT'!$J214</f>
        <v>0</v>
      </c>
      <c r="CG214" s="156">
        <f>'HARIAN KOMULATIF'!CG214/100*'PROGRES BOBOT'!$J214</f>
        <v>0</v>
      </c>
      <c r="CH214" s="156">
        <f>'HARIAN KOMULATIF'!CH214/100*'PROGRES BOBOT'!$J214</f>
        <v>0</v>
      </c>
      <c r="CI214" s="156">
        <f>'HARIAN KOMULATIF'!CI214/100*'PROGRES BOBOT'!$J214</f>
        <v>0</v>
      </c>
      <c r="CJ214" s="156">
        <f>'HARIAN KOMULATIF'!CJ214/100*'PROGRES BOBOT'!$J214</f>
        <v>0</v>
      </c>
      <c r="CK214" s="156">
        <f>'HARIAN KOMULATIF'!CK214/100*'PROGRES BOBOT'!$J214</f>
        <v>0</v>
      </c>
      <c r="CL214" s="156">
        <f>'HARIAN KOMULATIF'!CL214/100*'PROGRES BOBOT'!$J214</f>
        <v>0</v>
      </c>
      <c r="CM214" s="156">
        <f>'HARIAN KOMULATIF'!CM214/100*'PROGRES BOBOT'!$J214</f>
        <v>0</v>
      </c>
      <c r="CN214" s="156">
        <f>'HARIAN KOMULATIF'!CN214/100*'PROGRES BOBOT'!$J214</f>
        <v>0</v>
      </c>
      <c r="CO214" s="156">
        <f>'HARIAN KOMULATIF'!CO214/100*'PROGRES BOBOT'!$J214</f>
        <v>0</v>
      </c>
      <c r="CP214" s="156">
        <f>'HARIAN KOMULATIF'!CP214/100*'PROGRES BOBOT'!$J214</f>
        <v>0</v>
      </c>
      <c r="CQ214" s="156">
        <f>'HARIAN KOMULATIF'!CQ214/100*'PROGRES BOBOT'!$J214</f>
        <v>0</v>
      </c>
      <c r="CR214" s="156">
        <f>'HARIAN KOMULATIF'!CR214/100*'PROGRES BOBOT'!$J214</f>
        <v>0</v>
      </c>
      <c r="CS214" s="156">
        <f>'HARIAN KOMULATIF'!CS214/100*'PROGRES BOBOT'!$J214</f>
        <v>0</v>
      </c>
      <c r="CT214" s="156">
        <f>'HARIAN KOMULATIF'!CT214/100*'PROGRES BOBOT'!$J214</f>
        <v>0</v>
      </c>
      <c r="CU214" s="156">
        <f>'HARIAN KOMULATIF'!CU214/100*'PROGRES BOBOT'!$J214</f>
        <v>0</v>
      </c>
      <c r="CV214" s="156">
        <f>'HARIAN KOMULATIF'!CV214/100*'PROGRES BOBOT'!$J214</f>
        <v>0</v>
      </c>
      <c r="CW214" s="156">
        <f>'HARIAN KOMULATIF'!CW214/100*'PROGRES BOBOT'!$J214</f>
        <v>0</v>
      </c>
      <c r="CX214" s="156">
        <f>'HARIAN KOMULATIF'!CX214/100*'PROGRES BOBOT'!$J214</f>
        <v>0</v>
      </c>
    </row>
    <row r="215" spans="1:102" ht="15" customHeight="1">
      <c r="A215" s="18">
        <v>1</v>
      </c>
      <c r="B215" s="63" t="s">
        <v>90</v>
      </c>
      <c r="C215" s="5"/>
      <c r="D215" s="5"/>
      <c r="E215" s="61"/>
      <c r="F215" s="16">
        <v>344.36</v>
      </c>
      <c r="G215" s="20" t="s">
        <v>191</v>
      </c>
      <c r="H215" s="16">
        <v>85853.72</v>
      </c>
      <c r="I215" s="21">
        <f t="shared" ref="I215:I219" si="40">H215*F215</f>
        <v>29564587.019200001</v>
      </c>
      <c r="J215" s="154">
        <f t="shared" si="38"/>
        <v>2.9564518860654299</v>
      </c>
      <c r="K215" s="156">
        <f>'HARIAN KOMULATIF'!K215/100*'PROGRES BOBOT'!$J215</f>
        <v>0</v>
      </c>
      <c r="L215" s="156">
        <f>'HARIAN KOMULATIF'!L215/100*'PROGRES BOBOT'!$J215</f>
        <v>0</v>
      </c>
      <c r="M215" s="156">
        <f>'HARIAN KOMULATIF'!M215/100*'PROGRES BOBOT'!$J215</f>
        <v>0</v>
      </c>
      <c r="N215" s="156">
        <f>'HARIAN KOMULATIF'!N215/100*'PROGRES BOBOT'!$J215</f>
        <v>0</v>
      </c>
      <c r="O215" s="156">
        <f>'HARIAN KOMULATIF'!O215/100*'PROGRES BOBOT'!$J215</f>
        <v>0</v>
      </c>
      <c r="P215" s="156">
        <f>'HARIAN KOMULATIF'!P215/100*'PROGRES BOBOT'!$J215</f>
        <v>0</v>
      </c>
      <c r="Q215" s="156">
        <f>'HARIAN KOMULATIF'!Q215/100*'PROGRES BOBOT'!$J215</f>
        <v>0</v>
      </c>
      <c r="R215" s="156">
        <f>'HARIAN KOMULATIF'!R215/100*'PROGRES BOBOT'!$J215</f>
        <v>0</v>
      </c>
      <c r="S215" s="156">
        <f>'HARIAN KOMULATIF'!S215/100*'PROGRES BOBOT'!$J215</f>
        <v>0</v>
      </c>
      <c r="T215" s="156">
        <f>'HARIAN KOMULATIF'!T215/100*'PROGRES BOBOT'!$J215</f>
        <v>0</v>
      </c>
      <c r="U215" s="156">
        <f>'HARIAN KOMULATIF'!U215/100*'PROGRES BOBOT'!$J215</f>
        <v>0</v>
      </c>
      <c r="V215" s="156">
        <f>'HARIAN KOMULATIF'!V215/100*'PROGRES BOBOT'!$J215</f>
        <v>0</v>
      </c>
      <c r="W215" s="156">
        <f>'HARIAN KOMULATIF'!W215/100*'PROGRES BOBOT'!$J215</f>
        <v>0</v>
      </c>
      <c r="X215" s="156">
        <f>'HARIAN KOMULATIF'!X215/100*'PROGRES BOBOT'!$J215</f>
        <v>0</v>
      </c>
      <c r="Y215" s="156">
        <f>'HARIAN KOMULATIF'!Y215/100*'PROGRES BOBOT'!$J215</f>
        <v>0</v>
      </c>
      <c r="Z215" s="156">
        <f>'HARIAN KOMULATIF'!Z215/100*'PROGRES BOBOT'!$J215</f>
        <v>0</v>
      </c>
      <c r="AA215" s="156">
        <f>'HARIAN KOMULATIF'!AA215/100*'PROGRES BOBOT'!$J215</f>
        <v>0</v>
      </c>
      <c r="AB215" s="156">
        <f>'HARIAN KOMULATIF'!AB215/100*'PROGRES BOBOT'!$J215</f>
        <v>0</v>
      </c>
      <c r="AC215" s="156">
        <f>'HARIAN KOMULATIF'!AC215/100*'PROGRES BOBOT'!$J215</f>
        <v>0</v>
      </c>
      <c r="AD215" s="156">
        <f>'HARIAN KOMULATIF'!AD215/100*'PROGRES BOBOT'!$J215</f>
        <v>0</v>
      </c>
      <c r="AE215" s="156">
        <f>'HARIAN KOMULATIF'!AE215/100*'PROGRES BOBOT'!$J215</f>
        <v>0</v>
      </c>
      <c r="AF215" s="156">
        <f>'HARIAN KOMULATIF'!AF215/100*'PROGRES BOBOT'!$J215</f>
        <v>0</v>
      </c>
      <c r="AG215" s="156">
        <f>'HARIAN KOMULATIF'!AG215/100*'PROGRES BOBOT'!$J215</f>
        <v>0</v>
      </c>
      <c r="AH215" s="156">
        <f>'HARIAN KOMULATIF'!AH215/100*'PROGRES BOBOT'!$J215</f>
        <v>0</v>
      </c>
      <c r="AI215" s="156">
        <f>'HARIAN KOMULATIF'!AI215/100*'PROGRES BOBOT'!$J215</f>
        <v>0</v>
      </c>
      <c r="AJ215" s="156">
        <f>'HARIAN KOMULATIF'!AJ215/100*'PROGRES BOBOT'!$J215</f>
        <v>0</v>
      </c>
      <c r="AK215" s="156">
        <f>'HARIAN KOMULATIF'!AK215/100*'PROGRES BOBOT'!$J215</f>
        <v>0</v>
      </c>
      <c r="AL215" s="156">
        <f>'HARIAN KOMULATIF'!AL215/100*'PROGRES BOBOT'!$J215</f>
        <v>0</v>
      </c>
      <c r="AM215" s="156">
        <f>'HARIAN KOMULATIF'!AM215/100*'PROGRES BOBOT'!$J215</f>
        <v>0</v>
      </c>
      <c r="AN215" s="156">
        <f>'HARIAN KOMULATIF'!AN215/100*'PROGRES BOBOT'!$J215</f>
        <v>0</v>
      </c>
      <c r="AO215" s="156">
        <f>'HARIAN KOMULATIF'!AO215/100*'PROGRES BOBOT'!$J215</f>
        <v>0</v>
      </c>
      <c r="AP215" s="156">
        <f>'HARIAN KOMULATIF'!AP215/100*'PROGRES BOBOT'!$J215</f>
        <v>0</v>
      </c>
      <c r="AQ215" s="156">
        <f>'HARIAN KOMULATIF'!AQ215/100*'PROGRES BOBOT'!$J215</f>
        <v>0</v>
      </c>
      <c r="AR215" s="156">
        <f>'HARIAN KOMULATIF'!AR215/100*'PROGRES BOBOT'!$J215</f>
        <v>0</v>
      </c>
      <c r="AS215" s="156">
        <f>'HARIAN KOMULATIF'!AS215/100*'PROGRES BOBOT'!$J215</f>
        <v>0</v>
      </c>
      <c r="AT215" s="156">
        <f>'HARIAN KOMULATIF'!AT215/100*'PROGRES BOBOT'!$J215</f>
        <v>0</v>
      </c>
      <c r="AU215" s="156">
        <f>'HARIAN KOMULATIF'!AU215/100*'PROGRES BOBOT'!$J215</f>
        <v>0</v>
      </c>
      <c r="AV215" s="156">
        <f>'HARIAN KOMULATIF'!AV215/100*'PROGRES BOBOT'!$J215</f>
        <v>0</v>
      </c>
      <c r="AW215" s="156">
        <f>'HARIAN KOMULATIF'!AW215/100*'PROGRES BOBOT'!$J215</f>
        <v>0</v>
      </c>
      <c r="AX215" s="156">
        <f>'HARIAN KOMULATIF'!AX215/100*'PROGRES BOBOT'!$J215</f>
        <v>0</v>
      </c>
      <c r="AY215" s="156">
        <f>'HARIAN KOMULATIF'!AY215/100*'PROGRES BOBOT'!$J215</f>
        <v>0</v>
      </c>
      <c r="AZ215" s="156">
        <f>'HARIAN KOMULATIF'!AZ215/100*'PROGRES BOBOT'!$J215</f>
        <v>0</v>
      </c>
      <c r="BA215" s="156">
        <f>'HARIAN KOMULATIF'!BA215/100*'PROGRES BOBOT'!$J215</f>
        <v>0</v>
      </c>
      <c r="BB215" s="156">
        <f>'HARIAN KOMULATIF'!BB215/100*'PROGRES BOBOT'!$J215</f>
        <v>0</v>
      </c>
      <c r="BC215" s="156">
        <f>'HARIAN KOMULATIF'!BC215/100*'PROGRES BOBOT'!$J215</f>
        <v>0</v>
      </c>
      <c r="BD215" s="156">
        <f>'HARIAN KOMULATIF'!BD215/100*'PROGRES BOBOT'!$J215</f>
        <v>0</v>
      </c>
      <c r="BE215" s="156">
        <f>'HARIAN KOMULATIF'!BE215/100*'PROGRES BOBOT'!$J215</f>
        <v>0</v>
      </c>
      <c r="BF215" s="156">
        <f>'HARIAN KOMULATIF'!BF215/100*'PROGRES BOBOT'!$J215</f>
        <v>0</v>
      </c>
      <c r="BG215" s="156">
        <f>'HARIAN KOMULATIF'!BG215/100*'PROGRES BOBOT'!$J215</f>
        <v>0</v>
      </c>
      <c r="BH215" s="156">
        <f>'HARIAN KOMULATIF'!BH215/100*'PROGRES BOBOT'!$J215</f>
        <v>0</v>
      </c>
      <c r="BI215" s="156">
        <f>'HARIAN KOMULATIF'!BI215/100*'PROGRES BOBOT'!$J215</f>
        <v>0</v>
      </c>
      <c r="BJ215" s="156">
        <f>'HARIAN KOMULATIF'!BJ215/100*'PROGRES BOBOT'!$J215</f>
        <v>0</v>
      </c>
      <c r="BK215" s="156">
        <f>'HARIAN KOMULATIF'!BK215/100*'PROGRES BOBOT'!$J215</f>
        <v>0</v>
      </c>
      <c r="BL215" s="156">
        <f>'HARIAN KOMULATIF'!BL215/100*'PROGRES BOBOT'!$J215</f>
        <v>0</v>
      </c>
      <c r="BM215" s="156">
        <f>'HARIAN KOMULATIF'!BM215/100*'PROGRES BOBOT'!$J215</f>
        <v>0</v>
      </c>
      <c r="BN215" s="156">
        <f>'HARIAN KOMULATIF'!BN215/100*'PROGRES BOBOT'!$J215</f>
        <v>0</v>
      </c>
      <c r="BO215" s="156">
        <f>'HARIAN KOMULATIF'!BO215/100*'PROGRES BOBOT'!$J215</f>
        <v>0</v>
      </c>
      <c r="BP215" s="156">
        <f>'HARIAN KOMULATIF'!BP215/100*'PROGRES BOBOT'!$J215</f>
        <v>0</v>
      </c>
      <c r="BQ215" s="156">
        <f>'HARIAN KOMULATIF'!BQ215/100*'PROGRES BOBOT'!$J215</f>
        <v>0</v>
      </c>
      <c r="BR215" s="156">
        <f>'HARIAN KOMULATIF'!BR215/100*'PROGRES BOBOT'!$J215</f>
        <v>0</v>
      </c>
      <c r="BS215" s="156">
        <f>'HARIAN KOMULATIF'!BS215/100*'PROGRES BOBOT'!$J215</f>
        <v>0</v>
      </c>
      <c r="BT215" s="156">
        <f>'HARIAN KOMULATIF'!BT215/100*'PROGRES BOBOT'!$J215</f>
        <v>0</v>
      </c>
      <c r="BU215" s="156">
        <f>'HARIAN KOMULATIF'!BU215/100*'PROGRES BOBOT'!$J215</f>
        <v>0</v>
      </c>
      <c r="BV215" s="156">
        <f>'HARIAN KOMULATIF'!BV215/100*'PROGRES BOBOT'!$J215</f>
        <v>0</v>
      </c>
      <c r="BW215" s="156">
        <f>'HARIAN KOMULATIF'!BW215/100*'PROGRES BOBOT'!$J215</f>
        <v>0</v>
      </c>
      <c r="BX215" s="156">
        <f>'HARIAN KOMULATIF'!BX215/100*'PROGRES BOBOT'!$J215</f>
        <v>0</v>
      </c>
      <c r="BY215" s="156">
        <f>'HARIAN KOMULATIF'!BY215/100*'PROGRES BOBOT'!$J215</f>
        <v>0</v>
      </c>
      <c r="BZ215" s="156">
        <f>'HARIAN KOMULATIF'!BZ215/100*'PROGRES BOBOT'!$J215</f>
        <v>0</v>
      </c>
      <c r="CA215" s="156">
        <f>'HARIAN KOMULATIF'!CA215/100*'PROGRES BOBOT'!$J215</f>
        <v>0</v>
      </c>
      <c r="CB215" s="156">
        <f>'HARIAN KOMULATIF'!CB215/100*'PROGRES BOBOT'!$J215</f>
        <v>0</v>
      </c>
      <c r="CC215" s="156">
        <f>'HARIAN KOMULATIF'!CC215/100*'PROGRES BOBOT'!$J215</f>
        <v>0</v>
      </c>
      <c r="CD215" s="156">
        <f>'HARIAN KOMULATIF'!CD215/100*'PROGRES BOBOT'!$J215</f>
        <v>0</v>
      </c>
      <c r="CE215" s="156">
        <f>'HARIAN KOMULATIF'!CE215/100*'PROGRES BOBOT'!$J215</f>
        <v>0</v>
      </c>
      <c r="CF215" s="156">
        <f>'HARIAN KOMULATIF'!CF215/100*'PROGRES BOBOT'!$J215</f>
        <v>0</v>
      </c>
      <c r="CG215" s="156">
        <f>'HARIAN KOMULATIF'!CG215/100*'PROGRES BOBOT'!$J215</f>
        <v>0</v>
      </c>
      <c r="CH215" s="156">
        <f>'HARIAN KOMULATIF'!CH215/100*'PROGRES BOBOT'!$J215</f>
        <v>0</v>
      </c>
      <c r="CI215" s="156">
        <f>'HARIAN KOMULATIF'!CI215/100*'PROGRES BOBOT'!$J215</f>
        <v>0</v>
      </c>
      <c r="CJ215" s="156">
        <f>'HARIAN KOMULATIF'!CJ215/100*'PROGRES BOBOT'!$J215</f>
        <v>0</v>
      </c>
      <c r="CK215" s="156">
        <f>'HARIAN KOMULATIF'!CK215/100*'PROGRES BOBOT'!$J215</f>
        <v>0</v>
      </c>
      <c r="CL215" s="156">
        <f>'HARIAN KOMULATIF'!CL215/100*'PROGRES BOBOT'!$J215</f>
        <v>0</v>
      </c>
      <c r="CM215" s="156">
        <f>'HARIAN KOMULATIF'!CM215/100*'PROGRES BOBOT'!$J215</f>
        <v>0</v>
      </c>
      <c r="CN215" s="156">
        <f>'HARIAN KOMULATIF'!CN215/100*'PROGRES BOBOT'!$J215</f>
        <v>0</v>
      </c>
      <c r="CO215" s="156">
        <f>'HARIAN KOMULATIF'!CO215/100*'PROGRES BOBOT'!$J215</f>
        <v>0</v>
      </c>
      <c r="CP215" s="156">
        <f>'HARIAN KOMULATIF'!CP215/100*'PROGRES BOBOT'!$J215</f>
        <v>0</v>
      </c>
      <c r="CQ215" s="156">
        <f>'HARIAN KOMULATIF'!CQ215/100*'PROGRES BOBOT'!$J215</f>
        <v>0</v>
      </c>
      <c r="CR215" s="156">
        <f>'HARIAN KOMULATIF'!CR215/100*'PROGRES BOBOT'!$J215</f>
        <v>0</v>
      </c>
      <c r="CS215" s="156">
        <f>'HARIAN KOMULATIF'!CS215/100*'PROGRES BOBOT'!$J215</f>
        <v>0</v>
      </c>
      <c r="CT215" s="156">
        <f>'HARIAN KOMULATIF'!CT215/100*'PROGRES BOBOT'!$J215</f>
        <v>0</v>
      </c>
      <c r="CU215" s="156">
        <f>'HARIAN KOMULATIF'!CU215/100*'PROGRES BOBOT'!$J215</f>
        <v>0</v>
      </c>
      <c r="CV215" s="156">
        <f>'HARIAN KOMULATIF'!CV215/100*'PROGRES BOBOT'!$J215</f>
        <v>0</v>
      </c>
      <c r="CW215" s="156">
        <f>'HARIAN KOMULATIF'!CW215/100*'PROGRES BOBOT'!$J215</f>
        <v>0</v>
      </c>
      <c r="CX215" s="156">
        <f>'HARIAN KOMULATIF'!CX215/100*'PROGRES BOBOT'!$J215</f>
        <v>0</v>
      </c>
    </row>
    <row r="216" spans="1:102" ht="15" customHeight="1">
      <c r="A216" s="18">
        <v>2</v>
      </c>
      <c r="B216" s="63" t="s">
        <v>91</v>
      </c>
      <c r="C216" s="5"/>
      <c r="D216" s="5"/>
      <c r="E216" s="61"/>
      <c r="F216" s="16">
        <v>676.31</v>
      </c>
      <c r="G216" s="20" t="s">
        <v>191</v>
      </c>
      <c r="H216" s="16">
        <v>37482.370000000003</v>
      </c>
      <c r="I216" s="21">
        <f t="shared" si="40"/>
        <v>25349701.6547</v>
      </c>
      <c r="J216" s="154">
        <f t="shared" si="38"/>
        <v>2.5349643213200457</v>
      </c>
      <c r="K216" s="156">
        <f>'HARIAN KOMULATIF'!K216/100*'PROGRES BOBOT'!$J216</f>
        <v>0</v>
      </c>
      <c r="L216" s="156">
        <f>'HARIAN KOMULATIF'!L216/100*'PROGRES BOBOT'!$J216</f>
        <v>0</v>
      </c>
      <c r="M216" s="156">
        <f>'HARIAN KOMULATIF'!M216/100*'PROGRES BOBOT'!$J216</f>
        <v>0</v>
      </c>
      <c r="N216" s="156">
        <f>'HARIAN KOMULATIF'!N216/100*'PROGRES BOBOT'!$J216</f>
        <v>0</v>
      </c>
      <c r="O216" s="156">
        <f>'HARIAN KOMULATIF'!O216/100*'PROGRES BOBOT'!$J216</f>
        <v>0</v>
      </c>
      <c r="P216" s="156">
        <f>'HARIAN KOMULATIF'!P216/100*'PROGRES BOBOT'!$J216</f>
        <v>0</v>
      </c>
      <c r="Q216" s="156">
        <f>'HARIAN KOMULATIF'!Q216/100*'PROGRES BOBOT'!$J216</f>
        <v>0</v>
      </c>
      <c r="R216" s="156">
        <f>'HARIAN KOMULATIF'!R216/100*'PROGRES BOBOT'!$J216</f>
        <v>0</v>
      </c>
      <c r="S216" s="156">
        <f>'HARIAN KOMULATIF'!S216/100*'PROGRES BOBOT'!$J216</f>
        <v>0</v>
      </c>
      <c r="T216" s="156">
        <f>'HARIAN KOMULATIF'!T216/100*'PROGRES BOBOT'!$J216</f>
        <v>0</v>
      </c>
      <c r="U216" s="156">
        <f>'HARIAN KOMULATIF'!U216/100*'PROGRES BOBOT'!$J216</f>
        <v>0</v>
      </c>
      <c r="V216" s="156">
        <f>'HARIAN KOMULATIF'!V216/100*'PROGRES BOBOT'!$J216</f>
        <v>0</v>
      </c>
      <c r="W216" s="156">
        <f>'HARIAN KOMULATIF'!W216/100*'PROGRES BOBOT'!$J216</f>
        <v>0</v>
      </c>
      <c r="X216" s="156">
        <f>'HARIAN KOMULATIF'!X216/100*'PROGRES BOBOT'!$J216</f>
        <v>0</v>
      </c>
      <c r="Y216" s="156">
        <f>'HARIAN KOMULATIF'!Y216/100*'PROGRES BOBOT'!$J216</f>
        <v>0</v>
      </c>
      <c r="Z216" s="156">
        <f>'HARIAN KOMULATIF'!Z216/100*'PROGRES BOBOT'!$J216</f>
        <v>0</v>
      </c>
      <c r="AA216" s="156">
        <f>'HARIAN KOMULATIF'!AA216/100*'PROGRES BOBOT'!$J216</f>
        <v>0</v>
      </c>
      <c r="AB216" s="156">
        <f>'HARIAN KOMULATIF'!AB216/100*'PROGRES BOBOT'!$J216</f>
        <v>0</v>
      </c>
      <c r="AC216" s="156">
        <f>'HARIAN KOMULATIF'!AC216/100*'PROGRES BOBOT'!$J216</f>
        <v>0</v>
      </c>
      <c r="AD216" s="156">
        <f>'HARIAN KOMULATIF'!AD216/100*'PROGRES BOBOT'!$J216</f>
        <v>0</v>
      </c>
      <c r="AE216" s="156">
        <f>'HARIAN KOMULATIF'!AE216/100*'PROGRES BOBOT'!$J216</f>
        <v>0</v>
      </c>
      <c r="AF216" s="156">
        <f>'HARIAN KOMULATIF'!AF216/100*'PROGRES BOBOT'!$J216</f>
        <v>0</v>
      </c>
      <c r="AG216" s="156">
        <f>'HARIAN KOMULATIF'!AG216/100*'PROGRES BOBOT'!$J216</f>
        <v>0</v>
      </c>
      <c r="AH216" s="156">
        <f>'HARIAN KOMULATIF'!AH216/100*'PROGRES BOBOT'!$J216</f>
        <v>0</v>
      </c>
      <c r="AI216" s="156">
        <f>'HARIAN KOMULATIF'!AI216/100*'PROGRES BOBOT'!$J216</f>
        <v>0</v>
      </c>
      <c r="AJ216" s="156">
        <f>'HARIAN KOMULATIF'!AJ216/100*'PROGRES BOBOT'!$J216</f>
        <v>0</v>
      </c>
      <c r="AK216" s="156">
        <f>'HARIAN KOMULATIF'!AK216/100*'PROGRES BOBOT'!$J216</f>
        <v>0</v>
      </c>
      <c r="AL216" s="156">
        <f>'HARIAN KOMULATIF'!AL216/100*'PROGRES BOBOT'!$J216</f>
        <v>0</v>
      </c>
      <c r="AM216" s="156">
        <f>'HARIAN KOMULATIF'!AM216/100*'PROGRES BOBOT'!$J216</f>
        <v>0</v>
      </c>
      <c r="AN216" s="156">
        <f>'HARIAN KOMULATIF'!AN216/100*'PROGRES BOBOT'!$J216</f>
        <v>0</v>
      </c>
      <c r="AO216" s="156">
        <f>'HARIAN KOMULATIF'!AO216/100*'PROGRES BOBOT'!$J216</f>
        <v>0</v>
      </c>
      <c r="AP216" s="156">
        <f>'HARIAN KOMULATIF'!AP216/100*'PROGRES BOBOT'!$J216</f>
        <v>0</v>
      </c>
      <c r="AQ216" s="156">
        <f>'HARIAN KOMULATIF'!AQ216/100*'PROGRES BOBOT'!$J216</f>
        <v>0</v>
      </c>
      <c r="AR216" s="156">
        <f>'HARIAN KOMULATIF'!AR216/100*'PROGRES BOBOT'!$J216</f>
        <v>0</v>
      </c>
      <c r="AS216" s="156">
        <f>'HARIAN KOMULATIF'!AS216/100*'PROGRES BOBOT'!$J216</f>
        <v>0</v>
      </c>
      <c r="AT216" s="156">
        <f>'HARIAN KOMULATIF'!AT216/100*'PROGRES BOBOT'!$J216</f>
        <v>0</v>
      </c>
      <c r="AU216" s="156">
        <f>'HARIAN KOMULATIF'!AU216/100*'PROGRES BOBOT'!$J216</f>
        <v>0</v>
      </c>
      <c r="AV216" s="156">
        <f>'HARIAN KOMULATIF'!AV216/100*'PROGRES BOBOT'!$J216</f>
        <v>0</v>
      </c>
      <c r="AW216" s="156">
        <f>'HARIAN KOMULATIF'!AW216/100*'PROGRES BOBOT'!$J216</f>
        <v>0</v>
      </c>
      <c r="AX216" s="156">
        <f>'HARIAN KOMULATIF'!AX216/100*'PROGRES BOBOT'!$J216</f>
        <v>0</v>
      </c>
      <c r="AY216" s="156">
        <f>'HARIAN KOMULATIF'!AY216/100*'PROGRES BOBOT'!$J216</f>
        <v>0</v>
      </c>
      <c r="AZ216" s="156">
        <f>'HARIAN KOMULATIF'!AZ216/100*'PROGRES BOBOT'!$J216</f>
        <v>0</v>
      </c>
      <c r="BA216" s="156">
        <f>'HARIAN KOMULATIF'!BA216/100*'PROGRES BOBOT'!$J216</f>
        <v>0</v>
      </c>
      <c r="BB216" s="156">
        <f>'HARIAN KOMULATIF'!BB216/100*'PROGRES BOBOT'!$J216</f>
        <v>0</v>
      </c>
      <c r="BC216" s="156">
        <f>'HARIAN KOMULATIF'!BC216/100*'PROGRES BOBOT'!$J216</f>
        <v>0</v>
      </c>
      <c r="BD216" s="156">
        <f>'HARIAN KOMULATIF'!BD216/100*'PROGRES BOBOT'!$J216</f>
        <v>0</v>
      </c>
      <c r="BE216" s="156">
        <f>'HARIAN KOMULATIF'!BE216/100*'PROGRES BOBOT'!$J216</f>
        <v>0</v>
      </c>
      <c r="BF216" s="156">
        <f>'HARIAN KOMULATIF'!BF216/100*'PROGRES BOBOT'!$J216</f>
        <v>0</v>
      </c>
      <c r="BG216" s="156">
        <f>'HARIAN KOMULATIF'!BG216/100*'PROGRES BOBOT'!$J216</f>
        <v>0</v>
      </c>
      <c r="BH216" s="156">
        <f>'HARIAN KOMULATIF'!BH216/100*'PROGRES BOBOT'!$J216</f>
        <v>0</v>
      </c>
      <c r="BI216" s="156">
        <f>'HARIAN KOMULATIF'!BI216/100*'PROGRES BOBOT'!$J216</f>
        <v>0</v>
      </c>
      <c r="BJ216" s="156">
        <f>'HARIAN KOMULATIF'!BJ216/100*'PROGRES BOBOT'!$J216</f>
        <v>0</v>
      </c>
      <c r="BK216" s="156">
        <f>'HARIAN KOMULATIF'!BK216/100*'PROGRES BOBOT'!$J216</f>
        <v>0</v>
      </c>
      <c r="BL216" s="156">
        <f>'HARIAN KOMULATIF'!BL216/100*'PROGRES BOBOT'!$J216</f>
        <v>0</v>
      </c>
      <c r="BM216" s="156">
        <f>'HARIAN KOMULATIF'!BM216/100*'PROGRES BOBOT'!$J216</f>
        <v>0</v>
      </c>
      <c r="BN216" s="156">
        <f>'HARIAN KOMULATIF'!BN216/100*'PROGRES BOBOT'!$J216</f>
        <v>0</v>
      </c>
      <c r="BO216" s="156">
        <f>'HARIAN KOMULATIF'!BO216/100*'PROGRES BOBOT'!$J216</f>
        <v>0</v>
      </c>
      <c r="BP216" s="156">
        <f>'HARIAN KOMULATIF'!BP216/100*'PROGRES BOBOT'!$J216</f>
        <v>0</v>
      </c>
      <c r="BQ216" s="156">
        <f>'HARIAN KOMULATIF'!BQ216/100*'PROGRES BOBOT'!$J216</f>
        <v>0</v>
      </c>
      <c r="BR216" s="156">
        <f>'HARIAN KOMULATIF'!BR216/100*'PROGRES BOBOT'!$J216</f>
        <v>0</v>
      </c>
      <c r="BS216" s="156">
        <f>'HARIAN KOMULATIF'!BS216/100*'PROGRES BOBOT'!$J216</f>
        <v>0</v>
      </c>
      <c r="BT216" s="156">
        <f>'HARIAN KOMULATIF'!BT216/100*'PROGRES BOBOT'!$J216</f>
        <v>0</v>
      </c>
      <c r="BU216" s="156">
        <f>'HARIAN KOMULATIF'!BU216/100*'PROGRES BOBOT'!$J216</f>
        <v>0</v>
      </c>
      <c r="BV216" s="156">
        <f>'HARIAN KOMULATIF'!BV216/100*'PROGRES BOBOT'!$J216</f>
        <v>0</v>
      </c>
      <c r="BW216" s="156">
        <f>'HARIAN KOMULATIF'!BW216/100*'PROGRES BOBOT'!$J216</f>
        <v>0</v>
      </c>
      <c r="BX216" s="156">
        <f>'HARIAN KOMULATIF'!BX216/100*'PROGRES BOBOT'!$J216</f>
        <v>0</v>
      </c>
      <c r="BY216" s="156">
        <f>'HARIAN KOMULATIF'!BY216/100*'PROGRES BOBOT'!$J216</f>
        <v>0</v>
      </c>
      <c r="BZ216" s="156">
        <f>'HARIAN KOMULATIF'!BZ216/100*'PROGRES BOBOT'!$J216</f>
        <v>0</v>
      </c>
      <c r="CA216" s="156">
        <f>'HARIAN KOMULATIF'!CA216/100*'PROGRES BOBOT'!$J216</f>
        <v>0</v>
      </c>
      <c r="CB216" s="156">
        <f>'HARIAN KOMULATIF'!CB216/100*'PROGRES BOBOT'!$J216</f>
        <v>0</v>
      </c>
      <c r="CC216" s="156">
        <f>'HARIAN KOMULATIF'!CC216/100*'PROGRES BOBOT'!$J216</f>
        <v>0</v>
      </c>
      <c r="CD216" s="156">
        <f>'HARIAN KOMULATIF'!CD216/100*'PROGRES BOBOT'!$J216</f>
        <v>0</v>
      </c>
      <c r="CE216" s="156">
        <f>'HARIAN KOMULATIF'!CE216/100*'PROGRES BOBOT'!$J216</f>
        <v>0</v>
      </c>
      <c r="CF216" s="156">
        <f>'HARIAN KOMULATIF'!CF216/100*'PROGRES BOBOT'!$J216</f>
        <v>0</v>
      </c>
      <c r="CG216" s="156">
        <f>'HARIAN KOMULATIF'!CG216/100*'PROGRES BOBOT'!$J216</f>
        <v>0</v>
      </c>
      <c r="CH216" s="156">
        <f>'HARIAN KOMULATIF'!CH216/100*'PROGRES BOBOT'!$J216</f>
        <v>0</v>
      </c>
      <c r="CI216" s="156">
        <f>'HARIAN KOMULATIF'!CI216/100*'PROGRES BOBOT'!$J216</f>
        <v>0</v>
      </c>
      <c r="CJ216" s="156">
        <f>'HARIAN KOMULATIF'!CJ216/100*'PROGRES BOBOT'!$J216</f>
        <v>0</v>
      </c>
      <c r="CK216" s="156">
        <f>'HARIAN KOMULATIF'!CK216/100*'PROGRES BOBOT'!$J216</f>
        <v>0</v>
      </c>
      <c r="CL216" s="156">
        <f>'HARIAN KOMULATIF'!CL216/100*'PROGRES BOBOT'!$J216</f>
        <v>0</v>
      </c>
      <c r="CM216" s="156">
        <f>'HARIAN KOMULATIF'!CM216/100*'PROGRES BOBOT'!$J216</f>
        <v>0</v>
      </c>
      <c r="CN216" s="156">
        <f>'HARIAN KOMULATIF'!CN216/100*'PROGRES BOBOT'!$J216</f>
        <v>0</v>
      </c>
      <c r="CO216" s="156">
        <f>'HARIAN KOMULATIF'!CO216/100*'PROGRES BOBOT'!$J216</f>
        <v>0</v>
      </c>
      <c r="CP216" s="156">
        <f>'HARIAN KOMULATIF'!CP216/100*'PROGRES BOBOT'!$J216</f>
        <v>0</v>
      </c>
      <c r="CQ216" s="156">
        <f>'HARIAN KOMULATIF'!CQ216/100*'PROGRES BOBOT'!$J216</f>
        <v>0</v>
      </c>
      <c r="CR216" s="156">
        <f>'HARIAN KOMULATIF'!CR216/100*'PROGRES BOBOT'!$J216</f>
        <v>0</v>
      </c>
      <c r="CS216" s="156">
        <f>'HARIAN KOMULATIF'!CS216/100*'PROGRES BOBOT'!$J216</f>
        <v>0</v>
      </c>
      <c r="CT216" s="156">
        <f>'HARIAN KOMULATIF'!CT216/100*'PROGRES BOBOT'!$J216</f>
        <v>0</v>
      </c>
      <c r="CU216" s="156">
        <f>'HARIAN KOMULATIF'!CU216/100*'PROGRES BOBOT'!$J216</f>
        <v>0</v>
      </c>
      <c r="CV216" s="156">
        <f>'HARIAN KOMULATIF'!CV216/100*'PROGRES BOBOT'!$J216</f>
        <v>0</v>
      </c>
      <c r="CW216" s="156">
        <f>'HARIAN KOMULATIF'!CW216/100*'PROGRES BOBOT'!$J216</f>
        <v>0</v>
      </c>
      <c r="CX216" s="156">
        <f>'HARIAN KOMULATIF'!CX216/100*'PROGRES BOBOT'!$J216</f>
        <v>0</v>
      </c>
    </row>
    <row r="217" spans="1:102" ht="15" customHeight="1">
      <c r="A217" s="18">
        <v>3</v>
      </c>
      <c r="B217" s="63" t="s">
        <v>92</v>
      </c>
      <c r="C217" s="5"/>
      <c r="D217" s="5"/>
      <c r="E217" s="61"/>
      <c r="F217" s="16">
        <v>607.57640000000015</v>
      </c>
      <c r="G217" s="20" t="s">
        <v>191</v>
      </c>
      <c r="H217" s="16">
        <v>31077.75</v>
      </c>
      <c r="I217" s="21">
        <f t="shared" si="40"/>
        <v>18882107.465100005</v>
      </c>
      <c r="J217" s="154">
        <f t="shared" si="38"/>
        <v>1.888206393406797</v>
      </c>
      <c r="K217" s="156">
        <f>'HARIAN KOMULATIF'!K217/100*'PROGRES BOBOT'!$J217</f>
        <v>0</v>
      </c>
      <c r="L217" s="156">
        <f>'HARIAN KOMULATIF'!L217/100*'PROGRES BOBOT'!$J217</f>
        <v>0</v>
      </c>
      <c r="M217" s="156">
        <f>'HARIAN KOMULATIF'!M217/100*'PROGRES BOBOT'!$J217</f>
        <v>0</v>
      </c>
      <c r="N217" s="156">
        <f>'HARIAN KOMULATIF'!N217/100*'PROGRES BOBOT'!$J217</f>
        <v>0</v>
      </c>
      <c r="O217" s="156">
        <f>'HARIAN KOMULATIF'!O217/100*'PROGRES BOBOT'!$J217</f>
        <v>0</v>
      </c>
      <c r="P217" s="156">
        <f>'HARIAN KOMULATIF'!P217/100*'PROGRES BOBOT'!$J217</f>
        <v>0</v>
      </c>
      <c r="Q217" s="156">
        <f>'HARIAN KOMULATIF'!Q217/100*'PROGRES BOBOT'!$J217</f>
        <v>0</v>
      </c>
      <c r="R217" s="156">
        <f>'HARIAN KOMULATIF'!R217/100*'PROGRES BOBOT'!$J217</f>
        <v>0</v>
      </c>
      <c r="S217" s="156">
        <f>'HARIAN KOMULATIF'!S217/100*'PROGRES BOBOT'!$J217</f>
        <v>0</v>
      </c>
      <c r="T217" s="156">
        <f>'HARIAN KOMULATIF'!T217/100*'PROGRES BOBOT'!$J217</f>
        <v>0</v>
      </c>
      <c r="U217" s="156">
        <f>'HARIAN KOMULATIF'!U217/100*'PROGRES BOBOT'!$J217</f>
        <v>0</v>
      </c>
      <c r="V217" s="156">
        <f>'HARIAN KOMULATIF'!V217/100*'PROGRES BOBOT'!$J217</f>
        <v>0</v>
      </c>
      <c r="W217" s="156">
        <f>'HARIAN KOMULATIF'!W217/100*'PROGRES BOBOT'!$J217</f>
        <v>0</v>
      </c>
      <c r="X217" s="156">
        <f>'HARIAN KOMULATIF'!X217/100*'PROGRES BOBOT'!$J217</f>
        <v>0</v>
      </c>
      <c r="Y217" s="156">
        <f>'HARIAN KOMULATIF'!Y217/100*'PROGRES BOBOT'!$J217</f>
        <v>0</v>
      </c>
      <c r="Z217" s="156">
        <f>'HARIAN KOMULATIF'!Z217/100*'PROGRES BOBOT'!$J217</f>
        <v>0</v>
      </c>
      <c r="AA217" s="156">
        <f>'HARIAN KOMULATIF'!AA217/100*'PROGRES BOBOT'!$J217</f>
        <v>0</v>
      </c>
      <c r="AB217" s="156">
        <f>'HARIAN KOMULATIF'!AB217/100*'PROGRES BOBOT'!$J217</f>
        <v>0</v>
      </c>
      <c r="AC217" s="156">
        <f>'HARIAN KOMULATIF'!AC217/100*'PROGRES BOBOT'!$J217</f>
        <v>0</v>
      </c>
      <c r="AD217" s="156">
        <f>'HARIAN KOMULATIF'!AD217/100*'PROGRES BOBOT'!$J217</f>
        <v>0</v>
      </c>
      <c r="AE217" s="156">
        <f>'HARIAN KOMULATIF'!AE217/100*'PROGRES BOBOT'!$J217</f>
        <v>0</v>
      </c>
      <c r="AF217" s="156">
        <f>'HARIAN KOMULATIF'!AF217/100*'PROGRES BOBOT'!$J217</f>
        <v>0</v>
      </c>
      <c r="AG217" s="156">
        <f>'HARIAN KOMULATIF'!AG217/100*'PROGRES BOBOT'!$J217</f>
        <v>0</v>
      </c>
      <c r="AH217" s="156">
        <f>'HARIAN KOMULATIF'!AH217/100*'PROGRES BOBOT'!$J217</f>
        <v>0</v>
      </c>
      <c r="AI217" s="156">
        <f>'HARIAN KOMULATIF'!AI217/100*'PROGRES BOBOT'!$J217</f>
        <v>0</v>
      </c>
      <c r="AJ217" s="156">
        <f>'HARIAN KOMULATIF'!AJ217/100*'PROGRES BOBOT'!$J217</f>
        <v>0</v>
      </c>
      <c r="AK217" s="156">
        <f>'HARIAN KOMULATIF'!AK217/100*'PROGRES BOBOT'!$J217</f>
        <v>0</v>
      </c>
      <c r="AL217" s="156">
        <f>'HARIAN KOMULATIF'!AL217/100*'PROGRES BOBOT'!$J217</f>
        <v>0</v>
      </c>
      <c r="AM217" s="156">
        <f>'HARIAN KOMULATIF'!AM217/100*'PROGRES BOBOT'!$J217</f>
        <v>0</v>
      </c>
      <c r="AN217" s="156">
        <f>'HARIAN KOMULATIF'!AN217/100*'PROGRES BOBOT'!$J217</f>
        <v>0</v>
      </c>
      <c r="AO217" s="156">
        <f>'HARIAN KOMULATIF'!AO217/100*'PROGRES BOBOT'!$J217</f>
        <v>0</v>
      </c>
      <c r="AP217" s="156">
        <f>'HARIAN KOMULATIF'!AP217/100*'PROGRES BOBOT'!$J217</f>
        <v>0</v>
      </c>
      <c r="AQ217" s="156">
        <f>'HARIAN KOMULATIF'!AQ217/100*'PROGRES BOBOT'!$J217</f>
        <v>0</v>
      </c>
      <c r="AR217" s="156">
        <f>'HARIAN KOMULATIF'!AR217/100*'PROGRES BOBOT'!$J217</f>
        <v>0</v>
      </c>
      <c r="AS217" s="156">
        <f>'HARIAN KOMULATIF'!AS217/100*'PROGRES BOBOT'!$J217</f>
        <v>0</v>
      </c>
      <c r="AT217" s="156">
        <f>'HARIAN KOMULATIF'!AT217/100*'PROGRES BOBOT'!$J217</f>
        <v>0</v>
      </c>
      <c r="AU217" s="156">
        <f>'HARIAN KOMULATIF'!AU217/100*'PROGRES BOBOT'!$J217</f>
        <v>0</v>
      </c>
      <c r="AV217" s="156">
        <f>'HARIAN KOMULATIF'!AV217/100*'PROGRES BOBOT'!$J217</f>
        <v>0</v>
      </c>
      <c r="AW217" s="156">
        <f>'HARIAN KOMULATIF'!AW217/100*'PROGRES BOBOT'!$J217</f>
        <v>0</v>
      </c>
      <c r="AX217" s="156">
        <f>'HARIAN KOMULATIF'!AX217/100*'PROGRES BOBOT'!$J217</f>
        <v>0</v>
      </c>
      <c r="AY217" s="156">
        <f>'HARIAN KOMULATIF'!AY217/100*'PROGRES BOBOT'!$J217</f>
        <v>0</v>
      </c>
      <c r="AZ217" s="156">
        <f>'HARIAN KOMULATIF'!AZ217/100*'PROGRES BOBOT'!$J217</f>
        <v>0</v>
      </c>
      <c r="BA217" s="156">
        <f>'HARIAN KOMULATIF'!BA217/100*'PROGRES BOBOT'!$J217</f>
        <v>0</v>
      </c>
      <c r="BB217" s="156">
        <f>'HARIAN KOMULATIF'!BB217/100*'PROGRES BOBOT'!$J217</f>
        <v>0</v>
      </c>
      <c r="BC217" s="156">
        <f>'HARIAN KOMULATIF'!BC217/100*'PROGRES BOBOT'!$J217</f>
        <v>0</v>
      </c>
      <c r="BD217" s="156">
        <f>'HARIAN KOMULATIF'!BD217/100*'PROGRES BOBOT'!$J217</f>
        <v>0</v>
      </c>
      <c r="BE217" s="156">
        <f>'HARIAN KOMULATIF'!BE217/100*'PROGRES BOBOT'!$J217</f>
        <v>0</v>
      </c>
      <c r="BF217" s="156">
        <f>'HARIAN KOMULATIF'!BF217/100*'PROGRES BOBOT'!$J217</f>
        <v>0</v>
      </c>
      <c r="BG217" s="156">
        <f>'HARIAN KOMULATIF'!BG217/100*'PROGRES BOBOT'!$J217</f>
        <v>0</v>
      </c>
      <c r="BH217" s="156">
        <f>'HARIAN KOMULATIF'!BH217/100*'PROGRES BOBOT'!$J217</f>
        <v>0</v>
      </c>
      <c r="BI217" s="156">
        <f>'HARIAN KOMULATIF'!BI217/100*'PROGRES BOBOT'!$J217</f>
        <v>0</v>
      </c>
      <c r="BJ217" s="156">
        <f>'HARIAN KOMULATIF'!BJ217/100*'PROGRES BOBOT'!$J217</f>
        <v>0</v>
      </c>
      <c r="BK217" s="156">
        <f>'HARIAN KOMULATIF'!BK217/100*'PROGRES BOBOT'!$J217</f>
        <v>0</v>
      </c>
      <c r="BL217" s="156">
        <f>'HARIAN KOMULATIF'!BL217/100*'PROGRES BOBOT'!$J217</f>
        <v>0</v>
      </c>
      <c r="BM217" s="156">
        <f>'HARIAN KOMULATIF'!BM217/100*'PROGRES BOBOT'!$J217</f>
        <v>0</v>
      </c>
      <c r="BN217" s="156">
        <f>'HARIAN KOMULATIF'!BN217/100*'PROGRES BOBOT'!$J217</f>
        <v>0</v>
      </c>
      <c r="BO217" s="156">
        <f>'HARIAN KOMULATIF'!BO217/100*'PROGRES BOBOT'!$J217</f>
        <v>0</v>
      </c>
      <c r="BP217" s="156">
        <f>'HARIAN KOMULATIF'!BP217/100*'PROGRES BOBOT'!$J217</f>
        <v>0</v>
      </c>
      <c r="BQ217" s="156">
        <f>'HARIAN KOMULATIF'!BQ217/100*'PROGRES BOBOT'!$J217</f>
        <v>0</v>
      </c>
      <c r="BR217" s="156">
        <f>'HARIAN KOMULATIF'!BR217/100*'PROGRES BOBOT'!$J217</f>
        <v>0</v>
      </c>
      <c r="BS217" s="156">
        <f>'HARIAN KOMULATIF'!BS217/100*'PROGRES BOBOT'!$J217</f>
        <v>0</v>
      </c>
      <c r="BT217" s="156">
        <f>'HARIAN KOMULATIF'!BT217/100*'PROGRES BOBOT'!$J217</f>
        <v>0</v>
      </c>
      <c r="BU217" s="156">
        <f>'HARIAN KOMULATIF'!BU217/100*'PROGRES BOBOT'!$J217</f>
        <v>0</v>
      </c>
      <c r="BV217" s="156">
        <f>'HARIAN KOMULATIF'!BV217/100*'PROGRES BOBOT'!$J217</f>
        <v>0</v>
      </c>
      <c r="BW217" s="156">
        <f>'HARIAN KOMULATIF'!BW217/100*'PROGRES BOBOT'!$J217</f>
        <v>0</v>
      </c>
      <c r="BX217" s="156">
        <f>'HARIAN KOMULATIF'!BX217/100*'PROGRES BOBOT'!$J217</f>
        <v>0</v>
      </c>
      <c r="BY217" s="156">
        <f>'HARIAN KOMULATIF'!BY217/100*'PROGRES BOBOT'!$J217</f>
        <v>0</v>
      </c>
      <c r="BZ217" s="156">
        <f>'HARIAN KOMULATIF'!BZ217/100*'PROGRES BOBOT'!$J217</f>
        <v>0</v>
      </c>
      <c r="CA217" s="156">
        <f>'HARIAN KOMULATIF'!CA217/100*'PROGRES BOBOT'!$J217</f>
        <v>0</v>
      </c>
      <c r="CB217" s="156">
        <f>'HARIAN KOMULATIF'!CB217/100*'PROGRES BOBOT'!$J217</f>
        <v>0</v>
      </c>
      <c r="CC217" s="156">
        <f>'HARIAN KOMULATIF'!CC217/100*'PROGRES BOBOT'!$J217</f>
        <v>0</v>
      </c>
      <c r="CD217" s="156">
        <f>'HARIAN KOMULATIF'!CD217/100*'PROGRES BOBOT'!$J217</f>
        <v>0</v>
      </c>
      <c r="CE217" s="156">
        <f>'HARIAN KOMULATIF'!CE217/100*'PROGRES BOBOT'!$J217</f>
        <v>0</v>
      </c>
      <c r="CF217" s="156">
        <f>'HARIAN KOMULATIF'!CF217/100*'PROGRES BOBOT'!$J217</f>
        <v>0</v>
      </c>
      <c r="CG217" s="156">
        <f>'HARIAN KOMULATIF'!CG217/100*'PROGRES BOBOT'!$J217</f>
        <v>0</v>
      </c>
      <c r="CH217" s="156">
        <f>'HARIAN KOMULATIF'!CH217/100*'PROGRES BOBOT'!$J217</f>
        <v>0</v>
      </c>
      <c r="CI217" s="156">
        <f>'HARIAN KOMULATIF'!CI217/100*'PROGRES BOBOT'!$J217</f>
        <v>0</v>
      </c>
      <c r="CJ217" s="156">
        <f>'HARIAN KOMULATIF'!CJ217/100*'PROGRES BOBOT'!$J217</f>
        <v>0</v>
      </c>
      <c r="CK217" s="156">
        <f>'HARIAN KOMULATIF'!CK217/100*'PROGRES BOBOT'!$J217</f>
        <v>0</v>
      </c>
      <c r="CL217" s="156">
        <f>'HARIAN KOMULATIF'!CL217/100*'PROGRES BOBOT'!$J217</f>
        <v>0</v>
      </c>
      <c r="CM217" s="156">
        <f>'HARIAN KOMULATIF'!CM217/100*'PROGRES BOBOT'!$J217</f>
        <v>0</v>
      </c>
      <c r="CN217" s="156">
        <f>'HARIAN KOMULATIF'!CN217/100*'PROGRES BOBOT'!$J217</f>
        <v>0</v>
      </c>
      <c r="CO217" s="156">
        <f>'HARIAN KOMULATIF'!CO217/100*'PROGRES BOBOT'!$J217</f>
        <v>0</v>
      </c>
      <c r="CP217" s="156">
        <f>'HARIAN KOMULATIF'!CP217/100*'PROGRES BOBOT'!$J217</f>
        <v>0</v>
      </c>
      <c r="CQ217" s="156">
        <f>'HARIAN KOMULATIF'!CQ217/100*'PROGRES BOBOT'!$J217</f>
        <v>0</v>
      </c>
      <c r="CR217" s="156">
        <f>'HARIAN KOMULATIF'!CR217/100*'PROGRES BOBOT'!$J217</f>
        <v>0</v>
      </c>
      <c r="CS217" s="156">
        <f>'HARIAN KOMULATIF'!CS217/100*'PROGRES BOBOT'!$J217</f>
        <v>0</v>
      </c>
      <c r="CT217" s="156">
        <f>'HARIAN KOMULATIF'!CT217/100*'PROGRES BOBOT'!$J217</f>
        <v>0</v>
      </c>
      <c r="CU217" s="156">
        <f>'HARIAN KOMULATIF'!CU217/100*'PROGRES BOBOT'!$J217</f>
        <v>0</v>
      </c>
      <c r="CV217" s="156">
        <f>'HARIAN KOMULATIF'!CV217/100*'PROGRES BOBOT'!$J217</f>
        <v>0</v>
      </c>
      <c r="CW217" s="156">
        <f>'HARIAN KOMULATIF'!CW217/100*'PROGRES BOBOT'!$J217</f>
        <v>0</v>
      </c>
      <c r="CX217" s="156">
        <f>'HARIAN KOMULATIF'!CX217/100*'PROGRES BOBOT'!$J217</f>
        <v>0</v>
      </c>
    </row>
    <row r="218" spans="1:102" ht="15" customHeight="1">
      <c r="A218" s="18">
        <v>4</v>
      </c>
      <c r="B218" s="63" t="s">
        <v>93</v>
      </c>
      <c r="C218" s="5"/>
      <c r="D218" s="5"/>
      <c r="E218" s="61"/>
      <c r="F218" s="16">
        <v>119.48</v>
      </c>
      <c r="G218" s="20" t="s">
        <v>7</v>
      </c>
      <c r="H218" s="16">
        <v>10000</v>
      </c>
      <c r="I218" s="21">
        <f t="shared" si="40"/>
        <v>1194800</v>
      </c>
      <c r="J218" s="154">
        <f t="shared" si="38"/>
        <v>0.11947972454940653</v>
      </c>
      <c r="K218" s="156">
        <f>'HARIAN KOMULATIF'!K218/100*'PROGRES BOBOT'!$J218</f>
        <v>0</v>
      </c>
      <c r="L218" s="156">
        <f>'HARIAN KOMULATIF'!L218/100*'PROGRES BOBOT'!$J218</f>
        <v>0</v>
      </c>
      <c r="M218" s="156">
        <f>'HARIAN KOMULATIF'!M218/100*'PROGRES BOBOT'!$J218</f>
        <v>0</v>
      </c>
      <c r="N218" s="156">
        <f>'HARIAN KOMULATIF'!N218/100*'PROGRES BOBOT'!$J218</f>
        <v>0</v>
      </c>
      <c r="O218" s="156">
        <f>'HARIAN KOMULATIF'!O218/100*'PROGRES BOBOT'!$J218</f>
        <v>0</v>
      </c>
      <c r="P218" s="156">
        <f>'HARIAN KOMULATIF'!P218/100*'PROGRES BOBOT'!$J218</f>
        <v>0</v>
      </c>
      <c r="Q218" s="156">
        <f>'HARIAN KOMULATIF'!Q218/100*'PROGRES BOBOT'!$J218</f>
        <v>0</v>
      </c>
      <c r="R218" s="156">
        <f>'HARIAN KOMULATIF'!R218/100*'PROGRES BOBOT'!$J218</f>
        <v>0</v>
      </c>
      <c r="S218" s="156">
        <f>'HARIAN KOMULATIF'!S218/100*'PROGRES BOBOT'!$J218</f>
        <v>0</v>
      </c>
      <c r="T218" s="156">
        <f>'HARIAN KOMULATIF'!T218/100*'PROGRES BOBOT'!$J218</f>
        <v>0</v>
      </c>
      <c r="U218" s="156">
        <f>'HARIAN KOMULATIF'!U218/100*'PROGRES BOBOT'!$J218</f>
        <v>0</v>
      </c>
      <c r="V218" s="156">
        <f>'HARIAN KOMULATIF'!V218/100*'PROGRES BOBOT'!$J218</f>
        <v>0</v>
      </c>
      <c r="W218" s="156">
        <f>'HARIAN KOMULATIF'!W218/100*'PROGRES BOBOT'!$J218</f>
        <v>0</v>
      </c>
      <c r="X218" s="156">
        <f>'HARIAN KOMULATIF'!X218/100*'PROGRES BOBOT'!$J218</f>
        <v>0</v>
      </c>
      <c r="Y218" s="156">
        <f>'HARIAN KOMULATIF'!Y218/100*'PROGRES BOBOT'!$J218</f>
        <v>0</v>
      </c>
      <c r="Z218" s="156">
        <f>'HARIAN KOMULATIF'!Z218/100*'PROGRES BOBOT'!$J218</f>
        <v>0</v>
      </c>
      <c r="AA218" s="156">
        <f>'HARIAN KOMULATIF'!AA218/100*'PROGRES BOBOT'!$J218</f>
        <v>0</v>
      </c>
      <c r="AB218" s="156">
        <f>'HARIAN KOMULATIF'!AB218/100*'PROGRES BOBOT'!$J218</f>
        <v>0</v>
      </c>
      <c r="AC218" s="156">
        <f>'HARIAN KOMULATIF'!AC218/100*'PROGRES BOBOT'!$J218</f>
        <v>0</v>
      </c>
      <c r="AD218" s="156">
        <f>'HARIAN KOMULATIF'!AD218/100*'PROGRES BOBOT'!$J218</f>
        <v>0</v>
      </c>
      <c r="AE218" s="156">
        <f>'HARIAN KOMULATIF'!AE218/100*'PROGRES BOBOT'!$J218</f>
        <v>0</v>
      </c>
      <c r="AF218" s="156">
        <f>'HARIAN KOMULATIF'!AF218/100*'PROGRES BOBOT'!$J218</f>
        <v>0</v>
      </c>
      <c r="AG218" s="156">
        <f>'HARIAN KOMULATIF'!AG218/100*'PROGRES BOBOT'!$J218</f>
        <v>0</v>
      </c>
      <c r="AH218" s="156">
        <f>'HARIAN KOMULATIF'!AH218/100*'PROGRES BOBOT'!$J218</f>
        <v>0</v>
      </c>
      <c r="AI218" s="156">
        <f>'HARIAN KOMULATIF'!AI218/100*'PROGRES BOBOT'!$J218</f>
        <v>0</v>
      </c>
      <c r="AJ218" s="156">
        <f>'HARIAN KOMULATIF'!AJ218/100*'PROGRES BOBOT'!$J218</f>
        <v>0</v>
      </c>
      <c r="AK218" s="156">
        <f>'HARIAN KOMULATIF'!AK218/100*'PROGRES BOBOT'!$J218</f>
        <v>0</v>
      </c>
      <c r="AL218" s="156">
        <f>'HARIAN KOMULATIF'!AL218/100*'PROGRES BOBOT'!$J218</f>
        <v>0</v>
      </c>
      <c r="AM218" s="156">
        <f>'HARIAN KOMULATIF'!AM218/100*'PROGRES BOBOT'!$J218</f>
        <v>0</v>
      </c>
      <c r="AN218" s="156">
        <f>'HARIAN KOMULATIF'!AN218/100*'PROGRES BOBOT'!$J218</f>
        <v>0</v>
      </c>
      <c r="AO218" s="156">
        <f>'HARIAN KOMULATIF'!AO218/100*'PROGRES BOBOT'!$J218</f>
        <v>0</v>
      </c>
      <c r="AP218" s="156">
        <f>'HARIAN KOMULATIF'!AP218/100*'PROGRES BOBOT'!$J218</f>
        <v>0</v>
      </c>
      <c r="AQ218" s="156">
        <f>'HARIAN KOMULATIF'!AQ218/100*'PROGRES BOBOT'!$J218</f>
        <v>0</v>
      </c>
      <c r="AR218" s="156">
        <f>'HARIAN KOMULATIF'!AR218/100*'PROGRES BOBOT'!$J218</f>
        <v>0</v>
      </c>
      <c r="AS218" s="156">
        <f>'HARIAN KOMULATIF'!AS218/100*'PROGRES BOBOT'!$J218</f>
        <v>0</v>
      </c>
      <c r="AT218" s="156">
        <f>'HARIAN KOMULATIF'!AT218/100*'PROGRES BOBOT'!$J218</f>
        <v>0</v>
      </c>
      <c r="AU218" s="156">
        <f>'HARIAN KOMULATIF'!AU218/100*'PROGRES BOBOT'!$J218</f>
        <v>0</v>
      </c>
      <c r="AV218" s="156">
        <f>'HARIAN KOMULATIF'!AV218/100*'PROGRES BOBOT'!$J218</f>
        <v>0</v>
      </c>
      <c r="AW218" s="156">
        <f>'HARIAN KOMULATIF'!AW218/100*'PROGRES BOBOT'!$J218</f>
        <v>0</v>
      </c>
      <c r="AX218" s="156">
        <f>'HARIAN KOMULATIF'!AX218/100*'PROGRES BOBOT'!$J218</f>
        <v>0</v>
      </c>
      <c r="AY218" s="156">
        <f>'HARIAN KOMULATIF'!AY218/100*'PROGRES BOBOT'!$J218</f>
        <v>0</v>
      </c>
      <c r="AZ218" s="156">
        <f>'HARIAN KOMULATIF'!AZ218/100*'PROGRES BOBOT'!$J218</f>
        <v>0</v>
      </c>
      <c r="BA218" s="156">
        <f>'HARIAN KOMULATIF'!BA218/100*'PROGRES BOBOT'!$J218</f>
        <v>0</v>
      </c>
      <c r="BB218" s="156">
        <f>'HARIAN KOMULATIF'!BB218/100*'PROGRES BOBOT'!$J218</f>
        <v>0</v>
      </c>
      <c r="BC218" s="156">
        <f>'HARIAN KOMULATIF'!BC218/100*'PROGRES BOBOT'!$J218</f>
        <v>0</v>
      </c>
      <c r="BD218" s="156">
        <f>'HARIAN KOMULATIF'!BD218/100*'PROGRES BOBOT'!$J218</f>
        <v>0</v>
      </c>
      <c r="BE218" s="156">
        <f>'HARIAN KOMULATIF'!BE218/100*'PROGRES BOBOT'!$J218</f>
        <v>0</v>
      </c>
      <c r="BF218" s="156">
        <f>'HARIAN KOMULATIF'!BF218/100*'PROGRES BOBOT'!$J218</f>
        <v>0</v>
      </c>
      <c r="BG218" s="156">
        <f>'HARIAN KOMULATIF'!BG218/100*'PROGRES BOBOT'!$J218</f>
        <v>0</v>
      </c>
      <c r="BH218" s="156">
        <f>'HARIAN KOMULATIF'!BH218/100*'PROGRES BOBOT'!$J218</f>
        <v>0</v>
      </c>
      <c r="BI218" s="156">
        <f>'HARIAN KOMULATIF'!BI218/100*'PROGRES BOBOT'!$J218</f>
        <v>0</v>
      </c>
      <c r="BJ218" s="156">
        <f>'HARIAN KOMULATIF'!BJ218/100*'PROGRES BOBOT'!$J218</f>
        <v>0</v>
      </c>
      <c r="BK218" s="156">
        <f>'HARIAN KOMULATIF'!BK218/100*'PROGRES BOBOT'!$J218</f>
        <v>0</v>
      </c>
      <c r="BL218" s="156">
        <f>'HARIAN KOMULATIF'!BL218/100*'PROGRES BOBOT'!$J218</f>
        <v>0</v>
      </c>
      <c r="BM218" s="156">
        <f>'HARIAN KOMULATIF'!BM218/100*'PROGRES BOBOT'!$J218</f>
        <v>0</v>
      </c>
      <c r="BN218" s="156">
        <f>'HARIAN KOMULATIF'!BN218/100*'PROGRES BOBOT'!$J218</f>
        <v>0</v>
      </c>
      <c r="BO218" s="156">
        <f>'HARIAN KOMULATIF'!BO218/100*'PROGRES BOBOT'!$J218</f>
        <v>0</v>
      </c>
      <c r="BP218" s="156">
        <f>'HARIAN KOMULATIF'!BP218/100*'PROGRES BOBOT'!$J218</f>
        <v>0</v>
      </c>
      <c r="BQ218" s="156">
        <f>'HARIAN KOMULATIF'!BQ218/100*'PROGRES BOBOT'!$J218</f>
        <v>0</v>
      </c>
      <c r="BR218" s="156">
        <f>'HARIAN KOMULATIF'!BR218/100*'PROGRES BOBOT'!$J218</f>
        <v>0</v>
      </c>
      <c r="BS218" s="156">
        <f>'HARIAN KOMULATIF'!BS218/100*'PROGRES BOBOT'!$J218</f>
        <v>0</v>
      </c>
      <c r="BT218" s="156">
        <f>'HARIAN KOMULATIF'!BT218/100*'PROGRES BOBOT'!$J218</f>
        <v>0</v>
      </c>
      <c r="BU218" s="156">
        <f>'HARIAN KOMULATIF'!BU218/100*'PROGRES BOBOT'!$J218</f>
        <v>0</v>
      </c>
      <c r="BV218" s="156">
        <f>'HARIAN KOMULATIF'!BV218/100*'PROGRES BOBOT'!$J218</f>
        <v>0</v>
      </c>
      <c r="BW218" s="156">
        <f>'HARIAN KOMULATIF'!BW218/100*'PROGRES BOBOT'!$J218</f>
        <v>0</v>
      </c>
      <c r="BX218" s="156">
        <f>'HARIAN KOMULATIF'!BX218/100*'PROGRES BOBOT'!$J218</f>
        <v>0</v>
      </c>
      <c r="BY218" s="156">
        <f>'HARIAN KOMULATIF'!BY218/100*'PROGRES BOBOT'!$J218</f>
        <v>0</v>
      </c>
      <c r="BZ218" s="156">
        <f>'HARIAN KOMULATIF'!BZ218/100*'PROGRES BOBOT'!$J218</f>
        <v>0</v>
      </c>
      <c r="CA218" s="156">
        <f>'HARIAN KOMULATIF'!CA218/100*'PROGRES BOBOT'!$J218</f>
        <v>0</v>
      </c>
      <c r="CB218" s="156">
        <f>'HARIAN KOMULATIF'!CB218/100*'PROGRES BOBOT'!$J218</f>
        <v>0</v>
      </c>
      <c r="CC218" s="156">
        <f>'HARIAN KOMULATIF'!CC218/100*'PROGRES BOBOT'!$J218</f>
        <v>0</v>
      </c>
      <c r="CD218" s="156">
        <f>'HARIAN KOMULATIF'!CD218/100*'PROGRES BOBOT'!$J218</f>
        <v>0</v>
      </c>
      <c r="CE218" s="156">
        <f>'HARIAN KOMULATIF'!CE218/100*'PROGRES BOBOT'!$J218</f>
        <v>0</v>
      </c>
      <c r="CF218" s="156">
        <f>'HARIAN KOMULATIF'!CF218/100*'PROGRES BOBOT'!$J218</f>
        <v>0</v>
      </c>
      <c r="CG218" s="156">
        <f>'HARIAN KOMULATIF'!CG218/100*'PROGRES BOBOT'!$J218</f>
        <v>0</v>
      </c>
      <c r="CH218" s="156">
        <f>'HARIAN KOMULATIF'!CH218/100*'PROGRES BOBOT'!$J218</f>
        <v>0</v>
      </c>
      <c r="CI218" s="156">
        <f>'HARIAN KOMULATIF'!CI218/100*'PROGRES BOBOT'!$J218</f>
        <v>0</v>
      </c>
      <c r="CJ218" s="156">
        <f>'HARIAN KOMULATIF'!CJ218/100*'PROGRES BOBOT'!$J218</f>
        <v>0</v>
      </c>
      <c r="CK218" s="156">
        <f>'HARIAN KOMULATIF'!CK218/100*'PROGRES BOBOT'!$J218</f>
        <v>0</v>
      </c>
      <c r="CL218" s="156">
        <f>'HARIAN KOMULATIF'!CL218/100*'PROGRES BOBOT'!$J218</f>
        <v>0</v>
      </c>
      <c r="CM218" s="156">
        <f>'HARIAN KOMULATIF'!CM218/100*'PROGRES BOBOT'!$J218</f>
        <v>0</v>
      </c>
      <c r="CN218" s="156">
        <f>'HARIAN KOMULATIF'!CN218/100*'PROGRES BOBOT'!$J218</f>
        <v>0</v>
      </c>
      <c r="CO218" s="156">
        <f>'HARIAN KOMULATIF'!CO218/100*'PROGRES BOBOT'!$J218</f>
        <v>0</v>
      </c>
      <c r="CP218" s="156">
        <f>'HARIAN KOMULATIF'!CP218/100*'PROGRES BOBOT'!$J218</f>
        <v>0</v>
      </c>
      <c r="CQ218" s="156">
        <f>'HARIAN KOMULATIF'!CQ218/100*'PROGRES BOBOT'!$J218</f>
        <v>0</v>
      </c>
      <c r="CR218" s="156">
        <f>'HARIAN KOMULATIF'!CR218/100*'PROGRES BOBOT'!$J218</f>
        <v>0</v>
      </c>
      <c r="CS218" s="156">
        <f>'HARIAN KOMULATIF'!CS218/100*'PROGRES BOBOT'!$J218</f>
        <v>0</v>
      </c>
      <c r="CT218" s="156">
        <f>'HARIAN KOMULATIF'!CT218/100*'PROGRES BOBOT'!$J218</f>
        <v>0</v>
      </c>
      <c r="CU218" s="156">
        <f>'HARIAN KOMULATIF'!CU218/100*'PROGRES BOBOT'!$J218</f>
        <v>0</v>
      </c>
      <c r="CV218" s="156">
        <f>'HARIAN KOMULATIF'!CV218/100*'PROGRES BOBOT'!$J218</f>
        <v>0</v>
      </c>
      <c r="CW218" s="156">
        <f>'HARIAN KOMULATIF'!CW218/100*'PROGRES BOBOT'!$J218</f>
        <v>0</v>
      </c>
      <c r="CX218" s="156">
        <f>'HARIAN KOMULATIF'!CX218/100*'PROGRES BOBOT'!$J218</f>
        <v>0</v>
      </c>
    </row>
    <row r="219" spans="1:102" ht="15" customHeight="1">
      <c r="A219" s="18">
        <v>5</v>
      </c>
      <c r="B219" s="63" t="s">
        <v>94</v>
      </c>
      <c r="C219" s="5"/>
      <c r="D219" s="5"/>
      <c r="E219" s="61"/>
      <c r="F219" s="16">
        <v>11.200000000000001</v>
      </c>
      <c r="G219" s="20" t="s">
        <v>191</v>
      </c>
      <c r="H219" s="16">
        <v>250000</v>
      </c>
      <c r="I219" s="21">
        <f t="shared" si="40"/>
        <v>2800000.0000000005</v>
      </c>
      <c r="J219" s="154">
        <f t="shared" si="38"/>
        <v>0.27999935448471569</v>
      </c>
      <c r="K219" s="156">
        <f>'HARIAN KOMULATIF'!K219/100*'PROGRES BOBOT'!$J219</f>
        <v>0</v>
      </c>
      <c r="L219" s="156">
        <f>'HARIAN KOMULATIF'!L219/100*'PROGRES BOBOT'!$J219</f>
        <v>0</v>
      </c>
      <c r="M219" s="156">
        <f>'HARIAN KOMULATIF'!M219/100*'PROGRES BOBOT'!$J219</f>
        <v>0</v>
      </c>
      <c r="N219" s="156">
        <f>'HARIAN KOMULATIF'!N219/100*'PROGRES BOBOT'!$J219</f>
        <v>0</v>
      </c>
      <c r="O219" s="156">
        <f>'HARIAN KOMULATIF'!O219/100*'PROGRES BOBOT'!$J219</f>
        <v>0</v>
      </c>
      <c r="P219" s="156">
        <f>'HARIAN KOMULATIF'!P219/100*'PROGRES BOBOT'!$J219</f>
        <v>0</v>
      </c>
      <c r="Q219" s="156">
        <f>'HARIAN KOMULATIF'!Q219/100*'PROGRES BOBOT'!$J219</f>
        <v>0</v>
      </c>
      <c r="R219" s="156">
        <f>'HARIAN KOMULATIF'!R219/100*'PROGRES BOBOT'!$J219</f>
        <v>0</v>
      </c>
      <c r="S219" s="156">
        <f>'HARIAN KOMULATIF'!S219/100*'PROGRES BOBOT'!$J219</f>
        <v>0</v>
      </c>
      <c r="T219" s="156">
        <f>'HARIAN KOMULATIF'!T219/100*'PROGRES BOBOT'!$J219</f>
        <v>0</v>
      </c>
      <c r="U219" s="156">
        <f>'HARIAN KOMULATIF'!U219/100*'PROGRES BOBOT'!$J219</f>
        <v>0</v>
      </c>
      <c r="V219" s="156">
        <f>'HARIAN KOMULATIF'!V219/100*'PROGRES BOBOT'!$J219</f>
        <v>0</v>
      </c>
      <c r="W219" s="156">
        <f>'HARIAN KOMULATIF'!W219/100*'PROGRES BOBOT'!$J219</f>
        <v>0</v>
      </c>
      <c r="X219" s="156">
        <f>'HARIAN KOMULATIF'!X219/100*'PROGRES BOBOT'!$J219</f>
        <v>0</v>
      </c>
      <c r="Y219" s="156">
        <f>'HARIAN KOMULATIF'!Y219/100*'PROGRES BOBOT'!$J219</f>
        <v>0</v>
      </c>
      <c r="Z219" s="156">
        <f>'HARIAN KOMULATIF'!Z219/100*'PROGRES BOBOT'!$J219</f>
        <v>0</v>
      </c>
      <c r="AA219" s="156">
        <f>'HARIAN KOMULATIF'!AA219/100*'PROGRES BOBOT'!$J219</f>
        <v>0</v>
      </c>
      <c r="AB219" s="156">
        <f>'HARIAN KOMULATIF'!AB219/100*'PROGRES BOBOT'!$J219</f>
        <v>0</v>
      </c>
      <c r="AC219" s="156">
        <f>'HARIAN KOMULATIF'!AC219/100*'PROGRES BOBOT'!$J219</f>
        <v>0</v>
      </c>
      <c r="AD219" s="156">
        <f>'HARIAN KOMULATIF'!AD219/100*'PROGRES BOBOT'!$J219</f>
        <v>0</v>
      </c>
      <c r="AE219" s="156">
        <f>'HARIAN KOMULATIF'!AE219/100*'PROGRES BOBOT'!$J219</f>
        <v>0</v>
      </c>
      <c r="AF219" s="156">
        <f>'HARIAN KOMULATIF'!AF219/100*'PROGRES BOBOT'!$J219</f>
        <v>0</v>
      </c>
      <c r="AG219" s="156">
        <f>'HARIAN KOMULATIF'!AG219/100*'PROGRES BOBOT'!$J219</f>
        <v>0</v>
      </c>
      <c r="AH219" s="156">
        <f>'HARIAN KOMULATIF'!AH219/100*'PROGRES BOBOT'!$J219</f>
        <v>0</v>
      </c>
      <c r="AI219" s="156">
        <f>'HARIAN KOMULATIF'!AI219/100*'PROGRES BOBOT'!$J219</f>
        <v>0</v>
      </c>
      <c r="AJ219" s="156">
        <f>'HARIAN KOMULATIF'!AJ219/100*'PROGRES BOBOT'!$J219</f>
        <v>0</v>
      </c>
      <c r="AK219" s="156">
        <f>'HARIAN KOMULATIF'!AK219/100*'PROGRES BOBOT'!$J219</f>
        <v>0</v>
      </c>
      <c r="AL219" s="156">
        <f>'HARIAN KOMULATIF'!AL219/100*'PROGRES BOBOT'!$J219</f>
        <v>0</v>
      </c>
      <c r="AM219" s="156">
        <f>'HARIAN KOMULATIF'!AM219/100*'PROGRES BOBOT'!$J219</f>
        <v>0</v>
      </c>
      <c r="AN219" s="156">
        <f>'HARIAN KOMULATIF'!AN219/100*'PROGRES BOBOT'!$J219</f>
        <v>0</v>
      </c>
      <c r="AO219" s="156">
        <f>'HARIAN KOMULATIF'!AO219/100*'PROGRES BOBOT'!$J219</f>
        <v>0</v>
      </c>
      <c r="AP219" s="156">
        <f>'HARIAN KOMULATIF'!AP219/100*'PROGRES BOBOT'!$J219</f>
        <v>0</v>
      </c>
      <c r="AQ219" s="156">
        <f>'HARIAN KOMULATIF'!AQ219/100*'PROGRES BOBOT'!$J219</f>
        <v>0</v>
      </c>
      <c r="AR219" s="156">
        <f>'HARIAN KOMULATIF'!AR219/100*'PROGRES BOBOT'!$J219</f>
        <v>0</v>
      </c>
      <c r="AS219" s="156">
        <f>'HARIAN KOMULATIF'!AS219/100*'PROGRES BOBOT'!$J219</f>
        <v>0</v>
      </c>
      <c r="AT219" s="156">
        <f>'HARIAN KOMULATIF'!AT219/100*'PROGRES BOBOT'!$J219</f>
        <v>0</v>
      </c>
      <c r="AU219" s="156">
        <f>'HARIAN KOMULATIF'!AU219/100*'PROGRES BOBOT'!$J219</f>
        <v>0</v>
      </c>
      <c r="AV219" s="156">
        <f>'HARIAN KOMULATIF'!AV219/100*'PROGRES BOBOT'!$J219</f>
        <v>0</v>
      </c>
      <c r="AW219" s="156">
        <f>'HARIAN KOMULATIF'!AW219/100*'PROGRES BOBOT'!$J219</f>
        <v>0</v>
      </c>
      <c r="AX219" s="156">
        <f>'HARIAN KOMULATIF'!AX219/100*'PROGRES BOBOT'!$J219</f>
        <v>0</v>
      </c>
      <c r="AY219" s="156">
        <f>'HARIAN KOMULATIF'!AY219/100*'PROGRES BOBOT'!$J219</f>
        <v>0</v>
      </c>
      <c r="AZ219" s="156">
        <f>'HARIAN KOMULATIF'!AZ219/100*'PROGRES BOBOT'!$J219</f>
        <v>0</v>
      </c>
      <c r="BA219" s="156">
        <f>'HARIAN KOMULATIF'!BA219/100*'PROGRES BOBOT'!$J219</f>
        <v>0</v>
      </c>
      <c r="BB219" s="156">
        <f>'HARIAN KOMULATIF'!BB219/100*'PROGRES BOBOT'!$J219</f>
        <v>0</v>
      </c>
      <c r="BC219" s="156">
        <f>'HARIAN KOMULATIF'!BC219/100*'PROGRES BOBOT'!$J219</f>
        <v>0</v>
      </c>
      <c r="BD219" s="156">
        <f>'HARIAN KOMULATIF'!BD219/100*'PROGRES BOBOT'!$J219</f>
        <v>0</v>
      </c>
      <c r="BE219" s="156">
        <f>'HARIAN KOMULATIF'!BE219/100*'PROGRES BOBOT'!$J219</f>
        <v>0</v>
      </c>
      <c r="BF219" s="156">
        <f>'HARIAN KOMULATIF'!BF219/100*'PROGRES BOBOT'!$J219</f>
        <v>0</v>
      </c>
      <c r="BG219" s="156">
        <f>'HARIAN KOMULATIF'!BG219/100*'PROGRES BOBOT'!$J219</f>
        <v>0</v>
      </c>
      <c r="BH219" s="156">
        <f>'HARIAN KOMULATIF'!BH219/100*'PROGRES BOBOT'!$J219</f>
        <v>0</v>
      </c>
      <c r="BI219" s="156">
        <f>'HARIAN KOMULATIF'!BI219/100*'PROGRES BOBOT'!$J219</f>
        <v>0</v>
      </c>
      <c r="BJ219" s="156">
        <f>'HARIAN KOMULATIF'!BJ219/100*'PROGRES BOBOT'!$J219</f>
        <v>0</v>
      </c>
      <c r="BK219" s="156">
        <f>'HARIAN KOMULATIF'!BK219/100*'PROGRES BOBOT'!$J219</f>
        <v>0</v>
      </c>
      <c r="BL219" s="156">
        <f>'HARIAN KOMULATIF'!BL219/100*'PROGRES BOBOT'!$J219</f>
        <v>0</v>
      </c>
      <c r="BM219" s="156">
        <f>'HARIAN KOMULATIF'!BM219/100*'PROGRES BOBOT'!$J219</f>
        <v>0</v>
      </c>
      <c r="BN219" s="156">
        <f>'HARIAN KOMULATIF'!BN219/100*'PROGRES BOBOT'!$J219</f>
        <v>0</v>
      </c>
      <c r="BO219" s="156">
        <f>'HARIAN KOMULATIF'!BO219/100*'PROGRES BOBOT'!$J219</f>
        <v>0</v>
      </c>
      <c r="BP219" s="156">
        <f>'HARIAN KOMULATIF'!BP219/100*'PROGRES BOBOT'!$J219</f>
        <v>0</v>
      </c>
      <c r="BQ219" s="156">
        <f>'HARIAN KOMULATIF'!BQ219/100*'PROGRES BOBOT'!$J219</f>
        <v>0</v>
      </c>
      <c r="BR219" s="156">
        <f>'HARIAN KOMULATIF'!BR219/100*'PROGRES BOBOT'!$J219</f>
        <v>0</v>
      </c>
      <c r="BS219" s="156">
        <f>'HARIAN KOMULATIF'!BS219/100*'PROGRES BOBOT'!$J219</f>
        <v>0</v>
      </c>
      <c r="BT219" s="156">
        <f>'HARIAN KOMULATIF'!BT219/100*'PROGRES BOBOT'!$J219</f>
        <v>0</v>
      </c>
      <c r="BU219" s="156">
        <f>'HARIAN KOMULATIF'!BU219/100*'PROGRES BOBOT'!$J219</f>
        <v>0</v>
      </c>
      <c r="BV219" s="156">
        <f>'HARIAN KOMULATIF'!BV219/100*'PROGRES BOBOT'!$J219</f>
        <v>0</v>
      </c>
      <c r="BW219" s="156">
        <f>'HARIAN KOMULATIF'!BW219/100*'PROGRES BOBOT'!$J219</f>
        <v>0</v>
      </c>
      <c r="BX219" s="156">
        <f>'HARIAN KOMULATIF'!BX219/100*'PROGRES BOBOT'!$J219</f>
        <v>0</v>
      </c>
      <c r="BY219" s="156">
        <f>'HARIAN KOMULATIF'!BY219/100*'PROGRES BOBOT'!$J219</f>
        <v>0</v>
      </c>
      <c r="BZ219" s="156">
        <f>'HARIAN KOMULATIF'!BZ219/100*'PROGRES BOBOT'!$J219</f>
        <v>0</v>
      </c>
      <c r="CA219" s="156">
        <f>'HARIAN KOMULATIF'!CA219/100*'PROGRES BOBOT'!$J219</f>
        <v>0</v>
      </c>
      <c r="CB219" s="156">
        <f>'HARIAN KOMULATIF'!CB219/100*'PROGRES BOBOT'!$J219</f>
        <v>0</v>
      </c>
      <c r="CC219" s="156">
        <f>'HARIAN KOMULATIF'!CC219/100*'PROGRES BOBOT'!$J219</f>
        <v>0</v>
      </c>
      <c r="CD219" s="156">
        <f>'HARIAN KOMULATIF'!CD219/100*'PROGRES BOBOT'!$J219</f>
        <v>0</v>
      </c>
      <c r="CE219" s="156">
        <f>'HARIAN KOMULATIF'!CE219/100*'PROGRES BOBOT'!$J219</f>
        <v>0</v>
      </c>
      <c r="CF219" s="156">
        <f>'HARIAN KOMULATIF'!CF219/100*'PROGRES BOBOT'!$J219</f>
        <v>0</v>
      </c>
      <c r="CG219" s="156">
        <f>'HARIAN KOMULATIF'!CG219/100*'PROGRES BOBOT'!$J219</f>
        <v>0</v>
      </c>
      <c r="CH219" s="156">
        <f>'HARIAN KOMULATIF'!CH219/100*'PROGRES BOBOT'!$J219</f>
        <v>0</v>
      </c>
      <c r="CI219" s="156">
        <f>'HARIAN KOMULATIF'!CI219/100*'PROGRES BOBOT'!$J219</f>
        <v>0</v>
      </c>
      <c r="CJ219" s="156">
        <f>'HARIAN KOMULATIF'!CJ219/100*'PROGRES BOBOT'!$J219</f>
        <v>0</v>
      </c>
      <c r="CK219" s="156">
        <f>'HARIAN KOMULATIF'!CK219/100*'PROGRES BOBOT'!$J219</f>
        <v>0</v>
      </c>
      <c r="CL219" s="156">
        <f>'HARIAN KOMULATIF'!CL219/100*'PROGRES BOBOT'!$J219</f>
        <v>0</v>
      </c>
      <c r="CM219" s="156">
        <f>'HARIAN KOMULATIF'!CM219/100*'PROGRES BOBOT'!$J219</f>
        <v>0</v>
      </c>
      <c r="CN219" s="156">
        <f>'HARIAN KOMULATIF'!CN219/100*'PROGRES BOBOT'!$J219</f>
        <v>0</v>
      </c>
      <c r="CO219" s="156">
        <f>'HARIAN KOMULATIF'!CO219/100*'PROGRES BOBOT'!$J219</f>
        <v>0</v>
      </c>
      <c r="CP219" s="156">
        <f>'HARIAN KOMULATIF'!CP219/100*'PROGRES BOBOT'!$J219</f>
        <v>0</v>
      </c>
      <c r="CQ219" s="156">
        <f>'HARIAN KOMULATIF'!CQ219/100*'PROGRES BOBOT'!$J219</f>
        <v>0</v>
      </c>
      <c r="CR219" s="156">
        <f>'HARIAN KOMULATIF'!CR219/100*'PROGRES BOBOT'!$J219</f>
        <v>0</v>
      </c>
      <c r="CS219" s="156">
        <f>'HARIAN KOMULATIF'!CS219/100*'PROGRES BOBOT'!$J219</f>
        <v>0</v>
      </c>
      <c r="CT219" s="156">
        <f>'HARIAN KOMULATIF'!CT219/100*'PROGRES BOBOT'!$J219</f>
        <v>0</v>
      </c>
      <c r="CU219" s="156">
        <f>'HARIAN KOMULATIF'!CU219/100*'PROGRES BOBOT'!$J219</f>
        <v>0</v>
      </c>
      <c r="CV219" s="156">
        <f>'HARIAN KOMULATIF'!CV219/100*'PROGRES BOBOT'!$J219</f>
        <v>0</v>
      </c>
      <c r="CW219" s="156">
        <f>'HARIAN KOMULATIF'!CW219/100*'PROGRES BOBOT'!$J219</f>
        <v>0</v>
      </c>
      <c r="CX219" s="156">
        <f>'HARIAN KOMULATIF'!CX219/100*'PROGRES BOBOT'!$J219</f>
        <v>0</v>
      </c>
    </row>
    <row r="220" spans="1:102" ht="15" customHeight="1">
      <c r="A220" s="18"/>
      <c r="B220" s="63"/>
      <c r="C220" s="5"/>
      <c r="D220" s="5"/>
      <c r="E220" s="61"/>
      <c r="F220" s="16"/>
      <c r="G220" s="20"/>
      <c r="H220" s="16"/>
      <c r="I220" s="21"/>
      <c r="J220" s="154"/>
      <c r="K220" s="156">
        <f>'HARIAN KOMULATIF'!K220/100*'PROGRES BOBOT'!$J220</f>
        <v>0</v>
      </c>
      <c r="L220" s="156">
        <f>'HARIAN KOMULATIF'!L220/100*'PROGRES BOBOT'!$J220</f>
        <v>0</v>
      </c>
      <c r="M220" s="156">
        <f>'HARIAN KOMULATIF'!M220/100*'PROGRES BOBOT'!$J220</f>
        <v>0</v>
      </c>
      <c r="N220" s="156">
        <f>'HARIAN KOMULATIF'!N220/100*'PROGRES BOBOT'!$J220</f>
        <v>0</v>
      </c>
      <c r="O220" s="156">
        <f>'HARIAN KOMULATIF'!O220/100*'PROGRES BOBOT'!$J220</f>
        <v>0</v>
      </c>
      <c r="P220" s="156">
        <f>'HARIAN KOMULATIF'!P220/100*'PROGRES BOBOT'!$J220</f>
        <v>0</v>
      </c>
      <c r="Q220" s="156">
        <f>'HARIAN KOMULATIF'!Q220/100*'PROGRES BOBOT'!$J220</f>
        <v>0</v>
      </c>
      <c r="R220" s="156">
        <f>'HARIAN KOMULATIF'!R220/100*'PROGRES BOBOT'!$J220</f>
        <v>0</v>
      </c>
      <c r="S220" s="156">
        <f>'HARIAN KOMULATIF'!S220/100*'PROGRES BOBOT'!$J220</f>
        <v>0</v>
      </c>
      <c r="T220" s="156">
        <f>'HARIAN KOMULATIF'!T220/100*'PROGRES BOBOT'!$J220</f>
        <v>0</v>
      </c>
      <c r="U220" s="156">
        <f>'HARIAN KOMULATIF'!U220/100*'PROGRES BOBOT'!$J220</f>
        <v>0</v>
      </c>
      <c r="V220" s="156">
        <f>'HARIAN KOMULATIF'!V220/100*'PROGRES BOBOT'!$J220</f>
        <v>0</v>
      </c>
      <c r="W220" s="156">
        <f>'HARIAN KOMULATIF'!W220/100*'PROGRES BOBOT'!$J220</f>
        <v>0</v>
      </c>
      <c r="X220" s="156">
        <f>'HARIAN KOMULATIF'!X220/100*'PROGRES BOBOT'!$J220</f>
        <v>0</v>
      </c>
      <c r="Y220" s="156">
        <f>'HARIAN KOMULATIF'!Y220/100*'PROGRES BOBOT'!$J220</f>
        <v>0</v>
      </c>
      <c r="Z220" s="156">
        <f>'HARIAN KOMULATIF'!Z220/100*'PROGRES BOBOT'!$J220</f>
        <v>0</v>
      </c>
      <c r="AA220" s="156">
        <f>'HARIAN KOMULATIF'!AA220/100*'PROGRES BOBOT'!$J220</f>
        <v>0</v>
      </c>
      <c r="AB220" s="156">
        <f>'HARIAN KOMULATIF'!AB220/100*'PROGRES BOBOT'!$J220</f>
        <v>0</v>
      </c>
      <c r="AC220" s="156">
        <f>'HARIAN KOMULATIF'!AC220/100*'PROGRES BOBOT'!$J220</f>
        <v>0</v>
      </c>
      <c r="AD220" s="156">
        <f>'HARIAN KOMULATIF'!AD220/100*'PROGRES BOBOT'!$J220</f>
        <v>0</v>
      </c>
      <c r="AE220" s="156">
        <f>'HARIAN KOMULATIF'!AE220/100*'PROGRES BOBOT'!$J220</f>
        <v>0</v>
      </c>
      <c r="AF220" s="156">
        <f>'HARIAN KOMULATIF'!AF220/100*'PROGRES BOBOT'!$J220</f>
        <v>0</v>
      </c>
      <c r="AG220" s="156">
        <f>'HARIAN KOMULATIF'!AG220/100*'PROGRES BOBOT'!$J220</f>
        <v>0</v>
      </c>
      <c r="AH220" s="156">
        <f>'HARIAN KOMULATIF'!AH220/100*'PROGRES BOBOT'!$J220</f>
        <v>0</v>
      </c>
      <c r="AI220" s="156">
        <f>'HARIAN KOMULATIF'!AI220/100*'PROGRES BOBOT'!$J220</f>
        <v>0</v>
      </c>
      <c r="AJ220" s="156">
        <f>'HARIAN KOMULATIF'!AJ220/100*'PROGRES BOBOT'!$J220</f>
        <v>0</v>
      </c>
      <c r="AK220" s="156">
        <f>'HARIAN KOMULATIF'!AK220/100*'PROGRES BOBOT'!$J220</f>
        <v>0</v>
      </c>
      <c r="AL220" s="156">
        <f>'HARIAN KOMULATIF'!AL220/100*'PROGRES BOBOT'!$J220</f>
        <v>0</v>
      </c>
      <c r="AM220" s="156">
        <f>'HARIAN KOMULATIF'!AM220/100*'PROGRES BOBOT'!$J220</f>
        <v>0</v>
      </c>
      <c r="AN220" s="156">
        <f>'HARIAN KOMULATIF'!AN220/100*'PROGRES BOBOT'!$J220</f>
        <v>0</v>
      </c>
      <c r="AO220" s="156">
        <f>'HARIAN KOMULATIF'!AO220/100*'PROGRES BOBOT'!$J220</f>
        <v>0</v>
      </c>
      <c r="AP220" s="156">
        <f>'HARIAN KOMULATIF'!AP220/100*'PROGRES BOBOT'!$J220</f>
        <v>0</v>
      </c>
      <c r="AQ220" s="156">
        <f>'HARIAN KOMULATIF'!AQ220/100*'PROGRES BOBOT'!$J220</f>
        <v>0</v>
      </c>
      <c r="AR220" s="156">
        <f>'HARIAN KOMULATIF'!AR220/100*'PROGRES BOBOT'!$J220</f>
        <v>0</v>
      </c>
      <c r="AS220" s="156">
        <f>'HARIAN KOMULATIF'!AS220/100*'PROGRES BOBOT'!$J220</f>
        <v>0</v>
      </c>
      <c r="AT220" s="156">
        <f>'HARIAN KOMULATIF'!AT220/100*'PROGRES BOBOT'!$J220</f>
        <v>0</v>
      </c>
      <c r="AU220" s="156">
        <f>'HARIAN KOMULATIF'!AU220/100*'PROGRES BOBOT'!$J220</f>
        <v>0</v>
      </c>
      <c r="AV220" s="156">
        <f>'HARIAN KOMULATIF'!AV220/100*'PROGRES BOBOT'!$J220</f>
        <v>0</v>
      </c>
      <c r="AW220" s="156">
        <f>'HARIAN KOMULATIF'!AW220/100*'PROGRES BOBOT'!$J220</f>
        <v>0</v>
      </c>
      <c r="AX220" s="156">
        <f>'HARIAN KOMULATIF'!AX220/100*'PROGRES BOBOT'!$J220</f>
        <v>0</v>
      </c>
      <c r="AY220" s="156">
        <f>'HARIAN KOMULATIF'!AY220/100*'PROGRES BOBOT'!$J220</f>
        <v>0</v>
      </c>
      <c r="AZ220" s="156">
        <f>'HARIAN KOMULATIF'!AZ220/100*'PROGRES BOBOT'!$J220</f>
        <v>0</v>
      </c>
      <c r="BA220" s="156">
        <f>'HARIAN KOMULATIF'!BA220/100*'PROGRES BOBOT'!$J220</f>
        <v>0</v>
      </c>
      <c r="BB220" s="156">
        <f>'HARIAN KOMULATIF'!BB220/100*'PROGRES BOBOT'!$J220</f>
        <v>0</v>
      </c>
      <c r="BC220" s="156">
        <f>'HARIAN KOMULATIF'!BC220/100*'PROGRES BOBOT'!$J220</f>
        <v>0</v>
      </c>
      <c r="BD220" s="156">
        <f>'HARIAN KOMULATIF'!BD220/100*'PROGRES BOBOT'!$J220</f>
        <v>0</v>
      </c>
      <c r="BE220" s="156">
        <f>'HARIAN KOMULATIF'!BE220/100*'PROGRES BOBOT'!$J220</f>
        <v>0</v>
      </c>
      <c r="BF220" s="156">
        <f>'HARIAN KOMULATIF'!BF220/100*'PROGRES BOBOT'!$J220</f>
        <v>0</v>
      </c>
      <c r="BG220" s="156">
        <f>'HARIAN KOMULATIF'!BG220/100*'PROGRES BOBOT'!$J220</f>
        <v>0</v>
      </c>
      <c r="BH220" s="156">
        <f>'HARIAN KOMULATIF'!BH220/100*'PROGRES BOBOT'!$J220</f>
        <v>0</v>
      </c>
      <c r="BI220" s="156">
        <f>'HARIAN KOMULATIF'!BI220/100*'PROGRES BOBOT'!$J220</f>
        <v>0</v>
      </c>
      <c r="BJ220" s="156">
        <f>'HARIAN KOMULATIF'!BJ220/100*'PROGRES BOBOT'!$J220</f>
        <v>0</v>
      </c>
      <c r="BK220" s="156">
        <f>'HARIAN KOMULATIF'!BK220/100*'PROGRES BOBOT'!$J220</f>
        <v>0</v>
      </c>
      <c r="BL220" s="156">
        <f>'HARIAN KOMULATIF'!BL220/100*'PROGRES BOBOT'!$J220</f>
        <v>0</v>
      </c>
      <c r="BM220" s="156">
        <f>'HARIAN KOMULATIF'!BM220/100*'PROGRES BOBOT'!$J220</f>
        <v>0</v>
      </c>
      <c r="BN220" s="156">
        <f>'HARIAN KOMULATIF'!BN220/100*'PROGRES BOBOT'!$J220</f>
        <v>0</v>
      </c>
      <c r="BO220" s="156">
        <f>'HARIAN KOMULATIF'!BO220/100*'PROGRES BOBOT'!$J220</f>
        <v>0</v>
      </c>
      <c r="BP220" s="156">
        <f>'HARIAN KOMULATIF'!BP220/100*'PROGRES BOBOT'!$J220</f>
        <v>0</v>
      </c>
      <c r="BQ220" s="156">
        <f>'HARIAN KOMULATIF'!BQ220/100*'PROGRES BOBOT'!$J220</f>
        <v>0</v>
      </c>
      <c r="BR220" s="156">
        <f>'HARIAN KOMULATIF'!BR220/100*'PROGRES BOBOT'!$J220</f>
        <v>0</v>
      </c>
      <c r="BS220" s="156">
        <f>'HARIAN KOMULATIF'!BS220/100*'PROGRES BOBOT'!$J220</f>
        <v>0</v>
      </c>
      <c r="BT220" s="156">
        <f>'HARIAN KOMULATIF'!BT220/100*'PROGRES BOBOT'!$J220</f>
        <v>0</v>
      </c>
      <c r="BU220" s="156">
        <f>'HARIAN KOMULATIF'!BU220/100*'PROGRES BOBOT'!$J220</f>
        <v>0</v>
      </c>
      <c r="BV220" s="156">
        <f>'HARIAN KOMULATIF'!BV220/100*'PROGRES BOBOT'!$J220</f>
        <v>0</v>
      </c>
      <c r="BW220" s="156">
        <f>'HARIAN KOMULATIF'!BW220/100*'PROGRES BOBOT'!$J220</f>
        <v>0</v>
      </c>
      <c r="BX220" s="156">
        <f>'HARIAN KOMULATIF'!BX220/100*'PROGRES BOBOT'!$J220</f>
        <v>0</v>
      </c>
      <c r="BY220" s="156">
        <f>'HARIAN KOMULATIF'!BY220/100*'PROGRES BOBOT'!$J220</f>
        <v>0</v>
      </c>
      <c r="BZ220" s="156">
        <f>'HARIAN KOMULATIF'!BZ220/100*'PROGRES BOBOT'!$J220</f>
        <v>0</v>
      </c>
      <c r="CA220" s="156">
        <f>'HARIAN KOMULATIF'!CA220/100*'PROGRES BOBOT'!$J220</f>
        <v>0</v>
      </c>
      <c r="CB220" s="156">
        <f>'HARIAN KOMULATIF'!CB220/100*'PROGRES BOBOT'!$J220</f>
        <v>0</v>
      </c>
      <c r="CC220" s="156">
        <f>'HARIAN KOMULATIF'!CC220/100*'PROGRES BOBOT'!$J220</f>
        <v>0</v>
      </c>
      <c r="CD220" s="156">
        <f>'HARIAN KOMULATIF'!CD220/100*'PROGRES BOBOT'!$J220</f>
        <v>0</v>
      </c>
      <c r="CE220" s="156">
        <f>'HARIAN KOMULATIF'!CE220/100*'PROGRES BOBOT'!$J220</f>
        <v>0</v>
      </c>
      <c r="CF220" s="156">
        <f>'HARIAN KOMULATIF'!CF220/100*'PROGRES BOBOT'!$J220</f>
        <v>0</v>
      </c>
      <c r="CG220" s="156">
        <f>'HARIAN KOMULATIF'!CG220/100*'PROGRES BOBOT'!$J220</f>
        <v>0</v>
      </c>
      <c r="CH220" s="156">
        <f>'HARIAN KOMULATIF'!CH220/100*'PROGRES BOBOT'!$J220</f>
        <v>0</v>
      </c>
      <c r="CI220" s="156">
        <f>'HARIAN KOMULATIF'!CI220/100*'PROGRES BOBOT'!$J220</f>
        <v>0</v>
      </c>
      <c r="CJ220" s="156">
        <f>'HARIAN KOMULATIF'!CJ220/100*'PROGRES BOBOT'!$J220</f>
        <v>0</v>
      </c>
      <c r="CK220" s="156">
        <f>'HARIAN KOMULATIF'!CK220/100*'PROGRES BOBOT'!$J220</f>
        <v>0</v>
      </c>
      <c r="CL220" s="156">
        <f>'HARIAN KOMULATIF'!CL220/100*'PROGRES BOBOT'!$J220</f>
        <v>0</v>
      </c>
      <c r="CM220" s="156">
        <f>'HARIAN KOMULATIF'!CM220/100*'PROGRES BOBOT'!$J220</f>
        <v>0</v>
      </c>
      <c r="CN220" s="156">
        <f>'HARIAN KOMULATIF'!CN220/100*'PROGRES BOBOT'!$J220</f>
        <v>0</v>
      </c>
      <c r="CO220" s="156">
        <f>'HARIAN KOMULATIF'!CO220/100*'PROGRES BOBOT'!$J220</f>
        <v>0</v>
      </c>
      <c r="CP220" s="156">
        <f>'HARIAN KOMULATIF'!CP220/100*'PROGRES BOBOT'!$J220</f>
        <v>0</v>
      </c>
      <c r="CQ220" s="156">
        <f>'HARIAN KOMULATIF'!CQ220/100*'PROGRES BOBOT'!$J220</f>
        <v>0</v>
      </c>
      <c r="CR220" s="156">
        <f>'HARIAN KOMULATIF'!CR220/100*'PROGRES BOBOT'!$J220</f>
        <v>0</v>
      </c>
      <c r="CS220" s="156">
        <f>'HARIAN KOMULATIF'!CS220/100*'PROGRES BOBOT'!$J220</f>
        <v>0</v>
      </c>
      <c r="CT220" s="156">
        <f>'HARIAN KOMULATIF'!CT220/100*'PROGRES BOBOT'!$J220</f>
        <v>0</v>
      </c>
      <c r="CU220" s="156">
        <f>'HARIAN KOMULATIF'!CU220/100*'PROGRES BOBOT'!$J220</f>
        <v>0</v>
      </c>
      <c r="CV220" s="156">
        <f>'HARIAN KOMULATIF'!CV220/100*'PROGRES BOBOT'!$J220</f>
        <v>0</v>
      </c>
      <c r="CW220" s="156">
        <f>'HARIAN KOMULATIF'!CW220/100*'PROGRES BOBOT'!$J220</f>
        <v>0</v>
      </c>
      <c r="CX220" s="156">
        <f>'HARIAN KOMULATIF'!CX220/100*'PROGRES BOBOT'!$J220</f>
        <v>0</v>
      </c>
    </row>
    <row r="221" spans="1:102" ht="15" customHeight="1">
      <c r="A221" s="18"/>
      <c r="B221" s="63"/>
      <c r="C221" s="5"/>
      <c r="D221" s="5"/>
      <c r="E221" s="61"/>
      <c r="F221" s="16"/>
      <c r="G221" s="20"/>
      <c r="H221" s="16"/>
      <c r="I221" s="21"/>
      <c r="J221" s="154"/>
      <c r="K221" s="156">
        <f>'HARIAN KOMULATIF'!K221/100*'PROGRES BOBOT'!$J221</f>
        <v>0</v>
      </c>
      <c r="L221" s="156">
        <f>'HARIAN KOMULATIF'!L221/100*'PROGRES BOBOT'!$J221</f>
        <v>0</v>
      </c>
      <c r="M221" s="156">
        <f>'HARIAN KOMULATIF'!M221/100*'PROGRES BOBOT'!$J221</f>
        <v>0</v>
      </c>
      <c r="N221" s="156">
        <f>'HARIAN KOMULATIF'!N221/100*'PROGRES BOBOT'!$J221</f>
        <v>0</v>
      </c>
      <c r="O221" s="156">
        <f>'HARIAN KOMULATIF'!O221/100*'PROGRES BOBOT'!$J221</f>
        <v>0</v>
      </c>
      <c r="P221" s="156">
        <f>'HARIAN KOMULATIF'!P221/100*'PROGRES BOBOT'!$J221</f>
        <v>0</v>
      </c>
      <c r="Q221" s="156">
        <f>'HARIAN KOMULATIF'!Q221/100*'PROGRES BOBOT'!$J221</f>
        <v>0</v>
      </c>
      <c r="R221" s="156">
        <f>'HARIAN KOMULATIF'!R221/100*'PROGRES BOBOT'!$J221</f>
        <v>0</v>
      </c>
      <c r="S221" s="156">
        <f>'HARIAN KOMULATIF'!S221/100*'PROGRES BOBOT'!$J221</f>
        <v>0</v>
      </c>
      <c r="T221" s="156">
        <f>'HARIAN KOMULATIF'!T221/100*'PROGRES BOBOT'!$J221</f>
        <v>0</v>
      </c>
      <c r="U221" s="156">
        <f>'HARIAN KOMULATIF'!U221/100*'PROGRES BOBOT'!$J221</f>
        <v>0</v>
      </c>
      <c r="V221" s="156">
        <f>'HARIAN KOMULATIF'!V221/100*'PROGRES BOBOT'!$J221</f>
        <v>0</v>
      </c>
      <c r="W221" s="156">
        <f>'HARIAN KOMULATIF'!W221/100*'PROGRES BOBOT'!$J221</f>
        <v>0</v>
      </c>
      <c r="X221" s="156">
        <f>'HARIAN KOMULATIF'!X221/100*'PROGRES BOBOT'!$J221</f>
        <v>0</v>
      </c>
      <c r="Y221" s="156">
        <f>'HARIAN KOMULATIF'!Y221/100*'PROGRES BOBOT'!$J221</f>
        <v>0</v>
      </c>
      <c r="Z221" s="156">
        <f>'HARIAN KOMULATIF'!Z221/100*'PROGRES BOBOT'!$J221</f>
        <v>0</v>
      </c>
      <c r="AA221" s="156">
        <f>'HARIAN KOMULATIF'!AA221/100*'PROGRES BOBOT'!$J221</f>
        <v>0</v>
      </c>
      <c r="AB221" s="156">
        <f>'HARIAN KOMULATIF'!AB221/100*'PROGRES BOBOT'!$J221</f>
        <v>0</v>
      </c>
      <c r="AC221" s="156">
        <f>'HARIAN KOMULATIF'!AC221/100*'PROGRES BOBOT'!$J221</f>
        <v>0</v>
      </c>
      <c r="AD221" s="156">
        <f>'HARIAN KOMULATIF'!AD221/100*'PROGRES BOBOT'!$J221</f>
        <v>0</v>
      </c>
      <c r="AE221" s="156">
        <f>'HARIAN KOMULATIF'!AE221/100*'PROGRES BOBOT'!$J221</f>
        <v>0</v>
      </c>
      <c r="AF221" s="156">
        <f>'HARIAN KOMULATIF'!AF221/100*'PROGRES BOBOT'!$J221</f>
        <v>0</v>
      </c>
      <c r="AG221" s="156">
        <f>'HARIAN KOMULATIF'!AG221/100*'PROGRES BOBOT'!$J221</f>
        <v>0</v>
      </c>
      <c r="AH221" s="156">
        <f>'HARIAN KOMULATIF'!AH221/100*'PROGRES BOBOT'!$J221</f>
        <v>0</v>
      </c>
      <c r="AI221" s="156">
        <f>'HARIAN KOMULATIF'!AI221/100*'PROGRES BOBOT'!$J221</f>
        <v>0</v>
      </c>
      <c r="AJ221" s="156">
        <f>'HARIAN KOMULATIF'!AJ221/100*'PROGRES BOBOT'!$J221</f>
        <v>0</v>
      </c>
      <c r="AK221" s="156">
        <f>'HARIAN KOMULATIF'!AK221/100*'PROGRES BOBOT'!$J221</f>
        <v>0</v>
      </c>
      <c r="AL221" s="156">
        <f>'HARIAN KOMULATIF'!AL221/100*'PROGRES BOBOT'!$J221</f>
        <v>0</v>
      </c>
      <c r="AM221" s="156">
        <f>'HARIAN KOMULATIF'!AM221/100*'PROGRES BOBOT'!$J221</f>
        <v>0</v>
      </c>
      <c r="AN221" s="156">
        <f>'HARIAN KOMULATIF'!AN221/100*'PROGRES BOBOT'!$J221</f>
        <v>0</v>
      </c>
      <c r="AO221" s="156">
        <f>'HARIAN KOMULATIF'!AO221/100*'PROGRES BOBOT'!$J221</f>
        <v>0</v>
      </c>
      <c r="AP221" s="156">
        <f>'HARIAN KOMULATIF'!AP221/100*'PROGRES BOBOT'!$J221</f>
        <v>0</v>
      </c>
      <c r="AQ221" s="156">
        <f>'HARIAN KOMULATIF'!AQ221/100*'PROGRES BOBOT'!$J221</f>
        <v>0</v>
      </c>
      <c r="AR221" s="156">
        <f>'HARIAN KOMULATIF'!AR221/100*'PROGRES BOBOT'!$J221</f>
        <v>0</v>
      </c>
      <c r="AS221" s="156">
        <f>'HARIAN KOMULATIF'!AS221/100*'PROGRES BOBOT'!$J221</f>
        <v>0</v>
      </c>
      <c r="AT221" s="156">
        <f>'HARIAN KOMULATIF'!AT221/100*'PROGRES BOBOT'!$J221</f>
        <v>0</v>
      </c>
      <c r="AU221" s="156">
        <f>'HARIAN KOMULATIF'!AU221/100*'PROGRES BOBOT'!$J221</f>
        <v>0</v>
      </c>
      <c r="AV221" s="156">
        <f>'HARIAN KOMULATIF'!AV221/100*'PROGRES BOBOT'!$J221</f>
        <v>0</v>
      </c>
      <c r="AW221" s="156">
        <f>'HARIAN KOMULATIF'!AW221/100*'PROGRES BOBOT'!$J221</f>
        <v>0</v>
      </c>
      <c r="AX221" s="156">
        <f>'HARIAN KOMULATIF'!AX221/100*'PROGRES BOBOT'!$J221</f>
        <v>0</v>
      </c>
      <c r="AY221" s="156">
        <f>'HARIAN KOMULATIF'!AY221/100*'PROGRES BOBOT'!$J221</f>
        <v>0</v>
      </c>
      <c r="AZ221" s="156">
        <f>'HARIAN KOMULATIF'!AZ221/100*'PROGRES BOBOT'!$J221</f>
        <v>0</v>
      </c>
      <c r="BA221" s="156">
        <f>'HARIAN KOMULATIF'!BA221/100*'PROGRES BOBOT'!$J221</f>
        <v>0</v>
      </c>
      <c r="BB221" s="156">
        <f>'HARIAN KOMULATIF'!BB221/100*'PROGRES BOBOT'!$J221</f>
        <v>0</v>
      </c>
      <c r="BC221" s="156">
        <f>'HARIAN KOMULATIF'!BC221/100*'PROGRES BOBOT'!$J221</f>
        <v>0</v>
      </c>
      <c r="BD221" s="156">
        <f>'HARIAN KOMULATIF'!BD221/100*'PROGRES BOBOT'!$J221</f>
        <v>0</v>
      </c>
      <c r="BE221" s="156">
        <f>'HARIAN KOMULATIF'!BE221/100*'PROGRES BOBOT'!$J221</f>
        <v>0</v>
      </c>
      <c r="BF221" s="156">
        <f>'HARIAN KOMULATIF'!BF221/100*'PROGRES BOBOT'!$J221</f>
        <v>0</v>
      </c>
      <c r="BG221" s="156">
        <f>'HARIAN KOMULATIF'!BG221/100*'PROGRES BOBOT'!$J221</f>
        <v>0</v>
      </c>
      <c r="BH221" s="156">
        <f>'HARIAN KOMULATIF'!BH221/100*'PROGRES BOBOT'!$J221</f>
        <v>0</v>
      </c>
      <c r="BI221" s="156">
        <f>'HARIAN KOMULATIF'!BI221/100*'PROGRES BOBOT'!$J221</f>
        <v>0</v>
      </c>
      <c r="BJ221" s="156">
        <f>'HARIAN KOMULATIF'!BJ221/100*'PROGRES BOBOT'!$J221</f>
        <v>0</v>
      </c>
      <c r="BK221" s="156">
        <f>'HARIAN KOMULATIF'!BK221/100*'PROGRES BOBOT'!$J221</f>
        <v>0</v>
      </c>
      <c r="BL221" s="156">
        <f>'HARIAN KOMULATIF'!BL221/100*'PROGRES BOBOT'!$J221</f>
        <v>0</v>
      </c>
      <c r="BM221" s="156">
        <f>'HARIAN KOMULATIF'!BM221/100*'PROGRES BOBOT'!$J221</f>
        <v>0</v>
      </c>
      <c r="BN221" s="156">
        <f>'HARIAN KOMULATIF'!BN221/100*'PROGRES BOBOT'!$J221</f>
        <v>0</v>
      </c>
      <c r="BO221" s="156">
        <f>'HARIAN KOMULATIF'!BO221/100*'PROGRES BOBOT'!$J221</f>
        <v>0</v>
      </c>
      <c r="BP221" s="156">
        <f>'HARIAN KOMULATIF'!BP221/100*'PROGRES BOBOT'!$J221</f>
        <v>0</v>
      </c>
      <c r="BQ221" s="156">
        <f>'HARIAN KOMULATIF'!BQ221/100*'PROGRES BOBOT'!$J221</f>
        <v>0</v>
      </c>
      <c r="BR221" s="156">
        <f>'HARIAN KOMULATIF'!BR221/100*'PROGRES BOBOT'!$J221</f>
        <v>0</v>
      </c>
      <c r="BS221" s="156">
        <f>'HARIAN KOMULATIF'!BS221/100*'PROGRES BOBOT'!$J221</f>
        <v>0</v>
      </c>
      <c r="BT221" s="156">
        <f>'HARIAN KOMULATIF'!BT221/100*'PROGRES BOBOT'!$J221</f>
        <v>0</v>
      </c>
      <c r="BU221" s="156">
        <f>'HARIAN KOMULATIF'!BU221/100*'PROGRES BOBOT'!$J221</f>
        <v>0</v>
      </c>
      <c r="BV221" s="156">
        <f>'HARIAN KOMULATIF'!BV221/100*'PROGRES BOBOT'!$J221</f>
        <v>0</v>
      </c>
      <c r="BW221" s="156">
        <f>'HARIAN KOMULATIF'!BW221/100*'PROGRES BOBOT'!$J221</f>
        <v>0</v>
      </c>
      <c r="BX221" s="156">
        <f>'HARIAN KOMULATIF'!BX221/100*'PROGRES BOBOT'!$J221</f>
        <v>0</v>
      </c>
      <c r="BY221" s="156">
        <f>'HARIAN KOMULATIF'!BY221/100*'PROGRES BOBOT'!$J221</f>
        <v>0</v>
      </c>
      <c r="BZ221" s="156">
        <f>'HARIAN KOMULATIF'!BZ221/100*'PROGRES BOBOT'!$J221</f>
        <v>0</v>
      </c>
      <c r="CA221" s="156">
        <f>'HARIAN KOMULATIF'!CA221/100*'PROGRES BOBOT'!$J221</f>
        <v>0</v>
      </c>
      <c r="CB221" s="156">
        <f>'HARIAN KOMULATIF'!CB221/100*'PROGRES BOBOT'!$J221</f>
        <v>0</v>
      </c>
      <c r="CC221" s="156">
        <f>'HARIAN KOMULATIF'!CC221/100*'PROGRES BOBOT'!$J221</f>
        <v>0</v>
      </c>
      <c r="CD221" s="156">
        <f>'HARIAN KOMULATIF'!CD221/100*'PROGRES BOBOT'!$J221</f>
        <v>0</v>
      </c>
      <c r="CE221" s="156">
        <f>'HARIAN KOMULATIF'!CE221/100*'PROGRES BOBOT'!$J221</f>
        <v>0</v>
      </c>
      <c r="CF221" s="156">
        <f>'HARIAN KOMULATIF'!CF221/100*'PROGRES BOBOT'!$J221</f>
        <v>0</v>
      </c>
      <c r="CG221" s="156">
        <f>'HARIAN KOMULATIF'!CG221/100*'PROGRES BOBOT'!$J221</f>
        <v>0</v>
      </c>
      <c r="CH221" s="156">
        <f>'HARIAN KOMULATIF'!CH221/100*'PROGRES BOBOT'!$J221</f>
        <v>0</v>
      </c>
      <c r="CI221" s="156">
        <f>'HARIAN KOMULATIF'!CI221/100*'PROGRES BOBOT'!$J221</f>
        <v>0</v>
      </c>
      <c r="CJ221" s="156">
        <f>'HARIAN KOMULATIF'!CJ221/100*'PROGRES BOBOT'!$J221</f>
        <v>0</v>
      </c>
      <c r="CK221" s="156">
        <f>'HARIAN KOMULATIF'!CK221/100*'PROGRES BOBOT'!$J221</f>
        <v>0</v>
      </c>
      <c r="CL221" s="156">
        <f>'HARIAN KOMULATIF'!CL221/100*'PROGRES BOBOT'!$J221</f>
        <v>0</v>
      </c>
      <c r="CM221" s="156">
        <f>'HARIAN KOMULATIF'!CM221/100*'PROGRES BOBOT'!$J221</f>
        <v>0</v>
      </c>
      <c r="CN221" s="156">
        <f>'HARIAN KOMULATIF'!CN221/100*'PROGRES BOBOT'!$J221</f>
        <v>0</v>
      </c>
      <c r="CO221" s="156">
        <f>'HARIAN KOMULATIF'!CO221/100*'PROGRES BOBOT'!$J221</f>
        <v>0</v>
      </c>
      <c r="CP221" s="156">
        <f>'HARIAN KOMULATIF'!CP221/100*'PROGRES BOBOT'!$J221</f>
        <v>0</v>
      </c>
      <c r="CQ221" s="156">
        <f>'HARIAN KOMULATIF'!CQ221/100*'PROGRES BOBOT'!$J221</f>
        <v>0</v>
      </c>
      <c r="CR221" s="156">
        <f>'HARIAN KOMULATIF'!CR221/100*'PROGRES BOBOT'!$J221</f>
        <v>0</v>
      </c>
      <c r="CS221" s="156">
        <f>'HARIAN KOMULATIF'!CS221/100*'PROGRES BOBOT'!$J221</f>
        <v>0</v>
      </c>
      <c r="CT221" s="156">
        <f>'HARIAN KOMULATIF'!CT221/100*'PROGRES BOBOT'!$J221</f>
        <v>0</v>
      </c>
      <c r="CU221" s="156">
        <f>'HARIAN KOMULATIF'!CU221/100*'PROGRES BOBOT'!$J221</f>
        <v>0</v>
      </c>
      <c r="CV221" s="156">
        <f>'HARIAN KOMULATIF'!CV221/100*'PROGRES BOBOT'!$J221</f>
        <v>0</v>
      </c>
      <c r="CW221" s="156">
        <f>'HARIAN KOMULATIF'!CW221/100*'PROGRES BOBOT'!$J221</f>
        <v>0</v>
      </c>
      <c r="CX221" s="156">
        <f>'HARIAN KOMULATIF'!CX221/100*'PROGRES BOBOT'!$J221</f>
        <v>0</v>
      </c>
    </row>
    <row r="222" spans="1:102" ht="15" customHeight="1">
      <c r="A222" s="18"/>
      <c r="B222" s="60" t="s">
        <v>95</v>
      </c>
      <c r="C222" s="5"/>
      <c r="D222" s="5"/>
      <c r="E222" s="61"/>
      <c r="F222" s="16"/>
      <c r="G222" s="20"/>
      <c r="H222" s="16"/>
      <c r="I222" s="21"/>
      <c r="J222" s="154"/>
      <c r="K222" s="156">
        <f>'HARIAN KOMULATIF'!K222/100*'PROGRES BOBOT'!$J222</f>
        <v>0</v>
      </c>
      <c r="L222" s="156">
        <f>'HARIAN KOMULATIF'!L222/100*'PROGRES BOBOT'!$J222</f>
        <v>0</v>
      </c>
      <c r="M222" s="156">
        <f>'HARIAN KOMULATIF'!M222/100*'PROGRES BOBOT'!$J222</f>
        <v>0</v>
      </c>
      <c r="N222" s="156">
        <f>'HARIAN KOMULATIF'!N222/100*'PROGRES BOBOT'!$J222</f>
        <v>0</v>
      </c>
      <c r="O222" s="156">
        <f>'HARIAN KOMULATIF'!O222/100*'PROGRES BOBOT'!$J222</f>
        <v>0</v>
      </c>
      <c r="P222" s="156">
        <f>'HARIAN KOMULATIF'!P222/100*'PROGRES BOBOT'!$J222</f>
        <v>0</v>
      </c>
      <c r="Q222" s="156">
        <f>'HARIAN KOMULATIF'!Q222/100*'PROGRES BOBOT'!$J222</f>
        <v>0</v>
      </c>
      <c r="R222" s="156">
        <f>'HARIAN KOMULATIF'!R222/100*'PROGRES BOBOT'!$J222</f>
        <v>0</v>
      </c>
      <c r="S222" s="156">
        <f>'HARIAN KOMULATIF'!S222/100*'PROGRES BOBOT'!$J222</f>
        <v>0</v>
      </c>
      <c r="T222" s="156">
        <f>'HARIAN KOMULATIF'!T222/100*'PROGRES BOBOT'!$J222</f>
        <v>0</v>
      </c>
      <c r="U222" s="156">
        <f>'HARIAN KOMULATIF'!U222/100*'PROGRES BOBOT'!$J222</f>
        <v>0</v>
      </c>
      <c r="V222" s="156">
        <f>'HARIAN KOMULATIF'!V222/100*'PROGRES BOBOT'!$J222</f>
        <v>0</v>
      </c>
      <c r="W222" s="156">
        <f>'HARIAN KOMULATIF'!W222/100*'PROGRES BOBOT'!$J222</f>
        <v>0</v>
      </c>
      <c r="X222" s="156">
        <f>'HARIAN KOMULATIF'!X222/100*'PROGRES BOBOT'!$J222</f>
        <v>0</v>
      </c>
      <c r="Y222" s="156">
        <f>'HARIAN KOMULATIF'!Y222/100*'PROGRES BOBOT'!$J222</f>
        <v>0</v>
      </c>
      <c r="Z222" s="156">
        <f>'HARIAN KOMULATIF'!Z222/100*'PROGRES BOBOT'!$J222</f>
        <v>0</v>
      </c>
      <c r="AA222" s="156">
        <f>'HARIAN KOMULATIF'!AA222/100*'PROGRES BOBOT'!$J222</f>
        <v>0</v>
      </c>
      <c r="AB222" s="156">
        <f>'HARIAN KOMULATIF'!AB222/100*'PROGRES BOBOT'!$J222</f>
        <v>0</v>
      </c>
      <c r="AC222" s="156">
        <f>'HARIAN KOMULATIF'!AC222/100*'PROGRES BOBOT'!$J222</f>
        <v>0</v>
      </c>
      <c r="AD222" s="156">
        <f>'HARIAN KOMULATIF'!AD222/100*'PROGRES BOBOT'!$J222</f>
        <v>0</v>
      </c>
      <c r="AE222" s="156">
        <f>'HARIAN KOMULATIF'!AE222/100*'PROGRES BOBOT'!$J222</f>
        <v>0</v>
      </c>
      <c r="AF222" s="156">
        <f>'HARIAN KOMULATIF'!AF222/100*'PROGRES BOBOT'!$J222</f>
        <v>0</v>
      </c>
      <c r="AG222" s="156">
        <f>'HARIAN KOMULATIF'!AG222/100*'PROGRES BOBOT'!$J222</f>
        <v>0</v>
      </c>
      <c r="AH222" s="156">
        <f>'HARIAN KOMULATIF'!AH222/100*'PROGRES BOBOT'!$J222</f>
        <v>0</v>
      </c>
      <c r="AI222" s="156">
        <f>'HARIAN KOMULATIF'!AI222/100*'PROGRES BOBOT'!$J222</f>
        <v>0</v>
      </c>
      <c r="AJ222" s="156">
        <f>'HARIAN KOMULATIF'!AJ222/100*'PROGRES BOBOT'!$J222</f>
        <v>0</v>
      </c>
      <c r="AK222" s="156">
        <f>'HARIAN KOMULATIF'!AK222/100*'PROGRES BOBOT'!$J222</f>
        <v>0</v>
      </c>
      <c r="AL222" s="156">
        <f>'HARIAN KOMULATIF'!AL222/100*'PROGRES BOBOT'!$J222</f>
        <v>0</v>
      </c>
      <c r="AM222" s="156">
        <f>'HARIAN KOMULATIF'!AM222/100*'PROGRES BOBOT'!$J222</f>
        <v>0</v>
      </c>
      <c r="AN222" s="156">
        <f>'HARIAN KOMULATIF'!AN222/100*'PROGRES BOBOT'!$J222</f>
        <v>0</v>
      </c>
      <c r="AO222" s="156">
        <f>'HARIAN KOMULATIF'!AO222/100*'PROGRES BOBOT'!$J222</f>
        <v>0</v>
      </c>
      <c r="AP222" s="156">
        <f>'HARIAN KOMULATIF'!AP222/100*'PROGRES BOBOT'!$J222</f>
        <v>0</v>
      </c>
      <c r="AQ222" s="156">
        <f>'HARIAN KOMULATIF'!AQ222/100*'PROGRES BOBOT'!$J222</f>
        <v>0</v>
      </c>
      <c r="AR222" s="156">
        <f>'HARIAN KOMULATIF'!AR222/100*'PROGRES BOBOT'!$J222</f>
        <v>0</v>
      </c>
      <c r="AS222" s="156">
        <f>'HARIAN KOMULATIF'!AS222/100*'PROGRES BOBOT'!$J222</f>
        <v>0</v>
      </c>
      <c r="AT222" s="156">
        <f>'HARIAN KOMULATIF'!AT222/100*'PROGRES BOBOT'!$J222</f>
        <v>0</v>
      </c>
      <c r="AU222" s="156">
        <f>'HARIAN KOMULATIF'!AU222/100*'PROGRES BOBOT'!$J222</f>
        <v>0</v>
      </c>
      <c r="AV222" s="156">
        <f>'HARIAN KOMULATIF'!AV222/100*'PROGRES BOBOT'!$J222</f>
        <v>0</v>
      </c>
      <c r="AW222" s="156">
        <f>'HARIAN KOMULATIF'!AW222/100*'PROGRES BOBOT'!$J222</f>
        <v>0</v>
      </c>
      <c r="AX222" s="156">
        <f>'HARIAN KOMULATIF'!AX222/100*'PROGRES BOBOT'!$J222</f>
        <v>0</v>
      </c>
      <c r="AY222" s="156">
        <f>'HARIAN KOMULATIF'!AY222/100*'PROGRES BOBOT'!$J222</f>
        <v>0</v>
      </c>
      <c r="AZ222" s="156">
        <f>'HARIAN KOMULATIF'!AZ222/100*'PROGRES BOBOT'!$J222</f>
        <v>0</v>
      </c>
      <c r="BA222" s="156">
        <f>'HARIAN KOMULATIF'!BA222/100*'PROGRES BOBOT'!$J222</f>
        <v>0</v>
      </c>
      <c r="BB222" s="156">
        <f>'HARIAN KOMULATIF'!BB222/100*'PROGRES BOBOT'!$J222</f>
        <v>0</v>
      </c>
      <c r="BC222" s="156">
        <f>'HARIAN KOMULATIF'!BC222/100*'PROGRES BOBOT'!$J222</f>
        <v>0</v>
      </c>
      <c r="BD222" s="156">
        <f>'HARIAN KOMULATIF'!BD222/100*'PROGRES BOBOT'!$J222</f>
        <v>0</v>
      </c>
      <c r="BE222" s="156">
        <f>'HARIAN KOMULATIF'!BE222/100*'PROGRES BOBOT'!$J222</f>
        <v>0</v>
      </c>
      <c r="BF222" s="156">
        <f>'HARIAN KOMULATIF'!BF222/100*'PROGRES BOBOT'!$J222</f>
        <v>0</v>
      </c>
      <c r="BG222" s="156">
        <f>'HARIAN KOMULATIF'!BG222/100*'PROGRES BOBOT'!$J222</f>
        <v>0</v>
      </c>
      <c r="BH222" s="156">
        <f>'HARIAN KOMULATIF'!BH222/100*'PROGRES BOBOT'!$J222</f>
        <v>0</v>
      </c>
      <c r="BI222" s="156">
        <f>'HARIAN KOMULATIF'!BI222/100*'PROGRES BOBOT'!$J222</f>
        <v>0</v>
      </c>
      <c r="BJ222" s="156">
        <f>'HARIAN KOMULATIF'!BJ222/100*'PROGRES BOBOT'!$J222</f>
        <v>0</v>
      </c>
      <c r="BK222" s="156">
        <f>'HARIAN KOMULATIF'!BK222/100*'PROGRES BOBOT'!$J222</f>
        <v>0</v>
      </c>
      <c r="BL222" s="156">
        <f>'HARIAN KOMULATIF'!BL222/100*'PROGRES BOBOT'!$J222</f>
        <v>0</v>
      </c>
      <c r="BM222" s="156">
        <f>'HARIAN KOMULATIF'!BM222/100*'PROGRES BOBOT'!$J222</f>
        <v>0</v>
      </c>
      <c r="BN222" s="156">
        <f>'HARIAN KOMULATIF'!BN222/100*'PROGRES BOBOT'!$J222</f>
        <v>0</v>
      </c>
      <c r="BO222" s="156">
        <f>'HARIAN KOMULATIF'!BO222/100*'PROGRES BOBOT'!$J222</f>
        <v>0</v>
      </c>
      <c r="BP222" s="156">
        <f>'HARIAN KOMULATIF'!BP222/100*'PROGRES BOBOT'!$J222</f>
        <v>0</v>
      </c>
      <c r="BQ222" s="156">
        <f>'HARIAN KOMULATIF'!BQ222/100*'PROGRES BOBOT'!$J222</f>
        <v>0</v>
      </c>
      <c r="BR222" s="156">
        <f>'HARIAN KOMULATIF'!BR222/100*'PROGRES BOBOT'!$J222</f>
        <v>0</v>
      </c>
      <c r="BS222" s="156">
        <f>'HARIAN KOMULATIF'!BS222/100*'PROGRES BOBOT'!$J222</f>
        <v>0</v>
      </c>
      <c r="BT222" s="156">
        <f>'HARIAN KOMULATIF'!BT222/100*'PROGRES BOBOT'!$J222</f>
        <v>0</v>
      </c>
      <c r="BU222" s="156">
        <f>'HARIAN KOMULATIF'!BU222/100*'PROGRES BOBOT'!$J222</f>
        <v>0</v>
      </c>
      <c r="BV222" s="156">
        <f>'HARIAN KOMULATIF'!BV222/100*'PROGRES BOBOT'!$J222</f>
        <v>0</v>
      </c>
      <c r="BW222" s="156">
        <f>'HARIAN KOMULATIF'!BW222/100*'PROGRES BOBOT'!$J222</f>
        <v>0</v>
      </c>
      <c r="BX222" s="156">
        <f>'HARIAN KOMULATIF'!BX222/100*'PROGRES BOBOT'!$J222</f>
        <v>0</v>
      </c>
      <c r="BY222" s="156">
        <f>'HARIAN KOMULATIF'!BY222/100*'PROGRES BOBOT'!$J222</f>
        <v>0</v>
      </c>
      <c r="BZ222" s="156">
        <f>'HARIAN KOMULATIF'!BZ222/100*'PROGRES BOBOT'!$J222</f>
        <v>0</v>
      </c>
      <c r="CA222" s="156">
        <f>'HARIAN KOMULATIF'!CA222/100*'PROGRES BOBOT'!$J222</f>
        <v>0</v>
      </c>
      <c r="CB222" s="156">
        <f>'HARIAN KOMULATIF'!CB222/100*'PROGRES BOBOT'!$J222</f>
        <v>0</v>
      </c>
      <c r="CC222" s="156">
        <f>'HARIAN KOMULATIF'!CC222/100*'PROGRES BOBOT'!$J222</f>
        <v>0</v>
      </c>
      <c r="CD222" s="156">
        <f>'HARIAN KOMULATIF'!CD222/100*'PROGRES BOBOT'!$J222</f>
        <v>0</v>
      </c>
      <c r="CE222" s="156">
        <f>'HARIAN KOMULATIF'!CE222/100*'PROGRES BOBOT'!$J222</f>
        <v>0</v>
      </c>
      <c r="CF222" s="156">
        <f>'HARIAN KOMULATIF'!CF222/100*'PROGRES BOBOT'!$J222</f>
        <v>0</v>
      </c>
      <c r="CG222" s="156">
        <f>'HARIAN KOMULATIF'!CG222/100*'PROGRES BOBOT'!$J222</f>
        <v>0</v>
      </c>
      <c r="CH222" s="156">
        <f>'HARIAN KOMULATIF'!CH222/100*'PROGRES BOBOT'!$J222</f>
        <v>0</v>
      </c>
      <c r="CI222" s="156">
        <f>'HARIAN KOMULATIF'!CI222/100*'PROGRES BOBOT'!$J222</f>
        <v>0</v>
      </c>
      <c r="CJ222" s="156">
        <f>'HARIAN KOMULATIF'!CJ222/100*'PROGRES BOBOT'!$J222</f>
        <v>0</v>
      </c>
      <c r="CK222" s="156">
        <f>'HARIAN KOMULATIF'!CK222/100*'PROGRES BOBOT'!$J222</f>
        <v>0</v>
      </c>
      <c r="CL222" s="156">
        <f>'HARIAN KOMULATIF'!CL222/100*'PROGRES BOBOT'!$J222</f>
        <v>0</v>
      </c>
      <c r="CM222" s="156">
        <f>'HARIAN KOMULATIF'!CM222/100*'PROGRES BOBOT'!$J222</f>
        <v>0</v>
      </c>
      <c r="CN222" s="156">
        <f>'HARIAN KOMULATIF'!CN222/100*'PROGRES BOBOT'!$J222</f>
        <v>0</v>
      </c>
      <c r="CO222" s="156">
        <f>'HARIAN KOMULATIF'!CO222/100*'PROGRES BOBOT'!$J222</f>
        <v>0</v>
      </c>
      <c r="CP222" s="156">
        <f>'HARIAN KOMULATIF'!CP222/100*'PROGRES BOBOT'!$J222</f>
        <v>0</v>
      </c>
      <c r="CQ222" s="156">
        <f>'HARIAN KOMULATIF'!CQ222/100*'PROGRES BOBOT'!$J222</f>
        <v>0</v>
      </c>
      <c r="CR222" s="156">
        <f>'HARIAN KOMULATIF'!CR222/100*'PROGRES BOBOT'!$J222</f>
        <v>0</v>
      </c>
      <c r="CS222" s="156">
        <f>'HARIAN KOMULATIF'!CS222/100*'PROGRES BOBOT'!$J222</f>
        <v>0</v>
      </c>
      <c r="CT222" s="156">
        <f>'HARIAN KOMULATIF'!CT222/100*'PROGRES BOBOT'!$J222</f>
        <v>0</v>
      </c>
      <c r="CU222" s="156">
        <f>'HARIAN KOMULATIF'!CU222/100*'PROGRES BOBOT'!$J222</f>
        <v>0</v>
      </c>
      <c r="CV222" s="156">
        <f>'HARIAN KOMULATIF'!CV222/100*'PROGRES BOBOT'!$J222</f>
        <v>0</v>
      </c>
      <c r="CW222" s="156">
        <f>'HARIAN KOMULATIF'!CW222/100*'PROGRES BOBOT'!$J222</f>
        <v>0</v>
      </c>
      <c r="CX222" s="156">
        <f>'HARIAN KOMULATIF'!CX222/100*'PROGRES BOBOT'!$J222</f>
        <v>0</v>
      </c>
    </row>
    <row r="223" spans="1:102" ht="15" customHeight="1">
      <c r="A223" s="102"/>
      <c r="B223" s="96" t="s">
        <v>96</v>
      </c>
      <c r="C223" s="97"/>
      <c r="D223" s="97"/>
      <c r="E223" s="98"/>
      <c r="F223" s="99"/>
      <c r="G223" s="100"/>
      <c r="H223" s="99"/>
      <c r="I223" s="22">
        <f>SUM(I224:I228)</f>
        <v>38504804.358559996</v>
      </c>
      <c r="J223" s="154"/>
      <c r="K223" s="156">
        <f>'HARIAN KOMULATIF'!K223/100*'PROGRES BOBOT'!$J223</f>
        <v>0</v>
      </c>
      <c r="L223" s="156">
        <f>'HARIAN KOMULATIF'!L223/100*'PROGRES BOBOT'!$J223</f>
        <v>0</v>
      </c>
      <c r="M223" s="156">
        <f>'HARIAN KOMULATIF'!M223/100*'PROGRES BOBOT'!$J223</f>
        <v>0</v>
      </c>
      <c r="N223" s="156">
        <f>'HARIAN KOMULATIF'!N223/100*'PROGRES BOBOT'!$J223</f>
        <v>0</v>
      </c>
      <c r="O223" s="156">
        <f>'HARIAN KOMULATIF'!O223/100*'PROGRES BOBOT'!$J223</f>
        <v>0</v>
      </c>
      <c r="P223" s="156">
        <f>'HARIAN KOMULATIF'!P223/100*'PROGRES BOBOT'!$J223</f>
        <v>0</v>
      </c>
      <c r="Q223" s="156">
        <f>'HARIAN KOMULATIF'!Q223/100*'PROGRES BOBOT'!$J223</f>
        <v>0</v>
      </c>
      <c r="R223" s="156">
        <f>'HARIAN KOMULATIF'!R223/100*'PROGRES BOBOT'!$J223</f>
        <v>0</v>
      </c>
      <c r="S223" s="156">
        <f>'HARIAN KOMULATIF'!S223/100*'PROGRES BOBOT'!$J223</f>
        <v>0</v>
      </c>
      <c r="T223" s="156">
        <f>'HARIAN KOMULATIF'!T223/100*'PROGRES BOBOT'!$J223</f>
        <v>0</v>
      </c>
      <c r="U223" s="156">
        <f>'HARIAN KOMULATIF'!U223/100*'PROGRES BOBOT'!$J223</f>
        <v>0</v>
      </c>
      <c r="V223" s="156">
        <f>'HARIAN KOMULATIF'!V223/100*'PROGRES BOBOT'!$J223</f>
        <v>0</v>
      </c>
      <c r="W223" s="156">
        <f>'HARIAN KOMULATIF'!W223/100*'PROGRES BOBOT'!$J223</f>
        <v>0</v>
      </c>
      <c r="X223" s="156">
        <f>'HARIAN KOMULATIF'!X223/100*'PROGRES BOBOT'!$J223</f>
        <v>0</v>
      </c>
      <c r="Y223" s="156">
        <f>'HARIAN KOMULATIF'!Y223/100*'PROGRES BOBOT'!$J223</f>
        <v>0</v>
      </c>
      <c r="Z223" s="156">
        <f>'HARIAN KOMULATIF'!Z223/100*'PROGRES BOBOT'!$J223</f>
        <v>0</v>
      </c>
      <c r="AA223" s="156">
        <f>'HARIAN KOMULATIF'!AA223/100*'PROGRES BOBOT'!$J223</f>
        <v>0</v>
      </c>
      <c r="AB223" s="156">
        <f>'HARIAN KOMULATIF'!AB223/100*'PROGRES BOBOT'!$J223</f>
        <v>0</v>
      </c>
      <c r="AC223" s="156">
        <f>'HARIAN KOMULATIF'!AC223/100*'PROGRES BOBOT'!$J223</f>
        <v>0</v>
      </c>
      <c r="AD223" s="156">
        <f>'HARIAN KOMULATIF'!AD223/100*'PROGRES BOBOT'!$J223</f>
        <v>0</v>
      </c>
      <c r="AE223" s="156">
        <f>'HARIAN KOMULATIF'!AE223/100*'PROGRES BOBOT'!$J223</f>
        <v>0</v>
      </c>
      <c r="AF223" s="156">
        <f>'HARIAN KOMULATIF'!AF223/100*'PROGRES BOBOT'!$J223</f>
        <v>0</v>
      </c>
      <c r="AG223" s="156">
        <f>'HARIAN KOMULATIF'!AG223/100*'PROGRES BOBOT'!$J223</f>
        <v>0</v>
      </c>
      <c r="AH223" s="156">
        <f>'HARIAN KOMULATIF'!AH223/100*'PROGRES BOBOT'!$J223</f>
        <v>0</v>
      </c>
      <c r="AI223" s="156">
        <f>'HARIAN KOMULATIF'!AI223/100*'PROGRES BOBOT'!$J223</f>
        <v>0</v>
      </c>
      <c r="AJ223" s="156">
        <f>'HARIAN KOMULATIF'!AJ223/100*'PROGRES BOBOT'!$J223</f>
        <v>0</v>
      </c>
      <c r="AK223" s="156">
        <f>'HARIAN KOMULATIF'!AK223/100*'PROGRES BOBOT'!$J223</f>
        <v>0</v>
      </c>
      <c r="AL223" s="156">
        <f>'HARIAN KOMULATIF'!AL223/100*'PROGRES BOBOT'!$J223</f>
        <v>0</v>
      </c>
      <c r="AM223" s="156">
        <f>'HARIAN KOMULATIF'!AM223/100*'PROGRES BOBOT'!$J223</f>
        <v>0</v>
      </c>
      <c r="AN223" s="156">
        <f>'HARIAN KOMULATIF'!AN223/100*'PROGRES BOBOT'!$J223</f>
        <v>0</v>
      </c>
      <c r="AO223" s="156">
        <f>'HARIAN KOMULATIF'!AO223/100*'PROGRES BOBOT'!$J223</f>
        <v>0</v>
      </c>
      <c r="AP223" s="156">
        <f>'HARIAN KOMULATIF'!AP223/100*'PROGRES BOBOT'!$J223</f>
        <v>0</v>
      </c>
      <c r="AQ223" s="156">
        <f>'HARIAN KOMULATIF'!AQ223/100*'PROGRES BOBOT'!$J223</f>
        <v>0</v>
      </c>
      <c r="AR223" s="156">
        <f>'HARIAN KOMULATIF'!AR223/100*'PROGRES BOBOT'!$J223</f>
        <v>0</v>
      </c>
      <c r="AS223" s="156">
        <f>'HARIAN KOMULATIF'!AS223/100*'PROGRES BOBOT'!$J223</f>
        <v>0</v>
      </c>
      <c r="AT223" s="156">
        <f>'HARIAN KOMULATIF'!AT223/100*'PROGRES BOBOT'!$J223</f>
        <v>0</v>
      </c>
      <c r="AU223" s="156">
        <f>'HARIAN KOMULATIF'!AU223/100*'PROGRES BOBOT'!$J223</f>
        <v>0</v>
      </c>
      <c r="AV223" s="156">
        <f>'HARIAN KOMULATIF'!AV223/100*'PROGRES BOBOT'!$J223</f>
        <v>0</v>
      </c>
      <c r="AW223" s="156">
        <f>'HARIAN KOMULATIF'!AW223/100*'PROGRES BOBOT'!$J223</f>
        <v>0</v>
      </c>
      <c r="AX223" s="156">
        <f>'HARIAN KOMULATIF'!AX223/100*'PROGRES BOBOT'!$J223</f>
        <v>0</v>
      </c>
      <c r="AY223" s="156">
        <f>'HARIAN KOMULATIF'!AY223/100*'PROGRES BOBOT'!$J223</f>
        <v>0</v>
      </c>
      <c r="AZ223" s="156">
        <f>'HARIAN KOMULATIF'!AZ223/100*'PROGRES BOBOT'!$J223</f>
        <v>0</v>
      </c>
      <c r="BA223" s="156">
        <f>'HARIAN KOMULATIF'!BA223/100*'PROGRES BOBOT'!$J223</f>
        <v>0</v>
      </c>
      <c r="BB223" s="156">
        <f>'HARIAN KOMULATIF'!BB223/100*'PROGRES BOBOT'!$J223</f>
        <v>0</v>
      </c>
      <c r="BC223" s="156">
        <f>'HARIAN KOMULATIF'!BC223/100*'PROGRES BOBOT'!$J223</f>
        <v>0</v>
      </c>
      <c r="BD223" s="156">
        <f>'HARIAN KOMULATIF'!BD223/100*'PROGRES BOBOT'!$J223</f>
        <v>0</v>
      </c>
      <c r="BE223" s="156">
        <f>'HARIAN KOMULATIF'!BE223/100*'PROGRES BOBOT'!$J223</f>
        <v>0</v>
      </c>
      <c r="BF223" s="156">
        <f>'HARIAN KOMULATIF'!BF223/100*'PROGRES BOBOT'!$J223</f>
        <v>0</v>
      </c>
      <c r="BG223" s="156">
        <f>'HARIAN KOMULATIF'!BG223/100*'PROGRES BOBOT'!$J223</f>
        <v>0</v>
      </c>
      <c r="BH223" s="156">
        <f>'HARIAN KOMULATIF'!BH223/100*'PROGRES BOBOT'!$J223</f>
        <v>0</v>
      </c>
      <c r="BI223" s="156">
        <f>'HARIAN KOMULATIF'!BI223/100*'PROGRES BOBOT'!$J223</f>
        <v>0</v>
      </c>
      <c r="BJ223" s="156">
        <f>'HARIAN KOMULATIF'!BJ223/100*'PROGRES BOBOT'!$J223</f>
        <v>0</v>
      </c>
      <c r="BK223" s="156">
        <f>'HARIAN KOMULATIF'!BK223/100*'PROGRES BOBOT'!$J223</f>
        <v>0</v>
      </c>
      <c r="BL223" s="156">
        <f>'HARIAN KOMULATIF'!BL223/100*'PROGRES BOBOT'!$J223</f>
        <v>0</v>
      </c>
      <c r="BM223" s="156">
        <f>'HARIAN KOMULATIF'!BM223/100*'PROGRES BOBOT'!$J223</f>
        <v>0</v>
      </c>
      <c r="BN223" s="156">
        <f>'HARIAN KOMULATIF'!BN223/100*'PROGRES BOBOT'!$J223</f>
        <v>0</v>
      </c>
      <c r="BO223" s="156">
        <f>'HARIAN KOMULATIF'!BO223/100*'PROGRES BOBOT'!$J223</f>
        <v>0</v>
      </c>
      <c r="BP223" s="156">
        <f>'HARIAN KOMULATIF'!BP223/100*'PROGRES BOBOT'!$J223</f>
        <v>0</v>
      </c>
      <c r="BQ223" s="156">
        <f>'HARIAN KOMULATIF'!BQ223/100*'PROGRES BOBOT'!$J223</f>
        <v>0</v>
      </c>
      <c r="BR223" s="156">
        <f>'HARIAN KOMULATIF'!BR223/100*'PROGRES BOBOT'!$J223</f>
        <v>0</v>
      </c>
      <c r="BS223" s="156">
        <f>'HARIAN KOMULATIF'!BS223/100*'PROGRES BOBOT'!$J223</f>
        <v>0</v>
      </c>
      <c r="BT223" s="156">
        <f>'HARIAN KOMULATIF'!BT223/100*'PROGRES BOBOT'!$J223</f>
        <v>0</v>
      </c>
      <c r="BU223" s="156">
        <f>'HARIAN KOMULATIF'!BU223/100*'PROGRES BOBOT'!$J223</f>
        <v>0</v>
      </c>
      <c r="BV223" s="156">
        <f>'HARIAN KOMULATIF'!BV223/100*'PROGRES BOBOT'!$J223</f>
        <v>0</v>
      </c>
      <c r="BW223" s="156">
        <f>'HARIAN KOMULATIF'!BW223/100*'PROGRES BOBOT'!$J223</f>
        <v>0</v>
      </c>
      <c r="BX223" s="156">
        <f>'HARIAN KOMULATIF'!BX223/100*'PROGRES BOBOT'!$J223</f>
        <v>0</v>
      </c>
      <c r="BY223" s="156">
        <f>'HARIAN KOMULATIF'!BY223/100*'PROGRES BOBOT'!$J223</f>
        <v>0</v>
      </c>
      <c r="BZ223" s="156">
        <f>'HARIAN KOMULATIF'!BZ223/100*'PROGRES BOBOT'!$J223</f>
        <v>0</v>
      </c>
      <c r="CA223" s="156">
        <f>'HARIAN KOMULATIF'!CA223/100*'PROGRES BOBOT'!$J223</f>
        <v>0</v>
      </c>
      <c r="CB223" s="156">
        <f>'HARIAN KOMULATIF'!CB223/100*'PROGRES BOBOT'!$J223</f>
        <v>0</v>
      </c>
      <c r="CC223" s="156">
        <f>'HARIAN KOMULATIF'!CC223/100*'PROGRES BOBOT'!$J223</f>
        <v>0</v>
      </c>
      <c r="CD223" s="156">
        <f>'HARIAN KOMULATIF'!CD223/100*'PROGRES BOBOT'!$J223</f>
        <v>0</v>
      </c>
      <c r="CE223" s="156">
        <f>'HARIAN KOMULATIF'!CE223/100*'PROGRES BOBOT'!$J223</f>
        <v>0</v>
      </c>
      <c r="CF223" s="156">
        <f>'HARIAN KOMULATIF'!CF223/100*'PROGRES BOBOT'!$J223</f>
        <v>0</v>
      </c>
      <c r="CG223" s="156">
        <f>'HARIAN KOMULATIF'!CG223/100*'PROGRES BOBOT'!$J223</f>
        <v>0</v>
      </c>
      <c r="CH223" s="156">
        <f>'HARIAN KOMULATIF'!CH223/100*'PROGRES BOBOT'!$J223</f>
        <v>0</v>
      </c>
      <c r="CI223" s="156">
        <f>'HARIAN KOMULATIF'!CI223/100*'PROGRES BOBOT'!$J223</f>
        <v>0</v>
      </c>
      <c r="CJ223" s="156">
        <f>'HARIAN KOMULATIF'!CJ223/100*'PROGRES BOBOT'!$J223</f>
        <v>0</v>
      </c>
      <c r="CK223" s="156">
        <f>'HARIAN KOMULATIF'!CK223/100*'PROGRES BOBOT'!$J223</f>
        <v>0</v>
      </c>
      <c r="CL223" s="156">
        <f>'HARIAN KOMULATIF'!CL223/100*'PROGRES BOBOT'!$J223</f>
        <v>0</v>
      </c>
      <c r="CM223" s="156">
        <f>'HARIAN KOMULATIF'!CM223/100*'PROGRES BOBOT'!$J223</f>
        <v>0</v>
      </c>
      <c r="CN223" s="156">
        <f>'HARIAN KOMULATIF'!CN223/100*'PROGRES BOBOT'!$J223</f>
        <v>0</v>
      </c>
      <c r="CO223" s="156">
        <f>'HARIAN KOMULATIF'!CO223/100*'PROGRES BOBOT'!$J223</f>
        <v>0</v>
      </c>
      <c r="CP223" s="156">
        <f>'HARIAN KOMULATIF'!CP223/100*'PROGRES BOBOT'!$J223</f>
        <v>0</v>
      </c>
      <c r="CQ223" s="156">
        <f>'HARIAN KOMULATIF'!CQ223/100*'PROGRES BOBOT'!$J223</f>
        <v>0</v>
      </c>
      <c r="CR223" s="156">
        <f>'HARIAN KOMULATIF'!CR223/100*'PROGRES BOBOT'!$J223</f>
        <v>0</v>
      </c>
      <c r="CS223" s="156">
        <f>'HARIAN KOMULATIF'!CS223/100*'PROGRES BOBOT'!$J223</f>
        <v>0</v>
      </c>
      <c r="CT223" s="156">
        <f>'HARIAN KOMULATIF'!CT223/100*'PROGRES BOBOT'!$J223</f>
        <v>0</v>
      </c>
      <c r="CU223" s="156">
        <f>'HARIAN KOMULATIF'!CU223/100*'PROGRES BOBOT'!$J223</f>
        <v>0</v>
      </c>
      <c r="CV223" s="156">
        <f>'HARIAN KOMULATIF'!CV223/100*'PROGRES BOBOT'!$J223</f>
        <v>0</v>
      </c>
      <c r="CW223" s="156">
        <f>'HARIAN KOMULATIF'!CW223/100*'PROGRES BOBOT'!$J223</f>
        <v>0</v>
      </c>
      <c r="CX223" s="156">
        <f>'HARIAN KOMULATIF'!CX223/100*'PROGRES BOBOT'!$J223</f>
        <v>0</v>
      </c>
    </row>
    <row r="224" spans="1:102" ht="15" customHeight="1">
      <c r="A224" s="18">
        <v>1</v>
      </c>
      <c r="B224" s="63" t="s">
        <v>97</v>
      </c>
      <c r="C224" s="5"/>
      <c r="D224" s="5"/>
      <c r="E224" s="61"/>
      <c r="F224" s="16">
        <v>130.04</v>
      </c>
      <c r="G224" s="20" t="s">
        <v>9</v>
      </c>
      <c r="H224" s="16">
        <v>90000</v>
      </c>
      <c r="I224" s="21">
        <f t="shared" ref="I224:I228" si="41">H224*F224</f>
        <v>11703600</v>
      </c>
      <c r="J224" s="154">
        <f t="shared" si="38"/>
        <v>1.170357301838328</v>
      </c>
      <c r="K224" s="156">
        <f>'HARIAN KOMULATIF'!K224/100*'PROGRES BOBOT'!$J224</f>
        <v>0</v>
      </c>
      <c r="L224" s="156">
        <f>'HARIAN KOMULATIF'!L224/100*'PROGRES BOBOT'!$J224</f>
        <v>0</v>
      </c>
      <c r="M224" s="156">
        <f>'HARIAN KOMULATIF'!M224/100*'PROGRES BOBOT'!$J224</f>
        <v>0</v>
      </c>
      <c r="N224" s="156">
        <f>'HARIAN KOMULATIF'!N224/100*'PROGRES BOBOT'!$J224</f>
        <v>0</v>
      </c>
      <c r="O224" s="156">
        <f>'HARIAN KOMULATIF'!O224/100*'PROGRES BOBOT'!$J224</f>
        <v>0</v>
      </c>
      <c r="P224" s="156">
        <f>'HARIAN KOMULATIF'!P224/100*'PROGRES BOBOT'!$J224</f>
        <v>0</v>
      </c>
      <c r="Q224" s="156">
        <f>'HARIAN KOMULATIF'!Q224/100*'PROGRES BOBOT'!$J224</f>
        <v>0</v>
      </c>
      <c r="R224" s="156">
        <f>'HARIAN KOMULATIF'!R224/100*'PROGRES BOBOT'!$J224</f>
        <v>0</v>
      </c>
      <c r="S224" s="156">
        <f>'HARIAN KOMULATIF'!S224/100*'PROGRES BOBOT'!$J224</f>
        <v>0</v>
      </c>
      <c r="T224" s="156">
        <f>'HARIAN KOMULATIF'!T224/100*'PROGRES BOBOT'!$J224</f>
        <v>0</v>
      </c>
      <c r="U224" s="156">
        <f>'HARIAN KOMULATIF'!U224/100*'PROGRES BOBOT'!$J224</f>
        <v>0</v>
      </c>
      <c r="V224" s="156">
        <f>'HARIAN KOMULATIF'!V224/100*'PROGRES BOBOT'!$J224</f>
        <v>0</v>
      </c>
      <c r="W224" s="156">
        <f>'HARIAN KOMULATIF'!W224/100*'PROGRES BOBOT'!$J224</f>
        <v>0</v>
      </c>
      <c r="X224" s="156">
        <f>'HARIAN KOMULATIF'!X224/100*'PROGRES BOBOT'!$J224</f>
        <v>0</v>
      </c>
      <c r="Y224" s="156">
        <f>'HARIAN KOMULATIF'!Y224/100*'PROGRES BOBOT'!$J224</f>
        <v>0</v>
      </c>
      <c r="Z224" s="156">
        <f>'HARIAN KOMULATIF'!Z224/100*'PROGRES BOBOT'!$J224</f>
        <v>0</v>
      </c>
      <c r="AA224" s="156">
        <f>'HARIAN KOMULATIF'!AA224/100*'PROGRES BOBOT'!$J224</f>
        <v>0</v>
      </c>
      <c r="AB224" s="156">
        <f>'HARIAN KOMULATIF'!AB224/100*'PROGRES BOBOT'!$J224</f>
        <v>0</v>
      </c>
      <c r="AC224" s="156">
        <f>'HARIAN KOMULATIF'!AC224/100*'PROGRES BOBOT'!$J224</f>
        <v>0</v>
      </c>
      <c r="AD224" s="156">
        <f>'HARIAN KOMULATIF'!AD224/100*'PROGRES BOBOT'!$J224</f>
        <v>0</v>
      </c>
      <c r="AE224" s="156">
        <f>'HARIAN KOMULATIF'!AE224/100*'PROGRES BOBOT'!$J224</f>
        <v>0</v>
      </c>
      <c r="AF224" s="156">
        <f>'HARIAN KOMULATIF'!AF224/100*'PROGRES BOBOT'!$J224</f>
        <v>0</v>
      </c>
      <c r="AG224" s="156">
        <f>'HARIAN KOMULATIF'!AG224/100*'PROGRES BOBOT'!$J224</f>
        <v>0</v>
      </c>
      <c r="AH224" s="156">
        <f>'HARIAN KOMULATIF'!AH224/100*'PROGRES BOBOT'!$J224</f>
        <v>0</v>
      </c>
      <c r="AI224" s="156">
        <f>'HARIAN KOMULATIF'!AI224/100*'PROGRES BOBOT'!$J224</f>
        <v>0</v>
      </c>
      <c r="AJ224" s="156">
        <f>'HARIAN KOMULATIF'!AJ224/100*'PROGRES BOBOT'!$J224</f>
        <v>0</v>
      </c>
      <c r="AK224" s="156">
        <f>'HARIAN KOMULATIF'!AK224/100*'PROGRES BOBOT'!$J224</f>
        <v>0</v>
      </c>
      <c r="AL224" s="156">
        <f>'HARIAN KOMULATIF'!AL224/100*'PROGRES BOBOT'!$J224</f>
        <v>0</v>
      </c>
      <c r="AM224" s="156">
        <f>'HARIAN KOMULATIF'!AM224/100*'PROGRES BOBOT'!$J224</f>
        <v>0</v>
      </c>
      <c r="AN224" s="156">
        <f>'HARIAN KOMULATIF'!AN224/100*'PROGRES BOBOT'!$J224</f>
        <v>0</v>
      </c>
      <c r="AO224" s="156">
        <f>'HARIAN KOMULATIF'!AO224/100*'PROGRES BOBOT'!$J224</f>
        <v>0</v>
      </c>
      <c r="AP224" s="156">
        <f>'HARIAN KOMULATIF'!AP224/100*'PROGRES BOBOT'!$J224</f>
        <v>0</v>
      </c>
      <c r="AQ224" s="156">
        <f>'HARIAN KOMULATIF'!AQ224/100*'PROGRES BOBOT'!$J224</f>
        <v>0</v>
      </c>
      <c r="AR224" s="156">
        <f>'HARIAN KOMULATIF'!AR224/100*'PROGRES BOBOT'!$J224</f>
        <v>0</v>
      </c>
      <c r="AS224" s="156">
        <f>'HARIAN KOMULATIF'!AS224/100*'PROGRES BOBOT'!$J224</f>
        <v>0</v>
      </c>
      <c r="AT224" s="156">
        <f>'HARIAN KOMULATIF'!AT224/100*'PROGRES BOBOT'!$J224</f>
        <v>0</v>
      </c>
      <c r="AU224" s="156">
        <f>'HARIAN KOMULATIF'!AU224/100*'PROGRES BOBOT'!$J224</f>
        <v>0</v>
      </c>
      <c r="AV224" s="156">
        <f>'HARIAN KOMULATIF'!AV224/100*'PROGRES BOBOT'!$J224</f>
        <v>0</v>
      </c>
      <c r="AW224" s="156">
        <f>'HARIAN KOMULATIF'!AW224/100*'PROGRES BOBOT'!$J224</f>
        <v>0</v>
      </c>
      <c r="AX224" s="156">
        <f>'HARIAN KOMULATIF'!AX224/100*'PROGRES BOBOT'!$J224</f>
        <v>0</v>
      </c>
      <c r="AY224" s="156">
        <f>'HARIAN KOMULATIF'!AY224/100*'PROGRES BOBOT'!$J224</f>
        <v>0</v>
      </c>
      <c r="AZ224" s="156">
        <f>'HARIAN KOMULATIF'!AZ224/100*'PROGRES BOBOT'!$J224</f>
        <v>0</v>
      </c>
      <c r="BA224" s="156">
        <f>'HARIAN KOMULATIF'!BA224/100*'PROGRES BOBOT'!$J224</f>
        <v>0</v>
      </c>
      <c r="BB224" s="156">
        <f>'HARIAN KOMULATIF'!BB224/100*'PROGRES BOBOT'!$J224</f>
        <v>0</v>
      </c>
      <c r="BC224" s="156">
        <f>'HARIAN KOMULATIF'!BC224/100*'PROGRES BOBOT'!$J224</f>
        <v>0</v>
      </c>
      <c r="BD224" s="156">
        <f>'HARIAN KOMULATIF'!BD224/100*'PROGRES BOBOT'!$J224</f>
        <v>0</v>
      </c>
      <c r="BE224" s="156">
        <f>'HARIAN KOMULATIF'!BE224/100*'PROGRES BOBOT'!$J224</f>
        <v>0</v>
      </c>
      <c r="BF224" s="156">
        <f>'HARIAN KOMULATIF'!BF224/100*'PROGRES BOBOT'!$J224</f>
        <v>0</v>
      </c>
      <c r="BG224" s="156">
        <f>'HARIAN KOMULATIF'!BG224/100*'PROGRES BOBOT'!$J224</f>
        <v>0</v>
      </c>
      <c r="BH224" s="156">
        <f>'HARIAN KOMULATIF'!BH224/100*'PROGRES BOBOT'!$J224</f>
        <v>0</v>
      </c>
      <c r="BI224" s="156">
        <f>'HARIAN KOMULATIF'!BI224/100*'PROGRES BOBOT'!$J224</f>
        <v>0</v>
      </c>
      <c r="BJ224" s="156">
        <f>'HARIAN KOMULATIF'!BJ224/100*'PROGRES BOBOT'!$J224</f>
        <v>0</v>
      </c>
      <c r="BK224" s="156">
        <f>'HARIAN KOMULATIF'!BK224/100*'PROGRES BOBOT'!$J224</f>
        <v>0</v>
      </c>
      <c r="BL224" s="156">
        <f>'HARIAN KOMULATIF'!BL224/100*'PROGRES BOBOT'!$J224</f>
        <v>0</v>
      </c>
      <c r="BM224" s="156">
        <f>'HARIAN KOMULATIF'!BM224/100*'PROGRES BOBOT'!$J224</f>
        <v>0</v>
      </c>
      <c r="BN224" s="156">
        <f>'HARIAN KOMULATIF'!BN224/100*'PROGRES BOBOT'!$J224</f>
        <v>0</v>
      </c>
      <c r="BO224" s="156">
        <f>'HARIAN KOMULATIF'!BO224/100*'PROGRES BOBOT'!$J224</f>
        <v>0</v>
      </c>
      <c r="BP224" s="156">
        <f>'HARIAN KOMULATIF'!BP224/100*'PROGRES BOBOT'!$J224</f>
        <v>0</v>
      </c>
      <c r="BQ224" s="156">
        <f>'HARIAN KOMULATIF'!BQ224/100*'PROGRES BOBOT'!$J224</f>
        <v>0</v>
      </c>
      <c r="BR224" s="156">
        <f>'HARIAN KOMULATIF'!BR224/100*'PROGRES BOBOT'!$J224</f>
        <v>0</v>
      </c>
      <c r="BS224" s="156">
        <f>'HARIAN KOMULATIF'!BS224/100*'PROGRES BOBOT'!$J224</f>
        <v>0</v>
      </c>
      <c r="BT224" s="156">
        <f>'HARIAN KOMULATIF'!BT224/100*'PROGRES BOBOT'!$J224</f>
        <v>0</v>
      </c>
      <c r="BU224" s="156">
        <f>'HARIAN KOMULATIF'!BU224/100*'PROGRES BOBOT'!$J224</f>
        <v>0</v>
      </c>
      <c r="BV224" s="156">
        <f>'HARIAN KOMULATIF'!BV224/100*'PROGRES BOBOT'!$J224</f>
        <v>0</v>
      </c>
      <c r="BW224" s="156">
        <f>'HARIAN KOMULATIF'!BW224/100*'PROGRES BOBOT'!$J224</f>
        <v>0</v>
      </c>
      <c r="BX224" s="156">
        <f>'HARIAN KOMULATIF'!BX224/100*'PROGRES BOBOT'!$J224</f>
        <v>0</v>
      </c>
      <c r="BY224" s="156">
        <f>'HARIAN KOMULATIF'!BY224/100*'PROGRES BOBOT'!$J224</f>
        <v>0</v>
      </c>
      <c r="BZ224" s="156">
        <f>'HARIAN KOMULATIF'!BZ224/100*'PROGRES BOBOT'!$J224</f>
        <v>0</v>
      </c>
      <c r="CA224" s="156">
        <f>'HARIAN KOMULATIF'!CA224/100*'PROGRES BOBOT'!$J224</f>
        <v>0</v>
      </c>
      <c r="CB224" s="156">
        <f>'HARIAN KOMULATIF'!CB224/100*'PROGRES BOBOT'!$J224</f>
        <v>0</v>
      </c>
      <c r="CC224" s="156">
        <f>'HARIAN KOMULATIF'!CC224/100*'PROGRES BOBOT'!$J224</f>
        <v>0</v>
      </c>
      <c r="CD224" s="156">
        <f>'HARIAN KOMULATIF'!CD224/100*'PROGRES BOBOT'!$J224</f>
        <v>0</v>
      </c>
      <c r="CE224" s="156">
        <f>'HARIAN KOMULATIF'!CE224/100*'PROGRES BOBOT'!$J224</f>
        <v>0</v>
      </c>
      <c r="CF224" s="156">
        <f>'HARIAN KOMULATIF'!CF224/100*'PROGRES BOBOT'!$J224</f>
        <v>0</v>
      </c>
      <c r="CG224" s="156">
        <f>'HARIAN KOMULATIF'!CG224/100*'PROGRES BOBOT'!$J224</f>
        <v>0</v>
      </c>
      <c r="CH224" s="156">
        <f>'HARIAN KOMULATIF'!CH224/100*'PROGRES BOBOT'!$J224</f>
        <v>0</v>
      </c>
      <c r="CI224" s="156">
        <f>'HARIAN KOMULATIF'!CI224/100*'PROGRES BOBOT'!$J224</f>
        <v>0</v>
      </c>
      <c r="CJ224" s="156">
        <f>'HARIAN KOMULATIF'!CJ224/100*'PROGRES BOBOT'!$J224</f>
        <v>0</v>
      </c>
      <c r="CK224" s="156">
        <f>'HARIAN KOMULATIF'!CK224/100*'PROGRES BOBOT'!$J224</f>
        <v>0</v>
      </c>
      <c r="CL224" s="156">
        <f>'HARIAN KOMULATIF'!CL224/100*'PROGRES BOBOT'!$J224</f>
        <v>0</v>
      </c>
      <c r="CM224" s="156">
        <f>'HARIAN KOMULATIF'!CM224/100*'PROGRES BOBOT'!$J224</f>
        <v>0</v>
      </c>
      <c r="CN224" s="156">
        <f>'HARIAN KOMULATIF'!CN224/100*'PROGRES BOBOT'!$J224</f>
        <v>0</v>
      </c>
      <c r="CO224" s="156">
        <f>'HARIAN KOMULATIF'!CO224/100*'PROGRES BOBOT'!$J224</f>
        <v>0</v>
      </c>
      <c r="CP224" s="156">
        <f>'HARIAN KOMULATIF'!CP224/100*'PROGRES BOBOT'!$J224</f>
        <v>0</v>
      </c>
      <c r="CQ224" s="156">
        <f>'HARIAN KOMULATIF'!CQ224/100*'PROGRES BOBOT'!$J224</f>
        <v>0</v>
      </c>
      <c r="CR224" s="156">
        <f>'HARIAN KOMULATIF'!CR224/100*'PROGRES BOBOT'!$J224</f>
        <v>0</v>
      </c>
      <c r="CS224" s="156">
        <f>'HARIAN KOMULATIF'!CS224/100*'PROGRES BOBOT'!$J224</f>
        <v>0</v>
      </c>
      <c r="CT224" s="156">
        <f>'HARIAN KOMULATIF'!CT224/100*'PROGRES BOBOT'!$J224</f>
        <v>0</v>
      </c>
      <c r="CU224" s="156">
        <f>'HARIAN KOMULATIF'!CU224/100*'PROGRES BOBOT'!$J224</f>
        <v>0</v>
      </c>
      <c r="CV224" s="156">
        <f>'HARIAN KOMULATIF'!CV224/100*'PROGRES BOBOT'!$J224</f>
        <v>0</v>
      </c>
      <c r="CW224" s="156">
        <f>'HARIAN KOMULATIF'!CW224/100*'PROGRES BOBOT'!$J224</f>
        <v>0</v>
      </c>
      <c r="CX224" s="156">
        <f>'HARIAN KOMULATIF'!CX224/100*'PROGRES BOBOT'!$J224</f>
        <v>0</v>
      </c>
    </row>
    <row r="225" spans="1:102" ht="15" customHeight="1">
      <c r="A225" s="18">
        <v>2</v>
      </c>
      <c r="B225" s="63" t="s">
        <v>98</v>
      </c>
      <c r="C225" s="5"/>
      <c r="D225" s="5"/>
      <c r="E225" s="61"/>
      <c r="F225" s="16">
        <v>33.788789999999999</v>
      </c>
      <c r="G225" s="20" t="s">
        <v>9</v>
      </c>
      <c r="H225" s="16">
        <v>100000</v>
      </c>
      <c r="I225" s="21">
        <f t="shared" si="41"/>
        <v>3378879</v>
      </c>
      <c r="J225" s="154">
        <f t="shared" si="38"/>
        <v>0.33788712102927199</v>
      </c>
      <c r="K225" s="156">
        <f>'HARIAN KOMULATIF'!K225/100*'PROGRES BOBOT'!$J225</f>
        <v>0</v>
      </c>
      <c r="L225" s="156">
        <f>'HARIAN KOMULATIF'!L225/100*'PROGRES BOBOT'!$J225</f>
        <v>0</v>
      </c>
      <c r="M225" s="156">
        <f>'HARIAN KOMULATIF'!M225/100*'PROGRES BOBOT'!$J225</f>
        <v>0</v>
      </c>
      <c r="N225" s="156">
        <f>'HARIAN KOMULATIF'!N225/100*'PROGRES BOBOT'!$J225</f>
        <v>0</v>
      </c>
      <c r="O225" s="156">
        <f>'HARIAN KOMULATIF'!O225/100*'PROGRES BOBOT'!$J225</f>
        <v>0</v>
      </c>
      <c r="P225" s="156">
        <f>'HARIAN KOMULATIF'!P225/100*'PROGRES BOBOT'!$J225</f>
        <v>0</v>
      </c>
      <c r="Q225" s="156">
        <f>'HARIAN KOMULATIF'!Q225/100*'PROGRES BOBOT'!$J225</f>
        <v>0</v>
      </c>
      <c r="R225" s="156">
        <f>'HARIAN KOMULATIF'!R225/100*'PROGRES BOBOT'!$J225</f>
        <v>0</v>
      </c>
      <c r="S225" s="156">
        <f>'HARIAN KOMULATIF'!S225/100*'PROGRES BOBOT'!$J225</f>
        <v>0</v>
      </c>
      <c r="T225" s="156">
        <f>'HARIAN KOMULATIF'!T225/100*'PROGRES BOBOT'!$J225</f>
        <v>0</v>
      </c>
      <c r="U225" s="156">
        <f>'HARIAN KOMULATIF'!U225/100*'PROGRES BOBOT'!$J225</f>
        <v>0</v>
      </c>
      <c r="V225" s="156">
        <f>'HARIAN KOMULATIF'!V225/100*'PROGRES BOBOT'!$J225</f>
        <v>0</v>
      </c>
      <c r="W225" s="156">
        <f>'HARIAN KOMULATIF'!W225/100*'PROGRES BOBOT'!$J225</f>
        <v>0</v>
      </c>
      <c r="X225" s="156">
        <f>'HARIAN KOMULATIF'!X225/100*'PROGRES BOBOT'!$J225</f>
        <v>0</v>
      </c>
      <c r="Y225" s="156">
        <f>'HARIAN KOMULATIF'!Y225/100*'PROGRES BOBOT'!$J225</f>
        <v>0</v>
      </c>
      <c r="Z225" s="156">
        <f>'HARIAN KOMULATIF'!Z225/100*'PROGRES BOBOT'!$J225</f>
        <v>0</v>
      </c>
      <c r="AA225" s="156">
        <f>'HARIAN KOMULATIF'!AA225/100*'PROGRES BOBOT'!$J225</f>
        <v>0</v>
      </c>
      <c r="AB225" s="156">
        <f>'HARIAN KOMULATIF'!AB225/100*'PROGRES BOBOT'!$J225</f>
        <v>0</v>
      </c>
      <c r="AC225" s="156">
        <f>'HARIAN KOMULATIF'!AC225/100*'PROGRES BOBOT'!$J225</f>
        <v>0</v>
      </c>
      <c r="AD225" s="156">
        <f>'HARIAN KOMULATIF'!AD225/100*'PROGRES BOBOT'!$J225</f>
        <v>0</v>
      </c>
      <c r="AE225" s="156">
        <f>'HARIAN KOMULATIF'!AE225/100*'PROGRES BOBOT'!$J225</f>
        <v>0</v>
      </c>
      <c r="AF225" s="156">
        <f>'HARIAN KOMULATIF'!AF225/100*'PROGRES BOBOT'!$J225</f>
        <v>0</v>
      </c>
      <c r="AG225" s="156">
        <f>'HARIAN KOMULATIF'!AG225/100*'PROGRES BOBOT'!$J225</f>
        <v>0</v>
      </c>
      <c r="AH225" s="156">
        <f>'HARIAN KOMULATIF'!AH225/100*'PROGRES BOBOT'!$J225</f>
        <v>0</v>
      </c>
      <c r="AI225" s="156">
        <f>'HARIAN KOMULATIF'!AI225/100*'PROGRES BOBOT'!$J225</f>
        <v>0</v>
      </c>
      <c r="AJ225" s="156">
        <f>'HARIAN KOMULATIF'!AJ225/100*'PROGRES BOBOT'!$J225</f>
        <v>0</v>
      </c>
      <c r="AK225" s="156">
        <f>'HARIAN KOMULATIF'!AK225/100*'PROGRES BOBOT'!$J225</f>
        <v>0</v>
      </c>
      <c r="AL225" s="156">
        <f>'HARIAN KOMULATIF'!AL225/100*'PROGRES BOBOT'!$J225</f>
        <v>0</v>
      </c>
      <c r="AM225" s="156">
        <f>'HARIAN KOMULATIF'!AM225/100*'PROGRES BOBOT'!$J225</f>
        <v>0</v>
      </c>
      <c r="AN225" s="156">
        <f>'HARIAN KOMULATIF'!AN225/100*'PROGRES BOBOT'!$J225</f>
        <v>0</v>
      </c>
      <c r="AO225" s="156">
        <f>'HARIAN KOMULATIF'!AO225/100*'PROGRES BOBOT'!$J225</f>
        <v>0</v>
      </c>
      <c r="AP225" s="156">
        <f>'HARIAN KOMULATIF'!AP225/100*'PROGRES BOBOT'!$J225</f>
        <v>0</v>
      </c>
      <c r="AQ225" s="156">
        <f>'HARIAN KOMULATIF'!AQ225/100*'PROGRES BOBOT'!$J225</f>
        <v>0</v>
      </c>
      <c r="AR225" s="156">
        <f>'HARIAN KOMULATIF'!AR225/100*'PROGRES BOBOT'!$J225</f>
        <v>0</v>
      </c>
      <c r="AS225" s="156">
        <f>'HARIAN KOMULATIF'!AS225/100*'PROGRES BOBOT'!$J225</f>
        <v>0</v>
      </c>
      <c r="AT225" s="156">
        <f>'HARIAN KOMULATIF'!AT225/100*'PROGRES BOBOT'!$J225</f>
        <v>0</v>
      </c>
      <c r="AU225" s="156">
        <f>'HARIAN KOMULATIF'!AU225/100*'PROGRES BOBOT'!$J225</f>
        <v>0</v>
      </c>
      <c r="AV225" s="156">
        <f>'HARIAN KOMULATIF'!AV225/100*'PROGRES BOBOT'!$J225</f>
        <v>0</v>
      </c>
      <c r="AW225" s="156">
        <f>'HARIAN KOMULATIF'!AW225/100*'PROGRES BOBOT'!$J225</f>
        <v>0</v>
      </c>
      <c r="AX225" s="156">
        <f>'HARIAN KOMULATIF'!AX225/100*'PROGRES BOBOT'!$J225</f>
        <v>0</v>
      </c>
      <c r="AY225" s="156">
        <f>'HARIAN KOMULATIF'!AY225/100*'PROGRES BOBOT'!$J225</f>
        <v>0</v>
      </c>
      <c r="AZ225" s="156">
        <f>'HARIAN KOMULATIF'!AZ225/100*'PROGRES BOBOT'!$J225</f>
        <v>0</v>
      </c>
      <c r="BA225" s="156">
        <f>'HARIAN KOMULATIF'!BA225/100*'PROGRES BOBOT'!$J225</f>
        <v>0</v>
      </c>
      <c r="BB225" s="156">
        <f>'HARIAN KOMULATIF'!BB225/100*'PROGRES BOBOT'!$J225</f>
        <v>0</v>
      </c>
      <c r="BC225" s="156">
        <f>'HARIAN KOMULATIF'!BC225/100*'PROGRES BOBOT'!$J225</f>
        <v>0</v>
      </c>
      <c r="BD225" s="156">
        <f>'HARIAN KOMULATIF'!BD225/100*'PROGRES BOBOT'!$J225</f>
        <v>0</v>
      </c>
      <c r="BE225" s="156">
        <f>'HARIAN KOMULATIF'!BE225/100*'PROGRES BOBOT'!$J225</f>
        <v>0</v>
      </c>
      <c r="BF225" s="156">
        <f>'HARIAN KOMULATIF'!BF225/100*'PROGRES BOBOT'!$J225</f>
        <v>0</v>
      </c>
      <c r="BG225" s="156">
        <f>'HARIAN KOMULATIF'!BG225/100*'PROGRES BOBOT'!$J225</f>
        <v>0</v>
      </c>
      <c r="BH225" s="156">
        <f>'HARIAN KOMULATIF'!BH225/100*'PROGRES BOBOT'!$J225</f>
        <v>0</v>
      </c>
      <c r="BI225" s="156">
        <f>'HARIAN KOMULATIF'!BI225/100*'PROGRES BOBOT'!$J225</f>
        <v>0</v>
      </c>
      <c r="BJ225" s="156">
        <f>'HARIAN KOMULATIF'!BJ225/100*'PROGRES BOBOT'!$J225</f>
        <v>0</v>
      </c>
      <c r="BK225" s="156">
        <f>'HARIAN KOMULATIF'!BK225/100*'PROGRES BOBOT'!$J225</f>
        <v>0</v>
      </c>
      <c r="BL225" s="156">
        <f>'HARIAN KOMULATIF'!BL225/100*'PROGRES BOBOT'!$J225</f>
        <v>0</v>
      </c>
      <c r="BM225" s="156">
        <f>'HARIAN KOMULATIF'!BM225/100*'PROGRES BOBOT'!$J225</f>
        <v>0</v>
      </c>
      <c r="BN225" s="156">
        <f>'HARIAN KOMULATIF'!BN225/100*'PROGRES BOBOT'!$J225</f>
        <v>0</v>
      </c>
      <c r="BO225" s="156">
        <f>'HARIAN KOMULATIF'!BO225/100*'PROGRES BOBOT'!$J225</f>
        <v>0</v>
      </c>
      <c r="BP225" s="156">
        <f>'HARIAN KOMULATIF'!BP225/100*'PROGRES BOBOT'!$J225</f>
        <v>0</v>
      </c>
      <c r="BQ225" s="156">
        <f>'HARIAN KOMULATIF'!BQ225/100*'PROGRES BOBOT'!$J225</f>
        <v>0</v>
      </c>
      <c r="BR225" s="156">
        <f>'HARIAN KOMULATIF'!BR225/100*'PROGRES BOBOT'!$J225</f>
        <v>0</v>
      </c>
      <c r="BS225" s="156">
        <f>'HARIAN KOMULATIF'!BS225/100*'PROGRES BOBOT'!$J225</f>
        <v>0</v>
      </c>
      <c r="BT225" s="156">
        <f>'HARIAN KOMULATIF'!BT225/100*'PROGRES BOBOT'!$J225</f>
        <v>0</v>
      </c>
      <c r="BU225" s="156">
        <f>'HARIAN KOMULATIF'!BU225/100*'PROGRES BOBOT'!$J225</f>
        <v>0</v>
      </c>
      <c r="BV225" s="156">
        <f>'HARIAN KOMULATIF'!BV225/100*'PROGRES BOBOT'!$J225</f>
        <v>0</v>
      </c>
      <c r="BW225" s="156">
        <f>'HARIAN KOMULATIF'!BW225/100*'PROGRES BOBOT'!$J225</f>
        <v>0</v>
      </c>
      <c r="BX225" s="156">
        <f>'HARIAN KOMULATIF'!BX225/100*'PROGRES BOBOT'!$J225</f>
        <v>0</v>
      </c>
      <c r="BY225" s="156">
        <f>'HARIAN KOMULATIF'!BY225/100*'PROGRES BOBOT'!$J225</f>
        <v>0</v>
      </c>
      <c r="BZ225" s="156">
        <f>'HARIAN KOMULATIF'!BZ225/100*'PROGRES BOBOT'!$J225</f>
        <v>0</v>
      </c>
      <c r="CA225" s="156">
        <f>'HARIAN KOMULATIF'!CA225/100*'PROGRES BOBOT'!$J225</f>
        <v>0</v>
      </c>
      <c r="CB225" s="156">
        <f>'HARIAN KOMULATIF'!CB225/100*'PROGRES BOBOT'!$J225</f>
        <v>0</v>
      </c>
      <c r="CC225" s="156">
        <f>'HARIAN KOMULATIF'!CC225/100*'PROGRES BOBOT'!$J225</f>
        <v>0</v>
      </c>
      <c r="CD225" s="156">
        <f>'HARIAN KOMULATIF'!CD225/100*'PROGRES BOBOT'!$J225</f>
        <v>0</v>
      </c>
      <c r="CE225" s="156">
        <f>'HARIAN KOMULATIF'!CE225/100*'PROGRES BOBOT'!$J225</f>
        <v>0</v>
      </c>
      <c r="CF225" s="156">
        <f>'HARIAN KOMULATIF'!CF225/100*'PROGRES BOBOT'!$J225</f>
        <v>0</v>
      </c>
      <c r="CG225" s="156">
        <f>'HARIAN KOMULATIF'!CG225/100*'PROGRES BOBOT'!$J225</f>
        <v>0</v>
      </c>
      <c r="CH225" s="156">
        <f>'HARIAN KOMULATIF'!CH225/100*'PROGRES BOBOT'!$J225</f>
        <v>0</v>
      </c>
      <c r="CI225" s="156">
        <f>'HARIAN KOMULATIF'!CI225/100*'PROGRES BOBOT'!$J225</f>
        <v>0</v>
      </c>
      <c r="CJ225" s="156">
        <f>'HARIAN KOMULATIF'!CJ225/100*'PROGRES BOBOT'!$J225</f>
        <v>0</v>
      </c>
      <c r="CK225" s="156">
        <f>'HARIAN KOMULATIF'!CK225/100*'PROGRES BOBOT'!$J225</f>
        <v>0</v>
      </c>
      <c r="CL225" s="156">
        <f>'HARIAN KOMULATIF'!CL225/100*'PROGRES BOBOT'!$J225</f>
        <v>0</v>
      </c>
      <c r="CM225" s="156">
        <f>'HARIAN KOMULATIF'!CM225/100*'PROGRES BOBOT'!$J225</f>
        <v>0</v>
      </c>
      <c r="CN225" s="156">
        <f>'HARIAN KOMULATIF'!CN225/100*'PROGRES BOBOT'!$J225</f>
        <v>0</v>
      </c>
      <c r="CO225" s="156">
        <f>'HARIAN KOMULATIF'!CO225/100*'PROGRES BOBOT'!$J225</f>
        <v>0</v>
      </c>
      <c r="CP225" s="156">
        <f>'HARIAN KOMULATIF'!CP225/100*'PROGRES BOBOT'!$J225</f>
        <v>0</v>
      </c>
      <c r="CQ225" s="156">
        <f>'HARIAN KOMULATIF'!CQ225/100*'PROGRES BOBOT'!$J225</f>
        <v>0</v>
      </c>
      <c r="CR225" s="156">
        <f>'HARIAN KOMULATIF'!CR225/100*'PROGRES BOBOT'!$J225</f>
        <v>0</v>
      </c>
      <c r="CS225" s="156">
        <f>'HARIAN KOMULATIF'!CS225/100*'PROGRES BOBOT'!$J225</f>
        <v>0</v>
      </c>
      <c r="CT225" s="156">
        <f>'HARIAN KOMULATIF'!CT225/100*'PROGRES BOBOT'!$J225</f>
        <v>0</v>
      </c>
      <c r="CU225" s="156">
        <f>'HARIAN KOMULATIF'!CU225/100*'PROGRES BOBOT'!$J225</f>
        <v>0</v>
      </c>
      <c r="CV225" s="156">
        <f>'HARIAN KOMULATIF'!CV225/100*'PROGRES BOBOT'!$J225</f>
        <v>0</v>
      </c>
      <c r="CW225" s="156">
        <f>'HARIAN KOMULATIF'!CW225/100*'PROGRES BOBOT'!$J225</f>
        <v>0</v>
      </c>
      <c r="CX225" s="156">
        <f>'HARIAN KOMULATIF'!CX225/100*'PROGRES BOBOT'!$J225</f>
        <v>0</v>
      </c>
    </row>
    <row r="226" spans="1:102" ht="15" customHeight="1">
      <c r="A226" s="18">
        <v>3</v>
      </c>
      <c r="B226" s="63" t="s">
        <v>99</v>
      </c>
      <c r="C226" s="5"/>
      <c r="D226" s="5"/>
      <c r="E226" s="61"/>
      <c r="F226" s="16">
        <v>14.923200000000001</v>
      </c>
      <c r="G226" s="20" t="s">
        <v>9</v>
      </c>
      <c r="H226" s="16">
        <f>H225</f>
        <v>100000</v>
      </c>
      <c r="I226" s="21">
        <f t="shared" si="41"/>
        <v>1492320.0000000002</v>
      </c>
      <c r="J226" s="154">
        <f t="shared" si="38"/>
        <v>0.14923165595879676</v>
      </c>
      <c r="K226" s="156">
        <f>'HARIAN KOMULATIF'!K226/100*'PROGRES BOBOT'!$J226</f>
        <v>0</v>
      </c>
      <c r="L226" s="156">
        <f>'HARIAN KOMULATIF'!L226/100*'PROGRES BOBOT'!$J226</f>
        <v>0</v>
      </c>
      <c r="M226" s="156">
        <f>'HARIAN KOMULATIF'!M226/100*'PROGRES BOBOT'!$J226</f>
        <v>0</v>
      </c>
      <c r="N226" s="156">
        <f>'HARIAN KOMULATIF'!N226/100*'PROGRES BOBOT'!$J226</f>
        <v>0</v>
      </c>
      <c r="O226" s="156">
        <f>'HARIAN KOMULATIF'!O226/100*'PROGRES BOBOT'!$J226</f>
        <v>0</v>
      </c>
      <c r="P226" s="156">
        <f>'HARIAN KOMULATIF'!P226/100*'PROGRES BOBOT'!$J226</f>
        <v>0</v>
      </c>
      <c r="Q226" s="156">
        <f>'HARIAN KOMULATIF'!Q226/100*'PROGRES BOBOT'!$J226</f>
        <v>0</v>
      </c>
      <c r="R226" s="156">
        <f>'HARIAN KOMULATIF'!R226/100*'PROGRES BOBOT'!$J226</f>
        <v>0</v>
      </c>
      <c r="S226" s="156">
        <f>'HARIAN KOMULATIF'!S226/100*'PROGRES BOBOT'!$J226</f>
        <v>0</v>
      </c>
      <c r="T226" s="156">
        <f>'HARIAN KOMULATIF'!T226/100*'PROGRES BOBOT'!$J226</f>
        <v>0</v>
      </c>
      <c r="U226" s="156">
        <f>'HARIAN KOMULATIF'!U226/100*'PROGRES BOBOT'!$J226</f>
        <v>0</v>
      </c>
      <c r="V226" s="156">
        <f>'HARIAN KOMULATIF'!V226/100*'PROGRES BOBOT'!$J226</f>
        <v>0</v>
      </c>
      <c r="W226" s="156">
        <f>'HARIAN KOMULATIF'!W226/100*'PROGRES BOBOT'!$J226</f>
        <v>0</v>
      </c>
      <c r="X226" s="156">
        <f>'HARIAN KOMULATIF'!X226/100*'PROGRES BOBOT'!$J226</f>
        <v>0</v>
      </c>
      <c r="Y226" s="156">
        <f>'HARIAN KOMULATIF'!Y226/100*'PROGRES BOBOT'!$J226</f>
        <v>0</v>
      </c>
      <c r="Z226" s="156">
        <f>'HARIAN KOMULATIF'!Z226/100*'PROGRES BOBOT'!$J226</f>
        <v>0</v>
      </c>
      <c r="AA226" s="156">
        <f>'HARIAN KOMULATIF'!AA226/100*'PROGRES BOBOT'!$J226</f>
        <v>0</v>
      </c>
      <c r="AB226" s="156">
        <f>'HARIAN KOMULATIF'!AB226/100*'PROGRES BOBOT'!$J226</f>
        <v>0</v>
      </c>
      <c r="AC226" s="156">
        <f>'HARIAN KOMULATIF'!AC226/100*'PROGRES BOBOT'!$J226</f>
        <v>0</v>
      </c>
      <c r="AD226" s="156">
        <f>'HARIAN KOMULATIF'!AD226/100*'PROGRES BOBOT'!$J226</f>
        <v>0</v>
      </c>
      <c r="AE226" s="156">
        <f>'HARIAN KOMULATIF'!AE226/100*'PROGRES BOBOT'!$J226</f>
        <v>0</v>
      </c>
      <c r="AF226" s="156">
        <f>'HARIAN KOMULATIF'!AF226/100*'PROGRES BOBOT'!$J226</f>
        <v>0</v>
      </c>
      <c r="AG226" s="156">
        <f>'HARIAN KOMULATIF'!AG226/100*'PROGRES BOBOT'!$J226</f>
        <v>0</v>
      </c>
      <c r="AH226" s="156">
        <f>'HARIAN KOMULATIF'!AH226/100*'PROGRES BOBOT'!$J226</f>
        <v>0</v>
      </c>
      <c r="AI226" s="156">
        <f>'HARIAN KOMULATIF'!AI226/100*'PROGRES BOBOT'!$J226</f>
        <v>0</v>
      </c>
      <c r="AJ226" s="156">
        <f>'HARIAN KOMULATIF'!AJ226/100*'PROGRES BOBOT'!$J226</f>
        <v>0</v>
      </c>
      <c r="AK226" s="156">
        <f>'HARIAN KOMULATIF'!AK226/100*'PROGRES BOBOT'!$J226</f>
        <v>0</v>
      </c>
      <c r="AL226" s="156">
        <f>'HARIAN KOMULATIF'!AL226/100*'PROGRES BOBOT'!$J226</f>
        <v>0</v>
      </c>
      <c r="AM226" s="156">
        <f>'HARIAN KOMULATIF'!AM226/100*'PROGRES BOBOT'!$J226</f>
        <v>0</v>
      </c>
      <c r="AN226" s="156">
        <f>'HARIAN KOMULATIF'!AN226/100*'PROGRES BOBOT'!$J226</f>
        <v>0</v>
      </c>
      <c r="AO226" s="156">
        <f>'HARIAN KOMULATIF'!AO226/100*'PROGRES BOBOT'!$J226</f>
        <v>0</v>
      </c>
      <c r="AP226" s="156">
        <f>'HARIAN KOMULATIF'!AP226/100*'PROGRES BOBOT'!$J226</f>
        <v>0</v>
      </c>
      <c r="AQ226" s="156">
        <f>'HARIAN KOMULATIF'!AQ226/100*'PROGRES BOBOT'!$J226</f>
        <v>0</v>
      </c>
      <c r="AR226" s="156">
        <f>'HARIAN KOMULATIF'!AR226/100*'PROGRES BOBOT'!$J226</f>
        <v>0</v>
      </c>
      <c r="AS226" s="156">
        <f>'HARIAN KOMULATIF'!AS226/100*'PROGRES BOBOT'!$J226</f>
        <v>0</v>
      </c>
      <c r="AT226" s="156">
        <f>'HARIAN KOMULATIF'!AT226/100*'PROGRES BOBOT'!$J226</f>
        <v>0</v>
      </c>
      <c r="AU226" s="156">
        <f>'HARIAN KOMULATIF'!AU226/100*'PROGRES BOBOT'!$J226</f>
        <v>0</v>
      </c>
      <c r="AV226" s="156">
        <f>'HARIAN KOMULATIF'!AV226/100*'PROGRES BOBOT'!$J226</f>
        <v>0</v>
      </c>
      <c r="AW226" s="156">
        <f>'HARIAN KOMULATIF'!AW226/100*'PROGRES BOBOT'!$J226</f>
        <v>0</v>
      </c>
      <c r="AX226" s="156">
        <f>'HARIAN KOMULATIF'!AX226/100*'PROGRES BOBOT'!$J226</f>
        <v>0</v>
      </c>
      <c r="AY226" s="156">
        <f>'HARIAN KOMULATIF'!AY226/100*'PROGRES BOBOT'!$J226</f>
        <v>0</v>
      </c>
      <c r="AZ226" s="156">
        <f>'HARIAN KOMULATIF'!AZ226/100*'PROGRES BOBOT'!$J226</f>
        <v>0</v>
      </c>
      <c r="BA226" s="156">
        <f>'HARIAN KOMULATIF'!BA226/100*'PROGRES BOBOT'!$J226</f>
        <v>0</v>
      </c>
      <c r="BB226" s="156">
        <f>'HARIAN KOMULATIF'!BB226/100*'PROGRES BOBOT'!$J226</f>
        <v>0</v>
      </c>
      <c r="BC226" s="156">
        <f>'HARIAN KOMULATIF'!BC226/100*'PROGRES BOBOT'!$J226</f>
        <v>0</v>
      </c>
      <c r="BD226" s="156">
        <f>'HARIAN KOMULATIF'!BD226/100*'PROGRES BOBOT'!$J226</f>
        <v>0</v>
      </c>
      <c r="BE226" s="156">
        <f>'HARIAN KOMULATIF'!BE226/100*'PROGRES BOBOT'!$J226</f>
        <v>0</v>
      </c>
      <c r="BF226" s="156">
        <f>'HARIAN KOMULATIF'!BF226/100*'PROGRES BOBOT'!$J226</f>
        <v>0</v>
      </c>
      <c r="BG226" s="156">
        <f>'HARIAN KOMULATIF'!BG226/100*'PROGRES BOBOT'!$J226</f>
        <v>0</v>
      </c>
      <c r="BH226" s="156">
        <f>'HARIAN KOMULATIF'!BH226/100*'PROGRES BOBOT'!$J226</f>
        <v>0</v>
      </c>
      <c r="BI226" s="156">
        <f>'HARIAN KOMULATIF'!BI226/100*'PROGRES BOBOT'!$J226</f>
        <v>0</v>
      </c>
      <c r="BJ226" s="156">
        <f>'HARIAN KOMULATIF'!BJ226/100*'PROGRES BOBOT'!$J226</f>
        <v>0</v>
      </c>
      <c r="BK226" s="156">
        <f>'HARIAN KOMULATIF'!BK226/100*'PROGRES BOBOT'!$J226</f>
        <v>0</v>
      </c>
      <c r="BL226" s="156">
        <f>'HARIAN KOMULATIF'!BL226/100*'PROGRES BOBOT'!$J226</f>
        <v>0</v>
      </c>
      <c r="BM226" s="156">
        <f>'HARIAN KOMULATIF'!BM226/100*'PROGRES BOBOT'!$J226</f>
        <v>0</v>
      </c>
      <c r="BN226" s="156">
        <f>'HARIAN KOMULATIF'!BN226/100*'PROGRES BOBOT'!$J226</f>
        <v>0</v>
      </c>
      <c r="BO226" s="156">
        <f>'HARIAN KOMULATIF'!BO226/100*'PROGRES BOBOT'!$J226</f>
        <v>0</v>
      </c>
      <c r="BP226" s="156">
        <f>'HARIAN KOMULATIF'!BP226/100*'PROGRES BOBOT'!$J226</f>
        <v>0</v>
      </c>
      <c r="BQ226" s="156">
        <f>'HARIAN KOMULATIF'!BQ226/100*'PROGRES BOBOT'!$J226</f>
        <v>0</v>
      </c>
      <c r="BR226" s="156">
        <f>'HARIAN KOMULATIF'!BR226/100*'PROGRES BOBOT'!$J226</f>
        <v>0</v>
      </c>
      <c r="BS226" s="156">
        <f>'HARIAN KOMULATIF'!BS226/100*'PROGRES BOBOT'!$J226</f>
        <v>0</v>
      </c>
      <c r="BT226" s="156">
        <f>'HARIAN KOMULATIF'!BT226/100*'PROGRES BOBOT'!$J226</f>
        <v>0</v>
      </c>
      <c r="BU226" s="156">
        <f>'HARIAN KOMULATIF'!BU226/100*'PROGRES BOBOT'!$J226</f>
        <v>0</v>
      </c>
      <c r="BV226" s="156">
        <f>'HARIAN KOMULATIF'!BV226/100*'PROGRES BOBOT'!$J226</f>
        <v>0</v>
      </c>
      <c r="BW226" s="156">
        <f>'HARIAN KOMULATIF'!BW226/100*'PROGRES BOBOT'!$J226</f>
        <v>0</v>
      </c>
      <c r="BX226" s="156">
        <f>'HARIAN KOMULATIF'!BX226/100*'PROGRES BOBOT'!$J226</f>
        <v>0</v>
      </c>
      <c r="BY226" s="156">
        <f>'HARIAN KOMULATIF'!BY226/100*'PROGRES BOBOT'!$J226</f>
        <v>0</v>
      </c>
      <c r="BZ226" s="156">
        <f>'HARIAN KOMULATIF'!BZ226/100*'PROGRES BOBOT'!$J226</f>
        <v>0</v>
      </c>
      <c r="CA226" s="156">
        <f>'HARIAN KOMULATIF'!CA226/100*'PROGRES BOBOT'!$J226</f>
        <v>0</v>
      </c>
      <c r="CB226" s="156">
        <f>'HARIAN KOMULATIF'!CB226/100*'PROGRES BOBOT'!$J226</f>
        <v>0</v>
      </c>
      <c r="CC226" s="156">
        <f>'HARIAN KOMULATIF'!CC226/100*'PROGRES BOBOT'!$J226</f>
        <v>0</v>
      </c>
      <c r="CD226" s="156">
        <f>'HARIAN KOMULATIF'!CD226/100*'PROGRES BOBOT'!$J226</f>
        <v>0</v>
      </c>
      <c r="CE226" s="156">
        <f>'HARIAN KOMULATIF'!CE226/100*'PROGRES BOBOT'!$J226</f>
        <v>0</v>
      </c>
      <c r="CF226" s="156">
        <f>'HARIAN KOMULATIF'!CF226/100*'PROGRES BOBOT'!$J226</f>
        <v>0</v>
      </c>
      <c r="CG226" s="156">
        <f>'HARIAN KOMULATIF'!CG226/100*'PROGRES BOBOT'!$J226</f>
        <v>0</v>
      </c>
      <c r="CH226" s="156">
        <f>'HARIAN KOMULATIF'!CH226/100*'PROGRES BOBOT'!$J226</f>
        <v>0</v>
      </c>
      <c r="CI226" s="156">
        <f>'HARIAN KOMULATIF'!CI226/100*'PROGRES BOBOT'!$J226</f>
        <v>0</v>
      </c>
      <c r="CJ226" s="156">
        <f>'HARIAN KOMULATIF'!CJ226/100*'PROGRES BOBOT'!$J226</f>
        <v>0</v>
      </c>
      <c r="CK226" s="156">
        <f>'HARIAN KOMULATIF'!CK226/100*'PROGRES BOBOT'!$J226</f>
        <v>0</v>
      </c>
      <c r="CL226" s="156">
        <f>'HARIAN KOMULATIF'!CL226/100*'PROGRES BOBOT'!$J226</f>
        <v>0</v>
      </c>
      <c r="CM226" s="156">
        <f>'HARIAN KOMULATIF'!CM226/100*'PROGRES BOBOT'!$J226</f>
        <v>0</v>
      </c>
      <c r="CN226" s="156">
        <f>'HARIAN KOMULATIF'!CN226/100*'PROGRES BOBOT'!$J226</f>
        <v>0</v>
      </c>
      <c r="CO226" s="156">
        <f>'HARIAN KOMULATIF'!CO226/100*'PROGRES BOBOT'!$J226</f>
        <v>0</v>
      </c>
      <c r="CP226" s="156">
        <f>'HARIAN KOMULATIF'!CP226/100*'PROGRES BOBOT'!$J226</f>
        <v>0</v>
      </c>
      <c r="CQ226" s="156">
        <f>'HARIAN KOMULATIF'!CQ226/100*'PROGRES BOBOT'!$J226</f>
        <v>0</v>
      </c>
      <c r="CR226" s="156">
        <f>'HARIAN KOMULATIF'!CR226/100*'PROGRES BOBOT'!$J226</f>
        <v>0</v>
      </c>
      <c r="CS226" s="156">
        <f>'HARIAN KOMULATIF'!CS226/100*'PROGRES BOBOT'!$J226</f>
        <v>0</v>
      </c>
      <c r="CT226" s="156">
        <f>'HARIAN KOMULATIF'!CT226/100*'PROGRES BOBOT'!$J226</f>
        <v>0</v>
      </c>
      <c r="CU226" s="156">
        <f>'HARIAN KOMULATIF'!CU226/100*'PROGRES BOBOT'!$J226</f>
        <v>0</v>
      </c>
      <c r="CV226" s="156">
        <f>'HARIAN KOMULATIF'!CV226/100*'PROGRES BOBOT'!$J226</f>
        <v>0</v>
      </c>
      <c r="CW226" s="156">
        <f>'HARIAN KOMULATIF'!CW226/100*'PROGRES BOBOT'!$J226</f>
        <v>0</v>
      </c>
      <c r="CX226" s="156">
        <f>'HARIAN KOMULATIF'!CX226/100*'PROGRES BOBOT'!$J226</f>
        <v>0</v>
      </c>
    </row>
    <row r="227" spans="1:102" ht="15" customHeight="1">
      <c r="A227" s="18">
        <v>4</v>
      </c>
      <c r="B227" s="63" t="s">
        <v>100</v>
      </c>
      <c r="C227" s="5"/>
      <c r="D227" s="5"/>
      <c r="E227" s="61"/>
      <c r="F227" s="16">
        <v>457.25981999999999</v>
      </c>
      <c r="G227" s="20" t="s">
        <v>9</v>
      </c>
      <c r="H227" s="16">
        <v>40000</v>
      </c>
      <c r="I227" s="21">
        <f t="shared" si="41"/>
        <v>18290392.800000001</v>
      </c>
      <c r="J227" s="154">
        <f t="shared" si="38"/>
        <v>1.8290350633113894</v>
      </c>
      <c r="K227" s="156">
        <f>'HARIAN KOMULATIF'!K227/100*'PROGRES BOBOT'!$J227</f>
        <v>0</v>
      </c>
      <c r="L227" s="156">
        <f>'HARIAN KOMULATIF'!L227/100*'PROGRES BOBOT'!$J227</f>
        <v>0</v>
      </c>
      <c r="M227" s="156">
        <f>'HARIAN KOMULATIF'!M227/100*'PROGRES BOBOT'!$J227</f>
        <v>0</v>
      </c>
      <c r="N227" s="156">
        <f>'HARIAN KOMULATIF'!N227/100*'PROGRES BOBOT'!$J227</f>
        <v>0</v>
      </c>
      <c r="O227" s="156">
        <f>'HARIAN KOMULATIF'!O227/100*'PROGRES BOBOT'!$J227</f>
        <v>0</v>
      </c>
      <c r="P227" s="156">
        <f>'HARIAN KOMULATIF'!P227/100*'PROGRES BOBOT'!$J227</f>
        <v>0</v>
      </c>
      <c r="Q227" s="156">
        <f>'HARIAN KOMULATIF'!Q227/100*'PROGRES BOBOT'!$J227</f>
        <v>0</v>
      </c>
      <c r="R227" s="156">
        <f>'HARIAN KOMULATIF'!R227/100*'PROGRES BOBOT'!$J227</f>
        <v>0</v>
      </c>
      <c r="S227" s="156">
        <f>'HARIAN KOMULATIF'!S227/100*'PROGRES BOBOT'!$J227</f>
        <v>0</v>
      </c>
      <c r="T227" s="156">
        <f>'HARIAN KOMULATIF'!T227/100*'PROGRES BOBOT'!$J227</f>
        <v>0</v>
      </c>
      <c r="U227" s="156">
        <f>'HARIAN KOMULATIF'!U227/100*'PROGRES BOBOT'!$J227</f>
        <v>0</v>
      </c>
      <c r="V227" s="156">
        <f>'HARIAN KOMULATIF'!V227/100*'PROGRES BOBOT'!$J227</f>
        <v>0</v>
      </c>
      <c r="W227" s="156">
        <f>'HARIAN KOMULATIF'!W227/100*'PROGRES BOBOT'!$J227</f>
        <v>0</v>
      </c>
      <c r="X227" s="156">
        <f>'HARIAN KOMULATIF'!X227/100*'PROGRES BOBOT'!$J227</f>
        <v>0</v>
      </c>
      <c r="Y227" s="156">
        <f>'HARIAN KOMULATIF'!Y227/100*'PROGRES BOBOT'!$J227</f>
        <v>0</v>
      </c>
      <c r="Z227" s="156">
        <f>'HARIAN KOMULATIF'!Z227/100*'PROGRES BOBOT'!$J227</f>
        <v>0</v>
      </c>
      <c r="AA227" s="156">
        <f>'HARIAN KOMULATIF'!AA227/100*'PROGRES BOBOT'!$J227</f>
        <v>0</v>
      </c>
      <c r="AB227" s="156">
        <f>'HARIAN KOMULATIF'!AB227/100*'PROGRES BOBOT'!$J227</f>
        <v>0</v>
      </c>
      <c r="AC227" s="156">
        <f>'HARIAN KOMULATIF'!AC227/100*'PROGRES BOBOT'!$J227</f>
        <v>0</v>
      </c>
      <c r="AD227" s="156">
        <f>'HARIAN KOMULATIF'!AD227/100*'PROGRES BOBOT'!$J227</f>
        <v>0</v>
      </c>
      <c r="AE227" s="156">
        <f>'HARIAN KOMULATIF'!AE227/100*'PROGRES BOBOT'!$J227</f>
        <v>0</v>
      </c>
      <c r="AF227" s="156">
        <f>'HARIAN KOMULATIF'!AF227/100*'PROGRES BOBOT'!$J227</f>
        <v>0</v>
      </c>
      <c r="AG227" s="156">
        <f>'HARIAN KOMULATIF'!AG227/100*'PROGRES BOBOT'!$J227</f>
        <v>0</v>
      </c>
      <c r="AH227" s="156">
        <f>'HARIAN KOMULATIF'!AH227/100*'PROGRES BOBOT'!$J227</f>
        <v>0</v>
      </c>
      <c r="AI227" s="156">
        <f>'HARIAN KOMULATIF'!AI227/100*'PROGRES BOBOT'!$J227</f>
        <v>0</v>
      </c>
      <c r="AJ227" s="156">
        <f>'HARIAN KOMULATIF'!AJ227/100*'PROGRES BOBOT'!$J227</f>
        <v>0</v>
      </c>
      <c r="AK227" s="156">
        <f>'HARIAN KOMULATIF'!AK227/100*'PROGRES BOBOT'!$J227</f>
        <v>0</v>
      </c>
      <c r="AL227" s="156">
        <f>'HARIAN KOMULATIF'!AL227/100*'PROGRES BOBOT'!$J227</f>
        <v>0</v>
      </c>
      <c r="AM227" s="156">
        <f>'HARIAN KOMULATIF'!AM227/100*'PROGRES BOBOT'!$J227</f>
        <v>0</v>
      </c>
      <c r="AN227" s="156">
        <f>'HARIAN KOMULATIF'!AN227/100*'PROGRES BOBOT'!$J227</f>
        <v>0</v>
      </c>
      <c r="AO227" s="156">
        <f>'HARIAN KOMULATIF'!AO227/100*'PROGRES BOBOT'!$J227</f>
        <v>0</v>
      </c>
      <c r="AP227" s="156">
        <f>'HARIAN KOMULATIF'!AP227/100*'PROGRES BOBOT'!$J227</f>
        <v>0</v>
      </c>
      <c r="AQ227" s="156">
        <f>'HARIAN KOMULATIF'!AQ227/100*'PROGRES BOBOT'!$J227</f>
        <v>0</v>
      </c>
      <c r="AR227" s="156">
        <f>'HARIAN KOMULATIF'!AR227/100*'PROGRES BOBOT'!$J227</f>
        <v>0</v>
      </c>
      <c r="AS227" s="156">
        <f>'HARIAN KOMULATIF'!AS227/100*'PROGRES BOBOT'!$J227</f>
        <v>0</v>
      </c>
      <c r="AT227" s="156">
        <f>'HARIAN KOMULATIF'!AT227/100*'PROGRES BOBOT'!$J227</f>
        <v>0</v>
      </c>
      <c r="AU227" s="156">
        <f>'HARIAN KOMULATIF'!AU227/100*'PROGRES BOBOT'!$J227</f>
        <v>0</v>
      </c>
      <c r="AV227" s="156">
        <f>'HARIAN KOMULATIF'!AV227/100*'PROGRES BOBOT'!$J227</f>
        <v>0</v>
      </c>
      <c r="AW227" s="156">
        <f>'HARIAN KOMULATIF'!AW227/100*'PROGRES BOBOT'!$J227</f>
        <v>0</v>
      </c>
      <c r="AX227" s="156">
        <f>'HARIAN KOMULATIF'!AX227/100*'PROGRES BOBOT'!$J227</f>
        <v>0</v>
      </c>
      <c r="AY227" s="156">
        <f>'HARIAN KOMULATIF'!AY227/100*'PROGRES BOBOT'!$J227</f>
        <v>0</v>
      </c>
      <c r="AZ227" s="156">
        <f>'HARIAN KOMULATIF'!AZ227/100*'PROGRES BOBOT'!$J227</f>
        <v>0</v>
      </c>
      <c r="BA227" s="156">
        <f>'HARIAN KOMULATIF'!BA227/100*'PROGRES BOBOT'!$J227</f>
        <v>0</v>
      </c>
      <c r="BB227" s="156">
        <f>'HARIAN KOMULATIF'!BB227/100*'PROGRES BOBOT'!$J227</f>
        <v>0</v>
      </c>
      <c r="BC227" s="156">
        <f>'HARIAN KOMULATIF'!BC227/100*'PROGRES BOBOT'!$J227</f>
        <v>0</v>
      </c>
      <c r="BD227" s="156">
        <f>'HARIAN KOMULATIF'!BD227/100*'PROGRES BOBOT'!$J227</f>
        <v>0</v>
      </c>
      <c r="BE227" s="156">
        <f>'HARIAN KOMULATIF'!BE227/100*'PROGRES BOBOT'!$J227</f>
        <v>0</v>
      </c>
      <c r="BF227" s="156">
        <f>'HARIAN KOMULATIF'!BF227/100*'PROGRES BOBOT'!$J227</f>
        <v>0</v>
      </c>
      <c r="BG227" s="156">
        <f>'HARIAN KOMULATIF'!BG227/100*'PROGRES BOBOT'!$J227</f>
        <v>0</v>
      </c>
      <c r="BH227" s="156">
        <f>'HARIAN KOMULATIF'!BH227/100*'PROGRES BOBOT'!$J227</f>
        <v>0</v>
      </c>
      <c r="BI227" s="156">
        <f>'HARIAN KOMULATIF'!BI227/100*'PROGRES BOBOT'!$J227</f>
        <v>0</v>
      </c>
      <c r="BJ227" s="156">
        <f>'HARIAN KOMULATIF'!BJ227/100*'PROGRES BOBOT'!$J227</f>
        <v>0</v>
      </c>
      <c r="BK227" s="156">
        <f>'HARIAN KOMULATIF'!BK227/100*'PROGRES BOBOT'!$J227</f>
        <v>0</v>
      </c>
      <c r="BL227" s="156">
        <f>'HARIAN KOMULATIF'!BL227/100*'PROGRES BOBOT'!$J227</f>
        <v>0</v>
      </c>
      <c r="BM227" s="156">
        <f>'HARIAN KOMULATIF'!BM227/100*'PROGRES BOBOT'!$J227</f>
        <v>0</v>
      </c>
      <c r="BN227" s="156">
        <f>'HARIAN KOMULATIF'!BN227/100*'PROGRES BOBOT'!$J227</f>
        <v>0</v>
      </c>
      <c r="BO227" s="156">
        <f>'HARIAN KOMULATIF'!BO227/100*'PROGRES BOBOT'!$J227</f>
        <v>0</v>
      </c>
      <c r="BP227" s="156">
        <f>'HARIAN KOMULATIF'!BP227/100*'PROGRES BOBOT'!$J227</f>
        <v>0</v>
      </c>
      <c r="BQ227" s="156">
        <f>'HARIAN KOMULATIF'!BQ227/100*'PROGRES BOBOT'!$J227</f>
        <v>0</v>
      </c>
      <c r="BR227" s="156">
        <f>'HARIAN KOMULATIF'!BR227/100*'PROGRES BOBOT'!$J227</f>
        <v>0</v>
      </c>
      <c r="BS227" s="156">
        <f>'HARIAN KOMULATIF'!BS227/100*'PROGRES BOBOT'!$J227</f>
        <v>0</v>
      </c>
      <c r="BT227" s="156">
        <f>'HARIAN KOMULATIF'!BT227/100*'PROGRES BOBOT'!$J227</f>
        <v>0</v>
      </c>
      <c r="BU227" s="156">
        <f>'HARIAN KOMULATIF'!BU227/100*'PROGRES BOBOT'!$J227</f>
        <v>0</v>
      </c>
      <c r="BV227" s="156">
        <f>'HARIAN KOMULATIF'!BV227/100*'PROGRES BOBOT'!$J227</f>
        <v>0</v>
      </c>
      <c r="BW227" s="156">
        <f>'HARIAN KOMULATIF'!BW227/100*'PROGRES BOBOT'!$J227</f>
        <v>0</v>
      </c>
      <c r="BX227" s="156">
        <f>'HARIAN KOMULATIF'!BX227/100*'PROGRES BOBOT'!$J227</f>
        <v>0</v>
      </c>
      <c r="BY227" s="156">
        <f>'HARIAN KOMULATIF'!BY227/100*'PROGRES BOBOT'!$J227</f>
        <v>0</v>
      </c>
      <c r="BZ227" s="156">
        <f>'HARIAN KOMULATIF'!BZ227/100*'PROGRES BOBOT'!$J227</f>
        <v>0</v>
      </c>
      <c r="CA227" s="156">
        <f>'HARIAN KOMULATIF'!CA227/100*'PROGRES BOBOT'!$J227</f>
        <v>0</v>
      </c>
      <c r="CB227" s="156">
        <f>'HARIAN KOMULATIF'!CB227/100*'PROGRES BOBOT'!$J227</f>
        <v>0</v>
      </c>
      <c r="CC227" s="156">
        <f>'HARIAN KOMULATIF'!CC227/100*'PROGRES BOBOT'!$J227</f>
        <v>0</v>
      </c>
      <c r="CD227" s="156">
        <f>'HARIAN KOMULATIF'!CD227/100*'PROGRES BOBOT'!$J227</f>
        <v>0</v>
      </c>
      <c r="CE227" s="156">
        <f>'HARIAN KOMULATIF'!CE227/100*'PROGRES BOBOT'!$J227</f>
        <v>0</v>
      </c>
      <c r="CF227" s="156">
        <f>'HARIAN KOMULATIF'!CF227/100*'PROGRES BOBOT'!$J227</f>
        <v>0</v>
      </c>
      <c r="CG227" s="156">
        <f>'HARIAN KOMULATIF'!CG227/100*'PROGRES BOBOT'!$J227</f>
        <v>0</v>
      </c>
      <c r="CH227" s="156">
        <f>'HARIAN KOMULATIF'!CH227/100*'PROGRES BOBOT'!$J227</f>
        <v>0</v>
      </c>
      <c r="CI227" s="156">
        <f>'HARIAN KOMULATIF'!CI227/100*'PROGRES BOBOT'!$J227</f>
        <v>0</v>
      </c>
      <c r="CJ227" s="156">
        <f>'HARIAN KOMULATIF'!CJ227/100*'PROGRES BOBOT'!$J227</f>
        <v>0</v>
      </c>
      <c r="CK227" s="156">
        <f>'HARIAN KOMULATIF'!CK227/100*'PROGRES BOBOT'!$J227</f>
        <v>0</v>
      </c>
      <c r="CL227" s="156">
        <f>'HARIAN KOMULATIF'!CL227/100*'PROGRES BOBOT'!$J227</f>
        <v>0</v>
      </c>
      <c r="CM227" s="156">
        <f>'HARIAN KOMULATIF'!CM227/100*'PROGRES BOBOT'!$J227</f>
        <v>0</v>
      </c>
      <c r="CN227" s="156">
        <f>'HARIAN KOMULATIF'!CN227/100*'PROGRES BOBOT'!$J227</f>
        <v>0</v>
      </c>
      <c r="CO227" s="156">
        <f>'HARIAN KOMULATIF'!CO227/100*'PROGRES BOBOT'!$J227</f>
        <v>0</v>
      </c>
      <c r="CP227" s="156">
        <f>'HARIAN KOMULATIF'!CP227/100*'PROGRES BOBOT'!$J227</f>
        <v>0</v>
      </c>
      <c r="CQ227" s="156">
        <f>'HARIAN KOMULATIF'!CQ227/100*'PROGRES BOBOT'!$J227</f>
        <v>0</v>
      </c>
      <c r="CR227" s="156">
        <f>'HARIAN KOMULATIF'!CR227/100*'PROGRES BOBOT'!$J227</f>
        <v>0</v>
      </c>
      <c r="CS227" s="156">
        <f>'HARIAN KOMULATIF'!CS227/100*'PROGRES BOBOT'!$J227</f>
        <v>0</v>
      </c>
      <c r="CT227" s="156">
        <f>'HARIAN KOMULATIF'!CT227/100*'PROGRES BOBOT'!$J227</f>
        <v>0</v>
      </c>
      <c r="CU227" s="156">
        <f>'HARIAN KOMULATIF'!CU227/100*'PROGRES BOBOT'!$J227</f>
        <v>0</v>
      </c>
      <c r="CV227" s="156">
        <f>'HARIAN KOMULATIF'!CV227/100*'PROGRES BOBOT'!$J227</f>
        <v>0</v>
      </c>
      <c r="CW227" s="156">
        <f>'HARIAN KOMULATIF'!CW227/100*'PROGRES BOBOT'!$J227</f>
        <v>0</v>
      </c>
      <c r="CX227" s="156">
        <f>'HARIAN KOMULATIF'!CX227/100*'PROGRES BOBOT'!$J227</f>
        <v>0</v>
      </c>
    </row>
    <row r="228" spans="1:102" ht="15" customHeight="1">
      <c r="A228" s="18">
        <v>5</v>
      </c>
      <c r="B228" s="63" t="s">
        <v>101</v>
      </c>
      <c r="C228" s="5"/>
      <c r="D228" s="5"/>
      <c r="E228" s="61"/>
      <c r="F228" s="16">
        <v>4.9496450000000003</v>
      </c>
      <c r="G228" s="20" t="s">
        <v>192</v>
      </c>
      <c r="H228" s="16">
        <v>735328</v>
      </c>
      <c r="I228" s="21">
        <f t="shared" si="41"/>
        <v>3639612.5585600003</v>
      </c>
      <c r="J228" s="154">
        <f t="shared" si="38"/>
        <v>0.3639604167754516</v>
      </c>
      <c r="K228" s="156">
        <f>'HARIAN KOMULATIF'!K228/100*'PROGRES BOBOT'!$J228</f>
        <v>0</v>
      </c>
      <c r="L228" s="156">
        <f>'HARIAN KOMULATIF'!L228/100*'PROGRES BOBOT'!$J228</f>
        <v>0</v>
      </c>
      <c r="M228" s="156">
        <f>'HARIAN KOMULATIF'!M228/100*'PROGRES BOBOT'!$J228</f>
        <v>0</v>
      </c>
      <c r="N228" s="156">
        <f>'HARIAN KOMULATIF'!N228/100*'PROGRES BOBOT'!$J228</f>
        <v>0</v>
      </c>
      <c r="O228" s="156">
        <f>'HARIAN KOMULATIF'!O228/100*'PROGRES BOBOT'!$J228</f>
        <v>0</v>
      </c>
      <c r="P228" s="156">
        <f>'HARIAN KOMULATIF'!P228/100*'PROGRES BOBOT'!$J228</f>
        <v>0</v>
      </c>
      <c r="Q228" s="156">
        <f>'HARIAN KOMULATIF'!Q228/100*'PROGRES BOBOT'!$J228</f>
        <v>0</v>
      </c>
      <c r="R228" s="156">
        <f>'HARIAN KOMULATIF'!R228/100*'PROGRES BOBOT'!$J228</f>
        <v>0</v>
      </c>
      <c r="S228" s="156">
        <f>'HARIAN KOMULATIF'!S228/100*'PROGRES BOBOT'!$J228</f>
        <v>0</v>
      </c>
      <c r="T228" s="156">
        <f>'HARIAN KOMULATIF'!T228/100*'PROGRES BOBOT'!$J228</f>
        <v>0</v>
      </c>
      <c r="U228" s="156">
        <f>'HARIAN KOMULATIF'!U228/100*'PROGRES BOBOT'!$J228</f>
        <v>0</v>
      </c>
      <c r="V228" s="156">
        <f>'HARIAN KOMULATIF'!V228/100*'PROGRES BOBOT'!$J228</f>
        <v>0</v>
      </c>
      <c r="W228" s="156">
        <f>'HARIAN KOMULATIF'!W228/100*'PROGRES BOBOT'!$J228</f>
        <v>0</v>
      </c>
      <c r="X228" s="156">
        <f>'HARIAN KOMULATIF'!X228/100*'PROGRES BOBOT'!$J228</f>
        <v>0</v>
      </c>
      <c r="Y228" s="156">
        <f>'HARIAN KOMULATIF'!Y228/100*'PROGRES BOBOT'!$J228</f>
        <v>0</v>
      </c>
      <c r="Z228" s="156">
        <f>'HARIAN KOMULATIF'!Z228/100*'PROGRES BOBOT'!$J228</f>
        <v>0</v>
      </c>
      <c r="AA228" s="156">
        <f>'HARIAN KOMULATIF'!AA228/100*'PROGRES BOBOT'!$J228</f>
        <v>0</v>
      </c>
      <c r="AB228" s="156">
        <f>'HARIAN KOMULATIF'!AB228/100*'PROGRES BOBOT'!$J228</f>
        <v>0</v>
      </c>
      <c r="AC228" s="156">
        <f>'HARIAN KOMULATIF'!AC228/100*'PROGRES BOBOT'!$J228</f>
        <v>0</v>
      </c>
      <c r="AD228" s="156">
        <f>'HARIAN KOMULATIF'!AD228/100*'PROGRES BOBOT'!$J228</f>
        <v>0</v>
      </c>
      <c r="AE228" s="156">
        <f>'HARIAN KOMULATIF'!AE228/100*'PROGRES BOBOT'!$J228</f>
        <v>0</v>
      </c>
      <c r="AF228" s="156">
        <f>'HARIAN KOMULATIF'!AF228/100*'PROGRES BOBOT'!$J228</f>
        <v>0</v>
      </c>
      <c r="AG228" s="156">
        <f>'HARIAN KOMULATIF'!AG228/100*'PROGRES BOBOT'!$J228</f>
        <v>0</v>
      </c>
      <c r="AH228" s="156">
        <f>'HARIAN KOMULATIF'!AH228/100*'PROGRES BOBOT'!$J228</f>
        <v>0</v>
      </c>
      <c r="AI228" s="156">
        <f>'HARIAN KOMULATIF'!AI228/100*'PROGRES BOBOT'!$J228</f>
        <v>0</v>
      </c>
      <c r="AJ228" s="156">
        <f>'HARIAN KOMULATIF'!AJ228/100*'PROGRES BOBOT'!$J228</f>
        <v>0</v>
      </c>
      <c r="AK228" s="156">
        <f>'HARIAN KOMULATIF'!AK228/100*'PROGRES BOBOT'!$J228</f>
        <v>0</v>
      </c>
      <c r="AL228" s="156">
        <f>'HARIAN KOMULATIF'!AL228/100*'PROGRES BOBOT'!$J228</f>
        <v>0</v>
      </c>
      <c r="AM228" s="156">
        <f>'HARIAN KOMULATIF'!AM228/100*'PROGRES BOBOT'!$J228</f>
        <v>0</v>
      </c>
      <c r="AN228" s="156">
        <f>'HARIAN KOMULATIF'!AN228/100*'PROGRES BOBOT'!$J228</f>
        <v>0</v>
      </c>
      <c r="AO228" s="156">
        <f>'HARIAN KOMULATIF'!AO228/100*'PROGRES BOBOT'!$J228</f>
        <v>0</v>
      </c>
      <c r="AP228" s="156">
        <f>'HARIAN KOMULATIF'!AP228/100*'PROGRES BOBOT'!$J228</f>
        <v>0</v>
      </c>
      <c r="AQ228" s="156">
        <f>'HARIAN KOMULATIF'!AQ228/100*'PROGRES BOBOT'!$J228</f>
        <v>0</v>
      </c>
      <c r="AR228" s="156">
        <f>'HARIAN KOMULATIF'!AR228/100*'PROGRES BOBOT'!$J228</f>
        <v>0</v>
      </c>
      <c r="AS228" s="156">
        <f>'HARIAN KOMULATIF'!AS228/100*'PROGRES BOBOT'!$J228</f>
        <v>0</v>
      </c>
      <c r="AT228" s="156">
        <f>'HARIAN KOMULATIF'!AT228/100*'PROGRES BOBOT'!$J228</f>
        <v>0</v>
      </c>
      <c r="AU228" s="156">
        <f>'HARIAN KOMULATIF'!AU228/100*'PROGRES BOBOT'!$J228</f>
        <v>0</v>
      </c>
      <c r="AV228" s="156">
        <f>'HARIAN KOMULATIF'!AV228/100*'PROGRES BOBOT'!$J228</f>
        <v>0</v>
      </c>
      <c r="AW228" s="156">
        <f>'HARIAN KOMULATIF'!AW228/100*'PROGRES BOBOT'!$J228</f>
        <v>0</v>
      </c>
      <c r="AX228" s="156">
        <f>'HARIAN KOMULATIF'!AX228/100*'PROGRES BOBOT'!$J228</f>
        <v>0</v>
      </c>
      <c r="AY228" s="156">
        <f>'HARIAN KOMULATIF'!AY228/100*'PROGRES BOBOT'!$J228</f>
        <v>0</v>
      </c>
      <c r="AZ228" s="156">
        <f>'HARIAN KOMULATIF'!AZ228/100*'PROGRES BOBOT'!$J228</f>
        <v>0</v>
      </c>
      <c r="BA228" s="156">
        <f>'HARIAN KOMULATIF'!BA228/100*'PROGRES BOBOT'!$J228</f>
        <v>0</v>
      </c>
      <c r="BB228" s="156">
        <f>'HARIAN KOMULATIF'!BB228/100*'PROGRES BOBOT'!$J228</f>
        <v>0</v>
      </c>
      <c r="BC228" s="156">
        <f>'HARIAN KOMULATIF'!BC228/100*'PROGRES BOBOT'!$J228</f>
        <v>0</v>
      </c>
      <c r="BD228" s="156">
        <f>'HARIAN KOMULATIF'!BD228/100*'PROGRES BOBOT'!$J228</f>
        <v>0</v>
      </c>
      <c r="BE228" s="156">
        <f>'HARIAN KOMULATIF'!BE228/100*'PROGRES BOBOT'!$J228</f>
        <v>0</v>
      </c>
      <c r="BF228" s="156">
        <f>'HARIAN KOMULATIF'!BF228/100*'PROGRES BOBOT'!$J228</f>
        <v>0</v>
      </c>
      <c r="BG228" s="156">
        <f>'HARIAN KOMULATIF'!BG228/100*'PROGRES BOBOT'!$J228</f>
        <v>0</v>
      </c>
      <c r="BH228" s="156">
        <f>'HARIAN KOMULATIF'!BH228/100*'PROGRES BOBOT'!$J228</f>
        <v>0</v>
      </c>
      <c r="BI228" s="156">
        <f>'HARIAN KOMULATIF'!BI228/100*'PROGRES BOBOT'!$J228</f>
        <v>0</v>
      </c>
      <c r="BJ228" s="156">
        <f>'HARIAN KOMULATIF'!BJ228/100*'PROGRES BOBOT'!$J228</f>
        <v>0</v>
      </c>
      <c r="BK228" s="156">
        <f>'HARIAN KOMULATIF'!BK228/100*'PROGRES BOBOT'!$J228</f>
        <v>0</v>
      </c>
      <c r="BL228" s="156">
        <f>'HARIAN KOMULATIF'!BL228/100*'PROGRES BOBOT'!$J228</f>
        <v>0</v>
      </c>
      <c r="BM228" s="156">
        <f>'HARIAN KOMULATIF'!BM228/100*'PROGRES BOBOT'!$J228</f>
        <v>0</v>
      </c>
      <c r="BN228" s="156">
        <f>'HARIAN KOMULATIF'!BN228/100*'PROGRES BOBOT'!$J228</f>
        <v>0</v>
      </c>
      <c r="BO228" s="156">
        <f>'HARIAN KOMULATIF'!BO228/100*'PROGRES BOBOT'!$J228</f>
        <v>0</v>
      </c>
      <c r="BP228" s="156">
        <f>'HARIAN KOMULATIF'!BP228/100*'PROGRES BOBOT'!$J228</f>
        <v>0</v>
      </c>
      <c r="BQ228" s="156">
        <f>'HARIAN KOMULATIF'!BQ228/100*'PROGRES BOBOT'!$J228</f>
        <v>0</v>
      </c>
      <c r="BR228" s="156">
        <f>'HARIAN KOMULATIF'!BR228/100*'PROGRES BOBOT'!$J228</f>
        <v>0</v>
      </c>
      <c r="BS228" s="156">
        <f>'HARIAN KOMULATIF'!BS228/100*'PROGRES BOBOT'!$J228</f>
        <v>0</v>
      </c>
      <c r="BT228" s="156">
        <f>'HARIAN KOMULATIF'!BT228/100*'PROGRES BOBOT'!$J228</f>
        <v>0</v>
      </c>
      <c r="BU228" s="156">
        <f>'HARIAN KOMULATIF'!BU228/100*'PROGRES BOBOT'!$J228</f>
        <v>0</v>
      </c>
      <c r="BV228" s="156">
        <f>'HARIAN KOMULATIF'!BV228/100*'PROGRES BOBOT'!$J228</f>
        <v>0</v>
      </c>
      <c r="BW228" s="156">
        <f>'HARIAN KOMULATIF'!BW228/100*'PROGRES BOBOT'!$J228</f>
        <v>0</v>
      </c>
      <c r="BX228" s="156">
        <f>'HARIAN KOMULATIF'!BX228/100*'PROGRES BOBOT'!$J228</f>
        <v>0</v>
      </c>
      <c r="BY228" s="156">
        <f>'HARIAN KOMULATIF'!BY228/100*'PROGRES BOBOT'!$J228</f>
        <v>0</v>
      </c>
      <c r="BZ228" s="156">
        <f>'HARIAN KOMULATIF'!BZ228/100*'PROGRES BOBOT'!$J228</f>
        <v>0</v>
      </c>
      <c r="CA228" s="156">
        <f>'HARIAN KOMULATIF'!CA228/100*'PROGRES BOBOT'!$J228</f>
        <v>0</v>
      </c>
      <c r="CB228" s="156">
        <f>'HARIAN KOMULATIF'!CB228/100*'PROGRES BOBOT'!$J228</f>
        <v>0</v>
      </c>
      <c r="CC228" s="156">
        <f>'HARIAN KOMULATIF'!CC228/100*'PROGRES BOBOT'!$J228</f>
        <v>0</v>
      </c>
      <c r="CD228" s="156">
        <f>'HARIAN KOMULATIF'!CD228/100*'PROGRES BOBOT'!$J228</f>
        <v>0</v>
      </c>
      <c r="CE228" s="156">
        <f>'HARIAN KOMULATIF'!CE228/100*'PROGRES BOBOT'!$J228</f>
        <v>0</v>
      </c>
      <c r="CF228" s="156">
        <f>'HARIAN KOMULATIF'!CF228/100*'PROGRES BOBOT'!$J228</f>
        <v>0</v>
      </c>
      <c r="CG228" s="156">
        <f>'HARIAN KOMULATIF'!CG228/100*'PROGRES BOBOT'!$J228</f>
        <v>0</v>
      </c>
      <c r="CH228" s="156">
        <f>'HARIAN KOMULATIF'!CH228/100*'PROGRES BOBOT'!$J228</f>
        <v>0</v>
      </c>
      <c r="CI228" s="156">
        <f>'HARIAN KOMULATIF'!CI228/100*'PROGRES BOBOT'!$J228</f>
        <v>0</v>
      </c>
      <c r="CJ228" s="156">
        <f>'HARIAN KOMULATIF'!CJ228/100*'PROGRES BOBOT'!$J228</f>
        <v>0</v>
      </c>
      <c r="CK228" s="156">
        <f>'HARIAN KOMULATIF'!CK228/100*'PROGRES BOBOT'!$J228</f>
        <v>0</v>
      </c>
      <c r="CL228" s="156">
        <f>'HARIAN KOMULATIF'!CL228/100*'PROGRES BOBOT'!$J228</f>
        <v>0</v>
      </c>
      <c r="CM228" s="156">
        <f>'HARIAN KOMULATIF'!CM228/100*'PROGRES BOBOT'!$J228</f>
        <v>0</v>
      </c>
      <c r="CN228" s="156">
        <f>'HARIAN KOMULATIF'!CN228/100*'PROGRES BOBOT'!$J228</f>
        <v>0</v>
      </c>
      <c r="CO228" s="156">
        <f>'HARIAN KOMULATIF'!CO228/100*'PROGRES BOBOT'!$J228</f>
        <v>0</v>
      </c>
      <c r="CP228" s="156">
        <f>'HARIAN KOMULATIF'!CP228/100*'PROGRES BOBOT'!$J228</f>
        <v>0</v>
      </c>
      <c r="CQ228" s="156">
        <f>'HARIAN KOMULATIF'!CQ228/100*'PROGRES BOBOT'!$J228</f>
        <v>0</v>
      </c>
      <c r="CR228" s="156">
        <f>'HARIAN KOMULATIF'!CR228/100*'PROGRES BOBOT'!$J228</f>
        <v>0</v>
      </c>
      <c r="CS228" s="156">
        <f>'HARIAN KOMULATIF'!CS228/100*'PROGRES BOBOT'!$J228</f>
        <v>0</v>
      </c>
      <c r="CT228" s="156">
        <f>'HARIAN KOMULATIF'!CT228/100*'PROGRES BOBOT'!$J228</f>
        <v>0</v>
      </c>
      <c r="CU228" s="156">
        <f>'HARIAN KOMULATIF'!CU228/100*'PROGRES BOBOT'!$J228</f>
        <v>0</v>
      </c>
      <c r="CV228" s="156">
        <f>'HARIAN KOMULATIF'!CV228/100*'PROGRES BOBOT'!$J228</f>
        <v>0</v>
      </c>
      <c r="CW228" s="156">
        <f>'HARIAN KOMULATIF'!CW228/100*'PROGRES BOBOT'!$J228</f>
        <v>0</v>
      </c>
      <c r="CX228" s="156">
        <f>'HARIAN KOMULATIF'!CX228/100*'PROGRES BOBOT'!$J228</f>
        <v>0</v>
      </c>
    </row>
    <row r="229" spans="1:102" ht="15" customHeight="1">
      <c r="A229" s="18"/>
      <c r="B229" s="63"/>
      <c r="C229" s="5"/>
      <c r="D229" s="5"/>
      <c r="E229" s="61"/>
      <c r="F229" s="16"/>
      <c r="G229" s="20"/>
      <c r="H229" s="16"/>
      <c r="I229" s="21"/>
      <c r="J229" s="154"/>
      <c r="K229" s="156">
        <f>'HARIAN KOMULATIF'!K229/100*'PROGRES BOBOT'!$J229</f>
        <v>0</v>
      </c>
      <c r="L229" s="156">
        <f>'HARIAN KOMULATIF'!L229/100*'PROGRES BOBOT'!$J229</f>
        <v>0</v>
      </c>
      <c r="M229" s="156">
        <f>'HARIAN KOMULATIF'!M229/100*'PROGRES BOBOT'!$J229</f>
        <v>0</v>
      </c>
      <c r="N229" s="156">
        <f>'HARIAN KOMULATIF'!N229/100*'PROGRES BOBOT'!$J229</f>
        <v>0</v>
      </c>
      <c r="O229" s="156">
        <f>'HARIAN KOMULATIF'!O229/100*'PROGRES BOBOT'!$J229</f>
        <v>0</v>
      </c>
      <c r="P229" s="156">
        <f>'HARIAN KOMULATIF'!P229/100*'PROGRES BOBOT'!$J229</f>
        <v>0</v>
      </c>
      <c r="Q229" s="156">
        <f>'HARIAN KOMULATIF'!Q229/100*'PROGRES BOBOT'!$J229</f>
        <v>0</v>
      </c>
      <c r="R229" s="156">
        <f>'HARIAN KOMULATIF'!R229/100*'PROGRES BOBOT'!$J229</f>
        <v>0</v>
      </c>
      <c r="S229" s="156">
        <f>'HARIAN KOMULATIF'!S229/100*'PROGRES BOBOT'!$J229</f>
        <v>0</v>
      </c>
      <c r="T229" s="156">
        <f>'HARIAN KOMULATIF'!T229/100*'PROGRES BOBOT'!$J229</f>
        <v>0</v>
      </c>
      <c r="U229" s="156">
        <f>'HARIAN KOMULATIF'!U229/100*'PROGRES BOBOT'!$J229</f>
        <v>0</v>
      </c>
      <c r="V229" s="156">
        <f>'HARIAN KOMULATIF'!V229/100*'PROGRES BOBOT'!$J229</f>
        <v>0</v>
      </c>
      <c r="W229" s="156">
        <f>'HARIAN KOMULATIF'!W229/100*'PROGRES BOBOT'!$J229</f>
        <v>0</v>
      </c>
      <c r="X229" s="156">
        <f>'HARIAN KOMULATIF'!X229/100*'PROGRES BOBOT'!$J229</f>
        <v>0</v>
      </c>
      <c r="Y229" s="156">
        <f>'HARIAN KOMULATIF'!Y229/100*'PROGRES BOBOT'!$J229</f>
        <v>0</v>
      </c>
      <c r="Z229" s="156">
        <f>'HARIAN KOMULATIF'!Z229/100*'PROGRES BOBOT'!$J229</f>
        <v>0</v>
      </c>
      <c r="AA229" s="156">
        <f>'HARIAN KOMULATIF'!AA229/100*'PROGRES BOBOT'!$J229</f>
        <v>0</v>
      </c>
      <c r="AB229" s="156">
        <f>'HARIAN KOMULATIF'!AB229/100*'PROGRES BOBOT'!$J229</f>
        <v>0</v>
      </c>
      <c r="AC229" s="156">
        <f>'HARIAN KOMULATIF'!AC229/100*'PROGRES BOBOT'!$J229</f>
        <v>0</v>
      </c>
      <c r="AD229" s="156">
        <f>'HARIAN KOMULATIF'!AD229/100*'PROGRES BOBOT'!$J229</f>
        <v>0</v>
      </c>
      <c r="AE229" s="156">
        <f>'HARIAN KOMULATIF'!AE229/100*'PROGRES BOBOT'!$J229</f>
        <v>0</v>
      </c>
      <c r="AF229" s="156">
        <f>'HARIAN KOMULATIF'!AF229/100*'PROGRES BOBOT'!$J229</f>
        <v>0</v>
      </c>
      <c r="AG229" s="156">
        <f>'HARIAN KOMULATIF'!AG229/100*'PROGRES BOBOT'!$J229</f>
        <v>0</v>
      </c>
      <c r="AH229" s="156">
        <f>'HARIAN KOMULATIF'!AH229/100*'PROGRES BOBOT'!$J229</f>
        <v>0</v>
      </c>
      <c r="AI229" s="156">
        <f>'HARIAN KOMULATIF'!AI229/100*'PROGRES BOBOT'!$J229</f>
        <v>0</v>
      </c>
      <c r="AJ229" s="156">
        <f>'HARIAN KOMULATIF'!AJ229/100*'PROGRES BOBOT'!$J229</f>
        <v>0</v>
      </c>
      <c r="AK229" s="156">
        <f>'HARIAN KOMULATIF'!AK229/100*'PROGRES BOBOT'!$J229</f>
        <v>0</v>
      </c>
      <c r="AL229" s="156">
        <f>'HARIAN KOMULATIF'!AL229/100*'PROGRES BOBOT'!$J229</f>
        <v>0</v>
      </c>
      <c r="AM229" s="156">
        <f>'HARIAN KOMULATIF'!AM229/100*'PROGRES BOBOT'!$J229</f>
        <v>0</v>
      </c>
      <c r="AN229" s="156">
        <f>'HARIAN KOMULATIF'!AN229/100*'PROGRES BOBOT'!$J229</f>
        <v>0</v>
      </c>
      <c r="AO229" s="156">
        <f>'HARIAN KOMULATIF'!AO229/100*'PROGRES BOBOT'!$J229</f>
        <v>0</v>
      </c>
      <c r="AP229" s="156">
        <f>'HARIAN KOMULATIF'!AP229/100*'PROGRES BOBOT'!$J229</f>
        <v>0</v>
      </c>
      <c r="AQ229" s="156">
        <f>'HARIAN KOMULATIF'!AQ229/100*'PROGRES BOBOT'!$J229</f>
        <v>0</v>
      </c>
      <c r="AR229" s="156">
        <f>'HARIAN KOMULATIF'!AR229/100*'PROGRES BOBOT'!$J229</f>
        <v>0</v>
      </c>
      <c r="AS229" s="156">
        <f>'HARIAN KOMULATIF'!AS229/100*'PROGRES BOBOT'!$J229</f>
        <v>0</v>
      </c>
      <c r="AT229" s="156">
        <f>'HARIAN KOMULATIF'!AT229/100*'PROGRES BOBOT'!$J229</f>
        <v>0</v>
      </c>
      <c r="AU229" s="156">
        <f>'HARIAN KOMULATIF'!AU229/100*'PROGRES BOBOT'!$J229</f>
        <v>0</v>
      </c>
      <c r="AV229" s="156">
        <f>'HARIAN KOMULATIF'!AV229/100*'PROGRES BOBOT'!$J229</f>
        <v>0</v>
      </c>
      <c r="AW229" s="156">
        <f>'HARIAN KOMULATIF'!AW229/100*'PROGRES BOBOT'!$J229</f>
        <v>0</v>
      </c>
      <c r="AX229" s="156">
        <f>'HARIAN KOMULATIF'!AX229/100*'PROGRES BOBOT'!$J229</f>
        <v>0</v>
      </c>
      <c r="AY229" s="156">
        <f>'HARIAN KOMULATIF'!AY229/100*'PROGRES BOBOT'!$J229</f>
        <v>0</v>
      </c>
      <c r="AZ229" s="156">
        <f>'HARIAN KOMULATIF'!AZ229/100*'PROGRES BOBOT'!$J229</f>
        <v>0</v>
      </c>
      <c r="BA229" s="156">
        <f>'HARIAN KOMULATIF'!BA229/100*'PROGRES BOBOT'!$J229</f>
        <v>0</v>
      </c>
      <c r="BB229" s="156">
        <f>'HARIAN KOMULATIF'!BB229/100*'PROGRES BOBOT'!$J229</f>
        <v>0</v>
      </c>
      <c r="BC229" s="156">
        <f>'HARIAN KOMULATIF'!BC229/100*'PROGRES BOBOT'!$J229</f>
        <v>0</v>
      </c>
      <c r="BD229" s="156">
        <f>'HARIAN KOMULATIF'!BD229/100*'PROGRES BOBOT'!$J229</f>
        <v>0</v>
      </c>
      <c r="BE229" s="156">
        <f>'HARIAN KOMULATIF'!BE229/100*'PROGRES BOBOT'!$J229</f>
        <v>0</v>
      </c>
      <c r="BF229" s="156">
        <f>'HARIAN KOMULATIF'!BF229/100*'PROGRES BOBOT'!$J229</f>
        <v>0</v>
      </c>
      <c r="BG229" s="156">
        <f>'HARIAN KOMULATIF'!BG229/100*'PROGRES BOBOT'!$J229</f>
        <v>0</v>
      </c>
      <c r="BH229" s="156">
        <f>'HARIAN KOMULATIF'!BH229/100*'PROGRES BOBOT'!$J229</f>
        <v>0</v>
      </c>
      <c r="BI229" s="156">
        <f>'HARIAN KOMULATIF'!BI229/100*'PROGRES BOBOT'!$J229</f>
        <v>0</v>
      </c>
      <c r="BJ229" s="156">
        <f>'HARIAN KOMULATIF'!BJ229/100*'PROGRES BOBOT'!$J229</f>
        <v>0</v>
      </c>
      <c r="BK229" s="156">
        <f>'HARIAN KOMULATIF'!BK229/100*'PROGRES BOBOT'!$J229</f>
        <v>0</v>
      </c>
      <c r="BL229" s="156">
        <f>'HARIAN KOMULATIF'!BL229/100*'PROGRES BOBOT'!$J229</f>
        <v>0</v>
      </c>
      <c r="BM229" s="156">
        <f>'HARIAN KOMULATIF'!BM229/100*'PROGRES BOBOT'!$J229</f>
        <v>0</v>
      </c>
      <c r="BN229" s="156">
        <f>'HARIAN KOMULATIF'!BN229/100*'PROGRES BOBOT'!$J229</f>
        <v>0</v>
      </c>
      <c r="BO229" s="156">
        <f>'HARIAN KOMULATIF'!BO229/100*'PROGRES BOBOT'!$J229</f>
        <v>0</v>
      </c>
      <c r="BP229" s="156">
        <f>'HARIAN KOMULATIF'!BP229/100*'PROGRES BOBOT'!$J229</f>
        <v>0</v>
      </c>
      <c r="BQ229" s="156">
        <f>'HARIAN KOMULATIF'!BQ229/100*'PROGRES BOBOT'!$J229</f>
        <v>0</v>
      </c>
      <c r="BR229" s="156">
        <f>'HARIAN KOMULATIF'!BR229/100*'PROGRES BOBOT'!$J229</f>
        <v>0</v>
      </c>
      <c r="BS229" s="156">
        <f>'HARIAN KOMULATIF'!BS229/100*'PROGRES BOBOT'!$J229</f>
        <v>0</v>
      </c>
      <c r="BT229" s="156">
        <f>'HARIAN KOMULATIF'!BT229/100*'PROGRES BOBOT'!$J229</f>
        <v>0</v>
      </c>
      <c r="BU229" s="156">
        <f>'HARIAN KOMULATIF'!BU229/100*'PROGRES BOBOT'!$J229</f>
        <v>0</v>
      </c>
      <c r="BV229" s="156">
        <f>'HARIAN KOMULATIF'!BV229/100*'PROGRES BOBOT'!$J229</f>
        <v>0</v>
      </c>
      <c r="BW229" s="156">
        <f>'HARIAN KOMULATIF'!BW229/100*'PROGRES BOBOT'!$J229</f>
        <v>0</v>
      </c>
      <c r="BX229" s="156">
        <f>'HARIAN KOMULATIF'!BX229/100*'PROGRES BOBOT'!$J229</f>
        <v>0</v>
      </c>
      <c r="BY229" s="156">
        <f>'HARIAN KOMULATIF'!BY229/100*'PROGRES BOBOT'!$J229</f>
        <v>0</v>
      </c>
      <c r="BZ229" s="156">
        <f>'HARIAN KOMULATIF'!BZ229/100*'PROGRES BOBOT'!$J229</f>
        <v>0</v>
      </c>
      <c r="CA229" s="156">
        <f>'HARIAN KOMULATIF'!CA229/100*'PROGRES BOBOT'!$J229</f>
        <v>0</v>
      </c>
      <c r="CB229" s="156">
        <f>'HARIAN KOMULATIF'!CB229/100*'PROGRES BOBOT'!$J229</f>
        <v>0</v>
      </c>
      <c r="CC229" s="156">
        <f>'HARIAN KOMULATIF'!CC229/100*'PROGRES BOBOT'!$J229</f>
        <v>0</v>
      </c>
      <c r="CD229" s="156">
        <f>'HARIAN KOMULATIF'!CD229/100*'PROGRES BOBOT'!$J229</f>
        <v>0</v>
      </c>
      <c r="CE229" s="156">
        <f>'HARIAN KOMULATIF'!CE229/100*'PROGRES BOBOT'!$J229</f>
        <v>0</v>
      </c>
      <c r="CF229" s="156">
        <f>'HARIAN KOMULATIF'!CF229/100*'PROGRES BOBOT'!$J229</f>
        <v>0</v>
      </c>
      <c r="CG229" s="156">
        <f>'HARIAN KOMULATIF'!CG229/100*'PROGRES BOBOT'!$J229</f>
        <v>0</v>
      </c>
      <c r="CH229" s="156">
        <f>'HARIAN KOMULATIF'!CH229/100*'PROGRES BOBOT'!$J229</f>
        <v>0</v>
      </c>
      <c r="CI229" s="156">
        <f>'HARIAN KOMULATIF'!CI229/100*'PROGRES BOBOT'!$J229</f>
        <v>0</v>
      </c>
      <c r="CJ229" s="156">
        <f>'HARIAN KOMULATIF'!CJ229/100*'PROGRES BOBOT'!$J229</f>
        <v>0</v>
      </c>
      <c r="CK229" s="156">
        <f>'HARIAN KOMULATIF'!CK229/100*'PROGRES BOBOT'!$J229</f>
        <v>0</v>
      </c>
      <c r="CL229" s="156">
        <f>'HARIAN KOMULATIF'!CL229/100*'PROGRES BOBOT'!$J229</f>
        <v>0</v>
      </c>
      <c r="CM229" s="156">
        <f>'HARIAN KOMULATIF'!CM229/100*'PROGRES BOBOT'!$J229</f>
        <v>0</v>
      </c>
      <c r="CN229" s="156">
        <f>'HARIAN KOMULATIF'!CN229/100*'PROGRES BOBOT'!$J229</f>
        <v>0</v>
      </c>
      <c r="CO229" s="156">
        <f>'HARIAN KOMULATIF'!CO229/100*'PROGRES BOBOT'!$J229</f>
        <v>0</v>
      </c>
      <c r="CP229" s="156">
        <f>'HARIAN KOMULATIF'!CP229/100*'PROGRES BOBOT'!$J229</f>
        <v>0</v>
      </c>
      <c r="CQ229" s="156">
        <f>'HARIAN KOMULATIF'!CQ229/100*'PROGRES BOBOT'!$J229</f>
        <v>0</v>
      </c>
      <c r="CR229" s="156">
        <f>'HARIAN KOMULATIF'!CR229/100*'PROGRES BOBOT'!$J229</f>
        <v>0</v>
      </c>
      <c r="CS229" s="156">
        <f>'HARIAN KOMULATIF'!CS229/100*'PROGRES BOBOT'!$J229</f>
        <v>0</v>
      </c>
      <c r="CT229" s="156">
        <f>'HARIAN KOMULATIF'!CT229/100*'PROGRES BOBOT'!$J229</f>
        <v>0</v>
      </c>
      <c r="CU229" s="156">
        <f>'HARIAN KOMULATIF'!CU229/100*'PROGRES BOBOT'!$J229</f>
        <v>0</v>
      </c>
      <c r="CV229" s="156">
        <f>'HARIAN KOMULATIF'!CV229/100*'PROGRES BOBOT'!$J229</f>
        <v>0</v>
      </c>
      <c r="CW229" s="156">
        <f>'HARIAN KOMULATIF'!CW229/100*'PROGRES BOBOT'!$J229</f>
        <v>0</v>
      </c>
      <c r="CX229" s="156">
        <f>'HARIAN KOMULATIF'!CX229/100*'PROGRES BOBOT'!$J229</f>
        <v>0</v>
      </c>
    </row>
    <row r="230" spans="1:102" ht="15" customHeight="1">
      <c r="A230" s="102"/>
      <c r="B230" s="96" t="s">
        <v>102</v>
      </c>
      <c r="C230" s="97"/>
      <c r="D230" s="97"/>
      <c r="E230" s="98"/>
      <c r="F230" s="99"/>
      <c r="G230" s="100"/>
      <c r="H230" s="99"/>
      <c r="I230" s="22">
        <f>I232+I231</f>
        <v>22294921</v>
      </c>
      <c r="J230" s="154"/>
      <c r="K230" s="156">
        <f>'HARIAN KOMULATIF'!K230/100*'PROGRES BOBOT'!$J230</f>
        <v>0</v>
      </c>
      <c r="L230" s="156">
        <f>'HARIAN KOMULATIF'!L230/100*'PROGRES BOBOT'!$J230</f>
        <v>0</v>
      </c>
      <c r="M230" s="156">
        <f>'HARIAN KOMULATIF'!M230/100*'PROGRES BOBOT'!$J230</f>
        <v>0</v>
      </c>
      <c r="N230" s="156">
        <f>'HARIAN KOMULATIF'!N230/100*'PROGRES BOBOT'!$J230</f>
        <v>0</v>
      </c>
      <c r="O230" s="156">
        <f>'HARIAN KOMULATIF'!O230/100*'PROGRES BOBOT'!$J230</f>
        <v>0</v>
      </c>
      <c r="P230" s="156">
        <f>'HARIAN KOMULATIF'!P230/100*'PROGRES BOBOT'!$J230</f>
        <v>0</v>
      </c>
      <c r="Q230" s="156">
        <f>'HARIAN KOMULATIF'!Q230/100*'PROGRES BOBOT'!$J230</f>
        <v>0</v>
      </c>
      <c r="R230" s="156">
        <f>'HARIAN KOMULATIF'!R230/100*'PROGRES BOBOT'!$J230</f>
        <v>0</v>
      </c>
      <c r="S230" s="156">
        <f>'HARIAN KOMULATIF'!S230/100*'PROGRES BOBOT'!$J230</f>
        <v>0</v>
      </c>
      <c r="T230" s="156">
        <f>'HARIAN KOMULATIF'!T230/100*'PROGRES BOBOT'!$J230</f>
        <v>0</v>
      </c>
      <c r="U230" s="156">
        <f>'HARIAN KOMULATIF'!U230/100*'PROGRES BOBOT'!$J230</f>
        <v>0</v>
      </c>
      <c r="V230" s="156">
        <f>'HARIAN KOMULATIF'!V230/100*'PROGRES BOBOT'!$J230</f>
        <v>0</v>
      </c>
      <c r="W230" s="156">
        <f>'HARIAN KOMULATIF'!W230/100*'PROGRES BOBOT'!$J230</f>
        <v>0</v>
      </c>
      <c r="X230" s="156">
        <f>'HARIAN KOMULATIF'!X230/100*'PROGRES BOBOT'!$J230</f>
        <v>0</v>
      </c>
      <c r="Y230" s="156">
        <f>'HARIAN KOMULATIF'!Y230/100*'PROGRES BOBOT'!$J230</f>
        <v>0</v>
      </c>
      <c r="Z230" s="156">
        <f>'HARIAN KOMULATIF'!Z230/100*'PROGRES BOBOT'!$J230</f>
        <v>0</v>
      </c>
      <c r="AA230" s="156">
        <f>'HARIAN KOMULATIF'!AA230/100*'PROGRES BOBOT'!$J230</f>
        <v>0</v>
      </c>
      <c r="AB230" s="156">
        <f>'HARIAN KOMULATIF'!AB230/100*'PROGRES BOBOT'!$J230</f>
        <v>0</v>
      </c>
      <c r="AC230" s="156">
        <f>'HARIAN KOMULATIF'!AC230/100*'PROGRES BOBOT'!$J230</f>
        <v>0</v>
      </c>
      <c r="AD230" s="156">
        <f>'HARIAN KOMULATIF'!AD230/100*'PROGRES BOBOT'!$J230</f>
        <v>0</v>
      </c>
      <c r="AE230" s="156">
        <f>'HARIAN KOMULATIF'!AE230/100*'PROGRES BOBOT'!$J230</f>
        <v>0</v>
      </c>
      <c r="AF230" s="156">
        <f>'HARIAN KOMULATIF'!AF230/100*'PROGRES BOBOT'!$J230</f>
        <v>0</v>
      </c>
      <c r="AG230" s="156">
        <f>'HARIAN KOMULATIF'!AG230/100*'PROGRES BOBOT'!$J230</f>
        <v>0</v>
      </c>
      <c r="AH230" s="156">
        <f>'HARIAN KOMULATIF'!AH230/100*'PROGRES BOBOT'!$J230</f>
        <v>0</v>
      </c>
      <c r="AI230" s="156">
        <f>'HARIAN KOMULATIF'!AI230/100*'PROGRES BOBOT'!$J230</f>
        <v>0</v>
      </c>
      <c r="AJ230" s="156">
        <f>'HARIAN KOMULATIF'!AJ230/100*'PROGRES BOBOT'!$J230</f>
        <v>0</v>
      </c>
      <c r="AK230" s="156">
        <f>'HARIAN KOMULATIF'!AK230/100*'PROGRES BOBOT'!$J230</f>
        <v>0</v>
      </c>
      <c r="AL230" s="156">
        <f>'HARIAN KOMULATIF'!AL230/100*'PROGRES BOBOT'!$J230</f>
        <v>0</v>
      </c>
      <c r="AM230" s="156">
        <f>'HARIAN KOMULATIF'!AM230/100*'PROGRES BOBOT'!$J230</f>
        <v>0</v>
      </c>
      <c r="AN230" s="156">
        <f>'HARIAN KOMULATIF'!AN230/100*'PROGRES BOBOT'!$J230</f>
        <v>0</v>
      </c>
      <c r="AO230" s="156">
        <f>'HARIAN KOMULATIF'!AO230/100*'PROGRES BOBOT'!$J230</f>
        <v>0</v>
      </c>
      <c r="AP230" s="156">
        <f>'HARIAN KOMULATIF'!AP230/100*'PROGRES BOBOT'!$J230</f>
        <v>0</v>
      </c>
      <c r="AQ230" s="156">
        <f>'HARIAN KOMULATIF'!AQ230/100*'PROGRES BOBOT'!$J230</f>
        <v>0</v>
      </c>
      <c r="AR230" s="156">
        <f>'HARIAN KOMULATIF'!AR230/100*'PROGRES BOBOT'!$J230</f>
        <v>0</v>
      </c>
      <c r="AS230" s="156">
        <f>'HARIAN KOMULATIF'!AS230/100*'PROGRES BOBOT'!$J230</f>
        <v>0</v>
      </c>
      <c r="AT230" s="156">
        <f>'HARIAN KOMULATIF'!AT230/100*'PROGRES BOBOT'!$J230</f>
        <v>0</v>
      </c>
      <c r="AU230" s="156">
        <f>'HARIAN KOMULATIF'!AU230/100*'PROGRES BOBOT'!$J230</f>
        <v>0</v>
      </c>
      <c r="AV230" s="156">
        <f>'HARIAN KOMULATIF'!AV230/100*'PROGRES BOBOT'!$J230</f>
        <v>0</v>
      </c>
      <c r="AW230" s="156">
        <f>'HARIAN KOMULATIF'!AW230/100*'PROGRES BOBOT'!$J230</f>
        <v>0</v>
      </c>
      <c r="AX230" s="156">
        <f>'HARIAN KOMULATIF'!AX230/100*'PROGRES BOBOT'!$J230</f>
        <v>0</v>
      </c>
      <c r="AY230" s="156">
        <f>'HARIAN KOMULATIF'!AY230/100*'PROGRES BOBOT'!$J230</f>
        <v>0</v>
      </c>
      <c r="AZ230" s="156">
        <f>'HARIAN KOMULATIF'!AZ230/100*'PROGRES BOBOT'!$J230</f>
        <v>0</v>
      </c>
      <c r="BA230" s="156">
        <f>'HARIAN KOMULATIF'!BA230/100*'PROGRES BOBOT'!$J230</f>
        <v>0</v>
      </c>
      <c r="BB230" s="156">
        <f>'HARIAN KOMULATIF'!BB230/100*'PROGRES BOBOT'!$J230</f>
        <v>0</v>
      </c>
      <c r="BC230" s="156">
        <f>'HARIAN KOMULATIF'!BC230/100*'PROGRES BOBOT'!$J230</f>
        <v>0</v>
      </c>
      <c r="BD230" s="156">
        <f>'HARIAN KOMULATIF'!BD230/100*'PROGRES BOBOT'!$J230</f>
        <v>0</v>
      </c>
      <c r="BE230" s="156">
        <f>'HARIAN KOMULATIF'!BE230/100*'PROGRES BOBOT'!$J230</f>
        <v>0</v>
      </c>
      <c r="BF230" s="156">
        <f>'HARIAN KOMULATIF'!BF230/100*'PROGRES BOBOT'!$J230</f>
        <v>0</v>
      </c>
      <c r="BG230" s="156">
        <f>'HARIAN KOMULATIF'!BG230/100*'PROGRES BOBOT'!$J230</f>
        <v>0</v>
      </c>
      <c r="BH230" s="156">
        <f>'HARIAN KOMULATIF'!BH230/100*'PROGRES BOBOT'!$J230</f>
        <v>0</v>
      </c>
      <c r="BI230" s="156">
        <f>'HARIAN KOMULATIF'!BI230/100*'PROGRES BOBOT'!$J230</f>
        <v>0</v>
      </c>
      <c r="BJ230" s="156">
        <f>'HARIAN KOMULATIF'!BJ230/100*'PROGRES BOBOT'!$J230</f>
        <v>0</v>
      </c>
      <c r="BK230" s="156">
        <f>'HARIAN KOMULATIF'!BK230/100*'PROGRES BOBOT'!$J230</f>
        <v>0</v>
      </c>
      <c r="BL230" s="156">
        <f>'HARIAN KOMULATIF'!BL230/100*'PROGRES BOBOT'!$J230</f>
        <v>0</v>
      </c>
      <c r="BM230" s="156">
        <f>'HARIAN KOMULATIF'!BM230/100*'PROGRES BOBOT'!$J230</f>
        <v>0</v>
      </c>
      <c r="BN230" s="156">
        <f>'HARIAN KOMULATIF'!BN230/100*'PROGRES BOBOT'!$J230</f>
        <v>0</v>
      </c>
      <c r="BO230" s="156">
        <f>'HARIAN KOMULATIF'!BO230/100*'PROGRES BOBOT'!$J230</f>
        <v>0</v>
      </c>
      <c r="BP230" s="156">
        <f>'HARIAN KOMULATIF'!BP230/100*'PROGRES BOBOT'!$J230</f>
        <v>0</v>
      </c>
      <c r="BQ230" s="156">
        <f>'HARIAN KOMULATIF'!BQ230/100*'PROGRES BOBOT'!$J230</f>
        <v>0</v>
      </c>
      <c r="BR230" s="156">
        <f>'HARIAN KOMULATIF'!BR230/100*'PROGRES BOBOT'!$J230</f>
        <v>0</v>
      </c>
      <c r="BS230" s="156">
        <f>'HARIAN KOMULATIF'!BS230/100*'PROGRES BOBOT'!$J230</f>
        <v>0</v>
      </c>
      <c r="BT230" s="156">
        <f>'HARIAN KOMULATIF'!BT230/100*'PROGRES BOBOT'!$J230</f>
        <v>0</v>
      </c>
      <c r="BU230" s="156">
        <f>'HARIAN KOMULATIF'!BU230/100*'PROGRES BOBOT'!$J230</f>
        <v>0</v>
      </c>
      <c r="BV230" s="156">
        <f>'HARIAN KOMULATIF'!BV230/100*'PROGRES BOBOT'!$J230</f>
        <v>0</v>
      </c>
      <c r="BW230" s="156">
        <f>'HARIAN KOMULATIF'!BW230/100*'PROGRES BOBOT'!$J230</f>
        <v>0</v>
      </c>
      <c r="BX230" s="156">
        <f>'HARIAN KOMULATIF'!BX230/100*'PROGRES BOBOT'!$J230</f>
        <v>0</v>
      </c>
      <c r="BY230" s="156">
        <f>'HARIAN KOMULATIF'!BY230/100*'PROGRES BOBOT'!$J230</f>
        <v>0</v>
      </c>
      <c r="BZ230" s="156">
        <f>'HARIAN KOMULATIF'!BZ230/100*'PROGRES BOBOT'!$J230</f>
        <v>0</v>
      </c>
      <c r="CA230" s="156">
        <f>'HARIAN KOMULATIF'!CA230/100*'PROGRES BOBOT'!$J230</f>
        <v>0</v>
      </c>
      <c r="CB230" s="156">
        <f>'HARIAN KOMULATIF'!CB230/100*'PROGRES BOBOT'!$J230</f>
        <v>0</v>
      </c>
      <c r="CC230" s="156">
        <f>'HARIAN KOMULATIF'!CC230/100*'PROGRES BOBOT'!$J230</f>
        <v>0</v>
      </c>
      <c r="CD230" s="156">
        <f>'HARIAN KOMULATIF'!CD230/100*'PROGRES BOBOT'!$J230</f>
        <v>0</v>
      </c>
      <c r="CE230" s="156">
        <f>'HARIAN KOMULATIF'!CE230/100*'PROGRES BOBOT'!$J230</f>
        <v>0</v>
      </c>
      <c r="CF230" s="156">
        <f>'HARIAN KOMULATIF'!CF230/100*'PROGRES BOBOT'!$J230</f>
        <v>0</v>
      </c>
      <c r="CG230" s="156">
        <f>'HARIAN KOMULATIF'!CG230/100*'PROGRES BOBOT'!$J230</f>
        <v>0</v>
      </c>
      <c r="CH230" s="156">
        <f>'HARIAN KOMULATIF'!CH230/100*'PROGRES BOBOT'!$J230</f>
        <v>0</v>
      </c>
      <c r="CI230" s="156">
        <f>'HARIAN KOMULATIF'!CI230/100*'PROGRES BOBOT'!$J230</f>
        <v>0</v>
      </c>
      <c r="CJ230" s="156">
        <f>'HARIAN KOMULATIF'!CJ230/100*'PROGRES BOBOT'!$J230</f>
        <v>0</v>
      </c>
      <c r="CK230" s="156">
        <f>'HARIAN KOMULATIF'!CK230/100*'PROGRES BOBOT'!$J230</f>
        <v>0</v>
      </c>
      <c r="CL230" s="156">
        <f>'HARIAN KOMULATIF'!CL230/100*'PROGRES BOBOT'!$J230</f>
        <v>0</v>
      </c>
      <c r="CM230" s="156">
        <f>'HARIAN KOMULATIF'!CM230/100*'PROGRES BOBOT'!$J230</f>
        <v>0</v>
      </c>
      <c r="CN230" s="156">
        <f>'HARIAN KOMULATIF'!CN230/100*'PROGRES BOBOT'!$J230</f>
        <v>0</v>
      </c>
      <c r="CO230" s="156">
        <f>'HARIAN KOMULATIF'!CO230/100*'PROGRES BOBOT'!$J230</f>
        <v>0</v>
      </c>
      <c r="CP230" s="156">
        <f>'HARIAN KOMULATIF'!CP230/100*'PROGRES BOBOT'!$J230</f>
        <v>0</v>
      </c>
      <c r="CQ230" s="156">
        <f>'HARIAN KOMULATIF'!CQ230/100*'PROGRES BOBOT'!$J230</f>
        <v>0</v>
      </c>
      <c r="CR230" s="156">
        <f>'HARIAN KOMULATIF'!CR230/100*'PROGRES BOBOT'!$J230</f>
        <v>0</v>
      </c>
      <c r="CS230" s="156">
        <f>'HARIAN KOMULATIF'!CS230/100*'PROGRES BOBOT'!$J230</f>
        <v>0</v>
      </c>
      <c r="CT230" s="156">
        <f>'HARIAN KOMULATIF'!CT230/100*'PROGRES BOBOT'!$J230</f>
        <v>0</v>
      </c>
      <c r="CU230" s="156">
        <f>'HARIAN KOMULATIF'!CU230/100*'PROGRES BOBOT'!$J230</f>
        <v>0</v>
      </c>
      <c r="CV230" s="156">
        <f>'HARIAN KOMULATIF'!CV230/100*'PROGRES BOBOT'!$J230</f>
        <v>0</v>
      </c>
      <c r="CW230" s="156">
        <f>'HARIAN KOMULATIF'!CW230/100*'PROGRES BOBOT'!$J230</f>
        <v>0</v>
      </c>
      <c r="CX230" s="156">
        <f>'HARIAN KOMULATIF'!CX230/100*'PROGRES BOBOT'!$J230</f>
        <v>0</v>
      </c>
    </row>
    <row r="231" spans="1:102" ht="15" customHeight="1">
      <c r="A231" s="18">
        <v>1</v>
      </c>
      <c r="B231" s="63" t="s">
        <v>103</v>
      </c>
      <c r="C231" s="5"/>
      <c r="D231" s="5"/>
      <c r="E231" s="61"/>
      <c r="F231" s="16">
        <v>192.94</v>
      </c>
      <c r="G231" s="20" t="s">
        <v>191</v>
      </c>
      <c r="H231" s="16">
        <v>110000</v>
      </c>
      <c r="I231" s="21">
        <f>H231*F231</f>
        <v>21223400</v>
      </c>
      <c r="J231" s="154">
        <f t="shared" si="38"/>
        <v>2.1223351071324692</v>
      </c>
      <c r="K231" s="156">
        <f>'HARIAN KOMULATIF'!K231/100*'PROGRES BOBOT'!$J231</f>
        <v>0</v>
      </c>
      <c r="L231" s="156">
        <f>'HARIAN KOMULATIF'!L231/100*'PROGRES BOBOT'!$J231</f>
        <v>0</v>
      </c>
      <c r="M231" s="156">
        <f>'HARIAN KOMULATIF'!M231/100*'PROGRES BOBOT'!$J231</f>
        <v>0</v>
      </c>
      <c r="N231" s="156">
        <f>'HARIAN KOMULATIF'!N231/100*'PROGRES BOBOT'!$J231</f>
        <v>0</v>
      </c>
      <c r="O231" s="156">
        <f>'HARIAN KOMULATIF'!O231/100*'PROGRES BOBOT'!$J231</f>
        <v>0</v>
      </c>
      <c r="P231" s="156">
        <f>'HARIAN KOMULATIF'!P231/100*'PROGRES BOBOT'!$J231</f>
        <v>0</v>
      </c>
      <c r="Q231" s="156">
        <f>'HARIAN KOMULATIF'!Q231/100*'PROGRES BOBOT'!$J231</f>
        <v>0</v>
      </c>
      <c r="R231" s="156">
        <f>'HARIAN KOMULATIF'!R231/100*'PROGRES BOBOT'!$J231</f>
        <v>0</v>
      </c>
      <c r="S231" s="156">
        <f>'HARIAN KOMULATIF'!S231/100*'PROGRES BOBOT'!$J231</f>
        <v>0</v>
      </c>
      <c r="T231" s="156">
        <f>'HARIAN KOMULATIF'!T231/100*'PROGRES BOBOT'!$J231</f>
        <v>0</v>
      </c>
      <c r="U231" s="156">
        <f>'HARIAN KOMULATIF'!U231/100*'PROGRES BOBOT'!$J231</f>
        <v>0</v>
      </c>
      <c r="V231" s="156">
        <f>'HARIAN KOMULATIF'!V231/100*'PROGRES BOBOT'!$J231</f>
        <v>0</v>
      </c>
      <c r="W231" s="156">
        <f>'HARIAN KOMULATIF'!W231/100*'PROGRES BOBOT'!$J231</f>
        <v>0</v>
      </c>
      <c r="X231" s="156">
        <f>'HARIAN KOMULATIF'!X231/100*'PROGRES BOBOT'!$J231</f>
        <v>0</v>
      </c>
      <c r="Y231" s="156">
        <f>'HARIAN KOMULATIF'!Y231/100*'PROGRES BOBOT'!$J231</f>
        <v>0</v>
      </c>
      <c r="Z231" s="156">
        <f>'HARIAN KOMULATIF'!Z231/100*'PROGRES BOBOT'!$J231</f>
        <v>0</v>
      </c>
      <c r="AA231" s="156">
        <f>'HARIAN KOMULATIF'!AA231/100*'PROGRES BOBOT'!$J231</f>
        <v>0</v>
      </c>
      <c r="AB231" s="156">
        <f>'HARIAN KOMULATIF'!AB231/100*'PROGRES BOBOT'!$J231</f>
        <v>0</v>
      </c>
      <c r="AC231" s="156">
        <f>'HARIAN KOMULATIF'!AC231/100*'PROGRES BOBOT'!$J231</f>
        <v>0</v>
      </c>
      <c r="AD231" s="156">
        <f>'HARIAN KOMULATIF'!AD231/100*'PROGRES BOBOT'!$J231</f>
        <v>0</v>
      </c>
      <c r="AE231" s="156">
        <f>'HARIAN KOMULATIF'!AE231/100*'PROGRES BOBOT'!$J231</f>
        <v>0</v>
      </c>
      <c r="AF231" s="156">
        <f>'HARIAN KOMULATIF'!AF231/100*'PROGRES BOBOT'!$J231</f>
        <v>0</v>
      </c>
      <c r="AG231" s="156">
        <f>'HARIAN KOMULATIF'!AG231/100*'PROGRES BOBOT'!$J231</f>
        <v>0</v>
      </c>
      <c r="AH231" s="156">
        <f>'HARIAN KOMULATIF'!AH231/100*'PROGRES BOBOT'!$J231</f>
        <v>0</v>
      </c>
      <c r="AI231" s="156">
        <f>'HARIAN KOMULATIF'!AI231/100*'PROGRES BOBOT'!$J231</f>
        <v>0</v>
      </c>
      <c r="AJ231" s="156">
        <f>'HARIAN KOMULATIF'!AJ231/100*'PROGRES BOBOT'!$J231</f>
        <v>0</v>
      </c>
      <c r="AK231" s="156">
        <f>'HARIAN KOMULATIF'!AK231/100*'PROGRES BOBOT'!$J231</f>
        <v>0</v>
      </c>
      <c r="AL231" s="156">
        <f>'HARIAN KOMULATIF'!AL231/100*'PROGRES BOBOT'!$J231</f>
        <v>0</v>
      </c>
      <c r="AM231" s="156">
        <f>'HARIAN KOMULATIF'!AM231/100*'PROGRES BOBOT'!$J231</f>
        <v>0</v>
      </c>
      <c r="AN231" s="156">
        <f>'HARIAN KOMULATIF'!AN231/100*'PROGRES BOBOT'!$J231</f>
        <v>0</v>
      </c>
      <c r="AO231" s="156">
        <f>'HARIAN KOMULATIF'!AO231/100*'PROGRES BOBOT'!$J231</f>
        <v>0</v>
      </c>
      <c r="AP231" s="156">
        <f>'HARIAN KOMULATIF'!AP231/100*'PROGRES BOBOT'!$J231</f>
        <v>0</v>
      </c>
      <c r="AQ231" s="156">
        <f>'HARIAN KOMULATIF'!AQ231/100*'PROGRES BOBOT'!$J231</f>
        <v>0</v>
      </c>
      <c r="AR231" s="156">
        <f>'HARIAN KOMULATIF'!AR231/100*'PROGRES BOBOT'!$J231</f>
        <v>0</v>
      </c>
      <c r="AS231" s="156">
        <f>'HARIAN KOMULATIF'!AS231/100*'PROGRES BOBOT'!$J231</f>
        <v>0</v>
      </c>
      <c r="AT231" s="156">
        <f>'HARIAN KOMULATIF'!AT231/100*'PROGRES BOBOT'!$J231</f>
        <v>0</v>
      </c>
      <c r="AU231" s="156">
        <f>'HARIAN KOMULATIF'!AU231/100*'PROGRES BOBOT'!$J231</f>
        <v>0</v>
      </c>
      <c r="AV231" s="156">
        <f>'HARIAN KOMULATIF'!AV231/100*'PROGRES BOBOT'!$J231</f>
        <v>0</v>
      </c>
      <c r="AW231" s="156">
        <f>'HARIAN KOMULATIF'!AW231/100*'PROGRES BOBOT'!$J231</f>
        <v>0</v>
      </c>
      <c r="AX231" s="156">
        <f>'HARIAN KOMULATIF'!AX231/100*'PROGRES BOBOT'!$J231</f>
        <v>0</v>
      </c>
      <c r="AY231" s="156">
        <f>'HARIAN KOMULATIF'!AY231/100*'PROGRES BOBOT'!$J231</f>
        <v>0</v>
      </c>
      <c r="AZ231" s="156">
        <f>'HARIAN KOMULATIF'!AZ231/100*'PROGRES BOBOT'!$J231</f>
        <v>0</v>
      </c>
      <c r="BA231" s="156">
        <f>'HARIAN KOMULATIF'!BA231/100*'PROGRES BOBOT'!$J231</f>
        <v>0</v>
      </c>
      <c r="BB231" s="156">
        <f>'HARIAN KOMULATIF'!BB231/100*'PROGRES BOBOT'!$J231</f>
        <v>0</v>
      </c>
      <c r="BC231" s="156">
        <f>'HARIAN KOMULATIF'!BC231/100*'PROGRES BOBOT'!$J231</f>
        <v>0</v>
      </c>
      <c r="BD231" s="156">
        <f>'HARIAN KOMULATIF'!BD231/100*'PROGRES BOBOT'!$J231</f>
        <v>0</v>
      </c>
      <c r="BE231" s="156">
        <f>'HARIAN KOMULATIF'!BE231/100*'PROGRES BOBOT'!$J231</f>
        <v>0</v>
      </c>
      <c r="BF231" s="156">
        <f>'HARIAN KOMULATIF'!BF231/100*'PROGRES BOBOT'!$J231</f>
        <v>0</v>
      </c>
      <c r="BG231" s="156">
        <f>'HARIAN KOMULATIF'!BG231/100*'PROGRES BOBOT'!$J231</f>
        <v>0</v>
      </c>
      <c r="BH231" s="156">
        <f>'HARIAN KOMULATIF'!BH231/100*'PROGRES BOBOT'!$J231</f>
        <v>0</v>
      </c>
      <c r="BI231" s="156">
        <f>'HARIAN KOMULATIF'!BI231/100*'PROGRES BOBOT'!$J231</f>
        <v>0</v>
      </c>
      <c r="BJ231" s="156">
        <f>'HARIAN KOMULATIF'!BJ231/100*'PROGRES BOBOT'!$J231</f>
        <v>0</v>
      </c>
      <c r="BK231" s="156">
        <f>'HARIAN KOMULATIF'!BK231/100*'PROGRES BOBOT'!$J231</f>
        <v>0</v>
      </c>
      <c r="BL231" s="156">
        <f>'HARIAN KOMULATIF'!BL231/100*'PROGRES BOBOT'!$J231</f>
        <v>0</v>
      </c>
      <c r="BM231" s="156">
        <f>'HARIAN KOMULATIF'!BM231/100*'PROGRES BOBOT'!$J231</f>
        <v>0</v>
      </c>
      <c r="BN231" s="156">
        <f>'HARIAN KOMULATIF'!BN231/100*'PROGRES BOBOT'!$J231</f>
        <v>0</v>
      </c>
      <c r="BO231" s="156">
        <f>'HARIAN KOMULATIF'!BO231/100*'PROGRES BOBOT'!$J231</f>
        <v>0</v>
      </c>
      <c r="BP231" s="156">
        <f>'HARIAN KOMULATIF'!BP231/100*'PROGRES BOBOT'!$J231</f>
        <v>0</v>
      </c>
      <c r="BQ231" s="156">
        <f>'HARIAN KOMULATIF'!BQ231/100*'PROGRES BOBOT'!$J231</f>
        <v>0</v>
      </c>
      <c r="BR231" s="156">
        <f>'HARIAN KOMULATIF'!BR231/100*'PROGRES BOBOT'!$J231</f>
        <v>0</v>
      </c>
      <c r="BS231" s="156">
        <f>'HARIAN KOMULATIF'!BS231/100*'PROGRES BOBOT'!$J231</f>
        <v>0</v>
      </c>
      <c r="BT231" s="156">
        <f>'HARIAN KOMULATIF'!BT231/100*'PROGRES BOBOT'!$J231</f>
        <v>0</v>
      </c>
      <c r="BU231" s="156">
        <f>'HARIAN KOMULATIF'!BU231/100*'PROGRES BOBOT'!$J231</f>
        <v>0</v>
      </c>
      <c r="BV231" s="156">
        <f>'HARIAN KOMULATIF'!BV231/100*'PROGRES BOBOT'!$J231</f>
        <v>0</v>
      </c>
      <c r="BW231" s="156">
        <f>'HARIAN KOMULATIF'!BW231/100*'PROGRES BOBOT'!$J231</f>
        <v>0</v>
      </c>
      <c r="BX231" s="156">
        <f>'HARIAN KOMULATIF'!BX231/100*'PROGRES BOBOT'!$J231</f>
        <v>0</v>
      </c>
      <c r="BY231" s="156">
        <f>'HARIAN KOMULATIF'!BY231/100*'PROGRES BOBOT'!$J231</f>
        <v>0</v>
      </c>
      <c r="BZ231" s="156">
        <f>'HARIAN KOMULATIF'!BZ231/100*'PROGRES BOBOT'!$J231</f>
        <v>0</v>
      </c>
      <c r="CA231" s="156">
        <f>'HARIAN KOMULATIF'!CA231/100*'PROGRES BOBOT'!$J231</f>
        <v>0</v>
      </c>
      <c r="CB231" s="156">
        <f>'HARIAN KOMULATIF'!CB231/100*'PROGRES BOBOT'!$J231</f>
        <v>0</v>
      </c>
      <c r="CC231" s="156">
        <f>'HARIAN KOMULATIF'!CC231/100*'PROGRES BOBOT'!$J231</f>
        <v>0</v>
      </c>
      <c r="CD231" s="156">
        <f>'HARIAN KOMULATIF'!CD231/100*'PROGRES BOBOT'!$J231</f>
        <v>0</v>
      </c>
      <c r="CE231" s="156">
        <f>'HARIAN KOMULATIF'!CE231/100*'PROGRES BOBOT'!$J231</f>
        <v>0</v>
      </c>
      <c r="CF231" s="156">
        <f>'HARIAN KOMULATIF'!CF231/100*'PROGRES BOBOT'!$J231</f>
        <v>0</v>
      </c>
      <c r="CG231" s="156">
        <f>'HARIAN KOMULATIF'!CG231/100*'PROGRES BOBOT'!$J231</f>
        <v>0</v>
      </c>
      <c r="CH231" s="156">
        <f>'HARIAN KOMULATIF'!CH231/100*'PROGRES BOBOT'!$J231</f>
        <v>0</v>
      </c>
      <c r="CI231" s="156">
        <f>'HARIAN KOMULATIF'!CI231/100*'PROGRES BOBOT'!$J231</f>
        <v>0</v>
      </c>
      <c r="CJ231" s="156">
        <f>'HARIAN KOMULATIF'!CJ231/100*'PROGRES BOBOT'!$J231</f>
        <v>0</v>
      </c>
      <c r="CK231" s="156">
        <f>'HARIAN KOMULATIF'!CK231/100*'PROGRES BOBOT'!$J231</f>
        <v>0</v>
      </c>
      <c r="CL231" s="156">
        <f>'HARIAN KOMULATIF'!CL231/100*'PROGRES BOBOT'!$J231</f>
        <v>0</v>
      </c>
      <c r="CM231" s="156">
        <f>'HARIAN KOMULATIF'!CM231/100*'PROGRES BOBOT'!$J231</f>
        <v>0</v>
      </c>
      <c r="CN231" s="156">
        <f>'HARIAN KOMULATIF'!CN231/100*'PROGRES BOBOT'!$J231</f>
        <v>0</v>
      </c>
      <c r="CO231" s="156">
        <f>'HARIAN KOMULATIF'!CO231/100*'PROGRES BOBOT'!$J231</f>
        <v>0</v>
      </c>
      <c r="CP231" s="156">
        <f>'HARIAN KOMULATIF'!CP231/100*'PROGRES BOBOT'!$J231</f>
        <v>0</v>
      </c>
      <c r="CQ231" s="156">
        <f>'HARIAN KOMULATIF'!CQ231/100*'PROGRES BOBOT'!$J231</f>
        <v>0</v>
      </c>
      <c r="CR231" s="156">
        <f>'HARIAN KOMULATIF'!CR231/100*'PROGRES BOBOT'!$J231</f>
        <v>0</v>
      </c>
      <c r="CS231" s="156">
        <f>'HARIAN KOMULATIF'!CS231/100*'PROGRES BOBOT'!$J231</f>
        <v>0</v>
      </c>
      <c r="CT231" s="156">
        <f>'HARIAN KOMULATIF'!CT231/100*'PROGRES BOBOT'!$J231</f>
        <v>0</v>
      </c>
      <c r="CU231" s="156">
        <f>'HARIAN KOMULATIF'!CU231/100*'PROGRES BOBOT'!$J231</f>
        <v>0</v>
      </c>
      <c r="CV231" s="156">
        <f>'HARIAN KOMULATIF'!CV231/100*'PROGRES BOBOT'!$J231</f>
        <v>0</v>
      </c>
      <c r="CW231" s="156">
        <f>'HARIAN KOMULATIF'!CW231/100*'PROGRES BOBOT'!$J231</f>
        <v>0</v>
      </c>
      <c r="CX231" s="156">
        <f>'HARIAN KOMULATIF'!CX231/100*'PROGRES BOBOT'!$J231</f>
        <v>0</v>
      </c>
    </row>
    <row r="232" spans="1:102" ht="15" customHeight="1">
      <c r="A232" s="18">
        <v>2</v>
      </c>
      <c r="B232" s="63" t="s">
        <v>104</v>
      </c>
      <c r="C232" s="5"/>
      <c r="D232" s="5"/>
      <c r="E232" s="61"/>
      <c r="F232" s="16">
        <v>9.7410999999999994</v>
      </c>
      <c r="G232" s="20" t="s">
        <v>191</v>
      </c>
      <c r="H232" s="16">
        <v>110000</v>
      </c>
      <c r="I232" s="21">
        <f>H232*F232</f>
        <v>1071521</v>
      </c>
      <c r="J232" s="154">
        <f t="shared" si="38"/>
        <v>0.10715185297029178</v>
      </c>
      <c r="K232" s="156">
        <f>'HARIAN KOMULATIF'!K232/100*'PROGRES BOBOT'!$J232</f>
        <v>0</v>
      </c>
      <c r="L232" s="156">
        <f>'HARIAN KOMULATIF'!L232/100*'PROGRES BOBOT'!$J232</f>
        <v>0</v>
      </c>
      <c r="M232" s="156">
        <f>'HARIAN KOMULATIF'!M232/100*'PROGRES BOBOT'!$J232</f>
        <v>0</v>
      </c>
      <c r="N232" s="156">
        <f>'HARIAN KOMULATIF'!N232/100*'PROGRES BOBOT'!$J232</f>
        <v>0</v>
      </c>
      <c r="O232" s="156">
        <f>'HARIAN KOMULATIF'!O232/100*'PROGRES BOBOT'!$J232</f>
        <v>0</v>
      </c>
      <c r="P232" s="156">
        <f>'HARIAN KOMULATIF'!P232/100*'PROGRES BOBOT'!$J232</f>
        <v>0</v>
      </c>
      <c r="Q232" s="156">
        <f>'HARIAN KOMULATIF'!Q232/100*'PROGRES BOBOT'!$J232</f>
        <v>0</v>
      </c>
      <c r="R232" s="156">
        <f>'HARIAN KOMULATIF'!R232/100*'PROGRES BOBOT'!$J232</f>
        <v>0</v>
      </c>
      <c r="S232" s="156">
        <f>'HARIAN KOMULATIF'!S232/100*'PROGRES BOBOT'!$J232</f>
        <v>0</v>
      </c>
      <c r="T232" s="156">
        <f>'HARIAN KOMULATIF'!T232/100*'PROGRES BOBOT'!$J232</f>
        <v>0</v>
      </c>
      <c r="U232" s="156">
        <f>'HARIAN KOMULATIF'!U232/100*'PROGRES BOBOT'!$J232</f>
        <v>0</v>
      </c>
      <c r="V232" s="156">
        <f>'HARIAN KOMULATIF'!V232/100*'PROGRES BOBOT'!$J232</f>
        <v>0</v>
      </c>
      <c r="W232" s="156">
        <f>'HARIAN KOMULATIF'!W232/100*'PROGRES BOBOT'!$J232</f>
        <v>0</v>
      </c>
      <c r="X232" s="156">
        <f>'HARIAN KOMULATIF'!X232/100*'PROGRES BOBOT'!$J232</f>
        <v>0</v>
      </c>
      <c r="Y232" s="156">
        <f>'HARIAN KOMULATIF'!Y232/100*'PROGRES BOBOT'!$J232</f>
        <v>0</v>
      </c>
      <c r="Z232" s="156">
        <f>'HARIAN KOMULATIF'!Z232/100*'PROGRES BOBOT'!$J232</f>
        <v>0</v>
      </c>
      <c r="AA232" s="156">
        <f>'HARIAN KOMULATIF'!AA232/100*'PROGRES BOBOT'!$J232</f>
        <v>0</v>
      </c>
      <c r="AB232" s="156">
        <f>'HARIAN KOMULATIF'!AB232/100*'PROGRES BOBOT'!$J232</f>
        <v>0</v>
      </c>
      <c r="AC232" s="156">
        <f>'HARIAN KOMULATIF'!AC232/100*'PROGRES BOBOT'!$J232</f>
        <v>0</v>
      </c>
      <c r="AD232" s="156">
        <f>'HARIAN KOMULATIF'!AD232/100*'PROGRES BOBOT'!$J232</f>
        <v>0</v>
      </c>
      <c r="AE232" s="156">
        <f>'HARIAN KOMULATIF'!AE232/100*'PROGRES BOBOT'!$J232</f>
        <v>0</v>
      </c>
      <c r="AF232" s="156">
        <f>'HARIAN KOMULATIF'!AF232/100*'PROGRES BOBOT'!$J232</f>
        <v>0</v>
      </c>
      <c r="AG232" s="156">
        <f>'HARIAN KOMULATIF'!AG232/100*'PROGRES BOBOT'!$J232</f>
        <v>0</v>
      </c>
      <c r="AH232" s="156">
        <f>'HARIAN KOMULATIF'!AH232/100*'PROGRES BOBOT'!$J232</f>
        <v>0</v>
      </c>
      <c r="AI232" s="156">
        <f>'HARIAN KOMULATIF'!AI232/100*'PROGRES BOBOT'!$J232</f>
        <v>0</v>
      </c>
      <c r="AJ232" s="156">
        <f>'HARIAN KOMULATIF'!AJ232/100*'PROGRES BOBOT'!$J232</f>
        <v>0</v>
      </c>
      <c r="AK232" s="156">
        <f>'HARIAN KOMULATIF'!AK232/100*'PROGRES BOBOT'!$J232</f>
        <v>0</v>
      </c>
      <c r="AL232" s="156">
        <f>'HARIAN KOMULATIF'!AL232/100*'PROGRES BOBOT'!$J232</f>
        <v>0</v>
      </c>
      <c r="AM232" s="156">
        <f>'HARIAN KOMULATIF'!AM232/100*'PROGRES BOBOT'!$J232</f>
        <v>0</v>
      </c>
      <c r="AN232" s="156">
        <f>'HARIAN KOMULATIF'!AN232/100*'PROGRES BOBOT'!$J232</f>
        <v>0</v>
      </c>
      <c r="AO232" s="156">
        <f>'HARIAN KOMULATIF'!AO232/100*'PROGRES BOBOT'!$J232</f>
        <v>0</v>
      </c>
      <c r="AP232" s="156">
        <f>'HARIAN KOMULATIF'!AP232/100*'PROGRES BOBOT'!$J232</f>
        <v>0</v>
      </c>
      <c r="AQ232" s="156">
        <f>'HARIAN KOMULATIF'!AQ232/100*'PROGRES BOBOT'!$J232</f>
        <v>0</v>
      </c>
      <c r="AR232" s="156">
        <f>'HARIAN KOMULATIF'!AR232/100*'PROGRES BOBOT'!$J232</f>
        <v>0</v>
      </c>
      <c r="AS232" s="156">
        <f>'HARIAN KOMULATIF'!AS232/100*'PROGRES BOBOT'!$J232</f>
        <v>0</v>
      </c>
      <c r="AT232" s="156">
        <f>'HARIAN KOMULATIF'!AT232/100*'PROGRES BOBOT'!$J232</f>
        <v>0</v>
      </c>
      <c r="AU232" s="156">
        <f>'HARIAN KOMULATIF'!AU232/100*'PROGRES BOBOT'!$J232</f>
        <v>0</v>
      </c>
      <c r="AV232" s="156">
        <f>'HARIAN KOMULATIF'!AV232/100*'PROGRES BOBOT'!$J232</f>
        <v>0</v>
      </c>
      <c r="AW232" s="156">
        <f>'HARIAN KOMULATIF'!AW232/100*'PROGRES BOBOT'!$J232</f>
        <v>0</v>
      </c>
      <c r="AX232" s="156">
        <f>'HARIAN KOMULATIF'!AX232/100*'PROGRES BOBOT'!$J232</f>
        <v>0</v>
      </c>
      <c r="AY232" s="156">
        <f>'HARIAN KOMULATIF'!AY232/100*'PROGRES BOBOT'!$J232</f>
        <v>0</v>
      </c>
      <c r="AZ232" s="156">
        <f>'HARIAN KOMULATIF'!AZ232/100*'PROGRES BOBOT'!$J232</f>
        <v>0</v>
      </c>
      <c r="BA232" s="156">
        <f>'HARIAN KOMULATIF'!BA232/100*'PROGRES BOBOT'!$J232</f>
        <v>0</v>
      </c>
      <c r="BB232" s="156">
        <f>'HARIAN KOMULATIF'!BB232/100*'PROGRES BOBOT'!$J232</f>
        <v>0</v>
      </c>
      <c r="BC232" s="156">
        <f>'HARIAN KOMULATIF'!BC232/100*'PROGRES BOBOT'!$J232</f>
        <v>0</v>
      </c>
      <c r="BD232" s="156">
        <f>'HARIAN KOMULATIF'!BD232/100*'PROGRES BOBOT'!$J232</f>
        <v>0</v>
      </c>
      <c r="BE232" s="156">
        <f>'HARIAN KOMULATIF'!BE232/100*'PROGRES BOBOT'!$J232</f>
        <v>0</v>
      </c>
      <c r="BF232" s="156">
        <f>'HARIAN KOMULATIF'!BF232/100*'PROGRES BOBOT'!$J232</f>
        <v>0</v>
      </c>
      <c r="BG232" s="156">
        <f>'HARIAN KOMULATIF'!BG232/100*'PROGRES BOBOT'!$J232</f>
        <v>0</v>
      </c>
      <c r="BH232" s="156">
        <f>'HARIAN KOMULATIF'!BH232/100*'PROGRES BOBOT'!$J232</f>
        <v>0</v>
      </c>
      <c r="BI232" s="156">
        <f>'HARIAN KOMULATIF'!BI232/100*'PROGRES BOBOT'!$J232</f>
        <v>0</v>
      </c>
      <c r="BJ232" s="156">
        <f>'HARIAN KOMULATIF'!BJ232/100*'PROGRES BOBOT'!$J232</f>
        <v>0</v>
      </c>
      <c r="BK232" s="156">
        <f>'HARIAN KOMULATIF'!BK232/100*'PROGRES BOBOT'!$J232</f>
        <v>0</v>
      </c>
      <c r="BL232" s="156">
        <f>'HARIAN KOMULATIF'!BL232/100*'PROGRES BOBOT'!$J232</f>
        <v>0</v>
      </c>
      <c r="BM232" s="156">
        <f>'HARIAN KOMULATIF'!BM232/100*'PROGRES BOBOT'!$J232</f>
        <v>0</v>
      </c>
      <c r="BN232" s="156">
        <f>'HARIAN KOMULATIF'!BN232/100*'PROGRES BOBOT'!$J232</f>
        <v>0</v>
      </c>
      <c r="BO232" s="156">
        <f>'HARIAN KOMULATIF'!BO232/100*'PROGRES BOBOT'!$J232</f>
        <v>0</v>
      </c>
      <c r="BP232" s="156">
        <f>'HARIAN KOMULATIF'!BP232/100*'PROGRES BOBOT'!$J232</f>
        <v>0</v>
      </c>
      <c r="BQ232" s="156">
        <f>'HARIAN KOMULATIF'!BQ232/100*'PROGRES BOBOT'!$J232</f>
        <v>0</v>
      </c>
      <c r="BR232" s="156">
        <f>'HARIAN KOMULATIF'!BR232/100*'PROGRES BOBOT'!$J232</f>
        <v>0</v>
      </c>
      <c r="BS232" s="156">
        <f>'HARIAN KOMULATIF'!BS232/100*'PROGRES BOBOT'!$J232</f>
        <v>0</v>
      </c>
      <c r="BT232" s="156">
        <f>'HARIAN KOMULATIF'!BT232/100*'PROGRES BOBOT'!$J232</f>
        <v>0</v>
      </c>
      <c r="BU232" s="156">
        <f>'HARIAN KOMULATIF'!BU232/100*'PROGRES BOBOT'!$J232</f>
        <v>0</v>
      </c>
      <c r="BV232" s="156">
        <f>'HARIAN KOMULATIF'!BV232/100*'PROGRES BOBOT'!$J232</f>
        <v>0</v>
      </c>
      <c r="BW232" s="156">
        <f>'HARIAN KOMULATIF'!BW232/100*'PROGRES BOBOT'!$J232</f>
        <v>0</v>
      </c>
      <c r="BX232" s="156">
        <f>'HARIAN KOMULATIF'!BX232/100*'PROGRES BOBOT'!$J232</f>
        <v>0</v>
      </c>
      <c r="BY232" s="156">
        <f>'HARIAN KOMULATIF'!BY232/100*'PROGRES BOBOT'!$J232</f>
        <v>0</v>
      </c>
      <c r="BZ232" s="156">
        <f>'HARIAN KOMULATIF'!BZ232/100*'PROGRES BOBOT'!$J232</f>
        <v>0</v>
      </c>
      <c r="CA232" s="156">
        <f>'HARIAN KOMULATIF'!CA232/100*'PROGRES BOBOT'!$J232</f>
        <v>0</v>
      </c>
      <c r="CB232" s="156">
        <f>'HARIAN KOMULATIF'!CB232/100*'PROGRES BOBOT'!$J232</f>
        <v>0</v>
      </c>
      <c r="CC232" s="156">
        <f>'HARIAN KOMULATIF'!CC232/100*'PROGRES BOBOT'!$J232</f>
        <v>0</v>
      </c>
      <c r="CD232" s="156">
        <f>'HARIAN KOMULATIF'!CD232/100*'PROGRES BOBOT'!$J232</f>
        <v>0</v>
      </c>
      <c r="CE232" s="156">
        <f>'HARIAN KOMULATIF'!CE232/100*'PROGRES BOBOT'!$J232</f>
        <v>0</v>
      </c>
      <c r="CF232" s="156">
        <f>'HARIAN KOMULATIF'!CF232/100*'PROGRES BOBOT'!$J232</f>
        <v>0</v>
      </c>
      <c r="CG232" s="156">
        <f>'HARIAN KOMULATIF'!CG232/100*'PROGRES BOBOT'!$J232</f>
        <v>0</v>
      </c>
      <c r="CH232" s="156">
        <f>'HARIAN KOMULATIF'!CH232/100*'PROGRES BOBOT'!$J232</f>
        <v>0</v>
      </c>
      <c r="CI232" s="156">
        <f>'HARIAN KOMULATIF'!CI232/100*'PROGRES BOBOT'!$J232</f>
        <v>0</v>
      </c>
      <c r="CJ232" s="156">
        <f>'HARIAN KOMULATIF'!CJ232/100*'PROGRES BOBOT'!$J232</f>
        <v>0</v>
      </c>
      <c r="CK232" s="156">
        <f>'HARIAN KOMULATIF'!CK232/100*'PROGRES BOBOT'!$J232</f>
        <v>0</v>
      </c>
      <c r="CL232" s="156">
        <f>'HARIAN KOMULATIF'!CL232/100*'PROGRES BOBOT'!$J232</f>
        <v>0</v>
      </c>
      <c r="CM232" s="156">
        <f>'HARIAN KOMULATIF'!CM232/100*'PROGRES BOBOT'!$J232</f>
        <v>0</v>
      </c>
      <c r="CN232" s="156">
        <f>'HARIAN KOMULATIF'!CN232/100*'PROGRES BOBOT'!$J232</f>
        <v>0</v>
      </c>
      <c r="CO232" s="156">
        <f>'HARIAN KOMULATIF'!CO232/100*'PROGRES BOBOT'!$J232</f>
        <v>0</v>
      </c>
      <c r="CP232" s="156">
        <f>'HARIAN KOMULATIF'!CP232/100*'PROGRES BOBOT'!$J232</f>
        <v>0</v>
      </c>
      <c r="CQ232" s="156">
        <f>'HARIAN KOMULATIF'!CQ232/100*'PROGRES BOBOT'!$J232</f>
        <v>0</v>
      </c>
      <c r="CR232" s="156">
        <f>'HARIAN KOMULATIF'!CR232/100*'PROGRES BOBOT'!$J232</f>
        <v>0</v>
      </c>
      <c r="CS232" s="156">
        <f>'HARIAN KOMULATIF'!CS232/100*'PROGRES BOBOT'!$J232</f>
        <v>0</v>
      </c>
      <c r="CT232" s="156">
        <f>'HARIAN KOMULATIF'!CT232/100*'PROGRES BOBOT'!$J232</f>
        <v>0</v>
      </c>
      <c r="CU232" s="156">
        <f>'HARIAN KOMULATIF'!CU232/100*'PROGRES BOBOT'!$J232</f>
        <v>0</v>
      </c>
      <c r="CV232" s="156">
        <f>'HARIAN KOMULATIF'!CV232/100*'PROGRES BOBOT'!$J232</f>
        <v>0</v>
      </c>
      <c r="CW232" s="156">
        <f>'HARIAN KOMULATIF'!CW232/100*'PROGRES BOBOT'!$J232</f>
        <v>0</v>
      </c>
      <c r="CX232" s="156">
        <f>'HARIAN KOMULATIF'!CX232/100*'PROGRES BOBOT'!$J232</f>
        <v>0</v>
      </c>
    </row>
    <row r="233" spans="1:102" ht="15" customHeight="1">
      <c r="A233" s="18"/>
      <c r="B233" s="63"/>
      <c r="C233" s="5"/>
      <c r="D233" s="5"/>
      <c r="E233" s="61"/>
      <c r="F233" s="16"/>
      <c r="G233" s="20"/>
      <c r="H233" s="16"/>
      <c r="I233" s="21"/>
      <c r="J233" s="154"/>
      <c r="K233" s="156">
        <f>'HARIAN KOMULATIF'!K233/100*'PROGRES BOBOT'!$J233</f>
        <v>0</v>
      </c>
      <c r="L233" s="156">
        <f>'HARIAN KOMULATIF'!L233/100*'PROGRES BOBOT'!$J233</f>
        <v>0</v>
      </c>
      <c r="M233" s="156">
        <f>'HARIAN KOMULATIF'!M233/100*'PROGRES BOBOT'!$J233</f>
        <v>0</v>
      </c>
      <c r="N233" s="156">
        <f>'HARIAN KOMULATIF'!N233/100*'PROGRES BOBOT'!$J233</f>
        <v>0</v>
      </c>
      <c r="O233" s="156">
        <f>'HARIAN KOMULATIF'!O233/100*'PROGRES BOBOT'!$J233</f>
        <v>0</v>
      </c>
      <c r="P233" s="156">
        <f>'HARIAN KOMULATIF'!P233/100*'PROGRES BOBOT'!$J233</f>
        <v>0</v>
      </c>
      <c r="Q233" s="156">
        <f>'HARIAN KOMULATIF'!Q233/100*'PROGRES BOBOT'!$J233</f>
        <v>0</v>
      </c>
      <c r="R233" s="156">
        <f>'HARIAN KOMULATIF'!R233/100*'PROGRES BOBOT'!$J233</f>
        <v>0</v>
      </c>
      <c r="S233" s="156">
        <f>'HARIAN KOMULATIF'!S233/100*'PROGRES BOBOT'!$J233</f>
        <v>0</v>
      </c>
      <c r="T233" s="156">
        <f>'HARIAN KOMULATIF'!T233/100*'PROGRES BOBOT'!$J233</f>
        <v>0</v>
      </c>
      <c r="U233" s="156">
        <f>'HARIAN KOMULATIF'!U233/100*'PROGRES BOBOT'!$J233</f>
        <v>0</v>
      </c>
      <c r="V233" s="156">
        <f>'HARIAN KOMULATIF'!V233/100*'PROGRES BOBOT'!$J233</f>
        <v>0</v>
      </c>
      <c r="W233" s="156">
        <f>'HARIAN KOMULATIF'!W233/100*'PROGRES BOBOT'!$J233</f>
        <v>0</v>
      </c>
      <c r="X233" s="156">
        <f>'HARIAN KOMULATIF'!X233/100*'PROGRES BOBOT'!$J233</f>
        <v>0</v>
      </c>
      <c r="Y233" s="156">
        <f>'HARIAN KOMULATIF'!Y233/100*'PROGRES BOBOT'!$J233</f>
        <v>0</v>
      </c>
      <c r="Z233" s="156">
        <f>'HARIAN KOMULATIF'!Z233/100*'PROGRES BOBOT'!$J233</f>
        <v>0</v>
      </c>
      <c r="AA233" s="156">
        <f>'HARIAN KOMULATIF'!AA233/100*'PROGRES BOBOT'!$J233</f>
        <v>0</v>
      </c>
      <c r="AB233" s="156">
        <f>'HARIAN KOMULATIF'!AB233/100*'PROGRES BOBOT'!$J233</f>
        <v>0</v>
      </c>
      <c r="AC233" s="156">
        <f>'HARIAN KOMULATIF'!AC233/100*'PROGRES BOBOT'!$J233</f>
        <v>0</v>
      </c>
      <c r="AD233" s="156">
        <f>'HARIAN KOMULATIF'!AD233/100*'PROGRES BOBOT'!$J233</f>
        <v>0</v>
      </c>
      <c r="AE233" s="156">
        <f>'HARIAN KOMULATIF'!AE233/100*'PROGRES BOBOT'!$J233</f>
        <v>0</v>
      </c>
      <c r="AF233" s="156">
        <f>'HARIAN KOMULATIF'!AF233/100*'PROGRES BOBOT'!$J233</f>
        <v>0</v>
      </c>
      <c r="AG233" s="156">
        <f>'HARIAN KOMULATIF'!AG233/100*'PROGRES BOBOT'!$J233</f>
        <v>0</v>
      </c>
      <c r="AH233" s="156">
        <f>'HARIAN KOMULATIF'!AH233/100*'PROGRES BOBOT'!$J233</f>
        <v>0</v>
      </c>
      <c r="AI233" s="156">
        <f>'HARIAN KOMULATIF'!AI233/100*'PROGRES BOBOT'!$J233</f>
        <v>0</v>
      </c>
      <c r="AJ233" s="156">
        <f>'HARIAN KOMULATIF'!AJ233/100*'PROGRES BOBOT'!$J233</f>
        <v>0</v>
      </c>
      <c r="AK233" s="156">
        <f>'HARIAN KOMULATIF'!AK233/100*'PROGRES BOBOT'!$J233</f>
        <v>0</v>
      </c>
      <c r="AL233" s="156">
        <f>'HARIAN KOMULATIF'!AL233/100*'PROGRES BOBOT'!$J233</f>
        <v>0</v>
      </c>
      <c r="AM233" s="156">
        <f>'HARIAN KOMULATIF'!AM233/100*'PROGRES BOBOT'!$J233</f>
        <v>0</v>
      </c>
      <c r="AN233" s="156">
        <f>'HARIAN KOMULATIF'!AN233/100*'PROGRES BOBOT'!$J233</f>
        <v>0</v>
      </c>
      <c r="AO233" s="156">
        <f>'HARIAN KOMULATIF'!AO233/100*'PROGRES BOBOT'!$J233</f>
        <v>0</v>
      </c>
      <c r="AP233" s="156">
        <f>'HARIAN KOMULATIF'!AP233/100*'PROGRES BOBOT'!$J233</f>
        <v>0</v>
      </c>
      <c r="AQ233" s="156">
        <f>'HARIAN KOMULATIF'!AQ233/100*'PROGRES BOBOT'!$J233</f>
        <v>0</v>
      </c>
      <c r="AR233" s="156">
        <f>'HARIAN KOMULATIF'!AR233/100*'PROGRES BOBOT'!$J233</f>
        <v>0</v>
      </c>
      <c r="AS233" s="156">
        <f>'HARIAN KOMULATIF'!AS233/100*'PROGRES BOBOT'!$J233</f>
        <v>0</v>
      </c>
      <c r="AT233" s="156">
        <f>'HARIAN KOMULATIF'!AT233/100*'PROGRES BOBOT'!$J233</f>
        <v>0</v>
      </c>
      <c r="AU233" s="156">
        <f>'HARIAN KOMULATIF'!AU233/100*'PROGRES BOBOT'!$J233</f>
        <v>0</v>
      </c>
      <c r="AV233" s="156">
        <f>'HARIAN KOMULATIF'!AV233/100*'PROGRES BOBOT'!$J233</f>
        <v>0</v>
      </c>
      <c r="AW233" s="156">
        <f>'HARIAN KOMULATIF'!AW233/100*'PROGRES BOBOT'!$J233</f>
        <v>0</v>
      </c>
      <c r="AX233" s="156">
        <f>'HARIAN KOMULATIF'!AX233/100*'PROGRES BOBOT'!$J233</f>
        <v>0</v>
      </c>
      <c r="AY233" s="156">
        <f>'HARIAN KOMULATIF'!AY233/100*'PROGRES BOBOT'!$J233</f>
        <v>0</v>
      </c>
      <c r="AZ233" s="156">
        <f>'HARIAN KOMULATIF'!AZ233/100*'PROGRES BOBOT'!$J233</f>
        <v>0</v>
      </c>
      <c r="BA233" s="156">
        <f>'HARIAN KOMULATIF'!BA233/100*'PROGRES BOBOT'!$J233</f>
        <v>0</v>
      </c>
      <c r="BB233" s="156">
        <f>'HARIAN KOMULATIF'!BB233/100*'PROGRES BOBOT'!$J233</f>
        <v>0</v>
      </c>
      <c r="BC233" s="156">
        <f>'HARIAN KOMULATIF'!BC233/100*'PROGRES BOBOT'!$J233</f>
        <v>0</v>
      </c>
      <c r="BD233" s="156">
        <f>'HARIAN KOMULATIF'!BD233/100*'PROGRES BOBOT'!$J233</f>
        <v>0</v>
      </c>
      <c r="BE233" s="156">
        <f>'HARIAN KOMULATIF'!BE233/100*'PROGRES BOBOT'!$J233</f>
        <v>0</v>
      </c>
      <c r="BF233" s="156">
        <f>'HARIAN KOMULATIF'!BF233/100*'PROGRES BOBOT'!$J233</f>
        <v>0</v>
      </c>
      <c r="BG233" s="156">
        <f>'HARIAN KOMULATIF'!BG233/100*'PROGRES BOBOT'!$J233</f>
        <v>0</v>
      </c>
      <c r="BH233" s="156">
        <f>'HARIAN KOMULATIF'!BH233/100*'PROGRES BOBOT'!$J233</f>
        <v>0</v>
      </c>
      <c r="BI233" s="156">
        <f>'HARIAN KOMULATIF'!BI233/100*'PROGRES BOBOT'!$J233</f>
        <v>0</v>
      </c>
      <c r="BJ233" s="156">
        <f>'HARIAN KOMULATIF'!BJ233/100*'PROGRES BOBOT'!$J233</f>
        <v>0</v>
      </c>
      <c r="BK233" s="156">
        <f>'HARIAN KOMULATIF'!BK233/100*'PROGRES BOBOT'!$J233</f>
        <v>0</v>
      </c>
      <c r="BL233" s="156">
        <f>'HARIAN KOMULATIF'!BL233/100*'PROGRES BOBOT'!$J233</f>
        <v>0</v>
      </c>
      <c r="BM233" s="156">
        <f>'HARIAN KOMULATIF'!BM233/100*'PROGRES BOBOT'!$J233</f>
        <v>0</v>
      </c>
      <c r="BN233" s="156">
        <f>'HARIAN KOMULATIF'!BN233/100*'PROGRES BOBOT'!$J233</f>
        <v>0</v>
      </c>
      <c r="BO233" s="156">
        <f>'HARIAN KOMULATIF'!BO233/100*'PROGRES BOBOT'!$J233</f>
        <v>0</v>
      </c>
      <c r="BP233" s="156">
        <f>'HARIAN KOMULATIF'!BP233/100*'PROGRES BOBOT'!$J233</f>
        <v>0</v>
      </c>
      <c r="BQ233" s="156">
        <f>'HARIAN KOMULATIF'!BQ233/100*'PROGRES BOBOT'!$J233</f>
        <v>0</v>
      </c>
      <c r="BR233" s="156">
        <f>'HARIAN KOMULATIF'!BR233/100*'PROGRES BOBOT'!$J233</f>
        <v>0</v>
      </c>
      <c r="BS233" s="156">
        <f>'HARIAN KOMULATIF'!BS233/100*'PROGRES BOBOT'!$J233</f>
        <v>0</v>
      </c>
      <c r="BT233" s="156">
        <f>'HARIAN KOMULATIF'!BT233/100*'PROGRES BOBOT'!$J233</f>
        <v>0</v>
      </c>
      <c r="BU233" s="156">
        <f>'HARIAN KOMULATIF'!BU233/100*'PROGRES BOBOT'!$J233</f>
        <v>0</v>
      </c>
      <c r="BV233" s="156">
        <f>'HARIAN KOMULATIF'!BV233/100*'PROGRES BOBOT'!$J233</f>
        <v>0</v>
      </c>
      <c r="BW233" s="156">
        <f>'HARIAN KOMULATIF'!BW233/100*'PROGRES BOBOT'!$J233</f>
        <v>0</v>
      </c>
      <c r="BX233" s="156">
        <f>'HARIAN KOMULATIF'!BX233/100*'PROGRES BOBOT'!$J233</f>
        <v>0</v>
      </c>
      <c r="BY233" s="156">
        <f>'HARIAN KOMULATIF'!BY233/100*'PROGRES BOBOT'!$J233</f>
        <v>0</v>
      </c>
      <c r="BZ233" s="156">
        <f>'HARIAN KOMULATIF'!BZ233/100*'PROGRES BOBOT'!$J233</f>
        <v>0</v>
      </c>
      <c r="CA233" s="156">
        <f>'HARIAN KOMULATIF'!CA233/100*'PROGRES BOBOT'!$J233</f>
        <v>0</v>
      </c>
      <c r="CB233" s="156">
        <f>'HARIAN KOMULATIF'!CB233/100*'PROGRES BOBOT'!$J233</f>
        <v>0</v>
      </c>
      <c r="CC233" s="156">
        <f>'HARIAN KOMULATIF'!CC233/100*'PROGRES BOBOT'!$J233</f>
        <v>0</v>
      </c>
      <c r="CD233" s="156">
        <f>'HARIAN KOMULATIF'!CD233/100*'PROGRES BOBOT'!$J233</f>
        <v>0</v>
      </c>
      <c r="CE233" s="156">
        <f>'HARIAN KOMULATIF'!CE233/100*'PROGRES BOBOT'!$J233</f>
        <v>0</v>
      </c>
      <c r="CF233" s="156">
        <f>'HARIAN KOMULATIF'!CF233/100*'PROGRES BOBOT'!$J233</f>
        <v>0</v>
      </c>
      <c r="CG233" s="156">
        <f>'HARIAN KOMULATIF'!CG233/100*'PROGRES BOBOT'!$J233</f>
        <v>0</v>
      </c>
      <c r="CH233" s="156">
        <f>'HARIAN KOMULATIF'!CH233/100*'PROGRES BOBOT'!$J233</f>
        <v>0</v>
      </c>
      <c r="CI233" s="156">
        <f>'HARIAN KOMULATIF'!CI233/100*'PROGRES BOBOT'!$J233</f>
        <v>0</v>
      </c>
      <c r="CJ233" s="156">
        <f>'HARIAN KOMULATIF'!CJ233/100*'PROGRES BOBOT'!$J233</f>
        <v>0</v>
      </c>
      <c r="CK233" s="156">
        <f>'HARIAN KOMULATIF'!CK233/100*'PROGRES BOBOT'!$J233</f>
        <v>0</v>
      </c>
      <c r="CL233" s="156">
        <f>'HARIAN KOMULATIF'!CL233/100*'PROGRES BOBOT'!$J233</f>
        <v>0</v>
      </c>
      <c r="CM233" s="156">
        <f>'HARIAN KOMULATIF'!CM233/100*'PROGRES BOBOT'!$J233</f>
        <v>0</v>
      </c>
      <c r="CN233" s="156">
        <f>'HARIAN KOMULATIF'!CN233/100*'PROGRES BOBOT'!$J233</f>
        <v>0</v>
      </c>
      <c r="CO233" s="156">
        <f>'HARIAN KOMULATIF'!CO233/100*'PROGRES BOBOT'!$J233</f>
        <v>0</v>
      </c>
      <c r="CP233" s="156">
        <f>'HARIAN KOMULATIF'!CP233/100*'PROGRES BOBOT'!$J233</f>
        <v>0</v>
      </c>
      <c r="CQ233" s="156">
        <f>'HARIAN KOMULATIF'!CQ233/100*'PROGRES BOBOT'!$J233</f>
        <v>0</v>
      </c>
      <c r="CR233" s="156">
        <f>'HARIAN KOMULATIF'!CR233/100*'PROGRES BOBOT'!$J233</f>
        <v>0</v>
      </c>
      <c r="CS233" s="156">
        <f>'HARIAN KOMULATIF'!CS233/100*'PROGRES BOBOT'!$J233</f>
        <v>0</v>
      </c>
      <c r="CT233" s="156">
        <f>'HARIAN KOMULATIF'!CT233/100*'PROGRES BOBOT'!$J233</f>
        <v>0</v>
      </c>
      <c r="CU233" s="156">
        <f>'HARIAN KOMULATIF'!CU233/100*'PROGRES BOBOT'!$J233</f>
        <v>0</v>
      </c>
      <c r="CV233" s="156">
        <f>'HARIAN KOMULATIF'!CV233/100*'PROGRES BOBOT'!$J233</f>
        <v>0</v>
      </c>
      <c r="CW233" s="156">
        <f>'HARIAN KOMULATIF'!CW233/100*'PROGRES BOBOT'!$J233</f>
        <v>0</v>
      </c>
      <c r="CX233" s="156">
        <f>'HARIAN KOMULATIF'!CX233/100*'PROGRES BOBOT'!$J233</f>
        <v>0</v>
      </c>
    </row>
    <row r="234" spans="1:102" ht="15" customHeight="1">
      <c r="A234" s="18"/>
      <c r="B234" s="63"/>
      <c r="C234" s="5"/>
      <c r="D234" s="5"/>
      <c r="E234" s="61"/>
      <c r="F234" s="16"/>
      <c r="G234" s="20"/>
      <c r="H234" s="16"/>
      <c r="I234" s="21"/>
      <c r="J234" s="154"/>
      <c r="K234" s="156">
        <f>'HARIAN KOMULATIF'!K234/100*'PROGRES BOBOT'!$J234</f>
        <v>0</v>
      </c>
      <c r="L234" s="156">
        <f>'HARIAN KOMULATIF'!L234/100*'PROGRES BOBOT'!$J234</f>
        <v>0</v>
      </c>
      <c r="M234" s="156">
        <f>'HARIAN KOMULATIF'!M234/100*'PROGRES BOBOT'!$J234</f>
        <v>0</v>
      </c>
      <c r="N234" s="156">
        <f>'HARIAN KOMULATIF'!N234/100*'PROGRES BOBOT'!$J234</f>
        <v>0</v>
      </c>
      <c r="O234" s="156">
        <f>'HARIAN KOMULATIF'!O234/100*'PROGRES BOBOT'!$J234</f>
        <v>0</v>
      </c>
      <c r="P234" s="156">
        <f>'HARIAN KOMULATIF'!P234/100*'PROGRES BOBOT'!$J234</f>
        <v>0</v>
      </c>
      <c r="Q234" s="156">
        <f>'HARIAN KOMULATIF'!Q234/100*'PROGRES BOBOT'!$J234</f>
        <v>0</v>
      </c>
      <c r="R234" s="156">
        <f>'HARIAN KOMULATIF'!R234/100*'PROGRES BOBOT'!$J234</f>
        <v>0</v>
      </c>
      <c r="S234" s="156">
        <f>'HARIAN KOMULATIF'!S234/100*'PROGRES BOBOT'!$J234</f>
        <v>0</v>
      </c>
      <c r="T234" s="156">
        <f>'HARIAN KOMULATIF'!T234/100*'PROGRES BOBOT'!$J234</f>
        <v>0</v>
      </c>
      <c r="U234" s="156">
        <f>'HARIAN KOMULATIF'!U234/100*'PROGRES BOBOT'!$J234</f>
        <v>0</v>
      </c>
      <c r="V234" s="156">
        <f>'HARIAN KOMULATIF'!V234/100*'PROGRES BOBOT'!$J234</f>
        <v>0</v>
      </c>
      <c r="W234" s="156">
        <f>'HARIAN KOMULATIF'!W234/100*'PROGRES BOBOT'!$J234</f>
        <v>0</v>
      </c>
      <c r="X234" s="156">
        <f>'HARIAN KOMULATIF'!X234/100*'PROGRES BOBOT'!$J234</f>
        <v>0</v>
      </c>
      <c r="Y234" s="156">
        <f>'HARIAN KOMULATIF'!Y234/100*'PROGRES BOBOT'!$J234</f>
        <v>0</v>
      </c>
      <c r="Z234" s="156">
        <f>'HARIAN KOMULATIF'!Z234/100*'PROGRES BOBOT'!$J234</f>
        <v>0</v>
      </c>
      <c r="AA234" s="156">
        <f>'HARIAN KOMULATIF'!AA234/100*'PROGRES BOBOT'!$J234</f>
        <v>0</v>
      </c>
      <c r="AB234" s="156">
        <f>'HARIAN KOMULATIF'!AB234/100*'PROGRES BOBOT'!$J234</f>
        <v>0</v>
      </c>
      <c r="AC234" s="156">
        <f>'HARIAN KOMULATIF'!AC234/100*'PROGRES BOBOT'!$J234</f>
        <v>0</v>
      </c>
      <c r="AD234" s="156">
        <f>'HARIAN KOMULATIF'!AD234/100*'PROGRES BOBOT'!$J234</f>
        <v>0</v>
      </c>
      <c r="AE234" s="156">
        <f>'HARIAN KOMULATIF'!AE234/100*'PROGRES BOBOT'!$J234</f>
        <v>0</v>
      </c>
      <c r="AF234" s="156">
        <f>'HARIAN KOMULATIF'!AF234/100*'PROGRES BOBOT'!$J234</f>
        <v>0</v>
      </c>
      <c r="AG234" s="156">
        <f>'HARIAN KOMULATIF'!AG234/100*'PROGRES BOBOT'!$J234</f>
        <v>0</v>
      </c>
      <c r="AH234" s="156">
        <f>'HARIAN KOMULATIF'!AH234/100*'PROGRES BOBOT'!$J234</f>
        <v>0</v>
      </c>
      <c r="AI234" s="156">
        <f>'HARIAN KOMULATIF'!AI234/100*'PROGRES BOBOT'!$J234</f>
        <v>0</v>
      </c>
      <c r="AJ234" s="156">
        <f>'HARIAN KOMULATIF'!AJ234/100*'PROGRES BOBOT'!$J234</f>
        <v>0</v>
      </c>
      <c r="AK234" s="156">
        <f>'HARIAN KOMULATIF'!AK234/100*'PROGRES BOBOT'!$J234</f>
        <v>0</v>
      </c>
      <c r="AL234" s="156">
        <f>'HARIAN KOMULATIF'!AL234/100*'PROGRES BOBOT'!$J234</f>
        <v>0</v>
      </c>
      <c r="AM234" s="156">
        <f>'HARIAN KOMULATIF'!AM234/100*'PROGRES BOBOT'!$J234</f>
        <v>0</v>
      </c>
      <c r="AN234" s="156">
        <f>'HARIAN KOMULATIF'!AN234/100*'PROGRES BOBOT'!$J234</f>
        <v>0</v>
      </c>
      <c r="AO234" s="156">
        <f>'HARIAN KOMULATIF'!AO234/100*'PROGRES BOBOT'!$J234</f>
        <v>0</v>
      </c>
      <c r="AP234" s="156">
        <f>'HARIAN KOMULATIF'!AP234/100*'PROGRES BOBOT'!$J234</f>
        <v>0</v>
      </c>
      <c r="AQ234" s="156">
        <f>'HARIAN KOMULATIF'!AQ234/100*'PROGRES BOBOT'!$J234</f>
        <v>0</v>
      </c>
      <c r="AR234" s="156">
        <f>'HARIAN KOMULATIF'!AR234/100*'PROGRES BOBOT'!$J234</f>
        <v>0</v>
      </c>
      <c r="AS234" s="156">
        <f>'HARIAN KOMULATIF'!AS234/100*'PROGRES BOBOT'!$J234</f>
        <v>0</v>
      </c>
      <c r="AT234" s="156">
        <f>'HARIAN KOMULATIF'!AT234/100*'PROGRES BOBOT'!$J234</f>
        <v>0</v>
      </c>
      <c r="AU234" s="156">
        <f>'HARIAN KOMULATIF'!AU234/100*'PROGRES BOBOT'!$J234</f>
        <v>0</v>
      </c>
      <c r="AV234" s="156">
        <f>'HARIAN KOMULATIF'!AV234/100*'PROGRES BOBOT'!$J234</f>
        <v>0</v>
      </c>
      <c r="AW234" s="156">
        <f>'HARIAN KOMULATIF'!AW234/100*'PROGRES BOBOT'!$J234</f>
        <v>0</v>
      </c>
      <c r="AX234" s="156">
        <f>'HARIAN KOMULATIF'!AX234/100*'PROGRES BOBOT'!$J234</f>
        <v>0</v>
      </c>
      <c r="AY234" s="156">
        <f>'HARIAN KOMULATIF'!AY234/100*'PROGRES BOBOT'!$J234</f>
        <v>0</v>
      </c>
      <c r="AZ234" s="156">
        <f>'HARIAN KOMULATIF'!AZ234/100*'PROGRES BOBOT'!$J234</f>
        <v>0</v>
      </c>
      <c r="BA234" s="156">
        <f>'HARIAN KOMULATIF'!BA234/100*'PROGRES BOBOT'!$J234</f>
        <v>0</v>
      </c>
      <c r="BB234" s="156">
        <f>'HARIAN KOMULATIF'!BB234/100*'PROGRES BOBOT'!$J234</f>
        <v>0</v>
      </c>
      <c r="BC234" s="156">
        <f>'HARIAN KOMULATIF'!BC234/100*'PROGRES BOBOT'!$J234</f>
        <v>0</v>
      </c>
      <c r="BD234" s="156">
        <f>'HARIAN KOMULATIF'!BD234/100*'PROGRES BOBOT'!$J234</f>
        <v>0</v>
      </c>
      <c r="BE234" s="156">
        <f>'HARIAN KOMULATIF'!BE234/100*'PROGRES BOBOT'!$J234</f>
        <v>0</v>
      </c>
      <c r="BF234" s="156">
        <f>'HARIAN KOMULATIF'!BF234/100*'PROGRES BOBOT'!$J234</f>
        <v>0</v>
      </c>
      <c r="BG234" s="156">
        <f>'HARIAN KOMULATIF'!BG234/100*'PROGRES BOBOT'!$J234</f>
        <v>0</v>
      </c>
      <c r="BH234" s="156">
        <f>'HARIAN KOMULATIF'!BH234/100*'PROGRES BOBOT'!$J234</f>
        <v>0</v>
      </c>
      <c r="BI234" s="156">
        <f>'HARIAN KOMULATIF'!BI234/100*'PROGRES BOBOT'!$J234</f>
        <v>0</v>
      </c>
      <c r="BJ234" s="156">
        <f>'HARIAN KOMULATIF'!BJ234/100*'PROGRES BOBOT'!$J234</f>
        <v>0</v>
      </c>
      <c r="BK234" s="156">
        <f>'HARIAN KOMULATIF'!BK234/100*'PROGRES BOBOT'!$J234</f>
        <v>0</v>
      </c>
      <c r="BL234" s="156">
        <f>'HARIAN KOMULATIF'!BL234/100*'PROGRES BOBOT'!$J234</f>
        <v>0</v>
      </c>
      <c r="BM234" s="156">
        <f>'HARIAN KOMULATIF'!BM234/100*'PROGRES BOBOT'!$J234</f>
        <v>0</v>
      </c>
      <c r="BN234" s="156">
        <f>'HARIAN KOMULATIF'!BN234/100*'PROGRES BOBOT'!$J234</f>
        <v>0</v>
      </c>
      <c r="BO234" s="156">
        <f>'HARIAN KOMULATIF'!BO234/100*'PROGRES BOBOT'!$J234</f>
        <v>0</v>
      </c>
      <c r="BP234" s="156">
        <f>'HARIAN KOMULATIF'!BP234/100*'PROGRES BOBOT'!$J234</f>
        <v>0</v>
      </c>
      <c r="BQ234" s="156">
        <f>'HARIAN KOMULATIF'!BQ234/100*'PROGRES BOBOT'!$J234</f>
        <v>0</v>
      </c>
      <c r="BR234" s="156">
        <f>'HARIAN KOMULATIF'!BR234/100*'PROGRES BOBOT'!$J234</f>
        <v>0</v>
      </c>
      <c r="BS234" s="156">
        <f>'HARIAN KOMULATIF'!BS234/100*'PROGRES BOBOT'!$J234</f>
        <v>0</v>
      </c>
      <c r="BT234" s="156">
        <f>'HARIAN KOMULATIF'!BT234/100*'PROGRES BOBOT'!$J234</f>
        <v>0</v>
      </c>
      <c r="BU234" s="156">
        <f>'HARIAN KOMULATIF'!BU234/100*'PROGRES BOBOT'!$J234</f>
        <v>0</v>
      </c>
      <c r="BV234" s="156">
        <f>'HARIAN KOMULATIF'!BV234/100*'PROGRES BOBOT'!$J234</f>
        <v>0</v>
      </c>
      <c r="BW234" s="156">
        <f>'HARIAN KOMULATIF'!BW234/100*'PROGRES BOBOT'!$J234</f>
        <v>0</v>
      </c>
      <c r="BX234" s="156">
        <f>'HARIAN KOMULATIF'!BX234/100*'PROGRES BOBOT'!$J234</f>
        <v>0</v>
      </c>
      <c r="BY234" s="156">
        <f>'HARIAN KOMULATIF'!BY234/100*'PROGRES BOBOT'!$J234</f>
        <v>0</v>
      </c>
      <c r="BZ234" s="156">
        <f>'HARIAN KOMULATIF'!BZ234/100*'PROGRES BOBOT'!$J234</f>
        <v>0</v>
      </c>
      <c r="CA234" s="156">
        <f>'HARIAN KOMULATIF'!CA234/100*'PROGRES BOBOT'!$J234</f>
        <v>0</v>
      </c>
      <c r="CB234" s="156">
        <f>'HARIAN KOMULATIF'!CB234/100*'PROGRES BOBOT'!$J234</f>
        <v>0</v>
      </c>
      <c r="CC234" s="156">
        <f>'HARIAN KOMULATIF'!CC234/100*'PROGRES BOBOT'!$J234</f>
        <v>0</v>
      </c>
      <c r="CD234" s="156">
        <f>'HARIAN KOMULATIF'!CD234/100*'PROGRES BOBOT'!$J234</f>
        <v>0</v>
      </c>
      <c r="CE234" s="156">
        <f>'HARIAN KOMULATIF'!CE234/100*'PROGRES BOBOT'!$J234</f>
        <v>0</v>
      </c>
      <c r="CF234" s="156">
        <f>'HARIAN KOMULATIF'!CF234/100*'PROGRES BOBOT'!$J234</f>
        <v>0</v>
      </c>
      <c r="CG234" s="156">
        <f>'HARIAN KOMULATIF'!CG234/100*'PROGRES BOBOT'!$J234</f>
        <v>0</v>
      </c>
      <c r="CH234" s="156">
        <f>'HARIAN KOMULATIF'!CH234/100*'PROGRES BOBOT'!$J234</f>
        <v>0</v>
      </c>
      <c r="CI234" s="156">
        <f>'HARIAN KOMULATIF'!CI234/100*'PROGRES BOBOT'!$J234</f>
        <v>0</v>
      </c>
      <c r="CJ234" s="156">
        <f>'HARIAN KOMULATIF'!CJ234/100*'PROGRES BOBOT'!$J234</f>
        <v>0</v>
      </c>
      <c r="CK234" s="156">
        <f>'HARIAN KOMULATIF'!CK234/100*'PROGRES BOBOT'!$J234</f>
        <v>0</v>
      </c>
      <c r="CL234" s="156">
        <f>'HARIAN KOMULATIF'!CL234/100*'PROGRES BOBOT'!$J234</f>
        <v>0</v>
      </c>
      <c r="CM234" s="156">
        <f>'HARIAN KOMULATIF'!CM234/100*'PROGRES BOBOT'!$J234</f>
        <v>0</v>
      </c>
      <c r="CN234" s="156">
        <f>'HARIAN KOMULATIF'!CN234/100*'PROGRES BOBOT'!$J234</f>
        <v>0</v>
      </c>
      <c r="CO234" s="156">
        <f>'HARIAN KOMULATIF'!CO234/100*'PROGRES BOBOT'!$J234</f>
        <v>0</v>
      </c>
      <c r="CP234" s="156">
        <f>'HARIAN KOMULATIF'!CP234/100*'PROGRES BOBOT'!$J234</f>
        <v>0</v>
      </c>
      <c r="CQ234" s="156">
        <f>'HARIAN KOMULATIF'!CQ234/100*'PROGRES BOBOT'!$J234</f>
        <v>0</v>
      </c>
      <c r="CR234" s="156">
        <f>'HARIAN KOMULATIF'!CR234/100*'PROGRES BOBOT'!$J234</f>
        <v>0</v>
      </c>
      <c r="CS234" s="156">
        <f>'HARIAN KOMULATIF'!CS234/100*'PROGRES BOBOT'!$J234</f>
        <v>0</v>
      </c>
      <c r="CT234" s="156">
        <f>'HARIAN KOMULATIF'!CT234/100*'PROGRES BOBOT'!$J234</f>
        <v>0</v>
      </c>
      <c r="CU234" s="156">
        <f>'HARIAN KOMULATIF'!CU234/100*'PROGRES BOBOT'!$J234</f>
        <v>0</v>
      </c>
      <c r="CV234" s="156">
        <f>'HARIAN KOMULATIF'!CV234/100*'PROGRES BOBOT'!$J234</f>
        <v>0</v>
      </c>
      <c r="CW234" s="156">
        <f>'HARIAN KOMULATIF'!CW234/100*'PROGRES BOBOT'!$J234</f>
        <v>0</v>
      </c>
      <c r="CX234" s="156">
        <f>'HARIAN KOMULATIF'!CX234/100*'PROGRES BOBOT'!$J234</f>
        <v>0</v>
      </c>
    </row>
    <row r="235" spans="1:102" ht="15" customHeight="1">
      <c r="A235" s="102"/>
      <c r="B235" s="96" t="s">
        <v>105</v>
      </c>
      <c r="C235" s="97"/>
      <c r="D235" s="97"/>
      <c r="E235" s="98"/>
      <c r="F235" s="99"/>
      <c r="G235" s="100"/>
      <c r="H235" s="99"/>
      <c r="I235" s="22">
        <f>I237+I236</f>
        <v>16726064.6</v>
      </c>
      <c r="J235" s="154"/>
      <c r="K235" s="156">
        <f>'HARIAN KOMULATIF'!K235/100*'PROGRES BOBOT'!$J235</f>
        <v>0</v>
      </c>
      <c r="L235" s="156">
        <f>'HARIAN KOMULATIF'!L235/100*'PROGRES BOBOT'!$J235</f>
        <v>0</v>
      </c>
      <c r="M235" s="156">
        <f>'HARIAN KOMULATIF'!M235/100*'PROGRES BOBOT'!$J235</f>
        <v>0</v>
      </c>
      <c r="N235" s="156">
        <f>'HARIAN KOMULATIF'!N235/100*'PROGRES BOBOT'!$J235</f>
        <v>0</v>
      </c>
      <c r="O235" s="156">
        <f>'HARIAN KOMULATIF'!O235/100*'PROGRES BOBOT'!$J235</f>
        <v>0</v>
      </c>
      <c r="P235" s="156">
        <f>'HARIAN KOMULATIF'!P235/100*'PROGRES BOBOT'!$J235</f>
        <v>0</v>
      </c>
      <c r="Q235" s="156">
        <f>'HARIAN KOMULATIF'!Q235/100*'PROGRES BOBOT'!$J235</f>
        <v>0</v>
      </c>
      <c r="R235" s="156">
        <f>'HARIAN KOMULATIF'!R235/100*'PROGRES BOBOT'!$J235</f>
        <v>0</v>
      </c>
      <c r="S235" s="156">
        <f>'HARIAN KOMULATIF'!S235/100*'PROGRES BOBOT'!$J235</f>
        <v>0</v>
      </c>
      <c r="T235" s="156">
        <f>'HARIAN KOMULATIF'!T235/100*'PROGRES BOBOT'!$J235</f>
        <v>0</v>
      </c>
      <c r="U235" s="156">
        <f>'HARIAN KOMULATIF'!U235/100*'PROGRES BOBOT'!$J235</f>
        <v>0</v>
      </c>
      <c r="V235" s="156">
        <f>'HARIAN KOMULATIF'!V235/100*'PROGRES BOBOT'!$J235</f>
        <v>0</v>
      </c>
      <c r="W235" s="156">
        <f>'HARIAN KOMULATIF'!W235/100*'PROGRES BOBOT'!$J235</f>
        <v>0</v>
      </c>
      <c r="X235" s="156">
        <f>'HARIAN KOMULATIF'!X235/100*'PROGRES BOBOT'!$J235</f>
        <v>0</v>
      </c>
      <c r="Y235" s="156">
        <f>'HARIAN KOMULATIF'!Y235/100*'PROGRES BOBOT'!$J235</f>
        <v>0</v>
      </c>
      <c r="Z235" s="156">
        <f>'HARIAN KOMULATIF'!Z235/100*'PROGRES BOBOT'!$J235</f>
        <v>0</v>
      </c>
      <c r="AA235" s="156">
        <f>'HARIAN KOMULATIF'!AA235/100*'PROGRES BOBOT'!$J235</f>
        <v>0</v>
      </c>
      <c r="AB235" s="156">
        <f>'HARIAN KOMULATIF'!AB235/100*'PROGRES BOBOT'!$J235</f>
        <v>0</v>
      </c>
      <c r="AC235" s="156">
        <f>'HARIAN KOMULATIF'!AC235/100*'PROGRES BOBOT'!$J235</f>
        <v>0</v>
      </c>
      <c r="AD235" s="156">
        <f>'HARIAN KOMULATIF'!AD235/100*'PROGRES BOBOT'!$J235</f>
        <v>0</v>
      </c>
      <c r="AE235" s="156">
        <f>'HARIAN KOMULATIF'!AE235/100*'PROGRES BOBOT'!$J235</f>
        <v>0</v>
      </c>
      <c r="AF235" s="156">
        <f>'HARIAN KOMULATIF'!AF235/100*'PROGRES BOBOT'!$J235</f>
        <v>0</v>
      </c>
      <c r="AG235" s="156">
        <f>'HARIAN KOMULATIF'!AG235/100*'PROGRES BOBOT'!$J235</f>
        <v>0</v>
      </c>
      <c r="AH235" s="156">
        <f>'HARIAN KOMULATIF'!AH235/100*'PROGRES BOBOT'!$J235</f>
        <v>0</v>
      </c>
      <c r="AI235" s="156">
        <f>'HARIAN KOMULATIF'!AI235/100*'PROGRES BOBOT'!$J235</f>
        <v>0</v>
      </c>
      <c r="AJ235" s="156">
        <f>'HARIAN KOMULATIF'!AJ235/100*'PROGRES BOBOT'!$J235</f>
        <v>0</v>
      </c>
      <c r="AK235" s="156">
        <f>'HARIAN KOMULATIF'!AK235/100*'PROGRES BOBOT'!$J235</f>
        <v>0</v>
      </c>
      <c r="AL235" s="156">
        <f>'HARIAN KOMULATIF'!AL235/100*'PROGRES BOBOT'!$J235</f>
        <v>0</v>
      </c>
      <c r="AM235" s="156">
        <f>'HARIAN KOMULATIF'!AM235/100*'PROGRES BOBOT'!$J235</f>
        <v>0</v>
      </c>
      <c r="AN235" s="156">
        <f>'HARIAN KOMULATIF'!AN235/100*'PROGRES BOBOT'!$J235</f>
        <v>0</v>
      </c>
      <c r="AO235" s="156">
        <f>'HARIAN KOMULATIF'!AO235/100*'PROGRES BOBOT'!$J235</f>
        <v>0</v>
      </c>
      <c r="AP235" s="156">
        <f>'HARIAN KOMULATIF'!AP235/100*'PROGRES BOBOT'!$J235</f>
        <v>0</v>
      </c>
      <c r="AQ235" s="156">
        <f>'HARIAN KOMULATIF'!AQ235/100*'PROGRES BOBOT'!$J235</f>
        <v>0</v>
      </c>
      <c r="AR235" s="156">
        <f>'HARIAN KOMULATIF'!AR235/100*'PROGRES BOBOT'!$J235</f>
        <v>0</v>
      </c>
      <c r="AS235" s="156">
        <f>'HARIAN KOMULATIF'!AS235/100*'PROGRES BOBOT'!$J235</f>
        <v>0</v>
      </c>
      <c r="AT235" s="156">
        <f>'HARIAN KOMULATIF'!AT235/100*'PROGRES BOBOT'!$J235</f>
        <v>0</v>
      </c>
      <c r="AU235" s="156">
        <f>'HARIAN KOMULATIF'!AU235/100*'PROGRES BOBOT'!$J235</f>
        <v>0</v>
      </c>
      <c r="AV235" s="156">
        <f>'HARIAN KOMULATIF'!AV235/100*'PROGRES BOBOT'!$J235</f>
        <v>0</v>
      </c>
      <c r="AW235" s="156">
        <f>'HARIAN KOMULATIF'!AW235/100*'PROGRES BOBOT'!$J235</f>
        <v>0</v>
      </c>
      <c r="AX235" s="156">
        <f>'HARIAN KOMULATIF'!AX235/100*'PROGRES BOBOT'!$J235</f>
        <v>0</v>
      </c>
      <c r="AY235" s="156">
        <f>'HARIAN KOMULATIF'!AY235/100*'PROGRES BOBOT'!$J235</f>
        <v>0</v>
      </c>
      <c r="AZ235" s="156">
        <f>'HARIAN KOMULATIF'!AZ235/100*'PROGRES BOBOT'!$J235</f>
        <v>0</v>
      </c>
      <c r="BA235" s="156">
        <f>'HARIAN KOMULATIF'!BA235/100*'PROGRES BOBOT'!$J235</f>
        <v>0</v>
      </c>
      <c r="BB235" s="156">
        <f>'HARIAN KOMULATIF'!BB235/100*'PROGRES BOBOT'!$J235</f>
        <v>0</v>
      </c>
      <c r="BC235" s="156">
        <f>'HARIAN KOMULATIF'!BC235/100*'PROGRES BOBOT'!$J235</f>
        <v>0</v>
      </c>
      <c r="BD235" s="156">
        <f>'HARIAN KOMULATIF'!BD235/100*'PROGRES BOBOT'!$J235</f>
        <v>0</v>
      </c>
      <c r="BE235" s="156">
        <f>'HARIAN KOMULATIF'!BE235/100*'PROGRES BOBOT'!$J235</f>
        <v>0</v>
      </c>
      <c r="BF235" s="156">
        <f>'HARIAN KOMULATIF'!BF235/100*'PROGRES BOBOT'!$J235</f>
        <v>0</v>
      </c>
      <c r="BG235" s="156">
        <f>'HARIAN KOMULATIF'!BG235/100*'PROGRES BOBOT'!$J235</f>
        <v>0</v>
      </c>
      <c r="BH235" s="156">
        <f>'HARIAN KOMULATIF'!BH235/100*'PROGRES BOBOT'!$J235</f>
        <v>0</v>
      </c>
      <c r="BI235" s="156">
        <f>'HARIAN KOMULATIF'!BI235/100*'PROGRES BOBOT'!$J235</f>
        <v>0</v>
      </c>
      <c r="BJ235" s="156">
        <f>'HARIAN KOMULATIF'!BJ235/100*'PROGRES BOBOT'!$J235</f>
        <v>0</v>
      </c>
      <c r="BK235" s="156">
        <f>'HARIAN KOMULATIF'!BK235/100*'PROGRES BOBOT'!$J235</f>
        <v>0</v>
      </c>
      <c r="BL235" s="156">
        <f>'HARIAN KOMULATIF'!BL235/100*'PROGRES BOBOT'!$J235</f>
        <v>0</v>
      </c>
      <c r="BM235" s="156">
        <f>'HARIAN KOMULATIF'!BM235/100*'PROGRES BOBOT'!$J235</f>
        <v>0</v>
      </c>
      <c r="BN235" s="156">
        <f>'HARIAN KOMULATIF'!BN235/100*'PROGRES BOBOT'!$J235</f>
        <v>0</v>
      </c>
      <c r="BO235" s="156">
        <f>'HARIAN KOMULATIF'!BO235/100*'PROGRES BOBOT'!$J235</f>
        <v>0</v>
      </c>
      <c r="BP235" s="156">
        <f>'HARIAN KOMULATIF'!BP235/100*'PROGRES BOBOT'!$J235</f>
        <v>0</v>
      </c>
      <c r="BQ235" s="156">
        <f>'HARIAN KOMULATIF'!BQ235/100*'PROGRES BOBOT'!$J235</f>
        <v>0</v>
      </c>
      <c r="BR235" s="156">
        <f>'HARIAN KOMULATIF'!BR235/100*'PROGRES BOBOT'!$J235</f>
        <v>0</v>
      </c>
      <c r="BS235" s="156">
        <f>'HARIAN KOMULATIF'!BS235/100*'PROGRES BOBOT'!$J235</f>
        <v>0</v>
      </c>
      <c r="BT235" s="156">
        <f>'HARIAN KOMULATIF'!BT235/100*'PROGRES BOBOT'!$J235</f>
        <v>0</v>
      </c>
      <c r="BU235" s="156">
        <f>'HARIAN KOMULATIF'!BU235/100*'PROGRES BOBOT'!$J235</f>
        <v>0</v>
      </c>
      <c r="BV235" s="156">
        <f>'HARIAN KOMULATIF'!BV235/100*'PROGRES BOBOT'!$J235</f>
        <v>0</v>
      </c>
      <c r="BW235" s="156">
        <f>'HARIAN KOMULATIF'!BW235/100*'PROGRES BOBOT'!$J235</f>
        <v>0</v>
      </c>
      <c r="BX235" s="156">
        <f>'HARIAN KOMULATIF'!BX235/100*'PROGRES BOBOT'!$J235</f>
        <v>0</v>
      </c>
      <c r="BY235" s="156">
        <f>'HARIAN KOMULATIF'!BY235/100*'PROGRES BOBOT'!$J235</f>
        <v>0</v>
      </c>
      <c r="BZ235" s="156">
        <f>'HARIAN KOMULATIF'!BZ235/100*'PROGRES BOBOT'!$J235</f>
        <v>0</v>
      </c>
      <c r="CA235" s="156">
        <f>'HARIAN KOMULATIF'!CA235/100*'PROGRES BOBOT'!$J235</f>
        <v>0</v>
      </c>
      <c r="CB235" s="156">
        <f>'HARIAN KOMULATIF'!CB235/100*'PROGRES BOBOT'!$J235</f>
        <v>0</v>
      </c>
      <c r="CC235" s="156">
        <f>'HARIAN KOMULATIF'!CC235/100*'PROGRES BOBOT'!$J235</f>
        <v>0</v>
      </c>
      <c r="CD235" s="156">
        <f>'HARIAN KOMULATIF'!CD235/100*'PROGRES BOBOT'!$J235</f>
        <v>0</v>
      </c>
      <c r="CE235" s="156">
        <f>'HARIAN KOMULATIF'!CE235/100*'PROGRES BOBOT'!$J235</f>
        <v>0</v>
      </c>
      <c r="CF235" s="156">
        <f>'HARIAN KOMULATIF'!CF235/100*'PROGRES BOBOT'!$J235</f>
        <v>0</v>
      </c>
      <c r="CG235" s="156">
        <f>'HARIAN KOMULATIF'!CG235/100*'PROGRES BOBOT'!$J235</f>
        <v>0</v>
      </c>
      <c r="CH235" s="156">
        <f>'HARIAN KOMULATIF'!CH235/100*'PROGRES BOBOT'!$J235</f>
        <v>0</v>
      </c>
      <c r="CI235" s="156">
        <f>'HARIAN KOMULATIF'!CI235/100*'PROGRES BOBOT'!$J235</f>
        <v>0</v>
      </c>
      <c r="CJ235" s="156">
        <f>'HARIAN KOMULATIF'!CJ235/100*'PROGRES BOBOT'!$J235</f>
        <v>0</v>
      </c>
      <c r="CK235" s="156">
        <f>'HARIAN KOMULATIF'!CK235/100*'PROGRES BOBOT'!$J235</f>
        <v>0</v>
      </c>
      <c r="CL235" s="156">
        <f>'HARIAN KOMULATIF'!CL235/100*'PROGRES BOBOT'!$J235</f>
        <v>0</v>
      </c>
      <c r="CM235" s="156">
        <f>'HARIAN KOMULATIF'!CM235/100*'PROGRES BOBOT'!$J235</f>
        <v>0</v>
      </c>
      <c r="CN235" s="156">
        <f>'HARIAN KOMULATIF'!CN235/100*'PROGRES BOBOT'!$J235</f>
        <v>0</v>
      </c>
      <c r="CO235" s="156">
        <f>'HARIAN KOMULATIF'!CO235/100*'PROGRES BOBOT'!$J235</f>
        <v>0</v>
      </c>
      <c r="CP235" s="156">
        <f>'HARIAN KOMULATIF'!CP235/100*'PROGRES BOBOT'!$J235</f>
        <v>0</v>
      </c>
      <c r="CQ235" s="156">
        <f>'HARIAN KOMULATIF'!CQ235/100*'PROGRES BOBOT'!$J235</f>
        <v>0</v>
      </c>
      <c r="CR235" s="156">
        <f>'HARIAN KOMULATIF'!CR235/100*'PROGRES BOBOT'!$J235</f>
        <v>0</v>
      </c>
      <c r="CS235" s="156">
        <f>'HARIAN KOMULATIF'!CS235/100*'PROGRES BOBOT'!$J235</f>
        <v>0</v>
      </c>
      <c r="CT235" s="156">
        <f>'HARIAN KOMULATIF'!CT235/100*'PROGRES BOBOT'!$J235</f>
        <v>0</v>
      </c>
      <c r="CU235" s="156">
        <f>'HARIAN KOMULATIF'!CU235/100*'PROGRES BOBOT'!$J235</f>
        <v>0</v>
      </c>
      <c r="CV235" s="156">
        <f>'HARIAN KOMULATIF'!CV235/100*'PROGRES BOBOT'!$J235</f>
        <v>0</v>
      </c>
      <c r="CW235" s="156">
        <f>'HARIAN KOMULATIF'!CW235/100*'PROGRES BOBOT'!$J235</f>
        <v>0</v>
      </c>
      <c r="CX235" s="156">
        <f>'HARIAN KOMULATIF'!CX235/100*'PROGRES BOBOT'!$J235</f>
        <v>0</v>
      </c>
    </row>
    <row r="236" spans="1:102" ht="15" customHeight="1">
      <c r="A236" s="18">
        <v>1</v>
      </c>
      <c r="B236" s="63" t="s">
        <v>106</v>
      </c>
      <c r="C236" s="5"/>
      <c r="D236" s="5"/>
      <c r="E236" s="61"/>
      <c r="F236" s="16">
        <v>606.05322999999999</v>
      </c>
      <c r="G236" s="20" t="s">
        <v>191</v>
      </c>
      <c r="H236" s="16">
        <v>20000</v>
      </c>
      <c r="I236" s="21">
        <f>H236*F236</f>
        <v>12121064.6</v>
      </c>
      <c r="J236" s="154">
        <f t="shared" si="38"/>
        <v>1.2121036655955493</v>
      </c>
      <c r="K236" s="156">
        <f>'HARIAN KOMULATIF'!K236/100*'PROGRES BOBOT'!$J236</f>
        <v>0</v>
      </c>
      <c r="L236" s="156">
        <f>'HARIAN KOMULATIF'!L236/100*'PROGRES BOBOT'!$J236</f>
        <v>0</v>
      </c>
      <c r="M236" s="156">
        <f>'HARIAN KOMULATIF'!M236/100*'PROGRES BOBOT'!$J236</f>
        <v>0</v>
      </c>
      <c r="N236" s="156">
        <f>'HARIAN KOMULATIF'!N236/100*'PROGRES BOBOT'!$J236</f>
        <v>0</v>
      </c>
      <c r="O236" s="156">
        <f>'HARIAN KOMULATIF'!O236/100*'PROGRES BOBOT'!$J236</f>
        <v>0</v>
      </c>
      <c r="P236" s="156">
        <f>'HARIAN KOMULATIF'!P236/100*'PROGRES BOBOT'!$J236</f>
        <v>0</v>
      </c>
      <c r="Q236" s="156">
        <f>'HARIAN KOMULATIF'!Q236/100*'PROGRES BOBOT'!$J236</f>
        <v>0</v>
      </c>
      <c r="R236" s="156">
        <f>'HARIAN KOMULATIF'!R236/100*'PROGRES BOBOT'!$J236</f>
        <v>0</v>
      </c>
      <c r="S236" s="156">
        <f>'HARIAN KOMULATIF'!S236/100*'PROGRES BOBOT'!$J236</f>
        <v>0</v>
      </c>
      <c r="T236" s="156">
        <f>'HARIAN KOMULATIF'!T236/100*'PROGRES BOBOT'!$J236</f>
        <v>0</v>
      </c>
      <c r="U236" s="156">
        <f>'HARIAN KOMULATIF'!U236/100*'PROGRES BOBOT'!$J236</f>
        <v>0</v>
      </c>
      <c r="V236" s="156">
        <f>'HARIAN KOMULATIF'!V236/100*'PROGRES BOBOT'!$J236</f>
        <v>0</v>
      </c>
      <c r="W236" s="156">
        <f>'HARIAN KOMULATIF'!W236/100*'PROGRES BOBOT'!$J236</f>
        <v>0</v>
      </c>
      <c r="X236" s="156">
        <f>'HARIAN KOMULATIF'!X236/100*'PROGRES BOBOT'!$J236</f>
        <v>0</v>
      </c>
      <c r="Y236" s="156">
        <f>'HARIAN KOMULATIF'!Y236/100*'PROGRES BOBOT'!$J236</f>
        <v>0</v>
      </c>
      <c r="Z236" s="156">
        <f>'HARIAN KOMULATIF'!Z236/100*'PROGRES BOBOT'!$J236</f>
        <v>0</v>
      </c>
      <c r="AA236" s="156">
        <f>'HARIAN KOMULATIF'!AA236/100*'PROGRES BOBOT'!$J236</f>
        <v>0</v>
      </c>
      <c r="AB236" s="156">
        <f>'HARIAN KOMULATIF'!AB236/100*'PROGRES BOBOT'!$J236</f>
        <v>0</v>
      </c>
      <c r="AC236" s="156">
        <f>'HARIAN KOMULATIF'!AC236/100*'PROGRES BOBOT'!$J236</f>
        <v>0</v>
      </c>
      <c r="AD236" s="156">
        <f>'HARIAN KOMULATIF'!AD236/100*'PROGRES BOBOT'!$J236</f>
        <v>0</v>
      </c>
      <c r="AE236" s="156">
        <f>'HARIAN KOMULATIF'!AE236/100*'PROGRES BOBOT'!$J236</f>
        <v>0</v>
      </c>
      <c r="AF236" s="156">
        <f>'HARIAN KOMULATIF'!AF236/100*'PROGRES BOBOT'!$J236</f>
        <v>0</v>
      </c>
      <c r="AG236" s="156">
        <f>'HARIAN KOMULATIF'!AG236/100*'PROGRES BOBOT'!$J236</f>
        <v>0</v>
      </c>
      <c r="AH236" s="156">
        <f>'HARIAN KOMULATIF'!AH236/100*'PROGRES BOBOT'!$J236</f>
        <v>0</v>
      </c>
      <c r="AI236" s="156">
        <f>'HARIAN KOMULATIF'!AI236/100*'PROGRES BOBOT'!$J236</f>
        <v>0</v>
      </c>
      <c r="AJ236" s="156">
        <f>'HARIAN KOMULATIF'!AJ236/100*'PROGRES BOBOT'!$J236</f>
        <v>0</v>
      </c>
      <c r="AK236" s="156">
        <f>'HARIAN KOMULATIF'!AK236/100*'PROGRES BOBOT'!$J236</f>
        <v>0</v>
      </c>
      <c r="AL236" s="156">
        <f>'HARIAN KOMULATIF'!AL236/100*'PROGRES BOBOT'!$J236</f>
        <v>0</v>
      </c>
      <c r="AM236" s="156">
        <f>'HARIAN KOMULATIF'!AM236/100*'PROGRES BOBOT'!$J236</f>
        <v>0</v>
      </c>
      <c r="AN236" s="156">
        <f>'HARIAN KOMULATIF'!AN236/100*'PROGRES BOBOT'!$J236</f>
        <v>0</v>
      </c>
      <c r="AO236" s="156">
        <f>'HARIAN KOMULATIF'!AO236/100*'PROGRES BOBOT'!$J236</f>
        <v>0</v>
      </c>
      <c r="AP236" s="156">
        <f>'HARIAN KOMULATIF'!AP236/100*'PROGRES BOBOT'!$J236</f>
        <v>0</v>
      </c>
      <c r="AQ236" s="156">
        <f>'HARIAN KOMULATIF'!AQ236/100*'PROGRES BOBOT'!$J236</f>
        <v>0</v>
      </c>
      <c r="AR236" s="156">
        <f>'HARIAN KOMULATIF'!AR236/100*'PROGRES BOBOT'!$J236</f>
        <v>0</v>
      </c>
      <c r="AS236" s="156">
        <f>'HARIAN KOMULATIF'!AS236/100*'PROGRES BOBOT'!$J236</f>
        <v>0</v>
      </c>
      <c r="AT236" s="156">
        <f>'HARIAN KOMULATIF'!AT236/100*'PROGRES BOBOT'!$J236</f>
        <v>0</v>
      </c>
      <c r="AU236" s="156">
        <f>'HARIAN KOMULATIF'!AU236/100*'PROGRES BOBOT'!$J236</f>
        <v>0</v>
      </c>
      <c r="AV236" s="156">
        <f>'HARIAN KOMULATIF'!AV236/100*'PROGRES BOBOT'!$J236</f>
        <v>0</v>
      </c>
      <c r="AW236" s="156">
        <f>'HARIAN KOMULATIF'!AW236/100*'PROGRES BOBOT'!$J236</f>
        <v>0</v>
      </c>
      <c r="AX236" s="156">
        <f>'HARIAN KOMULATIF'!AX236/100*'PROGRES BOBOT'!$J236</f>
        <v>0</v>
      </c>
      <c r="AY236" s="156">
        <f>'HARIAN KOMULATIF'!AY236/100*'PROGRES BOBOT'!$J236</f>
        <v>0</v>
      </c>
      <c r="AZ236" s="156">
        <f>'HARIAN KOMULATIF'!AZ236/100*'PROGRES BOBOT'!$J236</f>
        <v>0</v>
      </c>
      <c r="BA236" s="156">
        <f>'HARIAN KOMULATIF'!BA236/100*'PROGRES BOBOT'!$J236</f>
        <v>0</v>
      </c>
      <c r="BB236" s="156">
        <f>'HARIAN KOMULATIF'!BB236/100*'PROGRES BOBOT'!$J236</f>
        <v>0</v>
      </c>
      <c r="BC236" s="156">
        <f>'HARIAN KOMULATIF'!BC236/100*'PROGRES BOBOT'!$J236</f>
        <v>0</v>
      </c>
      <c r="BD236" s="156">
        <f>'HARIAN KOMULATIF'!BD236/100*'PROGRES BOBOT'!$J236</f>
        <v>0</v>
      </c>
      <c r="BE236" s="156">
        <f>'HARIAN KOMULATIF'!BE236/100*'PROGRES BOBOT'!$J236</f>
        <v>0</v>
      </c>
      <c r="BF236" s="156">
        <f>'HARIAN KOMULATIF'!BF236/100*'PROGRES BOBOT'!$J236</f>
        <v>0</v>
      </c>
      <c r="BG236" s="156">
        <f>'HARIAN KOMULATIF'!BG236/100*'PROGRES BOBOT'!$J236</f>
        <v>0</v>
      </c>
      <c r="BH236" s="156">
        <f>'HARIAN KOMULATIF'!BH236/100*'PROGRES BOBOT'!$J236</f>
        <v>0</v>
      </c>
      <c r="BI236" s="156">
        <f>'HARIAN KOMULATIF'!BI236/100*'PROGRES BOBOT'!$J236</f>
        <v>0</v>
      </c>
      <c r="BJ236" s="156">
        <f>'HARIAN KOMULATIF'!BJ236/100*'PROGRES BOBOT'!$J236</f>
        <v>0</v>
      </c>
      <c r="BK236" s="156">
        <f>'HARIAN KOMULATIF'!BK236/100*'PROGRES BOBOT'!$J236</f>
        <v>0</v>
      </c>
      <c r="BL236" s="156">
        <f>'HARIAN KOMULATIF'!BL236/100*'PROGRES BOBOT'!$J236</f>
        <v>0</v>
      </c>
      <c r="BM236" s="156">
        <f>'HARIAN KOMULATIF'!BM236/100*'PROGRES BOBOT'!$J236</f>
        <v>0</v>
      </c>
      <c r="BN236" s="156">
        <f>'HARIAN KOMULATIF'!BN236/100*'PROGRES BOBOT'!$J236</f>
        <v>0</v>
      </c>
      <c r="BO236" s="156">
        <f>'HARIAN KOMULATIF'!BO236/100*'PROGRES BOBOT'!$J236</f>
        <v>0</v>
      </c>
      <c r="BP236" s="156">
        <f>'HARIAN KOMULATIF'!BP236/100*'PROGRES BOBOT'!$J236</f>
        <v>0</v>
      </c>
      <c r="BQ236" s="156">
        <f>'HARIAN KOMULATIF'!BQ236/100*'PROGRES BOBOT'!$J236</f>
        <v>0</v>
      </c>
      <c r="BR236" s="156">
        <f>'HARIAN KOMULATIF'!BR236/100*'PROGRES BOBOT'!$J236</f>
        <v>0</v>
      </c>
      <c r="BS236" s="156">
        <f>'HARIAN KOMULATIF'!BS236/100*'PROGRES BOBOT'!$J236</f>
        <v>0</v>
      </c>
      <c r="BT236" s="156">
        <f>'HARIAN KOMULATIF'!BT236/100*'PROGRES BOBOT'!$J236</f>
        <v>0</v>
      </c>
      <c r="BU236" s="156">
        <f>'HARIAN KOMULATIF'!BU236/100*'PROGRES BOBOT'!$J236</f>
        <v>0</v>
      </c>
      <c r="BV236" s="156">
        <f>'HARIAN KOMULATIF'!BV236/100*'PROGRES BOBOT'!$J236</f>
        <v>0</v>
      </c>
      <c r="BW236" s="156">
        <f>'HARIAN KOMULATIF'!BW236/100*'PROGRES BOBOT'!$J236</f>
        <v>0</v>
      </c>
      <c r="BX236" s="156">
        <f>'HARIAN KOMULATIF'!BX236/100*'PROGRES BOBOT'!$J236</f>
        <v>0</v>
      </c>
      <c r="BY236" s="156">
        <f>'HARIAN KOMULATIF'!BY236/100*'PROGRES BOBOT'!$J236</f>
        <v>0</v>
      </c>
      <c r="BZ236" s="156">
        <f>'HARIAN KOMULATIF'!BZ236/100*'PROGRES BOBOT'!$J236</f>
        <v>0</v>
      </c>
      <c r="CA236" s="156">
        <f>'HARIAN KOMULATIF'!CA236/100*'PROGRES BOBOT'!$J236</f>
        <v>0</v>
      </c>
      <c r="CB236" s="156">
        <f>'HARIAN KOMULATIF'!CB236/100*'PROGRES BOBOT'!$J236</f>
        <v>0</v>
      </c>
      <c r="CC236" s="156">
        <f>'HARIAN KOMULATIF'!CC236/100*'PROGRES BOBOT'!$J236</f>
        <v>0</v>
      </c>
      <c r="CD236" s="156">
        <f>'HARIAN KOMULATIF'!CD236/100*'PROGRES BOBOT'!$J236</f>
        <v>0</v>
      </c>
      <c r="CE236" s="156">
        <f>'HARIAN KOMULATIF'!CE236/100*'PROGRES BOBOT'!$J236</f>
        <v>0</v>
      </c>
      <c r="CF236" s="156">
        <f>'HARIAN KOMULATIF'!CF236/100*'PROGRES BOBOT'!$J236</f>
        <v>0</v>
      </c>
      <c r="CG236" s="156">
        <f>'HARIAN KOMULATIF'!CG236/100*'PROGRES BOBOT'!$J236</f>
        <v>0</v>
      </c>
      <c r="CH236" s="156">
        <f>'HARIAN KOMULATIF'!CH236/100*'PROGRES BOBOT'!$J236</f>
        <v>0</v>
      </c>
      <c r="CI236" s="156">
        <f>'HARIAN KOMULATIF'!CI236/100*'PROGRES BOBOT'!$J236</f>
        <v>0</v>
      </c>
      <c r="CJ236" s="156">
        <f>'HARIAN KOMULATIF'!CJ236/100*'PROGRES BOBOT'!$J236</f>
        <v>0</v>
      </c>
      <c r="CK236" s="156">
        <f>'HARIAN KOMULATIF'!CK236/100*'PROGRES BOBOT'!$J236</f>
        <v>0</v>
      </c>
      <c r="CL236" s="156">
        <f>'HARIAN KOMULATIF'!CL236/100*'PROGRES BOBOT'!$J236</f>
        <v>0</v>
      </c>
      <c r="CM236" s="156">
        <f>'HARIAN KOMULATIF'!CM236/100*'PROGRES BOBOT'!$J236</f>
        <v>0</v>
      </c>
      <c r="CN236" s="156">
        <f>'HARIAN KOMULATIF'!CN236/100*'PROGRES BOBOT'!$J236</f>
        <v>0</v>
      </c>
      <c r="CO236" s="156">
        <f>'HARIAN KOMULATIF'!CO236/100*'PROGRES BOBOT'!$J236</f>
        <v>0</v>
      </c>
      <c r="CP236" s="156">
        <f>'HARIAN KOMULATIF'!CP236/100*'PROGRES BOBOT'!$J236</f>
        <v>0</v>
      </c>
      <c r="CQ236" s="156">
        <f>'HARIAN KOMULATIF'!CQ236/100*'PROGRES BOBOT'!$J236</f>
        <v>0</v>
      </c>
      <c r="CR236" s="156">
        <f>'HARIAN KOMULATIF'!CR236/100*'PROGRES BOBOT'!$J236</f>
        <v>0</v>
      </c>
      <c r="CS236" s="156">
        <f>'HARIAN KOMULATIF'!CS236/100*'PROGRES BOBOT'!$J236</f>
        <v>0</v>
      </c>
      <c r="CT236" s="156">
        <f>'HARIAN KOMULATIF'!CT236/100*'PROGRES BOBOT'!$J236</f>
        <v>0</v>
      </c>
      <c r="CU236" s="156">
        <f>'HARIAN KOMULATIF'!CU236/100*'PROGRES BOBOT'!$J236</f>
        <v>0</v>
      </c>
      <c r="CV236" s="156">
        <f>'HARIAN KOMULATIF'!CV236/100*'PROGRES BOBOT'!$J236</f>
        <v>0</v>
      </c>
      <c r="CW236" s="156">
        <f>'HARIAN KOMULATIF'!CW236/100*'PROGRES BOBOT'!$J236</f>
        <v>0</v>
      </c>
      <c r="CX236" s="156">
        <f>'HARIAN KOMULATIF'!CX236/100*'PROGRES BOBOT'!$J236</f>
        <v>0</v>
      </c>
    </row>
    <row r="237" spans="1:102" ht="15" customHeight="1">
      <c r="A237" s="18">
        <v>2</v>
      </c>
      <c r="B237" s="63" t="s">
        <v>107</v>
      </c>
      <c r="C237" s="5"/>
      <c r="D237" s="5"/>
      <c r="E237" s="61"/>
      <c r="F237" s="16">
        <v>184.20000000000002</v>
      </c>
      <c r="G237" s="20" t="s">
        <v>191</v>
      </c>
      <c r="H237" s="16">
        <v>25000</v>
      </c>
      <c r="I237" s="21">
        <f t="shared" ref="I237" si="42">H237*F237</f>
        <v>4605000</v>
      </c>
      <c r="J237" s="154">
        <f t="shared" si="38"/>
        <v>0.4604989383578984</v>
      </c>
      <c r="K237" s="156">
        <f>'HARIAN KOMULATIF'!K237/100*'PROGRES BOBOT'!$J237</f>
        <v>0</v>
      </c>
      <c r="L237" s="156">
        <f>'HARIAN KOMULATIF'!L237/100*'PROGRES BOBOT'!$J237</f>
        <v>0</v>
      </c>
      <c r="M237" s="156">
        <f>'HARIAN KOMULATIF'!M237/100*'PROGRES BOBOT'!$J237</f>
        <v>0</v>
      </c>
      <c r="N237" s="156">
        <f>'HARIAN KOMULATIF'!N237/100*'PROGRES BOBOT'!$J237</f>
        <v>0</v>
      </c>
      <c r="O237" s="156">
        <f>'HARIAN KOMULATIF'!O237/100*'PROGRES BOBOT'!$J237</f>
        <v>0</v>
      </c>
      <c r="P237" s="156">
        <f>'HARIAN KOMULATIF'!P237/100*'PROGRES BOBOT'!$J237</f>
        <v>0</v>
      </c>
      <c r="Q237" s="156">
        <f>'HARIAN KOMULATIF'!Q237/100*'PROGRES BOBOT'!$J237</f>
        <v>0</v>
      </c>
      <c r="R237" s="156">
        <f>'HARIAN KOMULATIF'!R237/100*'PROGRES BOBOT'!$J237</f>
        <v>0</v>
      </c>
      <c r="S237" s="156">
        <f>'HARIAN KOMULATIF'!S237/100*'PROGRES BOBOT'!$J237</f>
        <v>0</v>
      </c>
      <c r="T237" s="156">
        <f>'HARIAN KOMULATIF'!T237/100*'PROGRES BOBOT'!$J237</f>
        <v>0</v>
      </c>
      <c r="U237" s="156">
        <f>'HARIAN KOMULATIF'!U237/100*'PROGRES BOBOT'!$J237</f>
        <v>0</v>
      </c>
      <c r="V237" s="156">
        <f>'HARIAN KOMULATIF'!V237/100*'PROGRES BOBOT'!$J237</f>
        <v>0</v>
      </c>
      <c r="W237" s="156">
        <f>'HARIAN KOMULATIF'!W237/100*'PROGRES BOBOT'!$J237</f>
        <v>0</v>
      </c>
      <c r="X237" s="156">
        <f>'HARIAN KOMULATIF'!X237/100*'PROGRES BOBOT'!$J237</f>
        <v>0</v>
      </c>
      <c r="Y237" s="156">
        <f>'HARIAN KOMULATIF'!Y237/100*'PROGRES BOBOT'!$J237</f>
        <v>0</v>
      </c>
      <c r="Z237" s="156">
        <f>'HARIAN KOMULATIF'!Z237/100*'PROGRES BOBOT'!$J237</f>
        <v>0</v>
      </c>
      <c r="AA237" s="156">
        <f>'HARIAN KOMULATIF'!AA237/100*'PROGRES BOBOT'!$J237</f>
        <v>0</v>
      </c>
      <c r="AB237" s="156">
        <f>'HARIAN KOMULATIF'!AB237/100*'PROGRES BOBOT'!$J237</f>
        <v>0</v>
      </c>
      <c r="AC237" s="156">
        <f>'HARIAN KOMULATIF'!AC237/100*'PROGRES BOBOT'!$J237</f>
        <v>0</v>
      </c>
      <c r="AD237" s="156">
        <f>'HARIAN KOMULATIF'!AD237/100*'PROGRES BOBOT'!$J237</f>
        <v>0</v>
      </c>
      <c r="AE237" s="156">
        <f>'HARIAN KOMULATIF'!AE237/100*'PROGRES BOBOT'!$J237</f>
        <v>0</v>
      </c>
      <c r="AF237" s="156">
        <f>'HARIAN KOMULATIF'!AF237/100*'PROGRES BOBOT'!$J237</f>
        <v>0</v>
      </c>
      <c r="AG237" s="156">
        <f>'HARIAN KOMULATIF'!AG237/100*'PROGRES BOBOT'!$J237</f>
        <v>0</v>
      </c>
      <c r="AH237" s="156">
        <f>'HARIAN KOMULATIF'!AH237/100*'PROGRES BOBOT'!$J237</f>
        <v>0</v>
      </c>
      <c r="AI237" s="156">
        <f>'HARIAN KOMULATIF'!AI237/100*'PROGRES BOBOT'!$J237</f>
        <v>0</v>
      </c>
      <c r="AJ237" s="156">
        <f>'HARIAN KOMULATIF'!AJ237/100*'PROGRES BOBOT'!$J237</f>
        <v>0</v>
      </c>
      <c r="AK237" s="156">
        <f>'HARIAN KOMULATIF'!AK237/100*'PROGRES BOBOT'!$J237</f>
        <v>0</v>
      </c>
      <c r="AL237" s="156">
        <f>'HARIAN KOMULATIF'!AL237/100*'PROGRES BOBOT'!$J237</f>
        <v>0</v>
      </c>
      <c r="AM237" s="156">
        <f>'HARIAN KOMULATIF'!AM237/100*'PROGRES BOBOT'!$J237</f>
        <v>0</v>
      </c>
      <c r="AN237" s="156">
        <f>'HARIAN KOMULATIF'!AN237/100*'PROGRES BOBOT'!$J237</f>
        <v>0</v>
      </c>
      <c r="AO237" s="156">
        <f>'HARIAN KOMULATIF'!AO237/100*'PROGRES BOBOT'!$J237</f>
        <v>0</v>
      </c>
      <c r="AP237" s="156">
        <f>'HARIAN KOMULATIF'!AP237/100*'PROGRES BOBOT'!$J237</f>
        <v>0</v>
      </c>
      <c r="AQ237" s="156">
        <f>'HARIAN KOMULATIF'!AQ237/100*'PROGRES BOBOT'!$J237</f>
        <v>0</v>
      </c>
      <c r="AR237" s="156">
        <f>'HARIAN KOMULATIF'!AR237/100*'PROGRES BOBOT'!$J237</f>
        <v>0</v>
      </c>
      <c r="AS237" s="156">
        <f>'HARIAN KOMULATIF'!AS237/100*'PROGRES BOBOT'!$J237</f>
        <v>0</v>
      </c>
      <c r="AT237" s="156">
        <f>'HARIAN KOMULATIF'!AT237/100*'PROGRES BOBOT'!$J237</f>
        <v>0</v>
      </c>
      <c r="AU237" s="156">
        <f>'HARIAN KOMULATIF'!AU237/100*'PROGRES BOBOT'!$J237</f>
        <v>0</v>
      </c>
      <c r="AV237" s="156">
        <f>'HARIAN KOMULATIF'!AV237/100*'PROGRES BOBOT'!$J237</f>
        <v>0</v>
      </c>
      <c r="AW237" s="156">
        <f>'HARIAN KOMULATIF'!AW237/100*'PROGRES BOBOT'!$J237</f>
        <v>0</v>
      </c>
      <c r="AX237" s="156">
        <f>'HARIAN KOMULATIF'!AX237/100*'PROGRES BOBOT'!$J237</f>
        <v>0</v>
      </c>
      <c r="AY237" s="156">
        <f>'HARIAN KOMULATIF'!AY237/100*'PROGRES BOBOT'!$J237</f>
        <v>0</v>
      </c>
      <c r="AZ237" s="156">
        <f>'HARIAN KOMULATIF'!AZ237/100*'PROGRES BOBOT'!$J237</f>
        <v>0</v>
      </c>
      <c r="BA237" s="156">
        <f>'HARIAN KOMULATIF'!BA237/100*'PROGRES BOBOT'!$J237</f>
        <v>0</v>
      </c>
      <c r="BB237" s="156">
        <f>'HARIAN KOMULATIF'!BB237/100*'PROGRES BOBOT'!$J237</f>
        <v>0</v>
      </c>
      <c r="BC237" s="156">
        <f>'HARIAN KOMULATIF'!BC237/100*'PROGRES BOBOT'!$J237</f>
        <v>0</v>
      </c>
      <c r="BD237" s="156">
        <f>'HARIAN KOMULATIF'!BD237/100*'PROGRES BOBOT'!$J237</f>
        <v>0</v>
      </c>
      <c r="BE237" s="156">
        <f>'HARIAN KOMULATIF'!BE237/100*'PROGRES BOBOT'!$J237</f>
        <v>0</v>
      </c>
      <c r="BF237" s="156">
        <f>'HARIAN KOMULATIF'!BF237/100*'PROGRES BOBOT'!$J237</f>
        <v>0</v>
      </c>
      <c r="BG237" s="156">
        <f>'HARIAN KOMULATIF'!BG237/100*'PROGRES BOBOT'!$J237</f>
        <v>0</v>
      </c>
      <c r="BH237" s="156">
        <f>'HARIAN KOMULATIF'!BH237/100*'PROGRES BOBOT'!$J237</f>
        <v>0</v>
      </c>
      <c r="BI237" s="156">
        <f>'HARIAN KOMULATIF'!BI237/100*'PROGRES BOBOT'!$J237</f>
        <v>0</v>
      </c>
      <c r="BJ237" s="156">
        <f>'HARIAN KOMULATIF'!BJ237/100*'PROGRES BOBOT'!$J237</f>
        <v>0</v>
      </c>
      <c r="BK237" s="156">
        <f>'HARIAN KOMULATIF'!BK237/100*'PROGRES BOBOT'!$J237</f>
        <v>0</v>
      </c>
      <c r="BL237" s="156">
        <f>'HARIAN KOMULATIF'!BL237/100*'PROGRES BOBOT'!$J237</f>
        <v>0</v>
      </c>
      <c r="BM237" s="156">
        <f>'HARIAN KOMULATIF'!BM237/100*'PROGRES BOBOT'!$J237</f>
        <v>0</v>
      </c>
      <c r="BN237" s="156">
        <f>'HARIAN KOMULATIF'!BN237/100*'PROGRES BOBOT'!$J237</f>
        <v>0</v>
      </c>
      <c r="BO237" s="156">
        <f>'HARIAN KOMULATIF'!BO237/100*'PROGRES BOBOT'!$J237</f>
        <v>0</v>
      </c>
      <c r="BP237" s="156">
        <f>'HARIAN KOMULATIF'!BP237/100*'PROGRES BOBOT'!$J237</f>
        <v>0</v>
      </c>
      <c r="BQ237" s="156">
        <f>'HARIAN KOMULATIF'!BQ237/100*'PROGRES BOBOT'!$J237</f>
        <v>0</v>
      </c>
      <c r="BR237" s="156">
        <f>'HARIAN KOMULATIF'!BR237/100*'PROGRES BOBOT'!$J237</f>
        <v>0</v>
      </c>
      <c r="BS237" s="156">
        <f>'HARIAN KOMULATIF'!BS237/100*'PROGRES BOBOT'!$J237</f>
        <v>0</v>
      </c>
      <c r="BT237" s="156">
        <f>'HARIAN KOMULATIF'!BT237/100*'PROGRES BOBOT'!$J237</f>
        <v>0</v>
      </c>
      <c r="BU237" s="156">
        <f>'HARIAN KOMULATIF'!BU237/100*'PROGRES BOBOT'!$J237</f>
        <v>0</v>
      </c>
      <c r="BV237" s="156">
        <f>'HARIAN KOMULATIF'!BV237/100*'PROGRES BOBOT'!$J237</f>
        <v>0</v>
      </c>
      <c r="BW237" s="156">
        <f>'HARIAN KOMULATIF'!BW237/100*'PROGRES BOBOT'!$J237</f>
        <v>0</v>
      </c>
      <c r="BX237" s="156">
        <f>'HARIAN KOMULATIF'!BX237/100*'PROGRES BOBOT'!$J237</f>
        <v>0</v>
      </c>
      <c r="BY237" s="156">
        <f>'HARIAN KOMULATIF'!BY237/100*'PROGRES BOBOT'!$J237</f>
        <v>0</v>
      </c>
      <c r="BZ237" s="156">
        <f>'HARIAN KOMULATIF'!BZ237/100*'PROGRES BOBOT'!$J237</f>
        <v>0</v>
      </c>
      <c r="CA237" s="156">
        <f>'HARIAN KOMULATIF'!CA237/100*'PROGRES BOBOT'!$J237</f>
        <v>0</v>
      </c>
      <c r="CB237" s="156">
        <f>'HARIAN KOMULATIF'!CB237/100*'PROGRES BOBOT'!$J237</f>
        <v>0</v>
      </c>
      <c r="CC237" s="156">
        <f>'HARIAN KOMULATIF'!CC237/100*'PROGRES BOBOT'!$J237</f>
        <v>0</v>
      </c>
      <c r="CD237" s="156">
        <f>'HARIAN KOMULATIF'!CD237/100*'PROGRES BOBOT'!$J237</f>
        <v>0</v>
      </c>
      <c r="CE237" s="156">
        <f>'HARIAN KOMULATIF'!CE237/100*'PROGRES BOBOT'!$J237</f>
        <v>0</v>
      </c>
      <c r="CF237" s="156">
        <f>'HARIAN KOMULATIF'!CF237/100*'PROGRES BOBOT'!$J237</f>
        <v>0</v>
      </c>
      <c r="CG237" s="156">
        <f>'HARIAN KOMULATIF'!CG237/100*'PROGRES BOBOT'!$J237</f>
        <v>0</v>
      </c>
      <c r="CH237" s="156">
        <f>'HARIAN KOMULATIF'!CH237/100*'PROGRES BOBOT'!$J237</f>
        <v>0</v>
      </c>
      <c r="CI237" s="156">
        <f>'HARIAN KOMULATIF'!CI237/100*'PROGRES BOBOT'!$J237</f>
        <v>0</v>
      </c>
      <c r="CJ237" s="156">
        <f>'HARIAN KOMULATIF'!CJ237/100*'PROGRES BOBOT'!$J237</f>
        <v>0</v>
      </c>
      <c r="CK237" s="156">
        <f>'HARIAN KOMULATIF'!CK237/100*'PROGRES BOBOT'!$J237</f>
        <v>0</v>
      </c>
      <c r="CL237" s="156">
        <f>'HARIAN KOMULATIF'!CL237/100*'PROGRES BOBOT'!$J237</f>
        <v>0</v>
      </c>
      <c r="CM237" s="156">
        <f>'HARIAN KOMULATIF'!CM237/100*'PROGRES BOBOT'!$J237</f>
        <v>0</v>
      </c>
      <c r="CN237" s="156">
        <f>'HARIAN KOMULATIF'!CN237/100*'PROGRES BOBOT'!$J237</f>
        <v>0</v>
      </c>
      <c r="CO237" s="156">
        <f>'HARIAN KOMULATIF'!CO237/100*'PROGRES BOBOT'!$J237</f>
        <v>0</v>
      </c>
      <c r="CP237" s="156">
        <f>'HARIAN KOMULATIF'!CP237/100*'PROGRES BOBOT'!$J237</f>
        <v>0</v>
      </c>
      <c r="CQ237" s="156">
        <f>'HARIAN KOMULATIF'!CQ237/100*'PROGRES BOBOT'!$J237</f>
        <v>0</v>
      </c>
      <c r="CR237" s="156">
        <f>'HARIAN KOMULATIF'!CR237/100*'PROGRES BOBOT'!$J237</f>
        <v>0</v>
      </c>
      <c r="CS237" s="156">
        <f>'HARIAN KOMULATIF'!CS237/100*'PROGRES BOBOT'!$J237</f>
        <v>0</v>
      </c>
      <c r="CT237" s="156">
        <f>'HARIAN KOMULATIF'!CT237/100*'PROGRES BOBOT'!$J237</f>
        <v>0</v>
      </c>
      <c r="CU237" s="156">
        <f>'HARIAN KOMULATIF'!CU237/100*'PROGRES BOBOT'!$J237</f>
        <v>0</v>
      </c>
      <c r="CV237" s="156">
        <f>'HARIAN KOMULATIF'!CV237/100*'PROGRES BOBOT'!$J237</f>
        <v>0</v>
      </c>
      <c r="CW237" s="156">
        <f>'HARIAN KOMULATIF'!CW237/100*'PROGRES BOBOT'!$J237</f>
        <v>0</v>
      </c>
      <c r="CX237" s="156">
        <f>'HARIAN KOMULATIF'!CX237/100*'PROGRES BOBOT'!$J237</f>
        <v>0</v>
      </c>
    </row>
    <row r="238" spans="1:102" ht="15" customHeight="1">
      <c r="A238" s="18"/>
      <c r="B238" s="63"/>
      <c r="C238" s="5"/>
      <c r="D238" s="5"/>
      <c r="E238" s="61"/>
      <c r="F238" s="16"/>
      <c r="G238" s="20"/>
      <c r="H238" s="16"/>
      <c r="I238" s="21"/>
      <c r="J238" s="154"/>
      <c r="K238" s="156">
        <f>'HARIAN KOMULATIF'!K238/100*'PROGRES BOBOT'!$J238</f>
        <v>0</v>
      </c>
      <c r="L238" s="156">
        <f>'HARIAN KOMULATIF'!L238/100*'PROGRES BOBOT'!$J238</f>
        <v>0</v>
      </c>
      <c r="M238" s="156">
        <f>'HARIAN KOMULATIF'!M238/100*'PROGRES BOBOT'!$J238</f>
        <v>0</v>
      </c>
      <c r="N238" s="156">
        <f>'HARIAN KOMULATIF'!N238/100*'PROGRES BOBOT'!$J238</f>
        <v>0</v>
      </c>
      <c r="O238" s="156">
        <f>'HARIAN KOMULATIF'!O238/100*'PROGRES BOBOT'!$J238</f>
        <v>0</v>
      </c>
      <c r="P238" s="156">
        <f>'HARIAN KOMULATIF'!P238/100*'PROGRES BOBOT'!$J238</f>
        <v>0</v>
      </c>
      <c r="Q238" s="156">
        <f>'HARIAN KOMULATIF'!Q238/100*'PROGRES BOBOT'!$J238</f>
        <v>0</v>
      </c>
      <c r="R238" s="156">
        <f>'HARIAN KOMULATIF'!R238/100*'PROGRES BOBOT'!$J238</f>
        <v>0</v>
      </c>
      <c r="S238" s="156">
        <f>'HARIAN KOMULATIF'!S238/100*'PROGRES BOBOT'!$J238</f>
        <v>0</v>
      </c>
      <c r="T238" s="156">
        <f>'HARIAN KOMULATIF'!T238/100*'PROGRES BOBOT'!$J238</f>
        <v>0</v>
      </c>
      <c r="U238" s="156">
        <f>'HARIAN KOMULATIF'!U238/100*'PROGRES BOBOT'!$J238</f>
        <v>0</v>
      </c>
      <c r="V238" s="156">
        <f>'HARIAN KOMULATIF'!V238/100*'PROGRES BOBOT'!$J238</f>
        <v>0</v>
      </c>
      <c r="W238" s="156">
        <f>'HARIAN KOMULATIF'!W238/100*'PROGRES BOBOT'!$J238</f>
        <v>0</v>
      </c>
      <c r="X238" s="156">
        <f>'HARIAN KOMULATIF'!X238/100*'PROGRES BOBOT'!$J238</f>
        <v>0</v>
      </c>
      <c r="Y238" s="156">
        <f>'HARIAN KOMULATIF'!Y238/100*'PROGRES BOBOT'!$J238</f>
        <v>0</v>
      </c>
      <c r="Z238" s="156">
        <f>'HARIAN KOMULATIF'!Z238/100*'PROGRES BOBOT'!$J238</f>
        <v>0</v>
      </c>
      <c r="AA238" s="156">
        <f>'HARIAN KOMULATIF'!AA238/100*'PROGRES BOBOT'!$J238</f>
        <v>0</v>
      </c>
      <c r="AB238" s="156">
        <f>'HARIAN KOMULATIF'!AB238/100*'PROGRES BOBOT'!$J238</f>
        <v>0</v>
      </c>
      <c r="AC238" s="156">
        <f>'HARIAN KOMULATIF'!AC238/100*'PROGRES BOBOT'!$J238</f>
        <v>0</v>
      </c>
      <c r="AD238" s="156">
        <f>'HARIAN KOMULATIF'!AD238/100*'PROGRES BOBOT'!$J238</f>
        <v>0</v>
      </c>
      <c r="AE238" s="156">
        <f>'HARIAN KOMULATIF'!AE238/100*'PROGRES BOBOT'!$J238</f>
        <v>0</v>
      </c>
      <c r="AF238" s="156">
        <f>'HARIAN KOMULATIF'!AF238/100*'PROGRES BOBOT'!$J238</f>
        <v>0</v>
      </c>
      <c r="AG238" s="156">
        <f>'HARIAN KOMULATIF'!AG238/100*'PROGRES BOBOT'!$J238</f>
        <v>0</v>
      </c>
      <c r="AH238" s="156">
        <f>'HARIAN KOMULATIF'!AH238/100*'PROGRES BOBOT'!$J238</f>
        <v>0</v>
      </c>
      <c r="AI238" s="156">
        <f>'HARIAN KOMULATIF'!AI238/100*'PROGRES BOBOT'!$J238</f>
        <v>0</v>
      </c>
      <c r="AJ238" s="156">
        <f>'HARIAN KOMULATIF'!AJ238/100*'PROGRES BOBOT'!$J238</f>
        <v>0</v>
      </c>
      <c r="AK238" s="156">
        <f>'HARIAN KOMULATIF'!AK238/100*'PROGRES BOBOT'!$J238</f>
        <v>0</v>
      </c>
      <c r="AL238" s="156">
        <f>'HARIAN KOMULATIF'!AL238/100*'PROGRES BOBOT'!$J238</f>
        <v>0</v>
      </c>
      <c r="AM238" s="156">
        <f>'HARIAN KOMULATIF'!AM238/100*'PROGRES BOBOT'!$J238</f>
        <v>0</v>
      </c>
      <c r="AN238" s="156">
        <f>'HARIAN KOMULATIF'!AN238/100*'PROGRES BOBOT'!$J238</f>
        <v>0</v>
      </c>
      <c r="AO238" s="156">
        <f>'HARIAN KOMULATIF'!AO238/100*'PROGRES BOBOT'!$J238</f>
        <v>0</v>
      </c>
      <c r="AP238" s="156">
        <f>'HARIAN KOMULATIF'!AP238/100*'PROGRES BOBOT'!$J238</f>
        <v>0</v>
      </c>
      <c r="AQ238" s="156">
        <f>'HARIAN KOMULATIF'!AQ238/100*'PROGRES BOBOT'!$J238</f>
        <v>0</v>
      </c>
      <c r="AR238" s="156">
        <f>'HARIAN KOMULATIF'!AR238/100*'PROGRES BOBOT'!$J238</f>
        <v>0</v>
      </c>
      <c r="AS238" s="156">
        <f>'HARIAN KOMULATIF'!AS238/100*'PROGRES BOBOT'!$J238</f>
        <v>0</v>
      </c>
      <c r="AT238" s="156">
        <f>'HARIAN KOMULATIF'!AT238/100*'PROGRES BOBOT'!$J238</f>
        <v>0</v>
      </c>
      <c r="AU238" s="156">
        <f>'HARIAN KOMULATIF'!AU238/100*'PROGRES BOBOT'!$J238</f>
        <v>0</v>
      </c>
      <c r="AV238" s="156">
        <f>'HARIAN KOMULATIF'!AV238/100*'PROGRES BOBOT'!$J238</f>
        <v>0</v>
      </c>
      <c r="AW238" s="156">
        <f>'HARIAN KOMULATIF'!AW238/100*'PROGRES BOBOT'!$J238</f>
        <v>0</v>
      </c>
      <c r="AX238" s="156">
        <f>'HARIAN KOMULATIF'!AX238/100*'PROGRES BOBOT'!$J238</f>
        <v>0</v>
      </c>
      <c r="AY238" s="156">
        <f>'HARIAN KOMULATIF'!AY238/100*'PROGRES BOBOT'!$J238</f>
        <v>0</v>
      </c>
      <c r="AZ238" s="156">
        <f>'HARIAN KOMULATIF'!AZ238/100*'PROGRES BOBOT'!$J238</f>
        <v>0</v>
      </c>
      <c r="BA238" s="156">
        <f>'HARIAN KOMULATIF'!BA238/100*'PROGRES BOBOT'!$J238</f>
        <v>0</v>
      </c>
      <c r="BB238" s="156">
        <f>'HARIAN KOMULATIF'!BB238/100*'PROGRES BOBOT'!$J238</f>
        <v>0</v>
      </c>
      <c r="BC238" s="156">
        <f>'HARIAN KOMULATIF'!BC238/100*'PROGRES BOBOT'!$J238</f>
        <v>0</v>
      </c>
      <c r="BD238" s="156">
        <f>'HARIAN KOMULATIF'!BD238/100*'PROGRES BOBOT'!$J238</f>
        <v>0</v>
      </c>
      <c r="BE238" s="156">
        <f>'HARIAN KOMULATIF'!BE238/100*'PROGRES BOBOT'!$J238</f>
        <v>0</v>
      </c>
      <c r="BF238" s="156">
        <f>'HARIAN KOMULATIF'!BF238/100*'PROGRES BOBOT'!$J238</f>
        <v>0</v>
      </c>
      <c r="BG238" s="156">
        <f>'HARIAN KOMULATIF'!BG238/100*'PROGRES BOBOT'!$J238</f>
        <v>0</v>
      </c>
      <c r="BH238" s="156">
        <f>'HARIAN KOMULATIF'!BH238/100*'PROGRES BOBOT'!$J238</f>
        <v>0</v>
      </c>
      <c r="BI238" s="156">
        <f>'HARIAN KOMULATIF'!BI238/100*'PROGRES BOBOT'!$J238</f>
        <v>0</v>
      </c>
      <c r="BJ238" s="156">
        <f>'HARIAN KOMULATIF'!BJ238/100*'PROGRES BOBOT'!$J238</f>
        <v>0</v>
      </c>
      <c r="BK238" s="156">
        <f>'HARIAN KOMULATIF'!BK238/100*'PROGRES BOBOT'!$J238</f>
        <v>0</v>
      </c>
      <c r="BL238" s="156">
        <f>'HARIAN KOMULATIF'!BL238/100*'PROGRES BOBOT'!$J238</f>
        <v>0</v>
      </c>
      <c r="BM238" s="156">
        <f>'HARIAN KOMULATIF'!BM238/100*'PROGRES BOBOT'!$J238</f>
        <v>0</v>
      </c>
      <c r="BN238" s="156">
        <f>'HARIAN KOMULATIF'!BN238/100*'PROGRES BOBOT'!$J238</f>
        <v>0</v>
      </c>
      <c r="BO238" s="156">
        <f>'HARIAN KOMULATIF'!BO238/100*'PROGRES BOBOT'!$J238</f>
        <v>0</v>
      </c>
      <c r="BP238" s="156">
        <f>'HARIAN KOMULATIF'!BP238/100*'PROGRES BOBOT'!$J238</f>
        <v>0</v>
      </c>
      <c r="BQ238" s="156">
        <f>'HARIAN KOMULATIF'!BQ238/100*'PROGRES BOBOT'!$J238</f>
        <v>0</v>
      </c>
      <c r="BR238" s="156">
        <f>'HARIAN KOMULATIF'!BR238/100*'PROGRES BOBOT'!$J238</f>
        <v>0</v>
      </c>
      <c r="BS238" s="156">
        <f>'HARIAN KOMULATIF'!BS238/100*'PROGRES BOBOT'!$J238</f>
        <v>0</v>
      </c>
      <c r="BT238" s="156">
        <f>'HARIAN KOMULATIF'!BT238/100*'PROGRES BOBOT'!$J238</f>
        <v>0</v>
      </c>
      <c r="BU238" s="156">
        <f>'HARIAN KOMULATIF'!BU238/100*'PROGRES BOBOT'!$J238</f>
        <v>0</v>
      </c>
      <c r="BV238" s="156">
        <f>'HARIAN KOMULATIF'!BV238/100*'PROGRES BOBOT'!$J238</f>
        <v>0</v>
      </c>
      <c r="BW238" s="156">
        <f>'HARIAN KOMULATIF'!BW238/100*'PROGRES BOBOT'!$J238</f>
        <v>0</v>
      </c>
      <c r="BX238" s="156">
        <f>'HARIAN KOMULATIF'!BX238/100*'PROGRES BOBOT'!$J238</f>
        <v>0</v>
      </c>
      <c r="BY238" s="156">
        <f>'HARIAN KOMULATIF'!BY238/100*'PROGRES BOBOT'!$J238</f>
        <v>0</v>
      </c>
      <c r="BZ238" s="156">
        <f>'HARIAN KOMULATIF'!BZ238/100*'PROGRES BOBOT'!$J238</f>
        <v>0</v>
      </c>
      <c r="CA238" s="156">
        <f>'HARIAN KOMULATIF'!CA238/100*'PROGRES BOBOT'!$J238</f>
        <v>0</v>
      </c>
      <c r="CB238" s="156">
        <f>'HARIAN KOMULATIF'!CB238/100*'PROGRES BOBOT'!$J238</f>
        <v>0</v>
      </c>
      <c r="CC238" s="156">
        <f>'HARIAN KOMULATIF'!CC238/100*'PROGRES BOBOT'!$J238</f>
        <v>0</v>
      </c>
      <c r="CD238" s="156">
        <f>'HARIAN KOMULATIF'!CD238/100*'PROGRES BOBOT'!$J238</f>
        <v>0</v>
      </c>
      <c r="CE238" s="156">
        <f>'HARIAN KOMULATIF'!CE238/100*'PROGRES BOBOT'!$J238</f>
        <v>0</v>
      </c>
      <c r="CF238" s="156">
        <f>'HARIAN KOMULATIF'!CF238/100*'PROGRES BOBOT'!$J238</f>
        <v>0</v>
      </c>
      <c r="CG238" s="156">
        <f>'HARIAN KOMULATIF'!CG238/100*'PROGRES BOBOT'!$J238</f>
        <v>0</v>
      </c>
      <c r="CH238" s="156">
        <f>'HARIAN KOMULATIF'!CH238/100*'PROGRES BOBOT'!$J238</f>
        <v>0</v>
      </c>
      <c r="CI238" s="156">
        <f>'HARIAN KOMULATIF'!CI238/100*'PROGRES BOBOT'!$J238</f>
        <v>0</v>
      </c>
      <c r="CJ238" s="156">
        <f>'HARIAN KOMULATIF'!CJ238/100*'PROGRES BOBOT'!$J238</f>
        <v>0</v>
      </c>
      <c r="CK238" s="156">
        <f>'HARIAN KOMULATIF'!CK238/100*'PROGRES BOBOT'!$J238</f>
        <v>0</v>
      </c>
      <c r="CL238" s="156">
        <f>'HARIAN KOMULATIF'!CL238/100*'PROGRES BOBOT'!$J238</f>
        <v>0</v>
      </c>
      <c r="CM238" s="156">
        <f>'HARIAN KOMULATIF'!CM238/100*'PROGRES BOBOT'!$J238</f>
        <v>0</v>
      </c>
      <c r="CN238" s="156">
        <f>'HARIAN KOMULATIF'!CN238/100*'PROGRES BOBOT'!$J238</f>
        <v>0</v>
      </c>
      <c r="CO238" s="156">
        <f>'HARIAN KOMULATIF'!CO238/100*'PROGRES BOBOT'!$J238</f>
        <v>0</v>
      </c>
      <c r="CP238" s="156">
        <f>'HARIAN KOMULATIF'!CP238/100*'PROGRES BOBOT'!$J238</f>
        <v>0</v>
      </c>
      <c r="CQ238" s="156">
        <f>'HARIAN KOMULATIF'!CQ238/100*'PROGRES BOBOT'!$J238</f>
        <v>0</v>
      </c>
      <c r="CR238" s="156">
        <f>'HARIAN KOMULATIF'!CR238/100*'PROGRES BOBOT'!$J238</f>
        <v>0</v>
      </c>
      <c r="CS238" s="156">
        <f>'HARIAN KOMULATIF'!CS238/100*'PROGRES BOBOT'!$J238</f>
        <v>0</v>
      </c>
      <c r="CT238" s="156">
        <f>'HARIAN KOMULATIF'!CT238/100*'PROGRES BOBOT'!$J238</f>
        <v>0</v>
      </c>
      <c r="CU238" s="156">
        <f>'HARIAN KOMULATIF'!CU238/100*'PROGRES BOBOT'!$J238</f>
        <v>0</v>
      </c>
      <c r="CV238" s="156">
        <f>'HARIAN KOMULATIF'!CV238/100*'PROGRES BOBOT'!$J238</f>
        <v>0</v>
      </c>
      <c r="CW238" s="156">
        <f>'HARIAN KOMULATIF'!CW238/100*'PROGRES BOBOT'!$J238</f>
        <v>0</v>
      </c>
      <c r="CX238" s="156">
        <f>'HARIAN KOMULATIF'!CX238/100*'PROGRES BOBOT'!$J238</f>
        <v>0</v>
      </c>
    </row>
    <row r="239" spans="1:102" ht="15" customHeight="1">
      <c r="A239" s="102"/>
      <c r="B239" s="96" t="s">
        <v>108</v>
      </c>
      <c r="C239" s="97"/>
      <c r="D239" s="97"/>
      <c r="E239" s="98"/>
      <c r="F239" s="99"/>
      <c r="G239" s="100"/>
      <c r="H239" s="99"/>
      <c r="I239" s="22">
        <f>SUM(I243:I261)</f>
        <v>61899442.82</v>
      </c>
      <c r="J239" s="154"/>
      <c r="K239" s="156">
        <f>'HARIAN KOMULATIF'!K239/100*'PROGRES BOBOT'!$J239</f>
        <v>0</v>
      </c>
      <c r="L239" s="156">
        <f>'HARIAN KOMULATIF'!L239/100*'PROGRES BOBOT'!$J239</f>
        <v>0</v>
      </c>
      <c r="M239" s="156">
        <f>'HARIAN KOMULATIF'!M239/100*'PROGRES BOBOT'!$J239</f>
        <v>0</v>
      </c>
      <c r="N239" s="156">
        <f>'HARIAN KOMULATIF'!N239/100*'PROGRES BOBOT'!$J239</f>
        <v>0</v>
      </c>
      <c r="O239" s="156">
        <f>'HARIAN KOMULATIF'!O239/100*'PROGRES BOBOT'!$J239</f>
        <v>0</v>
      </c>
      <c r="P239" s="156">
        <f>'HARIAN KOMULATIF'!P239/100*'PROGRES BOBOT'!$J239</f>
        <v>0</v>
      </c>
      <c r="Q239" s="156">
        <f>'HARIAN KOMULATIF'!Q239/100*'PROGRES BOBOT'!$J239</f>
        <v>0</v>
      </c>
      <c r="R239" s="156">
        <f>'HARIAN KOMULATIF'!R239/100*'PROGRES BOBOT'!$J239</f>
        <v>0</v>
      </c>
      <c r="S239" s="156">
        <f>'HARIAN KOMULATIF'!S239/100*'PROGRES BOBOT'!$J239</f>
        <v>0</v>
      </c>
      <c r="T239" s="156">
        <f>'HARIAN KOMULATIF'!T239/100*'PROGRES BOBOT'!$J239</f>
        <v>0</v>
      </c>
      <c r="U239" s="156">
        <f>'HARIAN KOMULATIF'!U239/100*'PROGRES BOBOT'!$J239</f>
        <v>0</v>
      </c>
      <c r="V239" s="156">
        <f>'HARIAN KOMULATIF'!V239/100*'PROGRES BOBOT'!$J239</f>
        <v>0</v>
      </c>
      <c r="W239" s="156">
        <f>'HARIAN KOMULATIF'!W239/100*'PROGRES BOBOT'!$J239</f>
        <v>0</v>
      </c>
      <c r="X239" s="156">
        <f>'HARIAN KOMULATIF'!X239/100*'PROGRES BOBOT'!$J239</f>
        <v>0</v>
      </c>
      <c r="Y239" s="156">
        <f>'HARIAN KOMULATIF'!Y239/100*'PROGRES BOBOT'!$J239</f>
        <v>0</v>
      </c>
      <c r="Z239" s="156">
        <f>'HARIAN KOMULATIF'!Z239/100*'PROGRES BOBOT'!$J239</f>
        <v>0</v>
      </c>
      <c r="AA239" s="156">
        <f>'HARIAN KOMULATIF'!AA239/100*'PROGRES BOBOT'!$J239</f>
        <v>0</v>
      </c>
      <c r="AB239" s="156">
        <f>'HARIAN KOMULATIF'!AB239/100*'PROGRES BOBOT'!$J239</f>
        <v>0</v>
      </c>
      <c r="AC239" s="156">
        <f>'HARIAN KOMULATIF'!AC239/100*'PROGRES BOBOT'!$J239</f>
        <v>0</v>
      </c>
      <c r="AD239" s="156">
        <f>'HARIAN KOMULATIF'!AD239/100*'PROGRES BOBOT'!$J239</f>
        <v>0</v>
      </c>
      <c r="AE239" s="156">
        <f>'HARIAN KOMULATIF'!AE239/100*'PROGRES BOBOT'!$J239</f>
        <v>0</v>
      </c>
      <c r="AF239" s="156">
        <f>'HARIAN KOMULATIF'!AF239/100*'PROGRES BOBOT'!$J239</f>
        <v>0</v>
      </c>
      <c r="AG239" s="156">
        <f>'HARIAN KOMULATIF'!AG239/100*'PROGRES BOBOT'!$J239</f>
        <v>0</v>
      </c>
      <c r="AH239" s="156">
        <f>'HARIAN KOMULATIF'!AH239/100*'PROGRES BOBOT'!$J239</f>
        <v>0</v>
      </c>
      <c r="AI239" s="156">
        <f>'HARIAN KOMULATIF'!AI239/100*'PROGRES BOBOT'!$J239</f>
        <v>0</v>
      </c>
      <c r="AJ239" s="156">
        <f>'HARIAN KOMULATIF'!AJ239/100*'PROGRES BOBOT'!$J239</f>
        <v>0</v>
      </c>
      <c r="AK239" s="156">
        <f>'HARIAN KOMULATIF'!AK239/100*'PROGRES BOBOT'!$J239</f>
        <v>0</v>
      </c>
      <c r="AL239" s="156">
        <f>'HARIAN KOMULATIF'!AL239/100*'PROGRES BOBOT'!$J239</f>
        <v>0</v>
      </c>
      <c r="AM239" s="156">
        <f>'HARIAN KOMULATIF'!AM239/100*'PROGRES BOBOT'!$J239</f>
        <v>0</v>
      </c>
      <c r="AN239" s="156">
        <f>'HARIAN KOMULATIF'!AN239/100*'PROGRES BOBOT'!$J239</f>
        <v>0</v>
      </c>
      <c r="AO239" s="156">
        <f>'HARIAN KOMULATIF'!AO239/100*'PROGRES BOBOT'!$J239</f>
        <v>0</v>
      </c>
      <c r="AP239" s="156">
        <f>'HARIAN KOMULATIF'!AP239/100*'PROGRES BOBOT'!$J239</f>
        <v>0</v>
      </c>
      <c r="AQ239" s="156">
        <f>'HARIAN KOMULATIF'!AQ239/100*'PROGRES BOBOT'!$J239</f>
        <v>0</v>
      </c>
      <c r="AR239" s="156">
        <f>'HARIAN KOMULATIF'!AR239/100*'PROGRES BOBOT'!$J239</f>
        <v>0</v>
      </c>
      <c r="AS239" s="156">
        <f>'HARIAN KOMULATIF'!AS239/100*'PROGRES BOBOT'!$J239</f>
        <v>0</v>
      </c>
      <c r="AT239" s="156">
        <f>'HARIAN KOMULATIF'!AT239/100*'PROGRES BOBOT'!$J239</f>
        <v>0</v>
      </c>
      <c r="AU239" s="156">
        <f>'HARIAN KOMULATIF'!AU239/100*'PROGRES BOBOT'!$J239</f>
        <v>0</v>
      </c>
      <c r="AV239" s="156">
        <f>'HARIAN KOMULATIF'!AV239/100*'PROGRES BOBOT'!$J239</f>
        <v>0</v>
      </c>
      <c r="AW239" s="156">
        <f>'HARIAN KOMULATIF'!AW239/100*'PROGRES BOBOT'!$J239</f>
        <v>0</v>
      </c>
      <c r="AX239" s="156">
        <f>'HARIAN KOMULATIF'!AX239/100*'PROGRES BOBOT'!$J239</f>
        <v>0</v>
      </c>
      <c r="AY239" s="156">
        <f>'HARIAN KOMULATIF'!AY239/100*'PROGRES BOBOT'!$J239</f>
        <v>0</v>
      </c>
      <c r="AZ239" s="156">
        <f>'HARIAN KOMULATIF'!AZ239/100*'PROGRES BOBOT'!$J239</f>
        <v>0</v>
      </c>
      <c r="BA239" s="156">
        <f>'HARIAN KOMULATIF'!BA239/100*'PROGRES BOBOT'!$J239</f>
        <v>0</v>
      </c>
      <c r="BB239" s="156">
        <f>'HARIAN KOMULATIF'!BB239/100*'PROGRES BOBOT'!$J239</f>
        <v>0</v>
      </c>
      <c r="BC239" s="156">
        <f>'HARIAN KOMULATIF'!BC239/100*'PROGRES BOBOT'!$J239</f>
        <v>0</v>
      </c>
      <c r="BD239" s="156">
        <f>'HARIAN KOMULATIF'!BD239/100*'PROGRES BOBOT'!$J239</f>
        <v>0</v>
      </c>
      <c r="BE239" s="156">
        <f>'HARIAN KOMULATIF'!BE239/100*'PROGRES BOBOT'!$J239</f>
        <v>0</v>
      </c>
      <c r="BF239" s="156">
        <f>'HARIAN KOMULATIF'!BF239/100*'PROGRES BOBOT'!$J239</f>
        <v>0</v>
      </c>
      <c r="BG239" s="156">
        <f>'HARIAN KOMULATIF'!BG239/100*'PROGRES BOBOT'!$J239</f>
        <v>0</v>
      </c>
      <c r="BH239" s="156">
        <f>'HARIAN KOMULATIF'!BH239/100*'PROGRES BOBOT'!$J239</f>
        <v>0</v>
      </c>
      <c r="BI239" s="156">
        <f>'HARIAN KOMULATIF'!BI239/100*'PROGRES BOBOT'!$J239</f>
        <v>0</v>
      </c>
      <c r="BJ239" s="156">
        <f>'HARIAN KOMULATIF'!BJ239/100*'PROGRES BOBOT'!$J239</f>
        <v>0</v>
      </c>
      <c r="BK239" s="156">
        <f>'HARIAN KOMULATIF'!BK239/100*'PROGRES BOBOT'!$J239</f>
        <v>0</v>
      </c>
      <c r="BL239" s="156">
        <f>'HARIAN KOMULATIF'!BL239/100*'PROGRES BOBOT'!$J239</f>
        <v>0</v>
      </c>
      <c r="BM239" s="156">
        <f>'HARIAN KOMULATIF'!BM239/100*'PROGRES BOBOT'!$J239</f>
        <v>0</v>
      </c>
      <c r="BN239" s="156">
        <f>'HARIAN KOMULATIF'!BN239/100*'PROGRES BOBOT'!$J239</f>
        <v>0</v>
      </c>
      <c r="BO239" s="156">
        <f>'HARIAN KOMULATIF'!BO239/100*'PROGRES BOBOT'!$J239</f>
        <v>0</v>
      </c>
      <c r="BP239" s="156">
        <f>'HARIAN KOMULATIF'!BP239/100*'PROGRES BOBOT'!$J239</f>
        <v>0</v>
      </c>
      <c r="BQ239" s="156">
        <f>'HARIAN KOMULATIF'!BQ239/100*'PROGRES BOBOT'!$J239</f>
        <v>0</v>
      </c>
      <c r="BR239" s="156">
        <f>'HARIAN KOMULATIF'!BR239/100*'PROGRES BOBOT'!$J239</f>
        <v>0</v>
      </c>
      <c r="BS239" s="156">
        <f>'HARIAN KOMULATIF'!BS239/100*'PROGRES BOBOT'!$J239</f>
        <v>0</v>
      </c>
      <c r="BT239" s="156">
        <f>'HARIAN KOMULATIF'!BT239/100*'PROGRES BOBOT'!$J239</f>
        <v>0</v>
      </c>
      <c r="BU239" s="156">
        <f>'HARIAN KOMULATIF'!BU239/100*'PROGRES BOBOT'!$J239</f>
        <v>0</v>
      </c>
      <c r="BV239" s="156">
        <f>'HARIAN KOMULATIF'!BV239/100*'PROGRES BOBOT'!$J239</f>
        <v>0</v>
      </c>
      <c r="BW239" s="156">
        <f>'HARIAN KOMULATIF'!BW239/100*'PROGRES BOBOT'!$J239</f>
        <v>0</v>
      </c>
      <c r="BX239" s="156">
        <f>'HARIAN KOMULATIF'!BX239/100*'PROGRES BOBOT'!$J239</f>
        <v>0</v>
      </c>
      <c r="BY239" s="156">
        <f>'HARIAN KOMULATIF'!BY239/100*'PROGRES BOBOT'!$J239</f>
        <v>0</v>
      </c>
      <c r="BZ239" s="156">
        <f>'HARIAN KOMULATIF'!BZ239/100*'PROGRES BOBOT'!$J239</f>
        <v>0</v>
      </c>
      <c r="CA239" s="156">
        <f>'HARIAN KOMULATIF'!CA239/100*'PROGRES BOBOT'!$J239</f>
        <v>0</v>
      </c>
      <c r="CB239" s="156">
        <f>'HARIAN KOMULATIF'!CB239/100*'PROGRES BOBOT'!$J239</f>
        <v>0</v>
      </c>
      <c r="CC239" s="156">
        <f>'HARIAN KOMULATIF'!CC239/100*'PROGRES BOBOT'!$J239</f>
        <v>0</v>
      </c>
      <c r="CD239" s="156">
        <f>'HARIAN KOMULATIF'!CD239/100*'PROGRES BOBOT'!$J239</f>
        <v>0</v>
      </c>
      <c r="CE239" s="156">
        <f>'HARIAN KOMULATIF'!CE239/100*'PROGRES BOBOT'!$J239</f>
        <v>0</v>
      </c>
      <c r="CF239" s="156">
        <f>'HARIAN KOMULATIF'!CF239/100*'PROGRES BOBOT'!$J239</f>
        <v>0</v>
      </c>
      <c r="CG239" s="156">
        <f>'HARIAN KOMULATIF'!CG239/100*'PROGRES BOBOT'!$J239</f>
        <v>0</v>
      </c>
      <c r="CH239" s="156">
        <f>'HARIAN KOMULATIF'!CH239/100*'PROGRES BOBOT'!$J239</f>
        <v>0</v>
      </c>
      <c r="CI239" s="156">
        <f>'HARIAN KOMULATIF'!CI239/100*'PROGRES BOBOT'!$J239</f>
        <v>0</v>
      </c>
      <c r="CJ239" s="156">
        <f>'HARIAN KOMULATIF'!CJ239/100*'PROGRES BOBOT'!$J239</f>
        <v>0</v>
      </c>
      <c r="CK239" s="156">
        <f>'HARIAN KOMULATIF'!CK239/100*'PROGRES BOBOT'!$J239</f>
        <v>0</v>
      </c>
      <c r="CL239" s="156">
        <f>'HARIAN KOMULATIF'!CL239/100*'PROGRES BOBOT'!$J239</f>
        <v>0</v>
      </c>
      <c r="CM239" s="156">
        <f>'HARIAN KOMULATIF'!CM239/100*'PROGRES BOBOT'!$J239</f>
        <v>0</v>
      </c>
      <c r="CN239" s="156">
        <f>'HARIAN KOMULATIF'!CN239/100*'PROGRES BOBOT'!$J239</f>
        <v>0</v>
      </c>
      <c r="CO239" s="156">
        <f>'HARIAN KOMULATIF'!CO239/100*'PROGRES BOBOT'!$J239</f>
        <v>0</v>
      </c>
      <c r="CP239" s="156">
        <f>'HARIAN KOMULATIF'!CP239/100*'PROGRES BOBOT'!$J239</f>
        <v>0</v>
      </c>
      <c r="CQ239" s="156">
        <f>'HARIAN KOMULATIF'!CQ239/100*'PROGRES BOBOT'!$J239</f>
        <v>0</v>
      </c>
      <c r="CR239" s="156">
        <f>'HARIAN KOMULATIF'!CR239/100*'PROGRES BOBOT'!$J239</f>
        <v>0</v>
      </c>
      <c r="CS239" s="156">
        <f>'HARIAN KOMULATIF'!CS239/100*'PROGRES BOBOT'!$J239</f>
        <v>0</v>
      </c>
      <c r="CT239" s="156">
        <f>'HARIAN KOMULATIF'!CT239/100*'PROGRES BOBOT'!$J239</f>
        <v>0</v>
      </c>
      <c r="CU239" s="156">
        <f>'HARIAN KOMULATIF'!CU239/100*'PROGRES BOBOT'!$J239</f>
        <v>0</v>
      </c>
      <c r="CV239" s="156">
        <f>'HARIAN KOMULATIF'!CV239/100*'PROGRES BOBOT'!$J239</f>
        <v>0</v>
      </c>
      <c r="CW239" s="156">
        <f>'HARIAN KOMULATIF'!CW239/100*'PROGRES BOBOT'!$J239</f>
        <v>0</v>
      </c>
      <c r="CX239" s="156">
        <f>'HARIAN KOMULATIF'!CX239/100*'PROGRES BOBOT'!$J239</f>
        <v>0</v>
      </c>
    </row>
    <row r="240" spans="1:102" ht="15" customHeight="1">
      <c r="A240" s="18"/>
      <c r="B240" s="64" t="s">
        <v>109</v>
      </c>
      <c r="C240" s="5"/>
      <c r="D240" s="5"/>
      <c r="E240" s="61"/>
      <c r="F240" s="16"/>
      <c r="G240" s="20"/>
      <c r="H240" s="16"/>
      <c r="I240" s="21"/>
      <c r="J240" s="154"/>
      <c r="K240" s="156">
        <f>'HARIAN KOMULATIF'!K240/100*'PROGRES BOBOT'!$J240</f>
        <v>0</v>
      </c>
      <c r="L240" s="156">
        <f>'HARIAN KOMULATIF'!L240/100*'PROGRES BOBOT'!$J240</f>
        <v>0</v>
      </c>
      <c r="M240" s="156">
        <f>'HARIAN KOMULATIF'!M240/100*'PROGRES BOBOT'!$J240</f>
        <v>0</v>
      </c>
      <c r="N240" s="156">
        <f>'HARIAN KOMULATIF'!N240/100*'PROGRES BOBOT'!$J240</f>
        <v>0</v>
      </c>
      <c r="O240" s="156">
        <f>'HARIAN KOMULATIF'!O240/100*'PROGRES BOBOT'!$J240</f>
        <v>0</v>
      </c>
      <c r="P240" s="156">
        <f>'HARIAN KOMULATIF'!P240/100*'PROGRES BOBOT'!$J240</f>
        <v>0</v>
      </c>
      <c r="Q240" s="156">
        <f>'HARIAN KOMULATIF'!Q240/100*'PROGRES BOBOT'!$J240</f>
        <v>0</v>
      </c>
      <c r="R240" s="156">
        <f>'HARIAN KOMULATIF'!R240/100*'PROGRES BOBOT'!$J240</f>
        <v>0</v>
      </c>
      <c r="S240" s="156">
        <f>'HARIAN KOMULATIF'!S240/100*'PROGRES BOBOT'!$J240</f>
        <v>0</v>
      </c>
      <c r="T240" s="156">
        <f>'HARIAN KOMULATIF'!T240/100*'PROGRES BOBOT'!$J240</f>
        <v>0</v>
      </c>
      <c r="U240" s="156">
        <f>'HARIAN KOMULATIF'!U240/100*'PROGRES BOBOT'!$J240</f>
        <v>0</v>
      </c>
      <c r="V240" s="156">
        <f>'HARIAN KOMULATIF'!V240/100*'PROGRES BOBOT'!$J240</f>
        <v>0</v>
      </c>
      <c r="W240" s="156">
        <f>'HARIAN KOMULATIF'!W240/100*'PROGRES BOBOT'!$J240</f>
        <v>0</v>
      </c>
      <c r="X240" s="156">
        <f>'HARIAN KOMULATIF'!X240/100*'PROGRES BOBOT'!$J240</f>
        <v>0</v>
      </c>
      <c r="Y240" s="156">
        <f>'HARIAN KOMULATIF'!Y240/100*'PROGRES BOBOT'!$J240</f>
        <v>0</v>
      </c>
      <c r="Z240" s="156">
        <f>'HARIAN KOMULATIF'!Z240/100*'PROGRES BOBOT'!$J240</f>
        <v>0</v>
      </c>
      <c r="AA240" s="156">
        <f>'HARIAN KOMULATIF'!AA240/100*'PROGRES BOBOT'!$J240</f>
        <v>0</v>
      </c>
      <c r="AB240" s="156">
        <f>'HARIAN KOMULATIF'!AB240/100*'PROGRES BOBOT'!$J240</f>
        <v>0</v>
      </c>
      <c r="AC240" s="156">
        <f>'HARIAN KOMULATIF'!AC240/100*'PROGRES BOBOT'!$J240</f>
        <v>0</v>
      </c>
      <c r="AD240" s="156">
        <f>'HARIAN KOMULATIF'!AD240/100*'PROGRES BOBOT'!$J240</f>
        <v>0</v>
      </c>
      <c r="AE240" s="156">
        <f>'HARIAN KOMULATIF'!AE240/100*'PROGRES BOBOT'!$J240</f>
        <v>0</v>
      </c>
      <c r="AF240" s="156">
        <f>'HARIAN KOMULATIF'!AF240/100*'PROGRES BOBOT'!$J240</f>
        <v>0</v>
      </c>
      <c r="AG240" s="156">
        <f>'HARIAN KOMULATIF'!AG240/100*'PROGRES BOBOT'!$J240</f>
        <v>0</v>
      </c>
      <c r="AH240" s="156">
        <f>'HARIAN KOMULATIF'!AH240/100*'PROGRES BOBOT'!$J240</f>
        <v>0</v>
      </c>
      <c r="AI240" s="156">
        <f>'HARIAN KOMULATIF'!AI240/100*'PROGRES BOBOT'!$J240</f>
        <v>0</v>
      </c>
      <c r="AJ240" s="156">
        <f>'HARIAN KOMULATIF'!AJ240/100*'PROGRES BOBOT'!$J240</f>
        <v>0</v>
      </c>
      <c r="AK240" s="156">
        <f>'HARIAN KOMULATIF'!AK240/100*'PROGRES BOBOT'!$J240</f>
        <v>0</v>
      </c>
      <c r="AL240" s="156">
        <f>'HARIAN KOMULATIF'!AL240/100*'PROGRES BOBOT'!$J240</f>
        <v>0</v>
      </c>
      <c r="AM240" s="156">
        <f>'HARIAN KOMULATIF'!AM240/100*'PROGRES BOBOT'!$J240</f>
        <v>0</v>
      </c>
      <c r="AN240" s="156">
        <f>'HARIAN KOMULATIF'!AN240/100*'PROGRES BOBOT'!$J240</f>
        <v>0</v>
      </c>
      <c r="AO240" s="156">
        <f>'HARIAN KOMULATIF'!AO240/100*'PROGRES BOBOT'!$J240</f>
        <v>0</v>
      </c>
      <c r="AP240" s="156">
        <f>'HARIAN KOMULATIF'!AP240/100*'PROGRES BOBOT'!$J240</f>
        <v>0</v>
      </c>
      <c r="AQ240" s="156">
        <f>'HARIAN KOMULATIF'!AQ240/100*'PROGRES BOBOT'!$J240</f>
        <v>0</v>
      </c>
      <c r="AR240" s="156">
        <f>'HARIAN KOMULATIF'!AR240/100*'PROGRES BOBOT'!$J240</f>
        <v>0</v>
      </c>
      <c r="AS240" s="156">
        <f>'HARIAN KOMULATIF'!AS240/100*'PROGRES BOBOT'!$J240</f>
        <v>0</v>
      </c>
      <c r="AT240" s="156">
        <f>'HARIAN KOMULATIF'!AT240/100*'PROGRES BOBOT'!$J240</f>
        <v>0</v>
      </c>
      <c r="AU240" s="156">
        <f>'HARIAN KOMULATIF'!AU240/100*'PROGRES BOBOT'!$J240</f>
        <v>0</v>
      </c>
      <c r="AV240" s="156">
        <f>'HARIAN KOMULATIF'!AV240/100*'PROGRES BOBOT'!$J240</f>
        <v>0</v>
      </c>
      <c r="AW240" s="156">
        <f>'HARIAN KOMULATIF'!AW240/100*'PROGRES BOBOT'!$J240</f>
        <v>0</v>
      </c>
      <c r="AX240" s="156">
        <f>'HARIAN KOMULATIF'!AX240/100*'PROGRES BOBOT'!$J240</f>
        <v>0</v>
      </c>
      <c r="AY240" s="156">
        <f>'HARIAN KOMULATIF'!AY240/100*'PROGRES BOBOT'!$J240</f>
        <v>0</v>
      </c>
      <c r="AZ240" s="156">
        <f>'HARIAN KOMULATIF'!AZ240/100*'PROGRES BOBOT'!$J240</f>
        <v>0</v>
      </c>
      <c r="BA240" s="156">
        <f>'HARIAN KOMULATIF'!BA240/100*'PROGRES BOBOT'!$J240</f>
        <v>0</v>
      </c>
      <c r="BB240" s="156">
        <f>'HARIAN KOMULATIF'!BB240/100*'PROGRES BOBOT'!$J240</f>
        <v>0</v>
      </c>
      <c r="BC240" s="156">
        <f>'HARIAN KOMULATIF'!BC240/100*'PROGRES BOBOT'!$J240</f>
        <v>0</v>
      </c>
      <c r="BD240" s="156">
        <f>'HARIAN KOMULATIF'!BD240/100*'PROGRES BOBOT'!$J240</f>
        <v>0</v>
      </c>
      <c r="BE240" s="156">
        <f>'HARIAN KOMULATIF'!BE240/100*'PROGRES BOBOT'!$J240</f>
        <v>0</v>
      </c>
      <c r="BF240" s="156">
        <f>'HARIAN KOMULATIF'!BF240/100*'PROGRES BOBOT'!$J240</f>
        <v>0</v>
      </c>
      <c r="BG240" s="156">
        <f>'HARIAN KOMULATIF'!BG240/100*'PROGRES BOBOT'!$J240</f>
        <v>0</v>
      </c>
      <c r="BH240" s="156">
        <f>'HARIAN KOMULATIF'!BH240/100*'PROGRES BOBOT'!$J240</f>
        <v>0</v>
      </c>
      <c r="BI240" s="156">
        <f>'HARIAN KOMULATIF'!BI240/100*'PROGRES BOBOT'!$J240</f>
        <v>0</v>
      </c>
      <c r="BJ240" s="156">
        <f>'HARIAN KOMULATIF'!BJ240/100*'PROGRES BOBOT'!$J240</f>
        <v>0</v>
      </c>
      <c r="BK240" s="156">
        <f>'HARIAN KOMULATIF'!BK240/100*'PROGRES BOBOT'!$J240</f>
        <v>0</v>
      </c>
      <c r="BL240" s="156">
        <f>'HARIAN KOMULATIF'!BL240/100*'PROGRES BOBOT'!$J240</f>
        <v>0</v>
      </c>
      <c r="BM240" s="156">
        <f>'HARIAN KOMULATIF'!BM240/100*'PROGRES BOBOT'!$J240</f>
        <v>0</v>
      </c>
      <c r="BN240" s="156">
        <f>'HARIAN KOMULATIF'!BN240/100*'PROGRES BOBOT'!$J240</f>
        <v>0</v>
      </c>
      <c r="BO240" s="156">
        <f>'HARIAN KOMULATIF'!BO240/100*'PROGRES BOBOT'!$J240</f>
        <v>0</v>
      </c>
      <c r="BP240" s="156">
        <f>'HARIAN KOMULATIF'!BP240/100*'PROGRES BOBOT'!$J240</f>
        <v>0</v>
      </c>
      <c r="BQ240" s="156">
        <f>'HARIAN KOMULATIF'!BQ240/100*'PROGRES BOBOT'!$J240</f>
        <v>0</v>
      </c>
      <c r="BR240" s="156">
        <f>'HARIAN KOMULATIF'!BR240/100*'PROGRES BOBOT'!$J240</f>
        <v>0</v>
      </c>
      <c r="BS240" s="156">
        <f>'HARIAN KOMULATIF'!BS240/100*'PROGRES BOBOT'!$J240</f>
        <v>0</v>
      </c>
      <c r="BT240" s="156">
        <f>'HARIAN KOMULATIF'!BT240/100*'PROGRES BOBOT'!$J240</f>
        <v>0</v>
      </c>
      <c r="BU240" s="156">
        <f>'HARIAN KOMULATIF'!BU240/100*'PROGRES BOBOT'!$J240</f>
        <v>0</v>
      </c>
      <c r="BV240" s="156">
        <f>'HARIAN KOMULATIF'!BV240/100*'PROGRES BOBOT'!$J240</f>
        <v>0</v>
      </c>
      <c r="BW240" s="156">
        <f>'HARIAN KOMULATIF'!BW240/100*'PROGRES BOBOT'!$J240</f>
        <v>0</v>
      </c>
      <c r="BX240" s="156">
        <f>'HARIAN KOMULATIF'!BX240/100*'PROGRES BOBOT'!$J240</f>
        <v>0</v>
      </c>
      <c r="BY240" s="156">
        <f>'HARIAN KOMULATIF'!BY240/100*'PROGRES BOBOT'!$J240</f>
        <v>0</v>
      </c>
      <c r="BZ240" s="156">
        <f>'HARIAN KOMULATIF'!BZ240/100*'PROGRES BOBOT'!$J240</f>
        <v>0</v>
      </c>
      <c r="CA240" s="156">
        <f>'HARIAN KOMULATIF'!CA240/100*'PROGRES BOBOT'!$J240</f>
        <v>0</v>
      </c>
      <c r="CB240" s="156">
        <f>'HARIAN KOMULATIF'!CB240/100*'PROGRES BOBOT'!$J240</f>
        <v>0</v>
      </c>
      <c r="CC240" s="156">
        <f>'HARIAN KOMULATIF'!CC240/100*'PROGRES BOBOT'!$J240</f>
        <v>0</v>
      </c>
      <c r="CD240" s="156">
        <f>'HARIAN KOMULATIF'!CD240/100*'PROGRES BOBOT'!$J240</f>
        <v>0</v>
      </c>
      <c r="CE240" s="156">
        <f>'HARIAN KOMULATIF'!CE240/100*'PROGRES BOBOT'!$J240</f>
        <v>0</v>
      </c>
      <c r="CF240" s="156">
        <f>'HARIAN KOMULATIF'!CF240/100*'PROGRES BOBOT'!$J240</f>
        <v>0</v>
      </c>
      <c r="CG240" s="156">
        <f>'HARIAN KOMULATIF'!CG240/100*'PROGRES BOBOT'!$J240</f>
        <v>0</v>
      </c>
      <c r="CH240" s="156">
        <f>'HARIAN KOMULATIF'!CH240/100*'PROGRES BOBOT'!$J240</f>
        <v>0</v>
      </c>
      <c r="CI240" s="156">
        <f>'HARIAN KOMULATIF'!CI240/100*'PROGRES BOBOT'!$J240</f>
        <v>0</v>
      </c>
      <c r="CJ240" s="156">
        <f>'HARIAN KOMULATIF'!CJ240/100*'PROGRES BOBOT'!$J240</f>
        <v>0</v>
      </c>
      <c r="CK240" s="156">
        <f>'HARIAN KOMULATIF'!CK240/100*'PROGRES BOBOT'!$J240</f>
        <v>0</v>
      </c>
      <c r="CL240" s="156">
        <f>'HARIAN KOMULATIF'!CL240/100*'PROGRES BOBOT'!$J240</f>
        <v>0</v>
      </c>
      <c r="CM240" s="156">
        <f>'HARIAN KOMULATIF'!CM240/100*'PROGRES BOBOT'!$J240</f>
        <v>0</v>
      </c>
      <c r="CN240" s="156">
        <f>'HARIAN KOMULATIF'!CN240/100*'PROGRES BOBOT'!$J240</f>
        <v>0</v>
      </c>
      <c r="CO240" s="156">
        <f>'HARIAN KOMULATIF'!CO240/100*'PROGRES BOBOT'!$J240</f>
        <v>0</v>
      </c>
      <c r="CP240" s="156">
        <f>'HARIAN KOMULATIF'!CP240/100*'PROGRES BOBOT'!$J240</f>
        <v>0</v>
      </c>
      <c r="CQ240" s="156">
        <f>'HARIAN KOMULATIF'!CQ240/100*'PROGRES BOBOT'!$J240</f>
        <v>0</v>
      </c>
      <c r="CR240" s="156">
        <f>'HARIAN KOMULATIF'!CR240/100*'PROGRES BOBOT'!$J240</f>
        <v>0</v>
      </c>
      <c r="CS240" s="156">
        <f>'HARIAN KOMULATIF'!CS240/100*'PROGRES BOBOT'!$J240</f>
        <v>0</v>
      </c>
      <c r="CT240" s="156">
        <f>'HARIAN KOMULATIF'!CT240/100*'PROGRES BOBOT'!$J240</f>
        <v>0</v>
      </c>
      <c r="CU240" s="156">
        <f>'HARIAN KOMULATIF'!CU240/100*'PROGRES BOBOT'!$J240</f>
        <v>0</v>
      </c>
      <c r="CV240" s="156">
        <f>'HARIAN KOMULATIF'!CV240/100*'PROGRES BOBOT'!$J240</f>
        <v>0</v>
      </c>
      <c r="CW240" s="156">
        <f>'HARIAN KOMULATIF'!CW240/100*'PROGRES BOBOT'!$J240</f>
        <v>0</v>
      </c>
      <c r="CX240" s="156">
        <f>'HARIAN KOMULATIF'!CX240/100*'PROGRES BOBOT'!$J240</f>
        <v>0</v>
      </c>
    </row>
    <row r="241" spans="1:102" ht="15" customHeight="1">
      <c r="A241" s="18"/>
      <c r="B241" s="64" t="s">
        <v>110</v>
      </c>
      <c r="C241" s="5"/>
      <c r="D241" s="5"/>
      <c r="E241" s="61"/>
      <c r="F241" s="16"/>
      <c r="G241" s="20"/>
      <c r="H241" s="16"/>
      <c r="I241" s="21"/>
      <c r="J241" s="154"/>
      <c r="K241" s="156">
        <f>'HARIAN KOMULATIF'!K241/100*'PROGRES BOBOT'!$J241</f>
        <v>0</v>
      </c>
      <c r="L241" s="156">
        <f>'HARIAN KOMULATIF'!L241/100*'PROGRES BOBOT'!$J241</f>
        <v>0</v>
      </c>
      <c r="M241" s="156">
        <f>'HARIAN KOMULATIF'!M241/100*'PROGRES BOBOT'!$J241</f>
        <v>0</v>
      </c>
      <c r="N241" s="156">
        <f>'HARIAN KOMULATIF'!N241/100*'PROGRES BOBOT'!$J241</f>
        <v>0</v>
      </c>
      <c r="O241" s="156">
        <f>'HARIAN KOMULATIF'!O241/100*'PROGRES BOBOT'!$J241</f>
        <v>0</v>
      </c>
      <c r="P241" s="156">
        <f>'HARIAN KOMULATIF'!P241/100*'PROGRES BOBOT'!$J241</f>
        <v>0</v>
      </c>
      <c r="Q241" s="156">
        <f>'HARIAN KOMULATIF'!Q241/100*'PROGRES BOBOT'!$J241</f>
        <v>0</v>
      </c>
      <c r="R241" s="156">
        <f>'HARIAN KOMULATIF'!R241/100*'PROGRES BOBOT'!$J241</f>
        <v>0</v>
      </c>
      <c r="S241" s="156">
        <f>'HARIAN KOMULATIF'!S241/100*'PROGRES BOBOT'!$J241</f>
        <v>0</v>
      </c>
      <c r="T241" s="156">
        <f>'HARIAN KOMULATIF'!T241/100*'PROGRES BOBOT'!$J241</f>
        <v>0</v>
      </c>
      <c r="U241" s="156">
        <f>'HARIAN KOMULATIF'!U241/100*'PROGRES BOBOT'!$J241</f>
        <v>0</v>
      </c>
      <c r="V241" s="156">
        <f>'HARIAN KOMULATIF'!V241/100*'PROGRES BOBOT'!$J241</f>
        <v>0</v>
      </c>
      <c r="W241" s="156">
        <f>'HARIAN KOMULATIF'!W241/100*'PROGRES BOBOT'!$J241</f>
        <v>0</v>
      </c>
      <c r="X241" s="156">
        <f>'HARIAN KOMULATIF'!X241/100*'PROGRES BOBOT'!$J241</f>
        <v>0</v>
      </c>
      <c r="Y241" s="156">
        <f>'HARIAN KOMULATIF'!Y241/100*'PROGRES BOBOT'!$J241</f>
        <v>0</v>
      </c>
      <c r="Z241" s="156">
        <f>'HARIAN KOMULATIF'!Z241/100*'PROGRES BOBOT'!$J241</f>
        <v>0</v>
      </c>
      <c r="AA241" s="156">
        <f>'HARIAN KOMULATIF'!AA241/100*'PROGRES BOBOT'!$J241</f>
        <v>0</v>
      </c>
      <c r="AB241" s="156">
        <f>'HARIAN KOMULATIF'!AB241/100*'PROGRES BOBOT'!$J241</f>
        <v>0</v>
      </c>
      <c r="AC241" s="156">
        <f>'HARIAN KOMULATIF'!AC241/100*'PROGRES BOBOT'!$J241</f>
        <v>0</v>
      </c>
      <c r="AD241" s="156">
        <f>'HARIAN KOMULATIF'!AD241/100*'PROGRES BOBOT'!$J241</f>
        <v>0</v>
      </c>
      <c r="AE241" s="156">
        <f>'HARIAN KOMULATIF'!AE241/100*'PROGRES BOBOT'!$J241</f>
        <v>0</v>
      </c>
      <c r="AF241" s="156">
        <f>'HARIAN KOMULATIF'!AF241/100*'PROGRES BOBOT'!$J241</f>
        <v>0</v>
      </c>
      <c r="AG241" s="156">
        <f>'HARIAN KOMULATIF'!AG241/100*'PROGRES BOBOT'!$J241</f>
        <v>0</v>
      </c>
      <c r="AH241" s="156">
        <f>'HARIAN KOMULATIF'!AH241/100*'PROGRES BOBOT'!$J241</f>
        <v>0</v>
      </c>
      <c r="AI241" s="156">
        <f>'HARIAN KOMULATIF'!AI241/100*'PROGRES BOBOT'!$J241</f>
        <v>0</v>
      </c>
      <c r="AJ241" s="156">
        <f>'HARIAN KOMULATIF'!AJ241/100*'PROGRES BOBOT'!$J241</f>
        <v>0</v>
      </c>
      <c r="AK241" s="156">
        <f>'HARIAN KOMULATIF'!AK241/100*'PROGRES BOBOT'!$J241</f>
        <v>0</v>
      </c>
      <c r="AL241" s="156">
        <f>'HARIAN KOMULATIF'!AL241/100*'PROGRES BOBOT'!$J241</f>
        <v>0</v>
      </c>
      <c r="AM241" s="156">
        <f>'HARIAN KOMULATIF'!AM241/100*'PROGRES BOBOT'!$J241</f>
        <v>0</v>
      </c>
      <c r="AN241" s="156">
        <f>'HARIAN KOMULATIF'!AN241/100*'PROGRES BOBOT'!$J241</f>
        <v>0</v>
      </c>
      <c r="AO241" s="156">
        <f>'HARIAN KOMULATIF'!AO241/100*'PROGRES BOBOT'!$J241</f>
        <v>0</v>
      </c>
      <c r="AP241" s="156">
        <f>'HARIAN KOMULATIF'!AP241/100*'PROGRES BOBOT'!$J241</f>
        <v>0</v>
      </c>
      <c r="AQ241" s="156">
        <f>'HARIAN KOMULATIF'!AQ241/100*'PROGRES BOBOT'!$J241</f>
        <v>0</v>
      </c>
      <c r="AR241" s="156">
        <f>'HARIAN KOMULATIF'!AR241/100*'PROGRES BOBOT'!$J241</f>
        <v>0</v>
      </c>
      <c r="AS241" s="156">
        <f>'HARIAN KOMULATIF'!AS241/100*'PROGRES BOBOT'!$J241</f>
        <v>0</v>
      </c>
      <c r="AT241" s="156">
        <f>'HARIAN KOMULATIF'!AT241/100*'PROGRES BOBOT'!$J241</f>
        <v>0</v>
      </c>
      <c r="AU241" s="156">
        <f>'HARIAN KOMULATIF'!AU241/100*'PROGRES BOBOT'!$J241</f>
        <v>0</v>
      </c>
      <c r="AV241" s="156">
        <f>'HARIAN KOMULATIF'!AV241/100*'PROGRES BOBOT'!$J241</f>
        <v>0</v>
      </c>
      <c r="AW241" s="156">
        <f>'HARIAN KOMULATIF'!AW241/100*'PROGRES BOBOT'!$J241</f>
        <v>0</v>
      </c>
      <c r="AX241" s="156">
        <f>'HARIAN KOMULATIF'!AX241/100*'PROGRES BOBOT'!$J241</f>
        <v>0</v>
      </c>
      <c r="AY241" s="156">
        <f>'HARIAN KOMULATIF'!AY241/100*'PROGRES BOBOT'!$J241</f>
        <v>0</v>
      </c>
      <c r="AZ241" s="156">
        <f>'HARIAN KOMULATIF'!AZ241/100*'PROGRES BOBOT'!$J241</f>
        <v>0</v>
      </c>
      <c r="BA241" s="156">
        <f>'HARIAN KOMULATIF'!BA241/100*'PROGRES BOBOT'!$J241</f>
        <v>0</v>
      </c>
      <c r="BB241" s="156">
        <f>'HARIAN KOMULATIF'!BB241/100*'PROGRES BOBOT'!$J241</f>
        <v>0</v>
      </c>
      <c r="BC241" s="156">
        <f>'HARIAN KOMULATIF'!BC241/100*'PROGRES BOBOT'!$J241</f>
        <v>0</v>
      </c>
      <c r="BD241" s="156">
        <f>'HARIAN KOMULATIF'!BD241/100*'PROGRES BOBOT'!$J241</f>
        <v>0</v>
      </c>
      <c r="BE241" s="156">
        <f>'HARIAN KOMULATIF'!BE241/100*'PROGRES BOBOT'!$J241</f>
        <v>0</v>
      </c>
      <c r="BF241" s="156">
        <f>'HARIAN KOMULATIF'!BF241/100*'PROGRES BOBOT'!$J241</f>
        <v>0</v>
      </c>
      <c r="BG241" s="156">
        <f>'HARIAN KOMULATIF'!BG241/100*'PROGRES BOBOT'!$J241</f>
        <v>0</v>
      </c>
      <c r="BH241" s="156">
        <f>'HARIAN KOMULATIF'!BH241/100*'PROGRES BOBOT'!$J241</f>
        <v>0</v>
      </c>
      <c r="BI241" s="156">
        <f>'HARIAN KOMULATIF'!BI241/100*'PROGRES BOBOT'!$J241</f>
        <v>0</v>
      </c>
      <c r="BJ241" s="156">
        <f>'HARIAN KOMULATIF'!BJ241/100*'PROGRES BOBOT'!$J241</f>
        <v>0</v>
      </c>
      <c r="BK241" s="156">
        <f>'HARIAN KOMULATIF'!BK241/100*'PROGRES BOBOT'!$J241</f>
        <v>0</v>
      </c>
      <c r="BL241" s="156">
        <f>'HARIAN KOMULATIF'!BL241/100*'PROGRES BOBOT'!$J241</f>
        <v>0</v>
      </c>
      <c r="BM241" s="156">
        <f>'HARIAN KOMULATIF'!BM241/100*'PROGRES BOBOT'!$J241</f>
        <v>0</v>
      </c>
      <c r="BN241" s="156">
        <f>'HARIAN KOMULATIF'!BN241/100*'PROGRES BOBOT'!$J241</f>
        <v>0</v>
      </c>
      <c r="BO241" s="156">
        <f>'HARIAN KOMULATIF'!BO241/100*'PROGRES BOBOT'!$J241</f>
        <v>0</v>
      </c>
      <c r="BP241" s="156">
        <f>'HARIAN KOMULATIF'!BP241/100*'PROGRES BOBOT'!$J241</f>
        <v>0</v>
      </c>
      <c r="BQ241" s="156">
        <f>'HARIAN KOMULATIF'!BQ241/100*'PROGRES BOBOT'!$J241</f>
        <v>0</v>
      </c>
      <c r="BR241" s="156">
        <f>'HARIAN KOMULATIF'!BR241/100*'PROGRES BOBOT'!$J241</f>
        <v>0</v>
      </c>
      <c r="BS241" s="156">
        <f>'HARIAN KOMULATIF'!BS241/100*'PROGRES BOBOT'!$J241</f>
        <v>0</v>
      </c>
      <c r="BT241" s="156">
        <f>'HARIAN KOMULATIF'!BT241/100*'PROGRES BOBOT'!$J241</f>
        <v>0</v>
      </c>
      <c r="BU241" s="156">
        <f>'HARIAN KOMULATIF'!BU241/100*'PROGRES BOBOT'!$J241</f>
        <v>0</v>
      </c>
      <c r="BV241" s="156">
        <f>'HARIAN KOMULATIF'!BV241/100*'PROGRES BOBOT'!$J241</f>
        <v>0</v>
      </c>
      <c r="BW241" s="156">
        <f>'HARIAN KOMULATIF'!BW241/100*'PROGRES BOBOT'!$J241</f>
        <v>0</v>
      </c>
      <c r="BX241" s="156">
        <f>'HARIAN KOMULATIF'!BX241/100*'PROGRES BOBOT'!$J241</f>
        <v>0</v>
      </c>
      <c r="BY241" s="156">
        <f>'HARIAN KOMULATIF'!BY241/100*'PROGRES BOBOT'!$J241</f>
        <v>0</v>
      </c>
      <c r="BZ241" s="156">
        <f>'HARIAN KOMULATIF'!BZ241/100*'PROGRES BOBOT'!$J241</f>
        <v>0</v>
      </c>
      <c r="CA241" s="156">
        <f>'HARIAN KOMULATIF'!CA241/100*'PROGRES BOBOT'!$J241</f>
        <v>0</v>
      </c>
      <c r="CB241" s="156">
        <f>'HARIAN KOMULATIF'!CB241/100*'PROGRES BOBOT'!$J241</f>
        <v>0</v>
      </c>
      <c r="CC241" s="156">
        <f>'HARIAN KOMULATIF'!CC241/100*'PROGRES BOBOT'!$J241</f>
        <v>0</v>
      </c>
      <c r="CD241" s="156">
        <f>'HARIAN KOMULATIF'!CD241/100*'PROGRES BOBOT'!$J241</f>
        <v>0</v>
      </c>
      <c r="CE241" s="156">
        <f>'HARIAN KOMULATIF'!CE241/100*'PROGRES BOBOT'!$J241</f>
        <v>0</v>
      </c>
      <c r="CF241" s="156">
        <f>'HARIAN KOMULATIF'!CF241/100*'PROGRES BOBOT'!$J241</f>
        <v>0</v>
      </c>
      <c r="CG241" s="156">
        <f>'HARIAN KOMULATIF'!CG241/100*'PROGRES BOBOT'!$J241</f>
        <v>0</v>
      </c>
      <c r="CH241" s="156">
        <f>'HARIAN KOMULATIF'!CH241/100*'PROGRES BOBOT'!$J241</f>
        <v>0</v>
      </c>
      <c r="CI241" s="156">
        <f>'HARIAN KOMULATIF'!CI241/100*'PROGRES BOBOT'!$J241</f>
        <v>0</v>
      </c>
      <c r="CJ241" s="156">
        <f>'HARIAN KOMULATIF'!CJ241/100*'PROGRES BOBOT'!$J241</f>
        <v>0</v>
      </c>
      <c r="CK241" s="156">
        <f>'HARIAN KOMULATIF'!CK241/100*'PROGRES BOBOT'!$J241</f>
        <v>0</v>
      </c>
      <c r="CL241" s="156">
        <f>'HARIAN KOMULATIF'!CL241/100*'PROGRES BOBOT'!$J241</f>
        <v>0</v>
      </c>
      <c r="CM241" s="156">
        <f>'HARIAN KOMULATIF'!CM241/100*'PROGRES BOBOT'!$J241</f>
        <v>0</v>
      </c>
      <c r="CN241" s="156">
        <f>'HARIAN KOMULATIF'!CN241/100*'PROGRES BOBOT'!$J241</f>
        <v>0</v>
      </c>
      <c r="CO241" s="156">
        <f>'HARIAN KOMULATIF'!CO241/100*'PROGRES BOBOT'!$J241</f>
        <v>0</v>
      </c>
      <c r="CP241" s="156">
        <f>'HARIAN KOMULATIF'!CP241/100*'PROGRES BOBOT'!$J241</f>
        <v>0</v>
      </c>
      <c r="CQ241" s="156">
        <f>'HARIAN KOMULATIF'!CQ241/100*'PROGRES BOBOT'!$J241</f>
        <v>0</v>
      </c>
      <c r="CR241" s="156">
        <f>'HARIAN KOMULATIF'!CR241/100*'PROGRES BOBOT'!$J241</f>
        <v>0</v>
      </c>
      <c r="CS241" s="156">
        <f>'HARIAN KOMULATIF'!CS241/100*'PROGRES BOBOT'!$J241</f>
        <v>0</v>
      </c>
      <c r="CT241" s="156">
        <f>'HARIAN KOMULATIF'!CT241/100*'PROGRES BOBOT'!$J241</f>
        <v>0</v>
      </c>
      <c r="CU241" s="156">
        <f>'HARIAN KOMULATIF'!CU241/100*'PROGRES BOBOT'!$J241</f>
        <v>0</v>
      </c>
      <c r="CV241" s="156">
        <f>'HARIAN KOMULATIF'!CV241/100*'PROGRES BOBOT'!$J241</f>
        <v>0</v>
      </c>
      <c r="CW241" s="156">
        <f>'HARIAN KOMULATIF'!CW241/100*'PROGRES BOBOT'!$J241</f>
        <v>0</v>
      </c>
      <c r="CX241" s="156">
        <f>'HARIAN KOMULATIF'!CX241/100*'PROGRES BOBOT'!$J241</f>
        <v>0</v>
      </c>
    </row>
    <row r="242" spans="1:102" ht="15" customHeight="1">
      <c r="A242" s="18">
        <v>1</v>
      </c>
      <c r="B242" s="63" t="s">
        <v>111</v>
      </c>
      <c r="C242" s="5"/>
      <c r="D242" s="5"/>
      <c r="E242" s="61"/>
      <c r="F242" s="16"/>
      <c r="G242" s="20"/>
      <c r="H242" s="16"/>
      <c r="I242" s="21"/>
      <c r="J242" s="154"/>
      <c r="K242" s="156">
        <f>'HARIAN KOMULATIF'!K242/100*'PROGRES BOBOT'!$J242</f>
        <v>0</v>
      </c>
      <c r="L242" s="156">
        <f>'HARIAN KOMULATIF'!L242/100*'PROGRES BOBOT'!$J242</f>
        <v>0</v>
      </c>
      <c r="M242" s="156">
        <f>'HARIAN KOMULATIF'!M242/100*'PROGRES BOBOT'!$J242</f>
        <v>0</v>
      </c>
      <c r="N242" s="156">
        <f>'HARIAN KOMULATIF'!N242/100*'PROGRES BOBOT'!$J242</f>
        <v>0</v>
      </c>
      <c r="O242" s="156">
        <f>'HARIAN KOMULATIF'!O242/100*'PROGRES BOBOT'!$J242</f>
        <v>0</v>
      </c>
      <c r="P242" s="156">
        <f>'HARIAN KOMULATIF'!P242/100*'PROGRES BOBOT'!$J242</f>
        <v>0</v>
      </c>
      <c r="Q242" s="156">
        <f>'HARIAN KOMULATIF'!Q242/100*'PROGRES BOBOT'!$J242</f>
        <v>0</v>
      </c>
      <c r="R242" s="156">
        <f>'HARIAN KOMULATIF'!R242/100*'PROGRES BOBOT'!$J242</f>
        <v>0</v>
      </c>
      <c r="S242" s="156">
        <f>'HARIAN KOMULATIF'!S242/100*'PROGRES BOBOT'!$J242</f>
        <v>0</v>
      </c>
      <c r="T242" s="156">
        <f>'HARIAN KOMULATIF'!T242/100*'PROGRES BOBOT'!$J242</f>
        <v>0</v>
      </c>
      <c r="U242" s="156">
        <f>'HARIAN KOMULATIF'!U242/100*'PROGRES BOBOT'!$J242</f>
        <v>0</v>
      </c>
      <c r="V242" s="156">
        <f>'HARIAN KOMULATIF'!V242/100*'PROGRES BOBOT'!$J242</f>
        <v>0</v>
      </c>
      <c r="W242" s="156">
        <f>'HARIAN KOMULATIF'!W242/100*'PROGRES BOBOT'!$J242</f>
        <v>0</v>
      </c>
      <c r="X242" s="156">
        <f>'HARIAN KOMULATIF'!X242/100*'PROGRES BOBOT'!$J242</f>
        <v>0</v>
      </c>
      <c r="Y242" s="156">
        <f>'HARIAN KOMULATIF'!Y242/100*'PROGRES BOBOT'!$J242</f>
        <v>0</v>
      </c>
      <c r="Z242" s="156">
        <f>'HARIAN KOMULATIF'!Z242/100*'PROGRES BOBOT'!$J242</f>
        <v>0</v>
      </c>
      <c r="AA242" s="156">
        <f>'HARIAN KOMULATIF'!AA242/100*'PROGRES BOBOT'!$J242</f>
        <v>0</v>
      </c>
      <c r="AB242" s="156">
        <f>'HARIAN KOMULATIF'!AB242/100*'PROGRES BOBOT'!$J242</f>
        <v>0</v>
      </c>
      <c r="AC242" s="156">
        <f>'HARIAN KOMULATIF'!AC242/100*'PROGRES BOBOT'!$J242</f>
        <v>0</v>
      </c>
      <c r="AD242" s="156">
        <f>'HARIAN KOMULATIF'!AD242/100*'PROGRES BOBOT'!$J242</f>
        <v>0</v>
      </c>
      <c r="AE242" s="156">
        <f>'HARIAN KOMULATIF'!AE242/100*'PROGRES BOBOT'!$J242</f>
        <v>0</v>
      </c>
      <c r="AF242" s="156">
        <f>'HARIAN KOMULATIF'!AF242/100*'PROGRES BOBOT'!$J242</f>
        <v>0</v>
      </c>
      <c r="AG242" s="156">
        <f>'HARIAN KOMULATIF'!AG242/100*'PROGRES BOBOT'!$J242</f>
        <v>0</v>
      </c>
      <c r="AH242" s="156">
        <f>'HARIAN KOMULATIF'!AH242/100*'PROGRES BOBOT'!$J242</f>
        <v>0</v>
      </c>
      <c r="AI242" s="156">
        <f>'HARIAN KOMULATIF'!AI242/100*'PROGRES BOBOT'!$J242</f>
        <v>0</v>
      </c>
      <c r="AJ242" s="156">
        <f>'HARIAN KOMULATIF'!AJ242/100*'PROGRES BOBOT'!$J242</f>
        <v>0</v>
      </c>
      <c r="AK242" s="156">
        <f>'HARIAN KOMULATIF'!AK242/100*'PROGRES BOBOT'!$J242</f>
        <v>0</v>
      </c>
      <c r="AL242" s="156">
        <f>'HARIAN KOMULATIF'!AL242/100*'PROGRES BOBOT'!$J242</f>
        <v>0</v>
      </c>
      <c r="AM242" s="156">
        <f>'HARIAN KOMULATIF'!AM242/100*'PROGRES BOBOT'!$J242</f>
        <v>0</v>
      </c>
      <c r="AN242" s="156">
        <f>'HARIAN KOMULATIF'!AN242/100*'PROGRES BOBOT'!$J242</f>
        <v>0</v>
      </c>
      <c r="AO242" s="156">
        <f>'HARIAN KOMULATIF'!AO242/100*'PROGRES BOBOT'!$J242</f>
        <v>0</v>
      </c>
      <c r="AP242" s="156">
        <f>'HARIAN KOMULATIF'!AP242/100*'PROGRES BOBOT'!$J242</f>
        <v>0</v>
      </c>
      <c r="AQ242" s="156">
        <f>'HARIAN KOMULATIF'!AQ242/100*'PROGRES BOBOT'!$J242</f>
        <v>0</v>
      </c>
      <c r="AR242" s="156">
        <f>'HARIAN KOMULATIF'!AR242/100*'PROGRES BOBOT'!$J242</f>
        <v>0</v>
      </c>
      <c r="AS242" s="156">
        <f>'HARIAN KOMULATIF'!AS242/100*'PROGRES BOBOT'!$J242</f>
        <v>0</v>
      </c>
      <c r="AT242" s="156">
        <f>'HARIAN KOMULATIF'!AT242/100*'PROGRES BOBOT'!$J242</f>
        <v>0</v>
      </c>
      <c r="AU242" s="156">
        <f>'HARIAN KOMULATIF'!AU242/100*'PROGRES BOBOT'!$J242</f>
        <v>0</v>
      </c>
      <c r="AV242" s="156">
        <f>'HARIAN KOMULATIF'!AV242/100*'PROGRES BOBOT'!$J242</f>
        <v>0</v>
      </c>
      <c r="AW242" s="156">
        <f>'HARIAN KOMULATIF'!AW242/100*'PROGRES BOBOT'!$J242</f>
        <v>0</v>
      </c>
      <c r="AX242" s="156">
        <f>'HARIAN KOMULATIF'!AX242/100*'PROGRES BOBOT'!$J242</f>
        <v>0</v>
      </c>
      <c r="AY242" s="156">
        <f>'HARIAN KOMULATIF'!AY242/100*'PROGRES BOBOT'!$J242</f>
        <v>0</v>
      </c>
      <c r="AZ242" s="156">
        <f>'HARIAN KOMULATIF'!AZ242/100*'PROGRES BOBOT'!$J242</f>
        <v>0</v>
      </c>
      <c r="BA242" s="156">
        <f>'HARIAN KOMULATIF'!BA242/100*'PROGRES BOBOT'!$J242</f>
        <v>0</v>
      </c>
      <c r="BB242" s="156">
        <f>'HARIAN KOMULATIF'!BB242/100*'PROGRES BOBOT'!$J242</f>
        <v>0</v>
      </c>
      <c r="BC242" s="156">
        <f>'HARIAN KOMULATIF'!BC242/100*'PROGRES BOBOT'!$J242</f>
        <v>0</v>
      </c>
      <c r="BD242" s="156">
        <f>'HARIAN KOMULATIF'!BD242/100*'PROGRES BOBOT'!$J242</f>
        <v>0</v>
      </c>
      <c r="BE242" s="156">
        <f>'HARIAN KOMULATIF'!BE242/100*'PROGRES BOBOT'!$J242</f>
        <v>0</v>
      </c>
      <c r="BF242" s="156">
        <f>'HARIAN KOMULATIF'!BF242/100*'PROGRES BOBOT'!$J242</f>
        <v>0</v>
      </c>
      <c r="BG242" s="156">
        <f>'HARIAN KOMULATIF'!BG242/100*'PROGRES BOBOT'!$J242</f>
        <v>0</v>
      </c>
      <c r="BH242" s="156">
        <f>'HARIAN KOMULATIF'!BH242/100*'PROGRES BOBOT'!$J242</f>
        <v>0</v>
      </c>
      <c r="BI242" s="156">
        <f>'HARIAN KOMULATIF'!BI242/100*'PROGRES BOBOT'!$J242</f>
        <v>0</v>
      </c>
      <c r="BJ242" s="156">
        <f>'HARIAN KOMULATIF'!BJ242/100*'PROGRES BOBOT'!$J242</f>
        <v>0</v>
      </c>
      <c r="BK242" s="156">
        <f>'HARIAN KOMULATIF'!BK242/100*'PROGRES BOBOT'!$J242</f>
        <v>0</v>
      </c>
      <c r="BL242" s="156">
        <f>'HARIAN KOMULATIF'!BL242/100*'PROGRES BOBOT'!$J242</f>
        <v>0</v>
      </c>
      <c r="BM242" s="156">
        <f>'HARIAN KOMULATIF'!BM242/100*'PROGRES BOBOT'!$J242</f>
        <v>0</v>
      </c>
      <c r="BN242" s="156">
        <f>'HARIAN KOMULATIF'!BN242/100*'PROGRES BOBOT'!$J242</f>
        <v>0</v>
      </c>
      <c r="BO242" s="156">
        <f>'HARIAN KOMULATIF'!BO242/100*'PROGRES BOBOT'!$J242</f>
        <v>0</v>
      </c>
      <c r="BP242" s="156">
        <f>'HARIAN KOMULATIF'!BP242/100*'PROGRES BOBOT'!$J242</f>
        <v>0</v>
      </c>
      <c r="BQ242" s="156">
        <f>'HARIAN KOMULATIF'!BQ242/100*'PROGRES BOBOT'!$J242</f>
        <v>0</v>
      </c>
      <c r="BR242" s="156">
        <f>'HARIAN KOMULATIF'!BR242/100*'PROGRES BOBOT'!$J242</f>
        <v>0</v>
      </c>
      <c r="BS242" s="156">
        <f>'HARIAN KOMULATIF'!BS242/100*'PROGRES BOBOT'!$J242</f>
        <v>0</v>
      </c>
      <c r="BT242" s="156">
        <f>'HARIAN KOMULATIF'!BT242/100*'PROGRES BOBOT'!$J242</f>
        <v>0</v>
      </c>
      <c r="BU242" s="156">
        <f>'HARIAN KOMULATIF'!BU242/100*'PROGRES BOBOT'!$J242</f>
        <v>0</v>
      </c>
      <c r="BV242" s="156">
        <f>'HARIAN KOMULATIF'!BV242/100*'PROGRES BOBOT'!$J242</f>
        <v>0</v>
      </c>
      <c r="BW242" s="156">
        <f>'HARIAN KOMULATIF'!BW242/100*'PROGRES BOBOT'!$J242</f>
        <v>0</v>
      </c>
      <c r="BX242" s="156">
        <f>'HARIAN KOMULATIF'!BX242/100*'PROGRES BOBOT'!$J242</f>
        <v>0</v>
      </c>
      <c r="BY242" s="156">
        <f>'HARIAN KOMULATIF'!BY242/100*'PROGRES BOBOT'!$J242</f>
        <v>0</v>
      </c>
      <c r="BZ242" s="156">
        <f>'HARIAN KOMULATIF'!BZ242/100*'PROGRES BOBOT'!$J242</f>
        <v>0</v>
      </c>
      <c r="CA242" s="156">
        <f>'HARIAN KOMULATIF'!CA242/100*'PROGRES BOBOT'!$J242</f>
        <v>0</v>
      </c>
      <c r="CB242" s="156">
        <f>'HARIAN KOMULATIF'!CB242/100*'PROGRES BOBOT'!$J242</f>
        <v>0</v>
      </c>
      <c r="CC242" s="156">
        <f>'HARIAN KOMULATIF'!CC242/100*'PROGRES BOBOT'!$J242</f>
        <v>0</v>
      </c>
      <c r="CD242" s="156">
        <f>'HARIAN KOMULATIF'!CD242/100*'PROGRES BOBOT'!$J242</f>
        <v>0</v>
      </c>
      <c r="CE242" s="156">
        <f>'HARIAN KOMULATIF'!CE242/100*'PROGRES BOBOT'!$J242</f>
        <v>0</v>
      </c>
      <c r="CF242" s="156">
        <f>'HARIAN KOMULATIF'!CF242/100*'PROGRES BOBOT'!$J242</f>
        <v>0</v>
      </c>
      <c r="CG242" s="156">
        <f>'HARIAN KOMULATIF'!CG242/100*'PROGRES BOBOT'!$J242</f>
        <v>0</v>
      </c>
      <c r="CH242" s="156">
        <f>'HARIAN KOMULATIF'!CH242/100*'PROGRES BOBOT'!$J242</f>
        <v>0</v>
      </c>
      <c r="CI242" s="156">
        <f>'HARIAN KOMULATIF'!CI242/100*'PROGRES BOBOT'!$J242</f>
        <v>0</v>
      </c>
      <c r="CJ242" s="156">
        <f>'HARIAN KOMULATIF'!CJ242/100*'PROGRES BOBOT'!$J242</f>
        <v>0</v>
      </c>
      <c r="CK242" s="156">
        <f>'HARIAN KOMULATIF'!CK242/100*'PROGRES BOBOT'!$J242</f>
        <v>0</v>
      </c>
      <c r="CL242" s="156">
        <f>'HARIAN KOMULATIF'!CL242/100*'PROGRES BOBOT'!$J242</f>
        <v>0</v>
      </c>
      <c r="CM242" s="156">
        <f>'HARIAN KOMULATIF'!CM242/100*'PROGRES BOBOT'!$J242</f>
        <v>0</v>
      </c>
      <c r="CN242" s="156">
        <f>'HARIAN KOMULATIF'!CN242/100*'PROGRES BOBOT'!$J242</f>
        <v>0</v>
      </c>
      <c r="CO242" s="156">
        <f>'HARIAN KOMULATIF'!CO242/100*'PROGRES BOBOT'!$J242</f>
        <v>0</v>
      </c>
      <c r="CP242" s="156">
        <f>'HARIAN KOMULATIF'!CP242/100*'PROGRES BOBOT'!$J242</f>
        <v>0</v>
      </c>
      <c r="CQ242" s="156">
        <f>'HARIAN KOMULATIF'!CQ242/100*'PROGRES BOBOT'!$J242</f>
        <v>0</v>
      </c>
      <c r="CR242" s="156">
        <f>'HARIAN KOMULATIF'!CR242/100*'PROGRES BOBOT'!$J242</f>
        <v>0</v>
      </c>
      <c r="CS242" s="156">
        <f>'HARIAN KOMULATIF'!CS242/100*'PROGRES BOBOT'!$J242</f>
        <v>0</v>
      </c>
      <c r="CT242" s="156">
        <f>'HARIAN KOMULATIF'!CT242/100*'PROGRES BOBOT'!$J242</f>
        <v>0</v>
      </c>
      <c r="CU242" s="156">
        <f>'HARIAN KOMULATIF'!CU242/100*'PROGRES BOBOT'!$J242</f>
        <v>0</v>
      </c>
      <c r="CV242" s="156">
        <f>'HARIAN KOMULATIF'!CV242/100*'PROGRES BOBOT'!$J242</f>
        <v>0</v>
      </c>
      <c r="CW242" s="156">
        <f>'HARIAN KOMULATIF'!CW242/100*'PROGRES BOBOT'!$J242</f>
        <v>0</v>
      </c>
      <c r="CX242" s="156">
        <f>'HARIAN KOMULATIF'!CX242/100*'PROGRES BOBOT'!$J242</f>
        <v>0</v>
      </c>
    </row>
    <row r="243" spans="1:102" ht="15" customHeight="1">
      <c r="A243" s="18"/>
      <c r="B243" s="63" t="s">
        <v>112</v>
      </c>
      <c r="C243" s="5"/>
      <c r="D243" s="5"/>
      <c r="E243" s="61"/>
      <c r="F243" s="16">
        <v>3</v>
      </c>
      <c r="G243" s="20" t="s">
        <v>113</v>
      </c>
      <c r="H243" s="16">
        <v>2706807.13</v>
      </c>
      <c r="I243" s="21">
        <f t="shared" ref="I243" si="43">H243*F243</f>
        <v>8120421.3899999997</v>
      </c>
      <c r="J243" s="154">
        <f t="shared" si="38"/>
        <v>0.8120402669085276</v>
      </c>
      <c r="K243" s="156">
        <f>'HARIAN KOMULATIF'!K243/100*'PROGRES BOBOT'!$J243</f>
        <v>0</v>
      </c>
      <c r="L243" s="156">
        <f>'HARIAN KOMULATIF'!L243/100*'PROGRES BOBOT'!$J243</f>
        <v>0</v>
      </c>
      <c r="M243" s="156">
        <f>'HARIAN KOMULATIF'!M243/100*'PROGRES BOBOT'!$J243</f>
        <v>0</v>
      </c>
      <c r="N243" s="156">
        <f>'HARIAN KOMULATIF'!N243/100*'PROGRES BOBOT'!$J243</f>
        <v>0</v>
      </c>
      <c r="O243" s="156">
        <f>'HARIAN KOMULATIF'!O243/100*'PROGRES BOBOT'!$J243</f>
        <v>0</v>
      </c>
      <c r="P243" s="156">
        <f>'HARIAN KOMULATIF'!P243/100*'PROGRES BOBOT'!$J243</f>
        <v>0</v>
      </c>
      <c r="Q243" s="156">
        <f>'HARIAN KOMULATIF'!Q243/100*'PROGRES BOBOT'!$J243</f>
        <v>0</v>
      </c>
      <c r="R243" s="156">
        <f>'HARIAN KOMULATIF'!R243/100*'PROGRES BOBOT'!$J243</f>
        <v>0</v>
      </c>
      <c r="S243" s="156">
        <f>'HARIAN KOMULATIF'!S243/100*'PROGRES BOBOT'!$J243</f>
        <v>0</v>
      </c>
      <c r="T243" s="156">
        <f>'HARIAN KOMULATIF'!T243/100*'PROGRES BOBOT'!$J243</f>
        <v>0</v>
      </c>
      <c r="U243" s="156">
        <f>'HARIAN KOMULATIF'!U243/100*'PROGRES BOBOT'!$J243</f>
        <v>0</v>
      </c>
      <c r="V243" s="156">
        <f>'HARIAN KOMULATIF'!V243/100*'PROGRES BOBOT'!$J243</f>
        <v>0</v>
      </c>
      <c r="W243" s="156">
        <f>'HARIAN KOMULATIF'!W243/100*'PROGRES BOBOT'!$J243</f>
        <v>0</v>
      </c>
      <c r="X243" s="156">
        <f>'HARIAN KOMULATIF'!X243/100*'PROGRES BOBOT'!$J243</f>
        <v>0</v>
      </c>
      <c r="Y243" s="156">
        <f>'HARIAN KOMULATIF'!Y243/100*'PROGRES BOBOT'!$J243</f>
        <v>0</v>
      </c>
      <c r="Z243" s="156">
        <f>'HARIAN KOMULATIF'!Z243/100*'PROGRES BOBOT'!$J243</f>
        <v>0</v>
      </c>
      <c r="AA243" s="156">
        <f>'HARIAN KOMULATIF'!AA243/100*'PROGRES BOBOT'!$J243</f>
        <v>0</v>
      </c>
      <c r="AB243" s="156">
        <f>'HARIAN KOMULATIF'!AB243/100*'PROGRES BOBOT'!$J243</f>
        <v>0</v>
      </c>
      <c r="AC243" s="156">
        <f>'HARIAN KOMULATIF'!AC243/100*'PROGRES BOBOT'!$J243</f>
        <v>0</v>
      </c>
      <c r="AD243" s="156">
        <f>'HARIAN KOMULATIF'!AD243/100*'PROGRES BOBOT'!$J243</f>
        <v>0</v>
      </c>
      <c r="AE243" s="156">
        <f>'HARIAN KOMULATIF'!AE243/100*'PROGRES BOBOT'!$J243</f>
        <v>0</v>
      </c>
      <c r="AF243" s="156">
        <f>'HARIAN KOMULATIF'!AF243/100*'PROGRES BOBOT'!$J243</f>
        <v>0</v>
      </c>
      <c r="AG243" s="156">
        <f>'HARIAN KOMULATIF'!AG243/100*'PROGRES BOBOT'!$J243</f>
        <v>0</v>
      </c>
      <c r="AH243" s="156">
        <f>'HARIAN KOMULATIF'!AH243/100*'PROGRES BOBOT'!$J243</f>
        <v>0</v>
      </c>
      <c r="AI243" s="156">
        <f>'HARIAN KOMULATIF'!AI243/100*'PROGRES BOBOT'!$J243</f>
        <v>0</v>
      </c>
      <c r="AJ243" s="156">
        <f>'HARIAN KOMULATIF'!AJ243/100*'PROGRES BOBOT'!$J243</f>
        <v>0</v>
      </c>
      <c r="AK243" s="156">
        <f>'HARIAN KOMULATIF'!AK243/100*'PROGRES BOBOT'!$J243</f>
        <v>0</v>
      </c>
      <c r="AL243" s="156">
        <f>'HARIAN KOMULATIF'!AL243/100*'PROGRES BOBOT'!$J243</f>
        <v>0</v>
      </c>
      <c r="AM243" s="156">
        <f>'HARIAN KOMULATIF'!AM243/100*'PROGRES BOBOT'!$J243</f>
        <v>0</v>
      </c>
      <c r="AN243" s="156">
        <f>'HARIAN KOMULATIF'!AN243/100*'PROGRES BOBOT'!$J243</f>
        <v>0</v>
      </c>
      <c r="AO243" s="156">
        <f>'HARIAN KOMULATIF'!AO243/100*'PROGRES BOBOT'!$J243</f>
        <v>0</v>
      </c>
      <c r="AP243" s="156">
        <f>'HARIAN KOMULATIF'!AP243/100*'PROGRES BOBOT'!$J243</f>
        <v>0</v>
      </c>
      <c r="AQ243" s="156">
        <f>'HARIAN KOMULATIF'!AQ243/100*'PROGRES BOBOT'!$J243</f>
        <v>0</v>
      </c>
      <c r="AR243" s="156">
        <f>'HARIAN KOMULATIF'!AR243/100*'PROGRES BOBOT'!$J243</f>
        <v>0</v>
      </c>
      <c r="AS243" s="156">
        <f>'HARIAN KOMULATIF'!AS243/100*'PROGRES BOBOT'!$J243</f>
        <v>0</v>
      </c>
      <c r="AT243" s="156">
        <f>'HARIAN KOMULATIF'!AT243/100*'PROGRES BOBOT'!$J243</f>
        <v>0</v>
      </c>
      <c r="AU243" s="156">
        <f>'HARIAN KOMULATIF'!AU243/100*'PROGRES BOBOT'!$J243</f>
        <v>0</v>
      </c>
      <c r="AV243" s="156">
        <f>'HARIAN KOMULATIF'!AV243/100*'PROGRES BOBOT'!$J243</f>
        <v>0</v>
      </c>
      <c r="AW243" s="156">
        <f>'HARIAN KOMULATIF'!AW243/100*'PROGRES BOBOT'!$J243</f>
        <v>0</v>
      </c>
      <c r="AX243" s="156">
        <f>'HARIAN KOMULATIF'!AX243/100*'PROGRES BOBOT'!$J243</f>
        <v>0</v>
      </c>
      <c r="AY243" s="156">
        <f>'HARIAN KOMULATIF'!AY243/100*'PROGRES BOBOT'!$J243</f>
        <v>0</v>
      </c>
      <c r="AZ243" s="156">
        <f>'HARIAN KOMULATIF'!AZ243/100*'PROGRES BOBOT'!$J243</f>
        <v>0</v>
      </c>
      <c r="BA243" s="156">
        <f>'HARIAN KOMULATIF'!BA243/100*'PROGRES BOBOT'!$J243</f>
        <v>0</v>
      </c>
      <c r="BB243" s="156">
        <f>'HARIAN KOMULATIF'!BB243/100*'PROGRES BOBOT'!$J243</f>
        <v>0</v>
      </c>
      <c r="BC243" s="156">
        <f>'HARIAN KOMULATIF'!BC243/100*'PROGRES BOBOT'!$J243</f>
        <v>0</v>
      </c>
      <c r="BD243" s="156">
        <f>'HARIAN KOMULATIF'!BD243/100*'PROGRES BOBOT'!$J243</f>
        <v>0</v>
      </c>
      <c r="BE243" s="156">
        <f>'HARIAN KOMULATIF'!BE243/100*'PROGRES BOBOT'!$J243</f>
        <v>0</v>
      </c>
      <c r="BF243" s="156">
        <f>'HARIAN KOMULATIF'!BF243/100*'PROGRES BOBOT'!$J243</f>
        <v>0</v>
      </c>
      <c r="BG243" s="156">
        <f>'HARIAN KOMULATIF'!BG243/100*'PROGRES BOBOT'!$J243</f>
        <v>0</v>
      </c>
      <c r="BH243" s="156">
        <f>'HARIAN KOMULATIF'!BH243/100*'PROGRES BOBOT'!$J243</f>
        <v>0</v>
      </c>
      <c r="BI243" s="156">
        <f>'HARIAN KOMULATIF'!BI243/100*'PROGRES BOBOT'!$J243</f>
        <v>0</v>
      </c>
      <c r="BJ243" s="156">
        <f>'HARIAN KOMULATIF'!BJ243/100*'PROGRES BOBOT'!$J243</f>
        <v>0</v>
      </c>
      <c r="BK243" s="156">
        <f>'HARIAN KOMULATIF'!BK243/100*'PROGRES BOBOT'!$J243</f>
        <v>0</v>
      </c>
      <c r="BL243" s="156">
        <f>'HARIAN KOMULATIF'!BL243/100*'PROGRES BOBOT'!$J243</f>
        <v>0</v>
      </c>
      <c r="BM243" s="156">
        <f>'HARIAN KOMULATIF'!BM243/100*'PROGRES BOBOT'!$J243</f>
        <v>0</v>
      </c>
      <c r="BN243" s="156">
        <f>'HARIAN KOMULATIF'!BN243/100*'PROGRES BOBOT'!$J243</f>
        <v>0</v>
      </c>
      <c r="BO243" s="156">
        <f>'HARIAN KOMULATIF'!BO243/100*'PROGRES BOBOT'!$J243</f>
        <v>0</v>
      </c>
      <c r="BP243" s="156">
        <f>'HARIAN KOMULATIF'!BP243/100*'PROGRES BOBOT'!$J243</f>
        <v>0</v>
      </c>
      <c r="BQ243" s="156">
        <f>'HARIAN KOMULATIF'!BQ243/100*'PROGRES BOBOT'!$J243</f>
        <v>0</v>
      </c>
      <c r="BR243" s="156">
        <f>'HARIAN KOMULATIF'!BR243/100*'PROGRES BOBOT'!$J243</f>
        <v>0</v>
      </c>
      <c r="BS243" s="156">
        <f>'HARIAN KOMULATIF'!BS243/100*'PROGRES BOBOT'!$J243</f>
        <v>0</v>
      </c>
      <c r="BT243" s="156">
        <f>'HARIAN KOMULATIF'!BT243/100*'PROGRES BOBOT'!$J243</f>
        <v>0</v>
      </c>
      <c r="BU243" s="156">
        <f>'HARIAN KOMULATIF'!BU243/100*'PROGRES BOBOT'!$J243</f>
        <v>0</v>
      </c>
      <c r="BV243" s="156">
        <f>'HARIAN KOMULATIF'!BV243/100*'PROGRES BOBOT'!$J243</f>
        <v>0</v>
      </c>
      <c r="BW243" s="156">
        <f>'HARIAN KOMULATIF'!BW243/100*'PROGRES BOBOT'!$J243</f>
        <v>0</v>
      </c>
      <c r="BX243" s="156">
        <f>'HARIAN KOMULATIF'!BX243/100*'PROGRES BOBOT'!$J243</f>
        <v>0</v>
      </c>
      <c r="BY243" s="156">
        <f>'HARIAN KOMULATIF'!BY243/100*'PROGRES BOBOT'!$J243</f>
        <v>0</v>
      </c>
      <c r="BZ243" s="156">
        <f>'HARIAN KOMULATIF'!BZ243/100*'PROGRES BOBOT'!$J243</f>
        <v>0</v>
      </c>
      <c r="CA243" s="156">
        <f>'HARIAN KOMULATIF'!CA243/100*'PROGRES BOBOT'!$J243</f>
        <v>0</v>
      </c>
      <c r="CB243" s="156">
        <f>'HARIAN KOMULATIF'!CB243/100*'PROGRES BOBOT'!$J243</f>
        <v>0</v>
      </c>
      <c r="CC243" s="156">
        <f>'HARIAN KOMULATIF'!CC243/100*'PROGRES BOBOT'!$J243</f>
        <v>0</v>
      </c>
      <c r="CD243" s="156">
        <f>'HARIAN KOMULATIF'!CD243/100*'PROGRES BOBOT'!$J243</f>
        <v>0</v>
      </c>
      <c r="CE243" s="156">
        <f>'HARIAN KOMULATIF'!CE243/100*'PROGRES BOBOT'!$J243</f>
        <v>0</v>
      </c>
      <c r="CF243" s="156">
        <f>'HARIAN KOMULATIF'!CF243/100*'PROGRES BOBOT'!$J243</f>
        <v>0</v>
      </c>
      <c r="CG243" s="156">
        <f>'HARIAN KOMULATIF'!CG243/100*'PROGRES BOBOT'!$J243</f>
        <v>0</v>
      </c>
      <c r="CH243" s="156">
        <f>'HARIAN KOMULATIF'!CH243/100*'PROGRES BOBOT'!$J243</f>
        <v>0</v>
      </c>
      <c r="CI243" s="156">
        <f>'HARIAN KOMULATIF'!CI243/100*'PROGRES BOBOT'!$J243</f>
        <v>0</v>
      </c>
      <c r="CJ243" s="156">
        <f>'HARIAN KOMULATIF'!CJ243/100*'PROGRES BOBOT'!$J243</f>
        <v>0</v>
      </c>
      <c r="CK243" s="156">
        <f>'HARIAN KOMULATIF'!CK243/100*'PROGRES BOBOT'!$J243</f>
        <v>0</v>
      </c>
      <c r="CL243" s="156">
        <f>'HARIAN KOMULATIF'!CL243/100*'PROGRES BOBOT'!$J243</f>
        <v>0</v>
      </c>
      <c r="CM243" s="156">
        <f>'HARIAN KOMULATIF'!CM243/100*'PROGRES BOBOT'!$J243</f>
        <v>0</v>
      </c>
      <c r="CN243" s="156">
        <f>'HARIAN KOMULATIF'!CN243/100*'PROGRES BOBOT'!$J243</f>
        <v>0</v>
      </c>
      <c r="CO243" s="156">
        <f>'HARIAN KOMULATIF'!CO243/100*'PROGRES BOBOT'!$J243</f>
        <v>0</v>
      </c>
      <c r="CP243" s="156">
        <f>'HARIAN KOMULATIF'!CP243/100*'PROGRES BOBOT'!$J243</f>
        <v>0</v>
      </c>
      <c r="CQ243" s="156">
        <f>'HARIAN KOMULATIF'!CQ243/100*'PROGRES BOBOT'!$J243</f>
        <v>0</v>
      </c>
      <c r="CR243" s="156">
        <f>'HARIAN KOMULATIF'!CR243/100*'PROGRES BOBOT'!$J243</f>
        <v>0</v>
      </c>
      <c r="CS243" s="156">
        <f>'HARIAN KOMULATIF'!CS243/100*'PROGRES BOBOT'!$J243</f>
        <v>0</v>
      </c>
      <c r="CT243" s="156">
        <f>'HARIAN KOMULATIF'!CT243/100*'PROGRES BOBOT'!$J243</f>
        <v>0</v>
      </c>
      <c r="CU243" s="156">
        <f>'HARIAN KOMULATIF'!CU243/100*'PROGRES BOBOT'!$J243</f>
        <v>0</v>
      </c>
      <c r="CV243" s="156">
        <f>'HARIAN KOMULATIF'!CV243/100*'PROGRES BOBOT'!$J243</f>
        <v>0</v>
      </c>
      <c r="CW243" s="156">
        <f>'HARIAN KOMULATIF'!CW243/100*'PROGRES BOBOT'!$J243</f>
        <v>0</v>
      </c>
      <c r="CX243" s="156">
        <f>'HARIAN KOMULATIF'!CX243/100*'PROGRES BOBOT'!$J243</f>
        <v>0</v>
      </c>
    </row>
    <row r="244" spans="1:102" ht="15" customHeight="1">
      <c r="A244" s="18"/>
      <c r="B244" s="63" t="s">
        <v>114</v>
      </c>
      <c r="C244" s="5"/>
      <c r="D244" s="5"/>
      <c r="E244" s="61"/>
      <c r="F244" s="16"/>
      <c r="G244" s="20"/>
      <c r="H244" s="16"/>
      <c r="I244" s="21"/>
      <c r="J244" s="154"/>
      <c r="K244" s="156">
        <f>'HARIAN KOMULATIF'!K244/100*'PROGRES BOBOT'!$J244</f>
        <v>0</v>
      </c>
      <c r="L244" s="156">
        <f>'HARIAN KOMULATIF'!L244/100*'PROGRES BOBOT'!$J244</f>
        <v>0</v>
      </c>
      <c r="M244" s="156">
        <f>'HARIAN KOMULATIF'!M244/100*'PROGRES BOBOT'!$J244</f>
        <v>0</v>
      </c>
      <c r="N244" s="156">
        <f>'HARIAN KOMULATIF'!N244/100*'PROGRES BOBOT'!$J244</f>
        <v>0</v>
      </c>
      <c r="O244" s="156">
        <f>'HARIAN KOMULATIF'!O244/100*'PROGRES BOBOT'!$J244</f>
        <v>0</v>
      </c>
      <c r="P244" s="156">
        <f>'HARIAN KOMULATIF'!P244/100*'PROGRES BOBOT'!$J244</f>
        <v>0</v>
      </c>
      <c r="Q244" s="156">
        <f>'HARIAN KOMULATIF'!Q244/100*'PROGRES BOBOT'!$J244</f>
        <v>0</v>
      </c>
      <c r="R244" s="156">
        <f>'HARIAN KOMULATIF'!R244/100*'PROGRES BOBOT'!$J244</f>
        <v>0</v>
      </c>
      <c r="S244" s="156">
        <f>'HARIAN KOMULATIF'!S244/100*'PROGRES BOBOT'!$J244</f>
        <v>0</v>
      </c>
      <c r="T244" s="156">
        <f>'HARIAN KOMULATIF'!T244/100*'PROGRES BOBOT'!$J244</f>
        <v>0</v>
      </c>
      <c r="U244" s="156">
        <f>'HARIAN KOMULATIF'!U244/100*'PROGRES BOBOT'!$J244</f>
        <v>0</v>
      </c>
      <c r="V244" s="156">
        <f>'HARIAN KOMULATIF'!V244/100*'PROGRES BOBOT'!$J244</f>
        <v>0</v>
      </c>
      <c r="W244" s="156">
        <f>'HARIAN KOMULATIF'!W244/100*'PROGRES BOBOT'!$J244</f>
        <v>0</v>
      </c>
      <c r="X244" s="156">
        <f>'HARIAN KOMULATIF'!X244/100*'PROGRES BOBOT'!$J244</f>
        <v>0</v>
      </c>
      <c r="Y244" s="156">
        <f>'HARIAN KOMULATIF'!Y244/100*'PROGRES BOBOT'!$J244</f>
        <v>0</v>
      </c>
      <c r="Z244" s="156">
        <f>'HARIAN KOMULATIF'!Z244/100*'PROGRES BOBOT'!$J244</f>
        <v>0</v>
      </c>
      <c r="AA244" s="156">
        <f>'HARIAN KOMULATIF'!AA244/100*'PROGRES BOBOT'!$J244</f>
        <v>0</v>
      </c>
      <c r="AB244" s="156">
        <f>'HARIAN KOMULATIF'!AB244/100*'PROGRES BOBOT'!$J244</f>
        <v>0</v>
      </c>
      <c r="AC244" s="156">
        <f>'HARIAN KOMULATIF'!AC244/100*'PROGRES BOBOT'!$J244</f>
        <v>0</v>
      </c>
      <c r="AD244" s="156">
        <f>'HARIAN KOMULATIF'!AD244/100*'PROGRES BOBOT'!$J244</f>
        <v>0</v>
      </c>
      <c r="AE244" s="156">
        <f>'HARIAN KOMULATIF'!AE244/100*'PROGRES BOBOT'!$J244</f>
        <v>0</v>
      </c>
      <c r="AF244" s="156">
        <f>'HARIAN KOMULATIF'!AF244/100*'PROGRES BOBOT'!$J244</f>
        <v>0</v>
      </c>
      <c r="AG244" s="156">
        <f>'HARIAN KOMULATIF'!AG244/100*'PROGRES BOBOT'!$J244</f>
        <v>0</v>
      </c>
      <c r="AH244" s="156">
        <f>'HARIAN KOMULATIF'!AH244/100*'PROGRES BOBOT'!$J244</f>
        <v>0</v>
      </c>
      <c r="AI244" s="156">
        <f>'HARIAN KOMULATIF'!AI244/100*'PROGRES BOBOT'!$J244</f>
        <v>0</v>
      </c>
      <c r="AJ244" s="156">
        <f>'HARIAN KOMULATIF'!AJ244/100*'PROGRES BOBOT'!$J244</f>
        <v>0</v>
      </c>
      <c r="AK244" s="156">
        <f>'HARIAN KOMULATIF'!AK244/100*'PROGRES BOBOT'!$J244</f>
        <v>0</v>
      </c>
      <c r="AL244" s="156">
        <f>'HARIAN KOMULATIF'!AL244/100*'PROGRES BOBOT'!$J244</f>
        <v>0</v>
      </c>
      <c r="AM244" s="156">
        <f>'HARIAN KOMULATIF'!AM244/100*'PROGRES BOBOT'!$J244</f>
        <v>0</v>
      </c>
      <c r="AN244" s="156">
        <f>'HARIAN KOMULATIF'!AN244/100*'PROGRES BOBOT'!$J244</f>
        <v>0</v>
      </c>
      <c r="AO244" s="156">
        <f>'HARIAN KOMULATIF'!AO244/100*'PROGRES BOBOT'!$J244</f>
        <v>0</v>
      </c>
      <c r="AP244" s="156">
        <f>'HARIAN KOMULATIF'!AP244/100*'PROGRES BOBOT'!$J244</f>
        <v>0</v>
      </c>
      <c r="AQ244" s="156">
        <f>'HARIAN KOMULATIF'!AQ244/100*'PROGRES BOBOT'!$J244</f>
        <v>0</v>
      </c>
      <c r="AR244" s="156">
        <f>'HARIAN KOMULATIF'!AR244/100*'PROGRES BOBOT'!$J244</f>
        <v>0</v>
      </c>
      <c r="AS244" s="156">
        <f>'HARIAN KOMULATIF'!AS244/100*'PROGRES BOBOT'!$J244</f>
        <v>0</v>
      </c>
      <c r="AT244" s="156">
        <f>'HARIAN KOMULATIF'!AT244/100*'PROGRES BOBOT'!$J244</f>
        <v>0</v>
      </c>
      <c r="AU244" s="156">
        <f>'HARIAN KOMULATIF'!AU244/100*'PROGRES BOBOT'!$J244</f>
        <v>0</v>
      </c>
      <c r="AV244" s="156">
        <f>'HARIAN KOMULATIF'!AV244/100*'PROGRES BOBOT'!$J244</f>
        <v>0</v>
      </c>
      <c r="AW244" s="156">
        <f>'HARIAN KOMULATIF'!AW244/100*'PROGRES BOBOT'!$J244</f>
        <v>0</v>
      </c>
      <c r="AX244" s="156">
        <f>'HARIAN KOMULATIF'!AX244/100*'PROGRES BOBOT'!$J244</f>
        <v>0</v>
      </c>
      <c r="AY244" s="156">
        <f>'HARIAN KOMULATIF'!AY244/100*'PROGRES BOBOT'!$J244</f>
        <v>0</v>
      </c>
      <c r="AZ244" s="156">
        <f>'HARIAN KOMULATIF'!AZ244/100*'PROGRES BOBOT'!$J244</f>
        <v>0</v>
      </c>
      <c r="BA244" s="156">
        <f>'HARIAN KOMULATIF'!BA244/100*'PROGRES BOBOT'!$J244</f>
        <v>0</v>
      </c>
      <c r="BB244" s="156">
        <f>'HARIAN KOMULATIF'!BB244/100*'PROGRES BOBOT'!$J244</f>
        <v>0</v>
      </c>
      <c r="BC244" s="156">
        <f>'HARIAN KOMULATIF'!BC244/100*'PROGRES BOBOT'!$J244</f>
        <v>0</v>
      </c>
      <c r="BD244" s="156">
        <f>'HARIAN KOMULATIF'!BD244/100*'PROGRES BOBOT'!$J244</f>
        <v>0</v>
      </c>
      <c r="BE244" s="156">
        <f>'HARIAN KOMULATIF'!BE244/100*'PROGRES BOBOT'!$J244</f>
        <v>0</v>
      </c>
      <c r="BF244" s="156">
        <f>'HARIAN KOMULATIF'!BF244/100*'PROGRES BOBOT'!$J244</f>
        <v>0</v>
      </c>
      <c r="BG244" s="156">
        <f>'HARIAN KOMULATIF'!BG244/100*'PROGRES BOBOT'!$J244</f>
        <v>0</v>
      </c>
      <c r="BH244" s="156">
        <f>'HARIAN KOMULATIF'!BH244/100*'PROGRES BOBOT'!$J244</f>
        <v>0</v>
      </c>
      <c r="BI244" s="156">
        <f>'HARIAN KOMULATIF'!BI244/100*'PROGRES BOBOT'!$J244</f>
        <v>0</v>
      </c>
      <c r="BJ244" s="156">
        <f>'HARIAN KOMULATIF'!BJ244/100*'PROGRES BOBOT'!$J244</f>
        <v>0</v>
      </c>
      <c r="BK244" s="156">
        <f>'HARIAN KOMULATIF'!BK244/100*'PROGRES BOBOT'!$J244</f>
        <v>0</v>
      </c>
      <c r="BL244" s="156">
        <f>'HARIAN KOMULATIF'!BL244/100*'PROGRES BOBOT'!$J244</f>
        <v>0</v>
      </c>
      <c r="BM244" s="156">
        <f>'HARIAN KOMULATIF'!BM244/100*'PROGRES BOBOT'!$J244</f>
        <v>0</v>
      </c>
      <c r="BN244" s="156">
        <f>'HARIAN KOMULATIF'!BN244/100*'PROGRES BOBOT'!$J244</f>
        <v>0</v>
      </c>
      <c r="BO244" s="156">
        <f>'HARIAN KOMULATIF'!BO244/100*'PROGRES BOBOT'!$J244</f>
        <v>0</v>
      </c>
      <c r="BP244" s="156">
        <f>'HARIAN KOMULATIF'!BP244/100*'PROGRES BOBOT'!$J244</f>
        <v>0</v>
      </c>
      <c r="BQ244" s="156">
        <f>'HARIAN KOMULATIF'!BQ244/100*'PROGRES BOBOT'!$J244</f>
        <v>0</v>
      </c>
      <c r="BR244" s="156">
        <f>'HARIAN KOMULATIF'!BR244/100*'PROGRES BOBOT'!$J244</f>
        <v>0</v>
      </c>
      <c r="BS244" s="156">
        <f>'HARIAN KOMULATIF'!BS244/100*'PROGRES BOBOT'!$J244</f>
        <v>0</v>
      </c>
      <c r="BT244" s="156">
        <f>'HARIAN KOMULATIF'!BT244/100*'PROGRES BOBOT'!$J244</f>
        <v>0</v>
      </c>
      <c r="BU244" s="156">
        <f>'HARIAN KOMULATIF'!BU244/100*'PROGRES BOBOT'!$J244</f>
        <v>0</v>
      </c>
      <c r="BV244" s="156">
        <f>'HARIAN KOMULATIF'!BV244/100*'PROGRES BOBOT'!$J244</f>
        <v>0</v>
      </c>
      <c r="BW244" s="156">
        <f>'HARIAN KOMULATIF'!BW244/100*'PROGRES BOBOT'!$J244</f>
        <v>0</v>
      </c>
      <c r="BX244" s="156">
        <f>'HARIAN KOMULATIF'!BX244/100*'PROGRES BOBOT'!$J244</f>
        <v>0</v>
      </c>
      <c r="BY244" s="156">
        <f>'HARIAN KOMULATIF'!BY244/100*'PROGRES BOBOT'!$J244</f>
        <v>0</v>
      </c>
      <c r="BZ244" s="156">
        <f>'HARIAN KOMULATIF'!BZ244/100*'PROGRES BOBOT'!$J244</f>
        <v>0</v>
      </c>
      <c r="CA244" s="156">
        <f>'HARIAN KOMULATIF'!CA244/100*'PROGRES BOBOT'!$J244</f>
        <v>0</v>
      </c>
      <c r="CB244" s="156">
        <f>'HARIAN KOMULATIF'!CB244/100*'PROGRES BOBOT'!$J244</f>
        <v>0</v>
      </c>
      <c r="CC244" s="156">
        <f>'HARIAN KOMULATIF'!CC244/100*'PROGRES BOBOT'!$J244</f>
        <v>0</v>
      </c>
      <c r="CD244" s="156">
        <f>'HARIAN KOMULATIF'!CD244/100*'PROGRES BOBOT'!$J244</f>
        <v>0</v>
      </c>
      <c r="CE244" s="156">
        <f>'HARIAN KOMULATIF'!CE244/100*'PROGRES BOBOT'!$J244</f>
        <v>0</v>
      </c>
      <c r="CF244" s="156">
        <f>'HARIAN KOMULATIF'!CF244/100*'PROGRES BOBOT'!$J244</f>
        <v>0</v>
      </c>
      <c r="CG244" s="156">
        <f>'HARIAN KOMULATIF'!CG244/100*'PROGRES BOBOT'!$J244</f>
        <v>0</v>
      </c>
      <c r="CH244" s="156">
        <f>'HARIAN KOMULATIF'!CH244/100*'PROGRES BOBOT'!$J244</f>
        <v>0</v>
      </c>
      <c r="CI244" s="156">
        <f>'HARIAN KOMULATIF'!CI244/100*'PROGRES BOBOT'!$J244</f>
        <v>0</v>
      </c>
      <c r="CJ244" s="156">
        <f>'HARIAN KOMULATIF'!CJ244/100*'PROGRES BOBOT'!$J244</f>
        <v>0</v>
      </c>
      <c r="CK244" s="156">
        <f>'HARIAN KOMULATIF'!CK244/100*'PROGRES BOBOT'!$J244</f>
        <v>0</v>
      </c>
      <c r="CL244" s="156">
        <f>'HARIAN KOMULATIF'!CL244/100*'PROGRES BOBOT'!$J244</f>
        <v>0</v>
      </c>
      <c r="CM244" s="156">
        <f>'HARIAN KOMULATIF'!CM244/100*'PROGRES BOBOT'!$J244</f>
        <v>0</v>
      </c>
      <c r="CN244" s="156">
        <f>'HARIAN KOMULATIF'!CN244/100*'PROGRES BOBOT'!$J244</f>
        <v>0</v>
      </c>
      <c r="CO244" s="156">
        <f>'HARIAN KOMULATIF'!CO244/100*'PROGRES BOBOT'!$J244</f>
        <v>0</v>
      </c>
      <c r="CP244" s="156">
        <f>'HARIAN KOMULATIF'!CP244/100*'PROGRES BOBOT'!$J244</f>
        <v>0</v>
      </c>
      <c r="CQ244" s="156">
        <f>'HARIAN KOMULATIF'!CQ244/100*'PROGRES BOBOT'!$J244</f>
        <v>0</v>
      </c>
      <c r="CR244" s="156">
        <f>'HARIAN KOMULATIF'!CR244/100*'PROGRES BOBOT'!$J244</f>
        <v>0</v>
      </c>
      <c r="CS244" s="156">
        <f>'HARIAN KOMULATIF'!CS244/100*'PROGRES BOBOT'!$J244</f>
        <v>0</v>
      </c>
      <c r="CT244" s="156">
        <f>'HARIAN KOMULATIF'!CT244/100*'PROGRES BOBOT'!$J244</f>
        <v>0</v>
      </c>
      <c r="CU244" s="156">
        <f>'HARIAN KOMULATIF'!CU244/100*'PROGRES BOBOT'!$J244</f>
        <v>0</v>
      </c>
      <c r="CV244" s="156">
        <f>'HARIAN KOMULATIF'!CV244/100*'PROGRES BOBOT'!$J244</f>
        <v>0</v>
      </c>
      <c r="CW244" s="156">
        <f>'HARIAN KOMULATIF'!CW244/100*'PROGRES BOBOT'!$J244</f>
        <v>0</v>
      </c>
      <c r="CX244" s="156">
        <f>'HARIAN KOMULATIF'!CX244/100*'PROGRES BOBOT'!$J244</f>
        <v>0</v>
      </c>
    </row>
    <row r="245" spans="1:102" ht="15" customHeight="1">
      <c r="A245" s="18"/>
      <c r="B245" s="63" t="s">
        <v>115</v>
      </c>
      <c r="C245" s="5"/>
      <c r="D245" s="5"/>
      <c r="E245" s="61"/>
      <c r="F245" s="16"/>
      <c r="G245" s="20"/>
      <c r="H245" s="16"/>
      <c r="I245" s="21"/>
      <c r="J245" s="154"/>
      <c r="K245" s="156">
        <f>'HARIAN KOMULATIF'!K245/100*'PROGRES BOBOT'!$J245</f>
        <v>0</v>
      </c>
      <c r="L245" s="156">
        <f>'HARIAN KOMULATIF'!L245/100*'PROGRES BOBOT'!$J245</f>
        <v>0</v>
      </c>
      <c r="M245" s="156">
        <f>'HARIAN KOMULATIF'!M245/100*'PROGRES BOBOT'!$J245</f>
        <v>0</v>
      </c>
      <c r="N245" s="156">
        <f>'HARIAN KOMULATIF'!N245/100*'PROGRES BOBOT'!$J245</f>
        <v>0</v>
      </c>
      <c r="O245" s="156">
        <f>'HARIAN KOMULATIF'!O245/100*'PROGRES BOBOT'!$J245</f>
        <v>0</v>
      </c>
      <c r="P245" s="156">
        <f>'HARIAN KOMULATIF'!P245/100*'PROGRES BOBOT'!$J245</f>
        <v>0</v>
      </c>
      <c r="Q245" s="156">
        <f>'HARIAN KOMULATIF'!Q245/100*'PROGRES BOBOT'!$J245</f>
        <v>0</v>
      </c>
      <c r="R245" s="156">
        <f>'HARIAN KOMULATIF'!R245/100*'PROGRES BOBOT'!$J245</f>
        <v>0</v>
      </c>
      <c r="S245" s="156">
        <f>'HARIAN KOMULATIF'!S245/100*'PROGRES BOBOT'!$J245</f>
        <v>0</v>
      </c>
      <c r="T245" s="156">
        <f>'HARIAN KOMULATIF'!T245/100*'PROGRES BOBOT'!$J245</f>
        <v>0</v>
      </c>
      <c r="U245" s="156">
        <f>'HARIAN KOMULATIF'!U245/100*'PROGRES BOBOT'!$J245</f>
        <v>0</v>
      </c>
      <c r="V245" s="156">
        <f>'HARIAN KOMULATIF'!V245/100*'PROGRES BOBOT'!$J245</f>
        <v>0</v>
      </c>
      <c r="W245" s="156">
        <f>'HARIAN KOMULATIF'!W245/100*'PROGRES BOBOT'!$J245</f>
        <v>0</v>
      </c>
      <c r="X245" s="156">
        <f>'HARIAN KOMULATIF'!X245/100*'PROGRES BOBOT'!$J245</f>
        <v>0</v>
      </c>
      <c r="Y245" s="156">
        <f>'HARIAN KOMULATIF'!Y245/100*'PROGRES BOBOT'!$J245</f>
        <v>0</v>
      </c>
      <c r="Z245" s="156">
        <f>'HARIAN KOMULATIF'!Z245/100*'PROGRES BOBOT'!$J245</f>
        <v>0</v>
      </c>
      <c r="AA245" s="156">
        <f>'HARIAN KOMULATIF'!AA245/100*'PROGRES BOBOT'!$J245</f>
        <v>0</v>
      </c>
      <c r="AB245" s="156">
        <f>'HARIAN KOMULATIF'!AB245/100*'PROGRES BOBOT'!$J245</f>
        <v>0</v>
      </c>
      <c r="AC245" s="156">
        <f>'HARIAN KOMULATIF'!AC245/100*'PROGRES BOBOT'!$J245</f>
        <v>0</v>
      </c>
      <c r="AD245" s="156">
        <f>'HARIAN KOMULATIF'!AD245/100*'PROGRES BOBOT'!$J245</f>
        <v>0</v>
      </c>
      <c r="AE245" s="156">
        <f>'HARIAN KOMULATIF'!AE245/100*'PROGRES BOBOT'!$J245</f>
        <v>0</v>
      </c>
      <c r="AF245" s="156">
        <f>'HARIAN KOMULATIF'!AF245/100*'PROGRES BOBOT'!$J245</f>
        <v>0</v>
      </c>
      <c r="AG245" s="156">
        <f>'HARIAN KOMULATIF'!AG245/100*'PROGRES BOBOT'!$J245</f>
        <v>0</v>
      </c>
      <c r="AH245" s="156">
        <f>'HARIAN KOMULATIF'!AH245/100*'PROGRES BOBOT'!$J245</f>
        <v>0</v>
      </c>
      <c r="AI245" s="156">
        <f>'HARIAN KOMULATIF'!AI245/100*'PROGRES BOBOT'!$J245</f>
        <v>0</v>
      </c>
      <c r="AJ245" s="156">
        <f>'HARIAN KOMULATIF'!AJ245/100*'PROGRES BOBOT'!$J245</f>
        <v>0</v>
      </c>
      <c r="AK245" s="156">
        <f>'HARIAN KOMULATIF'!AK245/100*'PROGRES BOBOT'!$J245</f>
        <v>0</v>
      </c>
      <c r="AL245" s="156">
        <f>'HARIAN KOMULATIF'!AL245/100*'PROGRES BOBOT'!$J245</f>
        <v>0</v>
      </c>
      <c r="AM245" s="156">
        <f>'HARIAN KOMULATIF'!AM245/100*'PROGRES BOBOT'!$J245</f>
        <v>0</v>
      </c>
      <c r="AN245" s="156">
        <f>'HARIAN KOMULATIF'!AN245/100*'PROGRES BOBOT'!$J245</f>
        <v>0</v>
      </c>
      <c r="AO245" s="156">
        <f>'HARIAN KOMULATIF'!AO245/100*'PROGRES BOBOT'!$J245</f>
        <v>0</v>
      </c>
      <c r="AP245" s="156">
        <f>'HARIAN KOMULATIF'!AP245/100*'PROGRES BOBOT'!$J245</f>
        <v>0</v>
      </c>
      <c r="AQ245" s="156">
        <f>'HARIAN KOMULATIF'!AQ245/100*'PROGRES BOBOT'!$J245</f>
        <v>0</v>
      </c>
      <c r="AR245" s="156">
        <f>'HARIAN KOMULATIF'!AR245/100*'PROGRES BOBOT'!$J245</f>
        <v>0</v>
      </c>
      <c r="AS245" s="156">
        <f>'HARIAN KOMULATIF'!AS245/100*'PROGRES BOBOT'!$J245</f>
        <v>0</v>
      </c>
      <c r="AT245" s="156">
        <f>'HARIAN KOMULATIF'!AT245/100*'PROGRES BOBOT'!$J245</f>
        <v>0</v>
      </c>
      <c r="AU245" s="156">
        <f>'HARIAN KOMULATIF'!AU245/100*'PROGRES BOBOT'!$J245</f>
        <v>0</v>
      </c>
      <c r="AV245" s="156">
        <f>'HARIAN KOMULATIF'!AV245/100*'PROGRES BOBOT'!$J245</f>
        <v>0</v>
      </c>
      <c r="AW245" s="156">
        <f>'HARIAN KOMULATIF'!AW245/100*'PROGRES BOBOT'!$J245</f>
        <v>0</v>
      </c>
      <c r="AX245" s="156">
        <f>'HARIAN KOMULATIF'!AX245/100*'PROGRES BOBOT'!$J245</f>
        <v>0</v>
      </c>
      <c r="AY245" s="156">
        <f>'HARIAN KOMULATIF'!AY245/100*'PROGRES BOBOT'!$J245</f>
        <v>0</v>
      </c>
      <c r="AZ245" s="156">
        <f>'HARIAN KOMULATIF'!AZ245/100*'PROGRES BOBOT'!$J245</f>
        <v>0</v>
      </c>
      <c r="BA245" s="156">
        <f>'HARIAN KOMULATIF'!BA245/100*'PROGRES BOBOT'!$J245</f>
        <v>0</v>
      </c>
      <c r="BB245" s="156">
        <f>'HARIAN KOMULATIF'!BB245/100*'PROGRES BOBOT'!$J245</f>
        <v>0</v>
      </c>
      <c r="BC245" s="156">
        <f>'HARIAN KOMULATIF'!BC245/100*'PROGRES BOBOT'!$J245</f>
        <v>0</v>
      </c>
      <c r="BD245" s="156">
        <f>'HARIAN KOMULATIF'!BD245/100*'PROGRES BOBOT'!$J245</f>
        <v>0</v>
      </c>
      <c r="BE245" s="156">
        <f>'HARIAN KOMULATIF'!BE245/100*'PROGRES BOBOT'!$J245</f>
        <v>0</v>
      </c>
      <c r="BF245" s="156">
        <f>'HARIAN KOMULATIF'!BF245/100*'PROGRES BOBOT'!$J245</f>
        <v>0</v>
      </c>
      <c r="BG245" s="156">
        <f>'HARIAN KOMULATIF'!BG245/100*'PROGRES BOBOT'!$J245</f>
        <v>0</v>
      </c>
      <c r="BH245" s="156">
        <f>'HARIAN KOMULATIF'!BH245/100*'PROGRES BOBOT'!$J245</f>
        <v>0</v>
      </c>
      <c r="BI245" s="156">
        <f>'HARIAN KOMULATIF'!BI245/100*'PROGRES BOBOT'!$J245</f>
        <v>0</v>
      </c>
      <c r="BJ245" s="156">
        <f>'HARIAN KOMULATIF'!BJ245/100*'PROGRES BOBOT'!$J245</f>
        <v>0</v>
      </c>
      <c r="BK245" s="156">
        <f>'HARIAN KOMULATIF'!BK245/100*'PROGRES BOBOT'!$J245</f>
        <v>0</v>
      </c>
      <c r="BL245" s="156">
        <f>'HARIAN KOMULATIF'!BL245/100*'PROGRES BOBOT'!$J245</f>
        <v>0</v>
      </c>
      <c r="BM245" s="156">
        <f>'HARIAN KOMULATIF'!BM245/100*'PROGRES BOBOT'!$J245</f>
        <v>0</v>
      </c>
      <c r="BN245" s="156">
        <f>'HARIAN KOMULATIF'!BN245/100*'PROGRES BOBOT'!$J245</f>
        <v>0</v>
      </c>
      <c r="BO245" s="156">
        <f>'HARIAN KOMULATIF'!BO245/100*'PROGRES BOBOT'!$J245</f>
        <v>0</v>
      </c>
      <c r="BP245" s="156">
        <f>'HARIAN KOMULATIF'!BP245/100*'PROGRES BOBOT'!$J245</f>
        <v>0</v>
      </c>
      <c r="BQ245" s="156">
        <f>'HARIAN KOMULATIF'!BQ245/100*'PROGRES BOBOT'!$J245</f>
        <v>0</v>
      </c>
      <c r="BR245" s="156">
        <f>'HARIAN KOMULATIF'!BR245/100*'PROGRES BOBOT'!$J245</f>
        <v>0</v>
      </c>
      <c r="BS245" s="156">
        <f>'HARIAN KOMULATIF'!BS245/100*'PROGRES BOBOT'!$J245</f>
        <v>0</v>
      </c>
      <c r="BT245" s="156">
        <f>'HARIAN KOMULATIF'!BT245/100*'PROGRES BOBOT'!$J245</f>
        <v>0</v>
      </c>
      <c r="BU245" s="156">
        <f>'HARIAN KOMULATIF'!BU245/100*'PROGRES BOBOT'!$J245</f>
        <v>0</v>
      </c>
      <c r="BV245" s="156">
        <f>'HARIAN KOMULATIF'!BV245/100*'PROGRES BOBOT'!$J245</f>
        <v>0</v>
      </c>
      <c r="BW245" s="156">
        <f>'HARIAN KOMULATIF'!BW245/100*'PROGRES BOBOT'!$J245</f>
        <v>0</v>
      </c>
      <c r="BX245" s="156">
        <f>'HARIAN KOMULATIF'!BX245/100*'PROGRES BOBOT'!$J245</f>
        <v>0</v>
      </c>
      <c r="BY245" s="156">
        <f>'HARIAN KOMULATIF'!BY245/100*'PROGRES BOBOT'!$J245</f>
        <v>0</v>
      </c>
      <c r="BZ245" s="156">
        <f>'HARIAN KOMULATIF'!BZ245/100*'PROGRES BOBOT'!$J245</f>
        <v>0</v>
      </c>
      <c r="CA245" s="156">
        <f>'HARIAN KOMULATIF'!CA245/100*'PROGRES BOBOT'!$J245</f>
        <v>0</v>
      </c>
      <c r="CB245" s="156">
        <f>'HARIAN KOMULATIF'!CB245/100*'PROGRES BOBOT'!$J245</f>
        <v>0</v>
      </c>
      <c r="CC245" s="156">
        <f>'HARIAN KOMULATIF'!CC245/100*'PROGRES BOBOT'!$J245</f>
        <v>0</v>
      </c>
      <c r="CD245" s="156">
        <f>'HARIAN KOMULATIF'!CD245/100*'PROGRES BOBOT'!$J245</f>
        <v>0</v>
      </c>
      <c r="CE245" s="156">
        <f>'HARIAN KOMULATIF'!CE245/100*'PROGRES BOBOT'!$J245</f>
        <v>0</v>
      </c>
      <c r="CF245" s="156">
        <f>'HARIAN KOMULATIF'!CF245/100*'PROGRES BOBOT'!$J245</f>
        <v>0</v>
      </c>
      <c r="CG245" s="156">
        <f>'HARIAN KOMULATIF'!CG245/100*'PROGRES BOBOT'!$J245</f>
        <v>0</v>
      </c>
      <c r="CH245" s="156">
        <f>'HARIAN KOMULATIF'!CH245/100*'PROGRES BOBOT'!$J245</f>
        <v>0</v>
      </c>
      <c r="CI245" s="156">
        <f>'HARIAN KOMULATIF'!CI245/100*'PROGRES BOBOT'!$J245</f>
        <v>0</v>
      </c>
      <c r="CJ245" s="156">
        <f>'HARIAN KOMULATIF'!CJ245/100*'PROGRES BOBOT'!$J245</f>
        <v>0</v>
      </c>
      <c r="CK245" s="156">
        <f>'HARIAN KOMULATIF'!CK245/100*'PROGRES BOBOT'!$J245</f>
        <v>0</v>
      </c>
      <c r="CL245" s="156">
        <f>'HARIAN KOMULATIF'!CL245/100*'PROGRES BOBOT'!$J245</f>
        <v>0</v>
      </c>
      <c r="CM245" s="156">
        <f>'HARIAN KOMULATIF'!CM245/100*'PROGRES BOBOT'!$J245</f>
        <v>0</v>
      </c>
      <c r="CN245" s="156">
        <f>'HARIAN KOMULATIF'!CN245/100*'PROGRES BOBOT'!$J245</f>
        <v>0</v>
      </c>
      <c r="CO245" s="156">
        <f>'HARIAN KOMULATIF'!CO245/100*'PROGRES BOBOT'!$J245</f>
        <v>0</v>
      </c>
      <c r="CP245" s="156">
        <f>'HARIAN KOMULATIF'!CP245/100*'PROGRES BOBOT'!$J245</f>
        <v>0</v>
      </c>
      <c r="CQ245" s="156">
        <f>'HARIAN KOMULATIF'!CQ245/100*'PROGRES BOBOT'!$J245</f>
        <v>0</v>
      </c>
      <c r="CR245" s="156">
        <f>'HARIAN KOMULATIF'!CR245/100*'PROGRES BOBOT'!$J245</f>
        <v>0</v>
      </c>
      <c r="CS245" s="156">
        <f>'HARIAN KOMULATIF'!CS245/100*'PROGRES BOBOT'!$J245</f>
        <v>0</v>
      </c>
      <c r="CT245" s="156">
        <f>'HARIAN KOMULATIF'!CT245/100*'PROGRES BOBOT'!$J245</f>
        <v>0</v>
      </c>
      <c r="CU245" s="156">
        <f>'HARIAN KOMULATIF'!CU245/100*'PROGRES BOBOT'!$J245</f>
        <v>0</v>
      </c>
      <c r="CV245" s="156">
        <f>'HARIAN KOMULATIF'!CV245/100*'PROGRES BOBOT'!$J245</f>
        <v>0</v>
      </c>
      <c r="CW245" s="156">
        <f>'HARIAN KOMULATIF'!CW245/100*'PROGRES BOBOT'!$J245</f>
        <v>0</v>
      </c>
      <c r="CX245" s="156">
        <f>'HARIAN KOMULATIF'!CX245/100*'PROGRES BOBOT'!$J245</f>
        <v>0</v>
      </c>
    </row>
    <row r="246" spans="1:102" ht="15" customHeight="1">
      <c r="A246" s="18"/>
      <c r="B246" s="63" t="s">
        <v>116</v>
      </c>
      <c r="C246" s="5"/>
      <c r="D246" s="5"/>
      <c r="E246" s="61"/>
      <c r="F246" s="16"/>
      <c r="G246" s="20"/>
      <c r="H246" s="16"/>
      <c r="I246" s="21"/>
      <c r="J246" s="154"/>
      <c r="K246" s="156">
        <f>'HARIAN KOMULATIF'!K246/100*'PROGRES BOBOT'!$J246</f>
        <v>0</v>
      </c>
      <c r="L246" s="156">
        <f>'HARIAN KOMULATIF'!L246/100*'PROGRES BOBOT'!$J246</f>
        <v>0</v>
      </c>
      <c r="M246" s="156">
        <f>'HARIAN KOMULATIF'!M246/100*'PROGRES BOBOT'!$J246</f>
        <v>0</v>
      </c>
      <c r="N246" s="156">
        <f>'HARIAN KOMULATIF'!N246/100*'PROGRES BOBOT'!$J246</f>
        <v>0</v>
      </c>
      <c r="O246" s="156">
        <f>'HARIAN KOMULATIF'!O246/100*'PROGRES BOBOT'!$J246</f>
        <v>0</v>
      </c>
      <c r="P246" s="156">
        <f>'HARIAN KOMULATIF'!P246/100*'PROGRES BOBOT'!$J246</f>
        <v>0</v>
      </c>
      <c r="Q246" s="156">
        <f>'HARIAN KOMULATIF'!Q246/100*'PROGRES BOBOT'!$J246</f>
        <v>0</v>
      </c>
      <c r="R246" s="156">
        <f>'HARIAN KOMULATIF'!R246/100*'PROGRES BOBOT'!$J246</f>
        <v>0</v>
      </c>
      <c r="S246" s="156">
        <f>'HARIAN KOMULATIF'!S246/100*'PROGRES BOBOT'!$J246</f>
        <v>0</v>
      </c>
      <c r="T246" s="156">
        <f>'HARIAN KOMULATIF'!T246/100*'PROGRES BOBOT'!$J246</f>
        <v>0</v>
      </c>
      <c r="U246" s="156">
        <f>'HARIAN KOMULATIF'!U246/100*'PROGRES BOBOT'!$J246</f>
        <v>0</v>
      </c>
      <c r="V246" s="156">
        <f>'HARIAN KOMULATIF'!V246/100*'PROGRES BOBOT'!$J246</f>
        <v>0</v>
      </c>
      <c r="W246" s="156">
        <f>'HARIAN KOMULATIF'!W246/100*'PROGRES BOBOT'!$J246</f>
        <v>0</v>
      </c>
      <c r="X246" s="156">
        <f>'HARIAN KOMULATIF'!X246/100*'PROGRES BOBOT'!$J246</f>
        <v>0</v>
      </c>
      <c r="Y246" s="156">
        <f>'HARIAN KOMULATIF'!Y246/100*'PROGRES BOBOT'!$J246</f>
        <v>0</v>
      </c>
      <c r="Z246" s="156">
        <f>'HARIAN KOMULATIF'!Z246/100*'PROGRES BOBOT'!$J246</f>
        <v>0</v>
      </c>
      <c r="AA246" s="156">
        <f>'HARIAN KOMULATIF'!AA246/100*'PROGRES BOBOT'!$J246</f>
        <v>0</v>
      </c>
      <c r="AB246" s="156">
        <f>'HARIAN KOMULATIF'!AB246/100*'PROGRES BOBOT'!$J246</f>
        <v>0</v>
      </c>
      <c r="AC246" s="156">
        <f>'HARIAN KOMULATIF'!AC246/100*'PROGRES BOBOT'!$J246</f>
        <v>0</v>
      </c>
      <c r="AD246" s="156">
        <f>'HARIAN KOMULATIF'!AD246/100*'PROGRES BOBOT'!$J246</f>
        <v>0</v>
      </c>
      <c r="AE246" s="156">
        <f>'HARIAN KOMULATIF'!AE246/100*'PROGRES BOBOT'!$J246</f>
        <v>0</v>
      </c>
      <c r="AF246" s="156">
        <f>'HARIAN KOMULATIF'!AF246/100*'PROGRES BOBOT'!$J246</f>
        <v>0</v>
      </c>
      <c r="AG246" s="156">
        <f>'HARIAN KOMULATIF'!AG246/100*'PROGRES BOBOT'!$J246</f>
        <v>0</v>
      </c>
      <c r="AH246" s="156">
        <f>'HARIAN KOMULATIF'!AH246/100*'PROGRES BOBOT'!$J246</f>
        <v>0</v>
      </c>
      <c r="AI246" s="156">
        <f>'HARIAN KOMULATIF'!AI246/100*'PROGRES BOBOT'!$J246</f>
        <v>0</v>
      </c>
      <c r="AJ246" s="156">
        <f>'HARIAN KOMULATIF'!AJ246/100*'PROGRES BOBOT'!$J246</f>
        <v>0</v>
      </c>
      <c r="AK246" s="156">
        <f>'HARIAN KOMULATIF'!AK246/100*'PROGRES BOBOT'!$J246</f>
        <v>0</v>
      </c>
      <c r="AL246" s="156">
        <f>'HARIAN KOMULATIF'!AL246/100*'PROGRES BOBOT'!$J246</f>
        <v>0</v>
      </c>
      <c r="AM246" s="156">
        <f>'HARIAN KOMULATIF'!AM246/100*'PROGRES BOBOT'!$J246</f>
        <v>0</v>
      </c>
      <c r="AN246" s="156">
        <f>'HARIAN KOMULATIF'!AN246/100*'PROGRES BOBOT'!$J246</f>
        <v>0</v>
      </c>
      <c r="AO246" s="156">
        <f>'HARIAN KOMULATIF'!AO246/100*'PROGRES BOBOT'!$J246</f>
        <v>0</v>
      </c>
      <c r="AP246" s="156">
        <f>'HARIAN KOMULATIF'!AP246/100*'PROGRES BOBOT'!$J246</f>
        <v>0</v>
      </c>
      <c r="AQ246" s="156">
        <f>'HARIAN KOMULATIF'!AQ246/100*'PROGRES BOBOT'!$J246</f>
        <v>0</v>
      </c>
      <c r="AR246" s="156">
        <f>'HARIAN KOMULATIF'!AR246/100*'PROGRES BOBOT'!$J246</f>
        <v>0</v>
      </c>
      <c r="AS246" s="156">
        <f>'HARIAN KOMULATIF'!AS246/100*'PROGRES BOBOT'!$J246</f>
        <v>0</v>
      </c>
      <c r="AT246" s="156">
        <f>'HARIAN KOMULATIF'!AT246/100*'PROGRES BOBOT'!$J246</f>
        <v>0</v>
      </c>
      <c r="AU246" s="156">
        <f>'HARIAN KOMULATIF'!AU246/100*'PROGRES BOBOT'!$J246</f>
        <v>0</v>
      </c>
      <c r="AV246" s="156">
        <f>'HARIAN KOMULATIF'!AV246/100*'PROGRES BOBOT'!$J246</f>
        <v>0</v>
      </c>
      <c r="AW246" s="156">
        <f>'HARIAN KOMULATIF'!AW246/100*'PROGRES BOBOT'!$J246</f>
        <v>0</v>
      </c>
      <c r="AX246" s="156">
        <f>'HARIAN KOMULATIF'!AX246/100*'PROGRES BOBOT'!$J246</f>
        <v>0</v>
      </c>
      <c r="AY246" s="156">
        <f>'HARIAN KOMULATIF'!AY246/100*'PROGRES BOBOT'!$J246</f>
        <v>0</v>
      </c>
      <c r="AZ246" s="156">
        <f>'HARIAN KOMULATIF'!AZ246/100*'PROGRES BOBOT'!$J246</f>
        <v>0</v>
      </c>
      <c r="BA246" s="156">
        <f>'HARIAN KOMULATIF'!BA246/100*'PROGRES BOBOT'!$J246</f>
        <v>0</v>
      </c>
      <c r="BB246" s="156">
        <f>'HARIAN KOMULATIF'!BB246/100*'PROGRES BOBOT'!$J246</f>
        <v>0</v>
      </c>
      <c r="BC246" s="156">
        <f>'HARIAN KOMULATIF'!BC246/100*'PROGRES BOBOT'!$J246</f>
        <v>0</v>
      </c>
      <c r="BD246" s="156">
        <f>'HARIAN KOMULATIF'!BD246/100*'PROGRES BOBOT'!$J246</f>
        <v>0</v>
      </c>
      <c r="BE246" s="156">
        <f>'HARIAN KOMULATIF'!BE246/100*'PROGRES BOBOT'!$J246</f>
        <v>0</v>
      </c>
      <c r="BF246" s="156">
        <f>'HARIAN KOMULATIF'!BF246/100*'PROGRES BOBOT'!$J246</f>
        <v>0</v>
      </c>
      <c r="BG246" s="156">
        <f>'HARIAN KOMULATIF'!BG246/100*'PROGRES BOBOT'!$J246</f>
        <v>0</v>
      </c>
      <c r="BH246" s="156">
        <f>'HARIAN KOMULATIF'!BH246/100*'PROGRES BOBOT'!$J246</f>
        <v>0</v>
      </c>
      <c r="BI246" s="156">
        <f>'HARIAN KOMULATIF'!BI246/100*'PROGRES BOBOT'!$J246</f>
        <v>0</v>
      </c>
      <c r="BJ246" s="156">
        <f>'HARIAN KOMULATIF'!BJ246/100*'PROGRES BOBOT'!$J246</f>
        <v>0</v>
      </c>
      <c r="BK246" s="156">
        <f>'HARIAN KOMULATIF'!BK246/100*'PROGRES BOBOT'!$J246</f>
        <v>0</v>
      </c>
      <c r="BL246" s="156">
        <f>'HARIAN KOMULATIF'!BL246/100*'PROGRES BOBOT'!$J246</f>
        <v>0</v>
      </c>
      <c r="BM246" s="156">
        <f>'HARIAN KOMULATIF'!BM246/100*'PROGRES BOBOT'!$J246</f>
        <v>0</v>
      </c>
      <c r="BN246" s="156">
        <f>'HARIAN KOMULATIF'!BN246/100*'PROGRES BOBOT'!$J246</f>
        <v>0</v>
      </c>
      <c r="BO246" s="156">
        <f>'HARIAN KOMULATIF'!BO246/100*'PROGRES BOBOT'!$J246</f>
        <v>0</v>
      </c>
      <c r="BP246" s="156">
        <f>'HARIAN KOMULATIF'!BP246/100*'PROGRES BOBOT'!$J246</f>
        <v>0</v>
      </c>
      <c r="BQ246" s="156">
        <f>'HARIAN KOMULATIF'!BQ246/100*'PROGRES BOBOT'!$J246</f>
        <v>0</v>
      </c>
      <c r="BR246" s="156">
        <f>'HARIAN KOMULATIF'!BR246/100*'PROGRES BOBOT'!$J246</f>
        <v>0</v>
      </c>
      <c r="BS246" s="156">
        <f>'HARIAN KOMULATIF'!BS246/100*'PROGRES BOBOT'!$J246</f>
        <v>0</v>
      </c>
      <c r="BT246" s="156">
        <f>'HARIAN KOMULATIF'!BT246/100*'PROGRES BOBOT'!$J246</f>
        <v>0</v>
      </c>
      <c r="BU246" s="156">
        <f>'HARIAN KOMULATIF'!BU246/100*'PROGRES BOBOT'!$J246</f>
        <v>0</v>
      </c>
      <c r="BV246" s="156">
        <f>'HARIAN KOMULATIF'!BV246/100*'PROGRES BOBOT'!$J246</f>
        <v>0</v>
      </c>
      <c r="BW246" s="156">
        <f>'HARIAN KOMULATIF'!BW246/100*'PROGRES BOBOT'!$J246</f>
        <v>0</v>
      </c>
      <c r="BX246" s="156">
        <f>'HARIAN KOMULATIF'!BX246/100*'PROGRES BOBOT'!$J246</f>
        <v>0</v>
      </c>
      <c r="BY246" s="156">
        <f>'HARIAN KOMULATIF'!BY246/100*'PROGRES BOBOT'!$J246</f>
        <v>0</v>
      </c>
      <c r="BZ246" s="156">
        <f>'HARIAN KOMULATIF'!BZ246/100*'PROGRES BOBOT'!$J246</f>
        <v>0</v>
      </c>
      <c r="CA246" s="156">
        <f>'HARIAN KOMULATIF'!CA246/100*'PROGRES BOBOT'!$J246</f>
        <v>0</v>
      </c>
      <c r="CB246" s="156">
        <f>'HARIAN KOMULATIF'!CB246/100*'PROGRES BOBOT'!$J246</f>
        <v>0</v>
      </c>
      <c r="CC246" s="156">
        <f>'HARIAN KOMULATIF'!CC246/100*'PROGRES BOBOT'!$J246</f>
        <v>0</v>
      </c>
      <c r="CD246" s="156">
        <f>'HARIAN KOMULATIF'!CD246/100*'PROGRES BOBOT'!$J246</f>
        <v>0</v>
      </c>
      <c r="CE246" s="156">
        <f>'HARIAN KOMULATIF'!CE246/100*'PROGRES BOBOT'!$J246</f>
        <v>0</v>
      </c>
      <c r="CF246" s="156">
        <f>'HARIAN KOMULATIF'!CF246/100*'PROGRES BOBOT'!$J246</f>
        <v>0</v>
      </c>
      <c r="CG246" s="156">
        <f>'HARIAN KOMULATIF'!CG246/100*'PROGRES BOBOT'!$J246</f>
        <v>0</v>
      </c>
      <c r="CH246" s="156">
        <f>'HARIAN KOMULATIF'!CH246/100*'PROGRES BOBOT'!$J246</f>
        <v>0</v>
      </c>
      <c r="CI246" s="156">
        <f>'HARIAN KOMULATIF'!CI246/100*'PROGRES BOBOT'!$J246</f>
        <v>0</v>
      </c>
      <c r="CJ246" s="156">
        <f>'HARIAN KOMULATIF'!CJ246/100*'PROGRES BOBOT'!$J246</f>
        <v>0</v>
      </c>
      <c r="CK246" s="156">
        <f>'HARIAN KOMULATIF'!CK246/100*'PROGRES BOBOT'!$J246</f>
        <v>0</v>
      </c>
      <c r="CL246" s="156">
        <f>'HARIAN KOMULATIF'!CL246/100*'PROGRES BOBOT'!$J246</f>
        <v>0</v>
      </c>
      <c r="CM246" s="156">
        <f>'HARIAN KOMULATIF'!CM246/100*'PROGRES BOBOT'!$J246</f>
        <v>0</v>
      </c>
      <c r="CN246" s="156">
        <f>'HARIAN KOMULATIF'!CN246/100*'PROGRES BOBOT'!$J246</f>
        <v>0</v>
      </c>
      <c r="CO246" s="156">
        <f>'HARIAN KOMULATIF'!CO246/100*'PROGRES BOBOT'!$J246</f>
        <v>0</v>
      </c>
      <c r="CP246" s="156">
        <f>'HARIAN KOMULATIF'!CP246/100*'PROGRES BOBOT'!$J246</f>
        <v>0</v>
      </c>
      <c r="CQ246" s="156">
        <f>'HARIAN KOMULATIF'!CQ246/100*'PROGRES BOBOT'!$J246</f>
        <v>0</v>
      </c>
      <c r="CR246" s="156">
        <f>'HARIAN KOMULATIF'!CR246/100*'PROGRES BOBOT'!$J246</f>
        <v>0</v>
      </c>
      <c r="CS246" s="156">
        <f>'HARIAN KOMULATIF'!CS246/100*'PROGRES BOBOT'!$J246</f>
        <v>0</v>
      </c>
      <c r="CT246" s="156">
        <f>'HARIAN KOMULATIF'!CT246/100*'PROGRES BOBOT'!$J246</f>
        <v>0</v>
      </c>
      <c r="CU246" s="156">
        <f>'HARIAN KOMULATIF'!CU246/100*'PROGRES BOBOT'!$J246</f>
        <v>0</v>
      </c>
      <c r="CV246" s="156">
        <f>'HARIAN KOMULATIF'!CV246/100*'PROGRES BOBOT'!$J246</f>
        <v>0</v>
      </c>
      <c r="CW246" s="156">
        <f>'HARIAN KOMULATIF'!CW246/100*'PROGRES BOBOT'!$J246</f>
        <v>0</v>
      </c>
      <c r="CX246" s="156">
        <f>'HARIAN KOMULATIF'!CX246/100*'PROGRES BOBOT'!$J246</f>
        <v>0</v>
      </c>
    </row>
    <row r="247" spans="1:102" ht="15" customHeight="1">
      <c r="A247" s="18">
        <v>2</v>
      </c>
      <c r="B247" s="63" t="s">
        <v>117</v>
      </c>
      <c r="C247" s="5"/>
      <c r="D247" s="5"/>
      <c r="E247" s="61"/>
      <c r="F247" s="16"/>
      <c r="G247" s="20"/>
      <c r="H247" s="16"/>
      <c r="I247" s="21"/>
      <c r="J247" s="154"/>
      <c r="K247" s="156">
        <f>'HARIAN KOMULATIF'!K247/100*'PROGRES BOBOT'!$J247</f>
        <v>0</v>
      </c>
      <c r="L247" s="156">
        <f>'HARIAN KOMULATIF'!L247/100*'PROGRES BOBOT'!$J247</f>
        <v>0</v>
      </c>
      <c r="M247" s="156">
        <f>'HARIAN KOMULATIF'!M247/100*'PROGRES BOBOT'!$J247</f>
        <v>0</v>
      </c>
      <c r="N247" s="156">
        <f>'HARIAN KOMULATIF'!N247/100*'PROGRES BOBOT'!$J247</f>
        <v>0</v>
      </c>
      <c r="O247" s="156">
        <f>'HARIAN KOMULATIF'!O247/100*'PROGRES BOBOT'!$J247</f>
        <v>0</v>
      </c>
      <c r="P247" s="156">
        <f>'HARIAN KOMULATIF'!P247/100*'PROGRES BOBOT'!$J247</f>
        <v>0</v>
      </c>
      <c r="Q247" s="156">
        <f>'HARIAN KOMULATIF'!Q247/100*'PROGRES BOBOT'!$J247</f>
        <v>0</v>
      </c>
      <c r="R247" s="156">
        <f>'HARIAN KOMULATIF'!R247/100*'PROGRES BOBOT'!$J247</f>
        <v>0</v>
      </c>
      <c r="S247" s="156">
        <f>'HARIAN KOMULATIF'!S247/100*'PROGRES BOBOT'!$J247</f>
        <v>0</v>
      </c>
      <c r="T247" s="156">
        <f>'HARIAN KOMULATIF'!T247/100*'PROGRES BOBOT'!$J247</f>
        <v>0</v>
      </c>
      <c r="U247" s="156">
        <f>'HARIAN KOMULATIF'!U247/100*'PROGRES BOBOT'!$J247</f>
        <v>0</v>
      </c>
      <c r="V247" s="156">
        <f>'HARIAN KOMULATIF'!V247/100*'PROGRES BOBOT'!$J247</f>
        <v>0</v>
      </c>
      <c r="W247" s="156">
        <f>'HARIAN KOMULATIF'!W247/100*'PROGRES BOBOT'!$J247</f>
        <v>0</v>
      </c>
      <c r="X247" s="156">
        <f>'HARIAN KOMULATIF'!X247/100*'PROGRES BOBOT'!$J247</f>
        <v>0</v>
      </c>
      <c r="Y247" s="156">
        <f>'HARIAN KOMULATIF'!Y247/100*'PROGRES BOBOT'!$J247</f>
        <v>0</v>
      </c>
      <c r="Z247" s="156">
        <f>'HARIAN KOMULATIF'!Z247/100*'PROGRES BOBOT'!$J247</f>
        <v>0</v>
      </c>
      <c r="AA247" s="156">
        <f>'HARIAN KOMULATIF'!AA247/100*'PROGRES BOBOT'!$J247</f>
        <v>0</v>
      </c>
      <c r="AB247" s="156">
        <f>'HARIAN KOMULATIF'!AB247/100*'PROGRES BOBOT'!$J247</f>
        <v>0</v>
      </c>
      <c r="AC247" s="156">
        <f>'HARIAN KOMULATIF'!AC247/100*'PROGRES BOBOT'!$J247</f>
        <v>0</v>
      </c>
      <c r="AD247" s="156">
        <f>'HARIAN KOMULATIF'!AD247/100*'PROGRES BOBOT'!$J247</f>
        <v>0</v>
      </c>
      <c r="AE247" s="156">
        <f>'HARIAN KOMULATIF'!AE247/100*'PROGRES BOBOT'!$J247</f>
        <v>0</v>
      </c>
      <c r="AF247" s="156">
        <f>'HARIAN KOMULATIF'!AF247/100*'PROGRES BOBOT'!$J247</f>
        <v>0</v>
      </c>
      <c r="AG247" s="156">
        <f>'HARIAN KOMULATIF'!AG247/100*'PROGRES BOBOT'!$J247</f>
        <v>0</v>
      </c>
      <c r="AH247" s="156">
        <f>'HARIAN KOMULATIF'!AH247/100*'PROGRES BOBOT'!$J247</f>
        <v>0</v>
      </c>
      <c r="AI247" s="156">
        <f>'HARIAN KOMULATIF'!AI247/100*'PROGRES BOBOT'!$J247</f>
        <v>0</v>
      </c>
      <c r="AJ247" s="156">
        <f>'HARIAN KOMULATIF'!AJ247/100*'PROGRES BOBOT'!$J247</f>
        <v>0</v>
      </c>
      <c r="AK247" s="156">
        <f>'HARIAN KOMULATIF'!AK247/100*'PROGRES BOBOT'!$J247</f>
        <v>0</v>
      </c>
      <c r="AL247" s="156">
        <f>'HARIAN KOMULATIF'!AL247/100*'PROGRES BOBOT'!$J247</f>
        <v>0</v>
      </c>
      <c r="AM247" s="156">
        <f>'HARIAN KOMULATIF'!AM247/100*'PROGRES BOBOT'!$J247</f>
        <v>0</v>
      </c>
      <c r="AN247" s="156">
        <f>'HARIAN KOMULATIF'!AN247/100*'PROGRES BOBOT'!$J247</f>
        <v>0</v>
      </c>
      <c r="AO247" s="156">
        <f>'HARIAN KOMULATIF'!AO247/100*'PROGRES BOBOT'!$J247</f>
        <v>0</v>
      </c>
      <c r="AP247" s="156">
        <f>'HARIAN KOMULATIF'!AP247/100*'PROGRES BOBOT'!$J247</f>
        <v>0</v>
      </c>
      <c r="AQ247" s="156">
        <f>'HARIAN KOMULATIF'!AQ247/100*'PROGRES BOBOT'!$J247</f>
        <v>0</v>
      </c>
      <c r="AR247" s="156">
        <f>'HARIAN KOMULATIF'!AR247/100*'PROGRES BOBOT'!$J247</f>
        <v>0</v>
      </c>
      <c r="AS247" s="156">
        <f>'HARIAN KOMULATIF'!AS247/100*'PROGRES BOBOT'!$J247</f>
        <v>0</v>
      </c>
      <c r="AT247" s="156">
        <f>'HARIAN KOMULATIF'!AT247/100*'PROGRES BOBOT'!$J247</f>
        <v>0</v>
      </c>
      <c r="AU247" s="156">
        <f>'HARIAN KOMULATIF'!AU247/100*'PROGRES BOBOT'!$J247</f>
        <v>0</v>
      </c>
      <c r="AV247" s="156">
        <f>'HARIAN KOMULATIF'!AV247/100*'PROGRES BOBOT'!$J247</f>
        <v>0</v>
      </c>
      <c r="AW247" s="156">
        <f>'HARIAN KOMULATIF'!AW247/100*'PROGRES BOBOT'!$J247</f>
        <v>0</v>
      </c>
      <c r="AX247" s="156">
        <f>'HARIAN KOMULATIF'!AX247/100*'PROGRES BOBOT'!$J247</f>
        <v>0</v>
      </c>
      <c r="AY247" s="156">
        <f>'HARIAN KOMULATIF'!AY247/100*'PROGRES BOBOT'!$J247</f>
        <v>0</v>
      </c>
      <c r="AZ247" s="156">
        <f>'HARIAN KOMULATIF'!AZ247/100*'PROGRES BOBOT'!$J247</f>
        <v>0</v>
      </c>
      <c r="BA247" s="156">
        <f>'HARIAN KOMULATIF'!BA247/100*'PROGRES BOBOT'!$J247</f>
        <v>0</v>
      </c>
      <c r="BB247" s="156">
        <f>'HARIAN KOMULATIF'!BB247/100*'PROGRES BOBOT'!$J247</f>
        <v>0</v>
      </c>
      <c r="BC247" s="156">
        <f>'HARIAN KOMULATIF'!BC247/100*'PROGRES BOBOT'!$J247</f>
        <v>0</v>
      </c>
      <c r="BD247" s="156">
        <f>'HARIAN KOMULATIF'!BD247/100*'PROGRES BOBOT'!$J247</f>
        <v>0</v>
      </c>
      <c r="BE247" s="156">
        <f>'HARIAN KOMULATIF'!BE247/100*'PROGRES BOBOT'!$J247</f>
        <v>0</v>
      </c>
      <c r="BF247" s="156">
        <f>'HARIAN KOMULATIF'!BF247/100*'PROGRES BOBOT'!$J247</f>
        <v>0</v>
      </c>
      <c r="BG247" s="156">
        <f>'HARIAN KOMULATIF'!BG247/100*'PROGRES BOBOT'!$J247</f>
        <v>0</v>
      </c>
      <c r="BH247" s="156">
        <f>'HARIAN KOMULATIF'!BH247/100*'PROGRES BOBOT'!$J247</f>
        <v>0</v>
      </c>
      <c r="BI247" s="156">
        <f>'HARIAN KOMULATIF'!BI247/100*'PROGRES BOBOT'!$J247</f>
        <v>0</v>
      </c>
      <c r="BJ247" s="156">
        <f>'HARIAN KOMULATIF'!BJ247/100*'PROGRES BOBOT'!$J247</f>
        <v>0</v>
      </c>
      <c r="BK247" s="156">
        <f>'HARIAN KOMULATIF'!BK247/100*'PROGRES BOBOT'!$J247</f>
        <v>0</v>
      </c>
      <c r="BL247" s="156">
        <f>'HARIAN KOMULATIF'!BL247/100*'PROGRES BOBOT'!$J247</f>
        <v>0</v>
      </c>
      <c r="BM247" s="156">
        <f>'HARIAN KOMULATIF'!BM247/100*'PROGRES BOBOT'!$J247</f>
        <v>0</v>
      </c>
      <c r="BN247" s="156">
        <f>'HARIAN KOMULATIF'!BN247/100*'PROGRES BOBOT'!$J247</f>
        <v>0</v>
      </c>
      <c r="BO247" s="156">
        <f>'HARIAN KOMULATIF'!BO247/100*'PROGRES BOBOT'!$J247</f>
        <v>0</v>
      </c>
      <c r="BP247" s="156">
        <f>'HARIAN KOMULATIF'!BP247/100*'PROGRES BOBOT'!$J247</f>
        <v>0</v>
      </c>
      <c r="BQ247" s="156">
        <f>'HARIAN KOMULATIF'!BQ247/100*'PROGRES BOBOT'!$J247</f>
        <v>0</v>
      </c>
      <c r="BR247" s="156">
        <f>'HARIAN KOMULATIF'!BR247/100*'PROGRES BOBOT'!$J247</f>
        <v>0</v>
      </c>
      <c r="BS247" s="156">
        <f>'HARIAN KOMULATIF'!BS247/100*'PROGRES BOBOT'!$J247</f>
        <v>0</v>
      </c>
      <c r="BT247" s="156">
        <f>'HARIAN KOMULATIF'!BT247/100*'PROGRES BOBOT'!$J247</f>
        <v>0</v>
      </c>
      <c r="BU247" s="156">
        <f>'HARIAN KOMULATIF'!BU247/100*'PROGRES BOBOT'!$J247</f>
        <v>0</v>
      </c>
      <c r="BV247" s="156">
        <f>'HARIAN KOMULATIF'!BV247/100*'PROGRES BOBOT'!$J247</f>
        <v>0</v>
      </c>
      <c r="BW247" s="156">
        <f>'HARIAN KOMULATIF'!BW247/100*'PROGRES BOBOT'!$J247</f>
        <v>0</v>
      </c>
      <c r="BX247" s="156">
        <f>'HARIAN KOMULATIF'!BX247/100*'PROGRES BOBOT'!$J247</f>
        <v>0</v>
      </c>
      <c r="BY247" s="156">
        <f>'HARIAN KOMULATIF'!BY247/100*'PROGRES BOBOT'!$J247</f>
        <v>0</v>
      </c>
      <c r="BZ247" s="156">
        <f>'HARIAN KOMULATIF'!BZ247/100*'PROGRES BOBOT'!$J247</f>
        <v>0</v>
      </c>
      <c r="CA247" s="156">
        <f>'HARIAN KOMULATIF'!CA247/100*'PROGRES BOBOT'!$J247</f>
        <v>0</v>
      </c>
      <c r="CB247" s="156">
        <f>'HARIAN KOMULATIF'!CB247/100*'PROGRES BOBOT'!$J247</f>
        <v>0</v>
      </c>
      <c r="CC247" s="156">
        <f>'HARIAN KOMULATIF'!CC247/100*'PROGRES BOBOT'!$J247</f>
        <v>0</v>
      </c>
      <c r="CD247" s="156">
        <f>'HARIAN KOMULATIF'!CD247/100*'PROGRES BOBOT'!$J247</f>
        <v>0</v>
      </c>
      <c r="CE247" s="156">
        <f>'HARIAN KOMULATIF'!CE247/100*'PROGRES BOBOT'!$J247</f>
        <v>0</v>
      </c>
      <c r="CF247" s="156">
        <f>'HARIAN KOMULATIF'!CF247/100*'PROGRES BOBOT'!$J247</f>
        <v>0</v>
      </c>
      <c r="CG247" s="156">
        <f>'HARIAN KOMULATIF'!CG247/100*'PROGRES BOBOT'!$J247</f>
        <v>0</v>
      </c>
      <c r="CH247" s="156">
        <f>'HARIAN KOMULATIF'!CH247/100*'PROGRES BOBOT'!$J247</f>
        <v>0</v>
      </c>
      <c r="CI247" s="156">
        <f>'HARIAN KOMULATIF'!CI247/100*'PROGRES BOBOT'!$J247</f>
        <v>0</v>
      </c>
      <c r="CJ247" s="156">
        <f>'HARIAN KOMULATIF'!CJ247/100*'PROGRES BOBOT'!$J247</f>
        <v>0</v>
      </c>
      <c r="CK247" s="156">
        <f>'HARIAN KOMULATIF'!CK247/100*'PROGRES BOBOT'!$J247</f>
        <v>0</v>
      </c>
      <c r="CL247" s="156">
        <f>'HARIAN KOMULATIF'!CL247/100*'PROGRES BOBOT'!$J247</f>
        <v>0</v>
      </c>
      <c r="CM247" s="156">
        <f>'HARIAN KOMULATIF'!CM247/100*'PROGRES BOBOT'!$J247</f>
        <v>0</v>
      </c>
      <c r="CN247" s="156">
        <f>'HARIAN KOMULATIF'!CN247/100*'PROGRES BOBOT'!$J247</f>
        <v>0</v>
      </c>
      <c r="CO247" s="156">
        <f>'HARIAN KOMULATIF'!CO247/100*'PROGRES BOBOT'!$J247</f>
        <v>0</v>
      </c>
      <c r="CP247" s="156">
        <f>'HARIAN KOMULATIF'!CP247/100*'PROGRES BOBOT'!$J247</f>
        <v>0</v>
      </c>
      <c r="CQ247" s="156">
        <f>'HARIAN KOMULATIF'!CQ247/100*'PROGRES BOBOT'!$J247</f>
        <v>0</v>
      </c>
      <c r="CR247" s="156">
        <f>'HARIAN KOMULATIF'!CR247/100*'PROGRES BOBOT'!$J247</f>
        <v>0</v>
      </c>
      <c r="CS247" s="156">
        <f>'HARIAN KOMULATIF'!CS247/100*'PROGRES BOBOT'!$J247</f>
        <v>0</v>
      </c>
      <c r="CT247" s="156">
        <f>'HARIAN KOMULATIF'!CT247/100*'PROGRES BOBOT'!$J247</f>
        <v>0</v>
      </c>
      <c r="CU247" s="156">
        <f>'HARIAN KOMULATIF'!CU247/100*'PROGRES BOBOT'!$J247</f>
        <v>0</v>
      </c>
      <c r="CV247" s="156">
        <f>'HARIAN KOMULATIF'!CV247/100*'PROGRES BOBOT'!$J247</f>
        <v>0</v>
      </c>
      <c r="CW247" s="156">
        <f>'HARIAN KOMULATIF'!CW247/100*'PROGRES BOBOT'!$J247</f>
        <v>0</v>
      </c>
      <c r="CX247" s="156">
        <f>'HARIAN KOMULATIF'!CX247/100*'PROGRES BOBOT'!$J247</f>
        <v>0</v>
      </c>
    </row>
    <row r="248" spans="1:102" ht="15" customHeight="1">
      <c r="A248" s="18"/>
      <c r="B248" s="63" t="s">
        <v>118</v>
      </c>
      <c r="C248" s="5"/>
      <c r="D248" s="5"/>
      <c r="E248" s="61"/>
      <c r="F248" s="16">
        <v>3</v>
      </c>
      <c r="G248" s="20" t="s">
        <v>113</v>
      </c>
      <c r="H248" s="16">
        <v>704135.72</v>
      </c>
      <c r="I248" s="21">
        <f t="shared" ref="I248:I250" si="44">H248*F248</f>
        <v>2112407.16</v>
      </c>
      <c r="J248" s="154">
        <f t="shared" si="38"/>
        <v>0.21124022900317554</v>
      </c>
      <c r="K248" s="156">
        <f>'HARIAN KOMULATIF'!K248/100*'PROGRES BOBOT'!$J248</f>
        <v>0</v>
      </c>
      <c r="L248" s="156">
        <f>'HARIAN KOMULATIF'!L248/100*'PROGRES BOBOT'!$J248</f>
        <v>0</v>
      </c>
      <c r="M248" s="156">
        <f>'HARIAN KOMULATIF'!M248/100*'PROGRES BOBOT'!$J248</f>
        <v>0</v>
      </c>
      <c r="N248" s="156">
        <f>'HARIAN KOMULATIF'!N248/100*'PROGRES BOBOT'!$J248</f>
        <v>0</v>
      </c>
      <c r="O248" s="156">
        <f>'HARIAN KOMULATIF'!O248/100*'PROGRES BOBOT'!$J248</f>
        <v>0</v>
      </c>
      <c r="P248" s="156">
        <f>'HARIAN KOMULATIF'!P248/100*'PROGRES BOBOT'!$J248</f>
        <v>0</v>
      </c>
      <c r="Q248" s="156">
        <f>'HARIAN KOMULATIF'!Q248/100*'PROGRES BOBOT'!$J248</f>
        <v>0</v>
      </c>
      <c r="R248" s="156">
        <f>'HARIAN KOMULATIF'!R248/100*'PROGRES BOBOT'!$J248</f>
        <v>0</v>
      </c>
      <c r="S248" s="156">
        <f>'HARIAN KOMULATIF'!S248/100*'PROGRES BOBOT'!$J248</f>
        <v>0</v>
      </c>
      <c r="T248" s="156">
        <f>'HARIAN KOMULATIF'!T248/100*'PROGRES BOBOT'!$J248</f>
        <v>0</v>
      </c>
      <c r="U248" s="156">
        <f>'HARIAN KOMULATIF'!U248/100*'PROGRES BOBOT'!$J248</f>
        <v>0</v>
      </c>
      <c r="V248" s="156">
        <f>'HARIAN KOMULATIF'!V248/100*'PROGRES BOBOT'!$J248</f>
        <v>0</v>
      </c>
      <c r="W248" s="156">
        <f>'HARIAN KOMULATIF'!W248/100*'PROGRES BOBOT'!$J248</f>
        <v>0</v>
      </c>
      <c r="X248" s="156">
        <f>'HARIAN KOMULATIF'!X248/100*'PROGRES BOBOT'!$J248</f>
        <v>0</v>
      </c>
      <c r="Y248" s="156">
        <f>'HARIAN KOMULATIF'!Y248/100*'PROGRES BOBOT'!$J248</f>
        <v>0</v>
      </c>
      <c r="Z248" s="156">
        <f>'HARIAN KOMULATIF'!Z248/100*'PROGRES BOBOT'!$J248</f>
        <v>0</v>
      </c>
      <c r="AA248" s="156">
        <f>'HARIAN KOMULATIF'!AA248/100*'PROGRES BOBOT'!$J248</f>
        <v>0</v>
      </c>
      <c r="AB248" s="156">
        <f>'HARIAN KOMULATIF'!AB248/100*'PROGRES BOBOT'!$J248</f>
        <v>0</v>
      </c>
      <c r="AC248" s="156">
        <f>'HARIAN KOMULATIF'!AC248/100*'PROGRES BOBOT'!$J248</f>
        <v>0</v>
      </c>
      <c r="AD248" s="156">
        <f>'HARIAN KOMULATIF'!AD248/100*'PROGRES BOBOT'!$J248</f>
        <v>0</v>
      </c>
      <c r="AE248" s="156">
        <f>'HARIAN KOMULATIF'!AE248/100*'PROGRES BOBOT'!$J248</f>
        <v>0</v>
      </c>
      <c r="AF248" s="156">
        <f>'HARIAN KOMULATIF'!AF248/100*'PROGRES BOBOT'!$J248</f>
        <v>0</v>
      </c>
      <c r="AG248" s="156">
        <f>'HARIAN KOMULATIF'!AG248/100*'PROGRES BOBOT'!$J248</f>
        <v>0</v>
      </c>
      <c r="AH248" s="156">
        <f>'HARIAN KOMULATIF'!AH248/100*'PROGRES BOBOT'!$J248</f>
        <v>0</v>
      </c>
      <c r="AI248" s="156">
        <f>'HARIAN KOMULATIF'!AI248/100*'PROGRES BOBOT'!$J248</f>
        <v>0</v>
      </c>
      <c r="AJ248" s="156">
        <f>'HARIAN KOMULATIF'!AJ248/100*'PROGRES BOBOT'!$J248</f>
        <v>0</v>
      </c>
      <c r="AK248" s="156">
        <f>'HARIAN KOMULATIF'!AK248/100*'PROGRES BOBOT'!$J248</f>
        <v>0</v>
      </c>
      <c r="AL248" s="156">
        <f>'HARIAN KOMULATIF'!AL248/100*'PROGRES BOBOT'!$J248</f>
        <v>0</v>
      </c>
      <c r="AM248" s="156">
        <f>'HARIAN KOMULATIF'!AM248/100*'PROGRES BOBOT'!$J248</f>
        <v>0</v>
      </c>
      <c r="AN248" s="156">
        <f>'HARIAN KOMULATIF'!AN248/100*'PROGRES BOBOT'!$J248</f>
        <v>0</v>
      </c>
      <c r="AO248" s="156">
        <f>'HARIAN KOMULATIF'!AO248/100*'PROGRES BOBOT'!$J248</f>
        <v>0</v>
      </c>
      <c r="AP248" s="156">
        <f>'HARIAN KOMULATIF'!AP248/100*'PROGRES BOBOT'!$J248</f>
        <v>0</v>
      </c>
      <c r="AQ248" s="156">
        <f>'HARIAN KOMULATIF'!AQ248/100*'PROGRES BOBOT'!$J248</f>
        <v>0</v>
      </c>
      <c r="AR248" s="156">
        <f>'HARIAN KOMULATIF'!AR248/100*'PROGRES BOBOT'!$J248</f>
        <v>0</v>
      </c>
      <c r="AS248" s="156">
        <f>'HARIAN KOMULATIF'!AS248/100*'PROGRES BOBOT'!$J248</f>
        <v>0</v>
      </c>
      <c r="AT248" s="156">
        <f>'HARIAN KOMULATIF'!AT248/100*'PROGRES BOBOT'!$J248</f>
        <v>0</v>
      </c>
      <c r="AU248" s="156">
        <f>'HARIAN KOMULATIF'!AU248/100*'PROGRES BOBOT'!$J248</f>
        <v>0</v>
      </c>
      <c r="AV248" s="156">
        <f>'HARIAN KOMULATIF'!AV248/100*'PROGRES BOBOT'!$J248</f>
        <v>0</v>
      </c>
      <c r="AW248" s="156">
        <f>'HARIAN KOMULATIF'!AW248/100*'PROGRES BOBOT'!$J248</f>
        <v>0</v>
      </c>
      <c r="AX248" s="156">
        <f>'HARIAN KOMULATIF'!AX248/100*'PROGRES BOBOT'!$J248</f>
        <v>0</v>
      </c>
      <c r="AY248" s="156">
        <f>'HARIAN KOMULATIF'!AY248/100*'PROGRES BOBOT'!$J248</f>
        <v>0</v>
      </c>
      <c r="AZ248" s="156">
        <f>'HARIAN KOMULATIF'!AZ248/100*'PROGRES BOBOT'!$J248</f>
        <v>0</v>
      </c>
      <c r="BA248" s="156">
        <f>'HARIAN KOMULATIF'!BA248/100*'PROGRES BOBOT'!$J248</f>
        <v>0</v>
      </c>
      <c r="BB248" s="156">
        <f>'HARIAN KOMULATIF'!BB248/100*'PROGRES BOBOT'!$J248</f>
        <v>0</v>
      </c>
      <c r="BC248" s="156">
        <f>'HARIAN KOMULATIF'!BC248/100*'PROGRES BOBOT'!$J248</f>
        <v>0</v>
      </c>
      <c r="BD248" s="156">
        <f>'HARIAN KOMULATIF'!BD248/100*'PROGRES BOBOT'!$J248</f>
        <v>0</v>
      </c>
      <c r="BE248" s="156">
        <f>'HARIAN KOMULATIF'!BE248/100*'PROGRES BOBOT'!$J248</f>
        <v>0</v>
      </c>
      <c r="BF248" s="156">
        <f>'HARIAN KOMULATIF'!BF248/100*'PROGRES BOBOT'!$J248</f>
        <v>0</v>
      </c>
      <c r="BG248" s="156">
        <f>'HARIAN KOMULATIF'!BG248/100*'PROGRES BOBOT'!$J248</f>
        <v>0</v>
      </c>
      <c r="BH248" s="156">
        <f>'HARIAN KOMULATIF'!BH248/100*'PROGRES BOBOT'!$J248</f>
        <v>0</v>
      </c>
      <c r="BI248" s="156">
        <f>'HARIAN KOMULATIF'!BI248/100*'PROGRES BOBOT'!$J248</f>
        <v>0</v>
      </c>
      <c r="BJ248" s="156">
        <f>'HARIAN KOMULATIF'!BJ248/100*'PROGRES BOBOT'!$J248</f>
        <v>0</v>
      </c>
      <c r="BK248" s="156">
        <f>'HARIAN KOMULATIF'!BK248/100*'PROGRES BOBOT'!$J248</f>
        <v>0</v>
      </c>
      <c r="BL248" s="156">
        <f>'HARIAN KOMULATIF'!BL248/100*'PROGRES BOBOT'!$J248</f>
        <v>0</v>
      </c>
      <c r="BM248" s="156">
        <f>'HARIAN KOMULATIF'!BM248/100*'PROGRES BOBOT'!$J248</f>
        <v>0</v>
      </c>
      <c r="BN248" s="156">
        <f>'HARIAN KOMULATIF'!BN248/100*'PROGRES BOBOT'!$J248</f>
        <v>0</v>
      </c>
      <c r="BO248" s="156">
        <f>'HARIAN KOMULATIF'!BO248/100*'PROGRES BOBOT'!$J248</f>
        <v>0</v>
      </c>
      <c r="BP248" s="156">
        <f>'HARIAN KOMULATIF'!BP248/100*'PROGRES BOBOT'!$J248</f>
        <v>0</v>
      </c>
      <c r="BQ248" s="156">
        <f>'HARIAN KOMULATIF'!BQ248/100*'PROGRES BOBOT'!$J248</f>
        <v>0</v>
      </c>
      <c r="BR248" s="156">
        <f>'HARIAN KOMULATIF'!BR248/100*'PROGRES BOBOT'!$J248</f>
        <v>0</v>
      </c>
      <c r="BS248" s="156">
        <f>'HARIAN KOMULATIF'!BS248/100*'PROGRES BOBOT'!$J248</f>
        <v>0</v>
      </c>
      <c r="BT248" s="156">
        <f>'HARIAN KOMULATIF'!BT248/100*'PROGRES BOBOT'!$J248</f>
        <v>0</v>
      </c>
      <c r="BU248" s="156">
        <f>'HARIAN KOMULATIF'!BU248/100*'PROGRES BOBOT'!$J248</f>
        <v>0</v>
      </c>
      <c r="BV248" s="156">
        <f>'HARIAN KOMULATIF'!BV248/100*'PROGRES BOBOT'!$J248</f>
        <v>0</v>
      </c>
      <c r="BW248" s="156">
        <f>'HARIAN KOMULATIF'!BW248/100*'PROGRES BOBOT'!$J248</f>
        <v>0</v>
      </c>
      <c r="BX248" s="156">
        <f>'HARIAN KOMULATIF'!BX248/100*'PROGRES BOBOT'!$J248</f>
        <v>0</v>
      </c>
      <c r="BY248" s="156">
        <f>'HARIAN KOMULATIF'!BY248/100*'PROGRES BOBOT'!$J248</f>
        <v>0</v>
      </c>
      <c r="BZ248" s="156">
        <f>'HARIAN KOMULATIF'!BZ248/100*'PROGRES BOBOT'!$J248</f>
        <v>0</v>
      </c>
      <c r="CA248" s="156">
        <f>'HARIAN KOMULATIF'!CA248/100*'PROGRES BOBOT'!$J248</f>
        <v>0</v>
      </c>
      <c r="CB248" s="156">
        <f>'HARIAN KOMULATIF'!CB248/100*'PROGRES BOBOT'!$J248</f>
        <v>0</v>
      </c>
      <c r="CC248" s="156">
        <f>'HARIAN KOMULATIF'!CC248/100*'PROGRES BOBOT'!$J248</f>
        <v>0</v>
      </c>
      <c r="CD248" s="156">
        <f>'HARIAN KOMULATIF'!CD248/100*'PROGRES BOBOT'!$J248</f>
        <v>0</v>
      </c>
      <c r="CE248" s="156">
        <f>'HARIAN KOMULATIF'!CE248/100*'PROGRES BOBOT'!$J248</f>
        <v>0</v>
      </c>
      <c r="CF248" s="156">
        <f>'HARIAN KOMULATIF'!CF248/100*'PROGRES BOBOT'!$J248</f>
        <v>0</v>
      </c>
      <c r="CG248" s="156">
        <f>'HARIAN KOMULATIF'!CG248/100*'PROGRES BOBOT'!$J248</f>
        <v>0</v>
      </c>
      <c r="CH248" s="156">
        <f>'HARIAN KOMULATIF'!CH248/100*'PROGRES BOBOT'!$J248</f>
        <v>0</v>
      </c>
      <c r="CI248" s="156">
        <f>'HARIAN KOMULATIF'!CI248/100*'PROGRES BOBOT'!$J248</f>
        <v>0</v>
      </c>
      <c r="CJ248" s="156">
        <f>'HARIAN KOMULATIF'!CJ248/100*'PROGRES BOBOT'!$J248</f>
        <v>0</v>
      </c>
      <c r="CK248" s="156">
        <f>'HARIAN KOMULATIF'!CK248/100*'PROGRES BOBOT'!$J248</f>
        <v>0</v>
      </c>
      <c r="CL248" s="156">
        <f>'HARIAN KOMULATIF'!CL248/100*'PROGRES BOBOT'!$J248</f>
        <v>0</v>
      </c>
      <c r="CM248" s="156">
        <f>'HARIAN KOMULATIF'!CM248/100*'PROGRES BOBOT'!$J248</f>
        <v>0</v>
      </c>
      <c r="CN248" s="156">
        <f>'HARIAN KOMULATIF'!CN248/100*'PROGRES BOBOT'!$J248</f>
        <v>0</v>
      </c>
      <c r="CO248" s="156">
        <f>'HARIAN KOMULATIF'!CO248/100*'PROGRES BOBOT'!$J248</f>
        <v>0</v>
      </c>
      <c r="CP248" s="156">
        <f>'HARIAN KOMULATIF'!CP248/100*'PROGRES BOBOT'!$J248</f>
        <v>0</v>
      </c>
      <c r="CQ248" s="156">
        <f>'HARIAN KOMULATIF'!CQ248/100*'PROGRES BOBOT'!$J248</f>
        <v>0</v>
      </c>
      <c r="CR248" s="156">
        <f>'HARIAN KOMULATIF'!CR248/100*'PROGRES BOBOT'!$J248</f>
        <v>0</v>
      </c>
      <c r="CS248" s="156">
        <f>'HARIAN KOMULATIF'!CS248/100*'PROGRES BOBOT'!$J248</f>
        <v>0</v>
      </c>
      <c r="CT248" s="156">
        <f>'HARIAN KOMULATIF'!CT248/100*'PROGRES BOBOT'!$J248</f>
        <v>0</v>
      </c>
      <c r="CU248" s="156">
        <f>'HARIAN KOMULATIF'!CU248/100*'PROGRES BOBOT'!$J248</f>
        <v>0</v>
      </c>
      <c r="CV248" s="156">
        <f>'HARIAN KOMULATIF'!CV248/100*'PROGRES BOBOT'!$J248</f>
        <v>0</v>
      </c>
      <c r="CW248" s="156">
        <f>'HARIAN KOMULATIF'!CW248/100*'PROGRES BOBOT'!$J248</f>
        <v>0</v>
      </c>
      <c r="CX248" s="156">
        <f>'HARIAN KOMULATIF'!CX248/100*'PROGRES BOBOT'!$J248</f>
        <v>0</v>
      </c>
    </row>
    <row r="249" spans="1:102" ht="15" customHeight="1">
      <c r="A249" s="18">
        <v>3</v>
      </c>
      <c r="B249" s="63" t="s">
        <v>119</v>
      </c>
      <c r="C249" s="5"/>
      <c r="D249" s="5"/>
      <c r="E249" s="61"/>
      <c r="F249" s="16"/>
      <c r="G249" s="20"/>
      <c r="H249" s="16"/>
      <c r="I249" s="21"/>
      <c r="J249" s="154"/>
      <c r="K249" s="156">
        <f>'HARIAN KOMULATIF'!K249/100*'PROGRES BOBOT'!$J249</f>
        <v>0</v>
      </c>
      <c r="L249" s="156">
        <f>'HARIAN KOMULATIF'!L249/100*'PROGRES BOBOT'!$J249</f>
        <v>0</v>
      </c>
      <c r="M249" s="156">
        <f>'HARIAN KOMULATIF'!M249/100*'PROGRES BOBOT'!$J249</f>
        <v>0</v>
      </c>
      <c r="N249" s="156">
        <f>'HARIAN KOMULATIF'!N249/100*'PROGRES BOBOT'!$J249</f>
        <v>0</v>
      </c>
      <c r="O249" s="156">
        <f>'HARIAN KOMULATIF'!O249/100*'PROGRES BOBOT'!$J249</f>
        <v>0</v>
      </c>
      <c r="P249" s="156">
        <f>'HARIAN KOMULATIF'!P249/100*'PROGRES BOBOT'!$J249</f>
        <v>0</v>
      </c>
      <c r="Q249" s="156">
        <f>'HARIAN KOMULATIF'!Q249/100*'PROGRES BOBOT'!$J249</f>
        <v>0</v>
      </c>
      <c r="R249" s="156">
        <f>'HARIAN KOMULATIF'!R249/100*'PROGRES BOBOT'!$J249</f>
        <v>0</v>
      </c>
      <c r="S249" s="156">
        <f>'HARIAN KOMULATIF'!S249/100*'PROGRES BOBOT'!$J249</f>
        <v>0</v>
      </c>
      <c r="T249" s="156">
        <f>'HARIAN KOMULATIF'!T249/100*'PROGRES BOBOT'!$J249</f>
        <v>0</v>
      </c>
      <c r="U249" s="156">
        <f>'HARIAN KOMULATIF'!U249/100*'PROGRES BOBOT'!$J249</f>
        <v>0</v>
      </c>
      <c r="V249" s="156">
        <f>'HARIAN KOMULATIF'!V249/100*'PROGRES BOBOT'!$J249</f>
        <v>0</v>
      </c>
      <c r="W249" s="156">
        <f>'HARIAN KOMULATIF'!W249/100*'PROGRES BOBOT'!$J249</f>
        <v>0</v>
      </c>
      <c r="X249" s="156">
        <f>'HARIAN KOMULATIF'!X249/100*'PROGRES BOBOT'!$J249</f>
        <v>0</v>
      </c>
      <c r="Y249" s="156">
        <f>'HARIAN KOMULATIF'!Y249/100*'PROGRES BOBOT'!$J249</f>
        <v>0</v>
      </c>
      <c r="Z249" s="156">
        <f>'HARIAN KOMULATIF'!Z249/100*'PROGRES BOBOT'!$J249</f>
        <v>0</v>
      </c>
      <c r="AA249" s="156">
        <f>'HARIAN KOMULATIF'!AA249/100*'PROGRES BOBOT'!$J249</f>
        <v>0</v>
      </c>
      <c r="AB249" s="156">
        <f>'HARIAN KOMULATIF'!AB249/100*'PROGRES BOBOT'!$J249</f>
        <v>0</v>
      </c>
      <c r="AC249" s="156">
        <f>'HARIAN KOMULATIF'!AC249/100*'PROGRES BOBOT'!$J249</f>
        <v>0</v>
      </c>
      <c r="AD249" s="156">
        <f>'HARIAN KOMULATIF'!AD249/100*'PROGRES BOBOT'!$J249</f>
        <v>0</v>
      </c>
      <c r="AE249" s="156">
        <f>'HARIAN KOMULATIF'!AE249/100*'PROGRES BOBOT'!$J249</f>
        <v>0</v>
      </c>
      <c r="AF249" s="156">
        <f>'HARIAN KOMULATIF'!AF249/100*'PROGRES BOBOT'!$J249</f>
        <v>0</v>
      </c>
      <c r="AG249" s="156">
        <f>'HARIAN KOMULATIF'!AG249/100*'PROGRES BOBOT'!$J249</f>
        <v>0</v>
      </c>
      <c r="AH249" s="156">
        <f>'HARIAN KOMULATIF'!AH249/100*'PROGRES BOBOT'!$J249</f>
        <v>0</v>
      </c>
      <c r="AI249" s="156">
        <f>'HARIAN KOMULATIF'!AI249/100*'PROGRES BOBOT'!$J249</f>
        <v>0</v>
      </c>
      <c r="AJ249" s="156">
        <f>'HARIAN KOMULATIF'!AJ249/100*'PROGRES BOBOT'!$J249</f>
        <v>0</v>
      </c>
      <c r="AK249" s="156">
        <f>'HARIAN KOMULATIF'!AK249/100*'PROGRES BOBOT'!$J249</f>
        <v>0</v>
      </c>
      <c r="AL249" s="156">
        <f>'HARIAN KOMULATIF'!AL249/100*'PROGRES BOBOT'!$J249</f>
        <v>0</v>
      </c>
      <c r="AM249" s="156">
        <f>'HARIAN KOMULATIF'!AM249/100*'PROGRES BOBOT'!$J249</f>
        <v>0</v>
      </c>
      <c r="AN249" s="156">
        <f>'HARIAN KOMULATIF'!AN249/100*'PROGRES BOBOT'!$J249</f>
        <v>0</v>
      </c>
      <c r="AO249" s="156">
        <f>'HARIAN KOMULATIF'!AO249/100*'PROGRES BOBOT'!$J249</f>
        <v>0</v>
      </c>
      <c r="AP249" s="156">
        <f>'HARIAN KOMULATIF'!AP249/100*'PROGRES BOBOT'!$J249</f>
        <v>0</v>
      </c>
      <c r="AQ249" s="156">
        <f>'HARIAN KOMULATIF'!AQ249/100*'PROGRES BOBOT'!$J249</f>
        <v>0</v>
      </c>
      <c r="AR249" s="156">
        <f>'HARIAN KOMULATIF'!AR249/100*'PROGRES BOBOT'!$J249</f>
        <v>0</v>
      </c>
      <c r="AS249" s="156">
        <f>'HARIAN KOMULATIF'!AS249/100*'PROGRES BOBOT'!$J249</f>
        <v>0</v>
      </c>
      <c r="AT249" s="156">
        <f>'HARIAN KOMULATIF'!AT249/100*'PROGRES BOBOT'!$J249</f>
        <v>0</v>
      </c>
      <c r="AU249" s="156">
        <f>'HARIAN KOMULATIF'!AU249/100*'PROGRES BOBOT'!$J249</f>
        <v>0</v>
      </c>
      <c r="AV249" s="156">
        <f>'HARIAN KOMULATIF'!AV249/100*'PROGRES BOBOT'!$J249</f>
        <v>0</v>
      </c>
      <c r="AW249" s="156">
        <f>'HARIAN KOMULATIF'!AW249/100*'PROGRES BOBOT'!$J249</f>
        <v>0</v>
      </c>
      <c r="AX249" s="156">
        <f>'HARIAN KOMULATIF'!AX249/100*'PROGRES BOBOT'!$J249</f>
        <v>0</v>
      </c>
      <c r="AY249" s="156">
        <f>'HARIAN KOMULATIF'!AY249/100*'PROGRES BOBOT'!$J249</f>
        <v>0</v>
      </c>
      <c r="AZ249" s="156">
        <f>'HARIAN KOMULATIF'!AZ249/100*'PROGRES BOBOT'!$J249</f>
        <v>0</v>
      </c>
      <c r="BA249" s="156">
        <f>'HARIAN KOMULATIF'!BA249/100*'PROGRES BOBOT'!$J249</f>
        <v>0</v>
      </c>
      <c r="BB249" s="156">
        <f>'HARIAN KOMULATIF'!BB249/100*'PROGRES BOBOT'!$J249</f>
        <v>0</v>
      </c>
      <c r="BC249" s="156">
        <f>'HARIAN KOMULATIF'!BC249/100*'PROGRES BOBOT'!$J249</f>
        <v>0</v>
      </c>
      <c r="BD249" s="156">
        <f>'HARIAN KOMULATIF'!BD249/100*'PROGRES BOBOT'!$J249</f>
        <v>0</v>
      </c>
      <c r="BE249" s="156">
        <f>'HARIAN KOMULATIF'!BE249/100*'PROGRES BOBOT'!$J249</f>
        <v>0</v>
      </c>
      <c r="BF249" s="156">
        <f>'HARIAN KOMULATIF'!BF249/100*'PROGRES BOBOT'!$J249</f>
        <v>0</v>
      </c>
      <c r="BG249" s="156">
        <f>'HARIAN KOMULATIF'!BG249/100*'PROGRES BOBOT'!$J249</f>
        <v>0</v>
      </c>
      <c r="BH249" s="156">
        <f>'HARIAN KOMULATIF'!BH249/100*'PROGRES BOBOT'!$J249</f>
        <v>0</v>
      </c>
      <c r="BI249" s="156">
        <f>'HARIAN KOMULATIF'!BI249/100*'PROGRES BOBOT'!$J249</f>
        <v>0</v>
      </c>
      <c r="BJ249" s="156">
        <f>'HARIAN KOMULATIF'!BJ249/100*'PROGRES BOBOT'!$J249</f>
        <v>0</v>
      </c>
      <c r="BK249" s="156">
        <f>'HARIAN KOMULATIF'!BK249/100*'PROGRES BOBOT'!$J249</f>
        <v>0</v>
      </c>
      <c r="BL249" s="156">
        <f>'HARIAN KOMULATIF'!BL249/100*'PROGRES BOBOT'!$J249</f>
        <v>0</v>
      </c>
      <c r="BM249" s="156">
        <f>'HARIAN KOMULATIF'!BM249/100*'PROGRES BOBOT'!$J249</f>
        <v>0</v>
      </c>
      <c r="BN249" s="156">
        <f>'HARIAN KOMULATIF'!BN249/100*'PROGRES BOBOT'!$J249</f>
        <v>0</v>
      </c>
      <c r="BO249" s="156">
        <f>'HARIAN KOMULATIF'!BO249/100*'PROGRES BOBOT'!$J249</f>
        <v>0</v>
      </c>
      <c r="BP249" s="156">
        <f>'HARIAN KOMULATIF'!BP249/100*'PROGRES BOBOT'!$J249</f>
        <v>0</v>
      </c>
      <c r="BQ249" s="156">
        <f>'HARIAN KOMULATIF'!BQ249/100*'PROGRES BOBOT'!$J249</f>
        <v>0</v>
      </c>
      <c r="BR249" s="156">
        <f>'HARIAN KOMULATIF'!BR249/100*'PROGRES BOBOT'!$J249</f>
        <v>0</v>
      </c>
      <c r="BS249" s="156">
        <f>'HARIAN KOMULATIF'!BS249/100*'PROGRES BOBOT'!$J249</f>
        <v>0</v>
      </c>
      <c r="BT249" s="156">
        <f>'HARIAN KOMULATIF'!BT249/100*'PROGRES BOBOT'!$J249</f>
        <v>0</v>
      </c>
      <c r="BU249" s="156">
        <f>'HARIAN KOMULATIF'!BU249/100*'PROGRES BOBOT'!$J249</f>
        <v>0</v>
      </c>
      <c r="BV249" s="156">
        <f>'HARIAN KOMULATIF'!BV249/100*'PROGRES BOBOT'!$J249</f>
        <v>0</v>
      </c>
      <c r="BW249" s="156">
        <f>'HARIAN KOMULATIF'!BW249/100*'PROGRES BOBOT'!$J249</f>
        <v>0</v>
      </c>
      <c r="BX249" s="156">
        <f>'HARIAN KOMULATIF'!BX249/100*'PROGRES BOBOT'!$J249</f>
        <v>0</v>
      </c>
      <c r="BY249" s="156">
        <f>'HARIAN KOMULATIF'!BY249/100*'PROGRES BOBOT'!$J249</f>
        <v>0</v>
      </c>
      <c r="BZ249" s="156">
        <f>'HARIAN KOMULATIF'!BZ249/100*'PROGRES BOBOT'!$J249</f>
        <v>0</v>
      </c>
      <c r="CA249" s="156">
        <f>'HARIAN KOMULATIF'!CA249/100*'PROGRES BOBOT'!$J249</f>
        <v>0</v>
      </c>
      <c r="CB249" s="156">
        <f>'HARIAN KOMULATIF'!CB249/100*'PROGRES BOBOT'!$J249</f>
        <v>0</v>
      </c>
      <c r="CC249" s="156">
        <f>'HARIAN KOMULATIF'!CC249/100*'PROGRES BOBOT'!$J249</f>
        <v>0</v>
      </c>
      <c r="CD249" s="156">
        <f>'HARIAN KOMULATIF'!CD249/100*'PROGRES BOBOT'!$J249</f>
        <v>0</v>
      </c>
      <c r="CE249" s="156">
        <f>'HARIAN KOMULATIF'!CE249/100*'PROGRES BOBOT'!$J249</f>
        <v>0</v>
      </c>
      <c r="CF249" s="156">
        <f>'HARIAN KOMULATIF'!CF249/100*'PROGRES BOBOT'!$J249</f>
        <v>0</v>
      </c>
      <c r="CG249" s="156">
        <f>'HARIAN KOMULATIF'!CG249/100*'PROGRES BOBOT'!$J249</f>
        <v>0</v>
      </c>
      <c r="CH249" s="156">
        <f>'HARIAN KOMULATIF'!CH249/100*'PROGRES BOBOT'!$J249</f>
        <v>0</v>
      </c>
      <c r="CI249" s="156">
        <f>'HARIAN KOMULATIF'!CI249/100*'PROGRES BOBOT'!$J249</f>
        <v>0</v>
      </c>
      <c r="CJ249" s="156">
        <f>'HARIAN KOMULATIF'!CJ249/100*'PROGRES BOBOT'!$J249</f>
        <v>0</v>
      </c>
      <c r="CK249" s="156">
        <f>'HARIAN KOMULATIF'!CK249/100*'PROGRES BOBOT'!$J249</f>
        <v>0</v>
      </c>
      <c r="CL249" s="156">
        <f>'HARIAN KOMULATIF'!CL249/100*'PROGRES BOBOT'!$J249</f>
        <v>0</v>
      </c>
      <c r="CM249" s="156">
        <f>'HARIAN KOMULATIF'!CM249/100*'PROGRES BOBOT'!$J249</f>
        <v>0</v>
      </c>
      <c r="CN249" s="156">
        <f>'HARIAN KOMULATIF'!CN249/100*'PROGRES BOBOT'!$J249</f>
        <v>0</v>
      </c>
      <c r="CO249" s="156">
        <f>'HARIAN KOMULATIF'!CO249/100*'PROGRES BOBOT'!$J249</f>
        <v>0</v>
      </c>
      <c r="CP249" s="156">
        <f>'HARIAN KOMULATIF'!CP249/100*'PROGRES BOBOT'!$J249</f>
        <v>0</v>
      </c>
      <c r="CQ249" s="156">
        <f>'HARIAN KOMULATIF'!CQ249/100*'PROGRES BOBOT'!$J249</f>
        <v>0</v>
      </c>
      <c r="CR249" s="156">
        <f>'HARIAN KOMULATIF'!CR249/100*'PROGRES BOBOT'!$J249</f>
        <v>0</v>
      </c>
      <c r="CS249" s="156">
        <f>'HARIAN KOMULATIF'!CS249/100*'PROGRES BOBOT'!$J249</f>
        <v>0</v>
      </c>
      <c r="CT249" s="156">
        <f>'HARIAN KOMULATIF'!CT249/100*'PROGRES BOBOT'!$J249</f>
        <v>0</v>
      </c>
      <c r="CU249" s="156">
        <f>'HARIAN KOMULATIF'!CU249/100*'PROGRES BOBOT'!$J249</f>
        <v>0</v>
      </c>
      <c r="CV249" s="156">
        <f>'HARIAN KOMULATIF'!CV249/100*'PROGRES BOBOT'!$J249</f>
        <v>0</v>
      </c>
      <c r="CW249" s="156">
        <f>'HARIAN KOMULATIF'!CW249/100*'PROGRES BOBOT'!$J249</f>
        <v>0</v>
      </c>
      <c r="CX249" s="156">
        <f>'HARIAN KOMULATIF'!CX249/100*'PROGRES BOBOT'!$J249</f>
        <v>0</v>
      </c>
    </row>
    <row r="250" spans="1:102" ht="15" customHeight="1">
      <c r="A250" s="18"/>
      <c r="B250" s="63" t="s">
        <v>120</v>
      </c>
      <c r="C250" s="5"/>
      <c r="D250" s="5"/>
      <c r="E250" s="61"/>
      <c r="F250" s="16">
        <v>7</v>
      </c>
      <c r="G250" s="20" t="s">
        <v>113</v>
      </c>
      <c r="H250" s="16">
        <v>1958550</v>
      </c>
      <c r="I250" s="21">
        <f t="shared" si="44"/>
        <v>13709850</v>
      </c>
      <c r="J250" s="154">
        <f t="shared" si="38"/>
        <v>1.3709818393150996</v>
      </c>
      <c r="K250" s="156">
        <f>'HARIAN KOMULATIF'!K250/100*'PROGRES BOBOT'!$J250</f>
        <v>0</v>
      </c>
      <c r="L250" s="156">
        <f>'HARIAN KOMULATIF'!L250/100*'PROGRES BOBOT'!$J250</f>
        <v>0</v>
      </c>
      <c r="M250" s="156">
        <f>'HARIAN KOMULATIF'!M250/100*'PROGRES BOBOT'!$J250</f>
        <v>0</v>
      </c>
      <c r="N250" s="156">
        <f>'HARIAN KOMULATIF'!N250/100*'PROGRES BOBOT'!$J250</f>
        <v>0</v>
      </c>
      <c r="O250" s="156">
        <f>'HARIAN KOMULATIF'!O250/100*'PROGRES BOBOT'!$J250</f>
        <v>0</v>
      </c>
      <c r="P250" s="156">
        <f>'HARIAN KOMULATIF'!P250/100*'PROGRES BOBOT'!$J250</f>
        <v>0</v>
      </c>
      <c r="Q250" s="156">
        <f>'HARIAN KOMULATIF'!Q250/100*'PROGRES BOBOT'!$J250</f>
        <v>0</v>
      </c>
      <c r="R250" s="156">
        <f>'HARIAN KOMULATIF'!R250/100*'PROGRES BOBOT'!$J250</f>
        <v>0</v>
      </c>
      <c r="S250" s="156">
        <f>'HARIAN KOMULATIF'!S250/100*'PROGRES BOBOT'!$J250</f>
        <v>0</v>
      </c>
      <c r="T250" s="156">
        <f>'HARIAN KOMULATIF'!T250/100*'PROGRES BOBOT'!$J250</f>
        <v>0</v>
      </c>
      <c r="U250" s="156">
        <f>'HARIAN KOMULATIF'!U250/100*'PROGRES BOBOT'!$J250</f>
        <v>0</v>
      </c>
      <c r="V250" s="156">
        <f>'HARIAN KOMULATIF'!V250/100*'PROGRES BOBOT'!$J250</f>
        <v>0</v>
      </c>
      <c r="W250" s="156">
        <f>'HARIAN KOMULATIF'!W250/100*'PROGRES BOBOT'!$J250</f>
        <v>0</v>
      </c>
      <c r="X250" s="156">
        <f>'HARIAN KOMULATIF'!X250/100*'PROGRES BOBOT'!$J250</f>
        <v>0</v>
      </c>
      <c r="Y250" s="156">
        <f>'HARIAN KOMULATIF'!Y250/100*'PROGRES BOBOT'!$J250</f>
        <v>0</v>
      </c>
      <c r="Z250" s="156">
        <f>'HARIAN KOMULATIF'!Z250/100*'PROGRES BOBOT'!$J250</f>
        <v>0</v>
      </c>
      <c r="AA250" s="156">
        <f>'HARIAN KOMULATIF'!AA250/100*'PROGRES BOBOT'!$J250</f>
        <v>0</v>
      </c>
      <c r="AB250" s="156">
        <f>'HARIAN KOMULATIF'!AB250/100*'PROGRES BOBOT'!$J250</f>
        <v>0</v>
      </c>
      <c r="AC250" s="156">
        <f>'HARIAN KOMULATIF'!AC250/100*'PROGRES BOBOT'!$J250</f>
        <v>0</v>
      </c>
      <c r="AD250" s="156">
        <f>'HARIAN KOMULATIF'!AD250/100*'PROGRES BOBOT'!$J250</f>
        <v>0</v>
      </c>
      <c r="AE250" s="156">
        <f>'HARIAN KOMULATIF'!AE250/100*'PROGRES BOBOT'!$J250</f>
        <v>0</v>
      </c>
      <c r="AF250" s="156">
        <f>'HARIAN KOMULATIF'!AF250/100*'PROGRES BOBOT'!$J250</f>
        <v>0</v>
      </c>
      <c r="AG250" s="156">
        <f>'HARIAN KOMULATIF'!AG250/100*'PROGRES BOBOT'!$J250</f>
        <v>0</v>
      </c>
      <c r="AH250" s="156">
        <f>'HARIAN KOMULATIF'!AH250/100*'PROGRES BOBOT'!$J250</f>
        <v>0</v>
      </c>
      <c r="AI250" s="156">
        <f>'HARIAN KOMULATIF'!AI250/100*'PROGRES BOBOT'!$J250</f>
        <v>0</v>
      </c>
      <c r="AJ250" s="156">
        <f>'HARIAN KOMULATIF'!AJ250/100*'PROGRES BOBOT'!$J250</f>
        <v>0</v>
      </c>
      <c r="AK250" s="156">
        <f>'HARIAN KOMULATIF'!AK250/100*'PROGRES BOBOT'!$J250</f>
        <v>0</v>
      </c>
      <c r="AL250" s="156">
        <f>'HARIAN KOMULATIF'!AL250/100*'PROGRES BOBOT'!$J250</f>
        <v>0</v>
      </c>
      <c r="AM250" s="156">
        <f>'HARIAN KOMULATIF'!AM250/100*'PROGRES BOBOT'!$J250</f>
        <v>0</v>
      </c>
      <c r="AN250" s="156">
        <f>'HARIAN KOMULATIF'!AN250/100*'PROGRES BOBOT'!$J250</f>
        <v>0</v>
      </c>
      <c r="AO250" s="156">
        <f>'HARIAN KOMULATIF'!AO250/100*'PROGRES BOBOT'!$J250</f>
        <v>0</v>
      </c>
      <c r="AP250" s="156">
        <f>'HARIAN KOMULATIF'!AP250/100*'PROGRES BOBOT'!$J250</f>
        <v>0</v>
      </c>
      <c r="AQ250" s="156">
        <f>'HARIAN KOMULATIF'!AQ250/100*'PROGRES BOBOT'!$J250</f>
        <v>0</v>
      </c>
      <c r="AR250" s="156">
        <f>'HARIAN KOMULATIF'!AR250/100*'PROGRES BOBOT'!$J250</f>
        <v>0</v>
      </c>
      <c r="AS250" s="156">
        <f>'HARIAN KOMULATIF'!AS250/100*'PROGRES BOBOT'!$J250</f>
        <v>0</v>
      </c>
      <c r="AT250" s="156">
        <f>'HARIAN KOMULATIF'!AT250/100*'PROGRES BOBOT'!$J250</f>
        <v>0</v>
      </c>
      <c r="AU250" s="156">
        <f>'HARIAN KOMULATIF'!AU250/100*'PROGRES BOBOT'!$J250</f>
        <v>0</v>
      </c>
      <c r="AV250" s="156">
        <f>'HARIAN KOMULATIF'!AV250/100*'PROGRES BOBOT'!$J250</f>
        <v>0</v>
      </c>
      <c r="AW250" s="156">
        <f>'HARIAN KOMULATIF'!AW250/100*'PROGRES BOBOT'!$J250</f>
        <v>0</v>
      </c>
      <c r="AX250" s="156">
        <f>'HARIAN KOMULATIF'!AX250/100*'PROGRES BOBOT'!$J250</f>
        <v>0</v>
      </c>
      <c r="AY250" s="156">
        <f>'HARIAN KOMULATIF'!AY250/100*'PROGRES BOBOT'!$J250</f>
        <v>0</v>
      </c>
      <c r="AZ250" s="156">
        <f>'HARIAN KOMULATIF'!AZ250/100*'PROGRES BOBOT'!$J250</f>
        <v>0</v>
      </c>
      <c r="BA250" s="156">
        <f>'HARIAN KOMULATIF'!BA250/100*'PROGRES BOBOT'!$J250</f>
        <v>0</v>
      </c>
      <c r="BB250" s="156">
        <f>'HARIAN KOMULATIF'!BB250/100*'PROGRES BOBOT'!$J250</f>
        <v>0</v>
      </c>
      <c r="BC250" s="156">
        <f>'HARIAN KOMULATIF'!BC250/100*'PROGRES BOBOT'!$J250</f>
        <v>0</v>
      </c>
      <c r="BD250" s="156">
        <f>'HARIAN KOMULATIF'!BD250/100*'PROGRES BOBOT'!$J250</f>
        <v>0</v>
      </c>
      <c r="BE250" s="156">
        <f>'HARIAN KOMULATIF'!BE250/100*'PROGRES BOBOT'!$J250</f>
        <v>0</v>
      </c>
      <c r="BF250" s="156">
        <f>'HARIAN KOMULATIF'!BF250/100*'PROGRES BOBOT'!$J250</f>
        <v>0</v>
      </c>
      <c r="BG250" s="156">
        <f>'HARIAN KOMULATIF'!BG250/100*'PROGRES BOBOT'!$J250</f>
        <v>0</v>
      </c>
      <c r="BH250" s="156">
        <f>'HARIAN KOMULATIF'!BH250/100*'PROGRES BOBOT'!$J250</f>
        <v>0</v>
      </c>
      <c r="BI250" s="156">
        <f>'HARIAN KOMULATIF'!BI250/100*'PROGRES BOBOT'!$J250</f>
        <v>0</v>
      </c>
      <c r="BJ250" s="156">
        <f>'HARIAN KOMULATIF'!BJ250/100*'PROGRES BOBOT'!$J250</f>
        <v>0</v>
      </c>
      <c r="BK250" s="156">
        <f>'HARIAN KOMULATIF'!BK250/100*'PROGRES BOBOT'!$J250</f>
        <v>0</v>
      </c>
      <c r="BL250" s="156">
        <f>'HARIAN KOMULATIF'!BL250/100*'PROGRES BOBOT'!$J250</f>
        <v>0</v>
      </c>
      <c r="BM250" s="156">
        <f>'HARIAN KOMULATIF'!BM250/100*'PROGRES BOBOT'!$J250</f>
        <v>0</v>
      </c>
      <c r="BN250" s="156">
        <f>'HARIAN KOMULATIF'!BN250/100*'PROGRES BOBOT'!$J250</f>
        <v>0</v>
      </c>
      <c r="BO250" s="156">
        <f>'HARIAN KOMULATIF'!BO250/100*'PROGRES BOBOT'!$J250</f>
        <v>0</v>
      </c>
      <c r="BP250" s="156">
        <f>'HARIAN KOMULATIF'!BP250/100*'PROGRES BOBOT'!$J250</f>
        <v>0</v>
      </c>
      <c r="BQ250" s="156">
        <f>'HARIAN KOMULATIF'!BQ250/100*'PROGRES BOBOT'!$J250</f>
        <v>0</v>
      </c>
      <c r="BR250" s="156">
        <f>'HARIAN KOMULATIF'!BR250/100*'PROGRES BOBOT'!$J250</f>
        <v>0</v>
      </c>
      <c r="BS250" s="156">
        <f>'HARIAN KOMULATIF'!BS250/100*'PROGRES BOBOT'!$J250</f>
        <v>0</v>
      </c>
      <c r="BT250" s="156">
        <f>'HARIAN KOMULATIF'!BT250/100*'PROGRES BOBOT'!$J250</f>
        <v>0</v>
      </c>
      <c r="BU250" s="156">
        <f>'HARIAN KOMULATIF'!BU250/100*'PROGRES BOBOT'!$J250</f>
        <v>0</v>
      </c>
      <c r="BV250" s="156">
        <f>'HARIAN KOMULATIF'!BV250/100*'PROGRES BOBOT'!$J250</f>
        <v>0</v>
      </c>
      <c r="BW250" s="156">
        <f>'HARIAN KOMULATIF'!BW250/100*'PROGRES BOBOT'!$J250</f>
        <v>0</v>
      </c>
      <c r="BX250" s="156">
        <f>'HARIAN KOMULATIF'!BX250/100*'PROGRES BOBOT'!$J250</f>
        <v>0</v>
      </c>
      <c r="BY250" s="156">
        <f>'HARIAN KOMULATIF'!BY250/100*'PROGRES BOBOT'!$J250</f>
        <v>0</v>
      </c>
      <c r="BZ250" s="156">
        <f>'HARIAN KOMULATIF'!BZ250/100*'PROGRES BOBOT'!$J250</f>
        <v>0</v>
      </c>
      <c r="CA250" s="156">
        <f>'HARIAN KOMULATIF'!CA250/100*'PROGRES BOBOT'!$J250</f>
        <v>0</v>
      </c>
      <c r="CB250" s="156">
        <f>'HARIAN KOMULATIF'!CB250/100*'PROGRES BOBOT'!$J250</f>
        <v>0</v>
      </c>
      <c r="CC250" s="156">
        <f>'HARIAN KOMULATIF'!CC250/100*'PROGRES BOBOT'!$J250</f>
        <v>0</v>
      </c>
      <c r="CD250" s="156">
        <f>'HARIAN KOMULATIF'!CD250/100*'PROGRES BOBOT'!$J250</f>
        <v>0</v>
      </c>
      <c r="CE250" s="156">
        <f>'HARIAN KOMULATIF'!CE250/100*'PROGRES BOBOT'!$J250</f>
        <v>0</v>
      </c>
      <c r="CF250" s="156">
        <f>'HARIAN KOMULATIF'!CF250/100*'PROGRES BOBOT'!$J250</f>
        <v>0</v>
      </c>
      <c r="CG250" s="156">
        <f>'HARIAN KOMULATIF'!CG250/100*'PROGRES BOBOT'!$J250</f>
        <v>0</v>
      </c>
      <c r="CH250" s="156">
        <f>'HARIAN KOMULATIF'!CH250/100*'PROGRES BOBOT'!$J250</f>
        <v>0</v>
      </c>
      <c r="CI250" s="156">
        <f>'HARIAN KOMULATIF'!CI250/100*'PROGRES BOBOT'!$J250</f>
        <v>0</v>
      </c>
      <c r="CJ250" s="156">
        <f>'HARIAN KOMULATIF'!CJ250/100*'PROGRES BOBOT'!$J250</f>
        <v>0</v>
      </c>
      <c r="CK250" s="156">
        <f>'HARIAN KOMULATIF'!CK250/100*'PROGRES BOBOT'!$J250</f>
        <v>0</v>
      </c>
      <c r="CL250" s="156">
        <f>'HARIAN KOMULATIF'!CL250/100*'PROGRES BOBOT'!$J250</f>
        <v>0</v>
      </c>
      <c r="CM250" s="156">
        <f>'HARIAN KOMULATIF'!CM250/100*'PROGRES BOBOT'!$J250</f>
        <v>0</v>
      </c>
      <c r="CN250" s="156">
        <f>'HARIAN KOMULATIF'!CN250/100*'PROGRES BOBOT'!$J250</f>
        <v>0</v>
      </c>
      <c r="CO250" s="156">
        <f>'HARIAN KOMULATIF'!CO250/100*'PROGRES BOBOT'!$J250</f>
        <v>0</v>
      </c>
      <c r="CP250" s="156">
        <f>'HARIAN KOMULATIF'!CP250/100*'PROGRES BOBOT'!$J250</f>
        <v>0</v>
      </c>
      <c r="CQ250" s="156">
        <f>'HARIAN KOMULATIF'!CQ250/100*'PROGRES BOBOT'!$J250</f>
        <v>0</v>
      </c>
      <c r="CR250" s="156">
        <f>'HARIAN KOMULATIF'!CR250/100*'PROGRES BOBOT'!$J250</f>
        <v>0</v>
      </c>
      <c r="CS250" s="156">
        <f>'HARIAN KOMULATIF'!CS250/100*'PROGRES BOBOT'!$J250</f>
        <v>0</v>
      </c>
      <c r="CT250" s="156">
        <f>'HARIAN KOMULATIF'!CT250/100*'PROGRES BOBOT'!$J250</f>
        <v>0</v>
      </c>
      <c r="CU250" s="156">
        <f>'HARIAN KOMULATIF'!CU250/100*'PROGRES BOBOT'!$J250</f>
        <v>0</v>
      </c>
      <c r="CV250" s="156">
        <f>'HARIAN KOMULATIF'!CV250/100*'PROGRES BOBOT'!$J250</f>
        <v>0</v>
      </c>
      <c r="CW250" s="156">
        <f>'HARIAN KOMULATIF'!CW250/100*'PROGRES BOBOT'!$J250</f>
        <v>0</v>
      </c>
      <c r="CX250" s="156">
        <f>'HARIAN KOMULATIF'!CX250/100*'PROGRES BOBOT'!$J250</f>
        <v>0</v>
      </c>
    </row>
    <row r="251" spans="1:102" ht="15" customHeight="1">
      <c r="A251" s="18"/>
      <c r="B251" s="63" t="s">
        <v>121</v>
      </c>
      <c r="C251" s="5"/>
      <c r="D251" s="5"/>
      <c r="E251" s="61"/>
      <c r="F251" s="16"/>
      <c r="G251" s="20"/>
      <c r="H251" s="16"/>
      <c r="I251" s="21"/>
      <c r="J251" s="154"/>
      <c r="K251" s="156">
        <f>'HARIAN KOMULATIF'!K251/100*'PROGRES BOBOT'!$J251</f>
        <v>0</v>
      </c>
      <c r="L251" s="156">
        <f>'HARIAN KOMULATIF'!L251/100*'PROGRES BOBOT'!$J251</f>
        <v>0</v>
      </c>
      <c r="M251" s="156">
        <f>'HARIAN KOMULATIF'!M251/100*'PROGRES BOBOT'!$J251</f>
        <v>0</v>
      </c>
      <c r="N251" s="156">
        <f>'HARIAN KOMULATIF'!N251/100*'PROGRES BOBOT'!$J251</f>
        <v>0</v>
      </c>
      <c r="O251" s="156">
        <f>'HARIAN KOMULATIF'!O251/100*'PROGRES BOBOT'!$J251</f>
        <v>0</v>
      </c>
      <c r="P251" s="156">
        <f>'HARIAN KOMULATIF'!P251/100*'PROGRES BOBOT'!$J251</f>
        <v>0</v>
      </c>
      <c r="Q251" s="156">
        <f>'HARIAN KOMULATIF'!Q251/100*'PROGRES BOBOT'!$J251</f>
        <v>0</v>
      </c>
      <c r="R251" s="156">
        <f>'HARIAN KOMULATIF'!R251/100*'PROGRES BOBOT'!$J251</f>
        <v>0</v>
      </c>
      <c r="S251" s="156">
        <f>'HARIAN KOMULATIF'!S251/100*'PROGRES BOBOT'!$J251</f>
        <v>0</v>
      </c>
      <c r="T251" s="156">
        <f>'HARIAN KOMULATIF'!T251/100*'PROGRES BOBOT'!$J251</f>
        <v>0</v>
      </c>
      <c r="U251" s="156">
        <f>'HARIAN KOMULATIF'!U251/100*'PROGRES BOBOT'!$J251</f>
        <v>0</v>
      </c>
      <c r="V251" s="156">
        <f>'HARIAN KOMULATIF'!V251/100*'PROGRES BOBOT'!$J251</f>
        <v>0</v>
      </c>
      <c r="W251" s="156">
        <f>'HARIAN KOMULATIF'!W251/100*'PROGRES BOBOT'!$J251</f>
        <v>0</v>
      </c>
      <c r="X251" s="156">
        <f>'HARIAN KOMULATIF'!X251/100*'PROGRES BOBOT'!$J251</f>
        <v>0</v>
      </c>
      <c r="Y251" s="156">
        <f>'HARIAN KOMULATIF'!Y251/100*'PROGRES BOBOT'!$J251</f>
        <v>0</v>
      </c>
      <c r="Z251" s="156">
        <f>'HARIAN KOMULATIF'!Z251/100*'PROGRES BOBOT'!$J251</f>
        <v>0</v>
      </c>
      <c r="AA251" s="156">
        <f>'HARIAN KOMULATIF'!AA251/100*'PROGRES BOBOT'!$J251</f>
        <v>0</v>
      </c>
      <c r="AB251" s="156">
        <f>'HARIAN KOMULATIF'!AB251/100*'PROGRES BOBOT'!$J251</f>
        <v>0</v>
      </c>
      <c r="AC251" s="156">
        <f>'HARIAN KOMULATIF'!AC251/100*'PROGRES BOBOT'!$J251</f>
        <v>0</v>
      </c>
      <c r="AD251" s="156">
        <f>'HARIAN KOMULATIF'!AD251/100*'PROGRES BOBOT'!$J251</f>
        <v>0</v>
      </c>
      <c r="AE251" s="156">
        <f>'HARIAN KOMULATIF'!AE251/100*'PROGRES BOBOT'!$J251</f>
        <v>0</v>
      </c>
      <c r="AF251" s="156">
        <f>'HARIAN KOMULATIF'!AF251/100*'PROGRES BOBOT'!$J251</f>
        <v>0</v>
      </c>
      <c r="AG251" s="156">
        <f>'HARIAN KOMULATIF'!AG251/100*'PROGRES BOBOT'!$J251</f>
        <v>0</v>
      </c>
      <c r="AH251" s="156">
        <f>'HARIAN KOMULATIF'!AH251/100*'PROGRES BOBOT'!$J251</f>
        <v>0</v>
      </c>
      <c r="AI251" s="156">
        <f>'HARIAN KOMULATIF'!AI251/100*'PROGRES BOBOT'!$J251</f>
        <v>0</v>
      </c>
      <c r="AJ251" s="156">
        <f>'HARIAN KOMULATIF'!AJ251/100*'PROGRES BOBOT'!$J251</f>
        <v>0</v>
      </c>
      <c r="AK251" s="156">
        <f>'HARIAN KOMULATIF'!AK251/100*'PROGRES BOBOT'!$J251</f>
        <v>0</v>
      </c>
      <c r="AL251" s="156">
        <f>'HARIAN KOMULATIF'!AL251/100*'PROGRES BOBOT'!$J251</f>
        <v>0</v>
      </c>
      <c r="AM251" s="156">
        <f>'HARIAN KOMULATIF'!AM251/100*'PROGRES BOBOT'!$J251</f>
        <v>0</v>
      </c>
      <c r="AN251" s="156">
        <f>'HARIAN KOMULATIF'!AN251/100*'PROGRES BOBOT'!$J251</f>
        <v>0</v>
      </c>
      <c r="AO251" s="156">
        <f>'HARIAN KOMULATIF'!AO251/100*'PROGRES BOBOT'!$J251</f>
        <v>0</v>
      </c>
      <c r="AP251" s="156">
        <f>'HARIAN KOMULATIF'!AP251/100*'PROGRES BOBOT'!$J251</f>
        <v>0</v>
      </c>
      <c r="AQ251" s="156">
        <f>'HARIAN KOMULATIF'!AQ251/100*'PROGRES BOBOT'!$J251</f>
        <v>0</v>
      </c>
      <c r="AR251" s="156">
        <f>'HARIAN KOMULATIF'!AR251/100*'PROGRES BOBOT'!$J251</f>
        <v>0</v>
      </c>
      <c r="AS251" s="156">
        <f>'HARIAN KOMULATIF'!AS251/100*'PROGRES BOBOT'!$J251</f>
        <v>0</v>
      </c>
      <c r="AT251" s="156">
        <f>'HARIAN KOMULATIF'!AT251/100*'PROGRES BOBOT'!$J251</f>
        <v>0</v>
      </c>
      <c r="AU251" s="156">
        <f>'HARIAN KOMULATIF'!AU251/100*'PROGRES BOBOT'!$J251</f>
        <v>0</v>
      </c>
      <c r="AV251" s="156">
        <f>'HARIAN KOMULATIF'!AV251/100*'PROGRES BOBOT'!$J251</f>
        <v>0</v>
      </c>
      <c r="AW251" s="156">
        <f>'HARIAN KOMULATIF'!AW251/100*'PROGRES BOBOT'!$J251</f>
        <v>0</v>
      </c>
      <c r="AX251" s="156">
        <f>'HARIAN KOMULATIF'!AX251/100*'PROGRES BOBOT'!$J251</f>
        <v>0</v>
      </c>
      <c r="AY251" s="156">
        <f>'HARIAN KOMULATIF'!AY251/100*'PROGRES BOBOT'!$J251</f>
        <v>0</v>
      </c>
      <c r="AZ251" s="156">
        <f>'HARIAN KOMULATIF'!AZ251/100*'PROGRES BOBOT'!$J251</f>
        <v>0</v>
      </c>
      <c r="BA251" s="156">
        <f>'HARIAN KOMULATIF'!BA251/100*'PROGRES BOBOT'!$J251</f>
        <v>0</v>
      </c>
      <c r="BB251" s="156">
        <f>'HARIAN KOMULATIF'!BB251/100*'PROGRES BOBOT'!$J251</f>
        <v>0</v>
      </c>
      <c r="BC251" s="156">
        <f>'HARIAN KOMULATIF'!BC251/100*'PROGRES BOBOT'!$J251</f>
        <v>0</v>
      </c>
      <c r="BD251" s="156">
        <f>'HARIAN KOMULATIF'!BD251/100*'PROGRES BOBOT'!$J251</f>
        <v>0</v>
      </c>
      <c r="BE251" s="156">
        <f>'HARIAN KOMULATIF'!BE251/100*'PROGRES BOBOT'!$J251</f>
        <v>0</v>
      </c>
      <c r="BF251" s="156">
        <f>'HARIAN KOMULATIF'!BF251/100*'PROGRES BOBOT'!$J251</f>
        <v>0</v>
      </c>
      <c r="BG251" s="156">
        <f>'HARIAN KOMULATIF'!BG251/100*'PROGRES BOBOT'!$J251</f>
        <v>0</v>
      </c>
      <c r="BH251" s="156">
        <f>'HARIAN KOMULATIF'!BH251/100*'PROGRES BOBOT'!$J251</f>
        <v>0</v>
      </c>
      <c r="BI251" s="156">
        <f>'HARIAN KOMULATIF'!BI251/100*'PROGRES BOBOT'!$J251</f>
        <v>0</v>
      </c>
      <c r="BJ251" s="156">
        <f>'HARIAN KOMULATIF'!BJ251/100*'PROGRES BOBOT'!$J251</f>
        <v>0</v>
      </c>
      <c r="BK251" s="156">
        <f>'HARIAN KOMULATIF'!BK251/100*'PROGRES BOBOT'!$J251</f>
        <v>0</v>
      </c>
      <c r="BL251" s="156">
        <f>'HARIAN KOMULATIF'!BL251/100*'PROGRES BOBOT'!$J251</f>
        <v>0</v>
      </c>
      <c r="BM251" s="156">
        <f>'HARIAN KOMULATIF'!BM251/100*'PROGRES BOBOT'!$J251</f>
        <v>0</v>
      </c>
      <c r="BN251" s="156">
        <f>'HARIAN KOMULATIF'!BN251/100*'PROGRES BOBOT'!$J251</f>
        <v>0</v>
      </c>
      <c r="BO251" s="156">
        <f>'HARIAN KOMULATIF'!BO251/100*'PROGRES BOBOT'!$J251</f>
        <v>0</v>
      </c>
      <c r="BP251" s="156">
        <f>'HARIAN KOMULATIF'!BP251/100*'PROGRES BOBOT'!$J251</f>
        <v>0</v>
      </c>
      <c r="BQ251" s="156">
        <f>'HARIAN KOMULATIF'!BQ251/100*'PROGRES BOBOT'!$J251</f>
        <v>0</v>
      </c>
      <c r="BR251" s="156">
        <f>'HARIAN KOMULATIF'!BR251/100*'PROGRES BOBOT'!$J251</f>
        <v>0</v>
      </c>
      <c r="BS251" s="156">
        <f>'HARIAN KOMULATIF'!BS251/100*'PROGRES BOBOT'!$J251</f>
        <v>0</v>
      </c>
      <c r="BT251" s="156">
        <f>'HARIAN KOMULATIF'!BT251/100*'PROGRES BOBOT'!$J251</f>
        <v>0</v>
      </c>
      <c r="BU251" s="156">
        <f>'HARIAN KOMULATIF'!BU251/100*'PROGRES BOBOT'!$J251</f>
        <v>0</v>
      </c>
      <c r="BV251" s="156">
        <f>'HARIAN KOMULATIF'!BV251/100*'PROGRES BOBOT'!$J251</f>
        <v>0</v>
      </c>
      <c r="BW251" s="156">
        <f>'HARIAN KOMULATIF'!BW251/100*'PROGRES BOBOT'!$J251</f>
        <v>0</v>
      </c>
      <c r="BX251" s="156">
        <f>'HARIAN KOMULATIF'!BX251/100*'PROGRES BOBOT'!$J251</f>
        <v>0</v>
      </c>
      <c r="BY251" s="156">
        <f>'HARIAN KOMULATIF'!BY251/100*'PROGRES BOBOT'!$J251</f>
        <v>0</v>
      </c>
      <c r="BZ251" s="156">
        <f>'HARIAN KOMULATIF'!BZ251/100*'PROGRES BOBOT'!$J251</f>
        <v>0</v>
      </c>
      <c r="CA251" s="156">
        <f>'HARIAN KOMULATIF'!CA251/100*'PROGRES BOBOT'!$J251</f>
        <v>0</v>
      </c>
      <c r="CB251" s="156">
        <f>'HARIAN KOMULATIF'!CB251/100*'PROGRES BOBOT'!$J251</f>
        <v>0</v>
      </c>
      <c r="CC251" s="156">
        <f>'HARIAN KOMULATIF'!CC251/100*'PROGRES BOBOT'!$J251</f>
        <v>0</v>
      </c>
      <c r="CD251" s="156">
        <f>'HARIAN KOMULATIF'!CD251/100*'PROGRES BOBOT'!$J251</f>
        <v>0</v>
      </c>
      <c r="CE251" s="156">
        <f>'HARIAN KOMULATIF'!CE251/100*'PROGRES BOBOT'!$J251</f>
        <v>0</v>
      </c>
      <c r="CF251" s="156">
        <f>'HARIAN KOMULATIF'!CF251/100*'PROGRES BOBOT'!$J251</f>
        <v>0</v>
      </c>
      <c r="CG251" s="156">
        <f>'HARIAN KOMULATIF'!CG251/100*'PROGRES BOBOT'!$J251</f>
        <v>0</v>
      </c>
      <c r="CH251" s="156">
        <f>'HARIAN KOMULATIF'!CH251/100*'PROGRES BOBOT'!$J251</f>
        <v>0</v>
      </c>
      <c r="CI251" s="156">
        <f>'HARIAN KOMULATIF'!CI251/100*'PROGRES BOBOT'!$J251</f>
        <v>0</v>
      </c>
      <c r="CJ251" s="156">
        <f>'HARIAN KOMULATIF'!CJ251/100*'PROGRES BOBOT'!$J251</f>
        <v>0</v>
      </c>
      <c r="CK251" s="156">
        <f>'HARIAN KOMULATIF'!CK251/100*'PROGRES BOBOT'!$J251</f>
        <v>0</v>
      </c>
      <c r="CL251" s="156">
        <f>'HARIAN KOMULATIF'!CL251/100*'PROGRES BOBOT'!$J251</f>
        <v>0</v>
      </c>
      <c r="CM251" s="156">
        <f>'HARIAN KOMULATIF'!CM251/100*'PROGRES BOBOT'!$J251</f>
        <v>0</v>
      </c>
      <c r="CN251" s="156">
        <f>'HARIAN KOMULATIF'!CN251/100*'PROGRES BOBOT'!$J251</f>
        <v>0</v>
      </c>
      <c r="CO251" s="156">
        <f>'HARIAN KOMULATIF'!CO251/100*'PROGRES BOBOT'!$J251</f>
        <v>0</v>
      </c>
      <c r="CP251" s="156">
        <f>'HARIAN KOMULATIF'!CP251/100*'PROGRES BOBOT'!$J251</f>
        <v>0</v>
      </c>
      <c r="CQ251" s="156">
        <f>'HARIAN KOMULATIF'!CQ251/100*'PROGRES BOBOT'!$J251</f>
        <v>0</v>
      </c>
      <c r="CR251" s="156">
        <f>'HARIAN KOMULATIF'!CR251/100*'PROGRES BOBOT'!$J251</f>
        <v>0</v>
      </c>
      <c r="CS251" s="156">
        <f>'HARIAN KOMULATIF'!CS251/100*'PROGRES BOBOT'!$J251</f>
        <v>0</v>
      </c>
      <c r="CT251" s="156">
        <f>'HARIAN KOMULATIF'!CT251/100*'PROGRES BOBOT'!$J251</f>
        <v>0</v>
      </c>
      <c r="CU251" s="156">
        <f>'HARIAN KOMULATIF'!CU251/100*'PROGRES BOBOT'!$J251</f>
        <v>0</v>
      </c>
      <c r="CV251" s="156">
        <f>'HARIAN KOMULATIF'!CV251/100*'PROGRES BOBOT'!$J251</f>
        <v>0</v>
      </c>
      <c r="CW251" s="156">
        <f>'HARIAN KOMULATIF'!CW251/100*'PROGRES BOBOT'!$J251</f>
        <v>0</v>
      </c>
      <c r="CX251" s="156">
        <f>'HARIAN KOMULATIF'!CX251/100*'PROGRES BOBOT'!$J251</f>
        <v>0</v>
      </c>
    </row>
    <row r="252" spans="1:102" ht="15" customHeight="1">
      <c r="A252" s="18"/>
      <c r="B252" s="63" t="s">
        <v>122</v>
      </c>
      <c r="C252" s="5"/>
      <c r="D252" s="5"/>
      <c r="E252" s="61"/>
      <c r="F252" s="16"/>
      <c r="G252" s="20"/>
      <c r="H252" s="16"/>
      <c r="I252" s="21"/>
      <c r="J252" s="154"/>
      <c r="K252" s="156">
        <f>'HARIAN KOMULATIF'!K252/100*'PROGRES BOBOT'!$J252</f>
        <v>0</v>
      </c>
      <c r="L252" s="156">
        <f>'HARIAN KOMULATIF'!L252/100*'PROGRES BOBOT'!$J252</f>
        <v>0</v>
      </c>
      <c r="M252" s="156">
        <f>'HARIAN KOMULATIF'!M252/100*'PROGRES BOBOT'!$J252</f>
        <v>0</v>
      </c>
      <c r="N252" s="156">
        <f>'HARIAN KOMULATIF'!N252/100*'PROGRES BOBOT'!$J252</f>
        <v>0</v>
      </c>
      <c r="O252" s="156">
        <f>'HARIAN KOMULATIF'!O252/100*'PROGRES BOBOT'!$J252</f>
        <v>0</v>
      </c>
      <c r="P252" s="156">
        <f>'HARIAN KOMULATIF'!P252/100*'PROGRES BOBOT'!$J252</f>
        <v>0</v>
      </c>
      <c r="Q252" s="156">
        <f>'HARIAN KOMULATIF'!Q252/100*'PROGRES BOBOT'!$J252</f>
        <v>0</v>
      </c>
      <c r="R252" s="156">
        <f>'HARIAN KOMULATIF'!R252/100*'PROGRES BOBOT'!$J252</f>
        <v>0</v>
      </c>
      <c r="S252" s="156">
        <f>'HARIAN KOMULATIF'!S252/100*'PROGRES BOBOT'!$J252</f>
        <v>0</v>
      </c>
      <c r="T252" s="156">
        <f>'HARIAN KOMULATIF'!T252/100*'PROGRES BOBOT'!$J252</f>
        <v>0</v>
      </c>
      <c r="U252" s="156">
        <f>'HARIAN KOMULATIF'!U252/100*'PROGRES BOBOT'!$J252</f>
        <v>0</v>
      </c>
      <c r="V252" s="156">
        <f>'HARIAN KOMULATIF'!V252/100*'PROGRES BOBOT'!$J252</f>
        <v>0</v>
      </c>
      <c r="W252" s="156">
        <f>'HARIAN KOMULATIF'!W252/100*'PROGRES BOBOT'!$J252</f>
        <v>0</v>
      </c>
      <c r="X252" s="156">
        <f>'HARIAN KOMULATIF'!X252/100*'PROGRES BOBOT'!$J252</f>
        <v>0</v>
      </c>
      <c r="Y252" s="156">
        <f>'HARIAN KOMULATIF'!Y252/100*'PROGRES BOBOT'!$J252</f>
        <v>0</v>
      </c>
      <c r="Z252" s="156">
        <f>'HARIAN KOMULATIF'!Z252/100*'PROGRES BOBOT'!$J252</f>
        <v>0</v>
      </c>
      <c r="AA252" s="156">
        <f>'HARIAN KOMULATIF'!AA252/100*'PROGRES BOBOT'!$J252</f>
        <v>0</v>
      </c>
      <c r="AB252" s="156">
        <f>'HARIAN KOMULATIF'!AB252/100*'PROGRES BOBOT'!$J252</f>
        <v>0</v>
      </c>
      <c r="AC252" s="156">
        <f>'HARIAN KOMULATIF'!AC252/100*'PROGRES BOBOT'!$J252</f>
        <v>0</v>
      </c>
      <c r="AD252" s="156">
        <f>'HARIAN KOMULATIF'!AD252/100*'PROGRES BOBOT'!$J252</f>
        <v>0</v>
      </c>
      <c r="AE252" s="156">
        <f>'HARIAN KOMULATIF'!AE252/100*'PROGRES BOBOT'!$J252</f>
        <v>0</v>
      </c>
      <c r="AF252" s="156">
        <f>'HARIAN KOMULATIF'!AF252/100*'PROGRES BOBOT'!$J252</f>
        <v>0</v>
      </c>
      <c r="AG252" s="156">
        <f>'HARIAN KOMULATIF'!AG252/100*'PROGRES BOBOT'!$J252</f>
        <v>0</v>
      </c>
      <c r="AH252" s="156">
        <f>'HARIAN KOMULATIF'!AH252/100*'PROGRES BOBOT'!$J252</f>
        <v>0</v>
      </c>
      <c r="AI252" s="156">
        <f>'HARIAN KOMULATIF'!AI252/100*'PROGRES BOBOT'!$J252</f>
        <v>0</v>
      </c>
      <c r="AJ252" s="156">
        <f>'HARIAN KOMULATIF'!AJ252/100*'PROGRES BOBOT'!$J252</f>
        <v>0</v>
      </c>
      <c r="AK252" s="156">
        <f>'HARIAN KOMULATIF'!AK252/100*'PROGRES BOBOT'!$J252</f>
        <v>0</v>
      </c>
      <c r="AL252" s="156">
        <f>'HARIAN KOMULATIF'!AL252/100*'PROGRES BOBOT'!$J252</f>
        <v>0</v>
      </c>
      <c r="AM252" s="156">
        <f>'HARIAN KOMULATIF'!AM252/100*'PROGRES BOBOT'!$J252</f>
        <v>0</v>
      </c>
      <c r="AN252" s="156">
        <f>'HARIAN KOMULATIF'!AN252/100*'PROGRES BOBOT'!$J252</f>
        <v>0</v>
      </c>
      <c r="AO252" s="156">
        <f>'HARIAN KOMULATIF'!AO252/100*'PROGRES BOBOT'!$J252</f>
        <v>0</v>
      </c>
      <c r="AP252" s="156">
        <f>'HARIAN KOMULATIF'!AP252/100*'PROGRES BOBOT'!$J252</f>
        <v>0</v>
      </c>
      <c r="AQ252" s="156">
        <f>'HARIAN KOMULATIF'!AQ252/100*'PROGRES BOBOT'!$J252</f>
        <v>0</v>
      </c>
      <c r="AR252" s="156">
        <f>'HARIAN KOMULATIF'!AR252/100*'PROGRES BOBOT'!$J252</f>
        <v>0</v>
      </c>
      <c r="AS252" s="156">
        <f>'HARIAN KOMULATIF'!AS252/100*'PROGRES BOBOT'!$J252</f>
        <v>0</v>
      </c>
      <c r="AT252" s="156">
        <f>'HARIAN KOMULATIF'!AT252/100*'PROGRES BOBOT'!$J252</f>
        <v>0</v>
      </c>
      <c r="AU252" s="156">
        <f>'HARIAN KOMULATIF'!AU252/100*'PROGRES BOBOT'!$J252</f>
        <v>0</v>
      </c>
      <c r="AV252" s="156">
        <f>'HARIAN KOMULATIF'!AV252/100*'PROGRES BOBOT'!$J252</f>
        <v>0</v>
      </c>
      <c r="AW252" s="156">
        <f>'HARIAN KOMULATIF'!AW252/100*'PROGRES BOBOT'!$J252</f>
        <v>0</v>
      </c>
      <c r="AX252" s="156">
        <f>'HARIAN KOMULATIF'!AX252/100*'PROGRES BOBOT'!$J252</f>
        <v>0</v>
      </c>
      <c r="AY252" s="156">
        <f>'HARIAN KOMULATIF'!AY252/100*'PROGRES BOBOT'!$J252</f>
        <v>0</v>
      </c>
      <c r="AZ252" s="156">
        <f>'HARIAN KOMULATIF'!AZ252/100*'PROGRES BOBOT'!$J252</f>
        <v>0</v>
      </c>
      <c r="BA252" s="156">
        <f>'HARIAN KOMULATIF'!BA252/100*'PROGRES BOBOT'!$J252</f>
        <v>0</v>
      </c>
      <c r="BB252" s="156">
        <f>'HARIAN KOMULATIF'!BB252/100*'PROGRES BOBOT'!$J252</f>
        <v>0</v>
      </c>
      <c r="BC252" s="156">
        <f>'HARIAN KOMULATIF'!BC252/100*'PROGRES BOBOT'!$J252</f>
        <v>0</v>
      </c>
      <c r="BD252" s="156">
        <f>'HARIAN KOMULATIF'!BD252/100*'PROGRES BOBOT'!$J252</f>
        <v>0</v>
      </c>
      <c r="BE252" s="156">
        <f>'HARIAN KOMULATIF'!BE252/100*'PROGRES BOBOT'!$J252</f>
        <v>0</v>
      </c>
      <c r="BF252" s="156">
        <f>'HARIAN KOMULATIF'!BF252/100*'PROGRES BOBOT'!$J252</f>
        <v>0</v>
      </c>
      <c r="BG252" s="156">
        <f>'HARIAN KOMULATIF'!BG252/100*'PROGRES BOBOT'!$J252</f>
        <v>0</v>
      </c>
      <c r="BH252" s="156">
        <f>'HARIAN KOMULATIF'!BH252/100*'PROGRES BOBOT'!$J252</f>
        <v>0</v>
      </c>
      <c r="BI252" s="156">
        <f>'HARIAN KOMULATIF'!BI252/100*'PROGRES BOBOT'!$J252</f>
        <v>0</v>
      </c>
      <c r="BJ252" s="156">
        <f>'HARIAN KOMULATIF'!BJ252/100*'PROGRES BOBOT'!$J252</f>
        <v>0</v>
      </c>
      <c r="BK252" s="156">
        <f>'HARIAN KOMULATIF'!BK252/100*'PROGRES BOBOT'!$J252</f>
        <v>0</v>
      </c>
      <c r="BL252" s="156">
        <f>'HARIAN KOMULATIF'!BL252/100*'PROGRES BOBOT'!$J252</f>
        <v>0</v>
      </c>
      <c r="BM252" s="156">
        <f>'HARIAN KOMULATIF'!BM252/100*'PROGRES BOBOT'!$J252</f>
        <v>0</v>
      </c>
      <c r="BN252" s="156">
        <f>'HARIAN KOMULATIF'!BN252/100*'PROGRES BOBOT'!$J252</f>
        <v>0</v>
      </c>
      <c r="BO252" s="156">
        <f>'HARIAN KOMULATIF'!BO252/100*'PROGRES BOBOT'!$J252</f>
        <v>0</v>
      </c>
      <c r="BP252" s="156">
        <f>'HARIAN KOMULATIF'!BP252/100*'PROGRES BOBOT'!$J252</f>
        <v>0</v>
      </c>
      <c r="BQ252" s="156">
        <f>'HARIAN KOMULATIF'!BQ252/100*'PROGRES BOBOT'!$J252</f>
        <v>0</v>
      </c>
      <c r="BR252" s="156">
        <f>'HARIAN KOMULATIF'!BR252/100*'PROGRES BOBOT'!$J252</f>
        <v>0</v>
      </c>
      <c r="BS252" s="156">
        <f>'HARIAN KOMULATIF'!BS252/100*'PROGRES BOBOT'!$J252</f>
        <v>0</v>
      </c>
      <c r="BT252" s="156">
        <f>'HARIAN KOMULATIF'!BT252/100*'PROGRES BOBOT'!$J252</f>
        <v>0</v>
      </c>
      <c r="BU252" s="156">
        <f>'HARIAN KOMULATIF'!BU252/100*'PROGRES BOBOT'!$J252</f>
        <v>0</v>
      </c>
      <c r="BV252" s="156">
        <f>'HARIAN KOMULATIF'!BV252/100*'PROGRES BOBOT'!$J252</f>
        <v>0</v>
      </c>
      <c r="BW252" s="156">
        <f>'HARIAN KOMULATIF'!BW252/100*'PROGRES BOBOT'!$J252</f>
        <v>0</v>
      </c>
      <c r="BX252" s="156">
        <f>'HARIAN KOMULATIF'!BX252/100*'PROGRES BOBOT'!$J252</f>
        <v>0</v>
      </c>
      <c r="BY252" s="156">
        <f>'HARIAN KOMULATIF'!BY252/100*'PROGRES BOBOT'!$J252</f>
        <v>0</v>
      </c>
      <c r="BZ252" s="156">
        <f>'HARIAN KOMULATIF'!BZ252/100*'PROGRES BOBOT'!$J252</f>
        <v>0</v>
      </c>
      <c r="CA252" s="156">
        <f>'HARIAN KOMULATIF'!CA252/100*'PROGRES BOBOT'!$J252</f>
        <v>0</v>
      </c>
      <c r="CB252" s="156">
        <f>'HARIAN KOMULATIF'!CB252/100*'PROGRES BOBOT'!$J252</f>
        <v>0</v>
      </c>
      <c r="CC252" s="156">
        <f>'HARIAN KOMULATIF'!CC252/100*'PROGRES BOBOT'!$J252</f>
        <v>0</v>
      </c>
      <c r="CD252" s="156">
        <f>'HARIAN KOMULATIF'!CD252/100*'PROGRES BOBOT'!$J252</f>
        <v>0</v>
      </c>
      <c r="CE252" s="156">
        <f>'HARIAN KOMULATIF'!CE252/100*'PROGRES BOBOT'!$J252</f>
        <v>0</v>
      </c>
      <c r="CF252" s="156">
        <f>'HARIAN KOMULATIF'!CF252/100*'PROGRES BOBOT'!$J252</f>
        <v>0</v>
      </c>
      <c r="CG252" s="156">
        <f>'HARIAN KOMULATIF'!CG252/100*'PROGRES BOBOT'!$J252</f>
        <v>0</v>
      </c>
      <c r="CH252" s="156">
        <f>'HARIAN KOMULATIF'!CH252/100*'PROGRES BOBOT'!$J252</f>
        <v>0</v>
      </c>
      <c r="CI252" s="156">
        <f>'HARIAN KOMULATIF'!CI252/100*'PROGRES BOBOT'!$J252</f>
        <v>0</v>
      </c>
      <c r="CJ252" s="156">
        <f>'HARIAN KOMULATIF'!CJ252/100*'PROGRES BOBOT'!$J252</f>
        <v>0</v>
      </c>
      <c r="CK252" s="156">
        <f>'HARIAN KOMULATIF'!CK252/100*'PROGRES BOBOT'!$J252</f>
        <v>0</v>
      </c>
      <c r="CL252" s="156">
        <f>'HARIAN KOMULATIF'!CL252/100*'PROGRES BOBOT'!$J252</f>
        <v>0</v>
      </c>
      <c r="CM252" s="156">
        <f>'HARIAN KOMULATIF'!CM252/100*'PROGRES BOBOT'!$J252</f>
        <v>0</v>
      </c>
      <c r="CN252" s="156">
        <f>'HARIAN KOMULATIF'!CN252/100*'PROGRES BOBOT'!$J252</f>
        <v>0</v>
      </c>
      <c r="CO252" s="156">
        <f>'HARIAN KOMULATIF'!CO252/100*'PROGRES BOBOT'!$J252</f>
        <v>0</v>
      </c>
      <c r="CP252" s="156">
        <f>'HARIAN KOMULATIF'!CP252/100*'PROGRES BOBOT'!$J252</f>
        <v>0</v>
      </c>
      <c r="CQ252" s="156">
        <f>'HARIAN KOMULATIF'!CQ252/100*'PROGRES BOBOT'!$J252</f>
        <v>0</v>
      </c>
      <c r="CR252" s="156">
        <f>'HARIAN KOMULATIF'!CR252/100*'PROGRES BOBOT'!$J252</f>
        <v>0</v>
      </c>
      <c r="CS252" s="156">
        <f>'HARIAN KOMULATIF'!CS252/100*'PROGRES BOBOT'!$J252</f>
        <v>0</v>
      </c>
      <c r="CT252" s="156">
        <f>'HARIAN KOMULATIF'!CT252/100*'PROGRES BOBOT'!$J252</f>
        <v>0</v>
      </c>
      <c r="CU252" s="156">
        <f>'HARIAN KOMULATIF'!CU252/100*'PROGRES BOBOT'!$J252</f>
        <v>0</v>
      </c>
      <c r="CV252" s="156">
        <f>'HARIAN KOMULATIF'!CV252/100*'PROGRES BOBOT'!$J252</f>
        <v>0</v>
      </c>
      <c r="CW252" s="156">
        <f>'HARIAN KOMULATIF'!CW252/100*'PROGRES BOBOT'!$J252</f>
        <v>0</v>
      </c>
      <c r="CX252" s="156">
        <f>'HARIAN KOMULATIF'!CX252/100*'PROGRES BOBOT'!$J252</f>
        <v>0</v>
      </c>
    </row>
    <row r="253" spans="1:102" ht="15" customHeight="1">
      <c r="A253" s="18">
        <v>4</v>
      </c>
      <c r="B253" s="63" t="s">
        <v>123</v>
      </c>
      <c r="C253" s="5"/>
      <c r="D253" s="5"/>
      <c r="E253" s="61"/>
      <c r="F253" s="16"/>
      <c r="G253" s="20"/>
      <c r="H253" s="16"/>
      <c r="I253" s="21"/>
      <c r="J253" s="154"/>
      <c r="K253" s="156">
        <f>'HARIAN KOMULATIF'!K253/100*'PROGRES BOBOT'!$J253</f>
        <v>0</v>
      </c>
      <c r="L253" s="156">
        <f>'HARIAN KOMULATIF'!L253/100*'PROGRES BOBOT'!$J253</f>
        <v>0</v>
      </c>
      <c r="M253" s="156">
        <f>'HARIAN KOMULATIF'!M253/100*'PROGRES BOBOT'!$J253</f>
        <v>0</v>
      </c>
      <c r="N253" s="156">
        <f>'HARIAN KOMULATIF'!N253/100*'PROGRES BOBOT'!$J253</f>
        <v>0</v>
      </c>
      <c r="O253" s="156">
        <f>'HARIAN KOMULATIF'!O253/100*'PROGRES BOBOT'!$J253</f>
        <v>0</v>
      </c>
      <c r="P253" s="156">
        <f>'HARIAN KOMULATIF'!P253/100*'PROGRES BOBOT'!$J253</f>
        <v>0</v>
      </c>
      <c r="Q253" s="156">
        <f>'HARIAN KOMULATIF'!Q253/100*'PROGRES BOBOT'!$J253</f>
        <v>0</v>
      </c>
      <c r="R253" s="156">
        <f>'HARIAN KOMULATIF'!R253/100*'PROGRES BOBOT'!$J253</f>
        <v>0</v>
      </c>
      <c r="S253" s="156">
        <f>'HARIAN KOMULATIF'!S253/100*'PROGRES BOBOT'!$J253</f>
        <v>0</v>
      </c>
      <c r="T253" s="156">
        <f>'HARIAN KOMULATIF'!T253/100*'PROGRES BOBOT'!$J253</f>
        <v>0</v>
      </c>
      <c r="U253" s="156">
        <f>'HARIAN KOMULATIF'!U253/100*'PROGRES BOBOT'!$J253</f>
        <v>0</v>
      </c>
      <c r="V253" s="156">
        <f>'HARIAN KOMULATIF'!V253/100*'PROGRES BOBOT'!$J253</f>
        <v>0</v>
      </c>
      <c r="W253" s="156">
        <f>'HARIAN KOMULATIF'!W253/100*'PROGRES BOBOT'!$J253</f>
        <v>0</v>
      </c>
      <c r="X253" s="156">
        <f>'HARIAN KOMULATIF'!X253/100*'PROGRES BOBOT'!$J253</f>
        <v>0</v>
      </c>
      <c r="Y253" s="156">
        <f>'HARIAN KOMULATIF'!Y253/100*'PROGRES BOBOT'!$J253</f>
        <v>0</v>
      </c>
      <c r="Z253" s="156">
        <f>'HARIAN KOMULATIF'!Z253/100*'PROGRES BOBOT'!$J253</f>
        <v>0</v>
      </c>
      <c r="AA253" s="156">
        <f>'HARIAN KOMULATIF'!AA253/100*'PROGRES BOBOT'!$J253</f>
        <v>0</v>
      </c>
      <c r="AB253" s="156">
        <f>'HARIAN KOMULATIF'!AB253/100*'PROGRES BOBOT'!$J253</f>
        <v>0</v>
      </c>
      <c r="AC253" s="156">
        <f>'HARIAN KOMULATIF'!AC253/100*'PROGRES BOBOT'!$J253</f>
        <v>0</v>
      </c>
      <c r="AD253" s="156">
        <f>'HARIAN KOMULATIF'!AD253/100*'PROGRES BOBOT'!$J253</f>
        <v>0</v>
      </c>
      <c r="AE253" s="156">
        <f>'HARIAN KOMULATIF'!AE253/100*'PROGRES BOBOT'!$J253</f>
        <v>0</v>
      </c>
      <c r="AF253" s="156">
        <f>'HARIAN KOMULATIF'!AF253/100*'PROGRES BOBOT'!$J253</f>
        <v>0</v>
      </c>
      <c r="AG253" s="156">
        <f>'HARIAN KOMULATIF'!AG253/100*'PROGRES BOBOT'!$J253</f>
        <v>0</v>
      </c>
      <c r="AH253" s="156">
        <f>'HARIAN KOMULATIF'!AH253/100*'PROGRES BOBOT'!$J253</f>
        <v>0</v>
      </c>
      <c r="AI253" s="156">
        <f>'HARIAN KOMULATIF'!AI253/100*'PROGRES BOBOT'!$J253</f>
        <v>0</v>
      </c>
      <c r="AJ253" s="156">
        <f>'HARIAN KOMULATIF'!AJ253/100*'PROGRES BOBOT'!$J253</f>
        <v>0</v>
      </c>
      <c r="AK253" s="156">
        <f>'HARIAN KOMULATIF'!AK253/100*'PROGRES BOBOT'!$J253</f>
        <v>0</v>
      </c>
      <c r="AL253" s="156">
        <f>'HARIAN KOMULATIF'!AL253/100*'PROGRES BOBOT'!$J253</f>
        <v>0</v>
      </c>
      <c r="AM253" s="156">
        <f>'HARIAN KOMULATIF'!AM253/100*'PROGRES BOBOT'!$J253</f>
        <v>0</v>
      </c>
      <c r="AN253" s="156">
        <f>'HARIAN KOMULATIF'!AN253/100*'PROGRES BOBOT'!$J253</f>
        <v>0</v>
      </c>
      <c r="AO253" s="156">
        <f>'HARIAN KOMULATIF'!AO253/100*'PROGRES BOBOT'!$J253</f>
        <v>0</v>
      </c>
      <c r="AP253" s="156">
        <f>'HARIAN KOMULATIF'!AP253/100*'PROGRES BOBOT'!$J253</f>
        <v>0</v>
      </c>
      <c r="AQ253" s="156">
        <f>'HARIAN KOMULATIF'!AQ253/100*'PROGRES BOBOT'!$J253</f>
        <v>0</v>
      </c>
      <c r="AR253" s="156">
        <f>'HARIAN KOMULATIF'!AR253/100*'PROGRES BOBOT'!$J253</f>
        <v>0</v>
      </c>
      <c r="AS253" s="156">
        <f>'HARIAN KOMULATIF'!AS253/100*'PROGRES BOBOT'!$J253</f>
        <v>0</v>
      </c>
      <c r="AT253" s="156">
        <f>'HARIAN KOMULATIF'!AT253/100*'PROGRES BOBOT'!$J253</f>
        <v>0</v>
      </c>
      <c r="AU253" s="156">
        <f>'HARIAN KOMULATIF'!AU253/100*'PROGRES BOBOT'!$J253</f>
        <v>0</v>
      </c>
      <c r="AV253" s="156">
        <f>'HARIAN KOMULATIF'!AV253/100*'PROGRES BOBOT'!$J253</f>
        <v>0</v>
      </c>
      <c r="AW253" s="156">
        <f>'HARIAN KOMULATIF'!AW253/100*'PROGRES BOBOT'!$J253</f>
        <v>0</v>
      </c>
      <c r="AX253" s="156">
        <f>'HARIAN KOMULATIF'!AX253/100*'PROGRES BOBOT'!$J253</f>
        <v>0</v>
      </c>
      <c r="AY253" s="156">
        <f>'HARIAN KOMULATIF'!AY253/100*'PROGRES BOBOT'!$J253</f>
        <v>0</v>
      </c>
      <c r="AZ253" s="156">
        <f>'HARIAN KOMULATIF'!AZ253/100*'PROGRES BOBOT'!$J253</f>
        <v>0</v>
      </c>
      <c r="BA253" s="156">
        <f>'HARIAN KOMULATIF'!BA253/100*'PROGRES BOBOT'!$J253</f>
        <v>0</v>
      </c>
      <c r="BB253" s="156">
        <f>'HARIAN KOMULATIF'!BB253/100*'PROGRES BOBOT'!$J253</f>
        <v>0</v>
      </c>
      <c r="BC253" s="156">
        <f>'HARIAN KOMULATIF'!BC253/100*'PROGRES BOBOT'!$J253</f>
        <v>0</v>
      </c>
      <c r="BD253" s="156">
        <f>'HARIAN KOMULATIF'!BD253/100*'PROGRES BOBOT'!$J253</f>
        <v>0</v>
      </c>
      <c r="BE253" s="156">
        <f>'HARIAN KOMULATIF'!BE253/100*'PROGRES BOBOT'!$J253</f>
        <v>0</v>
      </c>
      <c r="BF253" s="156">
        <f>'HARIAN KOMULATIF'!BF253/100*'PROGRES BOBOT'!$J253</f>
        <v>0</v>
      </c>
      <c r="BG253" s="156">
        <f>'HARIAN KOMULATIF'!BG253/100*'PROGRES BOBOT'!$J253</f>
        <v>0</v>
      </c>
      <c r="BH253" s="156">
        <f>'HARIAN KOMULATIF'!BH253/100*'PROGRES BOBOT'!$J253</f>
        <v>0</v>
      </c>
      <c r="BI253" s="156">
        <f>'HARIAN KOMULATIF'!BI253/100*'PROGRES BOBOT'!$J253</f>
        <v>0</v>
      </c>
      <c r="BJ253" s="156">
        <f>'HARIAN KOMULATIF'!BJ253/100*'PROGRES BOBOT'!$J253</f>
        <v>0</v>
      </c>
      <c r="BK253" s="156">
        <f>'HARIAN KOMULATIF'!BK253/100*'PROGRES BOBOT'!$J253</f>
        <v>0</v>
      </c>
      <c r="BL253" s="156">
        <f>'HARIAN KOMULATIF'!BL253/100*'PROGRES BOBOT'!$J253</f>
        <v>0</v>
      </c>
      <c r="BM253" s="156">
        <f>'HARIAN KOMULATIF'!BM253/100*'PROGRES BOBOT'!$J253</f>
        <v>0</v>
      </c>
      <c r="BN253" s="156">
        <f>'HARIAN KOMULATIF'!BN253/100*'PROGRES BOBOT'!$J253</f>
        <v>0</v>
      </c>
      <c r="BO253" s="156">
        <f>'HARIAN KOMULATIF'!BO253/100*'PROGRES BOBOT'!$J253</f>
        <v>0</v>
      </c>
      <c r="BP253" s="156">
        <f>'HARIAN KOMULATIF'!BP253/100*'PROGRES BOBOT'!$J253</f>
        <v>0</v>
      </c>
      <c r="BQ253" s="156">
        <f>'HARIAN KOMULATIF'!BQ253/100*'PROGRES BOBOT'!$J253</f>
        <v>0</v>
      </c>
      <c r="BR253" s="156">
        <f>'HARIAN KOMULATIF'!BR253/100*'PROGRES BOBOT'!$J253</f>
        <v>0</v>
      </c>
      <c r="BS253" s="156">
        <f>'HARIAN KOMULATIF'!BS253/100*'PROGRES BOBOT'!$J253</f>
        <v>0</v>
      </c>
      <c r="BT253" s="156">
        <f>'HARIAN KOMULATIF'!BT253/100*'PROGRES BOBOT'!$J253</f>
        <v>0</v>
      </c>
      <c r="BU253" s="156">
        <f>'HARIAN KOMULATIF'!BU253/100*'PROGRES BOBOT'!$J253</f>
        <v>0</v>
      </c>
      <c r="BV253" s="156">
        <f>'HARIAN KOMULATIF'!BV253/100*'PROGRES BOBOT'!$J253</f>
        <v>0</v>
      </c>
      <c r="BW253" s="156">
        <f>'HARIAN KOMULATIF'!BW253/100*'PROGRES BOBOT'!$J253</f>
        <v>0</v>
      </c>
      <c r="BX253" s="156">
        <f>'HARIAN KOMULATIF'!BX253/100*'PROGRES BOBOT'!$J253</f>
        <v>0</v>
      </c>
      <c r="BY253" s="156">
        <f>'HARIAN KOMULATIF'!BY253/100*'PROGRES BOBOT'!$J253</f>
        <v>0</v>
      </c>
      <c r="BZ253" s="156">
        <f>'HARIAN KOMULATIF'!BZ253/100*'PROGRES BOBOT'!$J253</f>
        <v>0</v>
      </c>
      <c r="CA253" s="156">
        <f>'HARIAN KOMULATIF'!CA253/100*'PROGRES BOBOT'!$J253</f>
        <v>0</v>
      </c>
      <c r="CB253" s="156">
        <f>'HARIAN KOMULATIF'!CB253/100*'PROGRES BOBOT'!$J253</f>
        <v>0</v>
      </c>
      <c r="CC253" s="156">
        <f>'HARIAN KOMULATIF'!CC253/100*'PROGRES BOBOT'!$J253</f>
        <v>0</v>
      </c>
      <c r="CD253" s="156">
        <f>'HARIAN KOMULATIF'!CD253/100*'PROGRES BOBOT'!$J253</f>
        <v>0</v>
      </c>
      <c r="CE253" s="156">
        <f>'HARIAN KOMULATIF'!CE253/100*'PROGRES BOBOT'!$J253</f>
        <v>0</v>
      </c>
      <c r="CF253" s="156">
        <f>'HARIAN KOMULATIF'!CF253/100*'PROGRES BOBOT'!$J253</f>
        <v>0</v>
      </c>
      <c r="CG253" s="156">
        <f>'HARIAN KOMULATIF'!CG253/100*'PROGRES BOBOT'!$J253</f>
        <v>0</v>
      </c>
      <c r="CH253" s="156">
        <f>'HARIAN KOMULATIF'!CH253/100*'PROGRES BOBOT'!$J253</f>
        <v>0</v>
      </c>
      <c r="CI253" s="156">
        <f>'HARIAN KOMULATIF'!CI253/100*'PROGRES BOBOT'!$J253</f>
        <v>0</v>
      </c>
      <c r="CJ253" s="156">
        <f>'HARIAN KOMULATIF'!CJ253/100*'PROGRES BOBOT'!$J253</f>
        <v>0</v>
      </c>
      <c r="CK253" s="156">
        <f>'HARIAN KOMULATIF'!CK253/100*'PROGRES BOBOT'!$J253</f>
        <v>0</v>
      </c>
      <c r="CL253" s="156">
        <f>'HARIAN KOMULATIF'!CL253/100*'PROGRES BOBOT'!$J253</f>
        <v>0</v>
      </c>
      <c r="CM253" s="156">
        <f>'HARIAN KOMULATIF'!CM253/100*'PROGRES BOBOT'!$J253</f>
        <v>0</v>
      </c>
      <c r="CN253" s="156">
        <f>'HARIAN KOMULATIF'!CN253/100*'PROGRES BOBOT'!$J253</f>
        <v>0</v>
      </c>
      <c r="CO253" s="156">
        <f>'HARIAN KOMULATIF'!CO253/100*'PROGRES BOBOT'!$J253</f>
        <v>0</v>
      </c>
      <c r="CP253" s="156">
        <f>'HARIAN KOMULATIF'!CP253/100*'PROGRES BOBOT'!$J253</f>
        <v>0</v>
      </c>
      <c r="CQ253" s="156">
        <f>'HARIAN KOMULATIF'!CQ253/100*'PROGRES BOBOT'!$J253</f>
        <v>0</v>
      </c>
      <c r="CR253" s="156">
        <f>'HARIAN KOMULATIF'!CR253/100*'PROGRES BOBOT'!$J253</f>
        <v>0</v>
      </c>
      <c r="CS253" s="156">
        <f>'HARIAN KOMULATIF'!CS253/100*'PROGRES BOBOT'!$J253</f>
        <v>0</v>
      </c>
      <c r="CT253" s="156">
        <f>'HARIAN KOMULATIF'!CT253/100*'PROGRES BOBOT'!$J253</f>
        <v>0</v>
      </c>
      <c r="CU253" s="156">
        <f>'HARIAN KOMULATIF'!CU253/100*'PROGRES BOBOT'!$J253</f>
        <v>0</v>
      </c>
      <c r="CV253" s="156">
        <f>'HARIAN KOMULATIF'!CV253/100*'PROGRES BOBOT'!$J253</f>
        <v>0</v>
      </c>
      <c r="CW253" s="156">
        <f>'HARIAN KOMULATIF'!CW253/100*'PROGRES BOBOT'!$J253</f>
        <v>0</v>
      </c>
      <c r="CX253" s="156">
        <f>'HARIAN KOMULATIF'!CX253/100*'PROGRES BOBOT'!$J253</f>
        <v>0</v>
      </c>
    </row>
    <row r="254" spans="1:102" ht="15" customHeight="1">
      <c r="A254" s="18"/>
      <c r="B254" s="63" t="s">
        <v>124</v>
      </c>
      <c r="C254" s="5"/>
      <c r="D254" s="5"/>
      <c r="E254" s="61"/>
      <c r="F254" s="16">
        <v>1</v>
      </c>
      <c r="G254" s="20" t="s">
        <v>113</v>
      </c>
      <c r="H254" s="16">
        <v>3655960</v>
      </c>
      <c r="I254" s="21">
        <f t="shared" ref="I254" si="45">H254*F254</f>
        <v>3655960</v>
      </c>
      <c r="J254" s="154">
        <f t="shared" si="38"/>
        <v>0.36559515715069324</v>
      </c>
      <c r="K254" s="156">
        <f>'HARIAN KOMULATIF'!K254/100*'PROGRES BOBOT'!$J254</f>
        <v>0</v>
      </c>
      <c r="L254" s="156">
        <f>'HARIAN KOMULATIF'!L254/100*'PROGRES BOBOT'!$J254</f>
        <v>0</v>
      </c>
      <c r="M254" s="156">
        <f>'HARIAN KOMULATIF'!M254/100*'PROGRES BOBOT'!$J254</f>
        <v>0</v>
      </c>
      <c r="N254" s="156">
        <f>'HARIAN KOMULATIF'!N254/100*'PROGRES BOBOT'!$J254</f>
        <v>0</v>
      </c>
      <c r="O254" s="156">
        <f>'HARIAN KOMULATIF'!O254/100*'PROGRES BOBOT'!$J254</f>
        <v>0</v>
      </c>
      <c r="P254" s="156">
        <f>'HARIAN KOMULATIF'!P254/100*'PROGRES BOBOT'!$J254</f>
        <v>0</v>
      </c>
      <c r="Q254" s="156">
        <f>'HARIAN KOMULATIF'!Q254/100*'PROGRES BOBOT'!$J254</f>
        <v>0</v>
      </c>
      <c r="R254" s="156">
        <f>'HARIAN KOMULATIF'!R254/100*'PROGRES BOBOT'!$J254</f>
        <v>0</v>
      </c>
      <c r="S254" s="156">
        <f>'HARIAN KOMULATIF'!S254/100*'PROGRES BOBOT'!$J254</f>
        <v>0</v>
      </c>
      <c r="T254" s="156">
        <f>'HARIAN KOMULATIF'!T254/100*'PROGRES BOBOT'!$J254</f>
        <v>0</v>
      </c>
      <c r="U254" s="156">
        <f>'HARIAN KOMULATIF'!U254/100*'PROGRES BOBOT'!$J254</f>
        <v>0</v>
      </c>
      <c r="V254" s="156">
        <f>'HARIAN KOMULATIF'!V254/100*'PROGRES BOBOT'!$J254</f>
        <v>0</v>
      </c>
      <c r="W254" s="156">
        <f>'HARIAN KOMULATIF'!W254/100*'PROGRES BOBOT'!$J254</f>
        <v>0</v>
      </c>
      <c r="X254" s="156">
        <f>'HARIAN KOMULATIF'!X254/100*'PROGRES BOBOT'!$J254</f>
        <v>0</v>
      </c>
      <c r="Y254" s="156">
        <f>'HARIAN KOMULATIF'!Y254/100*'PROGRES BOBOT'!$J254</f>
        <v>0</v>
      </c>
      <c r="Z254" s="156">
        <f>'HARIAN KOMULATIF'!Z254/100*'PROGRES BOBOT'!$J254</f>
        <v>0</v>
      </c>
      <c r="AA254" s="156">
        <f>'HARIAN KOMULATIF'!AA254/100*'PROGRES BOBOT'!$J254</f>
        <v>0</v>
      </c>
      <c r="AB254" s="156">
        <f>'HARIAN KOMULATIF'!AB254/100*'PROGRES BOBOT'!$J254</f>
        <v>0</v>
      </c>
      <c r="AC254" s="156">
        <f>'HARIAN KOMULATIF'!AC254/100*'PROGRES BOBOT'!$J254</f>
        <v>0</v>
      </c>
      <c r="AD254" s="156">
        <f>'HARIAN KOMULATIF'!AD254/100*'PROGRES BOBOT'!$J254</f>
        <v>0</v>
      </c>
      <c r="AE254" s="156">
        <f>'HARIAN KOMULATIF'!AE254/100*'PROGRES BOBOT'!$J254</f>
        <v>0</v>
      </c>
      <c r="AF254" s="156">
        <f>'HARIAN KOMULATIF'!AF254/100*'PROGRES BOBOT'!$J254</f>
        <v>0</v>
      </c>
      <c r="AG254" s="156">
        <f>'HARIAN KOMULATIF'!AG254/100*'PROGRES BOBOT'!$J254</f>
        <v>0</v>
      </c>
      <c r="AH254" s="156">
        <f>'HARIAN KOMULATIF'!AH254/100*'PROGRES BOBOT'!$J254</f>
        <v>0</v>
      </c>
      <c r="AI254" s="156">
        <f>'HARIAN KOMULATIF'!AI254/100*'PROGRES BOBOT'!$J254</f>
        <v>0</v>
      </c>
      <c r="AJ254" s="156">
        <f>'HARIAN KOMULATIF'!AJ254/100*'PROGRES BOBOT'!$J254</f>
        <v>0</v>
      </c>
      <c r="AK254" s="156">
        <f>'HARIAN KOMULATIF'!AK254/100*'PROGRES BOBOT'!$J254</f>
        <v>0</v>
      </c>
      <c r="AL254" s="156">
        <f>'HARIAN KOMULATIF'!AL254/100*'PROGRES BOBOT'!$J254</f>
        <v>0</v>
      </c>
      <c r="AM254" s="156">
        <f>'HARIAN KOMULATIF'!AM254/100*'PROGRES BOBOT'!$J254</f>
        <v>0</v>
      </c>
      <c r="AN254" s="156">
        <f>'HARIAN KOMULATIF'!AN254/100*'PROGRES BOBOT'!$J254</f>
        <v>0</v>
      </c>
      <c r="AO254" s="156">
        <f>'HARIAN KOMULATIF'!AO254/100*'PROGRES BOBOT'!$J254</f>
        <v>0</v>
      </c>
      <c r="AP254" s="156">
        <f>'HARIAN KOMULATIF'!AP254/100*'PROGRES BOBOT'!$J254</f>
        <v>0</v>
      </c>
      <c r="AQ254" s="156">
        <f>'HARIAN KOMULATIF'!AQ254/100*'PROGRES BOBOT'!$J254</f>
        <v>0</v>
      </c>
      <c r="AR254" s="156">
        <f>'HARIAN KOMULATIF'!AR254/100*'PROGRES BOBOT'!$J254</f>
        <v>0</v>
      </c>
      <c r="AS254" s="156">
        <f>'HARIAN KOMULATIF'!AS254/100*'PROGRES BOBOT'!$J254</f>
        <v>0</v>
      </c>
      <c r="AT254" s="156">
        <f>'HARIAN KOMULATIF'!AT254/100*'PROGRES BOBOT'!$J254</f>
        <v>0</v>
      </c>
      <c r="AU254" s="156">
        <f>'HARIAN KOMULATIF'!AU254/100*'PROGRES BOBOT'!$J254</f>
        <v>0</v>
      </c>
      <c r="AV254" s="156">
        <f>'HARIAN KOMULATIF'!AV254/100*'PROGRES BOBOT'!$J254</f>
        <v>0</v>
      </c>
      <c r="AW254" s="156">
        <f>'HARIAN KOMULATIF'!AW254/100*'PROGRES BOBOT'!$J254</f>
        <v>0</v>
      </c>
      <c r="AX254" s="156">
        <f>'HARIAN KOMULATIF'!AX254/100*'PROGRES BOBOT'!$J254</f>
        <v>0</v>
      </c>
      <c r="AY254" s="156">
        <f>'HARIAN KOMULATIF'!AY254/100*'PROGRES BOBOT'!$J254</f>
        <v>0</v>
      </c>
      <c r="AZ254" s="156">
        <f>'HARIAN KOMULATIF'!AZ254/100*'PROGRES BOBOT'!$J254</f>
        <v>0</v>
      </c>
      <c r="BA254" s="156">
        <f>'HARIAN KOMULATIF'!BA254/100*'PROGRES BOBOT'!$J254</f>
        <v>0</v>
      </c>
      <c r="BB254" s="156">
        <f>'HARIAN KOMULATIF'!BB254/100*'PROGRES BOBOT'!$J254</f>
        <v>0</v>
      </c>
      <c r="BC254" s="156">
        <f>'HARIAN KOMULATIF'!BC254/100*'PROGRES BOBOT'!$J254</f>
        <v>0</v>
      </c>
      <c r="BD254" s="156">
        <f>'HARIAN KOMULATIF'!BD254/100*'PROGRES BOBOT'!$J254</f>
        <v>0</v>
      </c>
      <c r="BE254" s="156">
        <f>'HARIAN KOMULATIF'!BE254/100*'PROGRES BOBOT'!$J254</f>
        <v>0</v>
      </c>
      <c r="BF254" s="156">
        <f>'HARIAN KOMULATIF'!BF254/100*'PROGRES BOBOT'!$J254</f>
        <v>0</v>
      </c>
      <c r="BG254" s="156">
        <f>'HARIAN KOMULATIF'!BG254/100*'PROGRES BOBOT'!$J254</f>
        <v>0</v>
      </c>
      <c r="BH254" s="156">
        <f>'HARIAN KOMULATIF'!BH254/100*'PROGRES BOBOT'!$J254</f>
        <v>0</v>
      </c>
      <c r="BI254" s="156">
        <f>'HARIAN KOMULATIF'!BI254/100*'PROGRES BOBOT'!$J254</f>
        <v>0</v>
      </c>
      <c r="BJ254" s="156">
        <f>'HARIAN KOMULATIF'!BJ254/100*'PROGRES BOBOT'!$J254</f>
        <v>0</v>
      </c>
      <c r="BK254" s="156">
        <f>'HARIAN KOMULATIF'!BK254/100*'PROGRES BOBOT'!$J254</f>
        <v>0</v>
      </c>
      <c r="BL254" s="156">
        <f>'HARIAN KOMULATIF'!BL254/100*'PROGRES BOBOT'!$J254</f>
        <v>0</v>
      </c>
      <c r="BM254" s="156">
        <f>'HARIAN KOMULATIF'!BM254/100*'PROGRES BOBOT'!$J254</f>
        <v>0</v>
      </c>
      <c r="BN254" s="156">
        <f>'HARIAN KOMULATIF'!BN254/100*'PROGRES BOBOT'!$J254</f>
        <v>0</v>
      </c>
      <c r="BO254" s="156">
        <f>'HARIAN KOMULATIF'!BO254/100*'PROGRES BOBOT'!$J254</f>
        <v>0</v>
      </c>
      <c r="BP254" s="156">
        <f>'HARIAN KOMULATIF'!BP254/100*'PROGRES BOBOT'!$J254</f>
        <v>0</v>
      </c>
      <c r="BQ254" s="156">
        <f>'HARIAN KOMULATIF'!BQ254/100*'PROGRES BOBOT'!$J254</f>
        <v>0</v>
      </c>
      <c r="BR254" s="156">
        <f>'HARIAN KOMULATIF'!BR254/100*'PROGRES BOBOT'!$J254</f>
        <v>0</v>
      </c>
      <c r="BS254" s="156">
        <f>'HARIAN KOMULATIF'!BS254/100*'PROGRES BOBOT'!$J254</f>
        <v>0</v>
      </c>
      <c r="BT254" s="156">
        <f>'HARIAN KOMULATIF'!BT254/100*'PROGRES BOBOT'!$J254</f>
        <v>0</v>
      </c>
      <c r="BU254" s="156">
        <f>'HARIAN KOMULATIF'!BU254/100*'PROGRES BOBOT'!$J254</f>
        <v>0</v>
      </c>
      <c r="BV254" s="156">
        <f>'HARIAN KOMULATIF'!BV254/100*'PROGRES BOBOT'!$J254</f>
        <v>0</v>
      </c>
      <c r="BW254" s="156">
        <f>'HARIAN KOMULATIF'!BW254/100*'PROGRES BOBOT'!$J254</f>
        <v>0</v>
      </c>
      <c r="BX254" s="156">
        <f>'HARIAN KOMULATIF'!BX254/100*'PROGRES BOBOT'!$J254</f>
        <v>0</v>
      </c>
      <c r="BY254" s="156">
        <f>'HARIAN KOMULATIF'!BY254/100*'PROGRES BOBOT'!$J254</f>
        <v>0</v>
      </c>
      <c r="BZ254" s="156">
        <f>'HARIAN KOMULATIF'!BZ254/100*'PROGRES BOBOT'!$J254</f>
        <v>0</v>
      </c>
      <c r="CA254" s="156">
        <f>'HARIAN KOMULATIF'!CA254/100*'PROGRES BOBOT'!$J254</f>
        <v>0</v>
      </c>
      <c r="CB254" s="156">
        <f>'HARIAN KOMULATIF'!CB254/100*'PROGRES BOBOT'!$J254</f>
        <v>0</v>
      </c>
      <c r="CC254" s="156">
        <f>'HARIAN KOMULATIF'!CC254/100*'PROGRES BOBOT'!$J254</f>
        <v>0</v>
      </c>
      <c r="CD254" s="156">
        <f>'HARIAN KOMULATIF'!CD254/100*'PROGRES BOBOT'!$J254</f>
        <v>0</v>
      </c>
      <c r="CE254" s="156">
        <f>'HARIAN KOMULATIF'!CE254/100*'PROGRES BOBOT'!$J254</f>
        <v>0</v>
      </c>
      <c r="CF254" s="156">
        <f>'HARIAN KOMULATIF'!CF254/100*'PROGRES BOBOT'!$J254</f>
        <v>0</v>
      </c>
      <c r="CG254" s="156">
        <f>'HARIAN KOMULATIF'!CG254/100*'PROGRES BOBOT'!$J254</f>
        <v>0</v>
      </c>
      <c r="CH254" s="156">
        <f>'HARIAN KOMULATIF'!CH254/100*'PROGRES BOBOT'!$J254</f>
        <v>0</v>
      </c>
      <c r="CI254" s="156">
        <f>'HARIAN KOMULATIF'!CI254/100*'PROGRES BOBOT'!$J254</f>
        <v>0</v>
      </c>
      <c r="CJ254" s="156">
        <f>'HARIAN KOMULATIF'!CJ254/100*'PROGRES BOBOT'!$J254</f>
        <v>0</v>
      </c>
      <c r="CK254" s="156">
        <f>'HARIAN KOMULATIF'!CK254/100*'PROGRES BOBOT'!$J254</f>
        <v>0</v>
      </c>
      <c r="CL254" s="156">
        <f>'HARIAN KOMULATIF'!CL254/100*'PROGRES BOBOT'!$J254</f>
        <v>0</v>
      </c>
      <c r="CM254" s="156">
        <f>'HARIAN KOMULATIF'!CM254/100*'PROGRES BOBOT'!$J254</f>
        <v>0</v>
      </c>
      <c r="CN254" s="156">
        <f>'HARIAN KOMULATIF'!CN254/100*'PROGRES BOBOT'!$J254</f>
        <v>0</v>
      </c>
      <c r="CO254" s="156">
        <f>'HARIAN KOMULATIF'!CO254/100*'PROGRES BOBOT'!$J254</f>
        <v>0</v>
      </c>
      <c r="CP254" s="156">
        <f>'HARIAN KOMULATIF'!CP254/100*'PROGRES BOBOT'!$J254</f>
        <v>0</v>
      </c>
      <c r="CQ254" s="156">
        <f>'HARIAN KOMULATIF'!CQ254/100*'PROGRES BOBOT'!$J254</f>
        <v>0</v>
      </c>
      <c r="CR254" s="156">
        <f>'HARIAN KOMULATIF'!CR254/100*'PROGRES BOBOT'!$J254</f>
        <v>0</v>
      </c>
      <c r="CS254" s="156">
        <f>'HARIAN KOMULATIF'!CS254/100*'PROGRES BOBOT'!$J254</f>
        <v>0</v>
      </c>
      <c r="CT254" s="156">
        <f>'HARIAN KOMULATIF'!CT254/100*'PROGRES BOBOT'!$J254</f>
        <v>0</v>
      </c>
      <c r="CU254" s="156">
        <f>'HARIAN KOMULATIF'!CU254/100*'PROGRES BOBOT'!$J254</f>
        <v>0</v>
      </c>
      <c r="CV254" s="156">
        <f>'HARIAN KOMULATIF'!CV254/100*'PROGRES BOBOT'!$J254</f>
        <v>0</v>
      </c>
      <c r="CW254" s="156">
        <f>'HARIAN KOMULATIF'!CW254/100*'PROGRES BOBOT'!$J254</f>
        <v>0</v>
      </c>
      <c r="CX254" s="156">
        <f>'HARIAN KOMULATIF'!CX254/100*'PROGRES BOBOT'!$J254</f>
        <v>0</v>
      </c>
    </row>
    <row r="255" spans="1:102" ht="15" customHeight="1">
      <c r="A255" s="18"/>
      <c r="B255" s="63" t="s">
        <v>121</v>
      </c>
      <c r="C255" s="5"/>
      <c r="D255" s="5"/>
      <c r="E255" s="61"/>
      <c r="F255" s="16"/>
      <c r="G255" s="20"/>
      <c r="H255" s="16"/>
      <c r="I255" s="21"/>
      <c r="J255" s="154"/>
      <c r="K255" s="156">
        <f>'HARIAN KOMULATIF'!K255/100*'PROGRES BOBOT'!$J255</f>
        <v>0</v>
      </c>
      <c r="L255" s="156">
        <f>'HARIAN KOMULATIF'!L255/100*'PROGRES BOBOT'!$J255</f>
        <v>0</v>
      </c>
      <c r="M255" s="156">
        <f>'HARIAN KOMULATIF'!M255/100*'PROGRES BOBOT'!$J255</f>
        <v>0</v>
      </c>
      <c r="N255" s="156">
        <f>'HARIAN KOMULATIF'!N255/100*'PROGRES BOBOT'!$J255</f>
        <v>0</v>
      </c>
      <c r="O255" s="156">
        <f>'HARIAN KOMULATIF'!O255/100*'PROGRES BOBOT'!$J255</f>
        <v>0</v>
      </c>
      <c r="P255" s="156">
        <f>'HARIAN KOMULATIF'!P255/100*'PROGRES BOBOT'!$J255</f>
        <v>0</v>
      </c>
      <c r="Q255" s="156">
        <f>'HARIAN KOMULATIF'!Q255/100*'PROGRES BOBOT'!$J255</f>
        <v>0</v>
      </c>
      <c r="R255" s="156">
        <f>'HARIAN KOMULATIF'!R255/100*'PROGRES BOBOT'!$J255</f>
        <v>0</v>
      </c>
      <c r="S255" s="156">
        <f>'HARIAN KOMULATIF'!S255/100*'PROGRES BOBOT'!$J255</f>
        <v>0</v>
      </c>
      <c r="T255" s="156">
        <f>'HARIAN KOMULATIF'!T255/100*'PROGRES BOBOT'!$J255</f>
        <v>0</v>
      </c>
      <c r="U255" s="156">
        <f>'HARIAN KOMULATIF'!U255/100*'PROGRES BOBOT'!$J255</f>
        <v>0</v>
      </c>
      <c r="V255" s="156">
        <f>'HARIAN KOMULATIF'!V255/100*'PROGRES BOBOT'!$J255</f>
        <v>0</v>
      </c>
      <c r="W255" s="156">
        <f>'HARIAN KOMULATIF'!W255/100*'PROGRES BOBOT'!$J255</f>
        <v>0</v>
      </c>
      <c r="X255" s="156">
        <f>'HARIAN KOMULATIF'!X255/100*'PROGRES BOBOT'!$J255</f>
        <v>0</v>
      </c>
      <c r="Y255" s="156">
        <f>'HARIAN KOMULATIF'!Y255/100*'PROGRES BOBOT'!$J255</f>
        <v>0</v>
      </c>
      <c r="Z255" s="156">
        <f>'HARIAN KOMULATIF'!Z255/100*'PROGRES BOBOT'!$J255</f>
        <v>0</v>
      </c>
      <c r="AA255" s="156">
        <f>'HARIAN KOMULATIF'!AA255/100*'PROGRES BOBOT'!$J255</f>
        <v>0</v>
      </c>
      <c r="AB255" s="156">
        <f>'HARIAN KOMULATIF'!AB255/100*'PROGRES BOBOT'!$J255</f>
        <v>0</v>
      </c>
      <c r="AC255" s="156">
        <f>'HARIAN KOMULATIF'!AC255/100*'PROGRES BOBOT'!$J255</f>
        <v>0</v>
      </c>
      <c r="AD255" s="156">
        <f>'HARIAN KOMULATIF'!AD255/100*'PROGRES BOBOT'!$J255</f>
        <v>0</v>
      </c>
      <c r="AE255" s="156">
        <f>'HARIAN KOMULATIF'!AE255/100*'PROGRES BOBOT'!$J255</f>
        <v>0</v>
      </c>
      <c r="AF255" s="156">
        <f>'HARIAN KOMULATIF'!AF255/100*'PROGRES BOBOT'!$J255</f>
        <v>0</v>
      </c>
      <c r="AG255" s="156">
        <f>'HARIAN KOMULATIF'!AG255/100*'PROGRES BOBOT'!$J255</f>
        <v>0</v>
      </c>
      <c r="AH255" s="156">
        <f>'HARIAN KOMULATIF'!AH255/100*'PROGRES BOBOT'!$J255</f>
        <v>0</v>
      </c>
      <c r="AI255" s="156">
        <f>'HARIAN KOMULATIF'!AI255/100*'PROGRES BOBOT'!$J255</f>
        <v>0</v>
      </c>
      <c r="AJ255" s="156">
        <f>'HARIAN KOMULATIF'!AJ255/100*'PROGRES BOBOT'!$J255</f>
        <v>0</v>
      </c>
      <c r="AK255" s="156">
        <f>'HARIAN KOMULATIF'!AK255/100*'PROGRES BOBOT'!$J255</f>
        <v>0</v>
      </c>
      <c r="AL255" s="156">
        <f>'HARIAN KOMULATIF'!AL255/100*'PROGRES BOBOT'!$J255</f>
        <v>0</v>
      </c>
      <c r="AM255" s="156">
        <f>'HARIAN KOMULATIF'!AM255/100*'PROGRES BOBOT'!$J255</f>
        <v>0</v>
      </c>
      <c r="AN255" s="156">
        <f>'HARIAN KOMULATIF'!AN255/100*'PROGRES BOBOT'!$J255</f>
        <v>0</v>
      </c>
      <c r="AO255" s="156">
        <f>'HARIAN KOMULATIF'!AO255/100*'PROGRES BOBOT'!$J255</f>
        <v>0</v>
      </c>
      <c r="AP255" s="156">
        <f>'HARIAN KOMULATIF'!AP255/100*'PROGRES BOBOT'!$J255</f>
        <v>0</v>
      </c>
      <c r="AQ255" s="156">
        <f>'HARIAN KOMULATIF'!AQ255/100*'PROGRES BOBOT'!$J255</f>
        <v>0</v>
      </c>
      <c r="AR255" s="156">
        <f>'HARIAN KOMULATIF'!AR255/100*'PROGRES BOBOT'!$J255</f>
        <v>0</v>
      </c>
      <c r="AS255" s="156">
        <f>'HARIAN KOMULATIF'!AS255/100*'PROGRES BOBOT'!$J255</f>
        <v>0</v>
      </c>
      <c r="AT255" s="156">
        <f>'HARIAN KOMULATIF'!AT255/100*'PROGRES BOBOT'!$J255</f>
        <v>0</v>
      </c>
      <c r="AU255" s="156">
        <f>'HARIAN KOMULATIF'!AU255/100*'PROGRES BOBOT'!$J255</f>
        <v>0</v>
      </c>
      <c r="AV255" s="156">
        <f>'HARIAN KOMULATIF'!AV255/100*'PROGRES BOBOT'!$J255</f>
        <v>0</v>
      </c>
      <c r="AW255" s="156">
        <f>'HARIAN KOMULATIF'!AW255/100*'PROGRES BOBOT'!$J255</f>
        <v>0</v>
      </c>
      <c r="AX255" s="156">
        <f>'HARIAN KOMULATIF'!AX255/100*'PROGRES BOBOT'!$J255</f>
        <v>0</v>
      </c>
      <c r="AY255" s="156">
        <f>'HARIAN KOMULATIF'!AY255/100*'PROGRES BOBOT'!$J255</f>
        <v>0</v>
      </c>
      <c r="AZ255" s="156">
        <f>'HARIAN KOMULATIF'!AZ255/100*'PROGRES BOBOT'!$J255</f>
        <v>0</v>
      </c>
      <c r="BA255" s="156">
        <f>'HARIAN KOMULATIF'!BA255/100*'PROGRES BOBOT'!$J255</f>
        <v>0</v>
      </c>
      <c r="BB255" s="156">
        <f>'HARIAN KOMULATIF'!BB255/100*'PROGRES BOBOT'!$J255</f>
        <v>0</v>
      </c>
      <c r="BC255" s="156">
        <f>'HARIAN KOMULATIF'!BC255/100*'PROGRES BOBOT'!$J255</f>
        <v>0</v>
      </c>
      <c r="BD255" s="156">
        <f>'HARIAN KOMULATIF'!BD255/100*'PROGRES BOBOT'!$J255</f>
        <v>0</v>
      </c>
      <c r="BE255" s="156">
        <f>'HARIAN KOMULATIF'!BE255/100*'PROGRES BOBOT'!$J255</f>
        <v>0</v>
      </c>
      <c r="BF255" s="156">
        <f>'HARIAN KOMULATIF'!BF255/100*'PROGRES BOBOT'!$J255</f>
        <v>0</v>
      </c>
      <c r="BG255" s="156">
        <f>'HARIAN KOMULATIF'!BG255/100*'PROGRES BOBOT'!$J255</f>
        <v>0</v>
      </c>
      <c r="BH255" s="156">
        <f>'HARIAN KOMULATIF'!BH255/100*'PROGRES BOBOT'!$J255</f>
        <v>0</v>
      </c>
      <c r="BI255" s="156">
        <f>'HARIAN KOMULATIF'!BI255/100*'PROGRES BOBOT'!$J255</f>
        <v>0</v>
      </c>
      <c r="BJ255" s="156">
        <f>'HARIAN KOMULATIF'!BJ255/100*'PROGRES BOBOT'!$J255</f>
        <v>0</v>
      </c>
      <c r="BK255" s="156">
        <f>'HARIAN KOMULATIF'!BK255/100*'PROGRES BOBOT'!$J255</f>
        <v>0</v>
      </c>
      <c r="BL255" s="156">
        <f>'HARIAN KOMULATIF'!BL255/100*'PROGRES BOBOT'!$J255</f>
        <v>0</v>
      </c>
      <c r="BM255" s="156">
        <f>'HARIAN KOMULATIF'!BM255/100*'PROGRES BOBOT'!$J255</f>
        <v>0</v>
      </c>
      <c r="BN255" s="156">
        <f>'HARIAN KOMULATIF'!BN255/100*'PROGRES BOBOT'!$J255</f>
        <v>0</v>
      </c>
      <c r="BO255" s="156">
        <f>'HARIAN KOMULATIF'!BO255/100*'PROGRES BOBOT'!$J255</f>
        <v>0</v>
      </c>
      <c r="BP255" s="156">
        <f>'HARIAN KOMULATIF'!BP255/100*'PROGRES BOBOT'!$J255</f>
        <v>0</v>
      </c>
      <c r="BQ255" s="156">
        <f>'HARIAN KOMULATIF'!BQ255/100*'PROGRES BOBOT'!$J255</f>
        <v>0</v>
      </c>
      <c r="BR255" s="156">
        <f>'HARIAN KOMULATIF'!BR255/100*'PROGRES BOBOT'!$J255</f>
        <v>0</v>
      </c>
      <c r="BS255" s="156">
        <f>'HARIAN KOMULATIF'!BS255/100*'PROGRES BOBOT'!$J255</f>
        <v>0</v>
      </c>
      <c r="BT255" s="156">
        <f>'HARIAN KOMULATIF'!BT255/100*'PROGRES BOBOT'!$J255</f>
        <v>0</v>
      </c>
      <c r="BU255" s="156">
        <f>'HARIAN KOMULATIF'!BU255/100*'PROGRES BOBOT'!$J255</f>
        <v>0</v>
      </c>
      <c r="BV255" s="156">
        <f>'HARIAN KOMULATIF'!BV255/100*'PROGRES BOBOT'!$J255</f>
        <v>0</v>
      </c>
      <c r="BW255" s="156">
        <f>'HARIAN KOMULATIF'!BW255/100*'PROGRES BOBOT'!$J255</f>
        <v>0</v>
      </c>
      <c r="BX255" s="156">
        <f>'HARIAN KOMULATIF'!BX255/100*'PROGRES BOBOT'!$J255</f>
        <v>0</v>
      </c>
      <c r="BY255" s="156">
        <f>'HARIAN KOMULATIF'!BY255/100*'PROGRES BOBOT'!$J255</f>
        <v>0</v>
      </c>
      <c r="BZ255" s="156">
        <f>'HARIAN KOMULATIF'!BZ255/100*'PROGRES BOBOT'!$J255</f>
        <v>0</v>
      </c>
      <c r="CA255" s="156">
        <f>'HARIAN KOMULATIF'!CA255/100*'PROGRES BOBOT'!$J255</f>
        <v>0</v>
      </c>
      <c r="CB255" s="156">
        <f>'HARIAN KOMULATIF'!CB255/100*'PROGRES BOBOT'!$J255</f>
        <v>0</v>
      </c>
      <c r="CC255" s="156">
        <f>'HARIAN KOMULATIF'!CC255/100*'PROGRES BOBOT'!$J255</f>
        <v>0</v>
      </c>
      <c r="CD255" s="156">
        <f>'HARIAN KOMULATIF'!CD255/100*'PROGRES BOBOT'!$J255</f>
        <v>0</v>
      </c>
      <c r="CE255" s="156">
        <f>'HARIAN KOMULATIF'!CE255/100*'PROGRES BOBOT'!$J255</f>
        <v>0</v>
      </c>
      <c r="CF255" s="156">
        <f>'HARIAN KOMULATIF'!CF255/100*'PROGRES BOBOT'!$J255</f>
        <v>0</v>
      </c>
      <c r="CG255" s="156">
        <f>'HARIAN KOMULATIF'!CG255/100*'PROGRES BOBOT'!$J255</f>
        <v>0</v>
      </c>
      <c r="CH255" s="156">
        <f>'HARIAN KOMULATIF'!CH255/100*'PROGRES BOBOT'!$J255</f>
        <v>0</v>
      </c>
      <c r="CI255" s="156">
        <f>'HARIAN KOMULATIF'!CI255/100*'PROGRES BOBOT'!$J255</f>
        <v>0</v>
      </c>
      <c r="CJ255" s="156">
        <f>'HARIAN KOMULATIF'!CJ255/100*'PROGRES BOBOT'!$J255</f>
        <v>0</v>
      </c>
      <c r="CK255" s="156">
        <f>'HARIAN KOMULATIF'!CK255/100*'PROGRES BOBOT'!$J255</f>
        <v>0</v>
      </c>
      <c r="CL255" s="156">
        <f>'HARIAN KOMULATIF'!CL255/100*'PROGRES BOBOT'!$J255</f>
        <v>0</v>
      </c>
      <c r="CM255" s="156">
        <f>'HARIAN KOMULATIF'!CM255/100*'PROGRES BOBOT'!$J255</f>
        <v>0</v>
      </c>
      <c r="CN255" s="156">
        <f>'HARIAN KOMULATIF'!CN255/100*'PROGRES BOBOT'!$J255</f>
        <v>0</v>
      </c>
      <c r="CO255" s="156">
        <f>'HARIAN KOMULATIF'!CO255/100*'PROGRES BOBOT'!$J255</f>
        <v>0</v>
      </c>
      <c r="CP255" s="156">
        <f>'HARIAN KOMULATIF'!CP255/100*'PROGRES BOBOT'!$J255</f>
        <v>0</v>
      </c>
      <c r="CQ255" s="156">
        <f>'HARIAN KOMULATIF'!CQ255/100*'PROGRES BOBOT'!$J255</f>
        <v>0</v>
      </c>
      <c r="CR255" s="156">
        <f>'HARIAN KOMULATIF'!CR255/100*'PROGRES BOBOT'!$J255</f>
        <v>0</v>
      </c>
      <c r="CS255" s="156">
        <f>'HARIAN KOMULATIF'!CS255/100*'PROGRES BOBOT'!$J255</f>
        <v>0</v>
      </c>
      <c r="CT255" s="156">
        <f>'HARIAN KOMULATIF'!CT255/100*'PROGRES BOBOT'!$J255</f>
        <v>0</v>
      </c>
      <c r="CU255" s="156">
        <f>'HARIAN KOMULATIF'!CU255/100*'PROGRES BOBOT'!$J255</f>
        <v>0</v>
      </c>
      <c r="CV255" s="156">
        <f>'HARIAN KOMULATIF'!CV255/100*'PROGRES BOBOT'!$J255</f>
        <v>0</v>
      </c>
      <c r="CW255" s="156">
        <f>'HARIAN KOMULATIF'!CW255/100*'PROGRES BOBOT'!$J255</f>
        <v>0</v>
      </c>
      <c r="CX255" s="156">
        <f>'HARIAN KOMULATIF'!CX255/100*'PROGRES BOBOT'!$J255</f>
        <v>0</v>
      </c>
    </row>
    <row r="256" spans="1:102" ht="15" customHeight="1">
      <c r="A256" s="18"/>
      <c r="B256" s="63" t="s">
        <v>122</v>
      </c>
      <c r="C256" s="5"/>
      <c r="D256" s="5"/>
      <c r="E256" s="61"/>
      <c r="F256" s="16"/>
      <c r="G256" s="20"/>
      <c r="H256" s="16"/>
      <c r="I256" s="21"/>
      <c r="J256" s="154"/>
      <c r="K256" s="156">
        <f>'HARIAN KOMULATIF'!K256/100*'PROGRES BOBOT'!$J256</f>
        <v>0</v>
      </c>
      <c r="L256" s="156">
        <f>'HARIAN KOMULATIF'!L256/100*'PROGRES BOBOT'!$J256</f>
        <v>0</v>
      </c>
      <c r="M256" s="156">
        <f>'HARIAN KOMULATIF'!M256/100*'PROGRES BOBOT'!$J256</f>
        <v>0</v>
      </c>
      <c r="N256" s="156">
        <f>'HARIAN KOMULATIF'!N256/100*'PROGRES BOBOT'!$J256</f>
        <v>0</v>
      </c>
      <c r="O256" s="156">
        <f>'HARIAN KOMULATIF'!O256/100*'PROGRES BOBOT'!$J256</f>
        <v>0</v>
      </c>
      <c r="P256" s="156">
        <f>'HARIAN KOMULATIF'!P256/100*'PROGRES BOBOT'!$J256</f>
        <v>0</v>
      </c>
      <c r="Q256" s="156">
        <f>'HARIAN KOMULATIF'!Q256/100*'PROGRES BOBOT'!$J256</f>
        <v>0</v>
      </c>
      <c r="R256" s="156">
        <f>'HARIAN KOMULATIF'!R256/100*'PROGRES BOBOT'!$J256</f>
        <v>0</v>
      </c>
      <c r="S256" s="156">
        <f>'HARIAN KOMULATIF'!S256/100*'PROGRES BOBOT'!$J256</f>
        <v>0</v>
      </c>
      <c r="T256" s="156">
        <f>'HARIAN KOMULATIF'!T256/100*'PROGRES BOBOT'!$J256</f>
        <v>0</v>
      </c>
      <c r="U256" s="156">
        <f>'HARIAN KOMULATIF'!U256/100*'PROGRES BOBOT'!$J256</f>
        <v>0</v>
      </c>
      <c r="V256" s="156">
        <f>'HARIAN KOMULATIF'!V256/100*'PROGRES BOBOT'!$J256</f>
        <v>0</v>
      </c>
      <c r="W256" s="156">
        <f>'HARIAN KOMULATIF'!W256/100*'PROGRES BOBOT'!$J256</f>
        <v>0</v>
      </c>
      <c r="X256" s="156">
        <f>'HARIAN KOMULATIF'!X256/100*'PROGRES BOBOT'!$J256</f>
        <v>0</v>
      </c>
      <c r="Y256" s="156">
        <f>'HARIAN KOMULATIF'!Y256/100*'PROGRES BOBOT'!$J256</f>
        <v>0</v>
      </c>
      <c r="Z256" s="156">
        <f>'HARIAN KOMULATIF'!Z256/100*'PROGRES BOBOT'!$J256</f>
        <v>0</v>
      </c>
      <c r="AA256" s="156">
        <f>'HARIAN KOMULATIF'!AA256/100*'PROGRES BOBOT'!$J256</f>
        <v>0</v>
      </c>
      <c r="AB256" s="156">
        <f>'HARIAN KOMULATIF'!AB256/100*'PROGRES BOBOT'!$J256</f>
        <v>0</v>
      </c>
      <c r="AC256" s="156">
        <f>'HARIAN KOMULATIF'!AC256/100*'PROGRES BOBOT'!$J256</f>
        <v>0</v>
      </c>
      <c r="AD256" s="156">
        <f>'HARIAN KOMULATIF'!AD256/100*'PROGRES BOBOT'!$J256</f>
        <v>0</v>
      </c>
      <c r="AE256" s="156">
        <f>'HARIAN KOMULATIF'!AE256/100*'PROGRES BOBOT'!$J256</f>
        <v>0</v>
      </c>
      <c r="AF256" s="156">
        <f>'HARIAN KOMULATIF'!AF256/100*'PROGRES BOBOT'!$J256</f>
        <v>0</v>
      </c>
      <c r="AG256" s="156">
        <f>'HARIAN KOMULATIF'!AG256/100*'PROGRES BOBOT'!$J256</f>
        <v>0</v>
      </c>
      <c r="AH256" s="156">
        <f>'HARIAN KOMULATIF'!AH256/100*'PROGRES BOBOT'!$J256</f>
        <v>0</v>
      </c>
      <c r="AI256" s="156">
        <f>'HARIAN KOMULATIF'!AI256/100*'PROGRES BOBOT'!$J256</f>
        <v>0</v>
      </c>
      <c r="AJ256" s="156">
        <f>'HARIAN KOMULATIF'!AJ256/100*'PROGRES BOBOT'!$J256</f>
        <v>0</v>
      </c>
      <c r="AK256" s="156">
        <f>'HARIAN KOMULATIF'!AK256/100*'PROGRES BOBOT'!$J256</f>
        <v>0</v>
      </c>
      <c r="AL256" s="156">
        <f>'HARIAN KOMULATIF'!AL256/100*'PROGRES BOBOT'!$J256</f>
        <v>0</v>
      </c>
      <c r="AM256" s="156">
        <f>'HARIAN KOMULATIF'!AM256/100*'PROGRES BOBOT'!$J256</f>
        <v>0</v>
      </c>
      <c r="AN256" s="156">
        <f>'HARIAN KOMULATIF'!AN256/100*'PROGRES BOBOT'!$J256</f>
        <v>0</v>
      </c>
      <c r="AO256" s="156">
        <f>'HARIAN KOMULATIF'!AO256/100*'PROGRES BOBOT'!$J256</f>
        <v>0</v>
      </c>
      <c r="AP256" s="156">
        <f>'HARIAN KOMULATIF'!AP256/100*'PROGRES BOBOT'!$J256</f>
        <v>0</v>
      </c>
      <c r="AQ256" s="156">
        <f>'HARIAN KOMULATIF'!AQ256/100*'PROGRES BOBOT'!$J256</f>
        <v>0</v>
      </c>
      <c r="AR256" s="156">
        <f>'HARIAN KOMULATIF'!AR256/100*'PROGRES BOBOT'!$J256</f>
        <v>0</v>
      </c>
      <c r="AS256" s="156">
        <f>'HARIAN KOMULATIF'!AS256/100*'PROGRES BOBOT'!$J256</f>
        <v>0</v>
      </c>
      <c r="AT256" s="156">
        <f>'HARIAN KOMULATIF'!AT256/100*'PROGRES BOBOT'!$J256</f>
        <v>0</v>
      </c>
      <c r="AU256" s="156">
        <f>'HARIAN KOMULATIF'!AU256/100*'PROGRES BOBOT'!$J256</f>
        <v>0</v>
      </c>
      <c r="AV256" s="156">
        <f>'HARIAN KOMULATIF'!AV256/100*'PROGRES BOBOT'!$J256</f>
        <v>0</v>
      </c>
      <c r="AW256" s="156">
        <f>'HARIAN KOMULATIF'!AW256/100*'PROGRES BOBOT'!$J256</f>
        <v>0</v>
      </c>
      <c r="AX256" s="156">
        <f>'HARIAN KOMULATIF'!AX256/100*'PROGRES BOBOT'!$J256</f>
        <v>0</v>
      </c>
      <c r="AY256" s="156">
        <f>'HARIAN KOMULATIF'!AY256/100*'PROGRES BOBOT'!$J256</f>
        <v>0</v>
      </c>
      <c r="AZ256" s="156">
        <f>'HARIAN KOMULATIF'!AZ256/100*'PROGRES BOBOT'!$J256</f>
        <v>0</v>
      </c>
      <c r="BA256" s="156">
        <f>'HARIAN KOMULATIF'!BA256/100*'PROGRES BOBOT'!$J256</f>
        <v>0</v>
      </c>
      <c r="BB256" s="156">
        <f>'HARIAN KOMULATIF'!BB256/100*'PROGRES BOBOT'!$J256</f>
        <v>0</v>
      </c>
      <c r="BC256" s="156">
        <f>'HARIAN KOMULATIF'!BC256/100*'PROGRES BOBOT'!$J256</f>
        <v>0</v>
      </c>
      <c r="BD256" s="156">
        <f>'HARIAN KOMULATIF'!BD256/100*'PROGRES BOBOT'!$J256</f>
        <v>0</v>
      </c>
      <c r="BE256" s="156">
        <f>'HARIAN KOMULATIF'!BE256/100*'PROGRES BOBOT'!$J256</f>
        <v>0</v>
      </c>
      <c r="BF256" s="156">
        <f>'HARIAN KOMULATIF'!BF256/100*'PROGRES BOBOT'!$J256</f>
        <v>0</v>
      </c>
      <c r="BG256" s="156">
        <f>'HARIAN KOMULATIF'!BG256/100*'PROGRES BOBOT'!$J256</f>
        <v>0</v>
      </c>
      <c r="BH256" s="156">
        <f>'HARIAN KOMULATIF'!BH256/100*'PROGRES BOBOT'!$J256</f>
        <v>0</v>
      </c>
      <c r="BI256" s="156">
        <f>'HARIAN KOMULATIF'!BI256/100*'PROGRES BOBOT'!$J256</f>
        <v>0</v>
      </c>
      <c r="BJ256" s="156">
        <f>'HARIAN KOMULATIF'!BJ256/100*'PROGRES BOBOT'!$J256</f>
        <v>0</v>
      </c>
      <c r="BK256" s="156">
        <f>'HARIAN KOMULATIF'!BK256/100*'PROGRES BOBOT'!$J256</f>
        <v>0</v>
      </c>
      <c r="BL256" s="156">
        <f>'HARIAN KOMULATIF'!BL256/100*'PROGRES BOBOT'!$J256</f>
        <v>0</v>
      </c>
      <c r="BM256" s="156">
        <f>'HARIAN KOMULATIF'!BM256/100*'PROGRES BOBOT'!$J256</f>
        <v>0</v>
      </c>
      <c r="BN256" s="156">
        <f>'HARIAN KOMULATIF'!BN256/100*'PROGRES BOBOT'!$J256</f>
        <v>0</v>
      </c>
      <c r="BO256" s="156">
        <f>'HARIAN KOMULATIF'!BO256/100*'PROGRES BOBOT'!$J256</f>
        <v>0</v>
      </c>
      <c r="BP256" s="156">
        <f>'HARIAN KOMULATIF'!BP256/100*'PROGRES BOBOT'!$J256</f>
        <v>0</v>
      </c>
      <c r="BQ256" s="156">
        <f>'HARIAN KOMULATIF'!BQ256/100*'PROGRES BOBOT'!$J256</f>
        <v>0</v>
      </c>
      <c r="BR256" s="156">
        <f>'HARIAN KOMULATIF'!BR256/100*'PROGRES BOBOT'!$J256</f>
        <v>0</v>
      </c>
      <c r="BS256" s="156">
        <f>'HARIAN KOMULATIF'!BS256/100*'PROGRES BOBOT'!$J256</f>
        <v>0</v>
      </c>
      <c r="BT256" s="156">
        <f>'HARIAN KOMULATIF'!BT256/100*'PROGRES BOBOT'!$J256</f>
        <v>0</v>
      </c>
      <c r="BU256" s="156">
        <f>'HARIAN KOMULATIF'!BU256/100*'PROGRES BOBOT'!$J256</f>
        <v>0</v>
      </c>
      <c r="BV256" s="156">
        <f>'HARIAN KOMULATIF'!BV256/100*'PROGRES BOBOT'!$J256</f>
        <v>0</v>
      </c>
      <c r="BW256" s="156">
        <f>'HARIAN KOMULATIF'!BW256/100*'PROGRES BOBOT'!$J256</f>
        <v>0</v>
      </c>
      <c r="BX256" s="156">
        <f>'HARIAN KOMULATIF'!BX256/100*'PROGRES BOBOT'!$J256</f>
        <v>0</v>
      </c>
      <c r="BY256" s="156">
        <f>'HARIAN KOMULATIF'!BY256/100*'PROGRES BOBOT'!$J256</f>
        <v>0</v>
      </c>
      <c r="BZ256" s="156">
        <f>'HARIAN KOMULATIF'!BZ256/100*'PROGRES BOBOT'!$J256</f>
        <v>0</v>
      </c>
      <c r="CA256" s="156">
        <f>'HARIAN KOMULATIF'!CA256/100*'PROGRES BOBOT'!$J256</f>
        <v>0</v>
      </c>
      <c r="CB256" s="156">
        <f>'HARIAN KOMULATIF'!CB256/100*'PROGRES BOBOT'!$J256</f>
        <v>0</v>
      </c>
      <c r="CC256" s="156">
        <f>'HARIAN KOMULATIF'!CC256/100*'PROGRES BOBOT'!$J256</f>
        <v>0</v>
      </c>
      <c r="CD256" s="156">
        <f>'HARIAN KOMULATIF'!CD256/100*'PROGRES BOBOT'!$J256</f>
        <v>0</v>
      </c>
      <c r="CE256" s="156">
        <f>'HARIAN KOMULATIF'!CE256/100*'PROGRES BOBOT'!$J256</f>
        <v>0</v>
      </c>
      <c r="CF256" s="156">
        <f>'HARIAN KOMULATIF'!CF256/100*'PROGRES BOBOT'!$J256</f>
        <v>0</v>
      </c>
      <c r="CG256" s="156">
        <f>'HARIAN KOMULATIF'!CG256/100*'PROGRES BOBOT'!$J256</f>
        <v>0</v>
      </c>
      <c r="CH256" s="156">
        <f>'HARIAN KOMULATIF'!CH256/100*'PROGRES BOBOT'!$J256</f>
        <v>0</v>
      </c>
      <c r="CI256" s="156">
        <f>'HARIAN KOMULATIF'!CI256/100*'PROGRES BOBOT'!$J256</f>
        <v>0</v>
      </c>
      <c r="CJ256" s="156">
        <f>'HARIAN KOMULATIF'!CJ256/100*'PROGRES BOBOT'!$J256</f>
        <v>0</v>
      </c>
      <c r="CK256" s="156">
        <f>'HARIAN KOMULATIF'!CK256/100*'PROGRES BOBOT'!$J256</f>
        <v>0</v>
      </c>
      <c r="CL256" s="156">
        <f>'HARIAN KOMULATIF'!CL256/100*'PROGRES BOBOT'!$J256</f>
        <v>0</v>
      </c>
      <c r="CM256" s="156">
        <f>'HARIAN KOMULATIF'!CM256/100*'PROGRES BOBOT'!$J256</f>
        <v>0</v>
      </c>
      <c r="CN256" s="156">
        <f>'HARIAN KOMULATIF'!CN256/100*'PROGRES BOBOT'!$J256</f>
        <v>0</v>
      </c>
      <c r="CO256" s="156">
        <f>'HARIAN KOMULATIF'!CO256/100*'PROGRES BOBOT'!$J256</f>
        <v>0</v>
      </c>
      <c r="CP256" s="156">
        <f>'HARIAN KOMULATIF'!CP256/100*'PROGRES BOBOT'!$J256</f>
        <v>0</v>
      </c>
      <c r="CQ256" s="156">
        <f>'HARIAN KOMULATIF'!CQ256/100*'PROGRES BOBOT'!$J256</f>
        <v>0</v>
      </c>
      <c r="CR256" s="156">
        <f>'HARIAN KOMULATIF'!CR256/100*'PROGRES BOBOT'!$J256</f>
        <v>0</v>
      </c>
      <c r="CS256" s="156">
        <f>'HARIAN KOMULATIF'!CS256/100*'PROGRES BOBOT'!$J256</f>
        <v>0</v>
      </c>
      <c r="CT256" s="156">
        <f>'HARIAN KOMULATIF'!CT256/100*'PROGRES BOBOT'!$J256</f>
        <v>0</v>
      </c>
      <c r="CU256" s="156">
        <f>'HARIAN KOMULATIF'!CU256/100*'PROGRES BOBOT'!$J256</f>
        <v>0</v>
      </c>
      <c r="CV256" s="156">
        <f>'HARIAN KOMULATIF'!CV256/100*'PROGRES BOBOT'!$J256</f>
        <v>0</v>
      </c>
      <c r="CW256" s="156">
        <f>'HARIAN KOMULATIF'!CW256/100*'PROGRES BOBOT'!$J256</f>
        <v>0</v>
      </c>
      <c r="CX256" s="156">
        <f>'HARIAN KOMULATIF'!CX256/100*'PROGRES BOBOT'!$J256</f>
        <v>0</v>
      </c>
    </row>
    <row r="257" spans="1:102" ht="15" customHeight="1">
      <c r="A257" s="18">
        <v>5</v>
      </c>
      <c r="B257" s="63" t="s">
        <v>125</v>
      </c>
      <c r="C257" s="5"/>
      <c r="D257" s="5"/>
      <c r="E257" s="61"/>
      <c r="F257" s="16">
        <v>1</v>
      </c>
      <c r="G257" s="20" t="s">
        <v>113</v>
      </c>
      <c r="H257" s="16">
        <v>1564657.78</v>
      </c>
      <c r="I257" s="21">
        <f t="shared" ref="I257:I261" si="46">H257*F257</f>
        <v>1564657.78</v>
      </c>
      <c r="J257" s="154">
        <f t="shared" si="38"/>
        <v>0.15646541728196009</v>
      </c>
      <c r="K257" s="156">
        <f>'HARIAN KOMULATIF'!K257/100*'PROGRES BOBOT'!$J257</f>
        <v>0</v>
      </c>
      <c r="L257" s="156">
        <f>'HARIAN KOMULATIF'!L257/100*'PROGRES BOBOT'!$J257</f>
        <v>0</v>
      </c>
      <c r="M257" s="156">
        <f>'HARIAN KOMULATIF'!M257/100*'PROGRES BOBOT'!$J257</f>
        <v>0</v>
      </c>
      <c r="N257" s="156">
        <f>'HARIAN KOMULATIF'!N257/100*'PROGRES BOBOT'!$J257</f>
        <v>0</v>
      </c>
      <c r="O257" s="156">
        <f>'HARIAN KOMULATIF'!O257/100*'PROGRES BOBOT'!$J257</f>
        <v>0</v>
      </c>
      <c r="P257" s="156">
        <f>'HARIAN KOMULATIF'!P257/100*'PROGRES BOBOT'!$J257</f>
        <v>0</v>
      </c>
      <c r="Q257" s="156">
        <f>'HARIAN KOMULATIF'!Q257/100*'PROGRES BOBOT'!$J257</f>
        <v>0</v>
      </c>
      <c r="R257" s="156">
        <f>'HARIAN KOMULATIF'!R257/100*'PROGRES BOBOT'!$J257</f>
        <v>0</v>
      </c>
      <c r="S257" s="156">
        <f>'HARIAN KOMULATIF'!S257/100*'PROGRES BOBOT'!$J257</f>
        <v>0</v>
      </c>
      <c r="T257" s="156">
        <f>'HARIAN KOMULATIF'!T257/100*'PROGRES BOBOT'!$J257</f>
        <v>0</v>
      </c>
      <c r="U257" s="156">
        <f>'HARIAN KOMULATIF'!U257/100*'PROGRES BOBOT'!$J257</f>
        <v>0</v>
      </c>
      <c r="V257" s="156">
        <f>'HARIAN KOMULATIF'!V257/100*'PROGRES BOBOT'!$J257</f>
        <v>0</v>
      </c>
      <c r="W257" s="156">
        <f>'HARIAN KOMULATIF'!W257/100*'PROGRES BOBOT'!$J257</f>
        <v>0</v>
      </c>
      <c r="X257" s="156">
        <f>'HARIAN KOMULATIF'!X257/100*'PROGRES BOBOT'!$J257</f>
        <v>0</v>
      </c>
      <c r="Y257" s="156">
        <f>'HARIAN KOMULATIF'!Y257/100*'PROGRES BOBOT'!$J257</f>
        <v>0</v>
      </c>
      <c r="Z257" s="156">
        <f>'HARIAN KOMULATIF'!Z257/100*'PROGRES BOBOT'!$J257</f>
        <v>0</v>
      </c>
      <c r="AA257" s="156">
        <f>'HARIAN KOMULATIF'!AA257/100*'PROGRES BOBOT'!$J257</f>
        <v>0</v>
      </c>
      <c r="AB257" s="156">
        <f>'HARIAN KOMULATIF'!AB257/100*'PROGRES BOBOT'!$J257</f>
        <v>0</v>
      </c>
      <c r="AC257" s="156">
        <f>'HARIAN KOMULATIF'!AC257/100*'PROGRES BOBOT'!$J257</f>
        <v>0</v>
      </c>
      <c r="AD257" s="156">
        <f>'HARIAN KOMULATIF'!AD257/100*'PROGRES BOBOT'!$J257</f>
        <v>0</v>
      </c>
      <c r="AE257" s="156">
        <f>'HARIAN KOMULATIF'!AE257/100*'PROGRES BOBOT'!$J257</f>
        <v>0</v>
      </c>
      <c r="AF257" s="156">
        <f>'HARIAN KOMULATIF'!AF257/100*'PROGRES BOBOT'!$J257</f>
        <v>0</v>
      </c>
      <c r="AG257" s="156">
        <f>'HARIAN KOMULATIF'!AG257/100*'PROGRES BOBOT'!$J257</f>
        <v>0</v>
      </c>
      <c r="AH257" s="156">
        <f>'HARIAN KOMULATIF'!AH257/100*'PROGRES BOBOT'!$J257</f>
        <v>0</v>
      </c>
      <c r="AI257" s="156">
        <f>'HARIAN KOMULATIF'!AI257/100*'PROGRES BOBOT'!$J257</f>
        <v>0</v>
      </c>
      <c r="AJ257" s="156">
        <f>'HARIAN KOMULATIF'!AJ257/100*'PROGRES BOBOT'!$J257</f>
        <v>0</v>
      </c>
      <c r="AK257" s="156">
        <f>'HARIAN KOMULATIF'!AK257/100*'PROGRES BOBOT'!$J257</f>
        <v>0</v>
      </c>
      <c r="AL257" s="156">
        <f>'HARIAN KOMULATIF'!AL257/100*'PROGRES BOBOT'!$J257</f>
        <v>0</v>
      </c>
      <c r="AM257" s="156">
        <f>'HARIAN KOMULATIF'!AM257/100*'PROGRES BOBOT'!$J257</f>
        <v>0</v>
      </c>
      <c r="AN257" s="156">
        <f>'HARIAN KOMULATIF'!AN257/100*'PROGRES BOBOT'!$J257</f>
        <v>0</v>
      </c>
      <c r="AO257" s="156">
        <f>'HARIAN KOMULATIF'!AO257/100*'PROGRES BOBOT'!$J257</f>
        <v>0</v>
      </c>
      <c r="AP257" s="156">
        <f>'HARIAN KOMULATIF'!AP257/100*'PROGRES BOBOT'!$J257</f>
        <v>0</v>
      </c>
      <c r="AQ257" s="156">
        <f>'HARIAN KOMULATIF'!AQ257/100*'PROGRES BOBOT'!$J257</f>
        <v>0</v>
      </c>
      <c r="AR257" s="156">
        <f>'HARIAN KOMULATIF'!AR257/100*'PROGRES BOBOT'!$J257</f>
        <v>0</v>
      </c>
      <c r="AS257" s="156">
        <f>'HARIAN KOMULATIF'!AS257/100*'PROGRES BOBOT'!$J257</f>
        <v>0</v>
      </c>
      <c r="AT257" s="156">
        <f>'HARIAN KOMULATIF'!AT257/100*'PROGRES BOBOT'!$J257</f>
        <v>0</v>
      </c>
      <c r="AU257" s="156">
        <f>'HARIAN KOMULATIF'!AU257/100*'PROGRES BOBOT'!$J257</f>
        <v>0</v>
      </c>
      <c r="AV257" s="156">
        <f>'HARIAN KOMULATIF'!AV257/100*'PROGRES BOBOT'!$J257</f>
        <v>0</v>
      </c>
      <c r="AW257" s="156">
        <f>'HARIAN KOMULATIF'!AW257/100*'PROGRES BOBOT'!$J257</f>
        <v>0</v>
      </c>
      <c r="AX257" s="156">
        <f>'HARIAN KOMULATIF'!AX257/100*'PROGRES BOBOT'!$J257</f>
        <v>0</v>
      </c>
      <c r="AY257" s="156">
        <f>'HARIAN KOMULATIF'!AY257/100*'PROGRES BOBOT'!$J257</f>
        <v>0</v>
      </c>
      <c r="AZ257" s="156">
        <f>'HARIAN KOMULATIF'!AZ257/100*'PROGRES BOBOT'!$J257</f>
        <v>0</v>
      </c>
      <c r="BA257" s="156">
        <f>'HARIAN KOMULATIF'!BA257/100*'PROGRES BOBOT'!$J257</f>
        <v>0</v>
      </c>
      <c r="BB257" s="156">
        <f>'HARIAN KOMULATIF'!BB257/100*'PROGRES BOBOT'!$J257</f>
        <v>0</v>
      </c>
      <c r="BC257" s="156">
        <f>'HARIAN KOMULATIF'!BC257/100*'PROGRES BOBOT'!$J257</f>
        <v>0</v>
      </c>
      <c r="BD257" s="156">
        <f>'HARIAN KOMULATIF'!BD257/100*'PROGRES BOBOT'!$J257</f>
        <v>0</v>
      </c>
      <c r="BE257" s="156">
        <f>'HARIAN KOMULATIF'!BE257/100*'PROGRES BOBOT'!$J257</f>
        <v>0</v>
      </c>
      <c r="BF257" s="156">
        <f>'HARIAN KOMULATIF'!BF257/100*'PROGRES BOBOT'!$J257</f>
        <v>0</v>
      </c>
      <c r="BG257" s="156">
        <f>'HARIAN KOMULATIF'!BG257/100*'PROGRES BOBOT'!$J257</f>
        <v>0</v>
      </c>
      <c r="BH257" s="156">
        <f>'HARIAN KOMULATIF'!BH257/100*'PROGRES BOBOT'!$J257</f>
        <v>0</v>
      </c>
      <c r="BI257" s="156">
        <f>'HARIAN KOMULATIF'!BI257/100*'PROGRES BOBOT'!$J257</f>
        <v>0</v>
      </c>
      <c r="BJ257" s="156">
        <f>'HARIAN KOMULATIF'!BJ257/100*'PROGRES BOBOT'!$J257</f>
        <v>0</v>
      </c>
      <c r="BK257" s="156">
        <f>'HARIAN KOMULATIF'!BK257/100*'PROGRES BOBOT'!$J257</f>
        <v>0</v>
      </c>
      <c r="BL257" s="156">
        <f>'HARIAN KOMULATIF'!BL257/100*'PROGRES BOBOT'!$J257</f>
        <v>0</v>
      </c>
      <c r="BM257" s="156">
        <f>'HARIAN KOMULATIF'!BM257/100*'PROGRES BOBOT'!$J257</f>
        <v>0</v>
      </c>
      <c r="BN257" s="156">
        <f>'HARIAN KOMULATIF'!BN257/100*'PROGRES BOBOT'!$J257</f>
        <v>0</v>
      </c>
      <c r="BO257" s="156">
        <f>'HARIAN KOMULATIF'!BO257/100*'PROGRES BOBOT'!$J257</f>
        <v>0</v>
      </c>
      <c r="BP257" s="156">
        <f>'HARIAN KOMULATIF'!BP257/100*'PROGRES BOBOT'!$J257</f>
        <v>0</v>
      </c>
      <c r="BQ257" s="156">
        <f>'HARIAN KOMULATIF'!BQ257/100*'PROGRES BOBOT'!$J257</f>
        <v>0</v>
      </c>
      <c r="BR257" s="156">
        <f>'HARIAN KOMULATIF'!BR257/100*'PROGRES BOBOT'!$J257</f>
        <v>0</v>
      </c>
      <c r="BS257" s="156">
        <f>'HARIAN KOMULATIF'!BS257/100*'PROGRES BOBOT'!$J257</f>
        <v>0</v>
      </c>
      <c r="BT257" s="156">
        <f>'HARIAN KOMULATIF'!BT257/100*'PROGRES BOBOT'!$J257</f>
        <v>0</v>
      </c>
      <c r="BU257" s="156">
        <f>'HARIAN KOMULATIF'!BU257/100*'PROGRES BOBOT'!$J257</f>
        <v>0</v>
      </c>
      <c r="BV257" s="156">
        <f>'HARIAN KOMULATIF'!BV257/100*'PROGRES BOBOT'!$J257</f>
        <v>0</v>
      </c>
      <c r="BW257" s="156">
        <f>'HARIAN KOMULATIF'!BW257/100*'PROGRES BOBOT'!$J257</f>
        <v>0</v>
      </c>
      <c r="BX257" s="156">
        <f>'HARIAN KOMULATIF'!BX257/100*'PROGRES BOBOT'!$J257</f>
        <v>0</v>
      </c>
      <c r="BY257" s="156">
        <f>'HARIAN KOMULATIF'!BY257/100*'PROGRES BOBOT'!$J257</f>
        <v>0</v>
      </c>
      <c r="BZ257" s="156">
        <f>'HARIAN KOMULATIF'!BZ257/100*'PROGRES BOBOT'!$J257</f>
        <v>0</v>
      </c>
      <c r="CA257" s="156">
        <f>'HARIAN KOMULATIF'!CA257/100*'PROGRES BOBOT'!$J257</f>
        <v>0</v>
      </c>
      <c r="CB257" s="156">
        <f>'HARIAN KOMULATIF'!CB257/100*'PROGRES BOBOT'!$J257</f>
        <v>0</v>
      </c>
      <c r="CC257" s="156">
        <f>'HARIAN KOMULATIF'!CC257/100*'PROGRES BOBOT'!$J257</f>
        <v>0</v>
      </c>
      <c r="CD257" s="156">
        <f>'HARIAN KOMULATIF'!CD257/100*'PROGRES BOBOT'!$J257</f>
        <v>0</v>
      </c>
      <c r="CE257" s="156">
        <f>'HARIAN KOMULATIF'!CE257/100*'PROGRES BOBOT'!$J257</f>
        <v>0</v>
      </c>
      <c r="CF257" s="156">
        <f>'HARIAN KOMULATIF'!CF257/100*'PROGRES BOBOT'!$J257</f>
        <v>0</v>
      </c>
      <c r="CG257" s="156">
        <f>'HARIAN KOMULATIF'!CG257/100*'PROGRES BOBOT'!$J257</f>
        <v>0</v>
      </c>
      <c r="CH257" s="156">
        <f>'HARIAN KOMULATIF'!CH257/100*'PROGRES BOBOT'!$J257</f>
        <v>0</v>
      </c>
      <c r="CI257" s="156">
        <f>'HARIAN KOMULATIF'!CI257/100*'PROGRES BOBOT'!$J257</f>
        <v>0</v>
      </c>
      <c r="CJ257" s="156">
        <f>'HARIAN KOMULATIF'!CJ257/100*'PROGRES BOBOT'!$J257</f>
        <v>0</v>
      </c>
      <c r="CK257" s="156">
        <f>'HARIAN KOMULATIF'!CK257/100*'PROGRES BOBOT'!$J257</f>
        <v>0</v>
      </c>
      <c r="CL257" s="156">
        <f>'HARIAN KOMULATIF'!CL257/100*'PROGRES BOBOT'!$J257</f>
        <v>0</v>
      </c>
      <c r="CM257" s="156">
        <f>'HARIAN KOMULATIF'!CM257/100*'PROGRES BOBOT'!$J257</f>
        <v>0</v>
      </c>
      <c r="CN257" s="156">
        <f>'HARIAN KOMULATIF'!CN257/100*'PROGRES BOBOT'!$J257</f>
        <v>0</v>
      </c>
      <c r="CO257" s="156">
        <f>'HARIAN KOMULATIF'!CO257/100*'PROGRES BOBOT'!$J257</f>
        <v>0</v>
      </c>
      <c r="CP257" s="156">
        <f>'HARIAN KOMULATIF'!CP257/100*'PROGRES BOBOT'!$J257</f>
        <v>0</v>
      </c>
      <c r="CQ257" s="156">
        <f>'HARIAN KOMULATIF'!CQ257/100*'PROGRES BOBOT'!$J257</f>
        <v>0</v>
      </c>
      <c r="CR257" s="156">
        <f>'HARIAN KOMULATIF'!CR257/100*'PROGRES BOBOT'!$J257</f>
        <v>0</v>
      </c>
      <c r="CS257" s="156">
        <f>'HARIAN KOMULATIF'!CS257/100*'PROGRES BOBOT'!$J257</f>
        <v>0</v>
      </c>
      <c r="CT257" s="156">
        <f>'HARIAN KOMULATIF'!CT257/100*'PROGRES BOBOT'!$J257</f>
        <v>0</v>
      </c>
      <c r="CU257" s="156">
        <f>'HARIAN KOMULATIF'!CU257/100*'PROGRES BOBOT'!$J257</f>
        <v>0</v>
      </c>
      <c r="CV257" s="156">
        <f>'HARIAN KOMULATIF'!CV257/100*'PROGRES BOBOT'!$J257</f>
        <v>0</v>
      </c>
      <c r="CW257" s="156">
        <f>'HARIAN KOMULATIF'!CW257/100*'PROGRES BOBOT'!$J257</f>
        <v>0</v>
      </c>
      <c r="CX257" s="156">
        <f>'HARIAN KOMULATIF'!CX257/100*'PROGRES BOBOT'!$J257</f>
        <v>0</v>
      </c>
    </row>
    <row r="258" spans="1:102" ht="15" customHeight="1">
      <c r="A258" s="18">
        <v>6</v>
      </c>
      <c r="B258" s="63" t="s">
        <v>126</v>
      </c>
      <c r="C258" s="5"/>
      <c r="D258" s="5"/>
      <c r="E258" s="61"/>
      <c r="F258" s="16">
        <v>1</v>
      </c>
      <c r="G258" s="20" t="s">
        <v>113</v>
      </c>
      <c r="H258" s="16">
        <v>2977994.25</v>
      </c>
      <c r="I258" s="21">
        <f t="shared" si="46"/>
        <v>2977994.25</v>
      </c>
      <c r="J258" s="154">
        <f t="shared" si="38"/>
        <v>0.2977987384497125</v>
      </c>
      <c r="K258" s="156">
        <f>'HARIAN KOMULATIF'!K258/100*'PROGRES BOBOT'!$J258</f>
        <v>0</v>
      </c>
      <c r="L258" s="156">
        <f>'HARIAN KOMULATIF'!L258/100*'PROGRES BOBOT'!$J258</f>
        <v>0</v>
      </c>
      <c r="M258" s="156">
        <f>'HARIAN KOMULATIF'!M258/100*'PROGRES BOBOT'!$J258</f>
        <v>0</v>
      </c>
      <c r="N258" s="156">
        <f>'HARIAN KOMULATIF'!N258/100*'PROGRES BOBOT'!$J258</f>
        <v>0</v>
      </c>
      <c r="O258" s="156">
        <f>'HARIAN KOMULATIF'!O258/100*'PROGRES BOBOT'!$J258</f>
        <v>0</v>
      </c>
      <c r="P258" s="156">
        <f>'HARIAN KOMULATIF'!P258/100*'PROGRES BOBOT'!$J258</f>
        <v>0</v>
      </c>
      <c r="Q258" s="156">
        <f>'HARIAN KOMULATIF'!Q258/100*'PROGRES BOBOT'!$J258</f>
        <v>0</v>
      </c>
      <c r="R258" s="156">
        <f>'HARIAN KOMULATIF'!R258/100*'PROGRES BOBOT'!$J258</f>
        <v>0</v>
      </c>
      <c r="S258" s="156">
        <f>'HARIAN KOMULATIF'!S258/100*'PROGRES BOBOT'!$J258</f>
        <v>0</v>
      </c>
      <c r="T258" s="156">
        <f>'HARIAN KOMULATIF'!T258/100*'PROGRES BOBOT'!$J258</f>
        <v>0</v>
      </c>
      <c r="U258" s="156">
        <f>'HARIAN KOMULATIF'!U258/100*'PROGRES BOBOT'!$J258</f>
        <v>0</v>
      </c>
      <c r="V258" s="156">
        <f>'HARIAN KOMULATIF'!V258/100*'PROGRES BOBOT'!$J258</f>
        <v>0</v>
      </c>
      <c r="W258" s="156">
        <f>'HARIAN KOMULATIF'!W258/100*'PROGRES BOBOT'!$J258</f>
        <v>0</v>
      </c>
      <c r="X258" s="156">
        <f>'HARIAN KOMULATIF'!X258/100*'PROGRES BOBOT'!$J258</f>
        <v>0</v>
      </c>
      <c r="Y258" s="156">
        <f>'HARIAN KOMULATIF'!Y258/100*'PROGRES BOBOT'!$J258</f>
        <v>0</v>
      </c>
      <c r="Z258" s="156">
        <f>'HARIAN KOMULATIF'!Z258/100*'PROGRES BOBOT'!$J258</f>
        <v>0</v>
      </c>
      <c r="AA258" s="156">
        <f>'HARIAN KOMULATIF'!AA258/100*'PROGRES BOBOT'!$J258</f>
        <v>0</v>
      </c>
      <c r="AB258" s="156">
        <f>'HARIAN KOMULATIF'!AB258/100*'PROGRES BOBOT'!$J258</f>
        <v>0</v>
      </c>
      <c r="AC258" s="156">
        <f>'HARIAN KOMULATIF'!AC258/100*'PROGRES BOBOT'!$J258</f>
        <v>0</v>
      </c>
      <c r="AD258" s="156">
        <f>'HARIAN KOMULATIF'!AD258/100*'PROGRES BOBOT'!$J258</f>
        <v>0</v>
      </c>
      <c r="AE258" s="156">
        <f>'HARIAN KOMULATIF'!AE258/100*'PROGRES BOBOT'!$J258</f>
        <v>0</v>
      </c>
      <c r="AF258" s="156">
        <f>'HARIAN KOMULATIF'!AF258/100*'PROGRES BOBOT'!$J258</f>
        <v>0</v>
      </c>
      <c r="AG258" s="156">
        <f>'HARIAN KOMULATIF'!AG258/100*'PROGRES BOBOT'!$J258</f>
        <v>0</v>
      </c>
      <c r="AH258" s="156">
        <f>'HARIAN KOMULATIF'!AH258/100*'PROGRES BOBOT'!$J258</f>
        <v>0</v>
      </c>
      <c r="AI258" s="156">
        <f>'HARIAN KOMULATIF'!AI258/100*'PROGRES BOBOT'!$J258</f>
        <v>0</v>
      </c>
      <c r="AJ258" s="156">
        <f>'HARIAN KOMULATIF'!AJ258/100*'PROGRES BOBOT'!$J258</f>
        <v>0</v>
      </c>
      <c r="AK258" s="156">
        <f>'HARIAN KOMULATIF'!AK258/100*'PROGRES BOBOT'!$J258</f>
        <v>0</v>
      </c>
      <c r="AL258" s="156">
        <f>'HARIAN KOMULATIF'!AL258/100*'PROGRES BOBOT'!$J258</f>
        <v>0</v>
      </c>
      <c r="AM258" s="156">
        <f>'HARIAN KOMULATIF'!AM258/100*'PROGRES BOBOT'!$J258</f>
        <v>0</v>
      </c>
      <c r="AN258" s="156">
        <f>'HARIAN KOMULATIF'!AN258/100*'PROGRES BOBOT'!$J258</f>
        <v>0</v>
      </c>
      <c r="AO258" s="156">
        <f>'HARIAN KOMULATIF'!AO258/100*'PROGRES BOBOT'!$J258</f>
        <v>0</v>
      </c>
      <c r="AP258" s="156">
        <f>'HARIAN KOMULATIF'!AP258/100*'PROGRES BOBOT'!$J258</f>
        <v>0</v>
      </c>
      <c r="AQ258" s="156">
        <f>'HARIAN KOMULATIF'!AQ258/100*'PROGRES BOBOT'!$J258</f>
        <v>0</v>
      </c>
      <c r="AR258" s="156">
        <f>'HARIAN KOMULATIF'!AR258/100*'PROGRES BOBOT'!$J258</f>
        <v>0</v>
      </c>
      <c r="AS258" s="156">
        <f>'HARIAN KOMULATIF'!AS258/100*'PROGRES BOBOT'!$J258</f>
        <v>0</v>
      </c>
      <c r="AT258" s="156">
        <f>'HARIAN KOMULATIF'!AT258/100*'PROGRES BOBOT'!$J258</f>
        <v>0</v>
      </c>
      <c r="AU258" s="156">
        <f>'HARIAN KOMULATIF'!AU258/100*'PROGRES BOBOT'!$J258</f>
        <v>0</v>
      </c>
      <c r="AV258" s="156">
        <f>'HARIAN KOMULATIF'!AV258/100*'PROGRES BOBOT'!$J258</f>
        <v>0</v>
      </c>
      <c r="AW258" s="156">
        <f>'HARIAN KOMULATIF'!AW258/100*'PROGRES BOBOT'!$J258</f>
        <v>0</v>
      </c>
      <c r="AX258" s="156">
        <f>'HARIAN KOMULATIF'!AX258/100*'PROGRES BOBOT'!$J258</f>
        <v>0</v>
      </c>
      <c r="AY258" s="156">
        <f>'HARIAN KOMULATIF'!AY258/100*'PROGRES BOBOT'!$J258</f>
        <v>0</v>
      </c>
      <c r="AZ258" s="156">
        <f>'HARIAN KOMULATIF'!AZ258/100*'PROGRES BOBOT'!$J258</f>
        <v>0</v>
      </c>
      <c r="BA258" s="156">
        <f>'HARIAN KOMULATIF'!BA258/100*'PROGRES BOBOT'!$J258</f>
        <v>0</v>
      </c>
      <c r="BB258" s="156">
        <f>'HARIAN KOMULATIF'!BB258/100*'PROGRES BOBOT'!$J258</f>
        <v>0</v>
      </c>
      <c r="BC258" s="156">
        <f>'HARIAN KOMULATIF'!BC258/100*'PROGRES BOBOT'!$J258</f>
        <v>0</v>
      </c>
      <c r="BD258" s="156">
        <f>'HARIAN KOMULATIF'!BD258/100*'PROGRES BOBOT'!$J258</f>
        <v>0</v>
      </c>
      <c r="BE258" s="156">
        <f>'HARIAN KOMULATIF'!BE258/100*'PROGRES BOBOT'!$J258</f>
        <v>0</v>
      </c>
      <c r="BF258" s="156">
        <f>'HARIAN KOMULATIF'!BF258/100*'PROGRES BOBOT'!$J258</f>
        <v>0</v>
      </c>
      <c r="BG258" s="156">
        <f>'HARIAN KOMULATIF'!BG258/100*'PROGRES BOBOT'!$J258</f>
        <v>0</v>
      </c>
      <c r="BH258" s="156">
        <f>'HARIAN KOMULATIF'!BH258/100*'PROGRES BOBOT'!$J258</f>
        <v>0</v>
      </c>
      <c r="BI258" s="156">
        <f>'HARIAN KOMULATIF'!BI258/100*'PROGRES BOBOT'!$J258</f>
        <v>0</v>
      </c>
      <c r="BJ258" s="156">
        <f>'HARIAN KOMULATIF'!BJ258/100*'PROGRES BOBOT'!$J258</f>
        <v>0</v>
      </c>
      <c r="BK258" s="156">
        <f>'HARIAN KOMULATIF'!BK258/100*'PROGRES BOBOT'!$J258</f>
        <v>0</v>
      </c>
      <c r="BL258" s="156">
        <f>'HARIAN KOMULATIF'!BL258/100*'PROGRES BOBOT'!$J258</f>
        <v>0</v>
      </c>
      <c r="BM258" s="156">
        <f>'HARIAN KOMULATIF'!BM258/100*'PROGRES BOBOT'!$J258</f>
        <v>0</v>
      </c>
      <c r="BN258" s="156">
        <f>'HARIAN KOMULATIF'!BN258/100*'PROGRES BOBOT'!$J258</f>
        <v>0</v>
      </c>
      <c r="BO258" s="156">
        <f>'HARIAN KOMULATIF'!BO258/100*'PROGRES BOBOT'!$J258</f>
        <v>0</v>
      </c>
      <c r="BP258" s="156">
        <f>'HARIAN KOMULATIF'!BP258/100*'PROGRES BOBOT'!$J258</f>
        <v>0</v>
      </c>
      <c r="BQ258" s="156">
        <f>'HARIAN KOMULATIF'!BQ258/100*'PROGRES BOBOT'!$J258</f>
        <v>0</v>
      </c>
      <c r="BR258" s="156">
        <f>'HARIAN KOMULATIF'!BR258/100*'PROGRES BOBOT'!$J258</f>
        <v>0</v>
      </c>
      <c r="BS258" s="156">
        <f>'HARIAN KOMULATIF'!BS258/100*'PROGRES BOBOT'!$J258</f>
        <v>0</v>
      </c>
      <c r="BT258" s="156">
        <f>'HARIAN KOMULATIF'!BT258/100*'PROGRES BOBOT'!$J258</f>
        <v>0</v>
      </c>
      <c r="BU258" s="156">
        <f>'HARIAN KOMULATIF'!BU258/100*'PROGRES BOBOT'!$J258</f>
        <v>0</v>
      </c>
      <c r="BV258" s="156">
        <f>'HARIAN KOMULATIF'!BV258/100*'PROGRES BOBOT'!$J258</f>
        <v>0</v>
      </c>
      <c r="BW258" s="156">
        <f>'HARIAN KOMULATIF'!BW258/100*'PROGRES BOBOT'!$J258</f>
        <v>0</v>
      </c>
      <c r="BX258" s="156">
        <f>'HARIAN KOMULATIF'!BX258/100*'PROGRES BOBOT'!$J258</f>
        <v>0</v>
      </c>
      <c r="BY258" s="156">
        <f>'HARIAN KOMULATIF'!BY258/100*'PROGRES BOBOT'!$J258</f>
        <v>0</v>
      </c>
      <c r="BZ258" s="156">
        <f>'HARIAN KOMULATIF'!BZ258/100*'PROGRES BOBOT'!$J258</f>
        <v>0</v>
      </c>
      <c r="CA258" s="156">
        <f>'HARIAN KOMULATIF'!CA258/100*'PROGRES BOBOT'!$J258</f>
        <v>0</v>
      </c>
      <c r="CB258" s="156">
        <f>'HARIAN KOMULATIF'!CB258/100*'PROGRES BOBOT'!$J258</f>
        <v>0</v>
      </c>
      <c r="CC258" s="156">
        <f>'HARIAN KOMULATIF'!CC258/100*'PROGRES BOBOT'!$J258</f>
        <v>0</v>
      </c>
      <c r="CD258" s="156">
        <f>'HARIAN KOMULATIF'!CD258/100*'PROGRES BOBOT'!$J258</f>
        <v>0</v>
      </c>
      <c r="CE258" s="156">
        <f>'HARIAN KOMULATIF'!CE258/100*'PROGRES BOBOT'!$J258</f>
        <v>0</v>
      </c>
      <c r="CF258" s="156">
        <f>'HARIAN KOMULATIF'!CF258/100*'PROGRES BOBOT'!$J258</f>
        <v>0</v>
      </c>
      <c r="CG258" s="156">
        <f>'HARIAN KOMULATIF'!CG258/100*'PROGRES BOBOT'!$J258</f>
        <v>0</v>
      </c>
      <c r="CH258" s="156">
        <f>'HARIAN KOMULATIF'!CH258/100*'PROGRES BOBOT'!$J258</f>
        <v>0</v>
      </c>
      <c r="CI258" s="156">
        <f>'HARIAN KOMULATIF'!CI258/100*'PROGRES BOBOT'!$J258</f>
        <v>0</v>
      </c>
      <c r="CJ258" s="156">
        <f>'HARIAN KOMULATIF'!CJ258/100*'PROGRES BOBOT'!$J258</f>
        <v>0</v>
      </c>
      <c r="CK258" s="156">
        <f>'HARIAN KOMULATIF'!CK258/100*'PROGRES BOBOT'!$J258</f>
        <v>0</v>
      </c>
      <c r="CL258" s="156">
        <f>'HARIAN KOMULATIF'!CL258/100*'PROGRES BOBOT'!$J258</f>
        <v>0</v>
      </c>
      <c r="CM258" s="156">
        <f>'HARIAN KOMULATIF'!CM258/100*'PROGRES BOBOT'!$J258</f>
        <v>0</v>
      </c>
      <c r="CN258" s="156">
        <f>'HARIAN KOMULATIF'!CN258/100*'PROGRES BOBOT'!$J258</f>
        <v>0</v>
      </c>
      <c r="CO258" s="156">
        <f>'HARIAN KOMULATIF'!CO258/100*'PROGRES BOBOT'!$J258</f>
        <v>0</v>
      </c>
      <c r="CP258" s="156">
        <f>'HARIAN KOMULATIF'!CP258/100*'PROGRES BOBOT'!$J258</f>
        <v>0</v>
      </c>
      <c r="CQ258" s="156">
        <f>'HARIAN KOMULATIF'!CQ258/100*'PROGRES BOBOT'!$J258</f>
        <v>0</v>
      </c>
      <c r="CR258" s="156">
        <f>'HARIAN KOMULATIF'!CR258/100*'PROGRES BOBOT'!$J258</f>
        <v>0</v>
      </c>
      <c r="CS258" s="156">
        <f>'HARIAN KOMULATIF'!CS258/100*'PROGRES BOBOT'!$J258</f>
        <v>0</v>
      </c>
      <c r="CT258" s="156">
        <f>'HARIAN KOMULATIF'!CT258/100*'PROGRES BOBOT'!$J258</f>
        <v>0</v>
      </c>
      <c r="CU258" s="156">
        <f>'HARIAN KOMULATIF'!CU258/100*'PROGRES BOBOT'!$J258</f>
        <v>0</v>
      </c>
      <c r="CV258" s="156">
        <f>'HARIAN KOMULATIF'!CV258/100*'PROGRES BOBOT'!$J258</f>
        <v>0</v>
      </c>
      <c r="CW258" s="156">
        <f>'HARIAN KOMULATIF'!CW258/100*'PROGRES BOBOT'!$J258</f>
        <v>0</v>
      </c>
      <c r="CX258" s="156">
        <f>'HARIAN KOMULATIF'!CX258/100*'PROGRES BOBOT'!$J258</f>
        <v>0</v>
      </c>
    </row>
    <row r="259" spans="1:102" ht="15" customHeight="1">
      <c r="A259" s="18">
        <v>7</v>
      </c>
      <c r="B259" s="63" t="s">
        <v>127</v>
      </c>
      <c r="C259" s="5"/>
      <c r="D259" s="5"/>
      <c r="E259" s="61"/>
      <c r="F259" s="16">
        <v>4</v>
      </c>
      <c r="G259" s="20" t="s">
        <v>113</v>
      </c>
      <c r="H259" s="16">
        <v>2439538.06</v>
      </c>
      <c r="I259" s="21">
        <f t="shared" si="46"/>
        <v>9758152.2400000002</v>
      </c>
      <c r="J259" s="154">
        <f t="shared" si="38"/>
        <v>0.9758129743441365</v>
      </c>
      <c r="K259" s="156">
        <f>'HARIAN KOMULATIF'!K259/100*'PROGRES BOBOT'!$J259</f>
        <v>0</v>
      </c>
      <c r="L259" s="156">
        <f>'HARIAN KOMULATIF'!L259/100*'PROGRES BOBOT'!$J259</f>
        <v>0</v>
      </c>
      <c r="M259" s="156">
        <f>'HARIAN KOMULATIF'!M259/100*'PROGRES BOBOT'!$J259</f>
        <v>0</v>
      </c>
      <c r="N259" s="156">
        <f>'HARIAN KOMULATIF'!N259/100*'PROGRES BOBOT'!$J259</f>
        <v>0</v>
      </c>
      <c r="O259" s="156">
        <f>'HARIAN KOMULATIF'!O259/100*'PROGRES BOBOT'!$J259</f>
        <v>0</v>
      </c>
      <c r="P259" s="156">
        <f>'HARIAN KOMULATIF'!P259/100*'PROGRES BOBOT'!$J259</f>
        <v>0</v>
      </c>
      <c r="Q259" s="156">
        <f>'HARIAN KOMULATIF'!Q259/100*'PROGRES BOBOT'!$J259</f>
        <v>0</v>
      </c>
      <c r="R259" s="156">
        <f>'HARIAN KOMULATIF'!R259/100*'PROGRES BOBOT'!$J259</f>
        <v>0</v>
      </c>
      <c r="S259" s="156">
        <f>'HARIAN KOMULATIF'!S259/100*'PROGRES BOBOT'!$J259</f>
        <v>0</v>
      </c>
      <c r="T259" s="156">
        <f>'HARIAN KOMULATIF'!T259/100*'PROGRES BOBOT'!$J259</f>
        <v>0</v>
      </c>
      <c r="U259" s="156">
        <f>'HARIAN KOMULATIF'!U259/100*'PROGRES BOBOT'!$J259</f>
        <v>0</v>
      </c>
      <c r="V259" s="156">
        <f>'HARIAN KOMULATIF'!V259/100*'PROGRES BOBOT'!$J259</f>
        <v>0</v>
      </c>
      <c r="W259" s="156">
        <f>'HARIAN KOMULATIF'!W259/100*'PROGRES BOBOT'!$J259</f>
        <v>0</v>
      </c>
      <c r="X259" s="156">
        <f>'HARIAN KOMULATIF'!X259/100*'PROGRES BOBOT'!$J259</f>
        <v>0</v>
      </c>
      <c r="Y259" s="156">
        <f>'HARIAN KOMULATIF'!Y259/100*'PROGRES BOBOT'!$J259</f>
        <v>0</v>
      </c>
      <c r="Z259" s="156">
        <f>'HARIAN KOMULATIF'!Z259/100*'PROGRES BOBOT'!$J259</f>
        <v>0</v>
      </c>
      <c r="AA259" s="156">
        <f>'HARIAN KOMULATIF'!AA259/100*'PROGRES BOBOT'!$J259</f>
        <v>0</v>
      </c>
      <c r="AB259" s="156">
        <f>'HARIAN KOMULATIF'!AB259/100*'PROGRES BOBOT'!$J259</f>
        <v>0</v>
      </c>
      <c r="AC259" s="156">
        <f>'HARIAN KOMULATIF'!AC259/100*'PROGRES BOBOT'!$J259</f>
        <v>0</v>
      </c>
      <c r="AD259" s="156">
        <f>'HARIAN KOMULATIF'!AD259/100*'PROGRES BOBOT'!$J259</f>
        <v>0</v>
      </c>
      <c r="AE259" s="156">
        <f>'HARIAN KOMULATIF'!AE259/100*'PROGRES BOBOT'!$J259</f>
        <v>0</v>
      </c>
      <c r="AF259" s="156">
        <f>'HARIAN KOMULATIF'!AF259/100*'PROGRES BOBOT'!$J259</f>
        <v>0</v>
      </c>
      <c r="AG259" s="156">
        <f>'HARIAN KOMULATIF'!AG259/100*'PROGRES BOBOT'!$J259</f>
        <v>0</v>
      </c>
      <c r="AH259" s="156">
        <f>'HARIAN KOMULATIF'!AH259/100*'PROGRES BOBOT'!$J259</f>
        <v>0</v>
      </c>
      <c r="AI259" s="156">
        <f>'HARIAN KOMULATIF'!AI259/100*'PROGRES BOBOT'!$J259</f>
        <v>0</v>
      </c>
      <c r="AJ259" s="156">
        <f>'HARIAN KOMULATIF'!AJ259/100*'PROGRES BOBOT'!$J259</f>
        <v>0</v>
      </c>
      <c r="AK259" s="156">
        <f>'HARIAN KOMULATIF'!AK259/100*'PROGRES BOBOT'!$J259</f>
        <v>0</v>
      </c>
      <c r="AL259" s="156">
        <f>'HARIAN KOMULATIF'!AL259/100*'PROGRES BOBOT'!$J259</f>
        <v>0</v>
      </c>
      <c r="AM259" s="156">
        <f>'HARIAN KOMULATIF'!AM259/100*'PROGRES BOBOT'!$J259</f>
        <v>0</v>
      </c>
      <c r="AN259" s="156">
        <f>'HARIAN KOMULATIF'!AN259/100*'PROGRES BOBOT'!$J259</f>
        <v>0</v>
      </c>
      <c r="AO259" s="156">
        <f>'HARIAN KOMULATIF'!AO259/100*'PROGRES BOBOT'!$J259</f>
        <v>0</v>
      </c>
      <c r="AP259" s="156">
        <f>'HARIAN KOMULATIF'!AP259/100*'PROGRES BOBOT'!$J259</f>
        <v>0</v>
      </c>
      <c r="AQ259" s="156">
        <f>'HARIAN KOMULATIF'!AQ259/100*'PROGRES BOBOT'!$J259</f>
        <v>0</v>
      </c>
      <c r="AR259" s="156">
        <f>'HARIAN KOMULATIF'!AR259/100*'PROGRES BOBOT'!$J259</f>
        <v>0</v>
      </c>
      <c r="AS259" s="156">
        <f>'HARIAN KOMULATIF'!AS259/100*'PROGRES BOBOT'!$J259</f>
        <v>0</v>
      </c>
      <c r="AT259" s="156">
        <f>'HARIAN KOMULATIF'!AT259/100*'PROGRES BOBOT'!$J259</f>
        <v>0</v>
      </c>
      <c r="AU259" s="156">
        <f>'HARIAN KOMULATIF'!AU259/100*'PROGRES BOBOT'!$J259</f>
        <v>0</v>
      </c>
      <c r="AV259" s="156">
        <f>'HARIAN KOMULATIF'!AV259/100*'PROGRES BOBOT'!$J259</f>
        <v>0</v>
      </c>
      <c r="AW259" s="156">
        <f>'HARIAN KOMULATIF'!AW259/100*'PROGRES BOBOT'!$J259</f>
        <v>0</v>
      </c>
      <c r="AX259" s="156">
        <f>'HARIAN KOMULATIF'!AX259/100*'PROGRES BOBOT'!$J259</f>
        <v>0</v>
      </c>
      <c r="AY259" s="156">
        <f>'HARIAN KOMULATIF'!AY259/100*'PROGRES BOBOT'!$J259</f>
        <v>0</v>
      </c>
      <c r="AZ259" s="156">
        <f>'HARIAN KOMULATIF'!AZ259/100*'PROGRES BOBOT'!$J259</f>
        <v>0</v>
      </c>
      <c r="BA259" s="156">
        <f>'HARIAN KOMULATIF'!BA259/100*'PROGRES BOBOT'!$J259</f>
        <v>0</v>
      </c>
      <c r="BB259" s="156">
        <f>'HARIAN KOMULATIF'!BB259/100*'PROGRES BOBOT'!$J259</f>
        <v>0</v>
      </c>
      <c r="BC259" s="156">
        <f>'HARIAN KOMULATIF'!BC259/100*'PROGRES BOBOT'!$J259</f>
        <v>0</v>
      </c>
      <c r="BD259" s="156">
        <f>'HARIAN KOMULATIF'!BD259/100*'PROGRES BOBOT'!$J259</f>
        <v>0</v>
      </c>
      <c r="BE259" s="156">
        <f>'HARIAN KOMULATIF'!BE259/100*'PROGRES BOBOT'!$J259</f>
        <v>0</v>
      </c>
      <c r="BF259" s="156">
        <f>'HARIAN KOMULATIF'!BF259/100*'PROGRES BOBOT'!$J259</f>
        <v>0</v>
      </c>
      <c r="BG259" s="156">
        <f>'HARIAN KOMULATIF'!BG259/100*'PROGRES BOBOT'!$J259</f>
        <v>0</v>
      </c>
      <c r="BH259" s="156">
        <f>'HARIAN KOMULATIF'!BH259/100*'PROGRES BOBOT'!$J259</f>
        <v>0</v>
      </c>
      <c r="BI259" s="156">
        <f>'HARIAN KOMULATIF'!BI259/100*'PROGRES BOBOT'!$J259</f>
        <v>0</v>
      </c>
      <c r="BJ259" s="156">
        <f>'HARIAN KOMULATIF'!BJ259/100*'PROGRES BOBOT'!$J259</f>
        <v>0</v>
      </c>
      <c r="BK259" s="156">
        <f>'HARIAN KOMULATIF'!BK259/100*'PROGRES BOBOT'!$J259</f>
        <v>0</v>
      </c>
      <c r="BL259" s="156">
        <f>'HARIAN KOMULATIF'!BL259/100*'PROGRES BOBOT'!$J259</f>
        <v>0</v>
      </c>
      <c r="BM259" s="156">
        <f>'HARIAN KOMULATIF'!BM259/100*'PROGRES BOBOT'!$J259</f>
        <v>0</v>
      </c>
      <c r="BN259" s="156">
        <f>'HARIAN KOMULATIF'!BN259/100*'PROGRES BOBOT'!$J259</f>
        <v>0</v>
      </c>
      <c r="BO259" s="156">
        <f>'HARIAN KOMULATIF'!BO259/100*'PROGRES BOBOT'!$J259</f>
        <v>0</v>
      </c>
      <c r="BP259" s="156">
        <f>'HARIAN KOMULATIF'!BP259/100*'PROGRES BOBOT'!$J259</f>
        <v>0</v>
      </c>
      <c r="BQ259" s="156">
        <f>'HARIAN KOMULATIF'!BQ259/100*'PROGRES BOBOT'!$J259</f>
        <v>0</v>
      </c>
      <c r="BR259" s="156">
        <f>'HARIAN KOMULATIF'!BR259/100*'PROGRES BOBOT'!$J259</f>
        <v>0</v>
      </c>
      <c r="BS259" s="156">
        <f>'HARIAN KOMULATIF'!BS259/100*'PROGRES BOBOT'!$J259</f>
        <v>0</v>
      </c>
      <c r="BT259" s="156">
        <f>'HARIAN KOMULATIF'!BT259/100*'PROGRES BOBOT'!$J259</f>
        <v>0</v>
      </c>
      <c r="BU259" s="156">
        <f>'HARIAN KOMULATIF'!BU259/100*'PROGRES BOBOT'!$J259</f>
        <v>0</v>
      </c>
      <c r="BV259" s="156">
        <f>'HARIAN KOMULATIF'!BV259/100*'PROGRES BOBOT'!$J259</f>
        <v>0</v>
      </c>
      <c r="BW259" s="156">
        <f>'HARIAN KOMULATIF'!BW259/100*'PROGRES BOBOT'!$J259</f>
        <v>0</v>
      </c>
      <c r="BX259" s="156">
        <f>'HARIAN KOMULATIF'!BX259/100*'PROGRES BOBOT'!$J259</f>
        <v>0</v>
      </c>
      <c r="BY259" s="156">
        <f>'HARIAN KOMULATIF'!BY259/100*'PROGRES BOBOT'!$J259</f>
        <v>0</v>
      </c>
      <c r="BZ259" s="156">
        <f>'HARIAN KOMULATIF'!BZ259/100*'PROGRES BOBOT'!$J259</f>
        <v>0</v>
      </c>
      <c r="CA259" s="156">
        <f>'HARIAN KOMULATIF'!CA259/100*'PROGRES BOBOT'!$J259</f>
        <v>0</v>
      </c>
      <c r="CB259" s="156">
        <f>'HARIAN KOMULATIF'!CB259/100*'PROGRES BOBOT'!$J259</f>
        <v>0</v>
      </c>
      <c r="CC259" s="156">
        <f>'HARIAN KOMULATIF'!CC259/100*'PROGRES BOBOT'!$J259</f>
        <v>0</v>
      </c>
      <c r="CD259" s="156">
        <f>'HARIAN KOMULATIF'!CD259/100*'PROGRES BOBOT'!$J259</f>
        <v>0</v>
      </c>
      <c r="CE259" s="156">
        <f>'HARIAN KOMULATIF'!CE259/100*'PROGRES BOBOT'!$J259</f>
        <v>0</v>
      </c>
      <c r="CF259" s="156">
        <f>'HARIAN KOMULATIF'!CF259/100*'PROGRES BOBOT'!$J259</f>
        <v>0</v>
      </c>
      <c r="CG259" s="156">
        <f>'HARIAN KOMULATIF'!CG259/100*'PROGRES BOBOT'!$J259</f>
        <v>0</v>
      </c>
      <c r="CH259" s="156">
        <f>'HARIAN KOMULATIF'!CH259/100*'PROGRES BOBOT'!$J259</f>
        <v>0</v>
      </c>
      <c r="CI259" s="156">
        <f>'HARIAN KOMULATIF'!CI259/100*'PROGRES BOBOT'!$J259</f>
        <v>0</v>
      </c>
      <c r="CJ259" s="156">
        <f>'HARIAN KOMULATIF'!CJ259/100*'PROGRES BOBOT'!$J259</f>
        <v>0</v>
      </c>
      <c r="CK259" s="156">
        <f>'HARIAN KOMULATIF'!CK259/100*'PROGRES BOBOT'!$J259</f>
        <v>0</v>
      </c>
      <c r="CL259" s="156">
        <f>'HARIAN KOMULATIF'!CL259/100*'PROGRES BOBOT'!$J259</f>
        <v>0</v>
      </c>
      <c r="CM259" s="156">
        <f>'HARIAN KOMULATIF'!CM259/100*'PROGRES BOBOT'!$J259</f>
        <v>0</v>
      </c>
      <c r="CN259" s="156">
        <f>'HARIAN KOMULATIF'!CN259/100*'PROGRES BOBOT'!$J259</f>
        <v>0</v>
      </c>
      <c r="CO259" s="156">
        <f>'HARIAN KOMULATIF'!CO259/100*'PROGRES BOBOT'!$J259</f>
        <v>0</v>
      </c>
      <c r="CP259" s="156">
        <f>'HARIAN KOMULATIF'!CP259/100*'PROGRES BOBOT'!$J259</f>
        <v>0</v>
      </c>
      <c r="CQ259" s="156">
        <f>'HARIAN KOMULATIF'!CQ259/100*'PROGRES BOBOT'!$J259</f>
        <v>0</v>
      </c>
      <c r="CR259" s="156">
        <f>'HARIAN KOMULATIF'!CR259/100*'PROGRES BOBOT'!$J259</f>
        <v>0</v>
      </c>
      <c r="CS259" s="156">
        <f>'HARIAN KOMULATIF'!CS259/100*'PROGRES BOBOT'!$J259</f>
        <v>0</v>
      </c>
      <c r="CT259" s="156">
        <f>'HARIAN KOMULATIF'!CT259/100*'PROGRES BOBOT'!$J259</f>
        <v>0</v>
      </c>
      <c r="CU259" s="156">
        <f>'HARIAN KOMULATIF'!CU259/100*'PROGRES BOBOT'!$J259</f>
        <v>0</v>
      </c>
      <c r="CV259" s="156">
        <f>'HARIAN KOMULATIF'!CV259/100*'PROGRES BOBOT'!$J259</f>
        <v>0</v>
      </c>
      <c r="CW259" s="156">
        <f>'HARIAN KOMULATIF'!CW259/100*'PROGRES BOBOT'!$J259</f>
        <v>0</v>
      </c>
      <c r="CX259" s="156">
        <f>'HARIAN KOMULATIF'!CX259/100*'PROGRES BOBOT'!$J259</f>
        <v>0</v>
      </c>
    </row>
    <row r="260" spans="1:102" ht="15" customHeight="1">
      <c r="A260" s="18">
        <v>8</v>
      </c>
      <c r="B260" s="63" t="s">
        <v>128</v>
      </c>
      <c r="C260" s="5"/>
      <c r="D260" s="5"/>
      <c r="E260" s="61"/>
      <c r="F260" s="16">
        <v>2</v>
      </c>
      <c r="G260" s="20" t="s">
        <v>113</v>
      </c>
      <c r="H260" s="16">
        <v>8000000</v>
      </c>
      <c r="I260" s="21">
        <f t="shared" si="46"/>
        <v>16000000</v>
      </c>
      <c r="J260" s="154">
        <f t="shared" si="38"/>
        <v>1.5999963113412323</v>
      </c>
      <c r="K260" s="156">
        <f>'HARIAN KOMULATIF'!K260/100*'PROGRES BOBOT'!$J260</f>
        <v>0</v>
      </c>
      <c r="L260" s="156">
        <f>'HARIAN KOMULATIF'!L260/100*'PROGRES BOBOT'!$J260</f>
        <v>0</v>
      </c>
      <c r="M260" s="156">
        <f>'HARIAN KOMULATIF'!M260/100*'PROGRES BOBOT'!$J260</f>
        <v>0</v>
      </c>
      <c r="N260" s="156">
        <f>'HARIAN KOMULATIF'!N260/100*'PROGRES BOBOT'!$J260</f>
        <v>0</v>
      </c>
      <c r="O260" s="156">
        <f>'HARIAN KOMULATIF'!O260/100*'PROGRES BOBOT'!$J260</f>
        <v>0</v>
      </c>
      <c r="P260" s="156">
        <f>'HARIAN KOMULATIF'!P260/100*'PROGRES BOBOT'!$J260</f>
        <v>0</v>
      </c>
      <c r="Q260" s="156">
        <f>'HARIAN KOMULATIF'!Q260/100*'PROGRES BOBOT'!$J260</f>
        <v>0</v>
      </c>
      <c r="R260" s="156">
        <f>'HARIAN KOMULATIF'!R260/100*'PROGRES BOBOT'!$J260</f>
        <v>0</v>
      </c>
      <c r="S260" s="156">
        <f>'HARIAN KOMULATIF'!S260/100*'PROGRES BOBOT'!$J260</f>
        <v>0</v>
      </c>
      <c r="T260" s="156">
        <f>'HARIAN KOMULATIF'!T260/100*'PROGRES BOBOT'!$J260</f>
        <v>0</v>
      </c>
      <c r="U260" s="156">
        <f>'HARIAN KOMULATIF'!U260/100*'PROGRES BOBOT'!$J260</f>
        <v>0</v>
      </c>
      <c r="V260" s="156">
        <f>'HARIAN KOMULATIF'!V260/100*'PROGRES BOBOT'!$J260</f>
        <v>0</v>
      </c>
      <c r="W260" s="156">
        <f>'HARIAN KOMULATIF'!W260/100*'PROGRES BOBOT'!$J260</f>
        <v>0</v>
      </c>
      <c r="X260" s="156">
        <f>'HARIAN KOMULATIF'!X260/100*'PROGRES BOBOT'!$J260</f>
        <v>0</v>
      </c>
      <c r="Y260" s="156">
        <f>'HARIAN KOMULATIF'!Y260/100*'PROGRES BOBOT'!$J260</f>
        <v>0</v>
      </c>
      <c r="Z260" s="156">
        <f>'HARIAN KOMULATIF'!Z260/100*'PROGRES BOBOT'!$J260</f>
        <v>0</v>
      </c>
      <c r="AA260" s="156">
        <f>'HARIAN KOMULATIF'!AA260/100*'PROGRES BOBOT'!$J260</f>
        <v>0</v>
      </c>
      <c r="AB260" s="156">
        <f>'HARIAN KOMULATIF'!AB260/100*'PROGRES BOBOT'!$J260</f>
        <v>0</v>
      </c>
      <c r="AC260" s="156">
        <f>'HARIAN KOMULATIF'!AC260/100*'PROGRES BOBOT'!$J260</f>
        <v>0</v>
      </c>
      <c r="AD260" s="156">
        <f>'HARIAN KOMULATIF'!AD260/100*'PROGRES BOBOT'!$J260</f>
        <v>0</v>
      </c>
      <c r="AE260" s="156">
        <f>'HARIAN KOMULATIF'!AE260/100*'PROGRES BOBOT'!$J260</f>
        <v>0</v>
      </c>
      <c r="AF260" s="156">
        <f>'HARIAN KOMULATIF'!AF260/100*'PROGRES BOBOT'!$J260</f>
        <v>0</v>
      </c>
      <c r="AG260" s="156">
        <f>'HARIAN KOMULATIF'!AG260/100*'PROGRES BOBOT'!$J260</f>
        <v>0</v>
      </c>
      <c r="AH260" s="156">
        <f>'HARIAN KOMULATIF'!AH260/100*'PROGRES BOBOT'!$J260</f>
        <v>0</v>
      </c>
      <c r="AI260" s="156">
        <f>'HARIAN KOMULATIF'!AI260/100*'PROGRES BOBOT'!$J260</f>
        <v>0</v>
      </c>
      <c r="AJ260" s="156">
        <f>'HARIAN KOMULATIF'!AJ260/100*'PROGRES BOBOT'!$J260</f>
        <v>0</v>
      </c>
      <c r="AK260" s="156">
        <f>'HARIAN KOMULATIF'!AK260/100*'PROGRES BOBOT'!$J260</f>
        <v>0</v>
      </c>
      <c r="AL260" s="156">
        <f>'HARIAN KOMULATIF'!AL260/100*'PROGRES BOBOT'!$J260</f>
        <v>0</v>
      </c>
      <c r="AM260" s="156">
        <f>'HARIAN KOMULATIF'!AM260/100*'PROGRES BOBOT'!$J260</f>
        <v>0</v>
      </c>
      <c r="AN260" s="156">
        <f>'HARIAN KOMULATIF'!AN260/100*'PROGRES BOBOT'!$J260</f>
        <v>0</v>
      </c>
      <c r="AO260" s="156">
        <f>'HARIAN KOMULATIF'!AO260/100*'PROGRES BOBOT'!$J260</f>
        <v>0</v>
      </c>
      <c r="AP260" s="156">
        <f>'HARIAN KOMULATIF'!AP260/100*'PROGRES BOBOT'!$J260</f>
        <v>0</v>
      </c>
      <c r="AQ260" s="156">
        <f>'HARIAN KOMULATIF'!AQ260/100*'PROGRES BOBOT'!$J260</f>
        <v>0</v>
      </c>
      <c r="AR260" s="156">
        <f>'HARIAN KOMULATIF'!AR260/100*'PROGRES BOBOT'!$J260</f>
        <v>0</v>
      </c>
      <c r="AS260" s="156">
        <f>'HARIAN KOMULATIF'!AS260/100*'PROGRES BOBOT'!$J260</f>
        <v>0</v>
      </c>
      <c r="AT260" s="156">
        <f>'HARIAN KOMULATIF'!AT260/100*'PROGRES BOBOT'!$J260</f>
        <v>0</v>
      </c>
      <c r="AU260" s="156">
        <f>'HARIAN KOMULATIF'!AU260/100*'PROGRES BOBOT'!$J260</f>
        <v>0</v>
      </c>
      <c r="AV260" s="156">
        <f>'HARIAN KOMULATIF'!AV260/100*'PROGRES BOBOT'!$J260</f>
        <v>0</v>
      </c>
      <c r="AW260" s="156">
        <f>'HARIAN KOMULATIF'!AW260/100*'PROGRES BOBOT'!$J260</f>
        <v>0</v>
      </c>
      <c r="AX260" s="156">
        <f>'HARIAN KOMULATIF'!AX260/100*'PROGRES BOBOT'!$J260</f>
        <v>0</v>
      </c>
      <c r="AY260" s="156">
        <f>'HARIAN KOMULATIF'!AY260/100*'PROGRES BOBOT'!$J260</f>
        <v>0</v>
      </c>
      <c r="AZ260" s="156">
        <f>'HARIAN KOMULATIF'!AZ260/100*'PROGRES BOBOT'!$J260</f>
        <v>0</v>
      </c>
      <c r="BA260" s="156">
        <f>'HARIAN KOMULATIF'!BA260/100*'PROGRES BOBOT'!$J260</f>
        <v>0</v>
      </c>
      <c r="BB260" s="156">
        <f>'HARIAN KOMULATIF'!BB260/100*'PROGRES BOBOT'!$J260</f>
        <v>0</v>
      </c>
      <c r="BC260" s="156">
        <f>'HARIAN KOMULATIF'!BC260/100*'PROGRES BOBOT'!$J260</f>
        <v>0</v>
      </c>
      <c r="BD260" s="156">
        <f>'HARIAN KOMULATIF'!BD260/100*'PROGRES BOBOT'!$J260</f>
        <v>0</v>
      </c>
      <c r="BE260" s="156">
        <f>'HARIAN KOMULATIF'!BE260/100*'PROGRES BOBOT'!$J260</f>
        <v>0</v>
      </c>
      <c r="BF260" s="156">
        <f>'HARIAN KOMULATIF'!BF260/100*'PROGRES BOBOT'!$J260</f>
        <v>0</v>
      </c>
      <c r="BG260" s="156">
        <f>'HARIAN KOMULATIF'!BG260/100*'PROGRES BOBOT'!$J260</f>
        <v>0</v>
      </c>
      <c r="BH260" s="156">
        <f>'HARIAN KOMULATIF'!BH260/100*'PROGRES BOBOT'!$J260</f>
        <v>0</v>
      </c>
      <c r="BI260" s="156">
        <f>'HARIAN KOMULATIF'!BI260/100*'PROGRES BOBOT'!$J260</f>
        <v>0</v>
      </c>
      <c r="BJ260" s="156">
        <f>'HARIAN KOMULATIF'!BJ260/100*'PROGRES BOBOT'!$J260</f>
        <v>0</v>
      </c>
      <c r="BK260" s="156">
        <f>'HARIAN KOMULATIF'!BK260/100*'PROGRES BOBOT'!$J260</f>
        <v>0</v>
      </c>
      <c r="BL260" s="156">
        <f>'HARIAN KOMULATIF'!BL260/100*'PROGRES BOBOT'!$J260</f>
        <v>0</v>
      </c>
      <c r="BM260" s="156">
        <f>'HARIAN KOMULATIF'!BM260/100*'PROGRES BOBOT'!$J260</f>
        <v>0</v>
      </c>
      <c r="BN260" s="156">
        <f>'HARIAN KOMULATIF'!BN260/100*'PROGRES BOBOT'!$J260</f>
        <v>0</v>
      </c>
      <c r="BO260" s="156">
        <f>'HARIAN KOMULATIF'!BO260/100*'PROGRES BOBOT'!$J260</f>
        <v>0</v>
      </c>
      <c r="BP260" s="156">
        <f>'HARIAN KOMULATIF'!BP260/100*'PROGRES BOBOT'!$J260</f>
        <v>0</v>
      </c>
      <c r="BQ260" s="156">
        <f>'HARIAN KOMULATIF'!BQ260/100*'PROGRES BOBOT'!$J260</f>
        <v>0</v>
      </c>
      <c r="BR260" s="156">
        <f>'HARIAN KOMULATIF'!BR260/100*'PROGRES BOBOT'!$J260</f>
        <v>0</v>
      </c>
      <c r="BS260" s="156">
        <f>'HARIAN KOMULATIF'!BS260/100*'PROGRES BOBOT'!$J260</f>
        <v>0</v>
      </c>
      <c r="BT260" s="156">
        <f>'HARIAN KOMULATIF'!BT260/100*'PROGRES BOBOT'!$J260</f>
        <v>0</v>
      </c>
      <c r="BU260" s="156">
        <f>'HARIAN KOMULATIF'!BU260/100*'PROGRES BOBOT'!$J260</f>
        <v>0</v>
      </c>
      <c r="BV260" s="156">
        <f>'HARIAN KOMULATIF'!BV260/100*'PROGRES BOBOT'!$J260</f>
        <v>0</v>
      </c>
      <c r="BW260" s="156">
        <f>'HARIAN KOMULATIF'!BW260/100*'PROGRES BOBOT'!$J260</f>
        <v>0</v>
      </c>
      <c r="BX260" s="156">
        <f>'HARIAN KOMULATIF'!BX260/100*'PROGRES BOBOT'!$J260</f>
        <v>0</v>
      </c>
      <c r="BY260" s="156">
        <f>'HARIAN KOMULATIF'!BY260/100*'PROGRES BOBOT'!$J260</f>
        <v>0</v>
      </c>
      <c r="BZ260" s="156">
        <f>'HARIAN KOMULATIF'!BZ260/100*'PROGRES BOBOT'!$J260</f>
        <v>0</v>
      </c>
      <c r="CA260" s="156">
        <f>'HARIAN KOMULATIF'!CA260/100*'PROGRES BOBOT'!$J260</f>
        <v>0</v>
      </c>
      <c r="CB260" s="156">
        <f>'HARIAN KOMULATIF'!CB260/100*'PROGRES BOBOT'!$J260</f>
        <v>0</v>
      </c>
      <c r="CC260" s="156">
        <f>'HARIAN KOMULATIF'!CC260/100*'PROGRES BOBOT'!$J260</f>
        <v>0</v>
      </c>
      <c r="CD260" s="156">
        <f>'HARIAN KOMULATIF'!CD260/100*'PROGRES BOBOT'!$J260</f>
        <v>0</v>
      </c>
      <c r="CE260" s="156">
        <f>'HARIAN KOMULATIF'!CE260/100*'PROGRES BOBOT'!$J260</f>
        <v>0</v>
      </c>
      <c r="CF260" s="156">
        <f>'HARIAN KOMULATIF'!CF260/100*'PROGRES BOBOT'!$J260</f>
        <v>0</v>
      </c>
      <c r="CG260" s="156">
        <f>'HARIAN KOMULATIF'!CG260/100*'PROGRES BOBOT'!$J260</f>
        <v>0</v>
      </c>
      <c r="CH260" s="156">
        <f>'HARIAN KOMULATIF'!CH260/100*'PROGRES BOBOT'!$J260</f>
        <v>0</v>
      </c>
      <c r="CI260" s="156">
        <f>'HARIAN KOMULATIF'!CI260/100*'PROGRES BOBOT'!$J260</f>
        <v>0</v>
      </c>
      <c r="CJ260" s="156">
        <f>'HARIAN KOMULATIF'!CJ260/100*'PROGRES BOBOT'!$J260</f>
        <v>0</v>
      </c>
      <c r="CK260" s="156">
        <f>'HARIAN KOMULATIF'!CK260/100*'PROGRES BOBOT'!$J260</f>
        <v>0</v>
      </c>
      <c r="CL260" s="156">
        <f>'HARIAN KOMULATIF'!CL260/100*'PROGRES BOBOT'!$J260</f>
        <v>0</v>
      </c>
      <c r="CM260" s="156">
        <f>'HARIAN KOMULATIF'!CM260/100*'PROGRES BOBOT'!$J260</f>
        <v>0</v>
      </c>
      <c r="CN260" s="156">
        <f>'HARIAN KOMULATIF'!CN260/100*'PROGRES BOBOT'!$J260</f>
        <v>0</v>
      </c>
      <c r="CO260" s="156">
        <f>'HARIAN KOMULATIF'!CO260/100*'PROGRES BOBOT'!$J260</f>
        <v>0</v>
      </c>
      <c r="CP260" s="156">
        <f>'HARIAN KOMULATIF'!CP260/100*'PROGRES BOBOT'!$J260</f>
        <v>0</v>
      </c>
      <c r="CQ260" s="156">
        <f>'HARIAN KOMULATIF'!CQ260/100*'PROGRES BOBOT'!$J260</f>
        <v>0</v>
      </c>
      <c r="CR260" s="156">
        <f>'HARIAN KOMULATIF'!CR260/100*'PROGRES BOBOT'!$J260</f>
        <v>0</v>
      </c>
      <c r="CS260" s="156">
        <f>'HARIAN KOMULATIF'!CS260/100*'PROGRES BOBOT'!$J260</f>
        <v>0</v>
      </c>
      <c r="CT260" s="156">
        <f>'HARIAN KOMULATIF'!CT260/100*'PROGRES BOBOT'!$J260</f>
        <v>0</v>
      </c>
      <c r="CU260" s="156">
        <f>'HARIAN KOMULATIF'!CU260/100*'PROGRES BOBOT'!$J260</f>
        <v>0</v>
      </c>
      <c r="CV260" s="156">
        <f>'HARIAN KOMULATIF'!CV260/100*'PROGRES BOBOT'!$J260</f>
        <v>0</v>
      </c>
      <c r="CW260" s="156">
        <f>'HARIAN KOMULATIF'!CW260/100*'PROGRES BOBOT'!$J260</f>
        <v>0</v>
      </c>
      <c r="CX260" s="156">
        <f>'HARIAN KOMULATIF'!CX260/100*'PROGRES BOBOT'!$J260</f>
        <v>0</v>
      </c>
    </row>
    <row r="261" spans="1:102" ht="15" customHeight="1">
      <c r="A261" s="18">
        <v>9</v>
      </c>
      <c r="B261" s="63" t="s">
        <v>129</v>
      </c>
      <c r="C261" s="5"/>
      <c r="D261" s="5"/>
      <c r="E261" s="61"/>
      <c r="F261" s="16">
        <v>1</v>
      </c>
      <c r="G261" s="20" t="s">
        <v>113</v>
      </c>
      <c r="H261" s="16">
        <v>4000000</v>
      </c>
      <c r="I261" s="21">
        <f t="shared" si="46"/>
        <v>4000000</v>
      </c>
      <c r="J261" s="154">
        <f t="shared" si="38"/>
        <v>0.39999907783530808</v>
      </c>
      <c r="K261" s="156">
        <f>'HARIAN KOMULATIF'!K261/100*'PROGRES BOBOT'!$J261</f>
        <v>0</v>
      </c>
      <c r="L261" s="156">
        <f>'HARIAN KOMULATIF'!L261/100*'PROGRES BOBOT'!$J261</f>
        <v>0</v>
      </c>
      <c r="M261" s="156">
        <f>'HARIAN KOMULATIF'!M261/100*'PROGRES BOBOT'!$J261</f>
        <v>0</v>
      </c>
      <c r="N261" s="156">
        <f>'HARIAN KOMULATIF'!N261/100*'PROGRES BOBOT'!$J261</f>
        <v>0</v>
      </c>
      <c r="O261" s="156">
        <f>'HARIAN KOMULATIF'!O261/100*'PROGRES BOBOT'!$J261</f>
        <v>0</v>
      </c>
      <c r="P261" s="156">
        <f>'HARIAN KOMULATIF'!P261/100*'PROGRES BOBOT'!$J261</f>
        <v>0</v>
      </c>
      <c r="Q261" s="156">
        <f>'HARIAN KOMULATIF'!Q261/100*'PROGRES BOBOT'!$J261</f>
        <v>0</v>
      </c>
      <c r="R261" s="156">
        <f>'HARIAN KOMULATIF'!R261/100*'PROGRES BOBOT'!$J261</f>
        <v>0</v>
      </c>
      <c r="S261" s="156">
        <f>'HARIAN KOMULATIF'!S261/100*'PROGRES BOBOT'!$J261</f>
        <v>0</v>
      </c>
      <c r="T261" s="156">
        <f>'HARIAN KOMULATIF'!T261/100*'PROGRES BOBOT'!$J261</f>
        <v>0</v>
      </c>
      <c r="U261" s="156">
        <f>'HARIAN KOMULATIF'!U261/100*'PROGRES BOBOT'!$J261</f>
        <v>0</v>
      </c>
      <c r="V261" s="156">
        <f>'HARIAN KOMULATIF'!V261/100*'PROGRES BOBOT'!$J261</f>
        <v>0</v>
      </c>
      <c r="W261" s="156">
        <f>'HARIAN KOMULATIF'!W261/100*'PROGRES BOBOT'!$J261</f>
        <v>0</v>
      </c>
      <c r="X261" s="156">
        <f>'HARIAN KOMULATIF'!X261/100*'PROGRES BOBOT'!$J261</f>
        <v>0</v>
      </c>
      <c r="Y261" s="156">
        <f>'HARIAN KOMULATIF'!Y261/100*'PROGRES BOBOT'!$J261</f>
        <v>0</v>
      </c>
      <c r="Z261" s="156">
        <f>'HARIAN KOMULATIF'!Z261/100*'PROGRES BOBOT'!$J261</f>
        <v>0</v>
      </c>
      <c r="AA261" s="156">
        <f>'HARIAN KOMULATIF'!AA261/100*'PROGRES BOBOT'!$J261</f>
        <v>0</v>
      </c>
      <c r="AB261" s="156">
        <f>'HARIAN KOMULATIF'!AB261/100*'PROGRES BOBOT'!$J261</f>
        <v>0</v>
      </c>
      <c r="AC261" s="156">
        <f>'HARIAN KOMULATIF'!AC261/100*'PROGRES BOBOT'!$J261</f>
        <v>0</v>
      </c>
      <c r="AD261" s="156">
        <f>'HARIAN KOMULATIF'!AD261/100*'PROGRES BOBOT'!$J261</f>
        <v>0</v>
      </c>
      <c r="AE261" s="156">
        <f>'HARIAN KOMULATIF'!AE261/100*'PROGRES BOBOT'!$J261</f>
        <v>0</v>
      </c>
      <c r="AF261" s="156">
        <f>'HARIAN KOMULATIF'!AF261/100*'PROGRES BOBOT'!$J261</f>
        <v>0</v>
      </c>
      <c r="AG261" s="156">
        <f>'HARIAN KOMULATIF'!AG261/100*'PROGRES BOBOT'!$J261</f>
        <v>0</v>
      </c>
      <c r="AH261" s="156">
        <f>'HARIAN KOMULATIF'!AH261/100*'PROGRES BOBOT'!$J261</f>
        <v>0</v>
      </c>
      <c r="AI261" s="156">
        <f>'HARIAN KOMULATIF'!AI261/100*'PROGRES BOBOT'!$J261</f>
        <v>0</v>
      </c>
      <c r="AJ261" s="156">
        <f>'HARIAN KOMULATIF'!AJ261/100*'PROGRES BOBOT'!$J261</f>
        <v>0</v>
      </c>
      <c r="AK261" s="156">
        <f>'HARIAN KOMULATIF'!AK261/100*'PROGRES BOBOT'!$J261</f>
        <v>0</v>
      </c>
      <c r="AL261" s="156">
        <f>'HARIAN KOMULATIF'!AL261/100*'PROGRES BOBOT'!$J261</f>
        <v>0</v>
      </c>
      <c r="AM261" s="156">
        <f>'HARIAN KOMULATIF'!AM261/100*'PROGRES BOBOT'!$J261</f>
        <v>0</v>
      </c>
      <c r="AN261" s="156">
        <f>'HARIAN KOMULATIF'!AN261/100*'PROGRES BOBOT'!$J261</f>
        <v>0</v>
      </c>
      <c r="AO261" s="156">
        <f>'HARIAN KOMULATIF'!AO261/100*'PROGRES BOBOT'!$J261</f>
        <v>0</v>
      </c>
      <c r="AP261" s="156">
        <f>'HARIAN KOMULATIF'!AP261/100*'PROGRES BOBOT'!$J261</f>
        <v>0</v>
      </c>
      <c r="AQ261" s="156">
        <f>'HARIAN KOMULATIF'!AQ261/100*'PROGRES BOBOT'!$J261</f>
        <v>0</v>
      </c>
      <c r="AR261" s="156">
        <f>'HARIAN KOMULATIF'!AR261/100*'PROGRES BOBOT'!$J261</f>
        <v>0</v>
      </c>
      <c r="AS261" s="156">
        <f>'HARIAN KOMULATIF'!AS261/100*'PROGRES BOBOT'!$J261</f>
        <v>0</v>
      </c>
      <c r="AT261" s="156">
        <f>'HARIAN KOMULATIF'!AT261/100*'PROGRES BOBOT'!$J261</f>
        <v>0</v>
      </c>
      <c r="AU261" s="156">
        <f>'HARIAN KOMULATIF'!AU261/100*'PROGRES BOBOT'!$J261</f>
        <v>0</v>
      </c>
      <c r="AV261" s="156">
        <f>'HARIAN KOMULATIF'!AV261/100*'PROGRES BOBOT'!$J261</f>
        <v>0</v>
      </c>
      <c r="AW261" s="156">
        <f>'HARIAN KOMULATIF'!AW261/100*'PROGRES BOBOT'!$J261</f>
        <v>0</v>
      </c>
      <c r="AX261" s="156">
        <f>'HARIAN KOMULATIF'!AX261/100*'PROGRES BOBOT'!$J261</f>
        <v>0</v>
      </c>
      <c r="AY261" s="156">
        <f>'HARIAN KOMULATIF'!AY261/100*'PROGRES BOBOT'!$J261</f>
        <v>0</v>
      </c>
      <c r="AZ261" s="156">
        <f>'HARIAN KOMULATIF'!AZ261/100*'PROGRES BOBOT'!$J261</f>
        <v>0</v>
      </c>
      <c r="BA261" s="156">
        <f>'HARIAN KOMULATIF'!BA261/100*'PROGRES BOBOT'!$J261</f>
        <v>0</v>
      </c>
      <c r="BB261" s="156">
        <f>'HARIAN KOMULATIF'!BB261/100*'PROGRES BOBOT'!$J261</f>
        <v>0</v>
      </c>
      <c r="BC261" s="156">
        <f>'HARIAN KOMULATIF'!BC261/100*'PROGRES BOBOT'!$J261</f>
        <v>0</v>
      </c>
      <c r="BD261" s="156">
        <f>'HARIAN KOMULATIF'!BD261/100*'PROGRES BOBOT'!$J261</f>
        <v>0</v>
      </c>
      <c r="BE261" s="156">
        <f>'HARIAN KOMULATIF'!BE261/100*'PROGRES BOBOT'!$J261</f>
        <v>0</v>
      </c>
      <c r="BF261" s="156">
        <f>'HARIAN KOMULATIF'!BF261/100*'PROGRES BOBOT'!$J261</f>
        <v>0</v>
      </c>
      <c r="BG261" s="156">
        <f>'HARIAN KOMULATIF'!BG261/100*'PROGRES BOBOT'!$J261</f>
        <v>0</v>
      </c>
      <c r="BH261" s="156">
        <f>'HARIAN KOMULATIF'!BH261/100*'PROGRES BOBOT'!$J261</f>
        <v>0</v>
      </c>
      <c r="BI261" s="156">
        <f>'HARIAN KOMULATIF'!BI261/100*'PROGRES BOBOT'!$J261</f>
        <v>0</v>
      </c>
      <c r="BJ261" s="156">
        <f>'HARIAN KOMULATIF'!BJ261/100*'PROGRES BOBOT'!$J261</f>
        <v>0</v>
      </c>
      <c r="BK261" s="156">
        <f>'HARIAN KOMULATIF'!BK261/100*'PROGRES BOBOT'!$J261</f>
        <v>0</v>
      </c>
      <c r="BL261" s="156">
        <f>'HARIAN KOMULATIF'!BL261/100*'PROGRES BOBOT'!$J261</f>
        <v>0</v>
      </c>
      <c r="BM261" s="156">
        <f>'HARIAN KOMULATIF'!BM261/100*'PROGRES BOBOT'!$J261</f>
        <v>0</v>
      </c>
      <c r="BN261" s="156">
        <f>'HARIAN KOMULATIF'!BN261/100*'PROGRES BOBOT'!$J261</f>
        <v>0</v>
      </c>
      <c r="BO261" s="156">
        <f>'HARIAN KOMULATIF'!BO261/100*'PROGRES BOBOT'!$J261</f>
        <v>0</v>
      </c>
      <c r="BP261" s="156">
        <f>'HARIAN KOMULATIF'!BP261/100*'PROGRES BOBOT'!$J261</f>
        <v>0</v>
      </c>
      <c r="BQ261" s="156">
        <f>'HARIAN KOMULATIF'!BQ261/100*'PROGRES BOBOT'!$J261</f>
        <v>0</v>
      </c>
      <c r="BR261" s="156">
        <f>'HARIAN KOMULATIF'!BR261/100*'PROGRES BOBOT'!$J261</f>
        <v>0</v>
      </c>
      <c r="BS261" s="156">
        <f>'HARIAN KOMULATIF'!BS261/100*'PROGRES BOBOT'!$J261</f>
        <v>0</v>
      </c>
      <c r="BT261" s="156">
        <f>'HARIAN KOMULATIF'!BT261/100*'PROGRES BOBOT'!$J261</f>
        <v>0</v>
      </c>
      <c r="BU261" s="156">
        <f>'HARIAN KOMULATIF'!BU261/100*'PROGRES BOBOT'!$J261</f>
        <v>0</v>
      </c>
      <c r="BV261" s="156">
        <f>'HARIAN KOMULATIF'!BV261/100*'PROGRES BOBOT'!$J261</f>
        <v>0</v>
      </c>
      <c r="BW261" s="156">
        <f>'HARIAN KOMULATIF'!BW261/100*'PROGRES BOBOT'!$J261</f>
        <v>0</v>
      </c>
      <c r="BX261" s="156">
        <f>'HARIAN KOMULATIF'!BX261/100*'PROGRES BOBOT'!$J261</f>
        <v>0</v>
      </c>
      <c r="BY261" s="156">
        <f>'HARIAN KOMULATIF'!BY261/100*'PROGRES BOBOT'!$J261</f>
        <v>0</v>
      </c>
      <c r="BZ261" s="156">
        <f>'HARIAN KOMULATIF'!BZ261/100*'PROGRES BOBOT'!$J261</f>
        <v>0</v>
      </c>
      <c r="CA261" s="156">
        <f>'HARIAN KOMULATIF'!CA261/100*'PROGRES BOBOT'!$J261</f>
        <v>0</v>
      </c>
      <c r="CB261" s="156">
        <f>'HARIAN KOMULATIF'!CB261/100*'PROGRES BOBOT'!$J261</f>
        <v>0</v>
      </c>
      <c r="CC261" s="156">
        <f>'HARIAN KOMULATIF'!CC261/100*'PROGRES BOBOT'!$J261</f>
        <v>0</v>
      </c>
      <c r="CD261" s="156">
        <f>'HARIAN KOMULATIF'!CD261/100*'PROGRES BOBOT'!$J261</f>
        <v>0</v>
      </c>
      <c r="CE261" s="156">
        <f>'HARIAN KOMULATIF'!CE261/100*'PROGRES BOBOT'!$J261</f>
        <v>0</v>
      </c>
      <c r="CF261" s="156">
        <f>'HARIAN KOMULATIF'!CF261/100*'PROGRES BOBOT'!$J261</f>
        <v>0</v>
      </c>
      <c r="CG261" s="156">
        <f>'HARIAN KOMULATIF'!CG261/100*'PROGRES BOBOT'!$J261</f>
        <v>0</v>
      </c>
      <c r="CH261" s="156">
        <f>'HARIAN KOMULATIF'!CH261/100*'PROGRES BOBOT'!$J261</f>
        <v>0</v>
      </c>
      <c r="CI261" s="156">
        <f>'HARIAN KOMULATIF'!CI261/100*'PROGRES BOBOT'!$J261</f>
        <v>0</v>
      </c>
      <c r="CJ261" s="156">
        <f>'HARIAN KOMULATIF'!CJ261/100*'PROGRES BOBOT'!$J261</f>
        <v>0</v>
      </c>
      <c r="CK261" s="156">
        <f>'HARIAN KOMULATIF'!CK261/100*'PROGRES BOBOT'!$J261</f>
        <v>0</v>
      </c>
      <c r="CL261" s="156">
        <f>'HARIAN KOMULATIF'!CL261/100*'PROGRES BOBOT'!$J261</f>
        <v>0</v>
      </c>
      <c r="CM261" s="156">
        <f>'HARIAN KOMULATIF'!CM261/100*'PROGRES BOBOT'!$J261</f>
        <v>0</v>
      </c>
      <c r="CN261" s="156">
        <f>'HARIAN KOMULATIF'!CN261/100*'PROGRES BOBOT'!$J261</f>
        <v>0</v>
      </c>
      <c r="CO261" s="156">
        <f>'HARIAN KOMULATIF'!CO261/100*'PROGRES BOBOT'!$J261</f>
        <v>0</v>
      </c>
      <c r="CP261" s="156">
        <f>'HARIAN KOMULATIF'!CP261/100*'PROGRES BOBOT'!$J261</f>
        <v>0</v>
      </c>
      <c r="CQ261" s="156">
        <f>'HARIAN KOMULATIF'!CQ261/100*'PROGRES BOBOT'!$J261</f>
        <v>0</v>
      </c>
      <c r="CR261" s="156">
        <f>'HARIAN KOMULATIF'!CR261/100*'PROGRES BOBOT'!$J261</f>
        <v>0</v>
      </c>
      <c r="CS261" s="156">
        <f>'HARIAN KOMULATIF'!CS261/100*'PROGRES BOBOT'!$J261</f>
        <v>0</v>
      </c>
      <c r="CT261" s="156">
        <f>'HARIAN KOMULATIF'!CT261/100*'PROGRES BOBOT'!$J261</f>
        <v>0</v>
      </c>
      <c r="CU261" s="156">
        <f>'HARIAN KOMULATIF'!CU261/100*'PROGRES BOBOT'!$J261</f>
        <v>0</v>
      </c>
      <c r="CV261" s="156">
        <f>'HARIAN KOMULATIF'!CV261/100*'PROGRES BOBOT'!$J261</f>
        <v>0</v>
      </c>
      <c r="CW261" s="156">
        <f>'HARIAN KOMULATIF'!CW261/100*'PROGRES BOBOT'!$J261</f>
        <v>0</v>
      </c>
      <c r="CX261" s="156">
        <f>'HARIAN KOMULATIF'!CX261/100*'PROGRES BOBOT'!$J261</f>
        <v>0</v>
      </c>
    </row>
    <row r="262" spans="1:102" ht="15" customHeight="1">
      <c r="A262" s="18"/>
      <c r="B262" s="63"/>
      <c r="C262" s="5"/>
      <c r="D262" s="5"/>
      <c r="E262" s="61"/>
      <c r="F262" s="16"/>
      <c r="G262" s="20"/>
      <c r="H262" s="16"/>
      <c r="I262" s="21"/>
      <c r="J262" s="154"/>
      <c r="K262" s="156">
        <f>'HARIAN KOMULATIF'!K262/100*'PROGRES BOBOT'!$J262</f>
        <v>0</v>
      </c>
      <c r="L262" s="156">
        <f>'HARIAN KOMULATIF'!L262/100*'PROGRES BOBOT'!$J262</f>
        <v>0</v>
      </c>
      <c r="M262" s="156">
        <f>'HARIAN KOMULATIF'!M262/100*'PROGRES BOBOT'!$J262</f>
        <v>0</v>
      </c>
      <c r="N262" s="156">
        <f>'HARIAN KOMULATIF'!N262/100*'PROGRES BOBOT'!$J262</f>
        <v>0</v>
      </c>
      <c r="O262" s="156">
        <f>'HARIAN KOMULATIF'!O262/100*'PROGRES BOBOT'!$J262</f>
        <v>0</v>
      </c>
      <c r="P262" s="156">
        <f>'HARIAN KOMULATIF'!P262/100*'PROGRES BOBOT'!$J262</f>
        <v>0</v>
      </c>
      <c r="Q262" s="156">
        <f>'HARIAN KOMULATIF'!Q262/100*'PROGRES BOBOT'!$J262</f>
        <v>0</v>
      </c>
      <c r="R262" s="156">
        <f>'HARIAN KOMULATIF'!R262/100*'PROGRES BOBOT'!$J262</f>
        <v>0</v>
      </c>
      <c r="S262" s="156">
        <f>'HARIAN KOMULATIF'!S262/100*'PROGRES BOBOT'!$J262</f>
        <v>0</v>
      </c>
      <c r="T262" s="156">
        <f>'HARIAN KOMULATIF'!T262/100*'PROGRES BOBOT'!$J262</f>
        <v>0</v>
      </c>
      <c r="U262" s="156">
        <f>'HARIAN KOMULATIF'!U262/100*'PROGRES BOBOT'!$J262</f>
        <v>0</v>
      </c>
      <c r="V262" s="156">
        <f>'HARIAN KOMULATIF'!V262/100*'PROGRES BOBOT'!$J262</f>
        <v>0</v>
      </c>
      <c r="W262" s="156">
        <f>'HARIAN KOMULATIF'!W262/100*'PROGRES BOBOT'!$J262</f>
        <v>0</v>
      </c>
      <c r="X262" s="156">
        <f>'HARIAN KOMULATIF'!X262/100*'PROGRES BOBOT'!$J262</f>
        <v>0</v>
      </c>
      <c r="Y262" s="156">
        <f>'HARIAN KOMULATIF'!Y262/100*'PROGRES BOBOT'!$J262</f>
        <v>0</v>
      </c>
      <c r="Z262" s="156">
        <f>'HARIAN KOMULATIF'!Z262/100*'PROGRES BOBOT'!$J262</f>
        <v>0</v>
      </c>
      <c r="AA262" s="156">
        <f>'HARIAN KOMULATIF'!AA262/100*'PROGRES BOBOT'!$J262</f>
        <v>0</v>
      </c>
      <c r="AB262" s="156">
        <f>'HARIAN KOMULATIF'!AB262/100*'PROGRES BOBOT'!$J262</f>
        <v>0</v>
      </c>
      <c r="AC262" s="156">
        <f>'HARIAN KOMULATIF'!AC262/100*'PROGRES BOBOT'!$J262</f>
        <v>0</v>
      </c>
      <c r="AD262" s="156">
        <f>'HARIAN KOMULATIF'!AD262/100*'PROGRES BOBOT'!$J262</f>
        <v>0</v>
      </c>
      <c r="AE262" s="156">
        <f>'HARIAN KOMULATIF'!AE262/100*'PROGRES BOBOT'!$J262</f>
        <v>0</v>
      </c>
      <c r="AF262" s="156">
        <f>'HARIAN KOMULATIF'!AF262/100*'PROGRES BOBOT'!$J262</f>
        <v>0</v>
      </c>
      <c r="AG262" s="156">
        <f>'HARIAN KOMULATIF'!AG262/100*'PROGRES BOBOT'!$J262</f>
        <v>0</v>
      </c>
      <c r="AH262" s="156">
        <f>'HARIAN KOMULATIF'!AH262/100*'PROGRES BOBOT'!$J262</f>
        <v>0</v>
      </c>
      <c r="AI262" s="156">
        <f>'HARIAN KOMULATIF'!AI262/100*'PROGRES BOBOT'!$J262</f>
        <v>0</v>
      </c>
      <c r="AJ262" s="156">
        <f>'HARIAN KOMULATIF'!AJ262/100*'PROGRES BOBOT'!$J262</f>
        <v>0</v>
      </c>
      <c r="AK262" s="156">
        <f>'HARIAN KOMULATIF'!AK262/100*'PROGRES BOBOT'!$J262</f>
        <v>0</v>
      </c>
      <c r="AL262" s="156">
        <f>'HARIAN KOMULATIF'!AL262/100*'PROGRES BOBOT'!$J262</f>
        <v>0</v>
      </c>
      <c r="AM262" s="156">
        <f>'HARIAN KOMULATIF'!AM262/100*'PROGRES BOBOT'!$J262</f>
        <v>0</v>
      </c>
      <c r="AN262" s="156">
        <f>'HARIAN KOMULATIF'!AN262/100*'PROGRES BOBOT'!$J262</f>
        <v>0</v>
      </c>
      <c r="AO262" s="156">
        <f>'HARIAN KOMULATIF'!AO262/100*'PROGRES BOBOT'!$J262</f>
        <v>0</v>
      </c>
      <c r="AP262" s="156">
        <f>'HARIAN KOMULATIF'!AP262/100*'PROGRES BOBOT'!$J262</f>
        <v>0</v>
      </c>
      <c r="AQ262" s="156">
        <f>'HARIAN KOMULATIF'!AQ262/100*'PROGRES BOBOT'!$J262</f>
        <v>0</v>
      </c>
      <c r="AR262" s="156">
        <f>'HARIAN KOMULATIF'!AR262/100*'PROGRES BOBOT'!$J262</f>
        <v>0</v>
      </c>
      <c r="AS262" s="156">
        <f>'HARIAN KOMULATIF'!AS262/100*'PROGRES BOBOT'!$J262</f>
        <v>0</v>
      </c>
      <c r="AT262" s="156">
        <f>'HARIAN KOMULATIF'!AT262/100*'PROGRES BOBOT'!$J262</f>
        <v>0</v>
      </c>
      <c r="AU262" s="156">
        <f>'HARIAN KOMULATIF'!AU262/100*'PROGRES BOBOT'!$J262</f>
        <v>0</v>
      </c>
      <c r="AV262" s="156">
        <f>'HARIAN KOMULATIF'!AV262/100*'PROGRES BOBOT'!$J262</f>
        <v>0</v>
      </c>
      <c r="AW262" s="156">
        <f>'HARIAN KOMULATIF'!AW262/100*'PROGRES BOBOT'!$J262</f>
        <v>0</v>
      </c>
      <c r="AX262" s="156">
        <f>'HARIAN KOMULATIF'!AX262/100*'PROGRES BOBOT'!$J262</f>
        <v>0</v>
      </c>
      <c r="AY262" s="156">
        <f>'HARIAN KOMULATIF'!AY262/100*'PROGRES BOBOT'!$J262</f>
        <v>0</v>
      </c>
      <c r="AZ262" s="156">
        <f>'HARIAN KOMULATIF'!AZ262/100*'PROGRES BOBOT'!$J262</f>
        <v>0</v>
      </c>
      <c r="BA262" s="156">
        <f>'HARIAN KOMULATIF'!BA262/100*'PROGRES BOBOT'!$J262</f>
        <v>0</v>
      </c>
      <c r="BB262" s="156">
        <f>'HARIAN KOMULATIF'!BB262/100*'PROGRES BOBOT'!$J262</f>
        <v>0</v>
      </c>
      <c r="BC262" s="156">
        <f>'HARIAN KOMULATIF'!BC262/100*'PROGRES BOBOT'!$J262</f>
        <v>0</v>
      </c>
      <c r="BD262" s="156">
        <f>'HARIAN KOMULATIF'!BD262/100*'PROGRES BOBOT'!$J262</f>
        <v>0</v>
      </c>
      <c r="BE262" s="156">
        <f>'HARIAN KOMULATIF'!BE262/100*'PROGRES BOBOT'!$J262</f>
        <v>0</v>
      </c>
      <c r="BF262" s="156">
        <f>'HARIAN KOMULATIF'!BF262/100*'PROGRES BOBOT'!$J262</f>
        <v>0</v>
      </c>
      <c r="BG262" s="156">
        <f>'HARIAN KOMULATIF'!BG262/100*'PROGRES BOBOT'!$J262</f>
        <v>0</v>
      </c>
      <c r="BH262" s="156">
        <f>'HARIAN KOMULATIF'!BH262/100*'PROGRES BOBOT'!$J262</f>
        <v>0</v>
      </c>
      <c r="BI262" s="156">
        <f>'HARIAN KOMULATIF'!BI262/100*'PROGRES BOBOT'!$J262</f>
        <v>0</v>
      </c>
      <c r="BJ262" s="156">
        <f>'HARIAN KOMULATIF'!BJ262/100*'PROGRES BOBOT'!$J262</f>
        <v>0</v>
      </c>
      <c r="BK262" s="156">
        <f>'HARIAN KOMULATIF'!BK262/100*'PROGRES BOBOT'!$J262</f>
        <v>0</v>
      </c>
      <c r="BL262" s="156">
        <f>'HARIAN KOMULATIF'!BL262/100*'PROGRES BOBOT'!$J262</f>
        <v>0</v>
      </c>
      <c r="BM262" s="156">
        <f>'HARIAN KOMULATIF'!BM262/100*'PROGRES BOBOT'!$J262</f>
        <v>0</v>
      </c>
      <c r="BN262" s="156">
        <f>'HARIAN KOMULATIF'!BN262/100*'PROGRES BOBOT'!$J262</f>
        <v>0</v>
      </c>
      <c r="BO262" s="156">
        <f>'HARIAN KOMULATIF'!BO262/100*'PROGRES BOBOT'!$J262</f>
        <v>0</v>
      </c>
      <c r="BP262" s="156">
        <f>'HARIAN KOMULATIF'!BP262/100*'PROGRES BOBOT'!$J262</f>
        <v>0</v>
      </c>
      <c r="BQ262" s="156">
        <f>'HARIAN KOMULATIF'!BQ262/100*'PROGRES BOBOT'!$J262</f>
        <v>0</v>
      </c>
      <c r="BR262" s="156">
        <f>'HARIAN KOMULATIF'!BR262/100*'PROGRES BOBOT'!$J262</f>
        <v>0</v>
      </c>
      <c r="BS262" s="156">
        <f>'HARIAN KOMULATIF'!BS262/100*'PROGRES BOBOT'!$J262</f>
        <v>0</v>
      </c>
      <c r="BT262" s="156">
        <f>'HARIAN KOMULATIF'!BT262/100*'PROGRES BOBOT'!$J262</f>
        <v>0</v>
      </c>
      <c r="BU262" s="156">
        <f>'HARIAN KOMULATIF'!BU262/100*'PROGRES BOBOT'!$J262</f>
        <v>0</v>
      </c>
      <c r="BV262" s="156">
        <f>'HARIAN KOMULATIF'!BV262/100*'PROGRES BOBOT'!$J262</f>
        <v>0</v>
      </c>
      <c r="BW262" s="156">
        <f>'HARIAN KOMULATIF'!BW262/100*'PROGRES BOBOT'!$J262</f>
        <v>0</v>
      </c>
      <c r="BX262" s="156">
        <f>'HARIAN KOMULATIF'!BX262/100*'PROGRES BOBOT'!$J262</f>
        <v>0</v>
      </c>
      <c r="BY262" s="156">
        <f>'HARIAN KOMULATIF'!BY262/100*'PROGRES BOBOT'!$J262</f>
        <v>0</v>
      </c>
      <c r="BZ262" s="156">
        <f>'HARIAN KOMULATIF'!BZ262/100*'PROGRES BOBOT'!$J262</f>
        <v>0</v>
      </c>
      <c r="CA262" s="156">
        <f>'HARIAN KOMULATIF'!CA262/100*'PROGRES BOBOT'!$J262</f>
        <v>0</v>
      </c>
      <c r="CB262" s="156">
        <f>'HARIAN KOMULATIF'!CB262/100*'PROGRES BOBOT'!$J262</f>
        <v>0</v>
      </c>
      <c r="CC262" s="156">
        <f>'HARIAN KOMULATIF'!CC262/100*'PROGRES BOBOT'!$J262</f>
        <v>0</v>
      </c>
      <c r="CD262" s="156">
        <f>'HARIAN KOMULATIF'!CD262/100*'PROGRES BOBOT'!$J262</f>
        <v>0</v>
      </c>
      <c r="CE262" s="156">
        <f>'HARIAN KOMULATIF'!CE262/100*'PROGRES BOBOT'!$J262</f>
        <v>0</v>
      </c>
      <c r="CF262" s="156">
        <f>'HARIAN KOMULATIF'!CF262/100*'PROGRES BOBOT'!$J262</f>
        <v>0</v>
      </c>
      <c r="CG262" s="156">
        <f>'HARIAN KOMULATIF'!CG262/100*'PROGRES BOBOT'!$J262</f>
        <v>0</v>
      </c>
      <c r="CH262" s="156">
        <f>'HARIAN KOMULATIF'!CH262/100*'PROGRES BOBOT'!$J262</f>
        <v>0</v>
      </c>
      <c r="CI262" s="156">
        <f>'HARIAN KOMULATIF'!CI262/100*'PROGRES BOBOT'!$J262</f>
        <v>0</v>
      </c>
      <c r="CJ262" s="156">
        <f>'HARIAN KOMULATIF'!CJ262/100*'PROGRES BOBOT'!$J262</f>
        <v>0</v>
      </c>
      <c r="CK262" s="156">
        <f>'HARIAN KOMULATIF'!CK262/100*'PROGRES BOBOT'!$J262</f>
        <v>0</v>
      </c>
      <c r="CL262" s="156">
        <f>'HARIAN KOMULATIF'!CL262/100*'PROGRES BOBOT'!$J262</f>
        <v>0</v>
      </c>
      <c r="CM262" s="156">
        <f>'HARIAN KOMULATIF'!CM262/100*'PROGRES BOBOT'!$J262</f>
        <v>0</v>
      </c>
      <c r="CN262" s="156">
        <f>'HARIAN KOMULATIF'!CN262/100*'PROGRES BOBOT'!$J262</f>
        <v>0</v>
      </c>
      <c r="CO262" s="156">
        <f>'HARIAN KOMULATIF'!CO262/100*'PROGRES BOBOT'!$J262</f>
        <v>0</v>
      </c>
      <c r="CP262" s="156">
        <f>'HARIAN KOMULATIF'!CP262/100*'PROGRES BOBOT'!$J262</f>
        <v>0</v>
      </c>
      <c r="CQ262" s="156">
        <f>'HARIAN KOMULATIF'!CQ262/100*'PROGRES BOBOT'!$J262</f>
        <v>0</v>
      </c>
      <c r="CR262" s="156">
        <f>'HARIAN KOMULATIF'!CR262/100*'PROGRES BOBOT'!$J262</f>
        <v>0</v>
      </c>
      <c r="CS262" s="156">
        <f>'HARIAN KOMULATIF'!CS262/100*'PROGRES BOBOT'!$J262</f>
        <v>0</v>
      </c>
      <c r="CT262" s="156">
        <f>'HARIAN KOMULATIF'!CT262/100*'PROGRES BOBOT'!$J262</f>
        <v>0</v>
      </c>
      <c r="CU262" s="156">
        <f>'HARIAN KOMULATIF'!CU262/100*'PROGRES BOBOT'!$J262</f>
        <v>0</v>
      </c>
      <c r="CV262" s="156">
        <f>'HARIAN KOMULATIF'!CV262/100*'PROGRES BOBOT'!$J262</f>
        <v>0</v>
      </c>
      <c r="CW262" s="156">
        <f>'HARIAN KOMULATIF'!CW262/100*'PROGRES BOBOT'!$J262</f>
        <v>0</v>
      </c>
      <c r="CX262" s="156">
        <f>'HARIAN KOMULATIF'!CX262/100*'PROGRES BOBOT'!$J262</f>
        <v>0</v>
      </c>
    </row>
    <row r="263" spans="1:102" ht="15" customHeight="1">
      <c r="A263" s="18"/>
      <c r="B263" s="63"/>
      <c r="C263" s="5"/>
      <c r="D263" s="5"/>
      <c r="E263" s="61"/>
      <c r="F263" s="16"/>
      <c r="G263" s="20"/>
      <c r="H263" s="16"/>
      <c r="I263" s="21"/>
      <c r="J263" s="154"/>
      <c r="K263" s="156">
        <f>'HARIAN KOMULATIF'!K263/100*'PROGRES BOBOT'!$J263</f>
        <v>0</v>
      </c>
      <c r="L263" s="156">
        <f>'HARIAN KOMULATIF'!L263/100*'PROGRES BOBOT'!$J263</f>
        <v>0</v>
      </c>
      <c r="M263" s="156">
        <f>'HARIAN KOMULATIF'!M263/100*'PROGRES BOBOT'!$J263</f>
        <v>0</v>
      </c>
      <c r="N263" s="156">
        <f>'HARIAN KOMULATIF'!N263/100*'PROGRES BOBOT'!$J263</f>
        <v>0</v>
      </c>
      <c r="O263" s="156">
        <f>'HARIAN KOMULATIF'!O263/100*'PROGRES BOBOT'!$J263</f>
        <v>0</v>
      </c>
      <c r="P263" s="156">
        <f>'HARIAN KOMULATIF'!P263/100*'PROGRES BOBOT'!$J263</f>
        <v>0</v>
      </c>
      <c r="Q263" s="156">
        <f>'HARIAN KOMULATIF'!Q263/100*'PROGRES BOBOT'!$J263</f>
        <v>0</v>
      </c>
      <c r="R263" s="156">
        <f>'HARIAN KOMULATIF'!R263/100*'PROGRES BOBOT'!$J263</f>
        <v>0</v>
      </c>
      <c r="S263" s="156">
        <f>'HARIAN KOMULATIF'!S263/100*'PROGRES BOBOT'!$J263</f>
        <v>0</v>
      </c>
      <c r="T263" s="156">
        <f>'HARIAN KOMULATIF'!T263/100*'PROGRES BOBOT'!$J263</f>
        <v>0</v>
      </c>
      <c r="U263" s="156">
        <f>'HARIAN KOMULATIF'!U263/100*'PROGRES BOBOT'!$J263</f>
        <v>0</v>
      </c>
      <c r="V263" s="156">
        <f>'HARIAN KOMULATIF'!V263/100*'PROGRES BOBOT'!$J263</f>
        <v>0</v>
      </c>
      <c r="W263" s="156">
        <f>'HARIAN KOMULATIF'!W263/100*'PROGRES BOBOT'!$J263</f>
        <v>0</v>
      </c>
      <c r="X263" s="156">
        <f>'HARIAN KOMULATIF'!X263/100*'PROGRES BOBOT'!$J263</f>
        <v>0</v>
      </c>
      <c r="Y263" s="156">
        <f>'HARIAN KOMULATIF'!Y263/100*'PROGRES BOBOT'!$J263</f>
        <v>0</v>
      </c>
      <c r="Z263" s="156">
        <f>'HARIAN KOMULATIF'!Z263/100*'PROGRES BOBOT'!$J263</f>
        <v>0</v>
      </c>
      <c r="AA263" s="156">
        <f>'HARIAN KOMULATIF'!AA263/100*'PROGRES BOBOT'!$J263</f>
        <v>0</v>
      </c>
      <c r="AB263" s="156">
        <f>'HARIAN KOMULATIF'!AB263/100*'PROGRES BOBOT'!$J263</f>
        <v>0</v>
      </c>
      <c r="AC263" s="156">
        <f>'HARIAN KOMULATIF'!AC263/100*'PROGRES BOBOT'!$J263</f>
        <v>0</v>
      </c>
      <c r="AD263" s="156">
        <f>'HARIAN KOMULATIF'!AD263/100*'PROGRES BOBOT'!$J263</f>
        <v>0</v>
      </c>
      <c r="AE263" s="156">
        <f>'HARIAN KOMULATIF'!AE263/100*'PROGRES BOBOT'!$J263</f>
        <v>0</v>
      </c>
      <c r="AF263" s="156">
        <f>'HARIAN KOMULATIF'!AF263/100*'PROGRES BOBOT'!$J263</f>
        <v>0</v>
      </c>
      <c r="AG263" s="156">
        <f>'HARIAN KOMULATIF'!AG263/100*'PROGRES BOBOT'!$J263</f>
        <v>0</v>
      </c>
      <c r="AH263" s="156">
        <f>'HARIAN KOMULATIF'!AH263/100*'PROGRES BOBOT'!$J263</f>
        <v>0</v>
      </c>
      <c r="AI263" s="156">
        <f>'HARIAN KOMULATIF'!AI263/100*'PROGRES BOBOT'!$J263</f>
        <v>0</v>
      </c>
      <c r="AJ263" s="156">
        <f>'HARIAN KOMULATIF'!AJ263/100*'PROGRES BOBOT'!$J263</f>
        <v>0</v>
      </c>
      <c r="AK263" s="156">
        <f>'HARIAN KOMULATIF'!AK263/100*'PROGRES BOBOT'!$J263</f>
        <v>0</v>
      </c>
      <c r="AL263" s="156">
        <f>'HARIAN KOMULATIF'!AL263/100*'PROGRES BOBOT'!$J263</f>
        <v>0</v>
      </c>
      <c r="AM263" s="156">
        <f>'HARIAN KOMULATIF'!AM263/100*'PROGRES BOBOT'!$J263</f>
        <v>0</v>
      </c>
      <c r="AN263" s="156">
        <f>'HARIAN KOMULATIF'!AN263/100*'PROGRES BOBOT'!$J263</f>
        <v>0</v>
      </c>
      <c r="AO263" s="156">
        <f>'HARIAN KOMULATIF'!AO263/100*'PROGRES BOBOT'!$J263</f>
        <v>0</v>
      </c>
      <c r="AP263" s="156">
        <f>'HARIAN KOMULATIF'!AP263/100*'PROGRES BOBOT'!$J263</f>
        <v>0</v>
      </c>
      <c r="AQ263" s="156">
        <f>'HARIAN KOMULATIF'!AQ263/100*'PROGRES BOBOT'!$J263</f>
        <v>0</v>
      </c>
      <c r="AR263" s="156">
        <f>'HARIAN KOMULATIF'!AR263/100*'PROGRES BOBOT'!$J263</f>
        <v>0</v>
      </c>
      <c r="AS263" s="156">
        <f>'HARIAN KOMULATIF'!AS263/100*'PROGRES BOBOT'!$J263</f>
        <v>0</v>
      </c>
      <c r="AT263" s="156">
        <f>'HARIAN KOMULATIF'!AT263/100*'PROGRES BOBOT'!$J263</f>
        <v>0</v>
      </c>
      <c r="AU263" s="156">
        <f>'HARIAN KOMULATIF'!AU263/100*'PROGRES BOBOT'!$J263</f>
        <v>0</v>
      </c>
      <c r="AV263" s="156">
        <f>'HARIAN KOMULATIF'!AV263/100*'PROGRES BOBOT'!$J263</f>
        <v>0</v>
      </c>
      <c r="AW263" s="156">
        <f>'HARIAN KOMULATIF'!AW263/100*'PROGRES BOBOT'!$J263</f>
        <v>0</v>
      </c>
      <c r="AX263" s="156">
        <f>'HARIAN KOMULATIF'!AX263/100*'PROGRES BOBOT'!$J263</f>
        <v>0</v>
      </c>
      <c r="AY263" s="156">
        <f>'HARIAN KOMULATIF'!AY263/100*'PROGRES BOBOT'!$J263</f>
        <v>0</v>
      </c>
      <c r="AZ263" s="156">
        <f>'HARIAN KOMULATIF'!AZ263/100*'PROGRES BOBOT'!$J263</f>
        <v>0</v>
      </c>
      <c r="BA263" s="156">
        <f>'HARIAN KOMULATIF'!BA263/100*'PROGRES BOBOT'!$J263</f>
        <v>0</v>
      </c>
      <c r="BB263" s="156">
        <f>'HARIAN KOMULATIF'!BB263/100*'PROGRES BOBOT'!$J263</f>
        <v>0</v>
      </c>
      <c r="BC263" s="156">
        <f>'HARIAN KOMULATIF'!BC263/100*'PROGRES BOBOT'!$J263</f>
        <v>0</v>
      </c>
      <c r="BD263" s="156">
        <f>'HARIAN KOMULATIF'!BD263/100*'PROGRES BOBOT'!$J263</f>
        <v>0</v>
      </c>
      <c r="BE263" s="156">
        <f>'HARIAN KOMULATIF'!BE263/100*'PROGRES BOBOT'!$J263</f>
        <v>0</v>
      </c>
      <c r="BF263" s="156">
        <f>'HARIAN KOMULATIF'!BF263/100*'PROGRES BOBOT'!$J263</f>
        <v>0</v>
      </c>
      <c r="BG263" s="156">
        <f>'HARIAN KOMULATIF'!BG263/100*'PROGRES BOBOT'!$J263</f>
        <v>0</v>
      </c>
      <c r="BH263" s="156">
        <f>'HARIAN KOMULATIF'!BH263/100*'PROGRES BOBOT'!$J263</f>
        <v>0</v>
      </c>
      <c r="BI263" s="156">
        <f>'HARIAN KOMULATIF'!BI263/100*'PROGRES BOBOT'!$J263</f>
        <v>0</v>
      </c>
      <c r="BJ263" s="156">
        <f>'HARIAN KOMULATIF'!BJ263/100*'PROGRES BOBOT'!$J263</f>
        <v>0</v>
      </c>
      <c r="BK263" s="156">
        <f>'HARIAN KOMULATIF'!BK263/100*'PROGRES BOBOT'!$J263</f>
        <v>0</v>
      </c>
      <c r="BL263" s="156">
        <f>'HARIAN KOMULATIF'!BL263/100*'PROGRES BOBOT'!$J263</f>
        <v>0</v>
      </c>
      <c r="BM263" s="156">
        <f>'HARIAN KOMULATIF'!BM263/100*'PROGRES BOBOT'!$J263</f>
        <v>0</v>
      </c>
      <c r="BN263" s="156">
        <f>'HARIAN KOMULATIF'!BN263/100*'PROGRES BOBOT'!$J263</f>
        <v>0</v>
      </c>
      <c r="BO263" s="156">
        <f>'HARIAN KOMULATIF'!BO263/100*'PROGRES BOBOT'!$J263</f>
        <v>0</v>
      </c>
      <c r="BP263" s="156">
        <f>'HARIAN KOMULATIF'!BP263/100*'PROGRES BOBOT'!$J263</f>
        <v>0</v>
      </c>
      <c r="BQ263" s="156">
        <f>'HARIAN KOMULATIF'!BQ263/100*'PROGRES BOBOT'!$J263</f>
        <v>0</v>
      </c>
      <c r="BR263" s="156">
        <f>'HARIAN KOMULATIF'!BR263/100*'PROGRES BOBOT'!$J263</f>
        <v>0</v>
      </c>
      <c r="BS263" s="156">
        <f>'HARIAN KOMULATIF'!BS263/100*'PROGRES BOBOT'!$J263</f>
        <v>0</v>
      </c>
      <c r="BT263" s="156">
        <f>'HARIAN KOMULATIF'!BT263/100*'PROGRES BOBOT'!$J263</f>
        <v>0</v>
      </c>
      <c r="BU263" s="156">
        <f>'HARIAN KOMULATIF'!BU263/100*'PROGRES BOBOT'!$J263</f>
        <v>0</v>
      </c>
      <c r="BV263" s="156">
        <f>'HARIAN KOMULATIF'!BV263/100*'PROGRES BOBOT'!$J263</f>
        <v>0</v>
      </c>
      <c r="BW263" s="156">
        <f>'HARIAN KOMULATIF'!BW263/100*'PROGRES BOBOT'!$J263</f>
        <v>0</v>
      </c>
      <c r="BX263" s="156">
        <f>'HARIAN KOMULATIF'!BX263/100*'PROGRES BOBOT'!$J263</f>
        <v>0</v>
      </c>
      <c r="BY263" s="156">
        <f>'HARIAN KOMULATIF'!BY263/100*'PROGRES BOBOT'!$J263</f>
        <v>0</v>
      </c>
      <c r="BZ263" s="156">
        <f>'HARIAN KOMULATIF'!BZ263/100*'PROGRES BOBOT'!$J263</f>
        <v>0</v>
      </c>
      <c r="CA263" s="156">
        <f>'HARIAN KOMULATIF'!CA263/100*'PROGRES BOBOT'!$J263</f>
        <v>0</v>
      </c>
      <c r="CB263" s="156">
        <f>'HARIAN KOMULATIF'!CB263/100*'PROGRES BOBOT'!$J263</f>
        <v>0</v>
      </c>
      <c r="CC263" s="156">
        <f>'HARIAN KOMULATIF'!CC263/100*'PROGRES BOBOT'!$J263</f>
        <v>0</v>
      </c>
      <c r="CD263" s="156">
        <f>'HARIAN KOMULATIF'!CD263/100*'PROGRES BOBOT'!$J263</f>
        <v>0</v>
      </c>
      <c r="CE263" s="156">
        <f>'HARIAN KOMULATIF'!CE263/100*'PROGRES BOBOT'!$J263</f>
        <v>0</v>
      </c>
      <c r="CF263" s="156">
        <f>'HARIAN KOMULATIF'!CF263/100*'PROGRES BOBOT'!$J263</f>
        <v>0</v>
      </c>
      <c r="CG263" s="156">
        <f>'HARIAN KOMULATIF'!CG263/100*'PROGRES BOBOT'!$J263</f>
        <v>0</v>
      </c>
      <c r="CH263" s="156">
        <f>'HARIAN KOMULATIF'!CH263/100*'PROGRES BOBOT'!$J263</f>
        <v>0</v>
      </c>
      <c r="CI263" s="156">
        <f>'HARIAN KOMULATIF'!CI263/100*'PROGRES BOBOT'!$J263</f>
        <v>0</v>
      </c>
      <c r="CJ263" s="156">
        <f>'HARIAN KOMULATIF'!CJ263/100*'PROGRES BOBOT'!$J263</f>
        <v>0</v>
      </c>
      <c r="CK263" s="156">
        <f>'HARIAN KOMULATIF'!CK263/100*'PROGRES BOBOT'!$J263</f>
        <v>0</v>
      </c>
      <c r="CL263" s="156">
        <f>'HARIAN KOMULATIF'!CL263/100*'PROGRES BOBOT'!$J263</f>
        <v>0</v>
      </c>
      <c r="CM263" s="156">
        <f>'HARIAN KOMULATIF'!CM263/100*'PROGRES BOBOT'!$J263</f>
        <v>0</v>
      </c>
      <c r="CN263" s="156">
        <f>'HARIAN KOMULATIF'!CN263/100*'PROGRES BOBOT'!$J263</f>
        <v>0</v>
      </c>
      <c r="CO263" s="156">
        <f>'HARIAN KOMULATIF'!CO263/100*'PROGRES BOBOT'!$J263</f>
        <v>0</v>
      </c>
      <c r="CP263" s="156">
        <f>'HARIAN KOMULATIF'!CP263/100*'PROGRES BOBOT'!$J263</f>
        <v>0</v>
      </c>
      <c r="CQ263" s="156">
        <f>'HARIAN KOMULATIF'!CQ263/100*'PROGRES BOBOT'!$J263</f>
        <v>0</v>
      </c>
      <c r="CR263" s="156">
        <f>'HARIAN KOMULATIF'!CR263/100*'PROGRES BOBOT'!$J263</f>
        <v>0</v>
      </c>
      <c r="CS263" s="156">
        <f>'HARIAN KOMULATIF'!CS263/100*'PROGRES BOBOT'!$J263</f>
        <v>0</v>
      </c>
      <c r="CT263" s="156">
        <f>'HARIAN KOMULATIF'!CT263/100*'PROGRES BOBOT'!$J263</f>
        <v>0</v>
      </c>
      <c r="CU263" s="156">
        <f>'HARIAN KOMULATIF'!CU263/100*'PROGRES BOBOT'!$J263</f>
        <v>0</v>
      </c>
      <c r="CV263" s="156">
        <f>'HARIAN KOMULATIF'!CV263/100*'PROGRES BOBOT'!$J263</f>
        <v>0</v>
      </c>
      <c r="CW263" s="156">
        <f>'HARIAN KOMULATIF'!CW263/100*'PROGRES BOBOT'!$J263</f>
        <v>0</v>
      </c>
      <c r="CX263" s="156">
        <f>'HARIAN KOMULATIF'!CX263/100*'PROGRES BOBOT'!$J263</f>
        <v>0</v>
      </c>
    </row>
    <row r="264" spans="1:102" ht="15" customHeight="1">
      <c r="A264" s="102"/>
      <c r="B264" s="96" t="s">
        <v>130</v>
      </c>
      <c r="C264" s="97"/>
      <c r="D264" s="97"/>
      <c r="E264" s="98"/>
      <c r="F264" s="99"/>
      <c r="G264" s="100"/>
      <c r="H264" s="99"/>
      <c r="I264" s="22">
        <f>SUM(I265:I269)</f>
        <v>3497049.16</v>
      </c>
      <c r="J264" s="154"/>
      <c r="K264" s="156">
        <f>'HARIAN KOMULATIF'!K264/100*'PROGRES BOBOT'!$J264</f>
        <v>0</v>
      </c>
      <c r="L264" s="156">
        <f>'HARIAN KOMULATIF'!L264/100*'PROGRES BOBOT'!$J264</f>
        <v>0</v>
      </c>
      <c r="M264" s="156">
        <f>'HARIAN KOMULATIF'!M264/100*'PROGRES BOBOT'!$J264</f>
        <v>0</v>
      </c>
      <c r="N264" s="156">
        <f>'HARIAN KOMULATIF'!N264/100*'PROGRES BOBOT'!$J264</f>
        <v>0</v>
      </c>
      <c r="O264" s="156">
        <f>'HARIAN KOMULATIF'!O264/100*'PROGRES BOBOT'!$J264</f>
        <v>0</v>
      </c>
      <c r="P264" s="156">
        <f>'HARIAN KOMULATIF'!P264/100*'PROGRES BOBOT'!$J264</f>
        <v>0</v>
      </c>
      <c r="Q264" s="156">
        <f>'HARIAN KOMULATIF'!Q264/100*'PROGRES BOBOT'!$J264</f>
        <v>0</v>
      </c>
      <c r="R264" s="156">
        <f>'HARIAN KOMULATIF'!R264/100*'PROGRES BOBOT'!$J264</f>
        <v>0</v>
      </c>
      <c r="S264" s="156">
        <f>'HARIAN KOMULATIF'!S264/100*'PROGRES BOBOT'!$J264</f>
        <v>0</v>
      </c>
      <c r="T264" s="156">
        <f>'HARIAN KOMULATIF'!T264/100*'PROGRES BOBOT'!$J264</f>
        <v>0</v>
      </c>
      <c r="U264" s="156">
        <f>'HARIAN KOMULATIF'!U264/100*'PROGRES BOBOT'!$J264</f>
        <v>0</v>
      </c>
      <c r="V264" s="156">
        <f>'HARIAN KOMULATIF'!V264/100*'PROGRES BOBOT'!$J264</f>
        <v>0</v>
      </c>
      <c r="W264" s="156">
        <f>'HARIAN KOMULATIF'!W264/100*'PROGRES BOBOT'!$J264</f>
        <v>0</v>
      </c>
      <c r="X264" s="156">
        <f>'HARIAN KOMULATIF'!X264/100*'PROGRES BOBOT'!$J264</f>
        <v>0</v>
      </c>
      <c r="Y264" s="156">
        <f>'HARIAN KOMULATIF'!Y264/100*'PROGRES BOBOT'!$J264</f>
        <v>0</v>
      </c>
      <c r="Z264" s="156">
        <f>'HARIAN KOMULATIF'!Z264/100*'PROGRES BOBOT'!$J264</f>
        <v>0</v>
      </c>
      <c r="AA264" s="156">
        <f>'HARIAN KOMULATIF'!AA264/100*'PROGRES BOBOT'!$J264</f>
        <v>0</v>
      </c>
      <c r="AB264" s="156">
        <f>'HARIAN KOMULATIF'!AB264/100*'PROGRES BOBOT'!$J264</f>
        <v>0</v>
      </c>
      <c r="AC264" s="156">
        <f>'HARIAN KOMULATIF'!AC264/100*'PROGRES BOBOT'!$J264</f>
        <v>0</v>
      </c>
      <c r="AD264" s="156">
        <f>'HARIAN KOMULATIF'!AD264/100*'PROGRES BOBOT'!$J264</f>
        <v>0</v>
      </c>
      <c r="AE264" s="156">
        <f>'HARIAN KOMULATIF'!AE264/100*'PROGRES BOBOT'!$J264</f>
        <v>0</v>
      </c>
      <c r="AF264" s="156">
        <f>'HARIAN KOMULATIF'!AF264/100*'PROGRES BOBOT'!$J264</f>
        <v>0</v>
      </c>
      <c r="AG264" s="156">
        <f>'HARIAN KOMULATIF'!AG264/100*'PROGRES BOBOT'!$J264</f>
        <v>0</v>
      </c>
      <c r="AH264" s="156">
        <f>'HARIAN KOMULATIF'!AH264/100*'PROGRES BOBOT'!$J264</f>
        <v>0</v>
      </c>
      <c r="AI264" s="156">
        <f>'HARIAN KOMULATIF'!AI264/100*'PROGRES BOBOT'!$J264</f>
        <v>0</v>
      </c>
      <c r="AJ264" s="156">
        <f>'HARIAN KOMULATIF'!AJ264/100*'PROGRES BOBOT'!$J264</f>
        <v>0</v>
      </c>
      <c r="AK264" s="156">
        <f>'HARIAN KOMULATIF'!AK264/100*'PROGRES BOBOT'!$J264</f>
        <v>0</v>
      </c>
      <c r="AL264" s="156">
        <f>'HARIAN KOMULATIF'!AL264/100*'PROGRES BOBOT'!$J264</f>
        <v>0</v>
      </c>
      <c r="AM264" s="156">
        <f>'HARIAN KOMULATIF'!AM264/100*'PROGRES BOBOT'!$J264</f>
        <v>0</v>
      </c>
      <c r="AN264" s="156">
        <f>'HARIAN KOMULATIF'!AN264/100*'PROGRES BOBOT'!$J264</f>
        <v>0</v>
      </c>
      <c r="AO264" s="156">
        <f>'HARIAN KOMULATIF'!AO264/100*'PROGRES BOBOT'!$J264</f>
        <v>0</v>
      </c>
      <c r="AP264" s="156">
        <f>'HARIAN KOMULATIF'!AP264/100*'PROGRES BOBOT'!$J264</f>
        <v>0</v>
      </c>
      <c r="AQ264" s="156">
        <f>'HARIAN KOMULATIF'!AQ264/100*'PROGRES BOBOT'!$J264</f>
        <v>0</v>
      </c>
      <c r="AR264" s="156">
        <f>'HARIAN KOMULATIF'!AR264/100*'PROGRES BOBOT'!$J264</f>
        <v>0</v>
      </c>
      <c r="AS264" s="156">
        <f>'HARIAN KOMULATIF'!AS264/100*'PROGRES BOBOT'!$J264</f>
        <v>0</v>
      </c>
      <c r="AT264" s="156">
        <f>'HARIAN KOMULATIF'!AT264/100*'PROGRES BOBOT'!$J264</f>
        <v>0</v>
      </c>
      <c r="AU264" s="156">
        <f>'HARIAN KOMULATIF'!AU264/100*'PROGRES BOBOT'!$J264</f>
        <v>0</v>
      </c>
      <c r="AV264" s="156">
        <f>'HARIAN KOMULATIF'!AV264/100*'PROGRES BOBOT'!$J264</f>
        <v>0</v>
      </c>
      <c r="AW264" s="156">
        <f>'HARIAN KOMULATIF'!AW264/100*'PROGRES BOBOT'!$J264</f>
        <v>0</v>
      </c>
      <c r="AX264" s="156">
        <f>'HARIAN KOMULATIF'!AX264/100*'PROGRES BOBOT'!$J264</f>
        <v>0</v>
      </c>
      <c r="AY264" s="156">
        <f>'HARIAN KOMULATIF'!AY264/100*'PROGRES BOBOT'!$J264</f>
        <v>0</v>
      </c>
      <c r="AZ264" s="156">
        <f>'HARIAN KOMULATIF'!AZ264/100*'PROGRES BOBOT'!$J264</f>
        <v>0</v>
      </c>
      <c r="BA264" s="156">
        <f>'HARIAN KOMULATIF'!BA264/100*'PROGRES BOBOT'!$J264</f>
        <v>0</v>
      </c>
      <c r="BB264" s="156">
        <f>'HARIAN KOMULATIF'!BB264/100*'PROGRES BOBOT'!$J264</f>
        <v>0</v>
      </c>
      <c r="BC264" s="156">
        <f>'HARIAN KOMULATIF'!BC264/100*'PROGRES BOBOT'!$J264</f>
        <v>0</v>
      </c>
      <c r="BD264" s="156">
        <f>'HARIAN KOMULATIF'!BD264/100*'PROGRES BOBOT'!$J264</f>
        <v>0</v>
      </c>
      <c r="BE264" s="156">
        <f>'HARIAN KOMULATIF'!BE264/100*'PROGRES BOBOT'!$J264</f>
        <v>0</v>
      </c>
      <c r="BF264" s="156">
        <f>'HARIAN KOMULATIF'!BF264/100*'PROGRES BOBOT'!$J264</f>
        <v>0</v>
      </c>
      <c r="BG264" s="156">
        <f>'HARIAN KOMULATIF'!BG264/100*'PROGRES BOBOT'!$J264</f>
        <v>0</v>
      </c>
      <c r="BH264" s="156">
        <f>'HARIAN KOMULATIF'!BH264/100*'PROGRES BOBOT'!$J264</f>
        <v>0</v>
      </c>
      <c r="BI264" s="156">
        <f>'HARIAN KOMULATIF'!BI264/100*'PROGRES BOBOT'!$J264</f>
        <v>0</v>
      </c>
      <c r="BJ264" s="156">
        <f>'HARIAN KOMULATIF'!BJ264/100*'PROGRES BOBOT'!$J264</f>
        <v>0</v>
      </c>
      <c r="BK264" s="156">
        <f>'HARIAN KOMULATIF'!BK264/100*'PROGRES BOBOT'!$J264</f>
        <v>0</v>
      </c>
      <c r="BL264" s="156">
        <f>'HARIAN KOMULATIF'!BL264/100*'PROGRES BOBOT'!$J264</f>
        <v>0</v>
      </c>
      <c r="BM264" s="156">
        <f>'HARIAN KOMULATIF'!BM264/100*'PROGRES BOBOT'!$J264</f>
        <v>0</v>
      </c>
      <c r="BN264" s="156">
        <f>'HARIAN KOMULATIF'!BN264/100*'PROGRES BOBOT'!$J264</f>
        <v>0</v>
      </c>
      <c r="BO264" s="156">
        <f>'HARIAN KOMULATIF'!BO264/100*'PROGRES BOBOT'!$J264</f>
        <v>0</v>
      </c>
      <c r="BP264" s="156">
        <f>'HARIAN KOMULATIF'!BP264/100*'PROGRES BOBOT'!$J264</f>
        <v>0</v>
      </c>
      <c r="BQ264" s="156">
        <f>'HARIAN KOMULATIF'!BQ264/100*'PROGRES BOBOT'!$J264</f>
        <v>0</v>
      </c>
      <c r="BR264" s="156">
        <f>'HARIAN KOMULATIF'!BR264/100*'PROGRES BOBOT'!$J264</f>
        <v>0</v>
      </c>
      <c r="BS264" s="156">
        <f>'HARIAN KOMULATIF'!BS264/100*'PROGRES BOBOT'!$J264</f>
        <v>0</v>
      </c>
      <c r="BT264" s="156">
        <f>'HARIAN KOMULATIF'!BT264/100*'PROGRES BOBOT'!$J264</f>
        <v>0</v>
      </c>
      <c r="BU264" s="156">
        <f>'HARIAN KOMULATIF'!BU264/100*'PROGRES BOBOT'!$J264</f>
        <v>0</v>
      </c>
      <c r="BV264" s="156">
        <f>'HARIAN KOMULATIF'!BV264/100*'PROGRES BOBOT'!$J264</f>
        <v>0</v>
      </c>
      <c r="BW264" s="156">
        <f>'HARIAN KOMULATIF'!BW264/100*'PROGRES BOBOT'!$J264</f>
        <v>0</v>
      </c>
      <c r="BX264" s="156">
        <f>'HARIAN KOMULATIF'!BX264/100*'PROGRES BOBOT'!$J264</f>
        <v>0</v>
      </c>
      <c r="BY264" s="156">
        <f>'HARIAN KOMULATIF'!BY264/100*'PROGRES BOBOT'!$J264</f>
        <v>0</v>
      </c>
      <c r="BZ264" s="156">
        <f>'HARIAN KOMULATIF'!BZ264/100*'PROGRES BOBOT'!$J264</f>
        <v>0</v>
      </c>
      <c r="CA264" s="156">
        <f>'HARIAN KOMULATIF'!CA264/100*'PROGRES BOBOT'!$J264</f>
        <v>0</v>
      </c>
      <c r="CB264" s="156">
        <f>'HARIAN KOMULATIF'!CB264/100*'PROGRES BOBOT'!$J264</f>
        <v>0</v>
      </c>
      <c r="CC264" s="156">
        <f>'HARIAN KOMULATIF'!CC264/100*'PROGRES BOBOT'!$J264</f>
        <v>0</v>
      </c>
      <c r="CD264" s="156">
        <f>'HARIAN KOMULATIF'!CD264/100*'PROGRES BOBOT'!$J264</f>
        <v>0</v>
      </c>
      <c r="CE264" s="156">
        <f>'HARIAN KOMULATIF'!CE264/100*'PROGRES BOBOT'!$J264</f>
        <v>0</v>
      </c>
      <c r="CF264" s="156">
        <f>'HARIAN KOMULATIF'!CF264/100*'PROGRES BOBOT'!$J264</f>
        <v>0</v>
      </c>
      <c r="CG264" s="156">
        <f>'HARIAN KOMULATIF'!CG264/100*'PROGRES BOBOT'!$J264</f>
        <v>0</v>
      </c>
      <c r="CH264" s="156">
        <f>'HARIAN KOMULATIF'!CH264/100*'PROGRES BOBOT'!$J264</f>
        <v>0</v>
      </c>
      <c r="CI264" s="156">
        <f>'HARIAN KOMULATIF'!CI264/100*'PROGRES BOBOT'!$J264</f>
        <v>0</v>
      </c>
      <c r="CJ264" s="156">
        <f>'HARIAN KOMULATIF'!CJ264/100*'PROGRES BOBOT'!$J264</f>
        <v>0</v>
      </c>
      <c r="CK264" s="156">
        <f>'HARIAN KOMULATIF'!CK264/100*'PROGRES BOBOT'!$J264</f>
        <v>0</v>
      </c>
      <c r="CL264" s="156">
        <f>'HARIAN KOMULATIF'!CL264/100*'PROGRES BOBOT'!$J264</f>
        <v>0</v>
      </c>
      <c r="CM264" s="156">
        <f>'HARIAN KOMULATIF'!CM264/100*'PROGRES BOBOT'!$J264</f>
        <v>0</v>
      </c>
      <c r="CN264" s="156">
        <f>'HARIAN KOMULATIF'!CN264/100*'PROGRES BOBOT'!$J264</f>
        <v>0</v>
      </c>
      <c r="CO264" s="156">
        <f>'HARIAN KOMULATIF'!CO264/100*'PROGRES BOBOT'!$J264</f>
        <v>0</v>
      </c>
      <c r="CP264" s="156">
        <f>'HARIAN KOMULATIF'!CP264/100*'PROGRES BOBOT'!$J264</f>
        <v>0</v>
      </c>
      <c r="CQ264" s="156">
        <f>'HARIAN KOMULATIF'!CQ264/100*'PROGRES BOBOT'!$J264</f>
        <v>0</v>
      </c>
      <c r="CR264" s="156">
        <f>'HARIAN KOMULATIF'!CR264/100*'PROGRES BOBOT'!$J264</f>
        <v>0</v>
      </c>
      <c r="CS264" s="156">
        <f>'HARIAN KOMULATIF'!CS264/100*'PROGRES BOBOT'!$J264</f>
        <v>0</v>
      </c>
      <c r="CT264" s="156">
        <f>'HARIAN KOMULATIF'!CT264/100*'PROGRES BOBOT'!$J264</f>
        <v>0</v>
      </c>
      <c r="CU264" s="156">
        <f>'HARIAN KOMULATIF'!CU264/100*'PROGRES BOBOT'!$J264</f>
        <v>0</v>
      </c>
      <c r="CV264" s="156">
        <f>'HARIAN KOMULATIF'!CV264/100*'PROGRES BOBOT'!$J264</f>
        <v>0</v>
      </c>
      <c r="CW264" s="156">
        <f>'HARIAN KOMULATIF'!CW264/100*'PROGRES BOBOT'!$J264</f>
        <v>0</v>
      </c>
      <c r="CX264" s="156">
        <f>'HARIAN KOMULATIF'!CX264/100*'PROGRES BOBOT'!$J264</f>
        <v>0</v>
      </c>
    </row>
    <row r="265" spans="1:102" ht="15" customHeight="1">
      <c r="A265" s="18">
        <v>1</v>
      </c>
      <c r="B265" s="63" t="s">
        <v>131</v>
      </c>
      <c r="C265" s="5"/>
      <c r="D265" s="5"/>
      <c r="E265" s="61"/>
      <c r="F265" s="16">
        <v>2</v>
      </c>
      <c r="G265" s="20" t="s">
        <v>113</v>
      </c>
      <c r="H265" s="16">
        <v>304117</v>
      </c>
      <c r="I265" s="21">
        <f t="shared" ref="I265:I269" si="47">H265*F265</f>
        <v>608234</v>
      </c>
      <c r="J265" s="154">
        <f t="shared" si="38"/>
        <v>6.0823259777020196E-2</v>
      </c>
      <c r="K265" s="156">
        <f>'HARIAN KOMULATIF'!K265/100*'PROGRES BOBOT'!$J265</f>
        <v>0</v>
      </c>
      <c r="L265" s="156">
        <f>'HARIAN KOMULATIF'!L265/100*'PROGRES BOBOT'!$J265</f>
        <v>0</v>
      </c>
      <c r="M265" s="156">
        <f>'HARIAN KOMULATIF'!M265/100*'PROGRES BOBOT'!$J265</f>
        <v>0</v>
      </c>
      <c r="N265" s="156">
        <f>'HARIAN KOMULATIF'!N265/100*'PROGRES BOBOT'!$J265</f>
        <v>0</v>
      </c>
      <c r="O265" s="156">
        <f>'HARIAN KOMULATIF'!O265/100*'PROGRES BOBOT'!$J265</f>
        <v>0</v>
      </c>
      <c r="P265" s="156">
        <f>'HARIAN KOMULATIF'!P265/100*'PROGRES BOBOT'!$J265</f>
        <v>0</v>
      </c>
      <c r="Q265" s="156">
        <f>'HARIAN KOMULATIF'!Q265/100*'PROGRES BOBOT'!$J265</f>
        <v>0</v>
      </c>
      <c r="R265" s="156">
        <f>'HARIAN KOMULATIF'!R265/100*'PROGRES BOBOT'!$J265</f>
        <v>0</v>
      </c>
      <c r="S265" s="156">
        <f>'HARIAN KOMULATIF'!S265/100*'PROGRES BOBOT'!$J265</f>
        <v>0</v>
      </c>
      <c r="T265" s="156">
        <f>'HARIAN KOMULATIF'!T265/100*'PROGRES BOBOT'!$J265</f>
        <v>0</v>
      </c>
      <c r="U265" s="156">
        <f>'HARIAN KOMULATIF'!U265/100*'PROGRES BOBOT'!$J265</f>
        <v>0</v>
      </c>
      <c r="V265" s="156">
        <f>'HARIAN KOMULATIF'!V265/100*'PROGRES BOBOT'!$J265</f>
        <v>0</v>
      </c>
      <c r="W265" s="156">
        <f>'HARIAN KOMULATIF'!W265/100*'PROGRES BOBOT'!$J265</f>
        <v>0</v>
      </c>
      <c r="X265" s="156">
        <f>'HARIAN KOMULATIF'!X265/100*'PROGRES BOBOT'!$J265</f>
        <v>0</v>
      </c>
      <c r="Y265" s="156">
        <f>'HARIAN KOMULATIF'!Y265/100*'PROGRES BOBOT'!$J265</f>
        <v>0</v>
      </c>
      <c r="Z265" s="156">
        <f>'HARIAN KOMULATIF'!Z265/100*'PROGRES BOBOT'!$J265</f>
        <v>0</v>
      </c>
      <c r="AA265" s="156">
        <f>'HARIAN KOMULATIF'!AA265/100*'PROGRES BOBOT'!$J265</f>
        <v>0</v>
      </c>
      <c r="AB265" s="156">
        <f>'HARIAN KOMULATIF'!AB265/100*'PROGRES BOBOT'!$J265</f>
        <v>0</v>
      </c>
      <c r="AC265" s="156">
        <f>'HARIAN KOMULATIF'!AC265/100*'PROGRES BOBOT'!$J265</f>
        <v>0</v>
      </c>
      <c r="AD265" s="156">
        <f>'HARIAN KOMULATIF'!AD265/100*'PROGRES BOBOT'!$J265</f>
        <v>0</v>
      </c>
      <c r="AE265" s="156">
        <f>'HARIAN KOMULATIF'!AE265/100*'PROGRES BOBOT'!$J265</f>
        <v>0</v>
      </c>
      <c r="AF265" s="156">
        <f>'HARIAN KOMULATIF'!AF265/100*'PROGRES BOBOT'!$J265</f>
        <v>0</v>
      </c>
      <c r="AG265" s="156">
        <f>'HARIAN KOMULATIF'!AG265/100*'PROGRES BOBOT'!$J265</f>
        <v>0</v>
      </c>
      <c r="AH265" s="156">
        <f>'HARIAN KOMULATIF'!AH265/100*'PROGRES BOBOT'!$J265</f>
        <v>0</v>
      </c>
      <c r="AI265" s="156">
        <f>'HARIAN KOMULATIF'!AI265/100*'PROGRES BOBOT'!$J265</f>
        <v>0</v>
      </c>
      <c r="AJ265" s="156">
        <f>'HARIAN KOMULATIF'!AJ265/100*'PROGRES BOBOT'!$J265</f>
        <v>0</v>
      </c>
      <c r="AK265" s="156">
        <f>'HARIAN KOMULATIF'!AK265/100*'PROGRES BOBOT'!$J265</f>
        <v>0</v>
      </c>
      <c r="AL265" s="156">
        <f>'HARIAN KOMULATIF'!AL265/100*'PROGRES BOBOT'!$J265</f>
        <v>0</v>
      </c>
      <c r="AM265" s="156">
        <f>'HARIAN KOMULATIF'!AM265/100*'PROGRES BOBOT'!$J265</f>
        <v>0</v>
      </c>
      <c r="AN265" s="156">
        <f>'HARIAN KOMULATIF'!AN265/100*'PROGRES BOBOT'!$J265</f>
        <v>0</v>
      </c>
      <c r="AO265" s="156">
        <f>'HARIAN KOMULATIF'!AO265/100*'PROGRES BOBOT'!$J265</f>
        <v>0</v>
      </c>
      <c r="AP265" s="156">
        <f>'HARIAN KOMULATIF'!AP265/100*'PROGRES BOBOT'!$J265</f>
        <v>0</v>
      </c>
      <c r="AQ265" s="156">
        <f>'HARIAN KOMULATIF'!AQ265/100*'PROGRES BOBOT'!$J265</f>
        <v>0</v>
      </c>
      <c r="AR265" s="156">
        <f>'HARIAN KOMULATIF'!AR265/100*'PROGRES BOBOT'!$J265</f>
        <v>0</v>
      </c>
      <c r="AS265" s="156">
        <f>'HARIAN KOMULATIF'!AS265/100*'PROGRES BOBOT'!$J265</f>
        <v>0</v>
      </c>
      <c r="AT265" s="156">
        <f>'HARIAN KOMULATIF'!AT265/100*'PROGRES BOBOT'!$J265</f>
        <v>0</v>
      </c>
      <c r="AU265" s="156">
        <f>'HARIAN KOMULATIF'!AU265/100*'PROGRES BOBOT'!$J265</f>
        <v>0</v>
      </c>
      <c r="AV265" s="156">
        <f>'HARIAN KOMULATIF'!AV265/100*'PROGRES BOBOT'!$J265</f>
        <v>0</v>
      </c>
      <c r="AW265" s="156">
        <f>'HARIAN KOMULATIF'!AW265/100*'PROGRES BOBOT'!$J265</f>
        <v>0</v>
      </c>
      <c r="AX265" s="156">
        <f>'HARIAN KOMULATIF'!AX265/100*'PROGRES BOBOT'!$J265</f>
        <v>0</v>
      </c>
      <c r="AY265" s="156">
        <f>'HARIAN KOMULATIF'!AY265/100*'PROGRES BOBOT'!$J265</f>
        <v>0</v>
      </c>
      <c r="AZ265" s="156">
        <f>'HARIAN KOMULATIF'!AZ265/100*'PROGRES BOBOT'!$J265</f>
        <v>0</v>
      </c>
      <c r="BA265" s="156">
        <f>'HARIAN KOMULATIF'!BA265/100*'PROGRES BOBOT'!$J265</f>
        <v>0</v>
      </c>
      <c r="BB265" s="156">
        <f>'HARIAN KOMULATIF'!BB265/100*'PROGRES BOBOT'!$J265</f>
        <v>0</v>
      </c>
      <c r="BC265" s="156">
        <f>'HARIAN KOMULATIF'!BC265/100*'PROGRES BOBOT'!$J265</f>
        <v>0</v>
      </c>
      <c r="BD265" s="156">
        <f>'HARIAN KOMULATIF'!BD265/100*'PROGRES BOBOT'!$J265</f>
        <v>0</v>
      </c>
      <c r="BE265" s="156">
        <f>'HARIAN KOMULATIF'!BE265/100*'PROGRES BOBOT'!$J265</f>
        <v>0</v>
      </c>
      <c r="BF265" s="156">
        <f>'HARIAN KOMULATIF'!BF265/100*'PROGRES BOBOT'!$J265</f>
        <v>0</v>
      </c>
      <c r="BG265" s="156">
        <f>'HARIAN KOMULATIF'!BG265/100*'PROGRES BOBOT'!$J265</f>
        <v>0</v>
      </c>
      <c r="BH265" s="156">
        <f>'HARIAN KOMULATIF'!BH265/100*'PROGRES BOBOT'!$J265</f>
        <v>0</v>
      </c>
      <c r="BI265" s="156">
        <f>'HARIAN KOMULATIF'!BI265/100*'PROGRES BOBOT'!$J265</f>
        <v>0</v>
      </c>
      <c r="BJ265" s="156">
        <f>'HARIAN KOMULATIF'!BJ265/100*'PROGRES BOBOT'!$J265</f>
        <v>0</v>
      </c>
      <c r="BK265" s="156">
        <f>'HARIAN KOMULATIF'!BK265/100*'PROGRES BOBOT'!$J265</f>
        <v>0</v>
      </c>
      <c r="BL265" s="156">
        <f>'HARIAN KOMULATIF'!BL265/100*'PROGRES BOBOT'!$J265</f>
        <v>0</v>
      </c>
      <c r="BM265" s="156">
        <f>'HARIAN KOMULATIF'!BM265/100*'PROGRES BOBOT'!$J265</f>
        <v>0</v>
      </c>
      <c r="BN265" s="156">
        <f>'HARIAN KOMULATIF'!BN265/100*'PROGRES BOBOT'!$J265</f>
        <v>0</v>
      </c>
      <c r="BO265" s="156">
        <f>'HARIAN KOMULATIF'!BO265/100*'PROGRES BOBOT'!$J265</f>
        <v>0</v>
      </c>
      <c r="BP265" s="156">
        <f>'HARIAN KOMULATIF'!BP265/100*'PROGRES BOBOT'!$J265</f>
        <v>0</v>
      </c>
      <c r="BQ265" s="156">
        <f>'HARIAN KOMULATIF'!BQ265/100*'PROGRES BOBOT'!$J265</f>
        <v>0</v>
      </c>
      <c r="BR265" s="156">
        <f>'HARIAN KOMULATIF'!BR265/100*'PROGRES BOBOT'!$J265</f>
        <v>0</v>
      </c>
      <c r="BS265" s="156">
        <f>'HARIAN KOMULATIF'!BS265/100*'PROGRES BOBOT'!$J265</f>
        <v>0</v>
      </c>
      <c r="BT265" s="156">
        <f>'HARIAN KOMULATIF'!BT265/100*'PROGRES BOBOT'!$J265</f>
        <v>0</v>
      </c>
      <c r="BU265" s="156">
        <f>'HARIAN KOMULATIF'!BU265/100*'PROGRES BOBOT'!$J265</f>
        <v>0</v>
      </c>
      <c r="BV265" s="156">
        <f>'HARIAN KOMULATIF'!BV265/100*'PROGRES BOBOT'!$J265</f>
        <v>0</v>
      </c>
      <c r="BW265" s="156">
        <f>'HARIAN KOMULATIF'!BW265/100*'PROGRES BOBOT'!$J265</f>
        <v>0</v>
      </c>
      <c r="BX265" s="156">
        <f>'HARIAN KOMULATIF'!BX265/100*'PROGRES BOBOT'!$J265</f>
        <v>0</v>
      </c>
      <c r="BY265" s="156">
        <f>'HARIAN KOMULATIF'!BY265/100*'PROGRES BOBOT'!$J265</f>
        <v>0</v>
      </c>
      <c r="BZ265" s="156">
        <f>'HARIAN KOMULATIF'!BZ265/100*'PROGRES BOBOT'!$J265</f>
        <v>0</v>
      </c>
      <c r="CA265" s="156">
        <f>'HARIAN KOMULATIF'!CA265/100*'PROGRES BOBOT'!$J265</f>
        <v>0</v>
      </c>
      <c r="CB265" s="156">
        <f>'HARIAN KOMULATIF'!CB265/100*'PROGRES BOBOT'!$J265</f>
        <v>0</v>
      </c>
      <c r="CC265" s="156">
        <f>'HARIAN KOMULATIF'!CC265/100*'PROGRES BOBOT'!$J265</f>
        <v>0</v>
      </c>
      <c r="CD265" s="156">
        <f>'HARIAN KOMULATIF'!CD265/100*'PROGRES BOBOT'!$J265</f>
        <v>0</v>
      </c>
      <c r="CE265" s="156">
        <f>'HARIAN KOMULATIF'!CE265/100*'PROGRES BOBOT'!$J265</f>
        <v>0</v>
      </c>
      <c r="CF265" s="156">
        <f>'HARIAN KOMULATIF'!CF265/100*'PROGRES BOBOT'!$J265</f>
        <v>0</v>
      </c>
      <c r="CG265" s="156">
        <f>'HARIAN KOMULATIF'!CG265/100*'PROGRES BOBOT'!$J265</f>
        <v>0</v>
      </c>
      <c r="CH265" s="156">
        <f>'HARIAN KOMULATIF'!CH265/100*'PROGRES BOBOT'!$J265</f>
        <v>0</v>
      </c>
      <c r="CI265" s="156">
        <f>'HARIAN KOMULATIF'!CI265/100*'PROGRES BOBOT'!$J265</f>
        <v>0</v>
      </c>
      <c r="CJ265" s="156">
        <f>'HARIAN KOMULATIF'!CJ265/100*'PROGRES BOBOT'!$J265</f>
        <v>0</v>
      </c>
      <c r="CK265" s="156">
        <f>'HARIAN KOMULATIF'!CK265/100*'PROGRES BOBOT'!$J265</f>
        <v>0</v>
      </c>
      <c r="CL265" s="156">
        <f>'HARIAN KOMULATIF'!CL265/100*'PROGRES BOBOT'!$J265</f>
        <v>0</v>
      </c>
      <c r="CM265" s="156">
        <f>'HARIAN KOMULATIF'!CM265/100*'PROGRES BOBOT'!$J265</f>
        <v>0</v>
      </c>
      <c r="CN265" s="156">
        <f>'HARIAN KOMULATIF'!CN265/100*'PROGRES BOBOT'!$J265</f>
        <v>0</v>
      </c>
      <c r="CO265" s="156">
        <f>'HARIAN KOMULATIF'!CO265/100*'PROGRES BOBOT'!$J265</f>
        <v>0</v>
      </c>
      <c r="CP265" s="156">
        <f>'HARIAN KOMULATIF'!CP265/100*'PROGRES BOBOT'!$J265</f>
        <v>0</v>
      </c>
      <c r="CQ265" s="156">
        <f>'HARIAN KOMULATIF'!CQ265/100*'PROGRES BOBOT'!$J265</f>
        <v>0</v>
      </c>
      <c r="CR265" s="156">
        <f>'HARIAN KOMULATIF'!CR265/100*'PROGRES BOBOT'!$J265</f>
        <v>0</v>
      </c>
      <c r="CS265" s="156">
        <f>'HARIAN KOMULATIF'!CS265/100*'PROGRES BOBOT'!$J265</f>
        <v>0</v>
      </c>
      <c r="CT265" s="156">
        <f>'HARIAN KOMULATIF'!CT265/100*'PROGRES BOBOT'!$J265</f>
        <v>0</v>
      </c>
      <c r="CU265" s="156">
        <f>'HARIAN KOMULATIF'!CU265/100*'PROGRES BOBOT'!$J265</f>
        <v>0</v>
      </c>
      <c r="CV265" s="156">
        <f>'HARIAN KOMULATIF'!CV265/100*'PROGRES BOBOT'!$J265</f>
        <v>0</v>
      </c>
      <c r="CW265" s="156">
        <f>'HARIAN KOMULATIF'!CW265/100*'PROGRES BOBOT'!$J265</f>
        <v>0</v>
      </c>
      <c r="CX265" s="156">
        <f>'HARIAN KOMULATIF'!CX265/100*'PROGRES BOBOT'!$J265</f>
        <v>0</v>
      </c>
    </row>
    <row r="266" spans="1:102" ht="15" customHeight="1">
      <c r="A266" s="18">
        <v>2</v>
      </c>
      <c r="B266" s="63" t="s">
        <v>132</v>
      </c>
      <c r="C266" s="5"/>
      <c r="D266" s="5"/>
      <c r="E266" s="61"/>
      <c r="F266" s="16">
        <v>2</v>
      </c>
      <c r="G266" s="20" t="s">
        <v>113</v>
      </c>
      <c r="H266" s="16">
        <v>99543.54</v>
      </c>
      <c r="I266" s="21">
        <f t="shared" si="47"/>
        <v>199087.08</v>
      </c>
      <c r="J266" s="154">
        <f t="shared" si="38"/>
        <v>1.9908662102231051E-2</v>
      </c>
      <c r="K266" s="156">
        <f>'HARIAN KOMULATIF'!K266/100*'PROGRES BOBOT'!$J266</f>
        <v>0</v>
      </c>
      <c r="L266" s="156">
        <f>'HARIAN KOMULATIF'!L266/100*'PROGRES BOBOT'!$J266</f>
        <v>0</v>
      </c>
      <c r="M266" s="156">
        <f>'HARIAN KOMULATIF'!M266/100*'PROGRES BOBOT'!$J266</f>
        <v>0</v>
      </c>
      <c r="N266" s="156">
        <f>'HARIAN KOMULATIF'!N266/100*'PROGRES BOBOT'!$J266</f>
        <v>0</v>
      </c>
      <c r="O266" s="156">
        <f>'HARIAN KOMULATIF'!O266/100*'PROGRES BOBOT'!$J266</f>
        <v>0</v>
      </c>
      <c r="P266" s="156">
        <f>'HARIAN KOMULATIF'!P266/100*'PROGRES BOBOT'!$J266</f>
        <v>0</v>
      </c>
      <c r="Q266" s="156">
        <f>'HARIAN KOMULATIF'!Q266/100*'PROGRES BOBOT'!$J266</f>
        <v>0</v>
      </c>
      <c r="R266" s="156">
        <f>'HARIAN KOMULATIF'!R266/100*'PROGRES BOBOT'!$J266</f>
        <v>0</v>
      </c>
      <c r="S266" s="156">
        <f>'HARIAN KOMULATIF'!S266/100*'PROGRES BOBOT'!$J266</f>
        <v>0</v>
      </c>
      <c r="T266" s="156">
        <f>'HARIAN KOMULATIF'!T266/100*'PROGRES BOBOT'!$J266</f>
        <v>0</v>
      </c>
      <c r="U266" s="156">
        <f>'HARIAN KOMULATIF'!U266/100*'PROGRES BOBOT'!$J266</f>
        <v>0</v>
      </c>
      <c r="V266" s="156">
        <f>'HARIAN KOMULATIF'!V266/100*'PROGRES BOBOT'!$J266</f>
        <v>0</v>
      </c>
      <c r="W266" s="156">
        <f>'HARIAN KOMULATIF'!W266/100*'PROGRES BOBOT'!$J266</f>
        <v>0</v>
      </c>
      <c r="X266" s="156">
        <f>'HARIAN KOMULATIF'!X266/100*'PROGRES BOBOT'!$J266</f>
        <v>0</v>
      </c>
      <c r="Y266" s="156">
        <f>'HARIAN KOMULATIF'!Y266/100*'PROGRES BOBOT'!$J266</f>
        <v>0</v>
      </c>
      <c r="Z266" s="156">
        <f>'HARIAN KOMULATIF'!Z266/100*'PROGRES BOBOT'!$J266</f>
        <v>0</v>
      </c>
      <c r="AA266" s="156">
        <f>'HARIAN KOMULATIF'!AA266/100*'PROGRES BOBOT'!$J266</f>
        <v>0</v>
      </c>
      <c r="AB266" s="156">
        <f>'HARIAN KOMULATIF'!AB266/100*'PROGRES BOBOT'!$J266</f>
        <v>0</v>
      </c>
      <c r="AC266" s="156">
        <f>'HARIAN KOMULATIF'!AC266/100*'PROGRES BOBOT'!$J266</f>
        <v>0</v>
      </c>
      <c r="AD266" s="156">
        <f>'HARIAN KOMULATIF'!AD266/100*'PROGRES BOBOT'!$J266</f>
        <v>0</v>
      </c>
      <c r="AE266" s="156">
        <f>'HARIAN KOMULATIF'!AE266/100*'PROGRES BOBOT'!$J266</f>
        <v>0</v>
      </c>
      <c r="AF266" s="156">
        <f>'HARIAN KOMULATIF'!AF266/100*'PROGRES BOBOT'!$J266</f>
        <v>0</v>
      </c>
      <c r="AG266" s="156">
        <f>'HARIAN KOMULATIF'!AG266/100*'PROGRES BOBOT'!$J266</f>
        <v>0</v>
      </c>
      <c r="AH266" s="156">
        <f>'HARIAN KOMULATIF'!AH266/100*'PROGRES BOBOT'!$J266</f>
        <v>0</v>
      </c>
      <c r="AI266" s="156">
        <f>'HARIAN KOMULATIF'!AI266/100*'PROGRES BOBOT'!$J266</f>
        <v>0</v>
      </c>
      <c r="AJ266" s="156">
        <f>'HARIAN KOMULATIF'!AJ266/100*'PROGRES BOBOT'!$J266</f>
        <v>0</v>
      </c>
      <c r="AK266" s="156">
        <f>'HARIAN KOMULATIF'!AK266/100*'PROGRES BOBOT'!$J266</f>
        <v>0</v>
      </c>
      <c r="AL266" s="156">
        <f>'HARIAN KOMULATIF'!AL266/100*'PROGRES BOBOT'!$J266</f>
        <v>0</v>
      </c>
      <c r="AM266" s="156">
        <f>'HARIAN KOMULATIF'!AM266/100*'PROGRES BOBOT'!$J266</f>
        <v>0</v>
      </c>
      <c r="AN266" s="156">
        <f>'HARIAN KOMULATIF'!AN266/100*'PROGRES BOBOT'!$J266</f>
        <v>0</v>
      </c>
      <c r="AO266" s="156">
        <f>'HARIAN KOMULATIF'!AO266/100*'PROGRES BOBOT'!$J266</f>
        <v>0</v>
      </c>
      <c r="AP266" s="156">
        <f>'HARIAN KOMULATIF'!AP266/100*'PROGRES BOBOT'!$J266</f>
        <v>0</v>
      </c>
      <c r="AQ266" s="156">
        <f>'HARIAN KOMULATIF'!AQ266/100*'PROGRES BOBOT'!$J266</f>
        <v>0</v>
      </c>
      <c r="AR266" s="156">
        <f>'HARIAN KOMULATIF'!AR266/100*'PROGRES BOBOT'!$J266</f>
        <v>0</v>
      </c>
      <c r="AS266" s="156">
        <f>'HARIAN KOMULATIF'!AS266/100*'PROGRES BOBOT'!$J266</f>
        <v>0</v>
      </c>
      <c r="AT266" s="156">
        <f>'HARIAN KOMULATIF'!AT266/100*'PROGRES BOBOT'!$J266</f>
        <v>0</v>
      </c>
      <c r="AU266" s="156">
        <f>'HARIAN KOMULATIF'!AU266/100*'PROGRES BOBOT'!$J266</f>
        <v>0</v>
      </c>
      <c r="AV266" s="156">
        <f>'HARIAN KOMULATIF'!AV266/100*'PROGRES BOBOT'!$J266</f>
        <v>0</v>
      </c>
      <c r="AW266" s="156">
        <f>'HARIAN KOMULATIF'!AW266/100*'PROGRES BOBOT'!$J266</f>
        <v>0</v>
      </c>
      <c r="AX266" s="156">
        <f>'HARIAN KOMULATIF'!AX266/100*'PROGRES BOBOT'!$J266</f>
        <v>0</v>
      </c>
      <c r="AY266" s="156">
        <f>'HARIAN KOMULATIF'!AY266/100*'PROGRES BOBOT'!$J266</f>
        <v>0</v>
      </c>
      <c r="AZ266" s="156">
        <f>'HARIAN KOMULATIF'!AZ266/100*'PROGRES BOBOT'!$J266</f>
        <v>0</v>
      </c>
      <c r="BA266" s="156">
        <f>'HARIAN KOMULATIF'!BA266/100*'PROGRES BOBOT'!$J266</f>
        <v>0</v>
      </c>
      <c r="BB266" s="156">
        <f>'HARIAN KOMULATIF'!BB266/100*'PROGRES BOBOT'!$J266</f>
        <v>0</v>
      </c>
      <c r="BC266" s="156">
        <f>'HARIAN KOMULATIF'!BC266/100*'PROGRES BOBOT'!$J266</f>
        <v>0</v>
      </c>
      <c r="BD266" s="156">
        <f>'HARIAN KOMULATIF'!BD266/100*'PROGRES BOBOT'!$J266</f>
        <v>0</v>
      </c>
      <c r="BE266" s="156">
        <f>'HARIAN KOMULATIF'!BE266/100*'PROGRES BOBOT'!$J266</f>
        <v>0</v>
      </c>
      <c r="BF266" s="156">
        <f>'HARIAN KOMULATIF'!BF266/100*'PROGRES BOBOT'!$J266</f>
        <v>0</v>
      </c>
      <c r="BG266" s="156">
        <f>'HARIAN KOMULATIF'!BG266/100*'PROGRES BOBOT'!$J266</f>
        <v>0</v>
      </c>
      <c r="BH266" s="156">
        <f>'HARIAN KOMULATIF'!BH266/100*'PROGRES BOBOT'!$J266</f>
        <v>0</v>
      </c>
      <c r="BI266" s="156">
        <f>'HARIAN KOMULATIF'!BI266/100*'PROGRES BOBOT'!$J266</f>
        <v>0</v>
      </c>
      <c r="BJ266" s="156">
        <f>'HARIAN KOMULATIF'!BJ266/100*'PROGRES BOBOT'!$J266</f>
        <v>0</v>
      </c>
      <c r="BK266" s="156">
        <f>'HARIAN KOMULATIF'!BK266/100*'PROGRES BOBOT'!$J266</f>
        <v>0</v>
      </c>
      <c r="BL266" s="156">
        <f>'HARIAN KOMULATIF'!BL266/100*'PROGRES BOBOT'!$J266</f>
        <v>0</v>
      </c>
      <c r="BM266" s="156">
        <f>'HARIAN KOMULATIF'!BM266/100*'PROGRES BOBOT'!$J266</f>
        <v>0</v>
      </c>
      <c r="BN266" s="156">
        <f>'HARIAN KOMULATIF'!BN266/100*'PROGRES BOBOT'!$J266</f>
        <v>0</v>
      </c>
      <c r="BO266" s="156">
        <f>'HARIAN KOMULATIF'!BO266/100*'PROGRES BOBOT'!$J266</f>
        <v>0</v>
      </c>
      <c r="BP266" s="156">
        <f>'HARIAN KOMULATIF'!BP266/100*'PROGRES BOBOT'!$J266</f>
        <v>0</v>
      </c>
      <c r="BQ266" s="156">
        <f>'HARIAN KOMULATIF'!BQ266/100*'PROGRES BOBOT'!$J266</f>
        <v>0</v>
      </c>
      <c r="BR266" s="156">
        <f>'HARIAN KOMULATIF'!BR266/100*'PROGRES BOBOT'!$J266</f>
        <v>0</v>
      </c>
      <c r="BS266" s="156">
        <f>'HARIAN KOMULATIF'!BS266/100*'PROGRES BOBOT'!$J266</f>
        <v>0</v>
      </c>
      <c r="BT266" s="156">
        <f>'HARIAN KOMULATIF'!BT266/100*'PROGRES BOBOT'!$J266</f>
        <v>0</v>
      </c>
      <c r="BU266" s="156">
        <f>'HARIAN KOMULATIF'!BU266/100*'PROGRES BOBOT'!$J266</f>
        <v>0</v>
      </c>
      <c r="BV266" s="156">
        <f>'HARIAN KOMULATIF'!BV266/100*'PROGRES BOBOT'!$J266</f>
        <v>0</v>
      </c>
      <c r="BW266" s="156">
        <f>'HARIAN KOMULATIF'!BW266/100*'PROGRES BOBOT'!$J266</f>
        <v>0</v>
      </c>
      <c r="BX266" s="156">
        <f>'HARIAN KOMULATIF'!BX266/100*'PROGRES BOBOT'!$J266</f>
        <v>0</v>
      </c>
      <c r="BY266" s="156">
        <f>'HARIAN KOMULATIF'!BY266/100*'PROGRES BOBOT'!$J266</f>
        <v>0</v>
      </c>
      <c r="BZ266" s="156">
        <f>'HARIAN KOMULATIF'!BZ266/100*'PROGRES BOBOT'!$J266</f>
        <v>0</v>
      </c>
      <c r="CA266" s="156">
        <f>'HARIAN KOMULATIF'!CA266/100*'PROGRES BOBOT'!$J266</f>
        <v>0</v>
      </c>
      <c r="CB266" s="156">
        <f>'HARIAN KOMULATIF'!CB266/100*'PROGRES BOBOT'!$J266</f>
        <v>0</v>
      </c>
      <c r="CC266" s="156">
        <f>'HARIAN KOMULATIF'!CC266/100*'PROGRES BOBOT'!$J266</f>
        <v>0</v>
      </c>
      <c r="CD266" s="156">
        <f>'HARIAN KOMULATIF'!CD266/100*'PROGRES BOBOT'!$J266</f>
        <v>0</v>
      </c>
      <c r="CE266" s="156">
        <f>'HARIAN KOMULATIF'!CE266/100*'PROGRES BOBOT'!$J266</f>
        <v>0</v>
      </c>
      <c r="CF266" s="156">
        <f>'HARIAN KOMULATIF'!CF266/100*'PROGRES BOBOT'!$J266</f>
        <v>0</v>
      </c>
      <c r="CG266" s="156">
        <f>'HARIAN KOMULATIF'!CG266/100*'PROGRES BOBOT'!$J266</f>
        <v>0</v>
      </c>
      <c r="CH266" s="156">
        <f>'HARIAN KOMULATIF'!CH266/100*'PROGRES BOBOT'!$J266</f>
        <v>0</v>
      </c>
      <c r="CI266" s="156">
        <f>'HARIAN KOMULATIF'!CI266/100*'PROGRES BOBOT'!$J266</f>
        <v>0</v>
      </c>
      <c r="CJ266" s="156">
        <f>'HARIAN KOMULATIF'!CJ266/100*'PROGRES BOBOT'!$J266</f>
        <v>0</v>
      </c>
      <c r="CK266" s="156">
        <f>'HARIAN KOMULATIF'!CK266/100*'PROGRES BOBOT'!$J266</f>
        <v>0</v>
      </c>
      <c r="CL266" s="156">
        <f>'HARIAN KOMULATIF'!CL266/100*'PROGRES BOBOT'!$J266</f>
        <v>0</v>
      </c>
      <c r="CM266" s="156">
        <f>'HARIAN KOMULATIF'!CM266/100*'PROGRES BOBOT'!$J266</f>
        <v>0</v>
      </c>
      <c r="CN266" s="156">
        <f>'HARIAN KOMULATIF'!CN266/100*'PROGRES BOBOT'!$J266</f>
        <v>0</v>
      </c>
      <c r="CO266" s="156">
        <f>'HARIAN KOMULATIF'!CO266/100*'PROGRES BOBOT'!$J266</f>
        <v>0</v>
      </c>
      <c r="CP266" s="156">
        <f>'HARIAN KOMULATIF'!CP266/100*'PROGRES BOBOT'!$J266</f>
        <v>0</v>
      </c>
      <c r="CQ266" s="156">
        <f>'HARIAN KOMULATIF'!CQ266/100*'PROGRES BOBOT'!$J266</f>
        <v>0</v>
      </c>
      <c r="CR266" s="156">
        <f>'HARIAN KOMULATIF'!CR266/100*'PROGRES BOBOT'!$J266</f>
        <v>0</v>
      </c>
      <c r="CS266" s="156">
        <f>'HARIAN KOMULATIF'!CS266/100*'PROGRES BOBOT'!$J266</f>
        <v>0</v>
      </c>
      <c r="CT266" s="156">
        <f>'HARIAN KOMULATIF'!CT266/100*'PROGRES BOBOT'!$J266</f>
        <v>0</v>
      </c>
      <c r="CU266" s="156">
        <f>'HARIAN KOMULATIF'!CU266/100*'PROGRES BOBOT'!$J266</f>
        <v>0</v>
      </c>
      <c r="CV266" s="156">
        <f>'HARIAN KOMULATIF'!CV266/100*'PROGRES BOBOT'!$J266</f>
        <v>0</v>
      </c>
      <c r="CW266" s="156">
        <f>'HARIAN KOMULATIF'!CW266/100*'PROGRES BOBOT'!$J266</f>
        <v>0</v>
      </c>
      <c r="CX266" s="156">
        <f>'HARIAN KOMULATIF'!CX266/100*'PROGRES BOBOT'!$J266</f>
        <v>0</v>
      </c>
    </row>
    <row r="267" spans="1:102" ht="15" customHeight="1">
      <c r="A267" s="18">
        <v>3</v>
      </c>
      <c r="B267" s="63" t="s">
        <v>133</v>
      </c>
      <c r="C267" s="5"/>
      <c r="D267" s="5"/>
      <c r="E267" s="61"/>
      <c r="F267" s="16">
        <v>1</v>
      </c>
      <c r="G267" s="20" t="s">
        <v>113</v>
      </c>
      <c r="H267" s="16">
        <v>1437590</v>
      </c>
      <c r="I267" s="21">
        <f t="shared" si="47"/>
        <v>1437590</v>
      </c>
      <c r="J267" s="154">
        <f t="shared" si="38"/>
        <v>0.14375866857631514</v>
      </c>
      <c r="K267" s="156">
        <f>'HARIAN KOMULATIF'!K267/100*'PROGRES BOBOT'!$J267</f>
        <v>0</v>
      </c>
      <c r="L267" s="156">
        <f>'HARIAN KOMULATIF'!L267/100*'PROGRES BOBOT'!$J267</f>
        <v>0</v>
      </c>
      <c r="M267" s="156">
        <f>'HARIAN KOMULATIF'!M267/100*'PROGRES BOBOT'!$J267</f>
        <v>0</v>
      </c>
      <c r="N267" s="156">
        <f>'HARIAN KOMULATIF'!N267/100*'PROGRES BOBOT'!$J267</f>
        <v>0</v>
      </c>
      <c r="O267" s="156">
        <f>'HARIAN KOMULATIF'!O267/100*'PROGRES BOBOT'!$J267</f>
        <v>0</v>
      </c>
      <c r="P267" s="156">
        <f>'HARIAN KOMULATIF'!P267/100*'PROGRES BOBOT'!$J267</f>
        <v>0</v>
      </c>
      <c r="Q267" s="156">
        <f>'HARIAN KOMULATIF'!Q267/100*'PROGRES BOBOT'!$J267</f>
        <v>0</v>
      </c>
      <c r="R267" s="156">
        <f>'HARIAN KOMULATIF'!R267/100*'PROGRES BOBOT'!$J267</f>
        <v>0</v>
      </c>
      <c r="S267" s="156">
        <f>'HARIAN KOMULATIF'!S267/100*'PROGRES BOBOT'!$J267</f>
        <v>0</v>
      </c>
      <c r="T267" s="156">
        <f>'HARIAN KOMULATIF'!T267/100*'PROGRES BOBOT'!$J267</f>
        <v>0</v>
      </c>
      <c r="U267" s="156">
        <f>'HARIAN KOMULATIF'!U267/100*'PROGRES BOBOT'!$J267</f>
        <v>0</v>
      </c>
      <c r="V267" s="156">
        <f>'HARIAN KOMULATIF'!V267/100*'PROGRES BOBOT'!$J267</f>
        <v>0</v>
      </c>
      <c r="W267" s="156">
        <f>'HARIAN KOMULATIF'!W267/100*'PROGRES BOBOT'!$J267</f>
        <v>0</v>
      </c>
      <c r="X267" s="156">
        <f>'HARIAN KOMULATIF'!X267/100*'PROGRES BOBOT'!$J267</f>
        <v>0</v>
      </c>
      <c r="Y267" s="156">
        <f>'HARIAN KOMULATIF'!Y267/100*'PROGRES BOBOT'!$J267</f>
        <v>0</v>
      </c>
      <c r="Z267" s="156">
        <f>'HARIAN KOMULATIF'!Z267/100*'PROGRES BOBOT'!$J267</f>
        <v>0</v>
      </c>
      <c r="AA267" s="156">
        <f>'HARIAN KOMULATIF'!AA267/100*'PROGRES BOBOT'!$J267</f>
        <v>0</v>
      </c>
      <c r="AB267" s="156">
        <f>'HARIAN KOMULATIF'!AB267/100*'PROGRES BOBOT'!$J267</f>
        <v>0</v>
      </c>
      <c r="AC267" s="156">
        <f>'HARIAN KOMULATIF'!AC267/100*'PROGRES BOBOT'!$J267</f>
        <v>0</v>
      </c>
      <c r="AD267" s="156">
        <f>'HARIAN KOMULATIF'!AD267/100*'PROGRES BOBOT'!$J267</f>
        <v>0</v>
      </c>
      <c r="AE267" s="156">
        <f>'HARIAN KOMULATIF'!AE267/100*'PROGRES BOBOT'!$J267</f>
        <v>0</v>
      </c>
      <c r="AF267" s="156">
        <f>'HARIAN KOMULATIF'!AF267/100*'PROGRES BOBOT'!$J267</f>
        <v>0</v>
      </c>
      <c r="AG267" s="156">
        <f>'HARIAN KOMULATIF'!AG267/100*'PROGRES BOBOT'!$J267</f>
        <v>0</v>
      </c>
      <c r="AH267" s="156">
        <f>'HARIAN KOMULATIF'!AH267/100*'PROGRES BOBOT'!$J267</f>
        <v>0</v>
      </c>
      <c r="AI267" s="156">
        <f>'HARIAN KOMULATIF'!AI267/100*'PROGRES BOBOT'!$J267</f>
        <v>0</v>
      </c>
      <c r="AJ267" s="156">
        <f>'HARIAN KOMULATIF'!AJ267/100*'PROGRES BOBOT'!$J267</f>
        <v>0</v>
      </c>
      <c r="AK267" s="156">
        <f>'HARIAN KOMULATIF'!AK267/100*'PROGRES BOBOT'!$J267</f>
        <v>0</v>
      </c>
      <c r="AL267" s="156">
        <f>'HARIAN KOMULATIF'!AL267/100*'PROGRES BOBOT'!$J267</f>
        <v>0</v>
      </c>
      <c r="AM267" s="156">
        <f>'HARIAN KOMULATIF'!AM267/100*'PROGRES BOBOT'!$J267</f>
        <v>0</v>
      </c>
      <c r="AN267" s="156">
        <f>'HARIAN KOMULATIF'!AN267/100*'PROGRES BOBOT'!$J267</f>
        <v>0</v>
      </c>
      <c r="AO267" s="156">
        <f>'HARIAN KOMULATIF'!AO267/100*'PROGRES BOBOT'!$J267</f>
        <v>0</v>
      </c>
      <c r="AP267" s="156">
        <f>'HARIAN KOMULATIF'!AP267/100*'PROGRES BOBOT'!$J267</f>
        <v>0</v>
      </c>
      <c r="AQ267" s="156">
        <f>'HARIAN KOMULATIF'!AQ267/100*'PROGRES BOBOT'!$J267</f>
        <v>0</v>
      </c>
      <c r="AR267" s="156">
        <f>'HARIAN KOMULATIF'!AR267/100*'PROGRES BOBOT'!$J267</f>
        <v>0</v>
      </c>
      <c r="AS267" s="156">
        <f>'HARIAN KOMULATIF'!AS267/100*'PROGRES BOBOT'!$J267</f>
        <v>0</v>
      </c>
      <c r="AT267" s="156">
        <f>'HARIAN KOMULATIF'!AT267/100*'PROGRES BOBOT'!$J267</f>
        <v>0</v>
      </c>
      <c r="AU267" s="156">
        <f>'HARIAN KOMULATIF'!AU267/100*'PROGRES BOBOT'!$J267</f>
        <v>0</v>
      </c>
      <c r="AV267" s="156">
        <f>'HARIAN KOMULATIF'!AV267/100*'PROGRES BOBOT'!$J267</f>
        <v>0</v>
      </c>
      <c r="AW267" s="156">
        <f>'HARIAN KOMULATIF'!AW267/100*'PROGRES BOBOT'!$J267</f>
        <v>0</v>
      </c>
      <c r="AX267" s="156">
        <f>'HARIAN KOMULATIF'!AX267/100*'PROGRES BOBOT'!$J267</f>
        <v>0</v>
      </c>
      <c r="AY267" s="156">
        <f>'HARIAN KOMULATIF'!AY267/100*'PROGRES BOBOT'!$J267</f>
        <v>0</v>
      </c>
      <c r="AZ267" s="156">
        <f>'HARIAN KOMULATIF'!AZ267/100*'PROGRES BOBOT'!$J267</f>
        <v>0</v>
      </c>
      <c r="BA267" s="156">
        <f>'HARIAN KOMULATIF'!BA267/100*'PROGRES BOBOT'!$J267</f>
        <v>0</v>
      </c>
      <c r="BB267" s="156">
        <f>'HARIAN KOMULATIF'!BB267/100*'PROGRES BOBOT'!$J267</f>
        <v>0</v>
      </c>
      <c r="BC267" s="156">
        <f>'HARIAN KOMULATIF'!BC267/100*'PROGRES BOBOT'!$J267</f>
        <v>0</v>
      </c>
      <c r="BD267" s="156">
        <f>'HARIAN KOMULATIF'!BD267/100*'PROGRES BOBOT'!$J267</f>
        <v>0</v>
      </c>
      <c r="BE267" s="156">
        <f>'HARIAN KOMULATIF'!BE267/100*'PROGRES BOBOT'!$J267</f>
        <v>0</v>
      </c>
      <c r="BF267" s="156">
        <f>'HARIAN KOMULATIF'!BF267/100*'PROGRES BOBOT'!$J267</f>
        <v>0</v>
      </c>
      <c r="BG267" s="156">
        <f>'HARIAN KOMULATIF'!BG267/100*'PROGRES BOBOT'!$J267</f>
        <v>0</v>
      </c>
      <c r="BH267" s="156">
        <f>'HARIAN KOMULATIF'!BH267/100*'PROGRES BOBOT'!$J267</f>
        <v>0</v>
      </c>
      <c r="BI267" s="156">
        <f>'HARIAN KOMULATIF'!BI267/100*'PROGRES BOBOT'!$J267</f>
        <v>0</v>
      </c>
      <c r="BJ267" s="156">
        <f>'HARIAN KOMULATIF'!BJ267/100*'PROGRES BOBOT'!$J267</f>
        <v>0</v>
      </c>
      <c r="BK267" s="156">
        <f>'HARIAN KOMULATIF'!BK267/100*'PROGRES BOBOT'!$J267</f>
        <v>0</v>
      </c>
      <c r="BL267" s="156">
        <f>'HARIAN KOMULATIF'!BL267/100*'PROGRES BOBOT'!$J267</f>
        <v>0</v>
      </c>
      <c r="BM267" s="156">
        <f>'HARIAN KOMULATIF'!BM267/100*'PROGRES BOBOT'!$J267</f>
        <v>0</v>
      </c>
      <c r="BN267" s="156">
        <f>'HARIAN KOMULATIF'!BN267/100*'PROGRES BOBOT'!$J267</f>
        <v>0</v>
      </c>
      <c r="BO267" s="156">
        <f>'HARIAN KOMULATIF'!BO267/100*'PROGRES BOBOT'!$J267</f>
        <v>0</v>
      </c>
      <c r="BP267" s="156">
        <f>'HARIAN KOMULATIF'!BP267/100*'PROGRES BOBOT'!$J267</f>
        <v>0</v>
      </c>
      <c r="BQ267" s="156">
        <f>'HARIAN KOMULATIF'!BQ267/100*'PROGRES BOBOT'!$J267</f>
        <v>0</v>
      </c>
      <c r="BR267" s="156">
        <f>'HARIAN KOMULATIF'!BR267/100*'PROGRES BOBOT'!$J267</f>
        <v>0</v>
      </c>
      <c r="BS267" s="156">
        <f>'HARIAN KOMULATIF'!BS267/100*'PROGRES BOBOT'!$J267</f>
        <v>0</v>
      </c>
      <c r="BT267" s="156">
        <f>'HARIAN KOMULATIF'!BT267/100*'PROGRES BOBOT'!$J267</f>
        <v>0</v>
      </c>
      <c r="BU267" s="156">
        <f>'HARIAN KOMULATIF'!BU267/100*'PROGRES BOBOT'!$J267</f>
        <v>0</v>
      </c>
      <c r="BV267" s="156">
        <f>'HARIAN KOMULATIF'!BV267/100*'PROGRES BOBOT'!$J267</f>
        <v>0</v>
      </c>
      <c r="BW267" s="156">
        <f>'HARIAN KOMULATIF'!BW267/100*'PROGRES BOBOT'!$J267</f>
        <v>0</v>
      </c>
      <c r="BX267" s="156">
        <f>'HARIAN KOMULATIF'!BX267/100*'PROGRES BOBOT'!$J267</f>
        <v>0</v>
      </c>
      <c r="BY267" s="156">
        <f>'HARIAN KOMULATIF'!BY267/100*'PROGRES BOBOT'!$J267</f>
        <v>0</v>
      </c>
      <c r="BZ267" s="156">
        <f>'HARIAN KOMULATIF'!BZ267/100*'PROGRES BOBOT'!$J267</f>
        <v>0</v>
      </c>
      <c r="CA267" s="156">
        <f>'HARIAN KOMULATIF'!CA267/100*'PROGRES BOBOT'!$J267</f>
        <v>0</v>
      </c>
      <c r="CB267" s="156">
        <f>'HARIAN KOMULATIF'!CB267/100*'PROGRES BOBOT'!$J267</f>
        <v>0</v>
      </c>
      <c r="CC267" s="156">
        <f>'HARIAN KOMULATIF'!CC267/100*'PROGRES BOBOT'!$J267</f>
        <v>0</v>
      </c>
      <c r="CD267" s="156">
        <f>'HARIAN KOMULATIF'!CD267/100*'PROGRES BOBOT'!$J267</f>
        <v>0</v>
      </c>
      <c r="CE267" s="156">
        <f>'HARIAN KOMULATIF'!CE267/100*'PROGRES BOBOT'!$J267</f>
        <v>0</v>
      </c>
      <c r="CF267" s="156">
        <f>'HARIAN KOMULATIF'!CF267/100*'PROGRES BOBOT'!$J267</f>
        <v>0</v>
      </c>
      <c r="CG267" s="156">
        <f>'HARIAN KOMULATIF'!CG267/100*'PROGRES BOBOT'!$J267</f>
        <v>0</v>
      </c>
      <c r="CH267" s="156">
        <f>'HARIAN KOMULATIF'!CH267/100*'PROGRES BOBOT'!$J267</f>
        <v>0</v>
      </c>
      <c r="CI267" s="156">
        <f>'HARIAN KOMULATIF'!CI267/100*'PROGRES BOBOT'!$J267</f>
        <v>0</v>
      </c>
      <c r="CJ267" s="156">
        <f>'HARIAN KOMULATIF'!CJ267/100*'PROGRES BOBOT'!$J267</f>
        <v>0</v>
      </c>
      <c r="CK267" s="156">
        <f>'HARIAN KOMULATIF'!CK267/100*'PROGRES BOBOT'!$J267</f>
        <v>0</v>
      </c>
      <c r="CL267" s="156">
        <f>'HARIAN KOMULATIF'!CL267/100*'PROGRES BOBOT'!$J267</f>
        <v>0</v>
      </c>
      <c r="CM267" s="156">
        <f>'HARIAN KOMULATIF'!CM267/100*'PROGRES BOBOT'!$J267</f>
        <v>0</v>
      </c>
      <c r="CN267" s="156">
        <f>'HARIAN KOMULATIF'!CN267/100*'PROGRES BOBOT'!$J267</f>
        <v>0</v>
      </c>
      <c r="CO267" s="156">
        <f>'HARIAN KOMULATIF'!CO267/100*'PROGRES BOBOT'!$J267</f>
        <v>0</v>
      </c>
      <c r="CP267" s="156">
        <f>'HARIAN KOMULATIF'!CP267/100*'PROGRES BOBOT'!$J267</f>
        <v>0</v>
      </c>
      <c r="CQ267" s="156">
        <f>'HARIAN KOMULATIF'!CQ267/100*'PROGRES BOBOT'!$J267</f>
        <v>0</v>
      </c>
      <c r="CR267" s="156">
        <f>'HARIAN KOMULATIF'!CR267/100*'PROGRES BOBOT'!$J267</f>
        <v>0</v>
      </c>
      <c r="CS267" s="156">
        <f>'HARIAN KOMULATIF'!CS267/100*'PROGRES BOBOT'!$J267</f>
        <v>0</v>
      </c>
      <c r="CT267" s="156">
        <f>'HARIAN KOMULATIF'!CT267/100*'PROGRES BOBOT'!$J267</f>
        <v>0</v>
      </c>
      <c r="CU267" s="156">
        <f>'HARIAN KOMULATIF'!CU267/100*'PROGRES BOBOT'!$J267</f>
        <v>0</v>
      </c>
      <c r="CV267" s="156">
        <f>'HARIAN KOMULATIF'!CV267/100*'PROGRES BOBOT'!$J267</f>
        <v>0</v>
      </c>
      <c r="CW267" s="156">
        <f>'HARIAN KOMULATIF'!CW267/100*'PROGRES BOBOT'!$J267</f>
        <v>0</v>
      </c>
      <c r="CX267" s="156">
        <f>'HARIAN KOMULATIF'!CX267/100*'PROGRES BOBOT'!$J267</f>
        <v>0</v>
      </c>
    </row>
    <row r="268" spans="1:102" ht="15" customHeight="1">
      <c r="A268" s="18">
        <v>4</v>
      </c>
      <c r="B268" s="63" t="s">
        <v>134</v>
      </c>
      <c r="C268" s="5"/>
      <c r="D268" s="5"/>
      <c r="E268" s="61"/>
      <c r="F268" s="16">
        <v>1</v>
      </c>
      <c r="G268" s="20" t="s">
        <v>113</v>
      </c>
      <c r="H268" s="16">
        <v>1147138.08</v>
      </c>
      <c r="I268" s="21">
        <f t="shared" si="47"/>
        <v>1147138.08</v>
      </c>
      <c r="J268" s="154">
        <f t="shared" ref="J268:J328" si="48">I268/I$364*100</f>
        <v>0.11471354353744148</v>
      </c>
      <c r="K268" s="156">
        <f>'HARIAN KOMULATIF'!K268/100*'PROGRES BOBOT'!$J268</f>
        <v>0</v>
      </c>
      <c r="L268" s="156">
        <f>'HARIAN KOMULATIF'!L268/100*'PROGRES BOBOT'!$J268</f>
        <v>0</v>
      </c>
      <c r="M268" s="156">
        <f>'HARIAN KOMULATIF'!M268/100*'PROGRES BOBOT'!$J268</f>
        <v>0</v>
      </c>
      <c r="N268" s="156">
        <f>'HARIAN KOMULATIF'!N268/100*'PROGRES BOBOT'!$J268</f>
        <v>0</v>
      </c>
      <c r="O268" s="156">
        <f>'HARIAN KOMULATIF'!O268/100*'PROGRES BOBOT'!$J268</f>
        <v>0</v>
      </c>
      <c r="P268" s="156">
        <f>'HARIAN KOMULATIF'!P268/100*'PROGRES BOBOT'!$J268</f>
        <v>0</v>
      </c>
      <c r="Q268" s="156">
        <f>'HARIAN KOMULATIF'!Q268/100*'PROGRES BOBOT'!$J268</f>
        <v>0</v>
      </c>
      <c r="R268" s="156">
        <f>'HARIAN KOMULATIF'!R268/100*'PROGRES BOBOT'!$J268</f>
        <v>0</v>
      </c>
      <c r="S268" s="156">
        <f>'HARIAN KOMULATIF'!S268/100*'PROGRES BOBOT'!$J268</f>
        <v>0</v>
      </c>
      <c r="T268" s="156">
        <f>'HARIAN KOMULATIF'!T268/100*'PROGRES BOBOT'!$J268</f>
        <v>0</v>
      </c>
      <c r="U268" s="156">
        <f>'HARIAN KOMULATIF'!U268/100*'PROGRES BOBOT'!$J268</f>
        <v>0</v>
      </c>
      <c r="V268" s="156">
        <f>'HARIAN KOMULATIF'!V268/100*'PROGRES BOBOT'!$J268</f>
        <v>0</v>
      </c>
      <c r="W268" s="156">
        <f>'HARIAN KOMULATIF'!W268/100*'PROGRES BOBOT'!$J268</f>
        <v>0</v>
      </c>
      <c r="X268" s="156">
        <f>'HARIAN KOMULATIF'!X268/100*'PROGRES BOBOT'!$J268</f>
        <v>0</v>
      </c>
      <c r="Y268" s="156">
        <f>'HARIAN KOMULATIF'!Y268/100*'PROGRES BOBOT'!$J268</f>
        <v>0</v>
      </c>
      <c r="Z268" s="156">
        <f>'HARIAN KOMULATIF'!Z268/100*'PROGRES BOBOT'!$J268</f>
        <v>0</v>
      </c>
      <c r="AA268" s="156">
        <f>'HARIAN KOMULATIF'!AA268/100*'PROGRES BOBOT'!$J268</f>
        <v>0</v>
      </c>
      <c r="AB268" s="156">
        <f>'HARIAN KOMULATIF'!AB268/100*'PROGRES BOBOT'!$J268</f>
        <v>0</v>
      </c>
      <c r="AC268" s="156">
        <f>'HARIAN KOMULATIF'!AC268/100*'PROGRES BOBOT'!$J268</f>
        <v>0</v>
      </c>
      <c r="AD268" s="156">
        <f>'HARIAN KOMULATIF'!AD268/100*'PROGRES BOBOT'!$J268</f>
        <v>0</v>
      </c>
      <c r="AE268" s="156">
        <f>'HARIAN KOMULATIF'!AE268/100*'PROGRES BOBOT'!$J268</f>
        <v>0</v>
      </c>
      <c r="AF268" s="156">
        <f>'HARIAN KOMULATIF'!AF268/100*'PROGRES BOBOT'!$J268</f>
        <v>0</v>
      </c>
      <c r="AG268" s="156">
        <f>'HARIAN KOMULATIF'!AG268/100*'PROGRES BOBOT'!$J268</f>
        <v>0</v>
      </c>
      <c r="AH268" s="156">
        <f>'HARIAN KOMULATIF'!AH268/100*'PROGRES BOBOT'!$J268</f>
        <v>0</v>
      </c>
      <c r="AI268" s="156">
        <f>'HARIAN KOMULATIF'!AI268/100*'PROGRES BOBOT'!$J268</f>
        <v>0</v>
      </c>
      <c r="AJ268" s="156">
        <f>'HARIAN KOMULATIF'!AJ268/100*'PROGRES BOBOT'!$J268</f>
        <v>0</v>
      </c>
      <c r="AK268" s="156">
        <f>'HARIAN KOMULATIF'!AK268/100*'PROGRES BOBOT'!$J268</f>
        <v>0</v>
      </c>
      <c r="AL268" s="156">
        <f>'HARIAN KOMULATIF'!AL268/100*'PROGRES BOBOT'!$J268</f>
        <v>0</v>
      </c>
      <c r="AM268" s="156">
        <f>'HARIAN KOMULATIF'!AM268/100*'PROGRES BOBOT'!$J268</f>
        <v>0</v>
      </c>
      <c r="AN268" s="156">
        <f>'HARIAN KOMULATIF'!AN268/100*'PROGRES BOBOT'!$J268</f>
        <v>0</v>
      </c>
      <c r="AO268" s="156">
        <f>'HARIAN KOMULATIF'!AO268/100*'PROGRES BOBOT'!$J268</f>
        <v>0</v>
      </c>
      <c r="AP268" s="156">
        <f>'HARIAN KOMULATIF'!AP268/100*'PROGRES BOBOT'!$J268</f>
        <v>0</v>
      </c>
      <c r="AQ268" s="156">
        <f>'HARIAN KOMULATIF'!AQ268/100*'PROGRES BOBOT'!$J268</f>
        <v>0</v>
      </c>
      <c r="AR268" s="156">
        <f>'HARIAN KOMULATIF'!AR268/100*'PROGRES BOBOT'!$J268</f>
        <v>0</v>
      </c>
      <c r="AS268" s="156">
        <f>'HARIAN KOMULATIF'!AS268/100*'PROGRES BOBOT'!$J268</f>
        <v>0</v>
      </c>
      <c r="AT268" s="156">
        <f>'HARIAN KOMULATIF'!AT268/100*'PROGRES BOBOT'!$J268</f>
        <v>0</v>
      </c>
      <c r="AU268" s="156">
        <f>'HARIAN KOMULATIF'!AU268/100*'PROGRES BOBOT'!$J268</f>
        <v>0</v>
      </c>
      <c r="AV268" s="156">
        <f>'HARIAN KOMULATIF'!AV268/100*'PROGRES BOBOT'!$J268</f>
        <v>0</v>
      </c>
      <c r="AW268" s="156">
        <f>'HARIAN KOMULATIF'!AW268/100*'PROGRES BOBOT'!$J268</f>
        <v>0</v>
      </c>
      <c r="AX268" s="156">
        <f>'HARIAN KOMULATIF'!AX268/100*'PROGRES BOBOT'!$J268</f>
        <v>0</v>
      </c>
      <c r="AY268" s="156">
        <f>'HARIAN KOMULATIF'!AY268/100*'PROGRES BOBOT'!$J268</f>
        <v>0</v>
      </c>
      <c r="AZ268" s="156">
        <f>'HARIAN KOMULATIF'!AZ268/100*'PROGRES BOBOT'!$J268</f>
        <v>0</v>
      </c>
      <c r="BA268" s="156">
        <f>'HARIAN KOMULATIF'!BA268/100*'PROGRES BOBOT'!$J268</f>
        <v>0</v>
      </c>
      <c r="BB268" s="156">
        <f>'HARIAN KOMULATIF'!BB268/100*'PROGRES BOBOT'!$J268</f>
        <v>0</v>
      </c>
      <c r="BC268" s="156">
        <f>'HARIAN KOMULATIF'!BC268/100*'PROGRES BOBOT'!$J268</f>
        <v>0</v>
      </c>
      <c r="BD268" s="156">
        <f>'HARIAN KOMULATIF'!BD268/100*'PROGRES BOBOT'!$J268</f>
        <v>0</v>
      </c>
      <c r="BE268" s="156">
        <f>'HARIAN KOMULATIF'!BE268/100*'PROGRES BOBOT'!$J268</f>
        <v>0</v>
      </c>
      <c r="BF268" s="156">
        <f>'HARIAN KOMULATIF'!BF268/100*'PROGRES BOBOT'!$J268</f>
        <v>0</v>
      </c>
      <c r="BG268" s="156">
        <f>'HARIAN KOMULATIF'!BG268/100*'PROGRES BOBOT'!$J268</f>
        <v>0</v>
      </c>
      <c r="BH268" s="156">
        <f>'HARIAN KOMULATIF'!BH268/100*'PROGRES BOBOT'!$J268</f>
        <v>0</v>
      </c>
      <c r="BI268" s="156">
        <f>'HARIAN KOMULATIF'!BI268/100*'PROGRES BOBOT'!$J268</f>
        <v>0</v>
      </c>
      <c r="BJ268" s="156">
        <f>'HARIAN KOMULATIF'!BJ268/100*'PROGRES BOBOT'!$J268</f>
        <v>0</v>
      </c>
      <c r="BK268" s="156">
        <f>'HARIAN KOMULATIF'!BK268/100*'PROGRES BOBOT'!$J268</f>
        <v>0</v>
      </c>
      <c r="BL268" s="156">
        <f>'HARIAN KOMULATIF'!BL268/100*'PROGRES BOBOT'!$J268</f>
        <v>0</v>
      </c>
      <c r="BM268" s="156">
        <f>'HARIAN KOMULATIF'!BM268/100*'PROGRES BOBOT'!$J268</f>
        <v>0</v>
      </c>
      <c r="BN268" s="156">
        <f>'HARIAN KOMULATIF'!BN268/100*'PROGRES BOBOT'!$J268</f>
        <v>0</v>
      </c>
      <c r="BO268" s="156">
        <f>'HARIAN KOMULATIF'!BO268/100*'PROGRES BOBOT'!$J268</f>
        <v>0</v>
      </c>
      <c r="BP268" s="156">
        <f>'HARIAN KOMULATIF'!BP268/100*'PROGRES BOBOT'!$J268</f>
        <v>0</v>
      </c>
      <c r="BQ268" s="156">
        <f>'HARIAN KOMULATIF'!BQ268/100*'PROGRES BOBOT'!$J268</f>
        <v>0</v>
      </c>
      <c r="BR268" s="156">
        <f>'HARIAN KOMULATIF'!BR268/100*'PROGRES BOBOT'!$J268</f>
        <v>0</v>
      </c>
      <c r="BS268" s="156">
        <f>'HARIAN KOMULATIF'!BS268/100*'PROGRES BOBOT'!$J268</f>
        <v>0</v>
      </c>
      <c r="BT268" s="156">
        <f>'HARIAN KOMULATIF'!BT268/100*'PROGRES BOBOT'!$J268</f>
        <v>0</v>
      </c>
      <c r="BU268" s="156">
        <f>'HARIAN KOMULATIF'!BU268/100*'PROGRES BOBOT'!$J268</f>
        <v>0</v>
      </c>
      <c r="BV268" s="156">
        <f>'HARIAN KOMULATIF'!BV268/100*'PROGRES BOBOT'!$J268</f>
        <v>0</v>
      </c>
      <c r="BW268" s="156">
        <f>'HARIAN KOMULATIF'!BW268/100*'PROGRES BOBOT'!$J268</f>
        <v>0</v>
      </c>
      <c r="BX268" s="156">
        <f>'HARIAN KOMULATIF'!BX268/100*'PROGRES BOBOT'!$J268</f>
        <v>0</v>
      </c>
      <c r="BY268" s="156">
        <f>'HARIAN KOMULATIF'!BY268/100*'PROGRES BOBOT'!$J268</f>
        <v>0</v>
      </c>
      <c r="BZ268" s="156">
        <f>'HARIAN KOMULATIF'!BZ268/100*'PROGRES BOBOT'!$J268</f>
        <v>0</v>
      </c>
      <c r="CA268" s="156">
        <f>'HARIAN KOMULATIF'!CA268/100*'PROGRES BOBOT'!$J268</f>
        <v>0</v>
      </c>
      <c r="CB268" s="156">
        <f>'HARIAN KOMULATIF'!CB268/100*'PROGRES BOBOT'!$J268</f>
        <v>0</v>
      </c>
      <c r="CC268" s="156">
        <f>'HARIAN KOMULATIF'!CC268/100*'PROGRES BOBOT'!$J268</f>
        <v>0</v>
      </c>
      <c r="CD268" s="156">
        <f>'HARIAN KOMULATIF'!CD268/100*'PROGRES BOBOT'!$J268</f>
        <v>0</v>
      </c>
      <c r="CE268" s="156">
        <f>'HARIAN KOMULATIF'!CE268/100*'PROGRES BOBOT'!$J268</f>
        <v>0</v>
      </c>
      <c r="CF268" s="156">
        <f>'HARIAN KOMULATIF'!CF268/100*'PROGRES BOBOT'!$J268</f>
        <v>0</v>
      </c>
      <c r="CG268" s="156">
        <f>'HARIAN KOMULATIF'!CG268/100*'PROGRES BOBOT'!$J268</f>
        <v>0</v>
      </c>
      <c r="CH268" s="156">
        <f>'HARIAN KOMULATIF'!CH268/100*'PROGRES BOBOT'!$J268</f>
        <v>0</v>
      </c>
      <c r="CI268" s="156">
        <f>'HARIAN KOMULATIF'!CI268/100*'PROGRES BOBOT'!$J268</f>
        <v>0</v>
      </c>
      <c r="CJ268" s="156">
        <f>'HARIAN KOMULATIF'!CJ268/100*'PROGRES BOBOT'!$J268</f>
        <v>0</v>
      </c>
      <c r="CK268" s="156">
        <f>'HARIAN KOMULATIF'!CK268/100*'PROGRES BOBOT'!$J268</f>
        <v>0</v>
      </c>
      <c r="CL268" s="156">
        <f>'HARIAN KOMULATIF'!CL268/100*'PROGRES BOBOT'!$J268</f>
        <v>0</v>
      </c>
      <c r="CM268" s="156">
        <f>'HARIAN KOMULATIF'!CM268/100*'PROGRES BOBOT'!$J268</f>
        <v>0</v>
      </c>
      <c r="CN268" s="156">
        <f>'HARIAN KOMULATIF'!CN268/100*'PROGRES BOBOT'!$J268</f>
        <v>0</v>
      </c>
      <c r="CO268" s="156">
        <f>'HARIAN KOMULATIF'!CO268/100*'PROGRES BOBOT'!$J268</f>
        <v>0</v>
      </c>
      <c r="CP268" s="156">
        <f>'HARIAN KOMULATIF'!CP268/100*'PROGRES BOBOT'!$J268</f>
        <v>0</v>
      </c>
      <c r="CQ268" s="156">
        <f>'HARIAN KOMULATIF'!CQ268/100*'PROGRES BOBOT'!$J268</f>
        <v>0</v>
      </c>
      <c r="CR268" s="156">
        <f>'HARIAN KOMULATIF'!CR268/100*'PROGRES BOBOT'!$J268</f>
        <v>0</v>
      </c>
      <c r="CS268" s="156">
        <f>'HARIAN KOMULATIF'!CS268/100*'PROGRES BOBOT'!$J268</f>
        <v>0</v>
      </c>
      <c r="CT268" s="156">
        <f>'HARIAN KOMULATIF'!CT268/100*'PROGRES BOBOT'!$J268</f>
        <v>0</v>
      </c>
      <c r="CU268" s="156">
        <f>'HARIAN KOMULATIF'!CU268/100*'PROGRES BOBOT'!$J268</f>
        <v>0</v>
      </c>
      <c r="CV268" s="156">
        <f>'HARIAN KOMULATIF'!CV268/100*'PROGRES BOBOT'!$J268</f>
        <v>0</v>
      </c>
      <c r="CW268" s="156">
        <f>'HARIAN KOMULATIF'!CW268/100*'PROGRES BOBOT'!$J268</f>
        <v>0</v>
      </c>
      <c r="CX268" s="156">
        <f>'HARIAN KOMULATIF'!CX268/100*'PROGRES BOBOT'!$J268</f>
        <v>0</v>
      </c>
    </row>
    <row r="269" spans="1:102" ht="15" customHeight="1">
      <c r="A269" s="18">
        <v>5</v>
      </c>
      <c r="B269" s="63" t="s">
        <v>135</v>
      </c>
      <c r="C269" s="5"/>
      <c r="D269" s="5"/>
      <c r="E269" s="61"/>
      <c r="F269" s="16">
        <v>3</v>
      </c>
      <c r="G269" s="20" t="s">
        <v>113</v>
      </c>
      <c r="H269" s="16">
        <v>35000</v>
      </c>
      <c r="I269" s="21">
        <f t="shared" si="47"/>
        <v>105000</v>
      </c>
      <c r="J269" s="154">
        <f t="shared" si="48"/>
        <v>1.0499975793176837E-2</v>
      </c>
      <c r="K269" s="156">
        <f>'HARIAN KOMULATIF'!K269/100*'PROGRES BOBOT'!$J269</f>
        <v>0</v>
      </c>
      <c r="L269" s="156">
        <f>'HARIAN KOMULATIF'!L269/100*'PROGRES BOBOT'!$J269</f>
        <v>0</v>
      </c>
      <c r="M269" s="156">
        <f>'HARIAN KOMULATIF'!M269/100*'PROGRES BOBOT'!$J269</f>
        <v>0</v>
      </c>
      <c r="N269" s="156">
        <f>'HARIAN KOMULATIF'!N269/100*'PROGRES BOBOT'!$J269</f>
        <v>0</v>
      </c>
      <c r="O269" s="156">
        <f>'HARIAN KOMULATIF'!O269/100*'PROGRES BOBOT'!$J269</f>
        <v>0</v>
      </c>
      <c r="P269" s="156">
        <f>'HARIAN KOMULATIF'!P269/100*'PROGRES BOBOT'!$J269</f>
        <v>0</v>
      </c>
      <c r="Q269" s="156">
        <f>'HARIAN KOMULATIF'!Q269/100*'PROGRES BOBOT'!$J269</f>
        <v>0</v>
      </c>
      <c r="R269" s="156">
        <f>'HARIAN KOMULATIF'!R269/100*'PROGRES BOBOT'!$J269</f>
        <v>0</v>
      </c>
      <c r="S269" s="156">
        <f>'HARIAN KOMULATIF'!S269/100*'PROGRES BOBOT'!$J269</f>
        <v>0</v>
      </c>
      <c r="T269" s="156">
        <f>'HARIAN KOMULATIF'!T269/100*'PROGRES BOBOT'!$J269</f>
        <v>0</v>
      </c>
      <c r="U269" s="156">
        <f>'HARIAN KOMULATIF'!U269/100*'PROGRES BOBOT'!$J269</f>
        <v>0</v>
      </c>
      <c r="V269" s="156">
        <f>'HARIAN KOMULATIF'!V269/100*'PROGRES BOBOT'!$J269</f>
        <v>0</v>
      </c>
      <c r="W269" s="156">
        <f>'HARIAN KOMULATIF'!W269/100*'PROGRES BOBOT'!$J269</f>
        <v>0</v>
      </c>
      <c r="X269" s="156">
        <f>'HARIAN KOMULATIF'!X269/100*'PROGRES BOBOT'!$J269</f>
        <v>0</v>
      </c>
      <c r="Y269" s="156">
        <f>'HARIAN KOMULATIF'!Y269/100*'PROGRES BOBOT'!$J269</f>
        <v>0</v>
      </c>
      <c r="Z269" s="156">
        <f>'HARIAN KOMULATIF'!Z269/100*'PROGRES BOBOT'!$J269</f>
        <v>0</v>
      </c>
      <c r="AA269" s="156">
        <f>'HARIAN KOMULATIF'!AA269/100*'PROGRES BOBOT'!$J269</f>
        <v>0</v>
      </c>
      <c r="AB269" s="156">
        <f>'HARIAN KOMULATIF'!AB269/100*'PROGRES BOBOT'!$J269</f>
        <v>0</v>
      </c>
      <c r="AC269" s="156">
        <f>'HARIAN KOMULATIF'!AC269/100*'PROGRES BOBOT'!$J269</f>
        <v>0</v>
      </c>
      <c r="AD269" s="156">
        <f>'HARIAN KOMULATIF'!AD269/100*'PROGRES BOBOT'!$J269</f>
        <v>0</v>
      </c>
      <c r="AE269" s="156">
        <f>'HARIAN KOMULATIF'!AE269/100*'PROGRES BOBOT'!$J269</f>
        <v>0</v>
      </c>
      <c r="AF269" s="156">
        <f>'HARIAN KOMULATIF'!AF269/100*'PROGRES BOBOT'!$J269</f>
        <v>0</v>
      </c>
      <c r="AG269" s="156">
        <f>'HARIAN KOMULATIF'!AG269/100*'PROGRES BOBOT'!$J269</f>
        <v>0</v>
      </c>
      <c r="AH269" s="156">
        <f>'HARIAN KOMULATIF'!AH269/100*'PROGRES BOBOT'!$J269</f>
        <v>0</v>
      </c>
      <c r="AI269" s="156">
        <f>'HARIAN KOMULATIF'!AI269/100*'PROGRES BOBOT'!$J269</f>
        <v>0</v>
      </c>
      <c r="AJ269" s="156">
        <f>'HARIAN KOMULATIF'!AJ269/100*'PROGRES BOBOT'!$J269</f>
        <v>0</v>
      </c>
      <c r="AK269" s="156">
        <f>'HARIAN KOMULATIF'!AK269/100*'PROGRES BOBOT'!$J269</f>
        <v>0</v>
      </c>
      <c r="AL269" s="156">
        <f>'HARIAN KOMULATIF'!AL269/100*'PROGRES BOBOT'!$J269</f>
        <v>0</v>
      </c>
      <c r="AM269" s="156">
        <f>'HARIAN KOMULATIF'!AM269/100*'PROGRES BOBOT'!$J269</f>
        <v>0</v>
      </c>
      <c r="AN269" s="156">
        <f>'HARIAN KOMULATIF'!AN269/100*'PROGRES BOBOT'!$J269</f>
        <v>0</v>
      </c>
      <c r="AO269" s="156">
        <f>'HARIAN KOMULATIF'!AO269/100*'PROGRES BOBOT'!$J269</f>
        <v>0</v>
      </c>
      <c r="AP269" s="156">
        <f>'HARIAN KOMULATIF'!AP269/100*'PROGRES BOBOT'!$J269</f>
        <v>0</v>
      </c>
      <c r="AQ269" s="156">
        <f>'HARIAN KOMULATIF'!AQ269/100*'PROGRES BOBOT'!$J269</f>
        <v>0</v>
      </c>
      <c r="AR269" s="156">
        <f>'HARIAN KOMULATIF'!AR269/100*'PROGRES BOBOT'!$J269</f>
        <v>0</v>
      </c>
      <c r="AS269" s="156">
        <f>'HARIAN KOMULATIF'!AS269/100*'PROGRES BOBOT'!$J269</f>
        <v>0</v>
      </c>
      <c r="AT269" s="156">
        <f>'HARIAN KOMULATIF'!AT269/100*'PROGRES BOBOT'!$J269</f>
        <v>0</v>
      </c>
      <c r="AU269" s="156">
        <f>'HARIAN KOMULATIF'!AU269/100*'PROGRES BOBOT'!$J269</f>
        <v>0</v>
      </c>
      <c r="AV269" s="156">
        <f>'HARIAN KOMULATIF'!AV269/100*'PROGRES BOBOT'!$J269</f>
        <v>0</v>
      </c>
      <c r="AW269" s="156">
        <f>'HARIAN KOMULATIF'!AW269/100*'PROGRES BOBOT'!$J269</f>
        <v>0</v>
      </c>
      <c r="AX269" s="156">
        <f>'HARIAN KOMULATIF'!AX269/100*'PROGRES BOBOT'!$J269</f>
        <v>0</v>
      </c>
      <c r="AY269" s="156">
        <f>'HARIAN KOMULATIF'!AY269/100*'PROGRES BOBOT'!$J269</f>
        <v>0</v>
      </c>
      <c r="AZ269" s="156">
        <f>'HARIAN KOMULATIF'!AZ269/100*'PROGRES BOBOT'!$J269</f>
        <v>0</v>
      </c>
      <c r="BA269" s="156">
        <f>'HARIAN KOMULATIF'!BA269/100*'PROGRES BOBOT'!$J269</f>
        <v>0</v>
      </c>
      <c r="BB269" s="156">
        <f>'HARIAN KOMULATIF'!BB269/100*'PROGRES BOBOT'!$J269</f>
        <v>0</v>
      </c>
      <c r="BC269" s="156">
        <f>'HARIAN KOMULATIF'!BC269/100*'PROGRES BOBOT'!$J269</f>
        <v>0</v>
      </c>
      <c r="BD269" s="156">
        <f>'HARIAN KOMULATIF'!BD269/100*'PROGRES BOBOT'!$J269</f>
        <v>0</v>
      </c>
      <c r="BE269" s="156">
        <f>'HARIAN KOMULATIF'!BE269/100*'PROGRES BOBOT'!$J269</f>
        <v>0</v>
      </c>
      <c r="BF269" s="156">
        <f>'HARIAN KOMULATIF'!BF269/100*'PROGRES BOBOT'!$J269</f>
        <v>0</v>
      </c>
      <c r="BG269" s="156">
        <f>'HARIAN KOMULATIF'!BG269/100*'PROGRES BOBOT'!$J269</f>
        <v>0</v>
      </c>
      <c r="BH269" s="156">
        <f>'HARIAN KOMULATIF'!BH269/100*'PROGRES BOBOT'!$J269</f>
        <v>0</v>
      </c>
      <c r="BI269" s="156">
        <f>'HARIAN KOMULATIF'!BI269/100*'PROGRES BOBOT'!$J269</f>
        <v>0</v>
      </c>
      <c r="BJ269" s="156">
        <f>'HARIAN KOMULATIF'!BJ269/100*'PROGRES BOBOT'!$J269</f>
        <v>0</v>
      </c>
      <c r="BK269" s="156">
        <f>'HARIAN KOMULATIF'!BK269/100*'PROGRES BOBOT'!$J269</f>
        <v>0</v>
      </c>
      <c r="BL269" s="156">
        <f>'HARIAN KOMULATIF'!BL269/100*'PROGRES BOBOT'!$J269</f>
        <v>0</v>
      </c>
      <c r="BM269" s="156">
        <f>'HARIAN KOMULATIF'!BM269/100*'PROGRES BOBOT'!$J269</f>
        <v>0</v>
      </c>
      <c r="BN269" s="156">
        <f>'HARIAN KOMULATIF'!BN269/100*'PROGRES BOBOT'!$J269</f>
        <v>0</v>
      </c>
      <c r="BO269" s="156">
        <f>'HARIAN KOMULATIF'!BO269/100*'PROGRES BOBOT'!$J269</f>
        <v>0</v>
      </c>
      <c r="BP269" s="156">
        <f>'HARIAN KOMULATIF'!BP269/100*'PROGRES BOBOT'!$J269</f>
        <v>0</v>
      </c>
      <c r="BQ269" s="156">
        <f>'HARIAN KOMULATIF'!BQ269/100*'PROGRES BOBOT'!$J269</f>
        <v>0</v>
      </c>
      <c r="BR269" s="156">
        <f>'HARIAN KOMULATIF'!BR269/100*'PROGRES BOBOT'!$J269</f>
        <v>0</v>
      </c>
      <c r="BS269" s="156">
        <f>'HARIAN KOMULATIF'!BS269/100*'PROGRES BOBOT'!$J269</f>
        <v>0</v>
      </c>
      <c r="BT269" s="156">
        <f>'HARIAN KOMULATIF'!BT269/100*'PROGRES BOBOT'!$J269</f>
        <v>0</v>
      </c>
      <c r="BU269" s="156">
        <f>'HARIAN KOMULATIF'!BU269/100*'PROGRES BOBOT'!$J269</f>
        <v>0</v>
      </c>
      <c r="BV269" s="156">
        <f>'HARIAN KOMULATIF'!BV269/100*'PROGRES BOBOT'!$J269</f>
        <v>0</v>
      </c>
      <c r="BW269" s="156">
        <f>'HARIAN KOMULATIF'!BW269/100*'PROGRES BOBOT'!$J269</f>
        <v>0</v>
      </c>
      <c r="BX269" s="156">
        <f>'HARIAN KOMULATIF'!BX269/100*'PROGRES BOBOT'!$J269</f>
        <v>0</v>
      </c>
      <c r="BY269" s="156">
        <f>'HARIAN KOMULATIF'!BY269/100*'PROGRES BOBOT'!$J269</f>
        <v>0</v>
      </c>
      <c r="BZ269" s="156">
        <f>'HARIAN KOMULATIF'!BZ269/100*'PROGRES BOBOT'!$J269</f>
        <v>0</v>
      </c>
      <c r="CA269" s="156">
        <f>'HARIAN KOMULATIF'!CA269/100*'PROGRES BOBOT'!$J269</f>
        <v>0</v>
      </c>
      <c r="CB269" s="156">
        <f>'HARIAN KOMULATIF'!CB269/100*'PROGRES BOBOT'!$J269</f>
        <v>0</v>
      </c>
      <c r="CC269" s="156">
        <f>'HARIAN KOMULATIF'!CC269/100*'PROGRES BOBOT'!$J269</f>
        <v>0</v>
      </c>
      <c r="CD269" s="156">
        <f>'HARIAN KOMULATIF'!CD269/100*'PROGRES BOBOT'!$J269</f>
        <v>0</v>
      </c>
      <c r="CE269" s="156">
        <f>'HARIAN KOMULATIF'!CE269/100*'PROGRES BOBOT'!$J269</f>
        <v>0</v>
      </c>
      <c r="CF269" s="156">
        <f>'HARIAN KOMULATIF'!CF269/100*'PROGRES BOBOT'!$J269</f>
        <v>0</v>
      </c>
      <c r="CG269" s="156">
        <f>'HARIAN KOMULATIF'!CG269/100*'PROGRES BOBOT'!$J269</f>
        <v>0</v>
      </c>
      <c r="CH269" s="156">
        <f>'HARIAN KOMULATIF'!CH269/100*'PROGRES BOBOT'!$J269</f>
        <v>0</v>
      </c>
      <c r="CI269" s="156">
        <f>'HARIAN KOMULATIF'!CI269/100*'PROGRES BOBOT'!$J269</f>
        <v>0</v>
      </c>
      <c r="CJ269" s="156">
        <f>'HARIAN KOMULATIF'!CJ269/100*'PROGRES BOBOT'!$J269</f>
        <v>0</v>
      </c>
      <c r="CK269" s="156">
        <f>'HARIAN KOMULATIF'!CK269/100*'PROGRES BOBOT'!$J269</f>
        <v>0</v>
      </c>
      <c r="CL269" s="156">
        <f>'HARIAN KOMULATIF'!CL269/100*'PROGRES BOBOT'!$J269</f>
        <v>0</v>
      </c>
      <c r="CM269" s="156">
        <f>'HARIAN KOMULATIF'!CM269/100*'PROGRES BOBOT'!$J269</f>
        <v>0</v>
      </c>
      <c r="CN269" s="156">
        <f>'HARIAN KOMULATIF'!CN269/100*'PROGRES BOBOT'!$J269</f>
        <v>0</v>
      </c>
      <c r="CO269" s="156">
        <f>'HARIAN KOMULATIF'!CO269/100*'PROGRES BOBOT'!$J269</f>
        <v>0</v>
      </c>
      <c r="CP269" s="156">
        <f>'HARIAN KOMULATIF'!CP269/100*'PROGRES BOBOT'!$J269</f>
        <v>0</v>
      </c>
      <c r="CQ269" s="156">
        <f>'HARIAN KOMULATIF'!CQ269/100*'PROGRES BOBOT'!$J269</f>
        <v>0</v>
      </c>
      <c r="CR269" s="156">
        <f>'HARIAN KOMULATIF'!CR269/100*'PROGRES BOBOT'!$J269</f>
        <v>0</v>
      </c>
      <c r="CS269" s="156">
        <f>'HARIAN KOMULATIF'!CS269/100*'PROGRES BOBOT'!$J269</f>
        <v>0</v>
      </c>
      <c r="CT269" s="156">
        <f>'HARIAN KOMULATIF'!CT269/100*'PROGRES BOBOT'!$J269</f>
        <v>0</v>
      </c>
      <c r="CU269" s="156">
        <f>'HARIAN KOMULATIF'!CU269/100*'PROGRES BOBOT'!$J269</f>
        <v>0</v>
      </c>
      <c r="CV269" s="156">
        <f>'HARIAN KOMULATIF'!CV269/100*'PROGRES BOBOT'!$J269</f>
        <v>0</v>
      </c>
      <c r="CW269" s="156">
        <f>'HARIAN KOMULATIF'!CW269/100*'PROGRES BOBOT'!$J269</f>
        <v>0</v>
      </c>
      <c r="CX269" s="156">
        <f>'HARIAN KOMULATIF'!CX269/100*'PROGRES BOBOT'!$J269</f>
        <v>0</v>
      </c>
    </row>
    <row r="270" spans="1:102" ht="15" customHeight="1">
      <c r="A270" s="18"/>
      <c r="B270" s="63"/>
      <c r="C270" s="5"/>
      <c r="D270" s="5"/>
      <c r="E270" s="61"/>
      <c r="F270" s="16"/>
      <c r="G270" s="20"/>
      <c r="H270" s="16"/>
      <c r="I270" s="21"/>
      <c r="J270" s="154"/>
      <c r="K270" s="156">
        <f>'HARIAN KOMULATIF'!K270/100*'PROGRES BOBOT'!$J270</f>
        <v>0</v>
      </c>
      <c r="L270" s="156">
        <f>'HARIAN KOMULATIF'!L270/100*'PROGRES BOBOT'!$J270</f>
        <v>0</v>
      </c>
      <c r="M270" s="156">
        <f>'HARIAN KOMULATIF'!M270/100*'PROGRES BOBOT'!$J270</f>
        <v>0</v>
      </c>
      <c r="N270" s="156">
        <f>'HARIAN KOMULATIF'!N270/100*'PROGRES BOBOT'!$J270</f>
        <v>0</v>
      </c>
      <c r="O270" s="156">
        <f>'HARIAN KOMULATIF'!O270/100*'PROGRES BOBOT'!$J270</f>
        <v>0</v>
      </c>
      <c r="P270" s="156">
        <f>'HARIAN KOMULATIF'!P270/100*'PROGRES BOBOT'!$J270</f>
        <v>0</v>
      </c>
      <c r="Q270" s="156">
        <f>'HARIAN KOMULATIF'!Q270/100*'PROGRES BOBOT'!$J270</f>
        <v>0</v>
      </c>
      <c r="R270" s="156">
        <f>'HARIAN KOMULATIF'!R270/100*'PROGRES BOBOT'!$J270</f>
        <v>0</v>
      </c>
      <c r="S270" s="156">
        <f>'HARIAN KOMULATIF'!S270/100*'PROGRES BOBOT'!$J270</f>
        <v>0</v>
      </c>
      <c r="T270" s="156">
        <f>'HARIAN KOMULATIF'!T270/100*'PROGRES BOBOT'!$J270</f>
        <v>0</v>
      </c>
      <c r="U270" s="156">
        <f>'HARIAN KOMULATIF'!U270/100*'PROGRES BOBOT'!$J270</f>
        <v>0</v>
      </c>
      <c r="V270" s="156">
        <f>'HARIAN KOMULATIF'!V270/100*'PROGRES BOBOT'!$J270</f>
        <v>0</v>
      </c>
      <c r="W270" s="156">
        <f>'HARIAN KOMULATIF'!W270/100*'PROGRES BOBOT'!$J270</f>
        <v>0</v>
      </c>
      <c r="X270" s="156">
        <f>'HARIAN KOMULATIF'!X270/100*'PROGRES BOBOT'!$J270</f>
        <v>0</v>
      </c>
      <c r="Y270" s="156">
        <f>'HARIAN KOMULATIF'!Y270/100*'PROGRES BOBOT'!$J270</f>
        <v>0</v>
      </c>
      <c r="Z270" s="156">
        <f>'HARIAN KOMULATIF'!Z270/100*'PROGRES BOBOT'!$J270</f>
        <v>0</v>
      </c>
      <c r="AA270" s="156">
        <f>'HARIAN KOMULATIF'!AA270/100*'PROGRES BOBOT'!$J270</f>
        <v>0</v>
      </c>
      <c r="AB270" s="156">
        <f>'HARIAN KOMULATIF'!AB270/100*'PROGRES BOBOT'!$J270</f>
        <v>0</v>
      </c>
      <c r="AC270" s="156">
        <f>'HARIAN KOMULATIF'!AC270/100*'PROGRES BOBOT'!$J270</f>
        <v>0</v>
      </c>
      <c r="AD270" s="156">
        <f>'HARIAN KOMULATIF'!AD270/100*'PROGRES BOBOT'!$J270</f>
        <v>0</v>
      </c>
      <c r="AE270" s="156">
        <f>'HARIAN KOMULATIF'!AE270/100*'PROGRES BOBOT'!$J270</f>
        <v>0</v>
      </c>
      <c r="AF270" s="156">
        <f>'HARIAN KOMULATIF'!AF270/100*'PROGRES BOBOT'!$J270</f>
        <v>0</v>
      </c>
      <c r="AG270" s="156">
        <f>'HARIAN KOMULATIF'!AG270/100*'PROGRES BOBOT'!$J270</f>
        <v>0</v>
      </c>
      <c r="AH270" s="156">
        <f>'HARIAN KOMULATIF'!AH270/100*'PROGRES BOBOT'!$J270</f>
        <v>0</v>
      </c>
      <c r="AI270" s="156">
        <f>'HARIAN KOMULATIF'!AI270/100*'PROGRES BOBOT'!$J270</f>
        <v>0</v>
      </c>
      <c r="AJ270" s="156">
        <f>'HARIAN KOMULATIF'!AJ270/100*'PROGRES BOBOT'!$J270</f>
        <v>0</v>
      </c>
      <c r="AK270" s="156">
        <f>'HARIAN KOMULATIF'!AK270/100*'PROGRES BOBOT'!$J270</f>
        <v>0</v>
      </c>
      <c r="AL270" s="156">
        <f>'HARIAN KOMULATIF'!AL270/100*'PROGRES BOBOT'!$J270</f>
        <v>0</v>
      </c>
      <c r="AM270" s="156">
        <f>'HARIAN KOMULATIF'!AM270/100*'PROGRES BOBOT'!$J270</f>
        <v>0</v>
      </c>
      <c r="AN270" s="156">
        <f>'HARIAN KOMULATIF'!AN270/100*'PROGRES BOBOT'!$J270</f>
        <v>0</v>
      </c>
      <c r="AO270" s="156">
        <f>'HARIAN KOMULATIF'!AO270/100*'PROGRES BOBOT'!$J270</f>
        <v>0</v>
      </c>
      <c r="AP270" s="156">
        <f>'HARIAN KOMULATIF'!AP270/100*'PROGRES BOBOT'!$J270</f>
        <v>0</v>
      </c>
      <c r="AQ270" s="156">
        <f>'HARIAN KOMULATIF'!AQ270/100*'PROGRES BOBOT'!$J270</f>
        <v>0</v>
      </c>
      <c r="AR270" s="156">
        <f>'HARIAN KOMULATIF'!AR270/100*'PROGRES BOBOT'!$J270</f>
        <v>0</v>
      </c>
      <c r="AS270" s="156">
        <f>'HARIAN KOMULATIF'!AS270/100*'PROGRES BOBOT'!$J270</f>
        <v>0</v>
      </c>
      <c r="AT270" s="156">
        <f>'HARIAN KOMULATIF'!AT270/100*'PROGRES BOBOT'!$J270</f>
        <v>0</v>
      </c>
      <c r="AU270" s="156">
        <f>'HARIAN KOMULATIF'!AU270/100*'PROGRES BOBOT'!$J270</f>
        <v>0</v>
      </c>
      <c r="AV270" s="156">
        <f>'HARIAN KOMULATIF'!AV270/100*'PROGRES BOBOT'!$J270</f>
        <v>0</v>
      </c>
      <c r="AW270" s="156">
        <f>'HARIAN KOMULATIF'!AW270/100*'PROGRES BOBOT'!$J270</f>
        <v>0</v>
      </c>
      <c r="AX270" s="156">
        <f>'HARIAN KOMULATIF'!AX270/100*'PROGRES BOBOT'!$J270</f>
        <v>0</v>
      </c>
      <c r="AY270" s="156">
        <f>'HARIAN KOMULATIF'!AY270/100*'PROGRES BOBOT'!$J270</f>
        <v>0</v>
      </c>
      <c r="AZ270" s="156">
        <f>'HARIAN KOMULATIF'!AZ270/100*'PROGRES BOBOT'!$J270</f>
        <v>0</v>
      </c>
      <c r="BA270" s="156">
        <f>'HARIAN KOMULATIF'!BA270/100*'PROGRES BOBOT'!$J270</f>
        <v>0</v>
      </c>
      <c r="BB270" s="156">
        <f>'HARIAN KOMULATIF'!BB270/100*'PROGRES BOBOT'!$J270</f>
        <v>0</v>
      </c>
      <c r="BC270" s="156">
        <f>'HARIAN KOMULATIF'!BC270/100*'PROGRES BOBOT'!$J270</f>
        <v>0</v>
      </c>
      <c r="BD270" s="156">
        <f>'HARIAN KOMULATIF'!BD270/100*'PROGRES BOBOT'!$J270</f>
        <v>0</v>
      </c>
      <c r="BE270" s="156">
        <f>'HARIAN KOMULATIF'!BE270/100*'PROGRES BOBOT'!$J270</f>
        <v>0</v>
      </c>
      <c r="BF270" s="156">
        <f>'HARIAN KOMULATIF'!BF270/100*'PROGRES BOBOT'!$J270</f>
        <v>0</v>
      </c>
      <c r="BG270" s="156">
        <f>'HARIAN KOMULATIF'!BG270/100*'PROGRES BOBOT'!$J270</f>
        <v>0</v>
      </c>
      <c r="BH270" s="156">
        <f>'HARIAN KOMULATIF'!BH270/100*'PROGRES BOBOT'!$J270</f>
        <v>0</v>
      </c>
      <c r="BI270" s="156">
        <f>'HARIAN KOMULATIF'!BI270/100*'PROGRES BOBOT'!$J270</f>
        <v>0</v>
      </c>
      <c r="BJ270" s="156">
        <f>'HARIAN KOMULATIF'!BJ270/100*'PROGRES BOBOT'!$J270</f>
        <v>0</v>
      </c>
      <c r="BK270" s="156">
        <f>'HARIAN KOMULATIF'!BK270/100*'PROGRES BOBOT'!$J270</f>
        <v>0</v>
      </c>
      <c r="BL270" s="156">
        <f>'HARIAN KOMULATIF'!BL270/100*'PROGRES BOBOT'!$J270</f>
        <v>0</v>
      </c>
      <c r="BM270" s="156">
        <f>'HARIAN KOMULATIF'!BM270/100*'PROGRES BOBOT'!$J270</f>
        <v>0</v>
      </c>
      <c r="BN270" s="156">
        <f>'HARIAN KOMULATIF'!BN270/100*'PROGRES BOBOT'!$J270</f>
        <v>0</v>
      </c>
      <c r="BO270" s="156">
        <f>'HARIAN KOMULATIF'!BO270/100*'PROGRES BOBOT'!$J270</f>
        <v>0</v>
      </c>
      <c r="BP270" s="156">
        <f>'HARIAN KOMULATIF'!BP270/100*'PROGRES BOBOT'!$J270</f>
        <v>0</v>
      </c>
      <c r="BQ270" s="156">
        <f>'HARIAN KOMULATIF'!BQ270/100*'PROGRES BOBOT'!$J270</f>
        <v>0</v>
      </c>
      <c r="BR270" s="156">
        <f>'HARIAN KOMULATIF'!BR270/100*'PROGRES BOBOT'!$J270</f>
        <v>0</v>
      </c>
      <c r="BS270" s="156">
        <f>'HARIAN KOMULATIF'!BS270/100*'PROGRES BOBOT'!$J270</f>
        <v>0</v>
      </c>
      <c r="BT270" s="156">
        <f>'HARIAN KOMULATIF'!BT270/100*'PROGRES BOBOT'!$J270</f>
        <v>0</v>
      </c>
      <c r="BU270" s="156">
        <f>'HARIAN KOMULATIF'!BU270/100*'PROGRES BOBOT'!$J270</f>
        <v>0</v>
      </c>
      <c r="BV270" s="156">
        <f>'HARIAN KOMULATIF'!BV270/100*'PROGRES BOBOT'!$J270</f>
        <v>0</v>
      </c>
      <c r="BW270" s="156">
        <f>'HARIAN KOMULATIF'!BW270/100*'PROGRES BOBOT'!$J270</f>
        <v>0</v>
      </c>
      <c r="BX270" s="156">
        <f>'HARIAN KOMULATIF'!BX270/100*'PROGRES BOBOT'!$J270</f>
        <v>0</v>
      </c>
      <c r="BY270" s="156">
        <f>'HARIAN KOMULATIF'!BY270/100*'PROGRES BOBOT'!$J270</f>
        <v>0</v>
      </c>
      <c r="BZ270" s="156">
        <f>'HARIAN KOMULATIF'!BZ270/100*'PROGRES BOBOT'!$J270</f>
        <v>0</v>
      </c>
      <c r="CA270" s="156">
        <f>'HARIAN KOMULATIF'!CA270/100*'PROGRES BOBOT'!$J270</f>
        <v>0</v>
      </c>
      <c r="CB270" s="156">
        <f>'HARIAN KOMULATIF'!CB270/100*'PROGRES BOBOT'!$J270</f>
        <v>0</v>
      </c>
      <c r="CC270" s="156">
        <f>'HARIAN KOMULATIF'!CC270/100*'PROGRES BOBOT'!$J270</f>
        <v>0</v>
      </c>
      <c r="CD270" s="156">
        <f>'HARIAN KOMULATIF'!CD270/100*'PROGRES BOBOT'!$J270</f>
        <v>0</v>
      </c>
      <c r="CE270" s="156">
        <f>'HARIAN KOMULATIF'!CE270/100*'PROGRES BOBOT'!$J270</f>
        <v>0</v>
      </c>
      <c r="CF270" s="156">
        <f>'HARIAN KOMULATIF'!CF270/100*'PROGRES BOBOT'!$J270</f>
        <v>0</v>
      </c>
      <c r="CG270" s="156">
        <f>'HARIAN KOMULATIF'!CG270/100*'PROGRES BOBOT'!$J270</f>
        <v>0</v>
      </c>
      <c r="CH270" s="156">
        <f>'HARIAN KOMULATIF'!CH270/100*'PROGRES BOBOT'!$J270</f>
        <v>0</v>
      </c>
      <c r="CI270" s="156">
        <f>'HARIAN KOMULATIF'!CI270/100*'PROGRES BOBOT'!$J270</f>
        <v>0</v>
      </c>
      <c r="CJ270" s="156">
        <f>'HARIAN KOMULATIF'!CJ270/100*'PROGRES BOBOT'!$J270</f>
        <v>0</v>
      </c>
      <c r="CK270" s="156">
        <f>'HARIAN KOMULATIF'!CK270/100*'PROGRES BOBOT'!$J270</f>
        <v>0</v>
      </c>
      <c r="CL270" s="156">
        <f>'HARIAN KOMULATIF'!CL270/100*'PROGRES BOBOT'!$J270</f>
        <v>0</v>
      </c>
      <c r="CM270" s="156">
        <f>'HARIAN KOMULATIF'!CM270/100*'PROGRES BOBOT'!$J270</f>
        <v>0</v>
      </c>
      <c r="CN270" s="156">
        <f>'HARIAN KOMULATIF'!CN270/100*'PROGRES BOBOT'!$J270</f>
        <v>0</v>
      </c>
      <c r="CO270" s="156">
        <f>'HARIAN KOMULATIF'!CO270/100*'PROGRES BOBOT'!$J270</f>
        <v>0</v>
      </c>
      <c r="CP270" s="156">
        <f>'HARIAN KOMULATIF'!CP270/100*'PROGRES BOBOT'!$J270</f>
        <v>0</v>
      </c>
      <c r="CQ270" s="156">
        <f>'HARIAN KOMULATIF'!CQ270/100*'PROGRES BOBOT'!$J270</f>
        <v>0</v>
      </c>
      <c r="CR270" s="156">
        <f>'HARIAN KOMULATIF'!CR270/100*'PROGRES BOBOT'!$J270</f>
        <v>0</v>
      </c>
      <c r="CS270" s="156">
        <f>'HARIAN KOMULATIF'!CS270/100*'PROGRES BOBOT'!$J270</f>
        <v>0</v>
      </c>
      <c r="CT270" s="156">
        <f>'HARIAN KOMULATIF'!CT270/100*'PROGRES BOBOT'!$J270</f>
        <v>0</v>
      </c>
      <c r="CU270" s="156">
        <f>'HARIAN KOMULATIF'!CU270/100*'PROGRES BOBOT'!$J270</f>
        <v>0</v>
      </c>
      <c r="CV270" s="156">
        <f>'HARIAN KOMULATIF'!CV270/100*'PROGRES BOBOT'!$J270</f>
        <v>0</v>
      </c>
      <c r="CW270" s="156">
        <f>'HARIAN KOMULATIF'!CW270/100*'PROGRES BOBOT'!$J270</f>
        <v>0</v>
      </c>
      <c r="CX270" s="156">
        <f>'HARIAN KOMULATIF'!CX270/100*'PROGRES BOBOT'!$J270</f>
        <v>0</v>
      </c>
    </row>
    <row r="271" spans="1:102" ht="15" customHeight="1">
      <c r="A271" s="18"/>
      <c r="B271" s="60" t="s">
        <v>136</v>
      </c>
      <c r="C271" s="5"/>
      <c r="D271" s="5"/>
      <c r="E271" s="61"/>
      <c r="F271" s="16"/>
      <c r="G271" s="20"/>
      <c r="H271" s="16"/>
      <c r="I271" s="21"/>
      <c r="J271" s="154"/>
      <c r="K271" s="156">
        <f>'HARIAN KOMULATIF'!K271/100*'PROGRES BOBOT'!$J271</f>
        <v>0</v>
      </c>
      <c r="L271" s="156">
        <f>'HARIAN KOMULATIF'!L271/100*'PROGRES BOBOT'!$J271</f>
        <v>0</v>
      </c>
      <c r="M271" s="156">
        <f>'HARIAN KOMULATIF'!M271/100*'PROGRES BOBOT'!$J271</f>
        <v>0</v>
      </c>
      <c r="N271" s="156">
        <f>'HARIAN KOMULATIF'!N271/100*'PROGRES BOBOT'!$J271</f>
        <v>0</v>
      </c>
      <c r="O271" s="156">
        <f>'HARIAN KOMULATIF'!O271/100*'PROGRES BOBOT'!$J271</f>
        <v>0</v>
      </c>
      <c r="P271" s="156">
        <f>'HARIAN KOMULATIF'!P271/100*'PROGRES BOBOT'!$J271</f>
        <v>0</v>
      </c>
      <c r="Q271" s="156">
        <f>'HARIAN KOMULATIF'!Q271/100*'PROGRES BOBOT'!$J271</f>
        <v>0</v>
      </c>
      <c r="R271" s="156">
        <f>'HARIAN KOMULATIF'!R271/100*'PROGRES BOBOT'!$J271</f>
        <v>0</v>
      </c>
      <c r="S271" s="156">
        <f>'HARIAN KOMULATIF'!S271/100*'PROGRES BOBOT'!$J271</f>
        <v>0</v>
      </c>
      <c r="T271" s="156">
        <f>'HARIAN KOMULATIF'!T271/100*'PROGRES BOBOT'!$J271</f>
        <v>0</v>
      </c>
      <c r="U271" s="156">
        <f>'HARIAN KOMULATIF'!U271/100*'PROGRES BOBOT'!$J271</f>
        <v>0</v>
      </c>
      <c r="V271" s="156">
        <f>'HARIAN KOMULATIF'!V271/100*'PROGRES BOBOT'!$J271</f>
        <v>0</v>
      </c>
      <c r="W271" s="156">
        <f>'HARIAN KOMULATIF'!W271/100*'PROGRES BOBOT'!$J271</f>
        <v>0</v>
      </c>
      <c r="X271" s="156">
        <f>'HARIAN KOMULATIF'!X271/100*'PROGRES BOBOT'!$J271</f>
        <v>0</v>
      </c>
      <c r="Y271" s="156">
        <f>'HARIAN KOMULATIF'!Y271/100*'PROGRES BOBOT'!$J271</f>
        <v>0</v>
      </c>
      <c r="Z271" s="156">
        <f>'HARIAN KOMULATIF'!Z271/100*'PROGRES BOBOT'!$J271</f>
        <v>0</v>
      </c>
      <c r="AA271" s="156">
        <f>'HARIAN KOMULATIF'!AA271/100*'PROGRES BOBOT'!$J271</f>
        <v>0</v>
      </c>
      <c r="AB271" s="156">
        <f>'HARIAN KOMULATIF'!AB271/100*'PROGRES BOBOT'!$J271</f>
        <v>0</v>
      </c>
      <c r="AC271" s="156">
        <f>'HARIAN KOMULATIF'!AC271/100*'PROGRES BOBOT'!$J271</f>
        <v>0</v>
      </c>
      <c r="AD271" s="156">
        <f>'HARIAN KOMULATIF'!AD271/100*'PROGRES BOBOT'!$J271</f>
        <v>0</v>
      </c>
      <c r="AE271" s="156">
        <f>'HARIAN KOMULATIF'!AE271/100*'PROGRES BOBOT'!$J271</f>
        <v>0</v>
      </c>
      <c r="AF271" s="156">
        <f>'HARIAN KOMULATIF'!AF271/100*'PROGRES BOBOT'!$J271</f>
        <v>0</v>
      </c>
      <c r="AG271" s="156">
        <f>'HARIAN KOMULATIF'!AG271/100*'PROGRES BOBOT'!$J271</f>
        <v>0</v>
      </c>
      <c r="AH271" s="156">
        <f>'HARIAN KOMULATIF'!AH271/100*'PROGRES BOBOT'!$J271</f>
        <v>0</v>
      </c>
      <c r="AI271" s="156">
        <f>'HARIAN KOMULATIF'!AI271/100*'PROGRES BOBOT'!$J271</f>
        <v>0</v>
      </c>
      <c r="AJ271" s="156">
        <f>'HARIAN KOMULATIF'!AJ271/100*'PROGRES BOBOT'!$J271</f>
        <v>0</v>
      </c>
      <c r="AK271" s="156">
        <f>'HARIAN KOMULATIF'!AK271/100*'PROGRES BOBOT'!$J271</f>
        <v>0</v>
      </c>
      <c r="AL271" s="156">
        <f>'HARIAN KOMULATIF'!AL271/100*'PROGRES BOBOT'!$J271</f>
        <v>0</v>
      </c>
      <c r="AM271" s="156">
        <f>'HARIAN KOMULATIF'!AM271/100*'PROGRES BOBOT'!$J271</f>
        <v>0</v>
      </c>
      <c r="AN271" s="156">
        <f>'HARIAN KOMULATIF'!AN271/100*'PROGRES BOBOT'!$J271</f>
        <v>0</v>
      </c>
      <c r="AO271" s="156">
        <f>'HARIAN KOMULATIF'!AO271/100*'PROGRES BOBOT'!$J271</f>
        <v>0</v>
      </c>
      <c r="AP271" s="156">
        <f>'HARIAN KOMULATIF'!AP271/100*'PROGRES BOBOT'!$J271</f>
        <v>0</v>
      </c>
      <c r="AQ271" s="156">
        <f>'HARIAN KOMULATIF'!AQ271/100*'PROGRES BOBOT'!$J271</f>
        <v>0</v>
      </c>
      <c r="AR271" s="156">
        <f>'HARIAN KOMULATIF'!AR271/100*'PROGRES BOBOT'!$J271</f>
        <v>0</v>
      </c>
      <c r="AS271" s="156">
        <f>'HARIAN KOMULATIF'!AS271/100*'PROGRES BOBOT'!$J271</f>
        <v>0</v>
      </c>
      <c r="AT271" s="156">
        <f>'HARIAN KOMULATIF'!AT271/100*'PROGRES BOBOT'!$J271</f>
        <v>0</v>
      </c>
      <c r="AU271" s="156">
        <f>'HARIAN KOMULATIF'!AU271/100*'PROGRES BOBOT'!$J271</f>
        <v>0</v>
      </c>
      <c r="AV271" s="156">
        <f>'HARIAN KOMULATIF'!AV271/100*'PROGRES BOBOT'!$J271</f>
        <v>0</v>
      </c>
      <c r="AW271" s="156">
        <f>'HARIAN KOMULATIF'!AW271/100*'PROGRES BOBOT'!$J271</f>
        <v>0</v>
      </c>
      <c r="AX271" s="156">
        <f>'HARIAN KOMULATIF'!AX271/100*'PROGRES BOBOT'!$J271</f>
        <v>0</v>
      </c>
      <c r="AY271" s="156">
        <f>'HARIAN KOMULATIF'!AY271/100*'PROGRES BOBOT'!$J271</f>
        <v>0</v>
      </c>
      <c r="AZ271" s="156">
        <f>'HARIAN KOMULATIF'!AZ271/100*'PROGRES BOBOT'!$J271</f>
        <v>0</v>
      </c>
      <c r="BA271" s="156">
        <f>'HARIAN KOMULATIF'!BA271/100*'PROGRES BOBOT'!$J271</f>
        <v>0</v>
      </c>
      <c r="BB271" s="156">
        <f>'HARIAN KOMULATIF'!BB271/100*'PROGRES BOBOT'!$J271</f>
        <v>0</v>
      </c>
      <c r="BC271" s="156">
        <f>'HARIAN KOMULATIF'!BC271/100*'PROGRES BOBOT'!$J271</f>
        <v>0</v>
      </c>
      <c r="BD271" s="156">
        <f>'HARIAN KOMULATIF'!BD271/100*'PROGRES BOBOT'!$J271</f>
        <v>0</v>
      </c>
      <c r="BE271" s="156">
        <f>'HARIAN KOMULATIF'!BE271/100*'PROGRES BOBOT'!$J271</f>
        <v>0</v>
      </c>
      <c r="BF271" s="156">
        <f>'HARIAN KOMULATIF'!BF271/100*'PROGRES BOBOT'!$J271</f>
        <v>0</v>
      </c>
      <c r="BG271" s="156">
        <f>'HARIAN KOMULATIF'!BG271/100*'PROGRES BOBOT'!$J271</f>
        <v>0</v>
      </c>
      <c r="BH271" s="156">
        <f>'HARIAN KOMULATIF'!BH271/100*'PROGRES BOBOT'!$J271</f>
        <v>0</v>
      </c>
      <c r="BI271" s="156">
        <f>'HARIAN KOMULATIF'!BI271/100*'PROGRES BOBOT'!$J271</f>
        <v>0</v>
      </c>
      <c r="BJ271" s="156">
        <f>'HARIAN KOMULATIF'!BJ271/100*'PROGRES BOBOT'!$J271</f>
        <v>0</v>
      </c>
      <c r="BK271" s="156">
        <f>'HARIAN KOMULATIF'!BK271/100*'PROGRES BOBOT'!$J271</f>
        <v>0</v>
      </c>
      <c r="BL271" s="156">
        <f>'HARIAN KOMULATIF'!BL271/100*'PROGRES BOBOT'!$J271</f>
        <v>0</v>
      </c>
      <c r="BM271" s="156">
        <f>'HARIAN KOMULATIF'!BM271/100*'PROGRES BOBOT'!$J271</f>
        <v>0</v>
      </c>
      <c r="BN271" s="156">
        <f>'HARIAN KOMULATIF'!BN271/100*'PROGRES BOBOT'!$J271</f>
        <v>0</v>
      </c>
      <c r="BO271" s="156">
        <f>'HARIAN KOMULATIF'!BO271/100*'PROGRES BOBOT'!$J271</f>
        <v>0</v>
      </c>
      <c r="BP271" s="156">
        <f>'HARIAN KOMULATIF'!BP271/100*'PROGRES BOBOT'!$J271</f>
        <v>0</v>
      </c>
      <c r="BQ271" s="156">
        <f>'HARIAN KOMULATIF'!BQ271/100*'PROGRES BOBOT'!$J271</f>
        <v>0</v>
      </c>
      <c r="BR271" s="156">
        <f>'HARIAN KOMULATIF'!BR271/100*'PROGRES BOBOT'!$J271</f>
        <v>0</v>
      </c>
      <c r="BS271" s="156">
        <f>'HARIAN KOMULATIF'!BS271/100*'PROGRES BOBOT'!$J271</f>
        <v>0</v>
      </c>
      <c r="BT271" s="156">
        <f>'HARIAN KOMULATIF'!BT271/100*'PROGRES BOBOT'!$J271</f>
        <v>0</v>
      </c>
      <c r="BU271" s="156">
        <f>'HARIAN KOMULATIF'!BU271/100*'PROGRES BOBOT'!$J271</f>
        <v>0</v>
      </c>
      <c r="BV271" s="156">
        <f>'HARIAN KOMULATIF'!BV271/100*'PROGRES BOBOT'!$J271</f>
        <v>0</v>
      </c>
      <c r="BW271" s="156">
        <f>'HARIAN KOMULATIF'!BW271/100*'PROGRES BOBOT'!$J271</f>
        <v>0</v>
      </c>
      <c r="BX271" s="156">
        <f>'HARIAN KOMULATIF'!BX271/100*'PROGRES BOBOT'!$J271</f>
        <v>0</v>
      </c>
      <c r="BY271" s="156">
        <f>'HARIAN KOMULATIF'!BY271/100*'PROGRES BOBOT'!$J271</f>
        <v>0</v>
      </c>
      <c r="BZ271" s="156">
        <f>'HARIAN KOMULATIF'!BZ271/100*'PROGRES BOBOT'!$J271</f>
        <v>0</v>
      </c>
      <c r="CA271" s="156">
        <f>'HARIAN KOMULATIF'!CA271/100*'PROGRES BOBOT'!$J271</f>
        <v>0</v>
      </c>
      <c r="CB271" s="156">
        <f>'HARIAN KOMULATIF'!CB271/100*'PROGRES BOBOT'!$J271</f>
        <v>0</v>
      </c>
      <c r="CC271" s="156">
        <f>'HARIAN KOMULATIF'!CC271/100*'PROGRES BOBOT'!$J271</f>
        <v>0</v>
      </c>
      <c r="CD271" s="156">
        <f>'HARIAN KOMULATIF'!CD271/100*'PROGRES BOBOT'!$J271</f>
        <v>0</v>
      </c>
      <c r="CE271" s="156">
        <f>'HARIAN KOMULATIF'!CE271/100*'PROGRES BOBOT'!$J271</f>
        <v>0</v>
      </c>
      <c r="CF271" s="156">
        <f>'HARIAN KOMULATIF'!CF271/100*'PROGRES BOBOT'!$J271</f>
        <v>0</v>
      </c>
      <c r="CG271" s="156">
        <f>'HARIAN KOMULATIF'!CG271/100*'PROGRES BOBOT'!$J271</f>
        <v>0</v>
      </c>
      <c r="CH271" s="156">
        <f>'HARIAN KOMULATIF'!CH271/100*'PROGRES BOBOT'!$J271</f>
        <v>0</v>
      </c>
      <c r="CI271" s="156">
        <f>'HARIAN KOMULATIF'!CI271/100*'PROGRES BOBOT'!$J271</f>
        <v>0</v>
      </c>
      <c r="CJ271" s="156">
        <f>'HARIAN KOMULATIF'!CJ271/100*'PROGRES BOBOT'!$J271</f>
        <v>0</v>
      </c>
      <c r="CK271" s="156">
        <f>'HARIAN KOMULATIF'!CK271/100*'PROGRES BOBOT'!$J271</f>
        <v>0</v>
      </c>
      <c r="CL271" s="156">
        <f>'HARIAN KOMULATIF'!CL271/100*'PROGRES BOBOT'!$J271</f>
        <v>0</v>
      </c>
      <c r="CM271" s="156">
        <f>'HARIAN KOMULATIF'!CM271/100*'PROGRES BOBOT'!$J271</f>
        <v>0</v>
      </c>
      <c r="CN271" s="156">
        <f>'HARIAN KOMULATIF'!CN271/100*'PROGRES BOBOT'!$J271</f>
        <v>0</v>
      </c>
      <c r="CO271" s="156">
        <f>'HARIAN KOMULATIF'!CO271/100*'PROGRES BOBOT'!$J271</f>
        <v>0</v>
      </c>
      <c r="CP271" s="156">
        <f>'HARIAN KOMULATIF'!CP271/100*'PROGRES BOBOT'!$J271</f>
        <v>0</v>
      </c>
      <c r="CQ271" s="156">
        <f>'HARIAN KOMULATIF'!CQ271/100*'PROGRES BOBOT'!$J271</f>
        <v>0</v>
      </c>
      <c r="CR271" s="156">
        <f>'HARIAN KOMULATIF'!CR271/100*'PROGRES BOBOT'!$J271</f>
        <v>0</v>
      </c>
      <c r="CS271" s="156">
        <f>'HARIAN KOMULATIF'!CS271/100*'PROGRES BOBOT'!$J271</f>
        <v>0</v>
      </c>
      <c r="CT271" s="156">
        <f>'HARIAN KOMULATIF'!CT271/100*'PROGRES BOBOT'!$J271</f>
        <v>0</v>
      </c>
      <c r="CU271" s="156">
        <f>'HARIAN KOMULATIF'!CU271/100*'PROGRES BOBOT'!$J271</f>
        <v>0</v>
      </c>
      <c r="CV271" s="156">
        <f>'HARIAN KOMULATIF'!CV271/100*'PROGRES BOBOT'!$J271</f>
        <v>0</v>
      </c>
      <c r="CW271" s="156">
        <f>'HARIAN KOMULATIF'!CW271/100*'PROGRES BOBOT'!$J271</f>
        <v>0</v>
      </c>
      <c r="CX271" s="156">
        <f>'HARIAN KOMULATIF'!CX271/100*'PROGRES BOBOT'!$J271</f>
        <v>0</v>
      </c>
    </row>
    <row r="272" spans="1:102" ht="15" customHeight="1">
      <c r="A272" s="102"/>
      <c r="B272" s="96" t="s">
        <v>137</v>
      </c>
      <c r="C272" s="97"/>
      <c r="D272" s="97"/>
      <c r="E272" s="98"/>
      <c r="F272" s="99"/>
      <c r="G272" s="100"/>
      <c r="H272" s="99"/>
      <c r="I272" s="22">
        <f>SUM(I273:I282)</f>
        <v>96427533.993599996</v>
      </c>
      <c r="J272" s="154"/>
      <c r="K272" s="156">
        <f>'HARIAN KOMULATIF'!K272/100*'PROGRES BOBOT'!$J272</f>
        <v>0</v>
      </c>
      <c r="L272" s="156">
        <f>'HARIAN KOMULATIF'!L272/100*'PROGRES BOBOT'!$J272</f>
        <v>0</v>
      </c>
      <c r="M272" s="156">
        <f>'HARIAN KOMULATIF'!M272/100*'PROGRES BOBOT'!$J272</f>
        <v>0</v>
      </c>
      <c r="N272" s="156">
        <f>'HARIAN KOMULATIF'!N272/100*'PROGRES BOBOT'!$J272</f>
        <v>0</v>
      </c>
      <c r="O272" s="156">
        <f>'HARIAN KOMULATIF'!O272/100*'PROGRES BOBOT'!$J272</f>
        <v>0</v>
      </c>
      <c r="P272" s="156">
        <f>'HARIAN KOMULATIF'!P272/100*'PROGRES BOBOT'!$J272</f>
        <v>0</v>
      </c>
      <c r="Q272" s="156">
        <f>'HARIAN KOMULATIF'!Q272/100*'PROGRES BOBOT'!$J272</f>
        <v>0</v>
      </c>
      <c r="R272" s="156">
        <f>'HARIAN KOMULATIF'!R272/100*'PROGRES BOBOT'!$J272</f>
        <v>0</v>
      </c>
      <c r="S272" s="156">
        <f>'HARIAN KOMULATIF'!S272/100*'PROGRES BOBOT'!$J272</f>
        <v>0</v>
      </c>
      <c r="T272" s="156">
        <f>'HARIAN KOMULATIF'!T272/100*'PROGRES BOBOT'!$J272</f>
        <v>0</v>
      </c>
      <c r="U272" s="156">
        <f>'HARIAN KOMULATIF'!U272/100*'PROGRES BOBOT'!$J272</f>
        <v>0</v>
      </c>
      <c r="V272" s="156">
        <f>'HARIAN KOMULATIF'!V272/100*'PROGRES BOBOT'!$J272</f>
        <v>0</v>
      </c>
      <c r="W272" s="156">
        <f>'HARIAN KOMULATIF'!W272/100*'PROGRES BOBOT'!$J272</f>
        <v>0</v>
      </c>
      <c r="X272" s="156">
        <f>'HARIAN KOMULATIF'!X272/100*'PROGRES BOBOT'!$J272</f>
        <v>0</v>
      </c>
      <c r="Y272" s="156">
        <f>'HARIAN KOMULATIF'!Y272/100*'PROGRES BOBOT'!$J272</f>
        <v>0</v>
      </c>
      <c r="Z272" s="156">
        <f>'HARIAN KOMULATIF'!Z272/100*'PROGRES BOBOT'!$J272</f>
        <v>0</v>
      </c>
      <c r="AA272" s="156">
        <f>'HARIAN KOMULATIF'!AA272/100*'PROGRES BOBOT'!$J272</f>
        <v>0</v>
      </c>
      <c r="AB272" s="156">
        <f>'HARIAN KOMULATIF'!AB272/100*'PROGRES BOBOT'!$J272</f>
        <v>0</v>
      </c>
      <c r="AC272" s="156">
        <f>'HARIAN KOMULATIF'!AC272/100*'PROGRES BOBOT'!$J272</f>
        <v>0</v>
      </c>
      <c r="AD272" s="156">
        <f>'HARIAN KOMULATIF'!AD272/100*'PROGRES BOBOT'!$J272</f>
        <v>0</v>
      </c>
      <c r="AE272" s="156">
        <f>'HARIAN KOMULATIF'!AE272/100*'PROGRES BOBOT'!$J272</f>
        <v>0</v>
      </c>
      <c r="AF272" s="156">
        <f>'HARIAN KOMULATIF'!AF272/100*'PROGRES BOBOT'!$J272</f>
        <v>0</v>
      </c>
      <c r="AG272" s="156">
        <f>'HARIAN KOMULATIF'!AG272/100*'PROGRES BOBOT'!$J272</f>
        <v>0</v>
      </c>
      <c r="AH272" s="156">
        <f>'HARIAN KOMULATIF'!AH272/100*'PROGRES BOBOT'!$J272</f>
        <v>0</v>
      </c>
      <c r="AI272" s="156">
        <f>'HARIAN KOMULATIF'!AI272/100*'PROGRES BOBOT'!$J272</f>
        <v>0</v>
      </c>
      <c r="AJ272" s="156">
        <f>'HARIAN KOMULATIF'!AJ272/100*'PROGRES BOBOT'!$J272</f>
        <v>0</v>
      </c>
      <c r="AK272" s="156">
        <f>'HARIAN KOMULATIF'!AK272/100*'PROGRES BOBOT'!$J272</f>
        <v>0</v>
      </c>
      <c r="AL272" s="156">
        <f>'HARIAN KOMULATIF'!AL272/100*'PROGRES BOBOT'!$J272</f>
        <v>0</v>
      </c>
      <c r="AM272" s="156">
        <f>'HARIAN KOMULATIF'!AM272/100*'PROGRES BOBOT'!$J272</f>
        <v>0</v>
      </c>
      <c r="AN272" s="156">
        <f>'HARIAN KOMULATIF'!AN272/100*'PROGRES BOBOT'!$J272</f>
        <v>0</v>
      </c>
      <c r="AO272" s="156">
        <f>'HARIAN KOMULATIF'!AO272/100*'PROGRES BOBOT'!$J272</f>
        <v>0</v>
      </c>
      <c r="AP272" s="156">
        <f>'HARIAN KOMULATIF'!AP272/100*'PROGRES BOBOT'!$J272</f>
        <v>0</v>
      </c>
      <c r="AQ272" s="156">
        <f>'HARIAN KOMULATIF'!AQ272/100*'PROGRES BOBOT'!$J272</f>
        <v>0</v>
      </c>
      <c r="AR272" s="156">
        <f>'HARIAN KOMULATIF'!AR272/100*'PROGRES BOBOT'!$J272</f>
        <v>0</v>
      </c>
      <c r="AS272" s="156">
        <f>'HARIAN KOMULATIF'!AS272/100*'PROGRES BOBOT'!$J272</f>
        <v>0</v>
      </c>
      <c r="AT272" s="156">
        <f>'HARIAN KOMULATIF'!AT272/100*'PROGRES BOBOT'!$J272</f>
        <v>0</v>
      </c>
      <c r="AU272" s="156">
        <f>'HARIAN KOMULATIF'!AU272/100*'PROGRES BOBOT'!$J272</f>
        <v>0</v>
      </c>
      <c r="AV272" s="156">
        <f>'HARIAN KOMULATIF'!AV272/100*'PROGRES BOBOT'!$J272</f>
        <v>0</v>
      </c>
      <c r="AW272" s="156">
        <f>'HARIAN KOMULATIF'!AW272/100*'PROGRES BOBOT'!$J272</f>
        <v>0</v>
      </c>
      <c r="AX272" s="156">
        <f>'HARIAN KOMULATIF'!AX272/100*'PROGRES BOBOT'!$J272</f>
        <v>0</v>
      </c>
      <c r="AY272" s="156">
        <f>'HARIAN KOMULATIF'!AY272/100*'PROGRES BOBOT'!$J272</f>
        <v>0</v>
      </c>
      <c r="AZ272" s="156">
        <f>'HARIAN KOMULATIF'!AZ272/100*'PROGRES BOBOT'!$J272</f>
        <v>0</v>
      </c>
      <c r="BA272" s="156">
        <f>'HARIAN KOMULATIF'!BA272/100*'PROGRES BOBOT'!$J272</f>
        <v>0</v>
      </c>
      <c r="BB272" s="156">
        <f>'HARIAN KOMULATIF'!BB272/100*'PROGRES BOBOT'!$J272</f>
        <v>0</v>
      </c>
      <c r="BC272" s="156">
        <f>'HARIAN KOMULATIF'!BC272/100*'PROGRES BOBOT'!$J272</f>
        <v>0</v>
      </c>
      <c r="BD272" s="156">
        <f>'HARIAN KOMULATIF'!BD272/100*'PROGRES BOBOT'!$J272</f>
        <v>0</v>
      </c>
      <c r="BE272" s="156">
        <f>'HARIAN KOMULATIF'!BE272/100*'PROGRES BOBOT'!$J272</f>
        <v>0</v>
      </c>
      <c r="BF272" s="156">
        <f>'HARIAN KOMULATIF'!BF272/100*'PROGRES BOBOT'!$J272</f>
        <v>0</v>
      </c>
      <c r="BG272" s="156">
        <f>'HARIAN KOMULATIF'!BG272/100*'PROGRES BOBOT'!$J272</f>
        <v>0</v>
      </c>
      <c r="BH272" s="156">
        <f>'HARIAN KOMULATIF'!BH272/100*'PROGRES BOBOT'!$J272</f>
        <v>0</v>
      </c>
      <c r="BI272" s="156">
        <f>'HARIAN KOMULATIF'!BI272/100*'PROGRES BOBOT'!$J272</f>
        <v>0</v>
      </c>
      <c r="BJ272" s="156">
        <f>'HARIAN KOMULATIF'!BJ272/100*'PROGRES BOBOT'!$J272</f>
        <v>0</v>
      </c>
      <c r="BK272" s="156">
        <f>'HARIAN KOMULATIF'!BK272/100*'PROGRES BOBOT'!$J272</f>
        <v>0</v>
      </c>
      <c r="BL272" s="156">
        <f>'HARIAN KOMULATIF'!BL272/100*'PROGRES BOBOT'!$J272</f>
        <v>0</v>
      </c>
      <c r="BM272" s="156">
        <f>'HARIAN KOMULATIF'!BM272/100*'PROGRES BOBOT'!$J272</f>
        <v>0</v>
      </c>
      <c r="BN272" s="156">
        <f>'HARIAN KOMULATIF'!BN272/100*'PROGRES BOBOT'!$J272</f>
        <v>0</v>
      </c>
      <c r="BO272" s="156">
        <f>'HARIAN KOMULATIF'!BO272/100*'PROGRES BOBOT'!$J272</f>
        <v>0</v>
      </c>
      <c r="BP272" s="156">
        <f>'HARIAN KOMULATIF'!BP272/100*'PROGRES BOBOT'!$J272</f>
        <v>0</v>
      </c>
      <c r="BQ272" s="156">
        <f>'HARIAN KOMULATIF'!BQ272/100*'PROGRES BOBOT'!$J272</f>
        <v>0</v>
      </c>
      <c r="BR272" s="156">
        <f>'HARIAN KOMULATIF'!BR272/100*'PROGRES BOBOT'!$J272</f>
        <v>0</v>
      </c>
      <c r="BS272" s="156">
        <f>'HARIAN KOMULATIF'!BS272/100*'PROGRES BOBOT'!$J272</f>
        <v>0</v>
      </c>
      <c r="BT272" s="156">
        <f>'HARIAN KOMULATIF'!BT272/100*'PROGRES BOBOT'!$J272</f>
        <v>0</v>
      </c>
      <c r="BU272" s="156">
        <f>'HARIAN KOMULATIF'!BU272/100*'PROGRES BOBOT'!$J272</f>
        <v>0</v>
      </c>
      <c r="BV272" s="156">
        <f>'HARIAN KOMULATIF'!BV272/100*'PROGRES BOBOT'!$J272</f>
        <v>0</v>
      </c>
      <c r="BW272" s="156">
        <f>'HARIAN KOMULATIF'!BW272/100*'PROGRES BOBOT'!$J272</f>
        <v>0</v>
      </c>
      <c r="BX272" s="156">
        <f>'HARIAN KOMULATIF'!BX272/100*'PROGRES BOBOT'!$J272</f>
        <v>0</v>
      </c>
      <c r="BY272" s="156">
        <f>'HARIAN KOMULATIF'!BY272/100*'PROGRES BOBOT'!$J272</f>
        <v>0</v>
      </c>
      <c r="BZ272" s="156">
        <f>'HARIAN KOMULATIF'!BZ272/100*'PROGRES BOBOT'!$J272</f>
        <v>0</v>
      </c>
      <c r="CA272" s="156">
        <f>'HARIAN KOMULATIF'!CA272/100*'PROGRES BOBOT'!$J272</f>
        <v>0</v>
      </c>
      <c r="CB272" s="156">
        <f>'HARIAN KOMULATIF'!CB272/100*'PROGRES BOBOT'!$J272</f>
        <v>0</v>
      </c>
      <c r="CC272" s="156">
        <f>'HARIAN KOMULATIF'!CC272/100*'PROGRES BOBOT'!$J272</f>
        <v>0</v>
      </c>
      <c r="CD272" s="156">
        <f>'HARIAN KOMULATIF'!CD272/100*'PROGRES BOBOT'!$J272</f>
        <v>0</v>
      </c>
      <c r="CE272" s="156">
        <f>'HARIAN KOMULATIF'!CE272/100*'PROGRES BOBOT'!$J272</f>
        <v>0</v>
      </c>
      <c r="CF272" s="156">
        <f>'HARIAN KOMULATIF'!CF272/100*'PROGRES BOBOT'!$J272</f>
        <v>0</v>
      </c>
      <c r="CG272" s="156">
        <f>'HARIAN KOMULATIF'!CG272/100*'PROGRES BOBOT'!$J272</f>
        <v>0</v>
      </c>
      <c r="CH272" s="156">
        <f>'HARIAN KOMULATIF'!CH272/100*'PROGRES BOBOT'!$J272</f>
        <v>0</v>
      </c>
      <c r="CI272" s="156">
        <f>'HARIAN KOMULATIF'!CI272/100*'PROGRES BOBOT'!$J272</f>
        <v>0</v>
      </c>
      <c r="CJ272" s="156">
        <f>'HARIAN KOMULATIF'!CJ272/100*'PROGRES BOBOT'!$J272</f>
        <v>0</v>
      </c>
      <c r="CK272" s="156">
        <f>'HARIAN KOMULATIF'!CK272/100*'PROGRES BOBOT'!$J272</f>
        <v>0</v>
      </c>
      <c r="CL272" s="156">
        <f>'HARIAN KOMULATIF'!CL272/100*'PROGRES BOBOT'!$J272</f>
        <v>0</v>
      </c>
      <c r="CM272" s="156">
        <f>'HARIAN KOMULATIF'!CM272/100*'PROGRES BOBOT'!$J272</f>
        <v>0</v>
      </c>
      <c r="CN272" s="156">
        <f>'HARIAN KOMULATIF'!CN272/100*'PROGRES BOBOT'!$J272</f>
        <v>0</v>
      </c>
      <c r="CO272" s="156">
        <f>'HARIAN KOMULATIF'!CO272/100*'PROGRES BOBOT'!$J272</f>
        <v>0</v>
      </c>
      <c r="CP272" s="156">
        <f>'HARIAN KOMULATIF'!CP272/100*'PROGRES BOBOT'!$J272</f>
        <v>0</v>
      </c>
      <c r="CQ272" s="156">
        <f>'HARIAN KOMULATIF'!CQ272/100*'PROGRES BOBOT'!$J272</f>
        <v>0</v>
      </c>
      <c r="CR272" s="156">
        <f>'HARIAN KOMULATIF'!CR272/100*'PROGRES BOBOT'!$J272</f>
        <v>0</v>
      </c>
      <c r="CS272" s="156">
        <f>'HARIAN KOMULATIF'!CS272/100*'PROGRES BOBOT'!$J272</f>
        <v>0</v>
      </c>
      <c r="CT272" s="156">
        <f>'HARIAN KOMULATIF'!CT272/100*'PROGRES BOBOT'!$J272</f>
        <v>0</v>
      </c>
      <c r="CU272" s="156">
        <f>'HARIAN KOMULATIF'!CU272/100*'PROGRES BOBOT'!$J272</f>
        <v>0</v>
      </c>
      <c r="CV272" s="156">
        <f>'HARIAN KOMULATIF'!CV272/100*'PROGRES BOBOT'!$J272</f>
        <v>0</v>
      </c>
      <c r="CW272" s="156">
        <f>'HARIAN KOMULATIF'!CW272/100*'PROGRES BOBOT'!$J272</f>
        <v>0</v>
      </c>
      <c r="CX272" s="156">
        <f>'HARIAN KOMULATIF'!CX272/100*'PROGRES BOBOT'!$J272</f>
        <v>0</v>
      </c>
    </row>
    <row r="273" spans="1:102" ht="15" customHeight="1">
      <c r="A273" s="18">
        <v>1</v>
      </c>
      <c r="B273" s="63" t="s">
        <v>138</v>
      </c>
      <c r="C273" s="5"/>
      <c r="D273" s="5"/>
      <c r="E273" s="61"/>
      <c r="F273" s="16">
        <v>795.44</v>
      </c>
      <c r="G273" s="20" t="s">
        <v>9</v>
      </c>
      <c r="H273" s="16">
        <v>80000</v>
      </c>
      <c r="I273" s="21">
        <f>H273*F273</f>
        <v>63635200.000000007</v>
      </c>
      <c r="J273" s="154">
        <f t="shared" si="48"/>
        <v>6.3635053294663502</v>
      </c>
      <c r="K273" s="156">
        <f>'HARIAN KOMULATIF'!K273/100*'PROGRES BOBOT'!$J273</f>
        <v>0</v>
      </c>
      <c r="L273" s="156">
        <f>'HARIAN KOMULATIF'!L273/100*'PROGRES BOBOT'!$J273</f>
        <v>0</v>
      </c>
      <c r="M273" s="156">
        <f>'HARIAN KOMULATIF'!M273/100*'PROGRES BOBOT'!$J273</f>
        <v>0</v>
      </c>
      <c r="N273" s="156">
        <f>'HARIAN KOMULATIF'!N273/100*'PROGRES BOBOT'!$J273</f>
        <v>0</v>
      </c>
      <c r="O273" s="156">
        <f>'HARIAN KOMULATIF'!O273/100*'PROGRES BOBOT'!$J273</f>
        <v>0</v>
      </c>
      <c r="P273" s="156">
        <f>'HARIAN KOMULATIF'!P273/100*'PROGRES BOBOT'!$J273</f>
        <v>0</v>
      </c>
      <c r="Q273" s="156">
        <f>'HARIAN KOMULATIF'!Q273/100*'PROGRES BOBOT'!$J273</f>
        <v>0</v>
      </c>
      <c r="R273" s="156">
        <f>'HARIAN KOMULATIF'!R273/100*'PROGRES BOBOT'!$J273</f>
        <v>0</v>
      </c>
      <c r="S273" s="156">
        <f>'HARIAN KOMULATIF'!S273/100*'PROGRES BOBOT'!$J273</f>
        <v>0</v>
      </c>
      <c r="T273" s="156">
        <f>'HARIAN KOMULATIF'!T273/100*'PROGRES BOBOT'!$J273</f>
        <v>0</v>
      </c>
      <c r="U273" s="156">
        <f>'HARIAN KOMULATIF'!U273/100*'PROGRES BOBOT'!$J273</f>
        <v>0</v>
      </c>
      <c r="V273" s="156">
        <f>'HARIAN KOMULATIF'!V273/100*'PROGRES BOBOT'!$J273</f>
        <v>0</v>
      </c>
      <c r="W273" s="156">
        <f>'HARIAN KOMULATIF'!W273/100*'PROGRES BOBOT'!$J273</f>
        <v>0</v>
      </c>
      <c r="X273" s="156">
        <f>'HARIAN KOMULATIF'!X273/100*'PROGRES BOBOT'!$J273</f>
        <v>0</v>
      </c>
      <c r="Y273" s="156">
        <f>'HARIAN KOMULATIF'!Y273/100*'PROGRES BOBOT'!$J273</f>
        <v>0</v>
      </c>
      <c r="Z273" s="156">
        <f>'HARIAN KOMULATIF'!Z273/100*'PROGRES BOBOT'!$J273</f>
        <v>0</v>
      </c>
      <c r="AA273" s="156">
        <f>'HARIAN KOMULATIF'!AA273/100*'PROGRES BOBOT'!$J273</f>
        <v>0</v>
      </c>
      <c r="AB273" s="156">
        <f>'HARIAN KOMULATIF'!AB273/100*'PROGRES BOBOT'!$J273</f>
        <v>0</v>
      </c>
      <c r="AC273" s="156">
        <f>'HARIAN KOMULATIF'!AC273/100*'PROGRES BOBOT'!$J273</f>
        <v>0</v>
      </c>
      <c r="AD273" s="156">
        <f>'HARIAN KOMULATIF'!AD273/100*'PROGRES BOBOT'!$J273</f>
        <v>0</v>
      </c>
      <c r="AE273" s="156">
        <f>'HARIAN KOMULATIF'!AE273/100*'PROGRES BOBOT'!$J273</f>
        <v>0</v>
      </c>
      <c r="AF273" s="156">
        <f>'HARIAN KOMULATIF'!AF273/100*'PROGRES BOBOT'!$J273</f>
        <v>0</v>
      </c>
      <c r="AG273" s="156">
        <f>'HARIAN KOMULATIF'!AG273/100*'PROGRES BOBOT'!$J273</f>
        <v>0</v>
      </c>
      <c r="AH273" s="156">
        <f>'HARIAN KOMULATIF'!AH273/100*'PROGRES BOBOT'!$J273</f>
        <v>0</v>
      </c>
      <c r="AI273" s="156">
        <f>'HARIAN KOMULATIF'!AI273/100*'PROGRES BOBOT'!$J273</f>
        <v>0</v>
      </c>
      <c r="AJ273" s="156">
        <f>'HARIAN KOMULATIF'!AJ273/100*'PROGRES BOBOT'!$J273</f>
        <v>0</v>
      </c>
      <c r="AK273" s="156">
        <f>'HARIAN KOMULATIF'!AK273/100*'PROGRES BOBOT'!$J273</f>
        <v>0</v>
      </c>
      <c r="AL273" s="156">
        <f>'HARIAN KOMULATIF'!AL273/100*'PROGRES BOBOT'!$J273</f>
        <v>0</v>
      </c>
      <c r="AM273" s="156">
        <f>'HARIAN KOMULATIF'!AM273/100*'PROGRES BOBOT'!$J273</f>
        <v>0</v>
      </c>
      <c r="AN273" s="156">
        <f>'HARIAN KOMULATIF'!AN273/100*'PROGRES BOBOT'!$J273</f>
        <v>0</v>
      </c>
      <c r="AO273" s="156">
        <f>'HARIAN KOMULATIF'!AO273/100*'PROGRES BOBOT'!$J273</f>
        <v>0</v>
      </c>
      <c r="AP273" s="156">
        <f>'HARIAN KOMULATIF'!AP273/100*'PROGRES BOBOT'!$J273</f>
        <v>0</v>
      </c>
      <c r="AQ273" s="156">
        <f>'HARIAN KOMULATIF'!AQ273/100*'PROGRES BOBOT'!$J273</f>
        <v>0</v>
      </c>
      <c r="AR273" s="156">
        <f>'HARIAN KOMULATIF'!AR273/100*'PROGRES BOBOT'!$J273</f>
        <v>0</v>
      </c>
      <c r="AS273" s="156">
        <f>'HARIAN KOMULATIF'!AS273/100*'PROGRES BOBOT'!$J273</f>
        <v>0</v>
      </c>
      <c r="AT273" s="156">
        <f>'HARIAN KOMULATIF'!AT273/100*'PROGRES BOBOT'!$J273</f>
        <v>0</v>
      </c>
      <c r="AU273" s="156">
        <f>'HARIAN KOMULATIF'!AU273/100*'PROGRES BOBOT'!$J273</f>
        <v>0</v>
      </c>
      <c r="AV273" s="156">
        <f>'HARIAN KOMULATIF'!AV273/100*'PROGRES BOBOT'!$J273</f>
        <v>0</v>
      </c>
      <c r="AW273" s="156">
        <f>'HARIAN KOMULATIF'!AW273/100*'PROGRES BOBOT'!$J273</f>
        <v>0</v>
      </c>
      <c r="AX273" s="156">
        <f>'HARIAN KOMULATIF'!AX273/100*'PROGRES BOBOT'!$J273</f>
        <v>0</v>
      </c>
      <c r="AY273" s="156">
        <f>'HARIAN KOMULATIF'!AY273/100*'PROGRES BOBOT'!$J273</f>
        <v>0</v>
      </c>
      <c r="AZ273" s="156">
        <f>'HARIAN KOMULATIF'!AZ273/100*'PROGRES BOBOT'!$J273</f>
        <v>0</v>
      </c>
      <c r="BA273" s="156">
        <f>'HARIAN KOMULATIF'!BA273/100*'PROGRES BOBOT'!$J273</f>
        <v>0</v>
      </c>
      <c r="BB273" s="156">
        <f>'HARIAN KOMULATIF'!BB273/100*'PROGRES BOBOT'!$J273</f>
        <v>0</v>
      </c>
      <c r="BC273" s="156">
        <f>'HARIAN KOMULATIF'!BC273/100*'PROGRES BOBOT'!$J273</f>
        <v>0</v>
      </c>
      <c r="BD273" s="156">
        <f>'HARIAN KOMULATIF'!BD273/100*'PROGRES BOBOT'!$J273</f>
        <v>0</v>
      </c>
      <c r="BE273" s="156">
        <f>'HARIAN KOMULATIF'!BE273/100*'PROGRES BOBOT'!$J273</f>
        <v>0</v>
      </c>
      <c r="BF273" s="156">
        <f>'HARIAN KOMULATIF'!BF273/100*'PROGRES BOBOT'!$J273</f>
        <v>0</v>
      </c>
      <c r="BG273" s="156">
        <f>'HARIAN KOMULATIF'!BG273/100*'PROGRES BOBOT'!$J273</f>
        <v>0</v>
      </c>
      <c r="BH273" s="156">
        <f>'HARIAN KOMULATIF'!BH273/100*'PROGRES BOBOT'!$J273</f>
        <v>0</v>
      </c>
      <c r="BI273" s="156">
        <f>'HARIAN KOMULATIF'!BI273/100*'PROGRES BOBOT'!$J273</f>
        <v>0</v>
      </c>
      <c r="BJ273" s="156">
        <f>'HARIAN KOMULATIF'!BJ273/100*'PROGRES BOBOT'!$J273</f>
        <v>0</v>
      </c>
      <c r="BK273" s="156">
        <f>'HARIAN KOMULATIF'!BK273/100*'PROGRES BOBOT'!$J273</f>
        <v>0</v>
      </c>
      <c r="BL273" s="156">
        <f>'HARIAN KOMULATIF'!BL273/100*'PROGRES BOBOT'!$J273</f>
        <v>0</v>
      </c>
      <c r="BM273" s="156">
        <f>'HARIAN KOMULATIF'!BM273/100*'PROGRES BOBOT'!$J273</f>
        <v>0</v>
      </c>
      <c r="BN273" s="156">
        <f>'HARIAN KOMULATIF'!BN273/100*'PROGRES BOBOT'!$J273</f>
        <v>0</v>
      </c>
      <c r="BO273" s="156">
        <f>'HARIAN KOMULATIF'!BO273/100*'PROGRES BOBOT'!$J273</f>
        <v>0</v>
      </c>
      <c r="BP273" s="156">
        <f>'HARIAN KOMULATIF'!BP273/100*'PROGRES BOBOT'!$J273</f>
        <v>0</v>
      </c>
      <c r="BQ273" s="156">
        <f>'HARIAN KOMULATIF'!BQ273/100*'PROGRES BOBOT'!$J273</f>
        <v>0</v>
      </c>
      <c r="BR273" s="156">
        <f>'HARIAN KOMULATIF'!BR273/100*'PROGRES BOBOT'!$J273</f>
        <v>0</v>
      </c>
      <c r="BS273" s="156">
        <f>'HARIAN KOMULATIF'!BS273/100*'PROGRES BOBOT'!$J273</f>
        <v>0</v>
      </c>
      <c r="BT273" s="156">
        <f>'HARIAN KOMULATIF'!BT273/100*'PROGRES BOBOT'!$J273</f>
        <v>0</v>
      </c>
      <c r="BU273" s="156">
        <f>'HARIAN KOMULATIF'!BU273/100*'PROGRES BOBOT'!$J273</f>
        <v>0</v>
      </c>
      <c r="BV273" s="156">
        <f>'HARIAN KOMULATIF'!BV273/100*'PROGRES BOBOT'!$J273</f>
        <v>0</v>
      </c>
      <c r="BW273" s="156">
        <f>'HARIAN KOMULATIF'!BW273/100*'PROGRES BOBOT'!$J273</f>
        <v>0</v>
      </c>
      <c r="BX273" s="156">
        <f>'HARIAN KOMULATIF'!BX273/100*'PROGRES BOBOT'!$J273</f>
        <v>0</v>
      </c>
      <c r="BY273" s="156">
        <f>'HARIAN KOMULATIF'!BY273/100*'PROGRES BOBOT'!$J273</f>
        <v>0</v>
      </c>
      <c r="BZ273" s="156">
        <f>'HARIAN KOMULATIF'!BZ273/100*'PROGRES BOBOT'!$J273</f>
        <v>0</v>
      </c>
      <c r="CA273" s="156">
        <f>'HARIAN KOMULATIF'!CA273/100*'PROGRES BOBOT'!$J273</f>
        <v>0</v>
      </c>
      <c r="CB273" s="156">
        <f>'HARIAN KOMULATIF'!CB273/100*'PROGRES BOBOT'!$J273</f>
        <v>0</v>
      </c>
      <c r="CC273" s="156">
        <f>'HARIAN KOMULATIF'!CC273/100*'PROGRES BOBOT'!$J273</f>
        <v>0</v>
      </c>
      <c r="CD273" s="156">
        <f>'HARIAN KOMULATIF'!CD273/100*'PROGRES BOBOT'!$J273</f>
        <v>0</v>
      </c>
      <c r="CE273" s="156">
        <f>'HARIAN KOMULATIF'!CE273/100*'PROGRES BOBOT'!$J273</f>
        <v>0</v>
      </c>
      <c r="CF273" s="156">
        <f>'HARIAN KOMULATIF'!CF273/100*'PROGRES BOBOT'!$J273</f>
        <v>0</v>
      </c>
      <c r="CG273" s="156">
        <f>'HARIAN KOMULATIF'!CG273/100*'PROGRES BOBOT'!$J273</f>
        <v>0</v>
      </c>
      <c r="CH273" s="156">
        <f>'HARIAN KOMULATIF'!CH273/100*'PROGRES BOBOT'!$J273</f>
        <v>0</v>
      </c>
      <c r="CI273" s="156">
        <f>'HARIAN KOMULATIF'!CI273/100*'PROGRES BOBOT'!$J273</f>
        <v>0</v>
      </c>
      <c r="CJ273" s="156">
        <f>'HARIAN KOMULATIF'!CJ273/100*'PROGRES BOBOT'!$J273</f>
        <v>0</v>
      </c>
      <c r="CK273" s="156">
        <f>'HARIAN KOMULATIF'!CK273/100*'PROGRES BOBOT'!$J273</f>
        <v>0</v>
      </c>
      <c r="CL273" s="156">
        <f>'HARIAN KOMULATIF'!CL273/100*'PROGRES BOBOT'!$J273</f>
        <v>0</v>
      </c>
      <c r="CM273" s="156">
        <f>'HARIAN KOMULATIF'!CM273/100*'PROGRES BOBOT'!$J273</f>
        <v>0</v>
      </c>
      <c r="CN273" s="156">
        <f>'HARIAN KOMULATIF'!CN273/100*'PROGRES BOBOT'!$J273</f>
        <v>0</v>
      </c>
      <c r="CO273" s="156">
        <f>'HARIAN KOMULATIF'!CO273/100*'PROGRES BOBOT'!$J273</f>
        <v>0</v>
      </c>
      <c r="CP273" s="156">
        <f>'HARIAN KOMULATIF'!CP273/100*'PROGRES BOBOT'!$J273</f>
        <v>0</v>
      </c>
      <c r="CQ273" s="156">
        <f>'HARIAN KOMULATIF'!CQ273/100*'PROGRES BOBOT'!$J273</f>
        <v>0</v>
      </c>
      <c r="CR273" s="156">
        <f>'HARIAN KOMULATIF'!CR273/100*'PROGRES BOBOT'!$J273</f>
        <v>0</v>
      </c>
      <c r="CS273" s="156">
        <f>'HARIAN KOMULATIF'!CS273/100*'PROGRES BOBOT'!$J273</f>
        <v>0</v>
      </c>
      <c r="CT273" s="156">
        <f>'HARIAN KOMULATIF'!CT273/100*'PROGRES BOBOT'!$J273</f>
        <v>0</v>
      </c>
      <c r="CU273" s="156">
        <f>'HARIAN KOMULATIF'!CU273/100*'PROGRES BOBOT'!$J273</f>
        <v>0</v>
      </c>
      <c r="CV273" s="156">
        <f>'HARIAN KOMULATIF'!CV273/100*'PROGRES BOBOT'!$J273</f>
        <v>0</v>
      </c>
      <c r="CW273" s="156">
        <f>'HARIAN KOMULATIF'!CW273/100*'PROGRES BOBOT'!$J273</f>
        <v>0</v>
      </c>
      <c r="CX273" s="156">
        <f>'HARIAN KOMULATIF'!CX273/100*'PROGRES BOBOT'!$J273</f>
        <v>0</v>
      </c>
    </row>
    <row r="274" spans="1:102" ht="15" customHeight="1">
      <c r="A274" s="18">
        <v>2</v>
      </c>
      <c r="B274" s="63" t="s">
        <v>139</v>
      </c>
      <c r="C274" s="5"/>
      <c r="D274" s="5"/>
      <c r="E274" s="61"/>
      <c r="F274" s="16">
        <v>32</v>
      </c>
      <c r="G274" s="20" t="s">
        <v>7</v>
      </c>
      <c r="H274" s="16">
        <v>120000</v>
      </c>
      <c r="I274" s="21">
        <f>H274*F274</f>
        <v>3840000</v>
      </c>
      <c r="J274" s="154">
        <f t="shared" si="48"/>
        <v>0.38399911472189574</v>
      </c>
      <c r="K274" s="156">
        <f>'HARIAN KOMULATIF'!K274/100*'PROGRES BOBOT'!$J274</f>
        <v>0</v>
      </c>
      <c r="L274" s="156">
        <f>'HARIAN KOMULATIF'!L274/100*'PROGRES BOBOT'!$J274</f>
        <v>0</v>
      </c>
      <c r="M274" s="156">
        <f>'HARIAN KOMULATIF'!M274/100*'PROGRES BOBOT'!$J274</f>
        <v>0</v>
      </c>
      <c r="N274" s="156">
        <f>'HARIAN KOMULATIF'!N274/100*'PROGRES BOBOT'!$J274</f>
        <v>0</v>
      </c>
      <c r="O274" s="156">
        <f>'HARIAN KOMULATIF'!O274/100*'PROGRES BOBOT'!$J274</f>
        <v>0</v>
      </c>
      <c r="P274" s="156">
        <f>'HARIAN KOMULATIF'!P274/100*'PROGRES BOBOT'!$J274</f>
        <v>0</v>
      </c>
      <c r="Q274" s="156">
        <f>'HARIAN KOMULATIF'!Q274/100*'PROGRES BOBOT'!$J274</f>
        <v>0</v>
      </c>
      <c r="R274" s="156">
        <f>'HARIAN KOMULATIF'!R274/100*'PROGRES BOBOT'!$J274</f>
        <v>0</v>
      </c>
      <c r="S274" s="156">
        <f>'HARIAN KOMULATIF'!S274/100*'PROGRES BOBOT'!$J274</f>
        <v>0</v>
      </c>
      <c r="T274" s="156">
        <f>'HARIAN KOMULATIF'!T274/100*'PROGRES BOBOT'!$J274</f>
        <v>0</v>
      </c>
      <c r="U274" s="156">
        <f>'HARIAN KOMULATIF'!U274/100*'PROGRES BOBOT'!$J274</f>
        <v>0</v>
      </c>
      <c r="V274" s="156">
        <f>'HARIAN KOMULATIF'!V274/100*'PROGRES BOBOT'!$J274</f>
        <v>0</v>
      </c>
      <c r="W274" s="156">
        <f>'HARIAN KOMULATIF'!W274/100*'PROGRES BOBOT'!$J274</f>
        <v>0</v>
      </c>
      <c r="X274" s="156">
        <f>'HARIAN KOMULATIF'!X274/100*'PROGRES BOBOT'!$J274</f>
        <v>0</v>
      </c>
      <c r="Y274" s="156">
        <f>'HARIAN KOMULATIF'!Y274/100*'PROGRES BOBOT'!$J274</f>
        <v>0</v>
      </c>
      <c r="Z274" s="156">
        <f>'HARIAN KOMULATIF'!Z274/100*'PROGRES BOBOT'!$J274</f>
        <v>0</v>
      </c>
      <c r="AA274" s="156">
        <f>'HARIAN KOMULATIF'!AA274/100*'PROGRES BOBOT'!$J274</f>
        <v>0</v>
      </c>
      <c r="AB274" s="156">
        <f>'HARIAN KOMULATIF'!AB274/100*'PROGRES BOBOT'!$J274</f>
        <v>0</v>
      </c>
      <c r="AC274" s="156">
        <f>'HARIAN KOMULATIF'!AC274/100*'PROGRES BOBOT'!$J274</f>
        <v>0</v>
      </c>
      <c r="AD274" s="156">
        <f>'HARIAN KOMULATIF'!AD274/100*'PROGRES BOBOT'!$J274</f>
        <v>0</v>
      </c>
      <c r="AE274" s="156">
        <f>'HARIAN KOMULATIF'!AE274/100*'PROGRES BOBOT'!$J274</f>
        <v>0</v>
      </c>
      <c r="AF274" s="156">
        <f>'HARIAN KOMULATIF'!AF274/100*'PROGRES BOBOT'!$J274</f>
        <v>0</v>
      </c>
      <c r="AG274" s="156">
        <f>'HARIAN KOMULATIF'!AG274/100*'PROGRES BOBOT'!$J274</f>
        <v>0</v>
      </c>
      <c r="AH274" s="156">
        <f>'HARIAN KOMULATIF'!AH274/100*'PROGRES BOBOT'!$J274</f>
        <v>0</v>
      </c>
      <c r="AI274" s="156">
        <f>'HARIAN KOMULATIF'!AI274/100*'PROGRES BOBOT'!$J274</f>
        <v>0</v>
      </c>
      <c r="AJ274" s="156">
        <f>'HARIAN KOMULATIF'!AJ274/100*'PROGRES BOBOT'!$J274</f>
        <v>0</v>
      </c>
      <c r="AK274" s="156">
        <f>'HARIAN KOMULATIF'!AK274/100*'PROGRES BOBOT'!$J274</f>
        <v>0</v>
      </c>
      <c r="AL274" s="156">
        <f>'HARIAN KOMULATIF'!AL274/100*'PROGRES BOBOT'!$J274</f>
        <v>0</v>
      </c>
      <c r="AM274" s="156">
        <f>'HARIAN KOMULATIF'!AM274/100*'PROGRES BOBOT'!$J274</f>
        <v>0</v>
      </c>
      <c r="AN274" s="156">
        <f>'HARIAN KOMULATIF'!AN274/100*'PROGRES BOBOT'!$J274</f>
        <v>0</v>
      </c>
      <c r="AO274" s="156">
        <f>'HARIAN KOMULATIF'!AO274/100*'PROGRES BOBOT'!$J274</f>
        <v>0</v>
      </c>
      <c r="AP274" s="156">
        <f>'HARIAN KOMULATIF'!AP274/100*'PROGRES BOBOT'!$J274</f>
        <v>0</v>
      </c>
      <c r="AQ274" s="156">
        <f>'HARIAN KOMULATIF'!AQ274/100*'PROGRES BOBOT'!$J274</f>
        <v>0</v>
      </c>
      <c r="AR274" s="156">
        <f>'HARIAN KOMULATIF'!AR274/100*'PROGRES BOBOT'!$J274</f>
        <v>0</v>
      </c>
      <c r="AS274" s="156">
        <f>'HARIAN KOMULATIF'!AS274/100*'PROGRES BOBOT'!$J274</f>
        <v>0</v>
      </c>
      <c r="AT274" s="156">
        <f>'HARIAN KOMULATIF'!AT274/100*'PROGRES BOBOT'!$J274</f>
        <v>0</v>
      </c>
      <c r="AU274" s="156">
        <f>'HARIAN KOMULATIF'!AU274/100*'PROGRES BOBOT'!$J274</f>
        <v>0</v>
      </c>
      <c r="AV274" s="156">
        <f>'HARIAN KOMULATIF'!AV274/100*'PROGRES BOBOT'!$J274</f>
        <v>0</v>
      </c>
      <c r="AW274" s="156">
        <f>'HARIAN KOMULATIF'!AW274/100*'PROGRES BOBOT'!$J274</f>
        <v>0</v>
      </c>
      <c r="AX274" s="156">
        <f>'HARIAN KOMULATIF'!AX274/100*'PROGRES BOBOT'!$J274</f>
        <v>0</v>
      </c>
      <c r="AY274" s="156">
        <f>'HARIAN KOMULATIF'!AY274/100*'PROGRES BOBOT'!$J274</f>
        <v>0</v>
      </c>
      <c r="AZ274" s="156">
        <f>'HARIAN KOMULATIF'!AZ274/100*'PROGRES BOBOT'!$J274</f>
        <v>0</v>
      </c>
      <c r="BA274" s="156">
        <f>'HARIAN KOMULATIF'!BA274/100*'PROGRES BOBOT'!$J274</f>
        <v>0</v>
      </c>
      <c r="BB274" s="156">
        <f>'HARIAN KOMULATIF'!BB274/100*'PROGRES BOBOT'!$J274</f>
        <v>0</v>
      </c>
      <c r="BC274" s="156">
        <f>'HARIAN KOMULATIF'!BC274/100*'PROGRES BOBOT'!$J274</f>
        <v>0</v>
      </c>
      <c r="BD274" s="156">
        <f>'HARIAN KOMULATIF'!BD274/100*'PROGRES BOBOT'!$J274</f>
        <v>0</v>
      </c>
      <c r="BE274" s="156">
        <f>'HARIAN KOMULATIF'!BE274/100*'PROGRES BOBOT'!$J274</f>
        <v>0</v>
      </c>
      <c r="BF274" s="156">
        <f>'HARIAN KOMULATIF'!BF274/100*'PROGRES BOBOT'!$J274</f>
        <v>0</v>
      </c>
      <c r="BG274" s="156">
        <f>'HARIAN KOMULATIF'!BG274/100*'PROGRES BOBOT'!$J274</f>
        <v>0</v>
      </c>
      <c r="BH274" s="156">
        <f>'HARIAN KOMULATIF'!BH274/100*'PROGRES BOBOT'!$J274</f>
        <v>0</v>
      </c>
      <c r="BI274" s="156">
        <f>'HARIAN KOMULATIF'!BI274/100*'PROGRES BOBOT'!$J274</f>
        <v>0</v>
      </c>
      <c r="BJ274" s="156">
        <f>'HARIAN KOMULATIF'!BJ274/100*'PROGRES BOBOT'!$J274</f>
        <v>0</v>
      </c>
      <c r="BK274" s="156">
        <f>'HARIAN KOMULATIF'!BK274/100*'PROGRES BOBOT'!$J274</f>
        <v>0</v>
      </c>
      <c r="BL274" s="156">
        <f>'HARIAN KOMULATIF'!BL274/100*'PROGRES BOBOT'!$J274</f>
        <v>0</v>
      </c>
      <c r="BM274" s="156">
        <f>'HARIAN KOMULATIF'!BM274/100*'PROGRES BOBOT'!$J274</f>
        <v>0</v>
      </c>
      <c r="BN274" s="156">
        <f>'HARIAN KOMULATIF'!BN274/100*'PROGRES BOBOT'!$J274</f>
        <v>0</v>
      </c>
      <c r="BO274" s="156">
        <f>'HARIAN KOMULATIF'!BO274/100*'PROGRES BOBOT'!$J274</f>
        <v>0</v>
      </c>
      <c r="BP274" s="156">
        <f>'HARIAN KOMULATIF'!BP274/100*'PROGRES BOBOT'!$J274</f>
        <v>0</v>
      </c>
      <c r="BQ274" s="156">
        <f>'HARIAN KOMULATIF'!BQ274/100*'PROGRES BOBOT'!$J274</f>
        <v>0</v>
      </c>
      <c r="BR274" s="156">
        <f>'HARIAN KOMULATIF'!BR274/100*'PROGRES BOBOT'!$J274</f>
        <v>0</v>
      </c>
      <c r="BS274" s="156">
        <f>'HARIAN KOMULATIF'!BS274/100*'PROGRES BOBOT'!$J274</f>
        <v>0</v>
      </c>
      <c r="BT274" s="156">
        <f>'HARIAN KOMULATIF'!BT274/100*'PROGRES BOBOT'!$J274</f>
        <v>0</v>
      </c>
      <c r="BU274" s="156">
        <f>'HARIAN KOMULATIF'!BU274/100*'PROGRES BOBOT'!$J274</f>
        <v>0</v>
      </c>
      <c r="BV274" s="156">
        <f>'HARIAN KOMULATIF'!BV274/100*'PROGRES BOBOT'!$J274</f>
        <v>0</v>
      </c>
      <c r="BW274" s="156">
        <f>'HARIAN KOMULATIF'!BW274/100*'PROGRES BOBOT'!$J274</f>
        <v>0</v>
      </c>
      <c r="BX274" s="156">
        <f>'HARIAN KOMULATIF'!BX274/100*'PROGRES BOBOT'!$J274</f>
        <v>0</v>
      </c>
      <c r="BY274" s="156">
        <f>'HARIAN KOMULATIF'!BY274/100*'PROGRES BOBOT'!$J274</f>
        <v>0</v>
      </c>
      <c r="BZ274" s="156">
        <f>'HARIAN KOMULATIF'!BZ274/100*'PROGRES BOBOT'!$J274</f>
        <v>0</v>
      </c>
      <c r="CA274" s="156">
        <f>'HARIAN KOMULATIF'!CA274/100*'PROGRES BOBOT'!$J274</f>
        <v>0</v>
      </c>
      <c r="CB274" s="156">
        <f>'HARIAN KOMULATIF'!CB274/100*'PROGRES BOBOT'!$J274</f>
        <v>0</v>
      </c>
      <c r="CC274" s="156">
        <f>'HARIAN KOMULATIF'!CC274/100*'PROGRES BOBOT'!$J274</f>
        <v>0</v>
      </c>
      <c r="CD274" s="156">
        <f>'HARIAN KOMULATIF'!CD274/100*'PROGRES BOBOT'!$J274</f>
        <v>0</v>
      </c>
      <c r="CE274" s="156">
        <f>'HARIAN KOMULATIF'!CE274/100*'PROGRES BOBOT'!$J274</f>
        <v>0</v>
      </c>
      <c r="CF274" s="156">
        <f>'HARIAN KOMULATIF'!CF274/100*'PROGRES BOBOT'!$J274</f>
        <v>0</v>
      </c>
      <c r="CG274" s="156">
        <f>'HARIAN KOMULATIF'!CG274/100*'PROGRES BOBOT'!$J274</f>
        <v>0</v>
      </c>
      <c r="CH274" s="156">
        <f>'HARIAN KOMULATIF'!CH274/100*'PROGRES BOBOT'!$J274</f>
        <v>0</v>
      </c>
      <c r="CI274" s="156">
        <f>'HARIAN KOMULATIF'!CI274/100*'PROGRES BOBOT'!$J274</f>
        <v>0</v>
      </c>
      <c r="CJ274" s="156">
        <f>'HARIAN KOMULATIF'!CJ274/100*'PROGRES BOBOT'!$J274</f>
        <v>0</v>
      </c>
      <c r="CK274" s="156">
        <f>'HARIAN KOMULATIF'!CK274/100*'PROGRES BOBOT'!$J274</f>
        <v>0</v>
      </c>
      <c r="CL274" s="156">
        <f>'HARIAN KOMULATIF'!CL274/100*'PROGRES BOBOT'!$J274</f>
        <v>0</v>
      </c>
      <c r="CM274" s="156">
        <f>'HARIAN KOMULATIF'!CM274/100*'PROGRES BOBOT'!$J274</f>
        <v>0</v>
      </c>
      <c r="CN274" s="156">
        <f>'HARIAN KOMULATIF'!CN274/100*'PROGRES BOBOT'!$J274</f>
        <v>0</v>
      </c>
      <c r="CO274" s="156">
        <f>'HARIAN KOMULATIF'!CO274/100*'PROGRES BOBOT'!$J274</f>
        <v>0</v>
      </c>
      <c r="CP274" s="156">
        <f>'HARIAN KOMULATIF'!CP274/100*'PROGRES BOBOT'!$J274</f>
        <v>0</v>
      </c>
      <c r="CQ274" s="156">
        <f>'HARIAN KOMULATIF'!CQ274/100*'PROGRES BOBOT'!$J274</f>
        <v>0</v>
      </c>
      <c r="CR274" s="156">
        <f>'HARIAN KOMULATIF'!CR274/100*'PROGRES BOBOT'!$J274</f>
        <v>0</v>
      </c>
      <c r="CS274" s="156">
        <f>'HARIAN KOMULATIF'!CS274/100*'PROGRES BOBOT'!$J274</f>
        <v>0</v>
      </c>
      <c r="CT274" s="156">
        <f>'HARIAN KOMULATIF'!CT274/100*'PROGRES BOBOT'!$J274</f>
        <v>0</v>
      </c>
      <c r="CU274" s="156">
        <f>'HARIAN KOMULATIF'!CU274/100*'PROGRES BOBOT'!$J274</f>
        <v>0</v>
      </c>
      <c r="CV274" s="156">
        <f>'HARIAN KOMULATIF'!CV274/100*'PROGRES BOBOT'!$J274</f>
        <v>0</v>
      </c>
      <c r="CW274" s="156">
        <f>'HARIAN KOMULATIF'!CW274/100*'PROGRES BOBOT'!$J274</f>
        <v>0</v>
      </c>
      <c r="CX274" s="156">
        <f>'HARIAN KOMULATIF'!CX274/100*'PROGRES BOBOT'!$J274</f>
        <v>0</v>
      </c>
    </row>
    <row r="275" spans="1:102" ht="15" customHeight="1">
      <c r="A275" s="18">
        <v>3</v>
      </c>
      <c r="B275" s="63" t="s">
        <v>140</v>
      </c>
      <c r="C275" s="5"/>
      <c r="D275" s="5"/>
      <c r="E275" s="61"/>
      <c r="F275" s="16">
        <v>55.44</v>
      </c>
      <c r="G275" s="20" t="s">
        <v>9</v>
      </c>
      <c r="H275" s="16">
        <v>100000</v>
      </c>
      <c r="I275" s="21">
        <f>H275*F275</f>
        <v>5544000</v>
      </c>
      <c r="J275" s="154">
        <f t="shared" si="48"/>
        <v>0.55439872187973704</v>
      </c>
      <c r="K275" s="156">
        <f>'HARIAN KOMULATIF'!K275/100*'PROGRES BOBOT'!$J275</f>
        <v>0</v>
      </c>
      <c r="L275" s="156">
        <f>'HARIAN KOMULATIF'!L275/100*'PROGRES BOBOT'!$J275</f>
        <v>0</v>
      </c>
      <c r="M275" s="156">
        <f>'HARIAN KOMULATIF'!M275/100*'PROGRES BOBOT'!$J275</f>
        <v>0</v>
      </c>
      <c r="N275" s="156">
        <f>'HARIAN KOMULATIF'!N275/100*'PROGRES BOBOT'!$J275</f>
        <v>0</v>
      </c>
      <c r="O275" s="156">
        <f>'HARIAN KOMULATIF'!O275/100*'PROGRES BOBOT'!$J275</f>
        <v>0</v>
      </c>
      <c r="P275" s="156">
        <f>'HARIAN KOMULATIF'!P275/100*'PROGRES BOBOT'!$J275</f>
        <v>0</v>
      </c>
      <c r="Q275" s="156">
        <f>'HARIAN KOMULATIF'!Q275/100*'PROGRES BOBOT'!$J275</f>
        <v>0</v>
      </c>
      <c r="R275" s="156">
        <f>'HARIAN KOMULATIF'!R275/100*'PROGRES BOBOT'!$J275</f>
        <v>0</v>
      </c>
      <c r="S275" s="156">
        <f>'HARIAN KOMULATIF'!S275/100*'PROGRES BOBOT'!$J275</f>
        <v>0</v>
      </c>
      <c r="T275" s="156">
        <f>'HARIAN KOMULATIF'!T275/100*'PROGRES BOBOT'!$J275</f>
        <v>0</v>
      </c>
      <c r="U275" s="156">
        <f>'HARIAN KOMULATIF'!U275/100*'PROGRES BOBOT'!$J275</f>
        <v>0</v>
      </c>
      <c r="V275" s="156">
        <f>'HARIAN KOMULATIF'!V275/100*'PROGRES BOBOT'!$J275</f>
        <v>0</v>
      </c>
      <c r="W275" s="156">
        <f>'HARIAN KOMULATIF'!W275/100*'PROGRES BOBOT'!$J275</f>
        <v>0</v>
      </c>
      <c r="X275" s="156">
        <f>'HARIAN KOMULATIF'!X275/100*'PROGRES BOBOT'!$J275</f>
        <v>0</v>
      </c>
      <c r="Y275" s="156">
        <f>'HARIAN KOMULATIF'!Y275/100*'PROGRES BOBOT'!$J275</f>
        <v>0</v>
      </c>
      <c r="Z275" s="156">
        <f>'HARIAN KOMULATIF'!Z275/100*'PROGRES BOBOT'!$J275</f>
        <v>0</v>
      </c>
      <c r="AA275" s="156">
        <f>'HARIAN KOMULATIF'!AA275/100*'PROGRES BOBOT'!$J275</f>
        <v>0</v>
      </c>
      <c r="AB275" s="156">
        <f>'HARIAN KOMULATIF'!AB275/100*'PROGRES BOBOT'!$J275</f>
        <v>0</v>
      </c>
      <c r="AC275" s="156">
        <f>'HARIAN KOMULATIF'!AC275/100*'PROGRES BOBOT'!$J275</f>
        <v>0</v>
      </c>
      <c r="AD275" s="156">
        <f>'HARIAN KOMULATIF'!AD275/100*'PROGRES BOBOT'!$J275</f>
        <v>0</v>
      </c>
      <c r="AE275" s="156">
        <f>'HARIAN KOMULATIF'!AE275/100*'PROGRES BOBOT'!$J275</f>
        <v>0</v>
      </c>
      <c r="AF275" s="156">
        <f>'HARIAN KOMULATIF'!AF275/100*'PROGRES BOBOT'!$J275</f>
        <v>0</v>
      </c>
      <c r="AG275" s="156">
        <f>'HARIAN KOMULATIF'!AG275/100*'PROGRES BOBOT'!$J275</f>
        <v>0</v>
      </c>
      <c r="AH275" s="156">
        <f>'HARIAN KOMULATIF'!AH275/100*'PROGRES BOBOT'!$J275</f>
        <v>0</v>
      </c>
      <c r="AI275" s="156">
        <f>'HARIAN KOMULATIF'!AI275/100*'PROGRES BOBOT'!$J275</f>
        <v>0</v>
      </c>
      <c r="AJ275" s="156">
        <f>'HARIAN KOMULATIF'!AJ275/100*'PROGRES BOBOT'!$J275</f>
        <v>0</v>
      </c>
      <c r="AK275" s="156">
        <f>'HARIAN KOMULATIF'!AK275/100*'PROGRES BOBOT'!$J275</f>
        <v>0</v>
      </c>
      <c r="AL275" s="156">
        <f>'HARIAN KOMULATIF'!AL275/100*'PROGRES BOBOT'!$J275</f>
        <v>0</v>
      </c>
      <c r="AM275" s="156">
        <f>'HARIAN KOMULATIF'!AM275/100*'PROGRES BOBOT'!$J275</f>
        <v>0</v>
      </c>
      <c r="AN275" s="156">
        <f>'HARIAN KOMULATIF'!AN275/100*'PROGRES BOBOT'!$J275</f>
        <v>0</v>
      </c>
      <c r="AO275" s="156">
        <f>'HARIAN KOMULATIF'!AO275/100*'PROGRES BOBOT'!$J275</f>
        <v>0</v>
      </c>
      <c r="AP275" s="156">
        <f>'HARIAN KOMULATIF'!AP275/100*'PROGRES BOBOT'!$J275</f>
        <v>0</v>
      </c>
      <c r="AQ275" s="156">
        <f>'HARIAN KOMULATIF'!AQ275/100*'PROGRES BOBOT'!$J275</f>
        <v>0</v>
      </c>
      <c r="AR275" s="156">
        <f>'HARIAN KOMULATIF'!AR275/100*'PROGRES BOBOT'!$J275</f>
        <v>0</v>
      </c>
      <c r="AS275" s="156">
        <f>'HARIAN KOMULATIF'!AS275/100*'PROGRES BOBOT'!$J275</f>
        <v>0</v>
      </c>
      <c r="AT275" s="156">
        <f>'HARIAN KOMULATIF'!AT275/100*'PROGRES BOBOT'!$J275</f>
        <v>0</v>
      </c>
      <c r="AU275" s="156">
        <f>'HARIAN KOMULATIF'!AU275/100*'PROGRES BOBOT'!$J275</f>
        <v>0</v>
      </c>
      <c r="AV275" s="156">
        <f>'HARIAN KOMULATIF'!AV275/100*'PROGRES BOBOT'!$J275</f>
        <v>0</v>
      </c>
      <c r="AW275" s="156">
        <f>'HARIAN KOMULATIF'!AW275/100*'PROGRES BOBOT'!$J275</f>
        <v>0</v>
      </c>
      <c r="AX275" s="156">
        <f>'HARIAN KOMULATIF'!AX275/100*'PROGRES BOBOT'!$J275</f>
        <v>0</v>
      </c>
      <c r="AY275" s="156">
        <f>'HARIAN KOMULATIF'!AY275/100*'PROGRES BOBOT'!$J275</f>
        <v>0</v>
      </c>
      <c r="AZ275" s="156">
        <f>'HARIAN KOMULATIF'!AZ275/100*'PROGRES BOBOT'!$J275</f>
        <v>0</v>
      </c>
      <c r="BA275" s="156">
        <f>'HARIAN KOMULATIF'!BA275/100*'PROGRES BOBOT'!$J275</f>
        <v>0</v>
      </c>
      <c r="BB275" s="156">
        <f>'HARIAN KOMULATIF'!BB275/100*'PROGRES BOBOT'!$J275</f>
        <v>0</v>
      </c>
      <c r="BC275" s="156">
        <f>'HARIAN KOMULATIF'!BC275/100*'PROGRES BOBOT'!$J275</f>
        <v>0</v>
      </c>
      <c r="BD275" s="156">
        <f>'HARIAN KOMULATIF'!BD275/100*'PROGRES BOBOT'!$J275</f>
        <v>0</v>
      </c>
      <c r="BE275" s="156">
        <f>'HARIAN KOMULATIF'!BE275/100*'PROGRES BOBOT'!$J275</f>
        <v>0</v>
      </c>
      <c r="BF275" s="156">
        <f>'HARIAN KOMULATIF'!BF275/100*'PROGRES BOBOT'!$J275</f>
        <v>0</v>
      </c>
      <c r="BG275" s="156">
        <f>'HARIAN KOMULATIF'!BG275/100*'PROGRES BOBOT'!$J275</f>
        <v>0</v>
      </c>
      <c r="BH275" s="156">
        <f>'HARIAN KOMULATIF'!BH275/100*'PROGRES BOBOT'!$J275</f>
        <v>0</v>
      </c>
      <c r="BI275" s="156">
        <f>'HARIAN KOMULATIF'!BI275/100*'PROGRES BOBOT'!$J275</f>
        <v>0</v>
      </c>
      <c r="BJ275" s="156">
        <f>'HARIAN KOMULATIF'!BJ275/100*'PROGRES BOBOT'!$J275</f>
        <v>0</v>
      </c>
      <c r="BK275" s="156">
        <f>'HARIAN KOMULATIF'!BK275/100*'PROGRES BOBOT'!$J275</f>
        <v>0</v>
      </c>
      <c r="BL275" s="156">
        <f>'HARIAN KOMULATIF'!BL275/100*'PROGRES BOBOT'!$J275</f>
        <v>0</v>
      </c>
      <c r="BM275" s="156">
        <f>'HARIAN KOMULATIF'!BM275/100*'PROGRES BOBOT'!$J275</f>
        <v>0</v>
      </c>
      <c r="BN275" s="156">
        <f>'HARIAN KOMULATIF'!BN275/100*'PROGRES BOBOT'!$J275</f>
        <v>0</v>
      </c>
      <c r="BO275" s="156">
        <f>'HARIAN KOMULATIF'!BO275/100*'PROGRES BOBOT'!$J275</f>
        <v>0</v>
      </c>
      <c r="BP275" s="156">
        <f>'HARIAN KOMULATIF'!BP275/100*'PROGRES BOBOT'!$J275</f>
        <v>0</v>
      </c>
      <c r="BQ275" s="156">
        <f>'HARIAN KOMULATIF'!BQ275/100*'PROGRES BOBOT'!$J275</f>
        <v>0</v>
      </c>
      <c r="BR275" s="156">
        <f>'HARIAN KOMULATIF'!BR275/100*'PROGRES BOBOT'!$J275</f>
        <v>0</v>
      </c>
      <c r="BS275" s="156">
        <f>'HARIAN KOMULATIF'!BS275/100*'PROGRES BOBOT'!$J275</f>
        <v>0</v>
      </c>
      <c r="BT275" s="156">
        <f>'HARIAN KOMULATIF'!BT275/100*'PROGRES BOBOT'!$J275</f>
        <v>0</v>
      </c>
      <c r="BU275" s="156">
        <f>'HARIAN KOMULATIF'!BU275/100*'PROGRES BOBOT'!$J275</f>
        <v>0</v>
      </c>
      <c r="BV275" s="156">
        <f>'HARIAN KOMULATIF'!BV275/100*'PROGRES BOBOT'!$J275</f>
        <v>0</v>
      </c>
      <c r="BW275" s="156">
        <f>'HARIAN KOMULATIF'!BW275/100*'PROGRES BOBOT'!$J275</f>
        <v>0</v>
      </c>
      <c r="BX275" s="156">
        <f>'HARIAN KOMULATIF'!BX275/100*'PROGRES BOBOT'!$J275</f>
        <v>0</v>
      </c>
      <c r="BY275" s="156">
        <f>'HARIAN KOMULATIF'!BY275/100*'PROGRES BOBOT'!$J275</f>
        <v>0</v>
      </c>
      <c r="BZ275" s="156">
        <f>'HARIAN KOMULATIF'!BZ275/100*'PROGRES BOBOT'!$J275</f>
        <v>0</v>
      </c>
      <c r="CA275" s="156">
        <f>'HARIAN KOMULATIF'!CA275/100*'PROGRES BOBOT'!$J275</f>
        <v>0</v>
      </c>
      <c r="CB275" s="156">
        <f>'HARIAN KOMULATIF'!CB275/100*'PROGRES BOBOT'!$J275</f>
        <v>0</v>
      </c>
      <c r="CC275" s="156">
        <f>'HARIAN KOMULATIF'!CC275/100*'PROGRES BOBOT'!$J275</f>
        <v>0</v>
      </c>
      <c r="CD275" s="156">
        <f>'HARIAN KOMULATIF'!CD275/100*'PROGRES BOBOT'!$J275</f>
        <v>0</v>
      </c>
      <c r="CE275" s="156">
        <f>'HARIAN KOMULATIF'!CE275/100*'PROGRES BOBOT'!$J275</f>
        <v>0</v>
      </c>
      <c r="CF275" s="156">
        <f>'HARIAN KOMULATIF'!CF275/100*'PROGRES BOBOT'!$J275</f>
        <v>0</v>
      </c>
      <c r="CG275" s="156">
        <f>'HARIAN KOMULATIF'!CG275/100*'PROGRES BOBOT'!$J275</f>
        <v>0</v>
      </c>
      <c r="CH275" s="156">
        <f>'HARIAN KOMULATIF'!CH275/100*'PROGRES BOBOT'!$J275</f>
        <v>0</v>
      </c>
      <c r="CI275" s="156">
        <f>'HARIAN KOMULATIF'!CI275/100*'PROGRES BOBOT'!$J275</f>
        <v>0</v>
      </c>
      <c r="CJ275" s="156">
        <f>'HARIAN KOMULATIF'!CJ275/100*'PROGRES BOBOT'!$J275</f>
        <v>0</v>
      </c>
      <c r="CK275" s="156">
        <f>'HARIAN KOMULATIF'!CK275/100*'PROGRES BOBOT'!$J275</f>
        <v>0</v>
      </c>
      <c r="CL275" s="156">
        <f>'HARIAN KOMULATIF'!CL275/100*'PROGRES BOBOT'!$J275</f>
        <v>0</v>
      </c>
      <c r="CM275" s="156">
        <f>'HARIAN KOMULATIF'!CM275/100*'PROGRES BOBOT'!$J275</f>
        <v>0</v>
      </c>
      <c r="CN275" s="156">
        <f>'HARIAN KOMULATIF'!CN275/100*'PROGRES BOBOT'!$J275</f>
        <v>0</v>
      </c>
      <c r="CO275" s="156">
        <f>'HARIAN KOMULATIF'!CO275/100*'PROGRES BOBOT'!$J275</f>
        <v>0</v>
      </c>
      <c r="CP275" s="156">
        <f>'HARIAN KOMULATIF'!CP275/100*'PROGRES BOBOT'!$J275</f>
        <v>0</v>
      </c>
      <c r="CQ275" s="156">
        <f>'HARIAN KOMULATIF'!CQ275/100*'PROGRES BOBOT'!$J275</f>
        <v>0</v>
      </c>
      <c r="CR275" s="156">
        <f>'HARIAN KOMULATIF'!CR275/100*'PROGRES BOBOT'!$J275</f>
        <v>0</v>
      </c>
      <c r="CS275" s="156">
        <f>'HARIAN KOMULATIF'!CS275/100*'PROGRES BOBOT'!$J275</f>
        <v>0</v>
      </c>
      <c r="CT275" s="156">
        <f>'HARIAN KOMULATIF'!CT275/100*'PROGRES BOBOT'!$J275</f>
        <v>0</v>
      </c>
      <c r="CU275" s="156">
        <f>'HARIAN KOMULATIF'!CU275/100*'PROGRES BOBOT'!$J275</f>
        <v>0</v>
      </c>
      <c r="CV275" s="156">
        <f>'HARIAN KOMULATIF'!CV275/100*'PROGRES BOBOT'!$J275</f>
        <v>0</v>
      </c>
      <c r="CW275" s="156">
        <f>'HARIAN KOMULATIF'!CW275/100*'PROGRES BOBOT'!$J275</f>
        <v>0</v>
      </c>
      <c r="CX275" s="156">
        <f>'HARIAN KOMULATIF'!CX275/100*'PROGRES BOBOT'!$J275</f>
        <v>0</v>
      </c>
    </row>
    <row r="276" spans="1:102" ht="15" customHeight="1">
      <c r="A276" s="18">
        <v>4</v>
      </c>
      <c r="B276" s="63" t="s">
        <v>141</v>
      </c>
      <c r="C276" s="5"/>
      <c r="D276" s="5"/>
      <c r="E276" s="61"/>
      <c r="F276" s="16">
        <v>110.88</v>
      </c>
      <c r="G276" s="20" t="s">
        <v>7</v>
      </c>
      <c r="H276" s="16">
        <v>148232.72</v>
      </c>
      <c r="I276" s="21">
        <f>H276*F276</f>
        <v>16436043.9936</v>
      </c>
      <c r="J276" s="154">
        <f t="shared" si="48"/>
        <v>1.6436006101751384</v>
      </c>
      <c r="K276" s="156">
        <f>'HARIAN KOMULATIF'!K276/100*'PROGRES BOBOT'!$J276</f>
        <v>0</v>
      </c>
      <c r="L276" s="156">
        <f>'HARIAN KOMULATIF'!L276/100*'PROGRES BOBOT'!$J276</f>
        <v>0</v>
      </c>
      <c r="M276" s="156">
        <f>'HARIAN KOMULATIF'!M276/100*'PROGRES BOBOT'!$J276</f>
        <v>0</v>
      </c>
      <c r="N276" s="156">
        <f>'HARIAN KOMULATIF'!N276/100*'PROGRES BOBOT'!$J276</f>
        <v>0</v>
      </c>
      <c r="O276" s="156">
        <f>'HARIAN KOMULATIF'!O276/100*'PROGRES BOBOT'!$J276</f>
        <v>0</v>
      </c>
      <c r="P276" s="156">
        <f>'HARIAN KOMULATIF'!P276/100*'PROGRES BOBOT'!$J276</f>
        <v>0</v>
      </c>
      <c r="Q276" s="156">
        <f>'HARIAN KOMULATIF'!Q276/100*'PROGRES BOBOT'!$J276</f>
        <v>0</v>
      </c>
      <c r="R276" s="156">
        <f>'HARIAN KOMULATIF'!R276/100*'PROGRES BOBOT'!$J276</f>
        <v>0</v>
      </c>
      <c r="S276" s="156">
        <f>'HARIAN KOMULATIF'!S276/100*'PROGRES BOBOT'!$J276</f>
        <v>0</v>
      </c>
      <c r="T276" s="156">
        <f>'HARIAN KOMULATIF'!T276/100*'PROGRES BOBOT'!$J276</f>
        <v>0</v>
      </c>
      <c r="U276" s="156">
        <f>'HARIAN KOMULATIF'!U276/100*'PROGRES BOBOT'!$J276</f>
        <v>0</v>
      </c>
      <c r="V276" s="156">
        <f>'HARIAN KOMULATIF'!V276/100*'PROGRES BOBOT'!$J276</f>
        <v>0</v>
      </c>
      <c r="W276" s="156">
        <f>'HARIAN KOMULATIF'!W276/100*'PROGRES BOBOT'!$J276</f>
        <v>0</v>
      </c>
      <c r="X276" s="156">
        <f>'HARIAN KOMULATIF'!X276/100*'PROGRES BOBOT'!$J276</f>
        <v>0</v>
      </c>
      <c r="Y276" s="156">
        <f>'HARIAN KOMULATIF'!Y276/100*'PROGRES BOBOT'!$J276</f>
        <v>0</v>
      </c>
      <c r="Z276" s="156">
        <f>'HARIAN KOMULATIF'!Z276/100*'PROGRES BOBOT'!$J276</f>
        <v>0</v>
      </c>
      <c r="AA276" s="156">
        <f>'HARIAN KOMULATIF'!AA276/100*'PROGRES BOBOT'!$J276</f>
        <v>0</v>
      </c>
      <c r="AB276" s="156">
        <f>'HARIAN KOMULATIF'!AB276/100*'PROGRES BOBOT'!$J276</f>
        <v>0</v>
      </c>
      <c r="AC276" s="156">
        <f>'HARIAN KOMULATIF'!AC276/100*'PROGRES BOBOT'!$J276</f>
        <v>0</v>
      </c>
      <c r="AD276" s="156">
        <f>'HARIAN KOMULATIF'!AD276/100*'PROGRES BOBOT'!$J276</f>
        <v>0</v>
      </c>
      <c r="AE276" s="156">
        <f>'HARIAN KOMULATIF'!AE276/100*'PROGRES BOBOT'!$J276</f>
        <v>0</v>
      </c>
      <c r="AF276" s="156">
        <f>'HARIAN KOMULATIF'!AF276/100*'PROGRES BOBOT'!$J276</f>
        <v>0</v>
      </c>
      <c r="AG276" s="156">
        <f>'HARIAN KOMULATIF'!AG276/100*'PROGRES BOBOT'!$J276</f>
        <v>0</v>
      </c>
      <c r="AH276" s="156">
        <f>'HARIAN KOMULATIF'!AH276/100*'PROGRES BOBOT'!$J276</f>
        <v>0</v>
      </c>
      <c r="AI276" s="156">
        <f>'HARIAN KOMULATIF'!AI276/100*'PROGRES BOBOT'!$J276</f>
        <v>0</v>
      </c>
      <c r="AJ276" s="156">
        <f>'HARIAN KOMULATIF'!AJ276/100*'PROGRES BOBOT'!$J276</f>
        <v>0</v>
      </c>
      <c r="AK276" s="156">
        <f>'HARIAN KOMULATIF'!AK276/100*'PROGRES BOBOT'!$J276</f>
        <v>0</v>
      </c>
      <c r="AL276" s="156">
        <f>'HARIAN KOMULATIF'!AL276/100*'PROGRES BOBOT'!$J276</f>
        <v>0</v>
      </c>
      <c r="AM276" s="156">
        <f>'HARIAN KOMULATIF'!AM276/100*'PROGRES BOBOT'!$J276</f>
        <v>0</v>
      </c>
      <c r="AN276" s="156">
        <f>'HARIAN KOMULATIF'!AN276/100*'PROGRES BOBOT'!$J276</f>
        <v>0</v>
      </c>
      <c r="AO276" s="156">
        <f>'HARIAN KOMULATIF'!AO276/100*'PROGRES BOBOT'!$J276</f>
        <v>0</v>
      </c>
      <c r="AP276" s="156">
        <f>'HARIAN KOMULATIF'!AP276/100*'PROGRES BOBOT'!$J276</f>
        <v>0</v>
      </c>
      <c r="AQ276" s="156">
        <f>'HARIAN KOMULATIF'!AQ276/100*'PROGRES BOBOT'!$J276</f>
        <v>0</v>
      </c>
      <c r="AR276" s="156">
        <f>'HARIAN KOMULATIF'!AR276/100*'PROGRES BOBOT'!$J276</f>
        <v>0</v>
      </c>
      <c r="AS276" s="156">
        <f>'HARIAN KOMULATIF'!AS276/100*'PROGRES BOBOT'!$J276</f>
        <v>0</v>
      </c>
      <c r="AT276" s="156">
        <f>'HARIAN KOMULATIF'!AT276/100*'PROGRES BOBOT'!$J276</f>
        <v>0</v>
      </c>
      <c r="AU276" s="156">
        <f>'HARIAN KOMULATIF'!AU276/100*'PROGRES BOBOT'!$J276</f>
        <v>0</v>
      </c>
      <c r="AV276" s="156">
        <f>'HARIAN KOMULATIF'!AV276/100*'PROGRES BOBOT'!$J276</f>
        <v>0</v>
      </c>
      <c r="AW276" s="156">
        <f>'HARIAN KOMULATIF'!AW276/100*'PROGRES BOBOT'!$J276</f>
        <v>0</v>
      </c>
      <c r="AX276" s="156">
        <f>'HARIAN KOMULATIF'!AX276/100*'PROGRES BOBOT'!$J276</f>
        <v>0</v>
      </c>
      <c r="AY276" s="156">
        <f>'HARIAN KOMULATIF'!AY276/100*'PROGRES BOBOT'!$J276</f>
        <v>0</v>
      </c>
      <c r="AZ276" s="156">
        <f>'HARIAN KOMULATIF'!AZ276/100*'PROGRES BOBOT'!$J276</f>
        <v>0</v>
      </c>
      <c r="BA276" s="156">
        <f>'HARIAN KOMULATIF'!BA276/100*'PROGRES BOBOT'!$J276</f>
        <v>0</v>
      </c>
      <c r="BB276" s="156">
        <f>'HARIAN KOMULATIF'!BB276/100*'PROGRES BOBOT'!$J276</f>
        <v>0</v>
      </c>
      <c r="BC276" s="156">
        <f>'HARIAN KOMULATIF'!BC276/100*'PROGRES BOBOT'!$J276</f>
        <v>0</v>
      </c>
      <c r="BD276" s="156">
        <f>'HARIAN KOMULATIF'!BD276/100*'PROGRES BOBOT'!$J276</f>
        <v>0</v>
      </c>
      <c r="BE276" s="156">
        <f>'HARIAN KOMULATIF'!BE276/100*'PROGRES BOBOT'!$J276</f>
        <v>0</v>
      </c>
      <c r="BF276" s="156">
        <f>'HARIAN KOMULATIF'!BF276/100*'PROGRES BOBOT'!$J276</f>
        <v>0</v>
      </c>
      <c r="BG276" s="156">
        <f>'HARIAN KOMULATIF'!BG276/100*'PROGRES BOBOT'!$J276</f>
        <v>0</v>
      </c>
      <c r="BH276" s="156">
        <f>'HARIAN KOMULATIF'!BH276/100*'PROGRES BOBOT'!$J276</f>
        <v>0</v>
      </c>
      <c r="BI276" s="156">
        <f>'HARIAN KOMULATIF'!BI276/100*'PROGRES BOBOT'!$J276</f>
        <v>0</v>
      </c>
      <c r="BJ276" s="156">
        <f>'HARIAN KOMULATIF'!BJ276/100*'PROGRES BOBOT'!$J276</f>
        <v>0</v>
      </c>
      <c r="BK276" s="156">
        <f>'HARIAN KOMULATIF'!BK276/100*'PROGRES BOBOT'!$J276</f>
        <v>0</v>
      </c>
      <c r="BL276" s="156">
        <f>'HARIAN KOMULATIF'!BL276/100*'PROGRES BOBOT'!$J276</f>
        <v>0</v>
      </c>
      <c r="BM276" s="156">
        <f>'HARIAN KOMULATIF'!BM276/100*'PROGRES BOBOT'!$J276</f>
        <v>0</v>
      </c>
      <c r="BN276" s="156">
        <f>'HARIAN KOMULATIF'!BN276/100*'PROGRES BOBOT'!$J276</f>
        <v>0</v>
      </c>
      <c r="BO276" s="156">
        <f>'HARIAN KOMULATIF'!BO276/100*'PROGRES BOBOT'!$J276</f>
        <v>0</v>
      </c>
      <c r="BP276" s="156">
        <f>'HARIAN KOMULATIF'!BP276/100*'PROGRES BOBOT'!$J276</f>
        <v>0</v>
      </c>
      <c r="BQ276" s="156">
        <f>'HARIAN KOMULATIF'!BQ276/100*'PROGRES BOBOT'!$J276</f>
        <v>0</v>
      </c>
      <c r="BR276" s="156">
        <f>'HARIAN KOMULATIF'!BR276/100*'PROGRES BOBOT'!$J276</f>
        <v>0</v>
      </c>
      <c r="BS276" s="156">
        <f>'HARIAN KOMULATIF'!BS276/100*'PROGRES BOBOT'!$J276</f>
        <v>0</v>
      </c>
      <c r="BT276" s="156">
        <f>'HARIAN KOMULATIF'!BT276/100*'PROGRES BOBOT'!$J276</f>
        <v>0</v>
      </c>
      <c r="BU276" s="156">
        <f>'HARIAN KOMULATIF'!BU276/100*'PROGRES BOBOT'!$J276</f>
        <v>0</v>
      </c>
      <c r="BV276" s="156">
        <f>'HARIAN KOMULATIF'!BV276/100*'PROGRES BOBOT'!$J276</f>
        <v>0</v>
      </c>
      <c r="BW276" s="156">
        <f>'HARIAN KOMULATIF'!BW276/100*'PROGRES BOBOT'!$J276</f>
        <v>0</v>
      </c>
      <c r="BX276" s="156">
        <f>'HARIAN KOMULATIF'!BX276/100*'PROGRES BOBOT'!$J276</f>
        <v>0</v>
      </c>
      <c r="BY276" s="156">
        <f>'HARIAN KOMULATIF'!BY276/100*'PROGRES BOBOT'!$J276</f>
        <v>0</v>
      </c>
      <c r="BZ276" s="156">
        <f>'HARIAN KOMULATIF'!BZ276/100*'PROGRES BOBOT'!$J276</f>
        <v>0</v>
      </c>
      <c r="CA276" s="156">
        <f>'HARIAN KOMULATIF'!CA276/100*'PROGRES BOBOT'!$J276</f>
        <v>0</v>
      </c>
      <c r="CB276" s="156">
        <f>'HARIAN KOMULATIF'!CB276/100*'PROGRES BOBOT'!$J276</f>
        <v>0</v>
      </c>
      <c r="CC276" s="156">
        <f>'HARIAN KOMULATIF'!CC276/100*'PROGRES BOBOT'!$J276</f>
        <v>0</v>
      </c>
      <c r="CD276" s="156">
        <f>'HARIAN KOMULATIF'!CD276/100*'PROGRES BOBOT'!$J276</f>
        <v>0</v>
      </c>
      <c r="CE276" s="156">
        <f>'HARIAN KOMULATIF'!CE276/100*'PROGRES BOBOT'!$J276</f>
        <v>0</v>
      </c>
      <c r="CF276" s="156">
        <f>'HARIAN KOMULATIF'!CF276/100*'PROGRES BOBOT'!$J276</f>
        <v>0</v>
      </c>
      <c r="CG276" s="156">
        <f>'HARIAN KOMULATIF'!CG276/100*'PROGRES BOBOT'!$J276</f>
        <v>0</v>
      </c>
      <c r="CH276" s="156">
        <f>'HARIAN KOMULATIF'!CH276/100*'PROGRES BOBOT'!$J276</f>
        <v>0</v>
      </c>
      <c r="CI276" s="156">
        <f>'HARIAN KOMULATIF'!CI276/100*'PROGRES BOBOT'!$J276</f>
        <v>0</v>
      </c>
      <c r="CJ276" s="156">
        <f>'HARIAN KOMULATIF'!CJ276/100*'PROGRES BOBOT'!$J276</f>
        <v>0</v>
      </c>
      <c r="CK276" s="156">
        <f>'HARIAN KOMULATIF'!CK276/100*'PROGRES BOBOT'!$J276</f>
        <v>0</v>
      </c>
      <c r="CL276" s="156">
        <f>'HARIAN KOMULATIF'!CL276/100*'PROGRES BOBOT'!$J276</f>
        <v>0</v>
      </c>
      <c r="CM276" s="156">
        <f>'HARIAN KOMULATIF'!CM276/100*'PROGRES BOBOT'!$J276</f>
        <v>0</v>
      </c>
      <c r="CN276" s="156">
        <f>'HARIAN KOMULATIF'!CN276/100*'PROGRES BOBOT'!$J276</f>
        <v>0</v>
      </c>
      <c r="CO276" s="156">
        <f>'HARIAN KOMULATIF'!CO276/100*'PROGRES BOBOT'!$J276</f>
        <v>0</v>
      </c>
      <c r="CP276" s="156">
        <f>'HARIAN KOMULATIF'!CP276/100*'PROGRES BOBOT'!$J276</f>
        <v>0</v>
      </c>
      <c r="CQ276" s="156">
        <f>'HARIAN KOMULATIF'!CQ276/100*'PROGRES BOBOT'!$J276</f>
        <v>0</v>
      </c>
      <c r="CR276" s="156">
        <f>'HARIAN KOMULATIF'!CR276/100*'PROGRES BOBOT'!$J276</f>
        <v>0</v>
      </c>
      <c r="CS276" s="156">
        <f>'HARIAN KOMULATIF'!CS276/100*'PROGRES BOBOT'!$J276</f>
        <v>0</v>
      </c>
      <c r="CT276" s="156">
        <f>'HARIAN KOMULATIF'!CT276/100*'PROGRES BOBOT'!$J276</f>
        <v>0</v>
      </c>
      <c r="CU276" s="156">
        <f>'HARIAN KOMULATIF'!CU276/100*'PROGRES BOBOT'!$J276</f>
        <v>0</v>
      </c>
      <c r="CV276" s="156">
        <f>'HARIAN KOMULATIF'!CV276/100*'PROGRES BOBOT'!$J276</f>
        <v>0</v>
      </c>
      <c r="CW276" s="156">
        <f>'HARIAN KOMULATIF'!CW276/100*'PROGRES BOBOT'!$J276</f>
        <v>0</v>
      </c>
      <c r="CX276" s="156">
        <f>'HARIAN KOMULATIF'!CX276/100*'PROGRES BOBOT'!$J276</f>
        <v>0</v>
      </c>
    </row>
    <row r="277" spans="1:102" ht="15" customHeight="1">
      <c r="A277" s="18"/>
      <c r="B277" s="63" t="s">
        <v>142</v>
      </c>
      <c r="C277" s="5"/>
      <c r="D277" s="5"/>
      <c r="E277" s="61"/>
      <c r="F277" s="16"/>
      <c r="G277" s="20"/>
      <c r="H277" s="16"/>
      <c r="I277" s="21"/>
      <c r="J277" s="154"/>
      <c r="K277" s="156">
        <f>'HARIAN KOMULATIF'!K277/100*'PROGRES BOBOT'!$J277</f>
        <v>0</v>
      </c>
      <c r="L277" s="156">
        <f>'HARIAN KOMULATIF'!L277/100*'PROGRES BOBOT'!$J277</f>
        <v>0</v>
      </c>
      <c r="M277" s="156">
        <f>'HARIAN KOMULATIF'!M277/100*'PROGRES BOBOT'!$J277</f>
        <v>0</v>
      </c>
      <c r="N277" s="156">
        <f>'HARIAN KOMULATIF'!N277/100*'PROGRES BOBOT'!$J277</f>
        <v>0</v>
      </c>
      <c r="O277" s="156">
        <f>'HARIAN KOMULATIF'!O277/100*'PROGRES BOBOT'!$J277</f>
        <v>0</v>
      </c>
      <c r="P277" s="156">
        <f>'HARIAN KOMULATIF'!P277/100*'PROGRES BOBOT'!$J277</f>
        <v>0</v>
      </c>
      <c r="Q277" s="156">
        <f>'HARIAN KOMULATIF'!Q277/100*'PROGRES BOBOT'!$J277</f>
        <v>0</v>
      </c>
      <c r="R277" s="156">
        <f>'HARIAN KOMULATIF'!R277/100*'PROGRES BOBOT'!$J277</f>
        <v>0</v>
      </c>
      <c r="S277" s="156">
        <f>'HARIAN KOMULATIF'!S277/100*'PROGRES BOBOT'!$J277</f>
        <v>0</v>
      </c>
      <c r="T277" s="156">
        <f>'HARIAN KOMULATIF'!T277/100*'PROGRES BOBOT'!$J277</f>
        <v>0</v>
      </c>
      <c r="U277" s="156">
        <f>'HARIAN KOMULATIF'!U277/100*'PROGRES BOBOT'!$J277</f>
        <v>0</v>
      </c>
      <c r="V277" s="156">
        <f>'HARIAN KOMULATIF'!V277/100*'PROGRES BOBOT'!$J277</f>
        <v>0</v>
      </c>
      <c r="W277" s="156">
        <f>'HARIAN KOMULATIF'!W277/100*'PROGRES BOBOT'!$J277</f>
        <v>0</v>
      </c>
      <c r="X277" s="156">
        <f>'HARIAN KOMULATIF'!X277/100*'PROGRES BOBOT'!$J277</f>
        <v>0</v>
      </c>
      <c r="Y277" s="156">
        <f>'HARIAN KOMULATIF'!Y277/100*'PROGRES BOBOT'!$J277</f>
        <v>0</v>
      </c>
      <c r="Z277" s="156">
        <f>'HARIAN KOMULATIF'!Z277/100*'PROGRES BOBOT'!$J277</f>
        <v>0</v>
      </c>
      <c r="AA277" s="156">
        <f>'HARIAN KOMULATIF'!AA277/100*'PROGRES BOBOT'!$J277</f>
        <v>0</v>
      </c>
      <c r="AB277" s="156">
        <f>'HARIAN KOMULATIF'!AB277/100*'PROGRES BOBOT'!$J277</f>
        <v>0</v>
      </c>
      <c r="AC277" s="156">
        <f>'HARIAN KOMULATIF'!AC277/100*'PROGRES BOBOT'!$J277</f>
        <v>0</v>
      </c>
      <c r="AD277" s="156">
        <f>'HARIAN KOMULATIF'!AD277/100*'PROGRES BOBOT'!$J277</f>
        <v>0</v>
      </c>
      <c r="AE277" s="156">
        <f>'HARIAN KOMULATIF'!AE277/100*'PROGRES BOBOT'!$J277</f>
        <v>0</v>
      </c>
      <c r="AF277" s="156">
        <f>'HARIAN KOMULATIF'!AF277/100*'PROGRES BOBOT'!$J277</f>
        <v>0</v>
      </c>
      <c r="AG277" s="156">
        <f>'HARIAN KOMULATIF'!AG277/100*'PROGRES BOBOT'!$J277</f>
        <v>0</v>
      </c>
      <c r="AH277" s="156">
        <f>'HARIAN KOMULATIF'!AH277/100*'PROGRES BOBOT'!$J277</f>
        <v>0</v>
      </c>
      <c r="AI277" s="156">
        <f>'HARIAN KOMULATIF'!AI277/100*'PROGRES BOBOT'!$J277</f>
        <v>0</v>
      </c>
      <c r="AJ277" s="156">
        <f>'HARIAN KOMULATIF'!AJ277/100*'PROGRES BOBOT'!$J277</f>
        <v>0</v>
      </c>
      <c r="AK277" s="156">
        <f>'HARIAN KOMULATIF'!AK277/100*'PROGRES BOBOT'!$J277</f>
        <v>0</v>
      </c>
      <c r="AL277" s="156">
        <f>'HARIAN KOMULATIF'!AL277/100*'PROGRES BOBOT'!$J277</f>
        <v>0</v>
      </c>
      <c r="AM277" s="156">
        <f>'HARIAN KOMULATIF'!AM277/100*'PROGRES BOBOT'!$J277</f>
        <v>0</v>
      </c>
      <c r="AN277" s="156">
        <f>'HARIAN KOMULATIF'!AN277/100*'PROGRES BOBOT'!$J277</f>
        <v>0</v>
      </c>
      <c r="AO277" s="156">
        <f>'HARIAN KOMULATIF'!AO277/100*'PROGRES BOBOT'!$J277</f>
        <v>0</v>
      </c>
      <c r="AP277" s="156">
        <f>'HARIAN KOMULATIF'!AP277/100*'PROGRES BOBOT'!$J277</f>
        <v>0</v>
      </c>
      <c r="AQ277" s="156">
        <f>'HARIAN KOMULATIF'!AQ277/100*'PROGRES BOBOT'!$J277</f>
        <v>0</v>
      </c>
      <c r="AR277" s="156">
        <f>'HARIAN KOMULATIF'!AR277/100*'PROGRES BOBOT'!$J277</f>
        <v>0</v>
      </c>
      <c r="AS277" s="156">
        <f>'HARIAN KOMULATIF'!AS277/100*'PROGRES BOBOT'!$J277</f>
        <v>0</v>
      </c>
      <c r="AT277" s="156">
        <f>'HARIAN KOMULATIF'!AT277/100*'PROGRES BOBOT'!$J277</f>
        <v>0</v>
      </c>
      <c r="AU277" s="156">
        <f>'HARIAN KOMULATIF'!AU277/100*'PROGRES BOBOT'!$J277</f>
        <v>0</v>
      </c>
      <c r="AV277" s="156">
        <f>'HARIAN KOMULATIF'!AV277/100*'PROGRES BOBOT'!$J277</f>
        <v>0</v>
      </c>
      <c r="AW277" s="156">
        <f>'HARIAN KOMULATIF'!AW277/100*'PROGRES BOBOT'!$J277</f>
        <v>0</v>
      </c>
      <c r="AX277" s="156">
        <f>'HARIAN KOMULATIF'!AX277/100*'PROGRES BOBOT'!$J277</f>
        <v>0</v>
      </c>
      <c r="AY277" s="156">
        <f>'HARIAN KOMULATIF'!AY277/100*'PROGRES BOBOT'!$J277</f>
        <v>0</v>
      </c>
      <c r="AZ277" s="156">
        <f>'HARIAN KOMULATIF'!AZ277/100*'PROGRES BOBOT'!$J277</f>
        <v>0</v>
      </c>
      <c r="BA277" s="156">
        <f>'HARIAN KOMULATIF'!BA277/100*'PROGRES BOBOT'!$J277</f>
        <v>0</v>
      </c>
      <c r="BB277" s="156">
        <f>'HARIAN KOMULATIF'!BB277/100*'PROGRES BOBOT'!$J277</f>
        <v>0</v>
      </c>
      <c r="BC277" s="156">
        <f>'HARIAN KOMULATIF'!BC277/100*'PROGRES BOBOT'!$J277</f>
        <v>0</v>
      </c>
      <c r="BD277" s="156">
        <f>'HARIAN KOMULATIF'!BD277/100*'PROGRES BOBOT'!$J277</f>
        <v>0</v>
      </c>
      <c r="BE277" s="156">
        <f>'HARIAN KOMULATIF'!BE277/100*'PROGRES BOBOT'!$J277</f>
        <v>0</v>
      </c>
      <c r="BF277" s="156">
        <f>'HARIAN KOMULATIF'!BF277/100*'PROGRES BOBOT'!$J277</f>
        <v>0</v>
      </c>
      <c r="BG277" s="156">
        <f>'HARIAN KOMULATIF'!BG277/100*'PROGRES BOBOT'!$J277</f>
        <v>0</v>
      </c>
      <c r="BH277" s="156">
        <f>'HARIAN KOMULATIF'!BH277/100*'PROGRES BOBOT'!$J277</f>
        <v>0</v>
      </c>
      <c r="BI277" s="156">
        <f>'HARIAN KOMULATIF'!BI277/100*'PROGRES BOBOT'!$J277</f>
        <v>0</v>
      </c>
      <c r="BJ277" s="156">
        <f>'HARIAN KOMULATIF'!BJ277/100*'PROGRES BOBOT'!$J277</f>
        <v>0</v>
      </c>
      <c r="BK277" s="156">
        <f>'HARIAN KOMULATIF'!BK277/100*'PROGRES BOBOT'!$J277</f>
        <v>0</v>
      </c>
      <c r="BL277" s="156">
        <f>'HARIAN KOMULATIF'!BL277/100*'PROGRES BOBOT'!$J277</f>
        <v>0</v>
      </c>
      <c r="BM277" s="156">
        <f>'HARIAN KOMULATIF'!BM277/100*'PROGRES BOBOT'!$J277</f>
        <v>0</v>
      </c>
      <c r="BN277" s="156">
        <f>'HARIAN KOMULATIF'!BN277/100*'PROGRES BOBOT'!$J277</f>
        <v>0</v>
      </c>
      <c r="BO277" s="156">
        <f>'HARIAN KOMULATIF'!BO277/100*'PROGRES BOBOT'!$J277</f>
        <v>0</v>
      </c>
      <c r="BP277" s="156">
        <f>'HARIAN KOMULATIF'!BP277/100*'PROGRES BOBOT'!$J277</f>
        <v>0</v>
      </c>
      <c r="BQ277" s="156">
        <f>'HARIAN KOMULATIF'!BQ277/100*'PROGRES BOBOT'!$J277</f>
        <v>0</v>
      </c>
      <c r="BR277" s="156">
        <f>'HARIAN KOMULATIF'!BR277/100*'PROGRES BOBOT'!$J277</f>
        <v>0</v>
      </c>
      <c r="BS277" s="156">
        <f>'HARIAN KOMULATIF'!BS277/100*'PROGRES BOBOT'!$J277</f>
        <v>0</v>
      </c>
      <c r="BT277" s="156">
        <f>'HARIAN KOMULATIF'!BT277/100*'PROGRES BOBOT'!$J277</f>
        <v>0</v>
      </c>
      <c r="BU277" s="156">
        <f>'HARIAN KOMULATIF'!BU277/100*'PROGRES BOBOT'!$J277</f>
        <v>0</v>
      </c>
      <c r="BV277" s="156">
        <f>'HARIAN KOMULATIF'!BV277/100*'PROGRES BOBOT'!$J277</f>
        <v>0</v>
      </c>
      <c r="BW277" s="156">
        <f>'HARIAN KOMULATIF'!BW277/100*'PROGRES BOBOT'!$J277</f>
        <v>0</v>
      </c>
      <c r="BX277" s="156">
        <f>'HARIAN KOMULATIF'!BX277/100*'PROGRES BOBOT'!$J277</f>
        <v>0</v>
      </c>
      <c r="BY277" s="156">
        <f>'HARIAN KOMULATIF'!BY277/100*'PROGRES BOBOT'!$J277</f>
        <v>0</v>
      </c>
      <c r="BZ277" s="156">
        <f>'HARIAN KOMULATIF'!BZ277/100*'PROGRES BOBOT'!$J277</f>
        <v>0</v>
      </c>
      <c r="CA277" s="156">
        <f>'HARIAN KOMULATIF'!CA277/100*'PROGRES BOBOT'!$J277</f>
        <v>0</v>
      </c>
      <c r="CB277" s="156">
        <f>'HARIAN KOMULATIF'!CB277/100*'PROGRES BOBOT'!$J277</f>
        <v>0</v>
      </c>
      <c r="CC277" s="156">
        <f>'HARIAN KOMULATIF'!CC277/100*'PROGRES BOBOT'!$J277</f>
        <v>0</v>
      </c>
      <c r="CD277" s="156">
        <f>'HARIAN KOMULATIF'!CD277/100*'PROGRES BOBOT'!$J277</f>
        <v>0</v>
      </c>
      <c r="CE277" s="156">
        <f>'HARIAN KOMULATIF'!CE277/100*'PROGRES BOBOT'!$J277</f>
        <v>0</v>
      </c>
      <c r="CF277" s="156">
        <f>'HARIAN KOMULATIF'!CF277/100*'PROGRES BOBOT'!$J277</f>
        <v>0</v>
      </c>
      <c r="CG277" s="156">
        <f>'HARIAN KOMULATIF'!CG277/100*'PROGRES BOBOT'!$J277</f>
        <v>0</v>
      </c>
      <c r="CH277" s="156">
        <f>'HARIAN KOMULATIF'!CH277/100*'PROGRES BOBOT'!$J277</f>
        <v>0</v>
      </c>
      <c r="CI277" s="156">
        <f>'HARIAN KOMULATIF'!CI277/100*'PROGRES BOBOT'!$J277</f>
        <v>0</v>
      </c>
      <c r="CJ277" s="156">
        <f>'HARIAN KOMULATIF'!CJ277/100*'PROGRES BOBOT'!$J277</f>
        <v>0</v>
      </c>
      <c r="CK277" s="156">
        <f>'HARIAN KOMULATIF'!CK277/100*'PROGRES BOBOT'!$J277</f>
        <v>0</v>
      </c>
      <c r="CL277" s="156">
        <f>'HARIAN KOMULATIF'!CL277/100*'PROGRES BOBOT'!$J277</f>
        <v>0</v>
      </c>
      <c r="CM277" s="156">
        <f>'HARIAN KOMULATIF'!CM277/100*'PROGRES BOBOT'!$J277</f>
        <v>0</v>
      </c>
      <c r="CN277" s="156">
        <f>'HARIAN KOMULATIF'!CN277/100*'PROGRES BOBOT'!$J277</f>
        <v>0</v>
      </c>
      <c r="CO277" s="156">
        <f>'HARIAN KOMULATIF'!CO277/100*'PROGRES BOBOT'!$J277</f>
        <v>0</v>
      </c>
      <c r="CP277" s="156">
        <f>'HARIAN KOMULATIF'!CP277/100*'PROGRES BOBOT'!$J277</f>
        <v>0</v>
      </c>
      <c r="CQ277" s="156">
        <f>'HARIAN KOMULATIF'!CQ277/100*'PROGRES BOBOT'!$J277</f>
        <v>0</v>
      </c>
      <c r="CR277" s="156">
        <f>'HARIAN KOMULATIF'!CR277/100*'PROGRES BOBOT'!$J277</f>
        <v>0</v>
      </c>
      <c r="CS277" s="156">
        <f>'HARIAN KOMULATIF'!CS277/100*'PROGRES BOBOT'!$J277</f>
        <v>0</v>
      </c>
      <c r="CT277" s="156">
        <f>'HARIAN KOMULATIF'!CT277/100*'PROGRES BOBOT'!$J277</f>
        <v>0</v>
      </c>
      <c r="CU277" s="156">
        <f>'HARIAN KOMULATIF'!CU277/100*'PROGRES BOBOT'!$J277</f>
        <v>0</v>
      </c>
      <c r="CV277" s="156">
        <f>'HARIAN KOMULATIF'!CV277/100*'PROGRES BOBOT'!$J277</f>
        <v>0</v>
      </c>
      <c r="CW277" s="156">
        <f>'HARIAN KOMULATIF'!CW277/100*'PROGRES BOBOT'!$J277</f>
        <v>0</v>
      </c>
      <c r="CX277" s="156">
        <f>'HARIAN KOMULATIF'!CX277/100*'PROGRES BOBOT'!$J277</f>
        <v>0</v>
      </c>
    </row>
    <row r="278" spans="1:102" ht="15" customHeight="1">
      <c r="A278" s="18"/>
      <c r="B278" s="63" t="s">
        <v>143</v>
      </c>
      <c r="C278" s="5"/>
      <c r="D278" s="5"/>
      <c r="E278" s="61"/>
      <c r="F278" s="16"/>
      <c r="G278" s="20"/>
      <c r="H278" s="16"/>
      <c r="I278" s="21"/>
      <c r="J278" s="154"/>
      <c r="K278" s="156">
        <f>'HARIAN KOMULATIF'!K278/100*'PROGRES BOBOT'!$J278</f>
        <v>0</v>
      </c>
      <c r="L278" s="156">
        <f>'HARIAN KOMULATIF'!L278/100*'PROGRES BOBOT'!$J278</f>
        <v>0</v>
      </c>
      <c r="M278" s="156">
        <f>'HARIAN KOMULATIF'!M278/100*'PROGRES BOBOT'!$J278</f>
        <v>0</v>
      </c>
      <c r="N278" s="156">
        <f>'HARIAN KOMULATIF'!N278/100*'PROGRES BOBOT'!$J278</f>
        <v>0</v>
      </c>
      <c r="O278" s="156">
        <f>'HARIAN KOMULATIF'!O278/100*'PROGRES BOBOT'!$J278</f>
        <v>0</v>
      </c>
      <c r="P278" s="156">
        <f>'HARIAN KOMULATIF'!P278/100*'PROGRES BOBOT'!$J278</f>
        <v>0</v>
      </c>
      <c r="Q278" s="156">
        <f>'HARIAN KOMULATIF'!Q278/100*'PROGRES BOBOT'!$J278</f>
        <v>0</v>
      </c>
      <c r="R278" s="156">
        <f>'HARIAN KOMULATIF'!R278/100*'PROGRES BOBOT'!$J278</f>
        <v>0</v>
      </c>
      <c r="S278" s="156">
        <f>'HARIAN KOMULATIF'!S278/100*'PROGRES BOBOT'!$J278</f>
        <v>0</v>
      </c>
      <c r="T278" s="156">
        <f>'HARIAN KOMULATIF'!T278/100*'PROGRES BOBOT'!$J278</f>
        <v>0</v>
      </c>
      <c r="U278" s="156">
        <f>'HARIAN KOMULATIF'!U278/100*'PROGRES BOBOT'!$J278</f>
        <v>0</v>
      </c>
      <c r="V278" s="156">
        <f>'HARIAN KOMULATIF'!V278/100*'PROGRES BOBOT'!$J278</f>
        <v>0</v>
      </c>
      <c r="W278" s="156">
        <f>'HARIAN KOMULATIF'!W278/100*'PROGRES BOBOT'!$J278</f>
        <v>0</v>
      </c>
      <c r="X278" s="156">
        <f>'HARIAN KOMULATIF'!X278/100*'PROGRES BOBOT'!$J278</f>
        <v>0</v>
      </c>
      <c r="Y278" s="156">
        <f>'HARIAN KOMULATIF'!Y278/100*'PROGRES BOBOT'!$J278</f>
        <v>0</v>
      </c>
      <c r="Z278" s="156">
        <f>'HARIAN KOMULATIF'!Z278/100*'PROGRES BOBOT'!$J278</f>
        <v>0</v>
      </c>
      <c r="AA278" s="156">
        <f>'HARIAN KOMULATIF'!AA278/100*'PROGRES BOBOT'!$J278</f>
        <v>0</v>
      </c>
      <c r="AB278" s="156">
        <f>'HARIAN KOMULATIF'!AB278/100*'PROGRES BOBOT'!$J278</f>
        <v>0</v>
      </c>
      <c r="AC278" s="156">
        <f>'HARIAN KOMULATIF'!AC278/100*'PROGRES BOBOT'!$J278</f>
        <v>0</v>
      </c>
      <c r="AD278" s="156">
        <f>'HARIAN KOMULATIF'!AD278/100*'PROGRES BOBOT'!$J278</f>
        <v>0</v>
      </c>
      <c r="AE278" s="156">
        <f>'HARIAN KOMULATIF'!AE278/100*'PROGRES BOBOT'!$J278</f>
        <v>0</v>
      </c>
      <c r="AF278" s="156">
        <f>'HARIAN KOMULATIF'!AF278/100*'PROGRES BOBOT'!$J278</f>
        <v>0</v>
      </c>
      <c r="AG278" s="156">
        <f>'HARIAN KOMULATIF'!AG278/100*'PROGRES BOBOT'!$J278</f>
        <v>0</v>
      </c>
      <c r="AH278" s="156">
        <f>'HARIAN KOMULATIF'!AH278/100*'PROGRES BOBOT'!$J278</f>
        <v>0</v>
      </c>
      <c r="AI278" s="156">
        <f>'HARIAN KOMULATIF'!AI278/100*'PROGRES BOBOT'!$J278</f>
        <v>0</v>
      </c>
      <c r="AJ278" s="156">
        <f>'HARIAN KOMULATIF'!AJ278/100*'PROGRES BOBOT'!$J278</f>
        <v>0</v>
      </c>
      <c r="AK278" s="156">
        <f>'HARIAN KOMULATIF'!AK278/100*'PROGRES BOBOT'!$J278</f>
        <v>0</v>
      </c>
      <c r="AL278" s="156">
        <f>'HARIAN KOMULATIF'!AL278/100*'PROGRES BOBOT'!$J278</f>
        <v>0</v>
      </c>
      <c r="AM278" s="156">
        <f>'HARIAN KOMULATIF'!AM278/100*'PROGRES BOBOT'!$J278</f>
        <v>0</v>
      </c>
      <c r="AN278" s="156">
        <f>'HARIAN KOMULATIF'!AN278/100*'PROGRES BOBOT'!$J278</f>
        <v>0</v>
      </c>
      <c r="AO278" s="156">
        <f>'HARIAN KOMULATIF'!AO278/100*'PROGRES BOBOT'!$J278</f>
        <v>0</v>
      </c>
      <c r="AP278" s="156">
        <f>'HARIAN KOMULATIF'!AP278/100*'PROGRES BOBOT'!$J278</f>
        <v>0</v>
      </c>
      <c r="AQ278" s="156">
        <f>'HARIAN KOMULATIF'!AQ278/100*'PROGRES BOBOT'!$J278</f>
        <v>0</v>
      </c>
      <c r="AR278" s="156">
        <f>'HARIAN KOMULATIF'!AR278/100*'PROGRES BOBOT'!$J278</f>
        <v>0</v>
      </c>
      <c r="AS278" s="156">
        <f>'HARIAN KOMULATIF'!AS278/100*'PROGRES BOBOT'!$J278</f>
        <v>0</v>
      </c>
      <c r="AT278" s="156">
        <f>'HARIAN KOMULATIF'!AT278/100*'PROGRES BOBOT'!$J278</f>
        <v>0</v>
      </c>
      <c r="AU278" s="156">
        <f>'HARIAN KOMULATIF'!AU278/100*'PROGRES BOBOT'!$J278</f>
        <v>0</v>
      </c>
      <c r="AV278" s="156">
        <f>'HARIAN KOMULATIF'!AV278/100*'PROGRES BOBOT'!$J278</f>
        <v>0</v>
      </c>
      <c r="AW278" s="156">
        <f>'HARIAN KOMULATIF'!AW278/100*'PROGRES BOBOT'!$J278</f>
        <v>0</v>
      </c>
      <c r="AX278" s="156">
        <f>'HARIAN KOMULATIF'!AX278/100*'PROGRES BOBOT'!$J278</f>
        <v>0</v>
      </c>
      <c r="AY278" s="156">
        <f>'HARIAN KOMULATIF'!AY278/100*'PROGRES BOBOT'!$J278</f>
        <v>0</v>
      </c>
      <c r="AZ278" s="156">
        <f>'HARIAN KOMULATIF'!AZ278/100*'PROGRES BOBOT'!$J278</f>
        <v>0</v>
      </c>
      <c r="BA278" s="156">
        <f>'HARIAN KOMULATIF'!BA278/100*'PROGRES BOBOT'!$J278</f>
        <v>0</v>
      </c>
      <c r="BB278" s="156">
        <f>'HARIAN KOMULATIF'!BB278/100*'PROGRES BOBOT'!$J278</f>
        <v>0</v>
      </c>
      <c r="BC278" s="156">
        <f>'HARIAN KOMULATIF'!BC278/100*'PROGRES BOBOT'!$J278</f>
        <v>0</v>
      </c>
      <c r="BD278" s="156">
        <f>'HARIAN KOMULATIF'!BD278/100*'PROGRES BOBOT'!$J278</f>
        <v>0</v>
      </c>
      <c r="BE278" s="156">
        <f>'HARIAN KOMULATIF'!BE278/100*'PROGRES BOBOT'!$J278</f>
        <v>0</v>
      </c>
      <c r="BF278" s="156">
        <f>'HARIAN KOMULATIF'!BF278/100*'PROGRES BOBOT'!$J278</f>
        <v>0</v>
      </c>
      <c r="BG278" s="156">
        <f>'HARIAN KOMULATIF'!BG278/100*'PROGRES BOBOT'!$J278</f>
        <v>0</v>
      </c>
      <c r="BH278" s="156">
        <f>'HARIAN KOMULATIF'!BH278/100*'PROGRES BOBOT'!$J278</f>
        <v>0</v>
      </c>
      <c r="BI278" s="156">
        <f>'HARIAN KOMULATIF'!BI278/100*'PROGRES BOBOT'!$J278</f>
        <v>0</v>
      </c>
      <c r="BJ278" s="156">
        <f>'HARIAN KOMULATIF'!BJ278/100*'PROGRES BOBOT'!$J278</f>
        <v>0</v>
      </c>
      <c r="BK278" s="156">
        <f>'HARIAN KOMULATIF'!BK278/100*'PROGRES BOBOT'!$J278</f>
        <v>0</v>
      </c>
      <c r="BL278" s="156">
        <f>'HARIAN KOMULATIF'!BL278/100*'PROGRES BOBOT'!$J278</f>
        <v>0</v>
      </c>
      <c r="BM278" s="156">
        <f>'HARIAN KOMULATIF'!BM278/100*'PROGRES BOBOT'!$J278</f>
        <v>0</v>
      </c>
      <c r="BN278" s="156">
        <f>'HARIAN KOMULATIF'!BN278/100*'PROGRES BOBOT'!$J278</f>
        <v>0</v>
      </c>
      <c r="BO278" s="156">
        <f>'HARIAN KOMULATIF'!BO278/100*'PROGRES BOBOT'!$J278</f>
        <v>0</v>
      </c>
      <c r="BP278" s="156">
        <f>'HARIAN KOMULATIF'!BP278/100*'PROGRES BOBOT'!$J278</f>
        <v>0</v>
      </c>
      <c r="BQ278" s="156">
        <f>'HARIAN KOMULATIF'!BQ278/100*'PROGRES BOBOT'!$J278</f>
        <v>0</v>
      </c>
      <c r="BR278" s="156">
        <f>'HARIAN KOMULATIF'!BR278/100*'PROGRES BOBOT'!$J278</f>
        <v>0</v>
      </c>
      <c r="BS278" s="156">
        <f>'HARIAN KOMULATIF'!BS278/100*'PROGRES BOBOT'!$J278</f>
        <v>0</v>
      </c>
      <c r="BT278" s="156">
        <f>'HARIAN KOMULATIF'!BT278/100*'PROGRES BOBOT'!$J278</f>
        <v>0</v>
      </c>
      <c r="BU278" s="156">
        <f>'HARIAN KOMULATIF'!BU278/100*'PROGRES BOBOT'!$J278</f>
        <v>0</v>
      </c>
      <c r="BV278" s="156">
        <f>'HARIAN KOMULATIF'!BV278/100*'PROGRES BOBOT'!$J278</f>
        <v>0</v>
      </c>
      <c r="BW278" s="156">
        <f>'HARIAN KOMULATIF'!BW278/100*'PROGRES BOBOT'!$J278</f>
        <v>0</v>
      </c>
      <c r="BX278" s="156">
        <f>'HARIAN KOMULATIF'!BX278/100*'PROGRES BOBOT'!$J278</f>
        <v>0</v>
      </c>
      <c r="BY278" s="156">
        <f>'HARIAN KOMULATIF'!BY278/100*'PROGRES BOBOT'!$J278</f>
        <v>0</v>
      </c>
      <c r="BZ278" s="156">
        <f>'HARIAN KOMULATIF'!BZ278/100*'PROGRES BOBOT'!$J278</f>
        <v>0</v>
      </c>
      <c r="CA278" s="156">
        <f>'HARIAN KOMULATIF'!CA278/100*'PROGRES BOBOT'!$J278</f>
        <v>0</v>
      </c>
      <c r="CB278" s="156">
        <f>'HARIAN KOMULATIF'!CB278/100*'PROGRES BOBOT'!$J278</f>
        <v>0</v>
      </c>
      <c r="CC278" s="156">
        <f>'HARIAN KOMULATIF'!CC278/100*'PROGRES BOBOT'!$J278</f>
        <v>0</v>
      </c>
      <c r="CD278" s="156">
        <f>'HARIAN KOMULATIF'!CD278/100*'PROGRES BOBOT'!$J278</f>
        <v>0</v>
      </c>
      <c r="CE278" s="156">
        <f>'HARIAN KOMULATIF'!CE278/100*'PROGRES BOBOT'!$J278</f>
        <v>0</v>
      </c>
      <c r="CF278" s="156">
        <f>'HARIAN KOMULATIF'!CF278/100*'PROGRES BOBOT'!$J278</f>
        <v>0</v>
      </c>
      <c r="CG278" s="156">
        <f>'HARIAN KOMULATIF'!CG278/100*'PROGRES BOBOT'!$J278</f>
        <v>0</v>
      </c>
      <c r="CH278" s="156">
        <f>'HARIAN KOMULATIF'!CH278/100*'PROGRES BOBOT'!$J278</f>
        <v>0</v>
      </c>
      <c r="CI278" s="156">
        <f>'HARIAN KOMULATIF'!CI278/100*'PROGRES BOBOT'!$J278</f>
        <v>0</v>
      </c>
      <c r="CJ278" s="156">
        <f>'HARIAN KOMULATIF'!CJ278/100*'PROGRES BOBOT'!$J278</f>
        <v>0</v>
      </c>
      <c r="CK278" s="156">
        <f>'HARIAN KOMULATIF'!CK278/100*'PROGRES BOBOT'!$J278</f>
        <v>0</v>
      </c>
      <c r="CL278" s="156">
        <f>'HARIAN KOMULATIF'!CL278/100*'PROGRES BOBOT'!$J278</f>
        <v>0</v>
      </c>
      <c r="CM278" s="156">
        <f>'HARIAN KOMULATIF'!CM278/100*'PROGRES BOBOT'!$J278</f>
        <v>0</v>
      </c>
      <c r="CN278" s="156">
        <f>'HARIAN KOMULATIF'!CN278/100*'PROGRES BOBOT'!$J278</f>
        <v>0</v>
      </c>
      <c r="CO278" s="156">
        <f>'HARIAN KOMULATIF'!CO278/100*'PROGRES BOBOT'!$J278</f>
        <v>0</v>
      </c>
      <c r="CP278" s="156">
        <f>'HARIAN KOMULATIF'!CP278/100*'PROGRES BOBOT'!$J278</f>
        <v>0</v>
      </c>
      <c r="CQ278" s="156">
        <f>'HARIAN KOMULATIF'!CQ278/100*'PROGRES BOBOT'!$J278</f>
        <v>0</v>
      </c>
      <c r="CR278" s="156">
        <f>'HARIAN KOMULATIF'!CR278/100*'PROGRES BOBOT'!$J278</f>
        <v>0</v>
      </c>
      <c r="CS278" s="156">
        <f>'HARIAN KOMULATIF'!CS278/100*'PROGRES BOBOT'!$J278</f>
        <v>0</v>
      </c>
      <c r="CT278" s="156">
        <f>'HARIAN KOMULATIF'!CT278/100*'PROGRES BOBOT'!$J278</f>
        <v>0</v>
      </c>
      <c r="CU278" s="156">
        <f>'HARIAN KOMULATIF'!CU278/100*'PROGRES BOBOT'!$J278</f>
        <v>0</v>
      </c>
      <c r="CV278" s="156">
        <f>'HARIAN KOMULATIF'!CV278/100*'PROGRES BOBOT'!$J278</f>
        <v>0</v>
      </c>
      <c r="CW278" s="156">
        <f>'HARIAN KOMULATIF'!CW278/100*'PROGRES BOBOT'!$J278</f>
        <v>0</v>
      </c>
      <c r="CX278" s="156">
        <f>'HARIAN KOMULATIF'!CX278/100*'PROGRES BOBOT'!$J278</f>
        <v>0</v>
      </c>
    </row>
    <row r="279" spans="1:102" ht="15" customHeight="1">
      <c r="A279" s="18"/>
      <c r="B279" s="63"/>
      <c r="C279" s="5"/>
      <c r="D279" s="5"/>
      <c r="E279" s="61"/>
      <c r="F279" s="16"/>
      <c r="G279" s="20"/>
      <c r="H279" s="16"/>
      <c r="I279" s="21"/>
      <c r="J279" s="154"/>
      <c r="K279" s="156">
        <f>'HARIAN KOMULATIF'!K279/100*'PROGRES BOBOT'!$J279</f>
        <v>0</v>
      </c>
      <c r="L279" s="156">
        <f>'HARIAN KOMULATIF'!L279/100*'PROGRES BOBOT'!$J279</f>
        <v>0</v>
      </c>
      <c r="M279" s="156">
        <f>'HARIAN KOMULATIF'!M279/100*'PROGRES BOBOT'!$J279</f>
        <v>0</v>
      </c>
      <c r="N279" s="156">
        <f>'HARIAN KOMULATIF'!N279/100*'PROGRES BOBOT'!$J279</f>
        <v>0</v>
      </c>
      <c r="O279" s="156">
        <f>'HARIAN KOMULATIF'!O279/100*'PROGRES BOBOT'!$J279</f>
        <v>0</v>
      </c>
      <c r="P279" s="156">
        <f>'HARIAN KOMULATIF'!P279/100*'PROGRES BOBOT'!$J279</f>
        <v>0</v>
      </c>
      <c r="Q279" s="156">
        <f>'HARIAN KOMULATIF'!Q279/100*'PROGRES BOBOT'!$J279</f>
        <v>0</v>
      </c>
      <c r="R279" s="156">
        <f>'HARIAN KOMULATIF'!R279/100*'PROGRES BOBOT'!$J279</f>
        <v>0</v>
      </c>
      <c r="S279" s="156">
        <f>'HARIAN KOMULATIF'!S279/100*'PROGRES BOBOT'!$J279</f>
        <v>0</v>
      </c>
      <c r="T279" s="156">
        <f>'HARIAN KOMULATIF'!T279/100*'PROGRES BOBOT'!$J279</f>
        <v>0</v>
      </c>
      <c r="U279" s="156">
        <f>'HARIAN KOMULATIF'!U279/100*'PROGRES BOBOT'!$J279</f>
        <v>0</v>
      </c>
      <c r="V279" s="156">
        <f>'HARIAN KOMULATIF'!V279/100*'PROGRES BOBOT'!$J279</f>
        <v>0</v>
      </c>
      <c r="W279" s="156">
        <f>'HARIAN KOMULATIF'!W279/100*'PROGRES BOBOT'!$J279</f>
        <v>0</v>
      </c>
      <c r="X279" s="156">
        <f>'HARIAN KOMULATIF'!X279/100*'PROGRES BOBOT'!$J279</f>
        <v>0</v>
      </c>
      <c r="Y279" s="156">
        <f>'HARIAN KOMULATIF'!Y279/100*'PROGRES BOBOT'!$J279</f>
        <v>0</v>
      </c>
      <c r="Z279" s="156">
        <f>'HARIAN KOMULATIF'!Z279/100*'PROGRES BOBOT'!$J279</f>
        <v>0</v>
      </c>
      <c r="AA279" s="156">
        <f>'HARIAN KOMULATIF'!AA279/100*'PROGRES BOBOT'!$J279</f>
        <v>0</v>
      </c>
      <c r="AB279" s="156">
        <f>'HARIAN KOMULATIF'!AB279/100*'PROGRES BOBOT'!$J279</f>
        <v>0</v>
      </c>
      <c r="AC279" s="156">
        <f>'HARIAN KOMULATIF'!AC279/100*'PROGRES BOBOT'!$J279</f>
        <v>0</v>
      </c>
      <c r="AD279" s="156">
        <f>'HARIAN KOMULATIF'!AD279/100*'PROGRES BOBOT'!$J279</f>
        <v>0</v>
      </c>
      <c r="AE279" s="156">
        <f>'HARIAN KOMULATIF'!AE279/100*'PROGRES BOBOT'!$J279</f>
        <v>0</v>
      </c>
      <c r="AF279" s="156">
        <f>'HARIAN KOMULATIF'!AF279/100*'PROGRES BOBOT'!$J279</f>
        <v>0</v>
      </c>
      <c r="AG279" s="156">
        <f>'HARIAN KOMULATIF'!AG279/100*'PROGRES BOBOT'!$J279</f>
        <v>0</v>
      </c>
      <c r="AH279" s="156">
        <f>'HARIAN KOMULATIF'!AH279/100*'PROGRES BOBOT'!$J279</f>
        <v>0</v>
      </c>
      <c r="AI279" s="156">
        <f>'HARIAN KOMULATIF'!AI279/100*'PROGRES BOBOT'!$J279</f>
        <v>0</v>
      </c>
      <c r="AJ279" s="156">
        <f>'HARIAN KOMULATIF'!AJ279/100*'PROGRES BOBOT'!$J279</f>
        <v>0</v>
      </c>
      <c r="AK279" s="156">
        <f>'HARIAN KOMULATIF'!AK279/100*'PROGRES BOBOT'!$J279</f>
        <v>0</v>
      </c>
      <c r="AL279" s="156">
        <f>'HARIAN KOMULATIF'!AL279/100*'PROGRES BOBOT'!$J279</f>
        <v>0</v>
      </c>
      <c r="AM279" s="156">
        <f>'HARIAN KOMULATIF'!AM279/100*'PROGRES BOBOT'!$J279</f>
        <v>0</v>
      </c>
      <c r="AN279" s="156">
        <f>'HARIAN KOMULATIF'!AN279/100*'PROGRES BOBOT'!$J279</f>
        <v>0</v>
      </c>
      <c r="AO279" s="156">
        <f>'HARIAN KOMULATIF'!AO279/100*'PROGRES BOBOT'!$J279</f>
        <v>0</v>
      </c>
      <c r="AP279" s="156">
        <f>'HARIAN KOMULATIF'!AP279/100*'PROGRES BOBOT'!$J279</f>
        <v>0</v>
      </c>
      <c r="AQ279" s="156">
        <f>'HARIAN KOMULATIF'!AQ279/100*'PROGRES BOBOT'!$J279</f>
        <v>0</v>
      </c>
      <c r="AR279" s="156">
        <f>'HARIAN KOMULATIF'!AR279/100*'PROGRES BOBOT'!$J279</f>
        <v>0</v>
      </c>
      <c r="AS279" s="156">
        <f>'HARIAN KOMULATIF'!AS279/100*'PROGRES BOBOT'!$J279</f>
        <v>0</v>
      </c>
      <c r="AT279" s="156">
        <f>'HARIAN KOMULATIF'!AT279/100*'PROGRES BOBOT'!$J279</f>
        <v>0</v>
      </c>
      <c r="AU279" s="156">
        <f>'HARIAN KOMULATIF'!AU279/100*'PROGRES BOBOT'!$J279</f>
        <v>0</v>
      </c>
      <c r="AV279" s="156">
        <f>'HARIAN KOMULATIF'!AV279/100*'PROGRES BOBOT'!$J279</f>
        <v>0</v>
      </c>
      <c r="AW279" s="156">
        <f>'HARIAN KOMULATIF'!AW279/100*'PROGRES BOBOT'!$J279</f>
        <v>0</v>
      </c>
      <c r="AX279" s="156">
        <f>'HARIAN KOMULATIF'!AX279/100*'PROGRES BOBOT'!$J279</f>
        <v>0</v>
      </c>
      <c r="AY279" s="156">
        <f>'HARIAN KOMULATIF'!AY279/100*'PROGRES BOBOT'!$J279</f>
        <v>0</v>
      </c>
      <c r="AZ279" s="156">
        <f>'HARIAN KOMULATIF'!AZ279/100*'PROGRES BOBOT'!$J279</f>
        <v>0</v>
      </c>
      <c r="BA279" s="156">
        <f>'HARIAN KOMULATIF'!BA279/100*'PROGRES BOBOT'!$J279</f>
        <v>0</v>
      </c>
      <c r="BB279" s="156">
        <f>'HARIAN KOMULATIF'!BB279/100*'PROGRES BOBOT'!$J279</f>
        <v>0</v>
      </c>
      <c r="BC279" s="156">
        <f>'HARIAN KOMULATIF'!BC279/100*'PROGRES BOBOT'!$J279</f>
        <v>0</v>
      </c>
      <c r="BD279" s="156">
        <f>'HARIAN KOMULATIF'!BD279/100*'PROGRES BOBOT'!$J279</f>
        <v>0</v>
      </c>
      <c r="BE279" s="156">
        <f>'HARIAN KOMULATIF'!BE279/100*'PROGRES BOBOT'!$J279</f>
        <v>0</v>
      </c>
      <c r="BF279" s="156">
        <f>'HARIAN KOMULATIF'!BF279/100*'PROGRES BOBOT'!$J279</f>
        <v>0</v>
      </c>
      <c r="BG279" s="156">
        <f>'HARIAN KOMULATIF'!BG279/100*'PROGRES BOBOT'!$J279</f>
        <v>0</v>
      </c>
      <c r="BH279" s="156">
        <f>'HARIAN KOMULATIF'!BH279/100*'PROGRES BOBOT'!$J279</f>
        <v>0</v>
      </c>
      <c r="BI279" s="156">
        <f>'HARIAN KOMULATIF'!BI279/100*'PROGRES BOBOT'!$J279</f>
        <v>0</v>
      </c>
      <c r="BJ279" s="156">
        <f>'HARIAN KOMULATIF'!BJ279/100*'PROGRES BOBOT'!$J279</f>
        <v>0</v>
      </c>
      <c r="BK279" s="156">
        <f>'HARIAN KOMULATIF'!BK279/100*'PROGRES BOBOT'!$J279</f>
        <v>0</v>
      </c>
      <c r="BL279" s="156">
        <f>'HARIAN KOMULATIF'!BL279/100*'PROGRES BOBOT'!$J279</f>
        <v>0</v>
      </c>
      <c r="BM279" s="156">
        <f>'HARIAN KOMULATIF'!BM279/100*'PROGRES BOBOT'!$J279</f>
        <v>0</v>
      </c>
      <c r="BN279" s="156">
        <f>'HARIAN KOMULATIF'!BN279/100*'PROGRES BOBOT'!$J279</f>
        <v>0</v>
      </c>
      <c r="BO279" s="156">
        <f>'HARIAN KOMULATIF'!BO279/100*'PROGRES BOBOT'!$J279</f>
        <v>0</v>
      </c>
      <c r="BP279" s="156">
        <f>'HARIAN KOMULATIF'!BP279/100*'PROGRES BOBOT'!$J279</f>
        <v>0</v>
      </c>
      <c r="BQ279" s="156">
        <f>'HARIAN KOMULATIF'!BQ279/100*'PROGRES BOBOT'!$J279</f>
        <v>0</v>
      </c>
      <c r="BR279" s="156">
        <f>'HARIAN KOMULATIF'!BR279/100*'PROGRES BOBOT'!$J279</f>
        <v>0</v>
      </c>
      <c r="BS279" s="156">
        <f>'HARIAN KOMULATIF'!BS279/100*'PROGRES BOBOT'!$J279</f>
        <v>0</v>
      </c>
      <c r="BT279" s="156">
        <f>'HARIAN KOMULATIF'!BT279/100*'PROGRES BOBOT'!$J279</f>
        <v>0</v>
      </c>
      <c r="BU279" s="156">
        <f>'HARIAN KOMULATIF'!BU279/100*'PROGRES BOBOT'!$J279</f>
        <v>0</v>
      </c>
      <c r="BV279" s="156">
        <f>'HARIAN KOMULATIF'!BV279/100*'PROGRES BOBOT'!$J279</f>
        <v>0</v>
      </c>
      <c r="BW279" s="156">
        <f>'HARIAN KOMULATIF'!BW279/100*'PROGRES BOBOT'!$J279</f>
        <v>0</v>
      </c>
      <c r="BX279" s="156">
        <f>'HARIAN KOMULATIF'!BX279/100*'PROGRES BOBOT'!$J279</f>
        <v>0</v>
      </c>
      <c r="BY279" s="156">
        <f>'HARIAN KOMULATIF'!BY279/100*'PROGRES BOBOT'!$J279</f>
        <v>0</v>
      </c>
      <c r="BZ279" s="156">
        <f>'HARIAN KOMULATIF'!BZ279/100*'PROGRES BOBOT'!$J279</f>
        <v>0</v>
      </c>
      <c r="CA279" s="156">
        <f>'HARIAN KOMULATIF'!CA279/100*'PROGRES BOBOT'!$J279</f>
        <v>0</v>
      </c>
      <c r="CB279" s="156">
        <f>'HARIAN KOMULATIF'!CB279/100*'PROGRES BOBOT'!$J279</f>
        <v>0</v>
      </c>
      <c r="CC279" s="156">
        <f>'HARIAN KOMULATIF'!CC279/100*'PROGRES BOBOT'!$J279</f>
        <v>0</v>
      </c>
      <c r="CD279" s="156">
        <f>'HARIAN KOMULATIF'!CD279/100*'PROGRES BOBOT'!$J279</f>
        <v>0</v>
      </c>
      <c r="CE279" s="156">
        <f>'HARIAN KOMULATIF'!CE279/100*'PROGRES BOBOT'!$J279</f>
        <v>0</v>
      </c>
      <c r="CF279" s="156">
        <f>'HARIAN KOMULATIF'!CF279/100*'PROGRES BOBOT'!$J279</f>
        <v>0</v>
      </c>
      <c r="CG279" s="156">
        <f>'HARIAN KOMULATIF'!CG279/100*'PROGRES BOBOT'!$J279</f>
        <v>0</v>
      </c>
      <c r="CH279" s="156">
        <f>'HARIAN KOMULATIF'!CH279/100*'PROGRES BOBOT'!$J279</f>
        <v>0</v>
      </c>
      <c r="CI279" s="156">
        <f>'HARIAN KOMULATIF'!CI279/100*'PROGRES BOBOT'!$J279</f>
        <v>0</v>
      </c>
      <c r="CJ279" s="156">
        <f>'HARIAN KOMULATIF'!CJ279/100*'PROGRES BOBOT'!$J279</f>
        <v>0</v>
      </c>
      <c r="CK279" s="156">
        <f>'HARIAN KOMULATIF'!CK279/100*'PROGRES BOBOT'!$J279</f>
        <v>0</v>
      </c>
      <c r="CL279" s="156">
        <f>'HARIAN KOMULATIF'!CL279/100*'PROGRES BOBOT'!$J279</f>
        <v>0</v>
      </c>
      <c r="CM279" s="156">
        <f>'HARIAN KOMULATIF'!CM279/100*'PROGRES BOBOT'!$J279</f>
        <v>0</v>
      </c>
      <c r="CN279" s="156">
        <f>'HARIAN KOMULATIF'!CN279/100*'PROGRES BOBOT'!$J279</f>
        <v>0</v>
      </c>
      <c r="CO279" s="156">
        <f>'HARIAN KOMULATIF'!CO279/100*'PROGRES BOBOT'!$J279</f>
        <v>0</v>
      </c>
      <c r="CP279" s="156">
        <f>'HARIAN KOMULATIF'!CP279/100*'PROGRES BOBOT'!$J279</f>
        <v>0</v>
      </c>
      <c r="CQ279" s="156">
        <f>'HARIAN KOMULATIF'!CQ279/100*'PROGRES BOBOT'!$J279</f>
        <v>0</v>
      </c>
      <c r="CR279" s="156">
        <f>'HARIAN KOMULATIF'!CR279/100*'PROGRES BOBOT'!$J279</f>
        <v>0</v>
      </c>
      <c r="CS279" s="156">
        <f>'HARIAN KOMULATIF'!CS279/100*'PROGRES BOBOT'!$J279</f>
        <v>0</v>
      </c>
      <c r="CT279" s="156">
        <f>'HARIAN KOMULATIF'!CT279/100*'PROGRES BOBOT'!$J279</f>
        <v>0</v>
      </c>
      <c r="CU279" s="156">
        <f>'HARIAN KOMULATIF'!CU279/100*'PROGRES BOBOT'!$J279</f>
        <v>0</v>
      </c>
      <c r="CV279" s="156">
        <f>'HARIAN KOMULATIF'!CV279/100*'PROGRES BOBOT'!$J279</f>
        <v>0</v>
      </c>
      <c r="CW279" s="156">
        <f>'HARIAN KOMULATIF'!CW279/100*'PROGRES BOBOT'!$J279</f>
        <v>0</v>
      </c>
      <c r="CX279" s="156">
        <f>'HARIAN KOMULATIF'!CX279/100*'PROGRES BOBOT'!$J279</f>
        <v>0</v>
      </c>
    </row>
    <row r="280" spans="1:102" ht="15" customHeight="1">
      <c r="A280" s="18"/>
      <c r="B280" s="60" t="s">
        <v>144</v>
      </c>
      <c r="C280" s="5"/>
      <c r="D280" s="5"/>
      <c r="E280" s="61"/>
      <c r="F280" s="16"/>
      <c r="G280" s="20"/>
      <c r="H280" s="16"/>
      <c r="I280" s="18"/>
      <c r="J280" s="154"/>
      <c r="K280" s="156">
        <f>'HARIAN KOMULATIF'!K280/100*'PROGRES BOBOT'!$J280</f>
        <v>0</v>
      </c>
      <c r="L280" s="156">
        <f>'HARIAN KOMULATIF'!L280/100*'PROGRES BOBOT'!$J280</f>
        <v>0</v>
      </c>
      <c r="M280" s="156">
        <f>'HARIAN KOMULATIF'!M280/100*'PROGRES BOBOT'!$J280</f>
        <v>0</v>
      </c>
      <c r="N280" s="156">
        <f>'HARIAN KOMULATIF'!N280/100*'PROGRES BOBOT'!$J280</f>
        <v>0</v>
      </c>
      <c r="O280" s="156">
        <f>'HARIAN KOMULATIF'!O280/100*'PROGRES BOBOT'!$J280</f>
        <v>0</v>
      </c>
      <c r="P280" s="156">
        <f>'HARIAN KOMULATIF'!P280/100*'PROGRES BOBOT'!$J280</f>
        <v>0</v>
      </c>
      <c r="Q280" s="156">
        <f>'HARIAN KOMULATIF'!Q280/100*'PROGRES BOBOT'!$J280</f>
        <v>0</v>
      </c>
      <c r="R280" s="156">
        <f>'HARIAN KOMULATIF'!R280/100*'PROGRES BOBOT'!$J280</f>
        <v>0</v>
      </c>
      <c r="S280" s="156">
        <f>'HARIAN KOMULATIF'!S280/100*'PROGRES BOBOT'!$J280</f>
        <v>0</v>
      </c>
      <c r="T280" s="156">
        <f>'HARIAN KOMULATIF'!T280/100*'PROGRES BOBOT'!$J280</f>
        <v>0</v>
      </c>
      <c r="U280" s="156">
        <f>'HARIAN KOMULATIF'!U280/100*'PROGRES BOBOT'!$J280</f>
        <v>0</v>
      </c>
      <c r="V280" s="156">
        <f>'HARIAN KOMULATIF'!V280/100*'PROGRES BOBOT'!$J280</f>
        <v>0</v>
      </c>
      <c r="W280" s="156">
        <f>'HARIAN KOMULATIF'!W280/100*'PROGRES BOBOT'!$J280</f>
        <v>0</v>
      </c>
      <c r="X280" s="156">
        <f>'HARIAN KOMULATIF'!X280/100*'PROGRES BOBOT'!$J280</f>
        <v>0</v>
      </c>
      <c r="Y280" s="156">
        <f>'HARIAN KOMULATIF'!Y280/100*'PROGRES BOBOT'!$J280</f>
        <v>0</v>
      </c>
      <c r="Z280" s="156">
        <f>'HARIAN KOMULATIF'!Z280/100*'PROGRES BOBOT'!$J280</f>
        <v>0</v>
      </c>
      <c r="AA280" s="156">
        <f>'HARIAN KOMULATIF'!AA280/100*'PROGRES BOBOT'!$J280</f>
        <v>0</v>
      </c>
      <c r="AB280" s="156">
        <f>'HARIAN KOMULATIF'!AB280/100*'PROGRES BOBOT'!$J280</f>
        <v>0</v>
      </c>
      <c r="AC280" s="156">
        <f>'HARIAN KOMULATIF'!AC280/100*'PROGRES BOBOT'!$J280</f>
        <v>0</v>
      </c>
      <c r="AD280" s="156">
        <f>'HARIAN KOMULATIF'!AD280/100*'PROGRES BOBOT'!$J280</f>
        <v>0</v>
      </c>
      <c r="AE280" s="156">
        <f>'HARIAN KOMULATIF'!AE280/100*'PROGRES BOBOT'!$J280</f>
        <v>0</v>
      </c>
      <c r="AF280" s="156">
        <f>'HARIAN KOMULATIF'!AF280/100*'PROGRES BOBOT'!$J280</f>
        <v>0</v>
      </c>
      <c r="AG280" s="156">
        <f>'HARIAN KOMULATIF'!AG280/100*'PROGRES BOBOT'!$J280</f>
        <v>0</v>
      </c>
      <c r="AH280" s="156">
        <f>'HARIAN KOMULATIF'!AH280/100*'PROGRES BOBOT'!$J280</f>
        <v>0</v>
      </c>
      <c r="AI280" s="156">
        <f>'HARIAN KOMULATIF'!AI280/100*'PROGRES BOBOT'!$J280</f>
        <v>0</v>
      </c>
      <c r="AJ280" s="156">
        <f>'HARIAN KOMULATIF'!AJ280/100*'PROGRES BOBOT'!$J280</f>
        <v>0</v>
      </c>
      <c r="AK280" s="156">
        <f>'HARIAN KOMULATIF'!AK280/100*'PROGRES BOBOT'!$J280</f>
        <v>0</v>
      </c>
      <c r="AL280" s="156">
        <f>'HARIAN KOMULATIF'!AL280/100*'PROGRES BOBOT'!$J280</f>
        <v>0</v>
      </c>
      <c r="AM280" s="156">
        <f>'HARIAN KOMULATIF'!AM280/100*'PROGRES BOBOT'!$J280</f>
        <v>0</v>
      </c>
      <c r="AN280" s="156">
        <f>'HARIAN KOMULATIF'!AN280/100*'PROGRES BOBOT'!$J280</f>
        <v>0</v>
      </c>
      <c r="AO280" s="156">
        <f>'HARIAN KOMULATIF'!AO280/100*'PROGRES BOBOT'!$J280</f>
        <v>0</v>
      </c>
      <c r="AP280" s="156">
        <f>'HARIAN KOMULATIF'!AP280/100*'PROGRES BOBOT'!$J280</f>
        <v>0</v>
      </c>
      <c r="AQ280" s="156">
        <f>'HARIAN KOMULATIF'!AQ280/100*'PROGRES BOBOT'!$J280</f>
        <v>0</v>
      </c>
      <c r="AR280" s="156">
        <f>'HARIAN KOMULATIF'!AR280/100*'PROGRES BOBOT'!$J280</f>
        <v>0</v>
      </c>
      <c r="AS280" s="156">
        <f>'HARIAN KOMULATIF'!AS280/100*'PROGRES BOBOT'!$J280</f>
        <v>0</v>
      </c>
      <c r="AT280" s="156">
        <f>'HARIAN KOMULATIF'!AT280/100*'PROGRES BOBOT'!$J280</f>
        <v>0</v>
      </c>
      <c r="AU280" s="156">
        <f>'HARIAN KOMULATIF'!AU280/100*'PROGRES BOBOT'!$J280</f>
        <v>0</v>
      </c>
      <c r="AV280" s="156">
        <f>'HARIAN KOMULATIF'!AV280/100*'PROGRES BOBOT'!$J280</f>
        <v>0</v>
      </c>
      <c r="AW280" s="156">
        <f>'HARIAN KOMULATIF'!AW280/100*'PROGRES BOBOT'!$J280</f>
        <v>0</v>
      </c>
      <c r="AX280" s="156">
        <f>'HARIAN KOMULATIF'!AX280/100*'PROGRES BOBOT'!$J280</f>
        <v>0</v>
      </c>
      <c r="AY280" s="156">
        <f>'HARIAN KOMULATIF'!AY280/100*'PROGRES BOBOT'!$J280</f>
        <v>0</v>
      </c>
      <c r="AZ280" s="156">
        <f>'HARIAN KOMULATIF'!AZ280/100*'PROGRES BOBOT'!$J280</f>
        <v>0</v>
      </c>
      <c r="BA280" s="156">
        <f>'HARIAN KOMULATIF'!BA280/100*'PROGRES BOBOT'!$J280</f>
        <v>0</v>
      </c>
      <c r="BB280" s="156">
        <f>'HARIAN KOMULATIF'!BB280/100*'PROGRES BOBOT'!$J280</f>
        <v>0</v>
      </c>
      <c r="BC280" s="156">
        <f>'HARIAN KOMULATIF'!BC280/100*'PROGRES BOBOT'!$J280</f>
        <v>0</v>
      </c>
      <c r="BD280" s="156">
        <f>'HARIAN KOMULATIF'!BD280/100*'PROGRES BOBOT'!$J280</f>
        <v>0</v>
      </c>
      <c r="BE280" s="156">
        <f>'HARIAN KOMULATIF'!BE280/100*'PROGRES BOBOT'!$J280</f>
        <v>0</v>
      </c>
      <c r="BF280" s="156">
        <f>'HARIAN KOMULATIF'!BF280/100*'PROGRES BOBOT'!$J280</f>
        <v>0</v>
      </c>
      <c r="BG280" s="156">
        <f>'HARIAN KOMULATIF'!BG280/100*'PROGRES BOBOT'!$J280</f>
        <v>0</v>
      </c>
      <c r="BH280" s="156">
        <f>'HARIAN KOMULATIF'!BH280/100*'PROGRES BOBOT'!$J280</f>
        <v>0</v>
      </c>
      <c r="BI280" s="156">
        <f>'HARIAN KOMULATIF'!BI280/100*'PROGRES BOBOT'!$J280</f>
        <v>0</v>
      </c>
      <c r="BJ280" s="156">
        <f>'HARIAN KOMULATIF'!BJ280/100*'PROGRES BOBOT'!$J280</f>
        <v>0</v>
      </c>
      <c r="BK280" s="156">
        <f>'HARIAN KOMULATIF'!BK280/100*'PROGRES BOBOT'!$J280</f>
        <v>0</v>
      </c>
      <c r="BL280" s="156">
        <f>'HARIAN KOMULATIF'!BL280/100*'PROGRES BOBOT'!$J280</f>
        <v>0</v>
      </c>
      <c r="BM280" s="156">
        <f>'HARIAN KOMULATIF'!BM280/100*'PROGRES BOBOT'!$J280</f>
        <v>0</v>
      </c>
      <c r="BN280" s="156">
        <f>'HARIAN KOMULATIF'!BN280/100*'PROGRES BOBOT'!$J280</f>
        <v>0</v>
      </c>
      <c r="BO280" s="156">
        <f>'HARIAN KOMULATIF'!BO280/100*'PROGRES BOBOT'!$J280</f>
        <v>0</v>
      </c>
      <c r="BP280" s="156">
        <f>'HARIAN KOMULATIF'!BP280/100*'PROGRES BOBOT'!$J280</f>
        <v>0</v>
      </c>
      <c r="BQ280" s="156">
        <f>'HARIAN KOMULATIF'!BQ280/100*'PROGRES BOBOT'!$J280</f>
        <v>0</v>
      </c>
      <c r="BR280" s="156">
        <f>'HARIAN KOMULATIF'!BR280/100*'PROGRES BOBOT'!$J280</f>
        <v>0</v>
      </c>
      <c r="BS280" s="156">
        <f>'HARIAN KOMULATIF'!BS280/100*'PROGRES BOBOT'!$J280</f>
        <v>0</v>
      </c>
      <c r="BT280" s="156">
        <f>'HARIAN KOMULATIF'!BT280/100*'PROGRES BOBOT'!$J280</f>
        <v>0</v>
      </c>
      <c r="BU280" s="156">
        <f>'HARIAN KOMULATIF'!BU280/100*'PROGRES BOBOT'!$J280</f>
        <v>0</v>
      </c>
      <c r="BV280" s="156">
        <f>'HARIAN KOMULATIF'!BV280/100*'PROGRES BOBOT'!$J280</f>
        <v>0</v>
      </c>
      <c r="BW280" s="156">
        <f>'HARIAN KOMULATIF'!BW280/100*'PROGRES BOBOT'!$J280</f>
        <v>0</v>
      </c>
      <c r="BX280" s="156">
        <f>'HARIAN KOMULATIF'!BX280/100*'PROGRES BOBOT'!$J280</f>
        <v>0</v>
      </c>
      <c r="BY280" s="156">
        <f>'HARIAN KOMULATIF'!BY280/100*'PROGRES BOBOT'!$J280</f>
        <v>0</v>
      </c>
      <c r="BZ280" s="156">
        <f>'HARIAN KOMULATIF'!BZ280/100*'PROGRES BOBOT'!$J280</f>
        <v>0</v>
      </c>
      <c r="CA280" s="156">
        <f>'HARIAN KOMULATIF'!CA280/100*'PROGRES BOBOT'!$J280</f>
        <v>0</v>
      </c>
      <c r="CB280" s="156">
        <f>'HARIAN KOMULATIF'!CB280/100*'PROGRES BOBOT'!$J280</f>
        <v>0</v>
      </c>
      <c r="CC280" s="156">
        <f>'HARIAN KOMULATIF'!CC280/100*'PROGRES BOBOT'!$J280</f>
        <v>0</v>
      </c>
      <c r="CD280" s="156">
        <f>'HARIAN KOMULATIF'!CD280/100*'PROGRES BOBOT'!$J280</f>
        <v>0</v>
      </c>
      <c r="CE280" s="156">
        <f>'HARIAN KOMULATIF'!CE280/100*'PROGRES BOBOT'!$J280</f>
        <v>0</v>
      </c>
      <c r="CF280" s="156">
        <f>'HARIAN KOMULATIF'!CF280/100*'PROGRES BOBOT'!$J280</f>
        <v>0</v>
      </c>
      <c r="CG280" s="156">
        <f>'HARIAN KOMULATIF'!CG280/100*'PROGRES BOBOT'!$J280</f>
        <v>0</v>
      </c>
      <c r="CH280" s="156">
        <f>'HARIAN KOMULATIF'!CH280/100*'PROGRES BOBOT'!$J280</f>
        <v>0</v>
      </c>
      <c r="CI280" s="156">
        <f>'HARIAN KOMULATIF'!CI280/100*'PROGRES BOBOT'!$J280</f>
        <v>0</v>
      </c>
      <c r="CJ280" s="156">
        <f>'HARIAN KOMULATIF'!CJ280/100*'PROGRES BOBOT'!$J280</f>
        <v>0</v>
      </c>
      <c r="CK280" s="156">
        <f>'HARIAN KOMULATIF'!CK280/100*'PROGRES BOBOT'!$J280</f>
        <v>0</v>
      </c>
      <c r="CL280" s="156">
        <f>'HARIAN KOMULATIF'!CL280/100*'PROGRES BOBOT'!$J280</f>
        <v>0</v>
      </c>
      <c r="CM280" s="156">
        <f>'HARIAN KOMULATIF'!CM280/100*'PROGRES BOBOT'!$J280</f>
        <v>0</v>
      </c>
      <c r="CN280" s="156">
        <f>'HARIAN KOMULATIF'!CN280/100*'PROGRES BOBOT'!$J280</f>
        <v>0</v>
      </c>
      <c r="CO280" s="156">
        <f>'HARIAN KOMULATIF'!CO280/100*'PROGRES BOBOT'!$J280</f>
        <v>0</v>
      </c>
      <c r="CP280" s="156">
        <f>'HARIAN KOMULATIF'!CP280/100*'PROGRES BOBOT'!$J280</f>
        <v>0</v>
      </c>
      <c r="CQ280" s="156">
        <f>'HARIAN KOMULATIF'!CQ280/100*'PROGRES BOBOT'!$J280</f>
        <v>0</v>
      </c>
      <c r="CR280" s="156">
        <f>'HARIAN KOMULATIF'!CR280/100*'PROGRES BOBOT'!$J280</f>
        <v>0</v>
      </c>
      <c r="CS280" s="156">
        <f>'HARIAN KOMULATIF'!CS280/100*'PROGRES BOBOT'!$J280</f>
        <v>0</v>
      </c>
      <c r="CT280" s="156">
        <f>'HARIAN KOMULATIF'!CT280/100*'PROGRES BOBOT'!$J280</f>
        <v>0</v>
      </c>
      <c r="CU280" s="156">
        <f>'HARIAN KOMULATIF'!CU280/100*'PROGRES BOBOT'!$J280</f>
        <v>0</v>
      </c>
      <c r="CV280" s="156">
        <f>'HARIAN KOMULATIF'!CV280/100*'PROGRES BOBOT'!$J280</f>
        <v>0</v>
      </c>
      <c r="CW280" s="156">
        <f>'HARIAN KOMULATIF'!CW280/100*'PROGRES BOBOT'!$J280</f>
        <v>0</v>
      </c>
      <c r="CX280" s="156">
        <f>'HARIAN KOMULATIF'!CX280/100*'PROGRES BOBOT'!$J280</f>
        <v>0</v>
      </c>
    </row>
    <row r="281" spans="1:102" ht="15" customHeight="1">
      <c r="A281" s="18">
        <v>1</v>
      </c>
      <c r="B281" s="63" t="s">
        <v>138</v>
      </c>
      <c r="C281" s="5"/>
      <c r="D281" s="5"/>
      <c r="E281" s="61"/>
      <c r="F281" s="16">
        <v>60.197499999999998</v>
      </c>
      <c r="G281" s="20" t="s">
        <v>9</v>
      </c>
      <c r="H281" s="16">
        <f>H273</f>
        <v>80000</v>
      </c>
      <c r="I281" s="21">
        <f>H281*F281</f>
        <v>4815800</v>
      </c>
      <c r="J281" s="154">
        <f t="shared" si="48"/>
        <v>0.48157888975981916</v>
      </c>
      <c r="K281" s="156">
        <f>'HARIAN KOMULATIF'!K281/100*'PROGRES BOBOT'!$J281</f>
        <v>0</v>
      </c>
      <c r="L281" s="156">
        <f>'HARIAN KOMULATIF'!L281/100*'PROGRES BOBOT'!$J281</f>
        <v>0</v>
      </c>
      <c r="M281" s="156">
        <f>'HARIAN KOMULATIF'!M281/100*'PROGRES BOBOT'!$J281</f>
        <v>0</v>
      </c>
      <c r="N281" s="156">
        <f>'HARIAN KOMULATIF'!N281/100*'PROGRES BOBOT'!$J281</f>
        <v>0</v>
      </c>
      <c r="O281" s="156">
        <f>'HARIAN KOMULATIF'!O281/100*'PROGRES BOBOT'!$J281</f>
        <v>0</v>
      </c>
      <c r="P281" s="156">
        <f>'HARIAN KOMULATIF'!P281/100*'PROGRES BOBOT'!$J281</f>
        <v>0</v>
      </c>
      <c r="Q281" s="156">
        <f>'HARIAN KOMULATIF'!Q281/100*'PROGRES BOBOT'!$J281</f>
        <v>0</v>
      </c>
      <c r="R281" s="156">
        <f>'HARIAN KOMULATIF'!R281/100*'PROGRES BOBOT'!$J281</f>
        <v>0</v>
      </c>
      <c r="S281" s="156">
        <f>'HARIAN KOMULATIF'!S281/100*'PROGRES BOBOT'!$J281</f>
        <v>0</v>
      </c>
      <c r="T281" s="156">
        <f>'HARIAN KOMULATIF'!T281/100*'PROGRES BOBOT'!$J281</f>
        <v>0</v>
      </c>
      <c r="U281" s="156">
        <f>'HARIAN KOMULATIF'!U281/100*'PROGRES BOBOT'!$J281</f>
        <v>0</v>
      </c>
      <c r="V281" s="156">
        <f>'HARIAN KOMULATIF'!V281/100*'PROGRES BOBOT'!$J281</f>
        <v>0</v>
      </c>
      <c r="W281" s="156">
        <f>'HARIAN KOMULATIF'!W281/100*'PROGRES BOBOT'!$J281</f>
        <v>0</v>
      </c>
      <c r="X281" s="156">
        <f>'HARIAN KOMULATIF'!X281/100*'PROGRES BOBOT'!$J281</f>
        <v>0</v>
      </c>
      <c r="Y281" s="156">
        <f>'HARIAN KOMULATIF'!Y281/100*'PROGRES BOBOT'!$J281</f>
        <v>0</v>
      </c>
      <c r="Z281" s="156">
        <f>'HARIAN KOMULATIF'!Z281/100*'PROGRES BOBOT'!$J281</f>
        <v>0</v>
      </c>
      <c r="AA281" s="156">
        <f>'HARIAN KOMULATIF'!AA281/100*'PROGRES BOBOT'!$J281</f>
        <v>0</v>
      </c>
      <c r="AB281" s="156">
        <f>'HARIAN KOMULATIF'!AB281/100*'PROGRES BOBOT'!$J281</f>
        <v>0</v>
      </c>
      <c r="AC281" s="156">
        <f>'HARIAN KOMULATIF'!AC281/100*'PROGRES BOBOT'!$J281</f>
        <v>0</v>
      </c>
      <c r="AD281" s="156">
        <f>'HARIAN KOMULATIF'!AD281/100*'PROGRES BOBOT'!$J281</f>
        <v>0</v>
      </c>
      <c r="AE281" s="156">
        <f>'HARIAN KOMULATIF'!AE281/100*'PROGRES BOBOT'!$J281</f>
        <v>0</v>
      </c>
      <c r="AF281" s="156">
        <f>'HARIAN KOMULATIF'!AF281/100*'PROGRES BOBOT'!$J281</f>
        <v>0</v>
      </c>
      <c r="AG281" s="156">
        <f>'HARIAN KOMULATIF'!AG281/100*'PROGRES BOBOT'!$J281</f>
        <v>0</v>
      </c>
      <c r="AH281" s="156">
        <f>'HARIAN KOMULATIF'!AH281/100*'PROGRES BOBOT'!$J281</f>
        <v>0</v>
      </c>
      <c r="AI281" s="156">
        <f>'HARIAN KOMULATIF'!AI281/100*'PROGRES BOBOT'!$J281</f>
        <v>0</v>
      </c>
      <c r="AJ281" s="156">
        <f>'HARIAN KOMULATIF'!AJ281/100*'PROGRES BOBOT'!$J281</f>
        <v>0</v>
      </c>
      <c r="AK281" s="156">
        <f>'HARIAN KOMULATIF'!AK281/100*'PROGRES BOBOT'!$J281</f>
        <v>0</v>
      </c>
      <c r="AL281" s="156">
        <f>'HARIAN KOMULATIF'!AL281/100*'PROGRES BOBOT'!$J281</f>
        <v>0</v>
      </c>
      <c r="AM281" s="156">
        <f>'HARIAN KOMULATIF'!AM281/100*'PROGRES BOBOT'!$J281</f>
        <v>0</v>
      </c>
      <c r="AN281" s="156">
        <f>'HARIAN KOMULATIF'!AN281/100*'PROGRES BOBOT'!$J281</f>
        <v>0</v>
      </c>
      <c r="AO281" s="156">
        <f>'HARIAN KOMULATIF'!AO281/100*'PROGRES BOBOT'!$J281</f>
        <v>0</v>
      </c>
      <c r="AP281" s="156">
        <f>'HARIAN KOMULATIF'!AP281/100*'PROGRES BOBOT'!$J281</f>
        <v>0</v>
      </c>
      <c r="AQ281" s="156">
        <f>'HARIAN KOMULATIF'!AQ281/100*'PROGRES BOBOT'!$J281</f>
        <v>0</v>
      </c>
      <c r="AR281" s="156">
        <f>'HARIAN KOMULATIF'!AR281/100*'PROGRES BOBOT'!$J281</f>
        <v>0</v>
      </c>
      <c r="AS281" s="156">
        <f>'HARIAN KOMULATIF'!AS281/100*'PROGRES BOBOT'!$J281</f>
        <v>0</v>
      </c>
      <c r="AT281" s="156">
        <f>'HARIAN KOMULATIF'!AT281/100*'PROGRES BOBOT'!$J281</f>
        <v>0</v>
      </c>
      <c r="AU281" s="156">
        <f>'HARIAN KOMULATIF'!AU281/100*'PROGRES BOBOT'!$J281</f>
        <v>0</v>
      </c>
      <c r="AV281" s="156">
        <f>'HARIAN KOMULATIF'!AV281/100*'PROGRES BOBOT'!$J281</f>
        <v>0</v>
      </c>
      <c r="AW281" s="156">
        <f>'HARIAN KOMULATIF'!AW281/100*'PROGRES BOBOT'!$J281</f>
        <v>0</v>
      </c>
      <c r="AX281" s="156">
        <f>'HARIAN KOMULATIF'!AX281/100*'PROGRES BOBOT'!$J281</f>
        <v>0</v>
      </c>
      <c r="AY281" s="156">
        <f>'HARIAN KOMULATIF'!AY281/100*'PROGRES BOBOT'!$J281</f>
        <v>0</v>
      </c>
      <c r="AZ281" s="156">
        <f>'HARIAN KOMULATIF'!AZ281/100*'PROGRES BOBOT'!$J281</f>
        <v>0</v>
      </c>
      <c r="BA281" s="156">
        <f>'HARIAN KOMULATIF'!BA281/100*'PROGRES BOBOT'!$J281</f>
        <v>0</v>
      </c>
      <c r="BB281" s="156">
        <f>'HARIAN KOMULATIF'!BB281/100*'PROGRES BOBOT'!$J281</f>
        <v>0</v>
      </c>
      <c r="BC281" s="156">
        <f>'HARIAN KOMULATIF'!BC281/100*'PROGRES BOBOT'!$J281</f>
        <v>0</v>
      </c>
      <c r="BD281" s="156">
        <f>'HARIAN KOMULATIF'!BD281/100*'PROGRES BOBOT'!$J281</f>
        <v>0</v>
      </c>
      <c r="BE281" s="156">
        <f>'HARIAN KOMULATIF'!BE281/100*'PROGRES BOBOT'!$J281</f>
        <v>0</v>
      </c>
      <c r="BF281" s="156">
        <f>'HARIAN KOMULATIF'!BF281/100*'PROGRES BOBOT'!$J281</f>
        <v>0</v>
      </c>
      <c r="BG281" s="156">
        <f>'HARIAN KOMULATIF'!BG281/100*'PROGRES BOBOT'!$J281</f>
        <v>0</v>
      </c>
      <c r="BH281" s="156">
        <f>'HARIAN KOMULATIF'!BH281/100*'PROGRES BOBOT'!$J281</f>
        <v>0</v>
      </c>
      <c r="BI281" s="156">
        <f>'HARIAN KOMULATIF'!BI281/100*'PROGRES BOBOT'!$J281</f>
        <v>0</v>
      </c>
      <c r="BJ281" s="156">
        <f>'HARIAN KOMULATIF'!BJ281/100*'PROGRES BOBOT'!$J281</f>
        <v>0</v>
      </c>
      <c r="BK281" s="156">
        <f>'HARIAN KOMULATIF'!BK281/100*'PROGRES BOBOT'!$J281</f>
        <v>0</v>
      </c>
      <c r="BL281" s="156">
        <f>'HARIAN KOMULATIF'!BL281/100*'PROGRES BOBOT'!$J281</f>
        <v>0</v>
      </c>
      <c r="BM281" s="156">
        <f>'HARIAN KOMULATIF'!BM281/100*'PROGRES BOBOT'!$J281</f>
        <v>0</v>
      </c>
      <c r="BN281" s="156">
        <f>'HARIAN KOMULATIF'!BN281/100*'PROGRES BOBOT'!$J281</f>
        <v>0</v>
      </c>
      <c r="BO281" s="156">
        <f>'HARIAN KOMULATIF'!BO281/100*'PROGRES BOBOT'!$J281</f>
        <v>0</v>
      </c>
      <c r="BP281" s="156">
        <f>'HARIAN KOMULATIF'!BP281/100*'PROGRES BOBOT'!$J281</f>
        <v>0</v>
      </c>
      <c r="BQ281" s="156">
        <f>'HARIAN KOMULATIF'!BQ281/100*'PROGRES BOBOT'!$J281</f>
        <v>0</v>
      </c>
      <c r="BR281" s="156">
        <f>'HARIAN KOMULATIF'!BR281/100*'PROGRES BOBOT'!$J281</f>
        <v>0</v>
      </c>
      <c r="BS281" s="156">
        <f>'HARIAN KOMULATIF'!BS281/100*'PROGRES BOBOT'!$J281</f>
        <v>0</v>
      </c>
      <c r="BT281" s="156">
        <f>'HARIAN KOMULATIF'!BT281/100*'PROGRES BOBOT'!$J281</f>
        <v>0</v>
      </c>
      <c r="BU281" s="156">
        <f>'HARIAN KOMULATIF'!BU281/100*'PROGRES BOBOT'!$J281</f>
        <v>0</v>
      </c>
      <c r="BV281" s="156">
        <f>'HARIAN KOMULATIF'!BV281/100*'PROGRES BOBOT'!$J281</f>
        <v>0</v>
      </c>
      <c r="BW281" s="156">
        <f>'HARIAN KOMULATIF'!BW281/100*'PROGRES BOBOT'!$J281</f>
        <v>0</v>
      </c>
      <c r="BX281" s="156">
        <f>'HARIAN KOMULATIF'!BX281/100*'PROGRES BOBOT'!$J281</f>
        <v>0</v>
      </c>
      <c r="BY281" s="156">
        <f>'HARIAN KOMULATIF'!BY281/100*'PROGRES BOBOT'!$J281</f>
        <v>0</v>
      </c>
      <c r="BZ281" s="156">
        <f>'HARIAN KOMULATIF'!BZ281/100*'PROGRES BOBOT'!$J281</f>
        <v>0</v>
      </c>
      <c r="CA281" s="156">
        <f>'HARIAN KOMULATIF'!CA281/100*'PROGRES BOBOT'!$J281</f>
        <v>0</v>
      </c>
      <c r="CB281" s="156">
        <f>'HARIAN KOMULATIF'!CB281/100*'PROGRES BOBOT'!$J281</f>
        <v>0</v>
      </c>
      <c r="CC281" s="156">
        <f>'HARIAN KOMULATIF'!CC281/100*'PROGRES BOBOT'!$J281</f>
        <v>0</v>
      </c>
      <c r="CD281" s="156">
        <f>'HARIAN KOMULATIF'!CD281/100*'PROGRES BOBOT'!$J281</f>
        <v>0</v>
      </c>
      <c r="CE281" s="156">
        <f>'HARIAN KOMULATIF'!CE281/100*'PROGRES BOBOT'!$J281</f>
        <v>0</v>
      </c>
      <c r="CF281" s="156">
        <f>'HARIAN KOMULATIF'!CF281/100*'PROGRES BOBOT'!$J281</f>
        <v>0</v>
      </c>
      <c r="CG281" s="156">
        <f>'HARIAN KOMULATIF'!CG281/100*'PROGRES BOBOT'!$J281</f>
        <v>0</v>
      </c>
      <c r="CH281" s="156">
        <f>'HARIAN KOMULATIF'!CH281/100*'PROGRES BOBOT'!$J281</f>
        <v>0</v>
      </c>
      <c r="CI281" s="156">
        <f>'HARIAN KOMULATIF'!CI281/100*'PROGRES BOBOT'!$J281</f>
        <v>0</v>
      </c>
      <c r="CJ281" s="156">
        <f>'HARIAN KOMULATIF'!CJ281/100*'PROGRES BOBOT'!$J281</f>
        <v>0</v>
      </c>
      <c r="CK281" s="156">
        <f>'HARIAN KOMULATIF'!CK281/100*'PROGRES BOBOT'!$J281</f>
        <v>0</v>
      </c>
      <c r="CL281" s="156">
        <f>'HARIAN KOMULATIF'!CL281/100*'PROGRES BOBOT'!$J281</f>
        <v>0</v>
      </c>
      <c r="CM281" s="156">
        <f>'HARIAN KOMULATIF'!CM281/100*'PROGRES BOBOT'!$J281</f>
        <v>0</v>
      </c>
      <c r="CN281" s="156">
        <f>'HARIAN KOMULATIF'!CN281/100*'PROGRES BOBOT'!$J281</f>
        <v>0</v>
      </c>
      <c r="CO281" s="156">
        <f>'HARIAN KOMULATIF'!CO281/100*'PROGRES BOBOT'!$J281</f>
        <v>0</v>
      </c>
      <c r="CP281" s="156">
        <f>'HARIAN KOMULATIF'!CP281/100*'PROGRES BOBOT'!$J281</f>
        <v>0</v>
      </c>
      <c r="CQ281" s="156">
        <f>'HARIAN KOMULATIF'!CQ281/100*'PROGRES BOBOT'!$J281</f>
        <v>0</v>
      </c>
      <c r="CR281" s="156">
        <f>'HARIAN KOMULATIF'!CR281/100*'PROGRES BOBOT'!$J281</f>
        <v>0</v>
      </c>
      <c r="CS281" s="156">
        <f>'HARIAN KOMULATIF'!CS281/100*'PROGRES BOBOT'!$J281</f>
        <v>0</v>
      </c>
      <c r="CT281" s="156">
        <f>'HARIAN KOMULATIF'!CT281/100*'PROGRES BOBOT'!$J281</f>
        <v>0</v>
      </c>
      <c r="CU281" s="156">
        <f>'HARIAN KOMULATIF'!CU281/100*'PROGRES BOBOT'!$J281</f>
        <v>0</v>
      </c>
      <c r="CV281" s="156">
        <f>'HARIAN KOMULATIF'!CV281/100*'PROGRES BOBOT'!$J281</f>
        <v>0</v>
      </c>
      <c r="CW281" s="156">
        <f>'HARIAN KOMULATIF'!CW281/100*'PROGRES BOBOT'!$J281</f>
        <v>0</v>
      </c>
      <c r="CX281" s="156">
        <f>'HARIAN KOMULATIF'!CX281/100*'PROGRES BOBOT'!$J281</f>
        <v>0</v>
      </c>
    </row>
    <row r="282" spans="1:102" ht="15" customHeight="1">
      <c r="A282" s="18">
        <v>2</v>
      </c>
      <c r="B282" s="63" t="s">
        <v>140</v>
      </c>
      <c r="C282" s="5"/>
      <c r="D282" s="5"/>
      <c r="E282" s="61"/>
      <c r="F282" s="16">
        <v>21.564899999999998</v>
      </c>
      <c r="G282" s="20" t="s">
        <v>9</v>
      </c>
      <c r="H282" s="16">
        <f>H275</f>
        <v>100000</v>
      </c>
      <c r="I282" s="21">
        <f>H282*F282</f>
        <v>2156490</v>
      </c>
      <c r="J282" s="154">
        <f t="shared" si="48"/>
        <v>0.21564850284026588</v>
      </c>
      <c r="K282" s="156">
        <f>'HARIAN KOMULATIF'!K282/100*'PROGRES BOBOT'!$J282</f>
        <v>0</v>
      </c>
      <c r="L282" s="156">
        <f>'HARIAN KOMULATIF'!L282/100*'PROGRES BOBOT'!$J282</f>
        <v>0</v>
      </c>
      <c r="M282" s="156">
        <f>'HARIAN KOMULATIF'!M282/100*'PROGRES BOBOT'!$J282</f>
        <v>0</v>
      </c>
      <c r="N282" s="156">
        <f>'HARIAN KOMULATIF'!N282/100*'PROGRES BOBOT'!$J282</f>
        <v>0</v>
      </c>
      <c r="O282" s="156">
        <f>'HARIAN KOMULATIF'!O282/100*'PROGRES BOBOT'!$J282</f>
        <v>0</v>
      </c>
      <c r="P282" s="156">
        <f>'HARIAN KOMULATIF'!P282/100*'PROGRES BOBOT'!$J282</f>
        <v>0</v>
      </c>
      <c r="Q282" s="156">
        <f>'HARIAN KOMULATIF'!Q282/100*'PROGRES BOBOT'!$J282</f>
        <v>0</v>
      </c>
      <c r="R282" s="156">
        <f>'HARIAN KOMULATIF'!R282/100*'PROGRES BOBOT'!$J282</f>
        <v>0</v>
      </c>
      <c r="S282" s="156">
        <f>'HARIAN KOMULATIF'!S282/100*'PROGRES BOBOT'!$J282</f>
        <v>0</v>
      </c>
      <c r="T282" s="156">
        <f>'HARIAN KOMULATIF'!T282/100*'PROGRES BOBOT'!$J282</f>
        <v>0</v>
      </c>
      <c r="U282" s="156">
        <f>'HARIAN KOMULATIF'!U282/100*'PROGRES BOBOT'!$J282</f>
        <v>0</v>
      </c>
      <c r="V282" s="156">
        <f>'HARIAN KOMULATIF'!V282/100*'PROGRES BOBOT'!$J282</f>
        <v>0</v>
      </c>
      <c r="W282" s="156">
        <f>'HARIAN KOMULATIF'!W282/100*'PROGRES BOBOT'!$J282</f>
        <v>0</v>
      </c>
      <c r="X282" s="156">
        <f>'HARIAN KOMULATIF'!X282/100*'PROGRES BOBOT'!$J282</f>
        <v>0</v>
      </c>
      <c r="Y282" s="156">
        <f>'HARIAN KOMULATIF'!Y282/100*'PROGRES BOBOT'!$J282</f>
        <v>0</v>
      </c>
      <c r="Z282" s="156">
        <f>'HARIAN KOMULATIF'!Z282/100*'PROGRES BOBOT'!$J282</f>
        <v>0</v>
      </c>
      <c r="AA282" s="156">
        <f>'HARIAN KOMULATIF'!AA282/100*'PROGRES BOBOT'!$J282</f>
        <v>0</v>
      </c>
      <c r="AB282" s="156">
        <f>'HARIAN KOMULATIF'!AB282/100*'PROGRES BOBOT'!$J282</f>
        <v>0</v>
      </c>
      <c r="AC282" s="156">
        <f>'HARIAN KOMULATIF'!AC282/100*'PROGRES BOBOT'!$J282</f>
        <v>0</v>
      </c>
      <c r="AD282" s="156">
        <f>'HARIAN KOMULATIF'!AD282/100*'PROGRES BOBOT'!$J282</f>
        <v>0</v>
      </c>
      <c r="AE282" s="156">
        <f>'HARIAN KOMULATIF'!AE282/100*'PROGRES BOBOT'!$J282</f>
        <v>0</v>
      </c>
      <c r="AF282" s="156">
        <f>'HARIAN KOMULATIF'!AF282/100*'PROGRES BOBOT'!$J282</f>
        <v>0</v>
      </c>
      <c r="AG282" s="156">
        <f>'HARIAN KOMULATIF'!AG282/100*'PROGRES BOBOT'!$J282</f>
        <v>0</v>
      </c>
      <c r="AH282" s="156">
        <f>'HARIAN KOMULATIF'!AH282/100*'PROGRES BOBOT'!$J282</f>
        <v>0</v>
      </c>
      <c r="AI282" s="156">
        <f>'HARIAN KOMULATIF'!AI282/100*'PROGRES BOBOT'!$J282</f>
        <v>0</v>
      </c>
      <c r="AJ282" s="156">
        <f>'HARIAN KOMULATIF'!AJ282/100*'PROGRES BOBOT'!$J282</f>
        <v>0</v>
      </c>
      <c r="AK282" s="156">
        <f>'HARIAN KOMULATIF'!AK282/100*'PROGRES BOBOT'!$J282</f>
        <v>0</v>
      </c>
      <c r="AL282" s="156">
        <f>'HARIAN KOMULATIF'!AL282/100*'PROGRES BOBOT'!$J282</f>
        <v>0</v>
      </c>
      <c r="AM282" s="156">
        <f>'HARIAN KOMULATIF'!AM282/100*'PROGRES BOBOT'!$J282</f>
        <v>0</v>
      </c>
      <c r="AN282" s="156">
        <f>'HARIAN KOMULATIF'!AN282/100*'PROGRES BOBOT'!$J282</f>
        <v>0</v>
      </c>
      <c r="AO282" s="156">
        <f>'HARIAN KOMULATIF'!AO282/100*'PROGRES BOBOT'!$J282</f>
        <v>0</v>
      </c>
      <c r="AP282" s="156">
        <f>'HARIAN KOMULATIF'!AP282/100*'PROGRES BOBOT'!$J282</f>
        <v>0</v>
      </c>
      <c r="AQ282" s="156">
        <f>'HARIAN KOMULATIF'!AQ282/100*'PROGRES BOBOT'!$J282</f>
        <v>0</v>
      </c>
      <c r="AR282" s="156">
        <f>'HARIAN KOMULATIF'!AR282/100*'PROGRES BOBOT'!$J282</f>
        <v>0</v>
      </c>
      <c r="AS282" s="156">
        <f>'HARIAN KOMULATIF'!AS282/100*'PROGRES BOBOT'!$J282</f>
        <v>0</v>
      </c>
      <c r="AT282" s="156">
        <f>'HARIAN KOMULATIF'!AT282/100*'PROGRES BOBOT'!$J282</f>
        <v>0</v>
      </c>
      <c r="AU282" s="156">
        <f>'HARIAN KOMULATIF'!AU282/100*'PROGRES BOBOT'!$J282</f>
        <v>0</v>
      </c>
      <c r="AV282" s="156">
        <f>'HARIAN KOMULATIF'!AV282/100*'PROGRES BOBOT'!$J282</f>
        <v>0</v>
      </c>
      <c r="AW282" s="156">
        <f>'HARIAN KOMULATIF'!AW282/100*'PROGRES BOBOT'!$J282</f>
        <v>0</v>
      </c>
      <c r="AX282" s="156">
        <f>'HARIAN KOMULATIF'!AX282/100*'PROGRES BOBOT'!$J282</f>
        <v>0</v>
      </c>
      <c r="AY282" s="156">
        <f>'HARIAN KOMULATIF'!AY282/100*'PROGRES BOBOT'!$J282</f>
        <v>0</v>
      </c>
      <c r="AZ282" s="156">
        <f>'HARIAN KOMULATIF'!AZ282/100*'PROGRES BOBOT'!$J282</f>
        <v>0</v>
      </c>
      <c r="BA282" s="156">
        <f>'HARIAN KOMULATIF'!BA282/100*'PROGRES BOBOT'!$J282</f>
        <v>0</v>
      </c>
      <c r="BB282" s="156">
        <f>'HARIAN KOMULATIF'!BB282/100*'PROGRES BOBOT'!$J282</f>
        <v>0</v>
      </c>
      <c r="BC282" s="156">
        <f>'HARIAN KOMULATIF'!BC282/100*'PROGRES BOBOT'!$J282</f>
        <v>0</v>
      </c>
      <c r="BD282" s="156">
        <f>'HARIAN KOMULATIF'!BD282/100*'PROGRES BOBOT'!$J282</f>
        <v>0</v>
      </c>
      <c r="BE282" s="156">
        <f>'HARIAN KOMULATIF'!BE282/100*'PROGRES BOBOT'!$J282</f>
        <v>0</v>
      </c>
      <c r="BF282" s="156">
        <f>'HARIAN KOMULATIF'!BF282/100*'PROGRES BOBOT'!$J282</f>
        <v>0</v>
      </c>
      <c r="BG282" s="156">
        <f>'HARIAN KOMULATIF'!BG282/100*'PROGRES BOBOT'!$J282</f>
        <v>0</v>
      </c>
      <c r="BH282" s="156">
        <f>'HARIAN KOMULATIF'!BH282/100*'PROGRES BOBOT'!$J282</f>
        <v>0</v>
      </c>
      <c r="BI282" s="156">
        <f>'HARIAN KOMULATIF'!BI282/100*'PROGRES BOBOT'!$J282</f>
        <v>0</v>
      </c>
      <c r="BJ282" s="156">
        <f>'HARIAN KOMULATIF'!BJ282/100*'PROGRES BOBOT'!$J282</f>
        <v>0</v>
      </c>
      <c r="BK282" s="156">
        <f>'HARIAN KOMULATIF'!BK282/100*'PROGRES BOBOT'!$J282</f>
        <v>0</v>
      </c>
      <c r="BL282" s="156">
        <f>'HARIAN KOMULATIF'!BL282/100*'PROGRES BOBOT'!$J282</f>
        <v>0</v>
      </c>
      <c r="BM282" s="156">
        <f>'HARIAN KOMULATIF'!BM282/100*'PROGRES BOBOT'!$J282</f>
        <v>0</v>
      </c>
      <c r="BN282" s="156">
        <f>'HARIAN KOMULATIF'!BN282/100*'PROGRES BOBOT'!$J282</f>
        <v>0</v>
      </c>
      <c r="BO282" s="156">
        <f>'HARIAN KOMULATIF'!BO282/100*'PROGRES BOBOT'!$J282</f>
        <v>0</v>
      </c>
      <c r="BP282" s="156">
        <f>'HARIAN KOMULATIF'!BP282/100*'PROGRES BOBOT'!$J282</f>
        <v>0</v>
      </c>
      <c r="BQ282" s="156">
        <f>'HARIAN KOMULATIF'!BQ282/100*'PROGRES BOBOT'!$J282</f>
        <v>0</v>
      </c>
      <c r="BR282" s="156">
        <f>'HARIAN KOMULATIF'!BR282/100*'PROGRES BOBOT'!$J282</f>
        <v>0</v>
      </c>
      <c r="BS282" s="156">
        <f>'HARIAN KOMULATIF'!BS282/100*'PROGRES BOBOT'!$J282</f>
        <v>0</v>
      </c>
      <c r="BT282" s="156">
        <f>'HARIAN KOMULATIF'!BT282/100*'PROGRES BOBOT'!$J282</f>
        <v>0</v>
      </c>
      <c r="BU282" s="156">
        <f>'HARIAN KOMULATIF'!BU282/100*'PROGRES BOBOT'!$J282</f>
        <v>0</v>
      </c>
      <c r="BV282" s="156">
        <f>'HARIAN KOMULATIF'!BV282/100*'PROGRES BOBOT'!$J282</f>
        <v>0</v>
      </c>
      <c r="BW282" s="156">
        <f>'HARIAN KOMULATIF'!BW282/100*'PROGRES BOBOT'!$J282</f>
        <v>0</v>
      </c>
      <c r="BX282" s="156">
        <f>'HARIAN KOMULATIF'!BX282/100*'PROGRES BOBOT'!$J282</f>
        <v>0</v>
      </c>
      <c r="BY282" s="156">
        <f>'HARIAN KOMULATIF'!BY282/100*'PROGRES BOBOT'!$J282</f>
        <v>0</v>
      </c>
      <c r="BZ282" s="156">
        <f>'HARIAN KOMULATIF'!BZ282/100*'PROGRES BOBOT'!$J282</f>
        <v>0</v>
      </c>
      <c r="CA282" s="156">
        <f>'HARIAN KOMULATIF'!CA282/100*'PROGRES BOBOT'!$J282</f>
        <v>0</v>
      </c>
      <c r="CB282" s="156">
        <f>'HARIAN KOMULATIF'!CB282/100*'PROGRES BOBOT'!$J282</f>
        <v>0</v>
      </c>
      <c r="CC282" s="156">
        <f>'HARIAN KOMULATIF'!CC282/100*'PROGRES BOBOT'!$J282</f>
        <v>0</v>
      </c>
      <c r="CD282" s="156">
        <f>'HARIAN KOMULATIF'!CD282/100*'PROGRES BOBOT'!$J282</f>
        <v>0</v>
      </c>
      <c r="CE282" s="156">
        <f>'HARIAN KOMULATIF'!CE282/100*'PROGRES BOBOT'!$J282</f>
        <v>0</v>
      </c>
      <c r="CF282" s="156">
        <f>'HARIAN KOMULATIF'!CF282/100*'PROGRES BOBOT'!$J282</f>
        <v>0</v>
      </c>
      <c r="CG282" s="156">
        <f>'HARIAN KOMULATIF'!CG282/100*'PROGRES BOBOT'!$J282</f>
        <v>0</v>
      </c>
      <c r="CH282" s="156">
        <f>'HARIAN KOMULATIF'!CH282/100*'PROGRES BOBOT'!$J282</f>
        <v>0</v>
      </c>
      <c r="CI282" s="156">
        <f>'HARIAN KOMULATIF'!CI282/100*'PROGRES BOBOT'!$J282</f>
        <v>0</v>
      </c>
      <c r="CJ282" s="156">
        <f>'HARIAN KOMULATIF'!CJ282/100*'PROGRES BOBOT'!$J282</f>
        <v>0</v>
      </c>
      <c r="CK282" s="156">
        <f>'HARIAN KOMULATIF'!CK282/100*'PROGRES BOBOT'!$J282</f>
        <v>0</v>
      </c>
      <c r="CL282" s="156">
        <f>'HARIAN KOMULATIF'!CL282/100*'PROGRES BOBOT'!$J282</f>
        <v>0</v>
      </c>
      <c r="CM282" s="156">
        <f>'HARIAN KOMULATIF'!CM282/100*'PROGRES BOBOT'!$J282</f>
        <v>0</v>
      </c>
      <c r="CN282" s="156">
        <f>'HARIAN KOMULATIF'!CN282/100*'PROGRES BOBOT'!$J282</f>
        <v>0</v>
      </c>
      <c r="CO282" s="156">
        <f>'HARIAN KOMULATIF'!CO282/100*'PROGRES BOBOT'!$J282</f>
        <v>0</v>
      </c>
      <c r="CP282" s="156">
        <f>'HARIAN KOMULATIF'!CP282/100*'PROGRES BOBOT'!$J282</f>
        <v>0</v>
      </c>
      <c r="CQ282" s="156">
        <f>'HARIAN KOMULATIF'!CQ282/100*'PROGRES BOBOT'!$J282</f>
        <v>0</v>
      </c>
      <c r="CR282" s="156">
        <f>'HARIAN KOMULATIF'!CR282/100*'PROGRES BOBOT'!$J282</f>
        <v>0</v>
      </c>
      <c r="CS282" s="156">
        <f>'HARIAN KOMULATIF'!CS282/100*'PROGRES BOBOT'!$J282</f>
        <v>0</v>
      </c>
      <c r="CT282" s="156">
        <f>'HARIAN KOMULATIF'!CT282/100*'PROGRES BOBOT'!$J282</f>
        <v>0</v>
      </c>
      <c r="CU282" s="156">
        <f>'HARIAN KOMULATIF'!CU282/100*'PROGRES BOBOT'!$J282</f>
        <v>0</v>
      </c>
      <c r="CV282" s="156">
        <f>'HARIAN KOMULATIF'!CV282/100*'PROGRES BOBOT'!$J282</f>
        <v>0</v>
      </c>
      <c r="CW282" s="156">
        <f>'HARIAN KOMULATIF'!CW282/100*'PROGRES BOBOT'!$J282</f>
        <v>0</v>
      </c>
      <c r="CX282" s="156">
        <f>'HARIAN KOMULATIF'!CX282/100*'PROGRES BOBOT'!$J282</f>
        <v>0</v>
      </c>
    </row>
    <row r="283" spans="1:102" ht="15" customHeight="1">
      <c r="A283" s="18"/>
      <c r="B283" s="63"/>
      <c r="C283" s="5"/>
      <c r="D283" s="5"/>
      <c r="E283" s="61"/>
      <c r="F283" s="16"/>
      <c r="G283" s="20"/>
      <c r="H283" s="16"/>
      <c r="I283" s="21"/>
      <c r="J283" s="154"/>
      <c r="K283" s="156">
        <f>'HARIAN KOMULATIF'!K283/100*'PROGRES BOBOT'!$J283</f>
        <v>0</v>
      </c>
      <c r="L283" s="156">
        <f>'HARIAN KOMULATIF'!L283/100*'PROGRES BOBOT'!$J283</f>
        <v>0</v>
      </c>
      <c r="M283" s="156">
        <f>'HARIAN KOMULATIF'!M283/100*'PROGRES BOBOT'!$J283</f>
        <v>0</v>
      </c>
      <c r="N283" s="156">
        <f>'HARIAN KOMULATIF'!N283/100*'PROGRES BOBOT'!$J283</f>
        <v>0</v>
      </c>
      <c r="O283" s="156">
        <f>'HARIAN KOMULATIF'!O283/100*'PROGRES BOBOT'!$J283</f>
        <v>0</v>
      </c>
      <c r="P283" s="156">
        <f>'HARIAN KOMULATIF'!P283/100*'PROGRES BOBOT'!$J283</f>
        <v>0</v>
      </c>
      <c r="Q283" s="156">
        <f>'HARIAN KOMULATIF'!Q283/100*'PROGRES BOBOT'!$J283</f>
        <v>0</v>
      </c>
      <c r="R283" s="156">
        <f>'HARIAN KOMULATIF'!R283/100*'PROGRES BOBOT'!$J283</f>
        <v>0</v>
      </c>
      <c r="S283" s="156">
        <f>'HARIAN KOMULATIF'!S283/100*'PROGRES BOBOT'!$J283</f>
        <v>0</v>
      </c>
      <c r="T283" s="156">
        <f>'HARIAN KOMULATIF'!T283/100*'PROGRES BOBOT'!$J283</f>
        <v>0</v>
      </c>
      <c r="U283" s="156">
        <f>'HARIAN KOMULATIF'!U283/100*'PROGRES BOBOT'!$J283</f>
        <v>0</v>
      </c>
      <c r="V283" s="156">
        <f>'HARIAN KOMULATIF'!V283/100*'PROGRES BOBOT'!$J283</f>
        <v>0</v>
      </c>
      <c r="W283" s="156">
        <f>'HARIAN KOMULATIF'!W283/100*'PROGRES BOBOT'!$J283</f>
        <v>0</v>
      </c>
      <c r="X283" s="156">
        <f>'HARIAN KOMULATIF'!X283/100*'PROGRES BOBOT'!$J283</f>
        <v>0</v>
      </c>
      <c r="Y283" s="156">
        <f>'HARIAN KOMULATIF'!Y283/100*'PROGRES BOBOT'!$J283</f>
        <v>0</v>
      </c>
      <c r="Z283" s="156">
        <f>'HARIAN KOMULATIF'!Z283/100*'PROGRES BOBOT'!$J283</f>
        <v>0</v>
      </c>
      <c r="AA283" s="156">
        <f>'HARIAN KOMULATIF'!AA283/100*'PROGRES BOBOT'!$J283</f>
        <v>0</v>
      </c>
      <c r="AB283" s="156">
        <f>'HARIAN KOMULATIF'!AB283/100*'PROGRES BOBOT'!$J283</f>
        <v>0</v>
      </c>
      <c r="AC283" s="156">
        <f>'HARIAN KOMULATIF'!AC283/100*'PROGRES BOBOT'!$J283</f>
        <v>0</v>
      </c>
      <c r="AD283" s="156">
        <f>'HARIAN KOMULATIF'!AD283/100*'PROGRES BOBOT'!$J283</f>
        <v>0</v>
      </c>
      <c r="AE283" s="156">
        <f>'HARIAN KOMULATIF'!AE283/100*'PROGRES BOBOT'!$J283</f>
        <v>0</v>
      </c>
      <c r="AF283" s="156">
        <f>'HARIAN KOMULATIF'!AF283/100*'PROGRES BOBOT'!$J283</f>
        <v>0</v>
      </c>
      <c r="AG283" s="156">
        <f>'HARIAN KOMULATIF'!AG283/100*'PROGRES BOBOT'!$J283</f>
        <v>0</v>
      </c>
      <c r="AH283" s="156">
        <f>'HARIAN KOMULATIF'!AH283/100*'PROGRES BOBOT'!$J283</f>
        <v>0</v>
      </c>
      <c r="AI283" s="156">
        <f>'HARIAN KOMULATIF'!AI283/100*'PROGRES BOBOT'!$J283</f>
        <v>0</v>
      </c>
      <c r="AJ283" s="156">
        <f>'HARIAN KOMULATIF'!AJ283/100*'PROGRES BOBOT'!$J283</f>
        <v>0</v>
      </c>
      <c r="AK283" s="156">
        <f>'HARIAN KOMULATIF'!AK283/100*'PROGRES BOBOT'!$J283</f>
        <v>0</v>
      </c>
      <c r="AL283" s="156">
        <f>'HARIAN KOMULATIF'!AL283/100*'PROGRES BOBOT'!$J283</f>
        <v>0</v>
      </c>
      <c r="AM283" s="156">
        <f>'HARIAN KOMULATIF'!AM283/100*'PROGRES BOBOT'!$J283</f>
        <v>0</v>
      </c>
      <c r="AN283" s="156">
        <f>'HARIAN KOMULATIF'!AN283/100*'PROGRES BOBOT'!$J283</f>
        <v>0</v>
      </c>
      <c r="AO283" s="156">
        <f>'HARIAN KOMULATIF'!AO283/100*'PROGRES BOBOT'!$J283</f>
        <v>0</v>
      </c>
      <c r="AP283" s="156">
        <f>'HARIAN KOMULATIF'!AP283/100*'PROGRES BOBOT'!$J283</f>
        <v>0</v>
      </c>
      <c r="AQ283" s="156">
        <f>'HARIAN KOMULATIF'!AQ283/100*'PROGRES BOBOT'!$J283</f>
        <v>0</v>
      </c>
      <c r="AR283" s="156">
        <f>'HARIAN KOMULATIF'!AR283/100*'PROGRES BOBOT'!$J283</f>
        <v>0</v>
      </c>
      <c r="AS283" s="156">
        <f>'HARIAN KOMULATIF'!AS283/100*'PROGRES BOBOT'!$J283</f>
        <v>0</v>
      </c>
      <c r="AT283" s="156">
        <f>'HARIAN KOMULATIF'!AT283/100*'PROGRES BOBOT'!$J283</f>
        <v>0</v>
      </c>
      <c r="AU283" s="156">
        <f>'HARIAN KOMULATIF'!AU283/100*'PROGRES BOBOT'!$J283</f>
        <v>0</v>
      </c>
      <c r="AV283" s="156">
        <f>'HARIAN KOMULATIF'!AV283/100*'PROGRES BOBOT'!$J283</f>
        <v>0</v>
      </c>
      <c r="AW283" s="156">
        <f>'HARIAN KOMULATIF'!AW283/100*'PROGRES BOBOT'!$J283</f>
        <v>0</v>
      </c>
      <c r="AX283" s="156">
        <f>'HARIAN KOMULATIF'!AX283/100*'PROGRES BOBOT'!$J283</f>
        <v>0</v>
      </c>
      <c r="AY283" s="156">
        <f>'HARIAN KOMULATIF'!AY283/100*'PROGRES BOBOT'!$J283</f>
        <v>0</v>
      </c>
      <c r="AZ283" s="156">
        <f>'HARIAN KOMULATIF'!AZ283/100*'PROGRES BOBOT'!$J283</f>
        <v>0</v>
      </c>
      <c r="BA283" s="156">
        <f>'HARIAN KOMULATIF'!BA283/100*'PROGRES BOBOT'!$J283</f>
        <v>0</v>
      </c>
      <c r="BB283" s="156">
        <f>'HARIAN KOMULATIF'!BB283/100*'PROGRES BOBOT'!$J283</f>
        <v>0</v>
      </c>
      <c r="BC283" s="156">
        <f>'HARIAN KOMULATIF'!BC283/100*'PROGRES BOBOT'!$J283</f>
        <v>0</v>
      </c>
      <c r="BD283" s="156">
        <f>'HARIAN KOMULATIF'!BD283/100*'PROGRES BOBOT'!$J283</f>
        <v>0</v>
      </c>
      <c r="BE283" s="156">
        <f>'HARIAN KOMULATIF'!BE283/100*'PROGRES BOBOT'!$J283</f>
        <v>0</v>
      </c>
      <c r="BF283" s="156">
        <f>'HARIAN KOMULATIF'!BF283/100*'PROGRES BOBOT'!$J283</f>
        <v>0</v>
      </c>
      <c r="BG283" s="156">
        <f>'HARIAN KOMULATIF'!BG283/100*'PROGRES BOBOT'!$J283</f>
        <v>0</v>
      </c>
      <c r="BH283" s="156">
        <f>'HARIAN KOMULATIF'!BH283/100*'PROGRES BOBOT'!$J283</f>
        <v>0</v>
      </c>
      <c r="BI283" s="156">
        <f>'HARIAN KOMULATIF'!BI283/100*'PROGRES BOBOT'!$J283</f>
        <v>0</v>
      </c>
      <c r="BJ283" s="156">
        <f>'HARIAN KOMULATIF'!BJ283/100*'PROGRES BOBOT'!$J283</f>
        <v>0</v>
      </c>
      <c r="BK283" s="156">
        <f>'HARIAN KOMULATIF'!BK283/100*'PROGRES BOBOT'!$J283</f>
        <v>0</v>
      </c>
      <c r="BL283" s="156">
        <f>'HARIAN KOMULATIF'!BL283/100*'PROGRES BOBOT'!$J283</f>
        <v>0</v>
      </c>
      <c r="BM283" s="156">
        <f>'HARIAN KOMULATIF'!BM283/100*'PROGRES BOBOT'!$J283</f>
        <v>0</v>
      </c>
      <c r="BN283" s="156">
        <f>'HARIAN KOMULATIF'!BN283/100*'PROGRES BOBOT'!$J283</f>
        <v>0</v>
      </c>
      <c r="BO283" s="156">
        <f>'HARIAN KOMULATIF'!BO283/100*'PROGRES BOBOT'!$J283</f>
        <v>0</v>
      </c>
      <c r="BP283" s="156">
        <f>'HARIAN KOMULATIF'!BP283/100*'PROGRES BOBOT'!$J283</f>
        <v>0</v>
      </c>
      <c r="BQ283" s="156">
        <f>'HARIAN KOMULATIF'!BQ283/100*'PROGRES BOBOT'!$J283</f>
        <v>0</v>
      </c>
      <c r="BR283" s="156">
        <f>'HARIAN KOMULATIF'!BR283/100*'PROGRES BOBOT'!$J283</f>
        <v>0</v>
      </c>
      <c r="BS283" s="156">
        <f>'HARIAN KOMULATIF'!BS283/100*'PROGRES BOBOT'!$J283</f>
        <v>0</v>
      </c>
      <c r="BT283" s="156">
        <f>'HARIAN KOMULATIF'!BT283/100*'PROGRES BOBOT'!$J283</f>
        <v>0</v>
      </c>
      <c r="BU283" s="156">
        <f>'HARIAN KOMULATIF'!BU283/100*'PROGRES BOBOT'!$J283</f>
        <v>0</v>
      </c>
      <c r="BV283" s="156">
        <f>'HARIAN KOMULATIF'!BV283/100*'PROGRES BOBOT'!$J283</f>
        <v>0</v>
      </c>
      <c r="BW283" s="156">
        <f>'HARIAN KOMULATIF'!BW283/100*'PROGRES BOBOT'!$J283</f>
        <v>0</v>
      </c>
      <c r="BX283" s="156">
        <f>'HARIAN KOMULATIF'!BX283/100*'PROGRES BOBOT'!$J283</f>
        <v>0</v>
      </c>
      <c r="BY283" s="156">
        <f>'HARIAN KOMULATIF'!BY283/100*'PROGRES BOBOT'!$J283</f>
        <v>0</v>
      </c>
      <c r="BZ283" s="156">
        <f>'HARIAN KOMULATIF'!BZ283/100*'PROGRES BOBOT'!$J283</f>
        <v>0</v>
      </c>
      <c r="CA283" s="156">
        <f>'HARIAN KOMULATIF'!CA283/100*'PROGRES BOBOT'!$J283</f>
        <v>0</v>
      </c>
      <c r="CB283" s="156">
        <f>'HARIAN KOMULATIF'!CB283/100*'PROGRES BOBOT'!$J283</f>
        <v>0</v>
      </c>
      <c r="CC283" s="156">
        <f>'HARIAN KOMULATIF'!CC283/100*'PROGRES BOBOT'!$J283</f>
        <v>0</v>
      </c>
      <c r="CD283" s="156">
        <f>'HARIAN KOMULATIF'!CD283/100*'PROGRES BOBOT'!$J283</f>
        <v>0</v>
      </c>
      <c r="CE283" s="156">
        <f>'HARIAN KOMULATIF'!CE283/100*'PROGRES BOBOT'!$J283</f>
        <v>0</v>
      </c>
      <c r="CF283" s="156">
        <f>'HARIAN KOMULATIF'!CF283/100*'PROGRES BOBOT'!$J283</f>
        <v>0</v>
      </c>
      <c r="CG283" s="156">
        <f>'HARIAN KOMULATIF'!CG283/100*'PROGRES BOBOT'!$J283</f>
        <v>0</v>
      </c>
      <c r="CH283" s="156">
        <f>'HARIAN KOMULATIF'!CH283/100*'PROGRES BOBOT'!$J283</f>
        <v>0</v>
      </c>
      <c r="CI283" s="156">
        <f>'HARIAN KOMULATIF'!CI283/100*'PROGRES BOBOT'!$J283</f>
        <v>0</v>
      </c>
      <c r="CJ283" s="156">
        <f>'HARIAN KOMULATIF'!CJ283/100*'PROGRES BOBOT'!$J283</f>
        <v>0</v>
      </c>
      <c r="CK283" s="156">
        <f>'HARIAN KOMULATIF'!CK283/100*'PROGRES BOBOT'!$J283</f>
        <v>0</v>
      </c>
      <c r="CL283" s="156">
        <f>'HARIAN KOMULATIF'!CL283/100*'PROGRES BOBOT'!$J283</f>
        <v>0</v>
      </c>
      <c r="CM283" s="156">
        <f>'HARIAN KOMULATIF'!CM283/100*'PROGRES BOBOT'!$J283</f>
        <v>0</v>
      </c>
      <c r="CN283" s="156">
        <f>'HARIAN KOMULATIF'!CN283/100*'PROGRES BOBOT'!$J283</f>
        <v>0</v>
      </c>
      <c r="CO283" s="156">
        <f>'HARIAN KOMULATIF'!CO283/100*'PROGRES BOBOT'!$J283</f>
        <v>0</v>
      </c>
      <c r="CP283" s="156">
        <f>'HARIAN KOMULATIF'!CP283/100*'PROGRES BOBOT'!$J283</f>
        <v>0</v>
      </c>
      <c r="CQ283" s="156">
        <f>'HARIAN KOMULATIF'!CQ283/100*'PROGRES BOBOT'!$J283</f>
        <v>0</v>
      </c>
      <c r="CR283" s="156">
        <f>'HARIAN KOMULATIF'!CR283/100*'PROGRES BOBOT'!$J283</f>
        <v>0</v>
      </c>
      <c r="CS283" s="156">
        <f>'HARIAN KOMULATIF'!CS283/100*'PROGRES BOBOT'!$J283</f>
        <v>0</v>
      </c>
      <c r="CT283" s="156">
        <f>'HARIAN KOMULATIF'!CT283/100*'PROGRES BOBOT'!$J283</f>
        <v>0</v>
      </c>
      <c r="CU283" s="156">
        <f>'HARIAN KOMULATIF'!CU283/100*'PROGRES BOBOT'!$J283</f>
        <v>0</v>
      </c>
      <c r="CV283" s="156">
        <f>'HARIAN KOMULATIF'!CV283/100*'PROGRES BOBOT'!$J283</f>
        <v>0</v>
      </c>
      <c r="CW283" s="156">
        <f>'HARIAN KOMULATIF'!CW283/100*'PROGRES BOBOT'!$J283</f>
        <v>0</v>
      </c>
      <c r="CX283" s="156">
        <f>'HARIAN KOMULATIF'!CX283/100*'PROGRES BOBOT'!$J283</f>
        <v>0</v>
      </c>
    </row>
    <row r="284" spans="1:102" ht="15" customHeight="1">
      <c r="A284" s="18"/>
      <c r="B284" s="63"/>
      <c r="C284" s="5"/>
      <c r="D284" s="5"/>
      <c r="E284" s="61"/>
      <c r="F284" s="16"/>
      <c r="G284" s="20"/>
      <c r="H284" s="16"/>
      <c r="I284" s="21"/>
      <c r="J284" s="154"/>
      <c r="K284" s="156">
        <f>'HARIAN KOMULATIF'!K284/100*'PROGRES BOBOT'!$J284</f>
        <v>0</v>
      </c>
      <c r="L284" s="156">
        <f>'HARIAN KOMULATIF'!L284/100*'PROGRES BOBOT'!$J284</f>
        <v>0</v>
      </c>
      <c r="M284" s="156">
        <f>'HARIAN KOMULATIF'!M284/100*'PROGRES BOBOT'!$J284</f>
        <v>0</v>
      </c>
      <c r="N284" s="156">
        <f>'HARIAN KOMULATIF'!N284/100*'PROGRES BOBOT'!$J284</f>
        <v>0</v>
      </c>
      <c r="O284" s="156">
        <f>'HARIAN KOMULATIF'!O284/100*'PROGRES BOBOT'!$J284</f>
        <v>0</v>
      </c>
      <c r="P284" s="156">
        <f>'HARIAN KOMULATIF'!P284/100*'PROGRES BOBOT'!$J284</f>
        <v>0</v>
      </c>
      <c r="Q284" s="156">
        <f>'HARIAN KOMULATIF'!Q284/100*'PROGRES BOBOT'!$J284</f>
        <v>0</v>
      </c>
      <c r="R284" s="156">
        <f>'HARIAN KOMULATIF'!R284/100*'PROGRES BOBOT'!$J284</f>
        <v>0</v>
      </c>
      <c r="S284" s="156">
        <f>'HARIAN KOMULATIF'!S284/100*'PROGRES BOBOT'!$J284</f>
        <v>0</v>
      </c>
      <c r="T284" s="156">
        <f>'HARIAN KOMULATIF'!T284/100*'PROGRES BOBOT'!$J284</f>
        <v>0</v>
      </c>
      <c r="U284" s="156">
        <f>'HARIAN KOMULATIF'!U284/100*'PROGRES BOBOT'!$J284</f>
        <v>0</v>
      </c>
      <c r="V284" s="156">
        <f>'HARIAN KOMULATIF'!V284/100*'PROGRES BOBOT'!$J284</f>
        <v>0</v>
      </c>
      <c r="W284" s="156">
        <f>'HARIAN KOMULATIF'!W284/100*'PROGRES BOBOT'!$J284</f>
        <v>0</v>
      </c>
      <c r="X284" s="156">
        <f>'HARIAN KOMULATIF'!X284/100*'PROGRES BOBOT'!$J284</f>
        <v>0</v>
      </c>
      <c r="Y284" s="156">
        <f>'HARIAN KOMULATIF'!Y284/100*'PROGRES BOBOT'!$J284</f>
        <v>0</v>
      </c>
      <c r="Z284" s="156">
        <f>'HARIAN KOMULATIF'!Z284/100*'PROGRES BOBOT'!$J284</f>
        <v>0</v>
      </c>
      <c r="AA284" s="156">
        <f>'HARIAN KOMULATIF'!AA284/100*'PROGRES BOBOT'!$J284</f>
        <v>0</v>
      </c>
      <c r="AB284" s="156">
        <f>'HARIAN KOMULATIF'!AB284/100*'PROGRES BOBOT'!$J284</f>
        <v>0</v>
      </c>
      <c r="AC284" s="156">
        <f>'HARIAN KOMULATIF'!AC284/100*'PROGRES BOBOT'!$J284</f>
        <v>0</v>
      </c>
      <c r="AD284" s="156">
        <f>'HARIAN KOMULATIF'!AD284/100*'PROGRES BOBOT'!$J284</f>
        <v>0</v>
      </c>
      <c r="AE284" s="156">
        <f>'HARIAN KOMULATIF'!AE284/100*'PROGRES BOBOT'!$J284</f>
        <v>0</v>
      </c>
      <c r="AF284" s="156">
        <f>'HARIAN KOMULATIF'!AF284/100*'PROGRES BOBOT'!$J284</f>
        <v>0</v>
      </c>
      <c r="AG284" s="156">
        <f>'HARIAN KOMULATIF'!AG284/100*'PROGRES BOBOT'!$J284</f>
        <v>0</v>
      </c>
      <c r="AH284" s="156">
        <f>'HARIAN KOMULATIF'!AH284/100*'PROGRES BOBOT'!$J284</f>
        <v>0</v>
      </c>
      <c r="AI284" s="156">
        <f>'HARIAN KOMULATIF'!AI284/100*'PROGRES BOBOT'!$J284</f>
        <v>0</v>
      </c>
      <c r="AJ284" s="156">
        <f>'HARIAN KOMULATIF'!AJ284/100*'PROGRES BOBOT'!$J284</f>
        <v>0</v>
      </c>
      <c r="AK284" s="156">
        <f>'HARIAN KOMULATIF'!AK284/100*'PROGRES BOBOT'!$J284</f>
        <v>0</v>
      </c>
      <c r="AL284" s="156">
        <f>'HARIAN KOMULATIF'!AL284/100*'PROGRES BOBOT'!$J284</f>
        <v>0</v>
      </c>
      <c r="AM284" s="156">
        <f>'HARIAN KOMULATIF'!AM284/100*'PROGRES BOBOT'!$J284</f>
        <v>0</v>
      </c>
      <c r="AN284" s="156">
        <f>'HARIAN KOMULATIF'!AN284/100*'PROGRES BOBOT'!$J284</f>
        <v>0</v>
      </c>
      <c r="AO284" s="156">
        <f>'HARIAN KOMULATIF'!AO284/100*'PROGRES BOBOT'!$J284</f>
        <v>0</v>
      </c>
      <c r="AP284" s="156">
        <f>'HARIAN KOMULATIF'!AP284/100*'PROGRES BOBOT'!$J284</f>
        <v>0</v>
      </c>
      <c r="AQ284" s="156">
        <f>'HARIAN KOMULATIF'!AQ284/100*'PROGRES BOBOT'!$J284</f>
        <v>0</v>
      </c>
      <c r="AR284" s="156">
        <f>'HARIAN KOMULATIF'!AR284/100*'PROGRES BOBOT'!$J284</f>
        <v>0</v>
      </c>
      <c r="AS284" s="156">
        <f>'HARIAN KOMULATIF'!AS284/100*'PROGRES BOBOT'!$J284</f>
        <v>0</v>
      </c>
      <c r="AT284" s="156">
        <f>'HARIAN KOMULATIF'!AT284/100*'PROGRES BOBOT'!$J284</f>
        <v>0</v>
      </c>
      <c r="AU284" s="156">
        <f>'HARIAN KOMULATIF'!AU284/100*'PROGRES BOBOT'!$J284</f>
        <v>0</v>
      </c>
      <c r="AV284" s="156">
        <f>'HARIAN KOMULATIF'!AV284/100*'PROGRES BOBOT'!$J284</f>
        <v>0</v>
      </c>
      <c r="AW284" s="156">
        <f>'HARIAN KOMULATIF'!AW284/100*'PROGRES BOBOT'!$J284</f>
        <v>0</v>
      </c>
      <c r="AX284" s="156">
        <f>'HARIAN KOMULATIF'!AX284/100*'PROGRES BOBOT'!$J284</f>
        <v>0</v>
      </c>
      <c r="AY284" s="156">
        <f>'HARIAN KOMULATIF'!AY284/100*'PROGRES BOBOT'!$J284</f>
        <v>0</v>
      </c>
      <c r="AZ284" s="156">
        <f>'HARIAN KOMULATIF'!AZ284/100*'PROGRES BOBOT'!$J284</f>
        <v>0</v>
      </c>
      <c r="BA284" s="156">
        <f>'HARIAN KOMULATIF'!BA284/100*'PROGRES BOBOT'!$J284</f>
        <v>0</v>
      </c>
      <c r="BB284" s="156">
        <f>'HARIAN KOMULATIF'!BB284/100*'PROGRES BOBOT'!$J284</f>
        <v>0</v>
      </c>
      <c r="BC284" s="156">
        <f>'HARIAN KOMULATIF'!BC284/100*'PROGRES BOBOT'!$J284</f>
        <v>0</v>
      </c>
      <c r="BD284" s="156">
        <f>'HARIAN KOMULATIF'!BD284/100*'PROGRES BOBOT'!$J284</f>
        <v>0</v>
      </c>
      <c r="BE284" s="156">
        <f>'HARIAN KOMULATIF'!BE284/100*'PROGRES BOBOT'!$J284</f>
        <v>0</v>
      </c>
      <c r="BF284" s="156">
        <f>'HARIAN KOMULATIF'!BF284/100*'PROGRES BOBOT'!$J284</f>
        <v>0</v>
      </c>
      <c r="BG284" s="156">
        <f>'HARIAN KOMULATIF'!BG284/100*'PROGRES BOBOT'!$J284</f>
        <v>0</v>
      </c>
      <c r="BH284" s="156">
        <f>'HARIAN KOMULATIF'!BH284/100*'PROGRES BOBOT'!$J284</f>
        <v>0</v>
      </c>
      <c r="BI284" s="156">
        <f>'HARIAN KOMULATIF'!BI284/100*'PROGRES BOBOT'!$J284</f>
        <v>0</v>
      </c>
      <c r="BJ284" s="156">
        <f>'HARIAN KOMULATIF'!BJ284/100*'PROGRES BOBOT'!$J284</f>
        <v>0</v>
      </c>
      <c r="BK284" s="156">
        <f>'HARIAN KOMULATIF'!BK284/100*'PROGRES BOBOT'!$J284</f>
        <v>0</v>
      </c>
      <c r="BL284" s="156">
        <f>'HARIAN KOMULATIF'!BL284/100*'PROGRES BOBOT'!$J284</f>
        <v>0</v>
      </c>
      <c r="BM284" s="156">
        <f>'HARIAN KOMULATIF'!BM284/100*'PROGRES BOBOT'!$J284</f>
        <v>0</v>
      </c>
      <c r="BN284" s="156">
        <f>'HARIAN KOMULATIF'!BN284/100*'PROGRES BOBOT'!$J284</f>
        <v>0</v>
      </c>
      <c r="BO284" s="156">
        <f>'HARIAN KOMULATIF'!BO284/100*'PROGRES BOBOT'!$J284</f>
        <v>0</v>
      </c>
      <c r="BP284" s="156">
        <f>'HARIAN KOMULATIF'!BP284/100*'PROGRES BOBOT'!$J284</f>
        <v>0</v>
      </c>
      <c r="BQ284" s="156">
        <f>'HARIAN KOMULATIF'!BQ284/100*'PROGRES BOBOT'!$J284</f>
        <v>0</v>
      </c>
      <c r="BR284" s="156">
        <f>'HARIAN KOMULATIF'!BR284/100*'PROGRES BOBOT'!$J284</f>
        <v>0</v>
      </c>
      <c r="BS284" s="156">
        <f>'HARIAN KOMULATIF'!BS284/100*'PROGRES BOBOT'!$J284</f>
        <v>0</v>
      </c>
      <c r="BT284" s="156">
        <f>'HARIAN KOMULATIF'!BT284/100*'PROGRES BOBOT'!$J284</f>
        <v>0</v>
      </c>
      <c r="BU284" s="156">
        <f>'HARIAN KOMULATIF'!BU284/100*'PROGRES BOBOT'!$J284</f>
        <v>0</v>
      </c>
      <c r="BV284" s="156">
        <f>'HARIAN KOMULATIF'!BV284/100*'PROGRES BOBOT'!$J284</f>
        <v>0</v>
      </c>
      <c r="BW284" s="156">
        <f>'HARIAN KOMULATIF'!BW284/100*'PROGRES BOBOT'!$J284</f>
        <v>0</v>
      </c>
      <c r="BX284" s="156">
        <f>'HARIAN KOMULATIF'!BX284/100*'PROGRES BOBOT'!$J284</f>
        <v>0</v>
      </c>
      <c r="BY284" s="156">
        <f>'HARIAN KOMULATIF'!BY284/100*'PROGRES BOBOT'!$J284</f>
        <v>0</v>
      </c>
      <c r="BZ284" s="156">
        <f>'HARIAN KOMULATIF'!BZ284/100*'PROGRES BOBOT'!$J284</f>
        <v>0</v>
      </c>
      <c r="CA284" s="156">
        <f>'HARIAN KOMULATIF'!CA284/100*'PROGRES BOBOT'!$J284</f>
        <v>0</v>
      </c>
      <c r="CB284" s="156">
        <f>'HARIAN KOMULATIF'!CB284/100*'PROGRES BOBOT'!$J284</f>
        <v>0</v>
      </c>
      <c r="CC284" s="156">
        <f>'HARIAN KOMULATIF'!CC284/100*'PROGRES BOBOT'!$J284</f>
        <v>0</v>
      </c>
      <c r="CD284" s="156">
        <f>'HARIAN KOMULATIF'!CD284/100*'PROGRES BOBOT'!$J284</f>
        <v>0</v>
      </c>
      <c r="CE284" s="156">
        <f>'HARIAN KOMULATIF'!CE284/100*'PROGRES BOBOT'!$J284</f>
        <v>0</v>
      </c>
      <c r="CF284" s="156">
        <f>'HARIAN KOMULATIF'!CF284/100*'PROGRES BOBOT'!$J284</f>
        <v>0</v>
      </c>
      <c r="CG284" s="156">
        <f>'HARIAN KOMULATIF'!CG284/100*'PROGRES BOBOT'!$J284</f>
        <v>0</v>
      </c>
      <c r="CH284" s="156">
        <f>'HARIAN KOMULATIF'!CH284/100*'PROGRES BOBOT'!$J284</f>
        <v>0</v>
      </c>
      <c r="CI284" s="156">
        <f>'HARIAN KOMULATIF'!CI284/100*'PROGRES BOBOT'!$J284</f>
        <v>0</v>
      </c>
      <c r="CJ284" s="156">
        <f>'HARIAN KOMULATIF'!CJ284/100*'PROGRES BOBOT'!$J284</f>
        <v>0</v>
      </c>
      <c r="CK284" s="156">
        <f>'HARIAN KOMULATIF'!CK284/100*'PROGRES BOBOT'!$J284</f>
        <v>0</v>
      </c>
      <c r="CL284" s="156">
        <f>'HARIAN KOMULATIF'!CL284/100*'PROGRES BOBOT'!$J284</f>
        <v>0</v>
      </c>
      <c r="CM284" s="156">
        <f>'HARIAN KOMULATIF'!CM284/100*'PROGRES BOBOT'!$J284</f>
        <v>0</v>
      </c>
      <c r="CN284" s="156">
        <f>'HARIAN KOMULATIF'!CN284/100*'PROGRES BOBOT'!$J284</f>
        <v>0</v>
      </c>
      <c r="CO284" s="156">
        <f>'HARIAN KOMULATIF'!CO284/100*'PROGRES BOBOT'!$J284</f>
        <v>0</v>
      </c>
      <c r="CP284" s="156">
        <f>'HARIAN KOMULATIF'!CP284/100*'PROGRES BOBOT'!$J284</f>
        <v>0</v>
      </c>
      <c r="CQ284" s="156">
        <f>'HARIAN KOMULATIF'!CQ284/100*'PROGRES BOBOT'!$J284</f>
        <v>0</v>
      </c>
      <c r="CR284" s="156">
        <f>'HARIAN KOMULATIF'!CR284/100*'PROGRES BOBOT'!$J284</f>
        <v>0</v>
      </c>
      <c r="CS284" s="156">
        <f>'HARIAN KOMULATIF'!CS284/100*'PROGRES BOBOT'!$J284</f>
        <v>0</v>
      </c>
      <c r="CT284" s="156">
        <f>'HARIAN KOMULATIF'!CT284/100*'PROGRES BOBOT'!$J284</f>
        <v>0</v>
      </c>
      <c r="CU284" s="156">
        <f>'HARIAN KOMULATIF'!CU284/100*'PROGRES BOBOT'!$J284</f>
        <v>0</v>
      </c>
      <c r="CV284" s="156">
        <f>'HARIAN KOMULATIF'!CV284/100*'PROGRES BOBOT'!$J284</f>
        <v>0</v>
      </c>
      <c r="CW284" s="156">
        <f>'HARIAN KOMULATIF'!CW284/100*'PROGRES BOBOT'!$J284</f>
        <v>0</v>
      </c>
      <c r="CX284" s="156">
        <f>'HARIAN KOMULATIF'!CX284/100*'PROGRES BOBOT'!$J284</f>
        <v>0</v>
      </c>
    </row>
    <row r="285" spans="1:102" ht="15" customHeight="1">
      <c r="A285" s="102"/>
      <c r="B285" s="96" t="s">
        <v>145</v>
      </c>
      <c r="C285" s="97"/>
      <c r="D285" s="97"/>
      <c r="E285" s="98"/>
      <c r="F285" s="99"/>
      <c r="G285" s="100"/>
      <c r="H285" s="99"/>
      <c r="I285" s="22">
        <f>SUM(I286:I290)</f>
        <v>34586800</v>
      </c>
      <c r="J285" s="154"/>
      <c r="K285" s="156">
        <f>'HARIAN KOMULATIF'!K285/100*'PROGRES BOBOT'!$J285</f>
        <v>0</v>
      </c>
      <c r="L285" s="156">
        <f>'HARIAN KOMULATIF'!L285/100*'PROGRES BOBOT'!$J285</f>
        <v>0</v>
      </c>
      <c r="M285" s="156">
        <f>'HARIAN KOMULATIF'!M285/100*'PROGRES BOBOT'!$J285</f>
        <v>0</v>
      </c>
      <c r="N285" s="156">
        <f>'HARIAN KOMULATIF'!N285/100*'PROGRES BOBOT'!$J285</f>
        <v>0</v>
      </c>
      <c r="O285" s="156">
        <f>'HARIAN KOMULATIF'!O285/100*'PROGRES BOBOT'!$J285</f>
        <v>0</v>
      </c>
      <c r="P285" s="156">
        <f>'HARIAN KOMULATIF'!P285/100*'PROGRES BOBOT'!$J285</f>
        <v>0</v>
      </c>
      <c r="Q285" s="156">
        <f>'HARIAN KOMULATIF'!Q285/100*'PROGRES BOBOT'!$J285</f>
        <v>0</v>
      </c>
      <c r="R285" s="156">
        <f>'HARIAN KOMULATIF'!R285/100*'PROGRES BOBOT'!$J285</f>
        <v>0</v>
      </c>
      <c r="S285" s="156">
        <f>'HARIAN KOMULATIF'!S285/100*'PROGRES BOBOT'!$J285</f>
        <v>0</v>
      </c>
      <c r="T285" s="156">
        <f>'HARIAN KOMULATIF'!T285/100*'PROGRES BOBOT'!$J285</f>
        <v>0</v>
      </c>
      <c r="U285" s="156">
        <f>'HARIAN KOMULATIF'!U285/100*'PROGRES BOBOT'!$J285</f>
        <v>0</v>
      </c>
      <c r="V285" s="156">
        <f>'HARIAN KOMULATIF'!V285/100*'PROGRES BOBOT'!$J285</f>
        <v>0</v>
      </c>
      <c r="W285" s="156">
        <f>'HARIAN KOMULATIF'!W285/100*'PROGRES BOBOT'!$J285</f>
        <v>0</v>
      </c>
      <c r="X285" s="156">
        <f>'HARIAN KOMULATIF'!X285/100*'PROGRES BOBOT'!$J285</f>
        <v>0</v>
      </c>
      <c r="Y285" s="156">
        <f>'HARIAN KOMULATIF'!Y285/100*'PROGRES BOBOT'!$J285</f>
        <v>0</v>
      </c>
      <c r="Z285" s="156">
        <f>'HARIAN KOMULATIF'!Z285/100*'PROGRES BOBOT'!$J285</f>
        <v>0</v>
      </c>
      <c r="AA285" s="156">
        <f>'HARIAN KOMULATIF'!AA285/100*'PROGRES BOBOT'!$J285</f>
        <v>0</v>
      </c>
      <c r="AB285" s="156">
        <f>'HARIAN KOMULATIF'!AB285/100*'PROGRES BOBOT'!$J285</f>
        <v>0</v>
      </c>
      <c r="AC285" s="156">
        <f>'HARIAN KOMULATIF'!AC285/100*'PROGRES BOBOT'!$J285</f>
        <v>0</v>
      </c>
      <c r="AD285" s="156">
        <f>'HARIAN KOMULATIF'!AD285/100*'PROGRES BOBOT'!$J285</f>
        <v>0</v>
      </c>
      <c r="AE285" s="156">
        <f>'HARIAN KOMULATIF'!AE285/100*'PROGRES BOBOT'!$J285</f>
        <v>0</v>
      </c>
      <c r="AF285" s="156">
        <f>'HARIAN KOMULATIF'!AF285/100*'PROGRES BOBOT'!$J285</f>
        <v>0</v>
      </c>
      <c r="AG285" s="156">
        <f>'HARIAN KOMULATIF'!AG285/100*'PROGRES BOBOT'!$J285</f>
        <v>0</v>
      </c>
      <c r="AH285" s="156">
        <f>'HARIAN KOMULATIF'!AH285/100*'PROGRES BOBOT'!$J285</f>
        <v>0</v>
      </c>
      <c r="AI285" s="156">
        <f>'HARIAN KOMULATIF'!AI285/100*'PROGRES BOBOT'!$J285</f>
        <v>0</v>
      </c>
      <c r="AJ285" s="156">
        <f>'HARIAN KOMULATIF'!AJ285/100*'PROGRES BOBOT'!$J285</f>
        <v>0</v>
      </c>
      <c r="AK285" s="156">
        <f>'HARIAN KOMULATIF'!AK285/100*'PROGRES BOBOT'!$J285</f>
        <v>0</v>
      </c>
      <c r="AL285" s="156">
        <f>'HARIAN KOMULATIF'!AL285/100*'PROGRES BOBOT'!$J285</f>
        <v>0</v>
      </c>
      <c r="AM285" s="156">
        <f>'HARIAN KOMULATIF'!AM285/100*'PROGRES BOBOT'!$J285</f>
        <v>0</v>
      </c>
      <c r="AN285" s="156">
        <f>'HARIAN KOMULATIF'!AN285/100*'PROGRES BOBOT'!$J285</f>
        <v>0</v>
      </c>
      <c r="AO285" s="156">
        <f>'HARIAN KOMULATIF'!AO285/100*'PROGRES BOBOT'!$J285</f>
        <v>0</v>
      </c>
      <c r="AP285" s="156">
        <f>'HARIAN KOMULATIF'!AP285/100*'PROGRES BOBOT'!$J285</f>
        <v>0</v>
      </c>
      <c r="AQ285" s="156">
        <f>'HARIAN KOMULATIF'!AQ285/100*'PROGRES BOBOT'!$J285</f>
        <v>0</v>
      </c>
      <c r="AR285" s="156">
        <f>'HARIAN KOMULATIF'!AR285/100*'PROGRES BOBOT'!$J285</f>
        <v>0</v>
      </c>
      <c r="AS285" s="156">
        <f>'HARIAN KOMULATIF'!AS285/100*'PROGRES BOBOT'!$J285</f>
        <v>0</v>
      </c>
      <c r="AT285" s="156">
        <f>'HARIAN KOMULATIF'!AT285/100*'PROGRES BOBOT'!$J285</f>
        <v>0</v>
      </c>
      <c r="AU285" s="156">
        <f>'HARIAN KOMULATIF'!AU285/100*'PROGRES BOBOT'!$J285</f>
        <v>0</v>
      </c>
      <c r="AV285" s="156">
        <f>'HARIAN KOMULATIF'!AV285/100*'PROGRES BOBOT'!$J285</f>
        <v>0</v>
      </c>
      <c r="AW285" s="156">
        <f>'HARIAN KOMULATIF'!AW285/100*'PROGRES BOBOT'!$J285</f>
        <v>0</v>
      </c>
      <c r="AX285" s="156">
        <f>'HARIAN KOMULATIF'!AX285/100*'PROGRES BOBOT'!$J285</f>
        <v>0</v>
      </c>
      <c r="AY285" s="156">
        <f>'HARIAN KOMULATIF'!AY285/100*'PROGRES BOBOT'!$J285</f>
        <v>0</v>
      </c>
      <c r="AZ285" s="156">
        <f>'HARIAN KOMULATIF'!AZ285/100*'PROGRES BOBOT'!$J285</f>
        <v>0</v>
      </c>
      <c r="BA285" s="156">
        <f>'HARIAN KOMULATIF'!BA285/100*'PROGRES BOBOT'!$J285</f>
        <v>0</v>
      </c>
      <c r="BB285" s="156">
        <f>'HARIAN KOMULATIF'!BB285/100*'PROGRES BOBOT'!$J285</f>
        <v>0</v>
      </c>
      <c r="BC285" s="156">
        <f>'HARIAN KOMULATIF'!BC285/100*'PROGRES BOBOT'!$J285</f>
        <v>0</v>
      </c>
      <c r="BD285" s="156">
        <f>'HARIAN KOMULATIF'!BD285/100*'PROGRES BOBOT'!$J285</f>
        <v>0</v>
      </c>
      <c r="BE285" s="156">
        <f>'HARIAN KOMULATIF'!BE285/100*'PROGRES BOBOT'!$J285</f>
        <v>0</v>
      </c>
      <c r="BF285" s="156">
        <f>'HARIAN KOMULATIF'!BF285/100*'PROGRES BOBOT'!$J285</f>
        <v>0</v>
      </c>
      <c r="BG285" s="156">
        <f>'HARIAN KOMULATIF'!BG285/100*'PROGRES BOBOT'!$J285</f>
        <v>0</v>
      </c>
      <c r="BH285" s="156">
        <f>'HARIAN KOMULATIF'!BH285/100*'PROGRES BOBOT'!$J285</f>
        <v>0</v>
      </c>
      <c r="BI285" s="156">
        <f>'HARIAN KOMULATIF'!BI285/100*'PROGRES BOBOT'!$J285</f>
        <v>0</v>
      </c>
      <c r="BJ285" s="156">
        <f>'HARIAN KOMULATIF'!BJ285/100*'PROGRES BOBOT'!$J285</f>
        <v>0</v>
      </c>
      <c r="BK285" s="156">
        <f>'HARIAN KOMULATIF'!BK285/100*'PROGRES BOBOT'!$J285</f>
        <v>0</v>
      </c>
      <c r="BL285" s="156">
        <f>'HARIAN KOMULATIF'!BL285/100*'PROGRES BOBOT'!$J285</f>
        <v>0</v>
      </c>
      <c r="BM285" s="156">
        <f>'HARIAN KOMULATIF'!BM285/100*'PROGRES BOBOT'!$J285</f>
        <v>0</v>
      </c>
      <c r="BN285" s="156">
        <f>'HARIAN KOMULATIF'!BN285/100*'PROGRES BOBOT'!$J285</f>
        <v>0</v>
      </c>
      <c r="BO285" s="156">
        <f>'HARIAN KOMULATIF'!BO285/100*'PROGRES BOBOT'!$J285</f>
        <v>0</v>
      </c>
      <c r="BP285" s="156">
        <f>'HARIAN KOMULATIF'!BP285/100*'PROGRES BOBOT'!$J285</f>
        <v>0</v>
      </c>
      <c r="BQ285" s="156">
        <f>'HARIAN KOMULATIF'!BQ285/100*'PROGRES BOBOT'!$J285</f>
        <v>0</v>
      </c>
      <c r="BR285" s="156">
        <f>'HARIAN KOMULATIF'!BR285/100*'PROGRES BOBOT'!$J285</f>
        <v>0</v>
      </c>
      <c r="BS285" s="156">
        <f>'HARIAN KOMULATIF'!BS285/100*'PROGRES BOBOT'!$J285</f>
        <v>0</v>
      </c>
      <c r="BT285" s="156">
        <f>'HARIAN KOMULATIF'!BT285/100*'PROGRES BOBOT'!$J285</f>
        <v>0</v>
      </c>
      <c r="BU285" s="156">
        <f>'HARIAN KOMULATIF'!BU285/100*'PROGRES BOBOT'!$J285</f>
        <v>0</v>
      </c>
      <c r="BV285" s="156">
        <f>'HARIAN KOMULATIF'!BV285/100*'PROGRES BOBOT'!$J285</f>
        <v>0</v>
      </c>
      <c r="BW285" s="156">
        <f>'HARIAN KOMULATIF'!BW285/100*'PROGRES BOBOT'!$J285</f>
        <v>0</v>
      </c>
      <c r="BX285" s="156">
        <f>'HARIAN KOMULATIF'!BX285/100*'PROGRES BOBOT'!$J285</f>
        <v>0</v>
      </c>
      <c r="BY285" s="156">
        <f>'HARIAN KOMULATIF'!BY285/100*'PROGRES BOBOT'!$J285</f>
        <v>0</v>
      </c>
      <c r="BZ285" s="156">
        <f>'HARIAN KOMULATIF'!BZ285/100*'PROGRES BOBOT'!$J285</f>
        <v>0</v>
      </c>
      <c r="CA285" s="156">
        <f>'HARIAN KOMULATIF'!CA285/100*'PROGRES BOBOT'!$J285</f>
        <v>0</v>
      </c>
      <c r="CB285" s="156">
        <f>'HARIAN KOMULATIF'!CB285/100*'PROGRES BOBOT'!$J285</f>
        <v>0</v>
      </c>
      <c r="CC285" s="156">
        <f>'HARIAN KOMULATIF'!CC285/100*'PROGRES BOBOT'!$J285</f>
        <v>0</v>
      </c>
      <c r="CD285" s="156">
        <f>'HARIAN KOMULATIF'!CD285/100*'PROGRES BOBOT'!$J285</f>
        <v>0</v>
      </c>
      <c r="CE285" s="156">
        <f>'HARIAN KOMULATIF'!CE285/100*'PROGRES BOBOT'!$J285</f>
        <v>0</v>
      </c>
      <c r="CF285" s="156">
        <f>'HARIAN KOMULATIF'!CF285/100*'PROGRES BOBOT'!$J285</f>
        <v>0</v>
      </c>
      <c r="CG285" s="156">
        <f>'HARIAN KOMULATIF'!CG285/100*'PROGRES BOBOT'!$J285</f>
        <v>0</v>
      </c>
      <c r="CH285" s="156">
        <f>'HARIAN KOMULATIF'!CH285/100*'PROGRES BOBOT'!$J285</f>
        <v>0</v>
      </c>
      <c r="CI285" s="156">
        <f>'HARIAN KOMULATIF'!CI285/100*'PROGRES BOBOT'!$J285</f>
        <v>0</v>
      </c>
      <c r="CJ285" s="156">
        <f>'HARIAN KOMULATIF'!CJ285/100*'PROGRES BOBOT'!$J285</f>
        <v>0</v>
      </c>
      <c r="CK285" s="156">
        <f>'HARIAN KOMULATIF'!CK285/100*'PROGRES BOBOT'!$J285</f>
        <v>0</v>
      </c>
      <c r="CL285" s="156">
        <f>'HARIAN KOMULATIF'!CL285/100*'PROGRES BOBOT'!$J285</f>
        <v>0</v>
      </c>
      <c r="CM285" s="156">
        <f>'HARIAN KOMULATIF'!CM285/100*'PROGRES BOBOT'!$J285</f>
        <v>0</v>
      </c>
      <c r="CN285" s="156">
        <f>'HARIAN KOMULATIF'!CN285/100*'PROGRES BOBOT'!$J285</f>
        <v>0</v>
      </c>
      <c r="CO285" s="156">
        <f>'HARIAN KOMULATIF'!CO285/100*'PROGRES BOBOT'!$J285</f>
        <v>0</v>
      </c>
      <c r="CP285" s="156">
        <f>'HARIAN KOMULATIF'!CP285/100*'PROGRES BOBOT'!$J285</f>
        <v>0</v>
      </c>
      <c r="CQ285" s="156">
        <f>'HARIAN KOMULATIF'!CQ285/100*'PROGRES BOBOT'!$J285</f>
        <v>0</v>
      </c>
      <c r="CR285" s="156">
        <f>'HARIAN KOMULATIF'!CR285/100*'PROGRES BOBOT'!$J285</f>
        <v>0</v>
      </c>
      <c r="CS285" s="156">
        <f>'HARIAN KOMULATIF'!CS285/100*'PROGRES BOBOT'!$J285</f>
        <v>0</v>
      </c>
      <c r="CT285" s="156">
        <f>'HARIAN KOMULATIF'!CT285/100*'PROGRES BOBOT'!$J285</f>
        <v>0</v>
      </c>
      <c r="CU285" s="156">
        <f>'HARIAN KOMULATIF'!CU285/100*'PROGRES BOBOT'!$J285</f>
        <v>0</v>
      </c>
      <c r="CV285" s="156">
        <f>'HARIAN KOMULATIF'!CV285/100*'PROGRES BOBOT'!$J285</f>
        <v>0</v>
      </c>
      <c r="CW285" s="156">
        <f>'HARIAN KOMULATIF'!CW285/100*'PROGRES BOBOT'!$J285</f>
        <v>0</v>
      </c>
      <c r="CX285" s="156">
        <f>'HARIAN KOMULATIF'!CX285/100*'PROGRES BOBOT'!$J285</f>
        <v>0</v>
      </c>
    </row>
    <row r="286" spans="1:102" ht="15" customHeight="1">
      <c r="A286" s="18">
        <v>1</v>
      </c>
      <c r="B286" s="63" t="s">
        <v>146</v>
      </c>
      <c r="C286" s="5"/>
      <c r="D286" s="5"/>
      <c r="E286" s="61"/>
      <c r="F286" s="16">
        <v>310.98</v>
      </c>
      <c r="G286" s="20" t="s">
        <v>9</v>
      </c>
      <c r="H286" s="16">
        <f>H273</f>
        <v>80000</v>
      </c>
      <c r="I286" s="21">
        <f t="shared" ref="I286" si="49">H286*F286</f>
        <v>24878400</v>
      </c>
      <c r="J286" s="154">
        <f t="shared" si="48"/>
        <v>2.4878342645044822</v>
      </c>
      <c r="K286" s="156">
        <f>'HARIAN KOMULATIF'!K286/100*'PROGRES BOBOT'!$J286</f>
        <v>0</v>
      </c>
      <c r="L286" s="156">
        <f>'HARIAN KOMULATIF'!L286/100*'PROGRES BOBOT'!$J286</f>
        <v>0</v>
      </c>
      <c r="M286" s="156">
        <f>'HARIAN KOMULATIF'!M286/100*'PROGRES BOBOT'!$J286</f>
        <v>0</v>
      </c>
      <c r="N286" s="156">
        <f>'HARIAN KOMULATIF'!N286/100*'PROGRES BOBOT'!$J286</f>
        <v>0</v>
      </c>
      <c r="O286" s="156">
        <f>'HARIAN KOMULATIF'!O286/100*'PROGRES BOBOT'!$J286</f>
        <v>0</v>
      </c>
      <c r="P286" s="156">
        <f>'HARIAN KOMULATIF'!P286/100*'PROGRES BOBOT'!$J286</f>
        <v>0</v>
      </c>
      <c r="Q286" s="156">
        <f>'HARIAN KOMULATIF'!Q286/100*'PROGRES BOBOT'!$J286</f>
        <v>0</v>
      </c>
      <c r="R286" s="156">
        <f>'HARIAN KOMULATIF'!R286/100*'PROGRES BOBOT'!$J286</f>
        <v>0</v>
      </c>
      <c r="S286" s="156">
        <f>'HARIAN KOMULATIF'!S286/100*'PROGRES BOBOT'!$J286</f>
        <v>0</v>
      </c>
      <c r="T286" s="156">
        <f>'HARIAN KOMULATIF'!T286/100*'PROGRES BOBOT'!$J286</f>
        <v>0</v>
      </c>
      <c r="U286" s="156">
        <f>'HARIAN KOMULATIF'!U286/100*'PROGRES BOBOT'!$J286</f>
        <v>0</v>
      </c>
      <c r="V286" s="156">
        <f>'HARIAN KOMULATIF'!V286/100*'PROGRES BOBOT'!$J286</f>
        <v>0</v>
      </c>
      <c r="W286" s="156">
        <f>'HARIAN KOMULATIF'!W286/100*'PROGRES BOBOT'!$J286</f>
        <v>0</v>
      </c>
      <c r="X286" s="156">
        <f>'HARIAN KOMULATIF'!X286/100*'PROGRES BOBOT'!$J286</f>
        <v>0</v>
      </c>
      <c r="Y286" s="156">
        <f>'HARIAN KOMULATIF'!Y286/100*'PROGRES BOBOT'!$J286</f>
        <v>0</v>
      </c>
      <c r="Z286" s="156">
        <f>'HARIAN KOMULATIF'!Z286/100*'PROGRES BOBOT'!$J286</f>
        <v>0</v>
      </c>
      <c r="AA286" s="156">
        <f>'HARIAN KOMULATIF'!AA286/100*'PROGRES BOBOT'!$J286</f>
        <v>0</v>
      </c>
      <c r="AB286" s="156">
        <f>'HARIAN KOMULATIF'!AB286/100*'PROGRES BOBOT'!$J286</f>
        <v>0</v>
      </c>
      <c r="AC286" s="156">
        <f>'HARIAN KOMULATIF'!AC286/100*'PROGRES BOBOT'!$J286</f>
        <v>0</v>
      </c>
      <c r="AD286" s="156">
        <f>'HARIAN KOMULATIF'!AD286/100*'PROGRES BOBOT'!$J286</f>
        <v>0</v>
      </c>
      <c r="AE286" s="156">
        <f>'HARIAN KOMULATIF'!AE286/100*'PROGRES BOBOT'!$J286</f>
        <v>0</v>
      </c>
      <c r="AF286" s="156">
        <f>'HARIAN KOMULATIF'!AF286/100*'PROGRES BOBOT'!$J286</f>
        <v>0</v>
      </c>
      <c r="AG286" s="156">
        <f>'HARIAN KOMULATIF'!AG286/100*'PROGRES BOBOT'!$J286</f>
        <v>0</v>
      </c>
      <c r="AH286" s="156">
        <f>'HARIAN KOMULATIF'!AH286/100*'PROGRES BOBOT'!$J286</f>
        <v>0</v>
      </c>
      <c r="AI286" s="156">
        <f>'HARIAN KOMULATIF'!AI286/100*'PROGRES BOBOT'!$J286</f>
        <v>0</v>
      </c>
      <c r="AJ286" s="156">
        <f>'HARIAN KOMULATIF'!AJ286/100*'PROGRES BOBOT'!$J286</f>
        <v>0</v>
      </c>
      <c r="AK286" s="156">
        <f>'HARIAN KOMULATIF'!AK286/100*'PROGRES BOBOT'!$J286</f>
        <v>0</v>
      </c>
      <c r="AL286" s="156">
        <f>'HARIAN KOMULATIF'!AL286/100*'PROGRES BOBOT'!$J286</f>
        <v>0</v>
      </c>
      <c r="AM286" s="156">
        <f>'HARIAN KOMULATIF'!AM286/100*'PROGRES BOBOT'!$J286</f>
        <v>0</v>
      </c>
      <c r="AN286" s="156">
        <f>'HARIAN KOMULATIF'!AN286/100*'PROGRES BOBOT'!$J286</f>
        <v>0</v>
      </c>
      <c r="AO286" s="156">
        <f>'HARIAN KOMULATIF'!AO286/100*'PROGRES BOBOT'!$J286</f>
        <v>0</v>
      </c>
      <c r="AP286" s="156">
        <f>'HARIAN KOMULATIF'!AP286/100*'PROGRES BOBOT'!$J286</f>
        <v>0</v>
      </c>
      <c r="AQ286" s="156">
        <f>'HARIAN KOMULATIF'!AQ286/100*'PROGRES BOBOT'!$J286</f>
        <v>0</v>
      </c>
      <c r="AR286" s="156">
        <f>'HARIAN KOMULATIF'!AR286/100*'PROGRES BOBOT'!$J286</f>
        <v>0</v>
      </c>
      <c r="AS286" s="156">
        <f>'HARIAN KOMULATIF'!AS286/100*'PROGRES BOBOT'!$J286</f>
        <v>0</v>
      </c>
      <c r="AT286" s="156">
        <f>'HARIAN KOMULATIF'!AT286/100*'PROGRES BOBOT'!$J286</f>
        <v>0</v>
      </c>
      <c r="AU286" s="156">
        <f>'HARIAN KOMULATIF'!AU286/100*'PROGRES BOBOT'!$J286</f>
        <v>0</v>
      </c>
      <c r="AV286" s="156">
        <f>'HARIAN KOMULATIF'!AV286/100*'PROGRES BOBOT'!$J286</f>
        <v>0</v>
      </c>
      <c r="AW286" s="156">
        <f>'HARIAN KOMULATIF'!AW286/100*'PROGRES BOBOT'!$J286</f>
        <v>0</v>
      </c>
      <c r="AX286" s="156">
        <f>'HARIAN KOMULATIF'!AX286/100*'PROGRES BOBOT'!$J286</f>
        <v>0</v>
      </c>
      <c r="AY286" s="156">
        <f>'HARIAN KOMULATIF'!AY286/100*'PROGRES BOBOT'!$J286</f>
        <v>0</v>
      </c>
      <c r="AZ286" s="156">
        <f>'HARIAN KOMULATIF'!AZ286/100*'PROGRES BOBOT'!$J286</f>
        <v>0</v>
      </c>
      <c r="BA286" s="156">
        <f>'HARIAN KOMULATIF'!BA286/100*'PROGRES BOBOT'!$J286</f>
        <v>0</v>
      </c>
      <c r="BB286" s="156">
        <f>'HARIAN KOMULATIF'!BB286/100*'PROGRES BOBOT'!$J286</f>
        <v>0</v>
      </c>
      <c r="BC286" s="156">
        <f>'HARIAN KOMULATIF'!BC286/100*'PROGRES BOBOT'!$J286</f>
        <v>0</v>
      </c>
      <c r="BD286" s="156">
        <f>'HARIAN KOMULATIF'!BD286/100*'PROGRES BOBOT'!$J286</f>
        <v>0</v>
      </c>
      <c r="BE286" s="156">
        <f>'HARIAN KOMULATIF'!BE286/100*'PROGRES BOBOT'!$J286</f>
        <v>0</v>
      </c>
      <c r="BF286" s="156">
        <f>'HARIAN KOMULATIF'!BF286/100*'PROGRES BOBOT'!$J286</f>
        <v>0</v>
      </c>
      <c r="BG286" s="156">
        <f>'HARIAN KOMULATIF'!BG286/100*'PROGRES BOBOT'!$J286</f>
        <v>0</v>
      </c>
      <c r="BH286" s="156">
        <f>'HARIAN KOMULATIF'!BH286/100*'PROGRES BOBOT'!$J286</f>
        <v>0</v>
      </c>
      <c r="BI286" s="156">
        <f>'HARIAN KOMULATIF'!BI286/100*'PROGRES BOBOT'!$J286</f>
        <v>0</v>
      </c>
      <c r="BJ286" s="156">
        <f>'HARIAN KOMULATIF'!BJ286/100*'PROGRES BOBOT'!$J286</f>
        <v>0</v>
      </c>
      <c r="BK286" s="156">
        <f>'HARIAN KOMULATIF'!BK286/100*'PROGRES BOBOT'!$J286</f>
        <v>0</v>
      </c>
      <c r="BL286" s="156">
        <f>'HARIAN KOMULATIF'!BL286/100*'PROGRES BOBOT'!$J286</f>
        <v>0</v>
      </c>
      <c r="BM286" s="156">
        <f>'HARIAN KOMULATIF'!BM286/100*'PROGRES BOBOT'!$J286</f>
        <v>0</v>
      </c>
      <c r="BN286" s="156">
        <f>'HARIAN KOMULATIF'!BN286/100*'PROGRES BOBOT'!$J286</f>
        <v>0</v>
      </c>
      <c r="BO286" s="156">
        <f>'HARIAN KOMULATIF'!BO286/100*'PROGRES BOBOT'!$J286</f>
        <v>0</v>
      </c>
      <c r="BP286" s="156">
        <f>'HARIAN KOMULATIF'!BP286/100*'PROGRES BOBOT'!$J286</f>
        <v>0</v>
      </c>
      <c r="BQ286" s="156">
        <f>'HARIAN KOMULATIF'!BQ286/100*'PROGRES BOBOT'!$J286</f>
        <v>0</v>
      </c>
      <c r="BR286" s="156">
        <f>'HARIAN KOMULATIF'!BR286/100*'PROGRES BOBOT'!$J286</f>
        <v>0</v>
      </c>
      <c r="BS286" s="156">
        <f>'HARIAN KOMULATIF'!BS286/100*'PROGRES BOBOT'!$J286</f>
        <v>0</v>
      </c>
      <c r="BT286" s="156">
        <f>'HARIAN KOMULATIF'!BT286/100*'PROGRES BOBOT'!$J286</f>
        <v>0</v>
      </c>
      <c r="BU286" s="156">
        <f>'HARIAN KOMULATIF'!BU286/100*'PROGRES BOBOT'!$J286</f>
        <v>0</v>
      </c>
      <c r="BV286" s="156">
        <f>'HARIAN KOMULATIF'!BV286/100*'PROGRES BOBOT'!$J286</f>
        <v>0</v>
      </c>
      <c r="BW286" s="156">
        <f>'HARIAN KOMULATIF'!BW286/100*'PROGRES BOBOT'!$J286</f>
        <v>0</v>
      </c>
      <c r="BX286" s="156">
        <f>'HARIAN KOMULATIF'!BX286/100*'PROGRES BOBOT'!$J286</f>
        <v>0</v>
      </c>
      <c r="BY286" s="156">
        <f>'HARIAN KOMULATIF'!BY286/100*'PROGRES BOBOT'!$J286</f>
        <v>0</v>
      </c>
      <c r="BZ286" s="156">
        <f>'HARIAN KOMULATIF'!BZ286/100*'PROGRES BOBOT'!$J286</f>
        <v>0</v>
      </c>
      <c r="CA286" s="156">
        <f>'HARIAN KOMULATIF'!CA286/100*'PROGRES BOBOT'!$J286</f>
        <v>0</v>
      </c>
      <c r="CB286" s="156">
        <f>'HARIAN KOMULATIF'!CB286/100*'PROGRES BOBOT'!$J286</f>
        <v>0</v>
      </c>
      <c r="CC286" s="156">
        <f>'HARIAN KOMULATIF'!CC286/100*'PROGRES BOBOT'!$J286</f>
        <v>0</v>
      </c>
      <c r="CD286" s="156">
        <f>'HARIAN KOMULATIF'!CD286/100*'PROGRES BOBOT'!$J286</f>
        <v>0</v>
      </c>
      <c r="CE286" s="156">
        <f>'HARIAN KOMULATIF'!CE286/100*'PROGRES BOBOT'!$J286</f>
        <v>0</v>
      </c>
      <c r="CF286" s="156">
        <f>'HARIAN KOMULATIF'!CF286/100*'PROGRES BOBOT'!$J286</f>
        <v>0</v>
      </c>
      <c r="CG286" s="156">
        <f>'HARIAN KOMULATIF'!CG286/100*'PROGRES BOBOT'!$J286</f>
        <v>0</v>
      </c>
      <c r="CH286" s="156">
        <f>'HARIAN KOMULATIF'!CH286/100*'PROGRES BOBOT'!$J286</f>
        <v>0</v>
      </c>
      <c r="CI286" s="156">
        <f>'HARIAN KOMULATIF'!CI286/100*'PROGRES BOBOT'!$J286</f>
        <v>0</v>
      </c>
      <c r="CJ286" s="156">
        <f>'HARIAN KOMULATIF'!CJ286/100*'PROGRES BOBOT'!$J286</f>
        <v>0</v>
      </c>
      <c r="CK286" s="156">
        <f>'HARIAN KOMULATIF'!CK286/100*'PROGRES BOBOT'!$J286</f>
        <v>0</v>
      </c>
      <c r="CL286" s="156">
        <f>'HARIAN KOMULATIF'!CL286/100*'PROGRES BOBOT'!$J286</f>
        <v>0</v>
      </c>
      <c r="CM286" s="156">
        <f>'HARIAN KOMULATIF'!CM286/100*'PROGRES BOBOT'!$J286</f>
        <v>0</v>
      </c>
      <c r="CN286" s="156">
        <f>'HARIAN KOMULATIF'!CN286/100*'PROGRES BOBOT'!$J286</f>
        <v>0</v>
      </c>
      <c r="CO286" s="156">
        <f>'HARIAN KOMULATIF'!CO286/100*'PROGRES BOBOT'!$J286</f>
        <v>0</v>
      </c>
      <c r="CP286" s="156">
        <f>'HARIAN KOMULATIF'!CP286/100*'PROGRES BOBOT'!$J286</f>
        <v>0</v>
      </c>
      <c r="CQ286" s="156">
        <f>'HARIAN KOMULATIF'!CQ286/100*'PROGRES BOBOT'!$J286</f>
        <v>0</v>
      </c>
      <c r="CR286" s="156">
        <f>'HARIAN KOMULATIF'!CR286/100*'PROGRES BOBOT'!$J286</f>
        <v>0</v>
      </c>
      <c r="CS286" s="156">
        <f>'HARIAN KOMULATIF'!CS286/100*'PROGRES BOBOT'!$J286</f>
        <v>0</v>
      </c>
      <c r="CT286" s="156">
        <f>'HARIAN KOMULATIF'!CT286/100*'PROGRES BOBOT'!$J286</f>
        <v>0</v>
      </c>
      <c r="CU286" s="156">
        <f>'HARIAN KOMULATIF'!CU286/100*'PROGRES BOBOT'!$J286</f>
        <v>0</v>
      </c>
      <c r="CV286" s="156">
        <f>'HARIAN KOMULATIF'!CV286/100*'PROGRES BOBOT'!$J286</f>
        <v>0</v>
      </c>
      <c r="CW286" s="156">
        <f>'HARIAN KOMULATIF'!CW286/100*'PROGRES BOBOT'!$J286</f>
        <v>0</v>
      </c>
      <c r="CX286" s="156">
        <f>'HARIAN KOMULATIF'!CX286/100*'PROGRES BOBOT'!$J286</f>
        <v>0</v>
      </c>
    </row>
    <row r="287" spans="1:102" ht="15" customHeight="1">
      <c r="A287" s="18"/>
      <c r="B287" s="63" t="s">
        <v>147</v>
      </c>
      <c r="C287" s="5"/>
      <c r="D287" s="5"/>
      <c r="E287" s="61"/>
      <c r="F287" s="16"/>
      <c r="G287" s="20"/>
      <c r="H287" s="16"/>
      <c r="I287" s="21"/>
      <c r="J287" s="154"/>
      <c r="K287" s="156">
        <f>'HARIAN KOMULATIF'!K287/100*'PROGRES BOBOT'!$J287</f>
        <v>0</v>
      </c>
      <c r="L287" s="156">
        <f>'HARIAN KOMULATIF'!L287/100*'PROGRES BOBOT'!$J287</f>
        <v>0</v>
      </c>
      <c r="M287" s="156">
        <f>'HARIAN KOMULATIF'!M287/100*'PROGRES BOBOT'!$J287</f>
        <v>0</v>
      </c>
      <c r="N287" s="156">
        <f>'HARIAN KOMULATIF'!N287/100*'PROGRES BOBOT'!$J287</f>
        <v>0</v>
      </c>
      <c r="O287" s="156">
        <f>'HARIAN KOMULATIF'!O287/100*'PROGRES BOBOT'!$J287</f>
        <v>0</v>
      </c>
      <c r="P287" s="156">
        <f>'HARIAN KOMULATIF'!P287/100*'PROGRES BOBOT'!$J287</f>
        <v>0</v>
      </c>
      <c r="Q287" s="156">
        <f>'HARIAN KOMULATIF'!Q287/100*'PROGRES BOBOT'!$J287</f>
        <v>0</v>
      </c>
      <c r="R287" s="156">
        <f>'HARIAN KOMULATIF'!R287/100*'PROGRES BOBOT'!$J287</f>
        <v>0</v>
      </c>
      <c r="S287" s="156">
        <f>'HARIAN KOMULATIF'!S287/100*'PROGRES BOBOT'!$J287</f>
        <v>0</v>
      </c>
      <c r="T287" s="156">
        <f>'HARIAN KOMULATIF'!T287/100*'PROGRES BOBOT'!$J287</f>
        <v>0</v>
      </c>
      <c r="U287" s="156">
        <f>'HARIAN KOMULATIF'!U287/100*'PROGRES BOBOT'!$J287</f>
        <v>0</v>
      </c>
      <c r="V287" s="156">
        <f>'HARIAN KOMULATIF'!V287/100*'PROGRES BOBOT'!$J287</f>
        <v>0</v>
      </c>
      <c r="W287" s="156">
        <f>'HARIAN KOMULATIF'!W287/100*'PROGRES BOBOT'!$J287</f>
        <v>0</v>
      </c>
      <c r="X287" s="156">
        <f>'HARIAN KOMULATIF'!X287/100*'PROGRES BOBOT'!$J287</f>
        <v>0</v>
      </c>
      <c r="Y287" s="156">
        <f>'HARIAN KOMULATIF'!Y287/100*'PROGRES BOBOT'!$J287</f>
        <v>0</v>
      </c>
      <c r="Z287" s="156">
        <f>'HARIAN KOMULATIF'!Z287/100*'PROGRES BOBOT'!$J287</f>
        <v>0</v>
      </c>
      <c r="AA287" s="156">
        <f>'HARIAN KOMULATIF'!AA287/100*'PROGRES BOBOT'!$J287</f>
        <v>0</v>
      </c>
      <c r="AB287" s="156">
        <f>'HARIAN KOMULATIF'!AB287/100*'PROGRES BOBOT'!$J287</f>
        <v>0</v>
      </c>
      <c r="AC287" s="156">
        <f>'HARIAN KOMULATIF'!AC287/100*'PROGRES BOBOT'!$J287</f>
        <v>0</v>
      </c>
      <c r="AD287" s="156">
        <f>'HARIAN KOMULATIF'!AD287/100*'PROGRES BOBOT'!$J287</f>
        <v>0</v>
      </c>
      <c r="AE287" s="156">
        <f>'HARIAN KOMULATIF'!AE287/100*'PROGRES BOBOT'!$J287</f>
        <v>0</v>
      </c>
      <c r="AF287" s="156">
        <f>'HARIAN KOMULATIF'!AF287/100*'PROGRES BOBOT'!$J287</f>
        <v>0</v>
      </c>
      <c r="AG287" s="156">
        <f>'HARIAN KOMULATIF'!AG287/100*'PROGRES BOBOT'!$J287</f>
        <v>0</v>
      </c>
      <c r="AH287" s="156">
        <f>'HARIAN KOMULATIF'!AH287/100*'PROGRES BOBOT'!$J287</f>
        <v>0</v>
      </c>
      <c r="AI287" s="156">
        <f>'HARIAN KOMULATIF'!AI287/100*'PROGRES BOBOT'!$J287</f>
        <v>0</v>
      </c>
      <c r="AJ287" s="156">
        <f>'HARIAN KOMULATIF'!AJ287/100*'PROGRES BOBOT'!$J287</f>
        <v>0</v>
      </c>
      <c r="AK287" s="156">
        <f>'HARIAN KOMULATIF'!AK287/100*'PROGRES BOBOT'!$J287</f>
        <v>0</v>
      </c>
      <c r="AL287" s="156">
        <f>'HARIAN KOMULATIF'!AL287/100*'PROGRES BOBOT'!$J287</f>
        <v>0</v>
      </c>
      <c r="AM287" s="156">
        <f>'HARIAN KOMULATIF'!AM287/100*'PROGRES BOBOT'!$J287</f>
        <v>0</v>
      </c>
      <c r="AN287" s="156">
        <f>'HARIAN KOMULATIF'!AN287/100*'PROGRES BOBOT'!$J287</f>
        <v>0</v>
      </c>
      <c r="AO287" s="156">
        <f>'HARIAN KOMULATIF'!AO287/100*'PROGRES BOBOT'!$J287</f>
        <v>0</v>
      </c>
      <c r="AP287" s="156">
        <f>'HARIAN KOMULATIF'!AP287/100*'PROGRES BOBOT'!$J287</f>
        <v>0</v>
      </c>
      <c r="AQ287" s="156">
        <f>'HARIAN KOMULATIF'!AQ287/100*'PROGRES BOBOT'!$J287</f>
        <v>0</v>
      </c>
      <c r="AR287" s="156">
        <f>'HARIAN KOMULATIF'!AR287/100*'PROGRES BOBOT'!$J287</f>
        <v>0</v>
      </c>
      <c r="AS287" s="156">
        <f>'HARIAN KOMULATIF'!AS287/100*'PROGRES BOBOT'!$J287</f>
        <v>0</v>
      </c>
      <c r="AT287" s="156">
        <f>'HARIAN KOMULATIF'!AT287/100*'PROGRES BOBOT'!$J287</f>
        <v>0</v>
      </c>
      <c r="AU287" s="156">
        <f>'HARIAN KOMULATIF'!AU287/100*'PROGRES BOBOT'!$J287</f>
        <v>0</v>
      </c>
      <c r="AV287" s="156">
        <f>'HARIAN KOMULATIF'!AV287/100*'PROGRES BOBOT'!$J287</f>
        <v>0</v>
      </c>
      <c r="AW287" s="156">
        <f>'HARIAN KOMULATIF'!AW287/100*'PROGRES BOBOT'!$J287</f>
        <v>0</v>
      </c>
      <c r="AX287" s="156">
        <f>'HARIAN KOMULATIF'!AX287/100*'PROGRES BOBOT'!$J287</f>
        <v>0</v>
      </c>
      <c r="AY287" s="156">
        <f>'HARIAN KOMULATIF'!AY287/100*'PROGRES BOBOT'!$J287</f>
        <v>0</v>
      </c>
      <c r="AZ287" s="156">
        <f>'HARIAN KOMULATIF'!AZ287/100*'PROGRES BOBOT'!$J287</f>
        <v>0</v>
      </c>
      <c r="BA287" s="156">
        <f>'HARIAN KOMULATIF'!BA287/100*'PROGRES BOBOT'!$J287</f>
        <v>0</v>
      </c>
      <c r="BB287" s="156">
        <f>'HARIAN KOMULATIF'!BB287/100*'PROGRES BOBOT'!$J287</f>
        <v>0</v>
      </c>
      <c r="BC287" s="156">
        <f>'HARIAN KOMULATIF'!BC287/100*'PROGRES BOBOT'!$J287</f>
        <v>0</v>
      </c>
      <c r="BD287" s="156">
        <f>'HARIAN KOMULATIF'!BD287/100*'PROGRES BOBOT'!$J287</f>
        <v>0</v>
      </c>
      <c r="BE287" s="156">
        <f>'HARIAN KOMULATIF'!BE287/100*'PROGRES BOBOT'!$J287</f>
        <v>0</v>
      </c>
      <c r="BF287" s="156">
        <f>'HARIAN KOMULATIF'!BF287/100*'PROGRES BOBOT'!$J287</f>
        <v>0</v>
      </c>
      <c r="BG287" s="156">
        <f>'HARIAN KOMULATIF'!BG287/100*'PROGRES BOBOT'!$J287</f>
        <v>0</v>
      </c>
      <c r="BH287" s="156">
        <f>'HARIAN KOMULATIF'!BH287/100*'PROGRES BOBOT'!$J287</f>
        <v>0</v>
      </c>
      <c r="BI287" s="156">
        <f>'HARIAN KOMULATIF'!BI287/100*'PROGRES BOBOT'!$J287</f>
        <v>0</v>
      </c>
      <c r="BJ287" s="156">
        <f>'HARIAN KOMULATIF'!BJ287/100*'PROGRES BOBOT'!$J287</f>
        <v>0</v>
      </c>
      <c r="BK287" s="156">
        <f>'HARIAN KOMULATIF'!BK287/100*'PROGRES BOBOT'!$J287</f>
        <v>0</v>
      </c>
      <c r="BL287" s="156">
        <f>'HARIAN KOMULATIF'!BL287/100*'PROGRES BOBOT'!$J287</f>
        <v>0</v>
      </c>
      <c r="BM287" s="156">
        <f>'HARIAN KOMULATIF'!BM287/100*'PROGRES BOBOT'!$J287</f>
        <v>0</v>
      </c>
      <c r="BN287" s="156">
        <f>'HARIAN KOMULATIF'!BN287/100*'PROGRES BOBOT'!$J287</f>
        <v>0</v>
      </c>
      <c r="BO287" s="156">
        <f>'HARIAN KOMULATIF'!BO287/100*'PROGRES BOBOT'!$J287</f>
        <v>0</v>
      </c>
      <c r="BP287" s="156">
        <f>'HARIAN KOMULATIF'!BP287/100*'PROGRES BOBOT'!$J287</f>
        <v>0</v>
      </c>
      <c r="BQ287" s="156">
        <f>'HARIAN KOMULATIF'!BQ287/100*'PROGRES BOBOT'!$J287</f>
        <v>0</v>
      </c>
      <c r="BR287" s="156">
        <f>'HARIAN KOMULATIF'!BR287/100*'PROGRES BOBOT'!$J287</f>
        <v>0</v>
      </c>
      <c r="BS287" s="156">
        <f>'HARIAN KOMULATIF'!BS287/100*'PROGRES BOBOT'!$J287</f>
        <v>0</v>
      </c>
      <c r="BT287" s="156">
        <f>'HARIAN KOMULATIF'!BT287/100*'PROGRES BOBOT'!$J287</f>
        <v>0</v>
      </c>
      <c r="BU287" s="156">
        <f>'HARIAN KOMULATIF'!BU287/100*'PROGRES BOBOT'!$J287</f>
        <v>0</v>
      </c>
      <c r="BV287" s="156">
        <f>'HARIAN KOMULATIF'!BV287/100*'PROGRES BOBOT'!$J287</f>
        <v>0</v>
      </c>
      <c r="BW287" s="156">
        <f>'HARIAN KOMULATIF'!BW287/100*'PROGRES BOBOT'!$J287</f>
        <v>0</v>
      </c>
      <c r="BX287" s="156">
        <f>'HARIAN KOMULATIF'!BX287/100*'PROGRES BOBOT'!$J287</f>
        <v>0</v>
      </c>
      <c r="BY287" s="156">
        <f>'HARIAN KOMULATIF'!BY287/100*'PROGRES BOBOT'!$J287</f>
        <v>0</v>
      </c>
      <c r="BZ287" s="156">
        <f>'HARIAN KOMULATIF'!BZ287/100*'PROGRES BOBOT'!$J287</f>
        <v>0</v>
      </c>
      <c r="CA287" s="156">
        <f>'HARIAN KOMULATIF'!CA287/100*'PROGRES BOBOT'!$J287</f>
        <v>0</v>
      </c>
      <c r="CB287" s="156">
        <f>'HARIAN KOMULATIF'!CB287/100*'PROGRES BOBOT'!$J287</f>
        <v>0</v>
      </c>
      <c r="CC287" s="156">
        <f>'HARIAN KOMULATIF'!CC287/100*'PROGRES BOBOT'!$J287</f>
        <v>0</v>
      </c>
      <c r="CD287" s="156">
        <f>'HARIAN KOMULATIF'!CD287/100*'PROGRES BOBOT'!$J287</f>
        <v>0</v>
      </c>
      <c r="CE287" s="156">
        <f>'HARIAN KOMULATIF'!CE287/100*'PROGRES BOBOT'!$J287</f>
        <v>0</v>
      </c>
      <c r="CF287" s="156">
        <f>'HARIAN KOMULATIF'!CF287/100*'PROGRES BOBOT'!$J287</f>
        <v>0</v>
      </c>
      <c r="CG287" s="156">
        <f>'HARIAN KOMULATIF'!CG287/100*'PROGRES BOBOT'!$J287</f>
        <v>0</v>
      </c>
      <c r="CH287" s="156">
        <f>'HARIAN KOMULATIF'!CH287/100*'PROGRES BOBOT'!$J287</f>
        <v>0</v>
      </c>
      <c r="CI287" s="156">
        <f>'HARIAN KOMULATIF'!CI287/100*'PROGRES BOBOT'!$J287</f>
        <v>0</v>
      </c>
      <c r="CJ287" s="156">
        <f>'HARIAN KOMULATIF'!CJ287/100*'PROGRES BOBOT'!$J287</f>
        <v>0</v>
      </c>
      <c r="CK287" s="156">
        <f>'HARIAN KOMULATIF'!CK287/100*'PROGRES BOBOT'!$J287</f>
        <v>0</v>
      </c>
      <c r="CL287" s="156">
        <f>'HARIAN KOMULATIF'!CL287/100*'PROGRES BOBOT'!$J287</f>
        <v>0</v>
      </c>
      <c r="CM287" s="156">
        <f>'HARIAN KOMULATIF'!CM287/100*'PROGRES BOBOT'!$J287</f>
        <v>0</v>
      </c>
      <c r="CN287" s="156">
        <f>'HARIAN KOMULATIF'!CN287/100*'PROGRES BOBOT'!$J287</f>
        <v>0</v>
      </c>
      <c r="CO287" s="156">
        <f>'HARIAN KOMULATIF'!CO287/100*'PROGRES BOBOT'!$J287</f>
        <v>0</v>
      </c>
      <c r="CP287" s="156">
        <f>'HARIAN KOMULATIF'!CP287/100*'PROGRES BOBOT'!$J287</f>
        <v>0</v>
      </c>
      <c r="CQ287" s="156">
        <f>'HARIAN KOMULATIF'!CQ287/100*'PROGRES BOBOT'!$J287</f>
        <v>0</v>
      </c>
      <c r="CR287" s="156">
        <f>'HARIAN KOMULATIF'!CR287/100*'PROGRES BOBOT'!$J287</f>
        <v>0</v>
      </c>
      <c r="CS287" s="156">
        <f>'HARIAN KOMULATIF'!CS287/100*'PROGRES BOBOT'!$J287</f>
        <v>0</v>
      </c>
      <c r="CT287" s="156">
        <f>'HARIAN KOMULATIF'!CT287/100*'PROGRES BOBOT'!$J287</f>
        <v>0</v>
      </c>
      <c r="CU287" s="156">
        <f>'HARIAN KOMULATIF'!CU287/100*'PROGRES BOBOT'!$J287</f>
        <v>0</v>
      </c>
      <c r="CV287" s="156">
        <f>'HARIAN KOMULATIF'!CV287/100*'PROGRES BOBOT'!$J287</f>
        <v>0</v>
      </c>
      <c r="CW287" s="156">
        <f>'HARIAN KOMULATIF'!CW287/100*'PROGRES BOBOT'!$J287</f>
        <v>0</v>
      </c>
      <c r="CX287" s="156">
        <f>'HARIAN KOMULATIF'!CX287/100*'PROGRES BOBOT'!$J287</f>
        <v>0</v>
      </c>
    </row>
    <row r="288" spans="1:102" ht="15" customHeight="1">
      <c r="A288" s="18"/>
      <c r="B288" s="63" t="s">
        <v>148</v>
      </c>
      <c r="C288" s="5"/>
      <c r="D288" s="5"/>
      <c r="E288" s="61"/>
      <c r="F288" s="16"/>
      <c r="G288" s="20"/>
      <c r="H288" s="16"/>
      <c r="I288" s="21"/>
      <c r="J288" s="154"/>
      <c r="K288" s="156">
        <f>'HARIAN KOMULATIF'!K288/100*'PROGRES BOBOT'!$J288</f>
        <v>0</v>
      </c>
      <c r="L288" s="156">
        <f>'HARIAN KOMULATIF'!L288/100*'PROGRES BOBOT'!$J288</f>
        <v>0</v>
      </c>
      <c r="M288" s="156">
        <f>'HARIAN KOMULATIF'!M288/100*'PROGRES BOBOT'!$J288</f>
        <v>0</v>
      </c>
      <c r="N288" s="156">
        <f>'HARIAN KOMULATIF'!N288/100*'PROGRES BOBOT'!$J288</f>
        <v>0</v>
      </c>
      <c r="O288" s="156">
        <f>'HARIAN KOMULATIF'!O288/100*'PROGRES BOBOT'!$J288</f>
        <v>0</v>
      </c>
      <c r="P288" s="156">
        <f>'HARIAN KOMULATIF'!P288/100*'PROGRES BOBOT'!$J288</f>
        <v>0</v>
      </c>
      <c r="Q288" s="156">
        <f>'HARIAN KOMULATIF'!Q288/100*'PROGRES BOBOT'!$J288</f>
        <v>0</v>
      </c>
      <c r="R288" s="156">
        <f>'HARIAN KOMULATIF'!R288/100*'PROGRES BOBOT'!$J288</f>
        <v>0</v>
      </c>
      <c r="S288" s="156">
        <f>'HARIAN KOMULATIF'!S288/100*'PROGRES BOBOT'!$J288</f>
        <v>0</v>
      </c>
      <c r="T288" s="156">
        <f>'HARIAN KOMULATIF'!T288/100*'PROGRES BOBOT'!$J288</f>
        <v>0</v>
      </c>
      <c r="U288" s="156">
        <f>'HARIAN KOMULATIF'!U288/100*'PROGRES BOBOT'!$J288</f>
        <v>0</v>
      </c>
      <c r="V288" s="156">
        <f>'HARIAN KOMULATIF'!V288/100*'PROGRES BOBOT'!$J288</f>
        <v>0</v>
      </c>
      <c r="W288" s="156">
        <f>'HARIAN KOMULATIF'!W288/100*'PROGRES BOBOT'!$J288</f>
        <v>0</v>
      </c>
      <c r="X288" s="156">
        <f>'HARIAN KOMULATIF'!X288/100*'PROGRES BOBOT'!$J288</f>
        <v>0</v>
      </c>
      <c r="Y288" s="156">
        <f>'HARIAN KOMULATIF'!Y288/100*'PROGRES BOBOT'!$J288</f>
        <v>0</v>
      </c>
      <c r="Z288" s="156">
        <f>'HARIAN KOMULATIF'!Z288/100*'PROGRES BOBOT'!$J288</f>
        <v>0</v>
      </c>
      <c r="AA288" s="156">
        <f>'HARIAN KOMULATIF'!AA288/100*'PROGRES BOBOT'!$J288</f>
        <v>0</v>
      </c>
      <c r="AB288" s="156">
        <f>'HARIAN KOMULATIF'!AB288/100*'PROGRES BOBOT'!$J288</f>
        <v>0</v>
      </c>
      <c r="AC288" s="156">
        <f>'HARIAN KOMULATIF'!AC288/100*'PROGRES BOBOT'!$J288</f>
        <v>0</v>
      </c>
      <c r="AD288" s="156">
        <f>'HARIAN KOMULATIF'!AD288/100*'PROGRES BOBOT'!$J288</f>
        <v>0</v>
      </c>
      <c r="AE288" s="156">
        <f>'HARIAN KOMULATIF'!AE288/100*'PROGRES BOBOT'!$J288</f>
        <v>0</v>
      </c>
      <c r="AF288" s="156">
        <f>'HARIAN KOMULATIF'!AF288/100*'PROGRES BOBOT'!$J288</f>
        <v>0</v>
      </c>
      <c r="AG288" s="156">
        <f>'HARIAN KOMULATIF'!AG288/100*'PROGRES BOBOT'!$J288</f>
        <v>0</v>
      </c>
      <c r="AH288" s="156">
        <f>'HARIAN KOMULATIF'!AH288/100*'PROGRES BOBOT'!$J288</f>
        <v>0</v>
      </c>
      <c r="AI288" s="156">
        <f>'HARIAN KOMULATIF'!AI288/100*'PROGRES BOBOT'!$J288</f>
        <v>0</v>
      </c>
      <c r="AJ288" s="156">
        <f>'HARIAN KOMULATIF'!AJ288/100*'PROGRES BOBOT'!$J288</f>
        <v>0</v>
      </c>
      <c r="AK288" s="156">
        <f>'HARIAN KOMULATIF'!AK288/100*'PROGRES BOBOT'!$J288</f>
        <v>0</v>
      </c>
      <c r="AL288" s="156">
        <f>'HARIAN KOMULATIF'!AL288/100*'PROGRES BOBOT'!$J288</f>
        <v>0</v>
      </c>
      <c r="AM288" s="156">
        <f>'HARIAN KOMULATIF'!AM288/100*'PROGRES BOBOT'!$J288</f>
        <v>0</v>
      </c>
      <c r="AN288" s="156">
        <f>'HARIAN KOMULATIF'!AN288/100*'PROGRES BOBOT'!$J288</f>
        <v>0</v>
      </c>
      <c r="AO288" s="156">
        <f>'HARIAN KOMULATIF'!AO288/100*'PROGRES BOBOT'!$J288</f>
        <v>0</v>
      </c>
      <c r="AP288" s="156">
        <f>'HARIAN KOMULATIF'!AP288/100*'PROGRES BOBOT'!$J288</f>
        <v>0</v>
      </c>
      <c r="AQ288" s="156">
        <f>'HARIAN KOMULATIF'!AQ288/100*'PROGRES BOBOT'!$J288</f>
        <v>0</v>
      </c>
      <c r="AR288" s="156">
        <f>'HARIAN KOMULATIF'!AR288/100*'PROGRES BOBOT'!$J288</f>
        <v>0</v>
      </c>
      <c r="AS288" s="156">
        <f>'HARIAN KOMULATIF'!AS288/100*'PROGRES BOBOT'!$J288</f>
        <v>0</v>
      </c>
      <c r="AT288" s="156">
        <f>'HARIAN KOMULATIF'!AT288/100*'PROGRES BOBOT'!$J288</f>
        <v>0</v>
      </c>
      <c r="AU288" s="156">
        <f>'HARIAN KOMULATIF'!AU288/100*'PROGRES BOBOT'!$J288</f>
        <v>0</v>
      </c>
      <c r="AV288" s="156">
        <f>'HARIAN KOMULATIF'!AV288/100*'PROGRES BOBOT'!$J288</f>
        <v>0</v>
      </c>
      <c r="AW288" s="156">
        <f>'HARIAN KOMULATIF'!AW288/100*'PROGRES BOBOT'!$J288</f>
        <v>0</v>
      </c>
      <c r="AX288" s="156">
        <f>'HARIAN KOMULATIF'!AX288/100*'PROGRES BOBOT'!$J288</f>
        <v>0</v>
      </c>
      <c r="AY288" s="156">
        <f>'HARIAN KOMULATIF'!AY288/100*'PROGRES BOBOT'!$J288</f>
        <v>0</v>
      </c>
      <c r="AZ288" s="156">
        <f>'HARIAN KOMULATIF'!AZ288/100*'PROGRES BOBOT'!$J288</f>
        <v>0</v>
      </c>
      <c r="BA288" s="156">
        <f>'HARIAN KOMULATIF'!BA288/100*'PROGRES BOBOT'!$J288</f>
        <v>0</v>
      </c>
      <c r="BB288" s="156">
        <f>'HARIAN KOMULATIF'!BB288/100*'PROGRES BOBOT'!$J288</f>
        <v>0</v>
      </c>
      <c r="BC288" s="156">
        <f>'HARIAN KOMULATIF'!BC288/100*'PROGRES BOBOT'!$J288</f>
        <v>0</v>
      </c>
      <c r="BD288" s="156">
        <f>'HARIAN KOMULATIF'!BD288/100*'PROGRES BOBOT'!$J288</f>
        <v>0</v>
      </c>
      <c r="BE288" s="156">
        <f>'HARIAN KOMULATIF'!BE288/100*'PROGRES BOBOT'!$J288</f>
        <v>0</v>
      </c>
      <c r="BF288" s="156">
        <f>'HARIAN KOMULATIF'!BF288/100*'PROGRES BOBOT'!$J288</f>
        <v>0</v>
      </c>
      <c r="BG288" s="156">
        <f>'HARIAN KOMULATIF'!BG288/100*'PROGRES BOBOT'!$J288</f>
        <v>0</v>
      </c>
      <c r="BH288" s="156">
        <f>'HARIAN KOMULATIF'!BH288/100*'PROGRES BOBOT'!$J288</f>
        <v>0</v>
      </c>
      <c r="BI288" s="156">
        <f>'HARIAN KOMULATIF'!BI288/100*'PROGRES BOBOT'!$J288</f>
        <v>0</v>
      </c>
      <c r="BJ288" s="156">
        <f>'HARIAN KOMULATIF'!BJ288/100*'PROGRES BOBOT'!$J288</f>
        <v>0</v>
      </c>
      <c r="BK288" s="156">
        <f>'HARIAN KOMULATIF'!BK288/100*'PROGRES BOBOT'!$J288</f>
        <v>0</v>
      </c>
      <c r="BL288" s="156">
        <f>'HARIAN KOMULATIF'!BL288/100*'PROGRES BOBOT'!$J288</f>
        <v>0</v>
      </c>
      <c r="BM288" s="156">
        <f>'HARIAN KOMULATIF'!BM288/100*'PROGRES BOBOT'!$J288</f>
        <v>0</v>
      </c>
      <c r="BN288" s="156">
        <f>'HARIAN KOMULATIF'!BN288/100*'PROGRES BOBOT'!$J288</f>
        <v>0</v>
      </c>
      <c r="BO288" s="156">
        <f>'HARIAN KOMULATIF'!BO288/100*'PROGRES BOBOT'!$J288</f>
        <v>0</v>
      </c>
      <c r="BP288" s="156">
        <f>'HARIAN KOMULATIF'!BP288/100*'PROGRES BOBOT'!$J288</f>
        <v>0</v>
      </c>
      <c r="BQ288" s="156">
        <f>'HARIAN KOMULATIF'!BQ288/100*'PROGRES BOBOT'!$J288</f>
        <v>0</v>
      </c>
      <c r="BR288" s="156">
        <f>'HARIAN KOMULATIF'!BR288/100*'PROGRES BOBOT'!$J288</f>
        <v>0</v>
      </c>
      <c r="BS288" s="156">
        <f>'HARIAN KOMULATIF'!BS288/100*'PROGRES BOBOT'!$J288</f>
        <v>0</v>
      </c>
      <c r="BT288" s="156">
        <f>'HARIAN KOMULATIF'!BT288/100*'PROGRES BOBOT'!$J288</f>
        <v>0</v>
      </c>
      <c r="BU288" s="156">
        <f>'HARIAN KOMULATIF'!BU288/100*'PROGRES BOBOT'!$J288</f>
        <v>0</v>
      </c>
      <c r="BV288" s="156">
        <f>'HARIAN KOMULATIF'!BV288/100*'PROGRES BOBOT'!$J288</f>
        <v>0</v>
      </c>
      <c r="BW288" s="156">
        <f>'HARIAN KOMULATIF'!BW288/100*'PROGRES BOBOT'!$J288</f>
        <v>0</v>
      </c>
      <c r="BX288" s="156">
        <f>'HARIAN KOMULATIF'!BX288/100*'PROGRES BOBOT'!$J288</f>
        <v>0</v>
      </c>
      <c r="BY288" s="156">
        <f>'HARIAN KOMULATIF'!BY288/100*'PROGRES BOBOT'!$J288</f>
        <v>0</v>
      </c>
      <c r="BZ288" s="156">
        <f>'HARIAN KOMULATIF'!BZ288/100*'PROGRES BOBOT'!$J288</f>
        <v>0</v>
      </c>
      <c r="CA288" s="156">
        <f>'HARIAN KOMULATIF'!CA288/100*'PROGRES BOBOT'!$J288</f>
        <v>0</v>
      </c>
      <c r="CB288" s="156">
        <f>'HARIAN KOMULATIF'!CB288/100*'PROGRES BOBOT'!$J288</f>
        <v>0</v>
      </c>
      <c r="CC288" s="156">
        <f>'HARIAN KOMULATIF'!CC288/100*'PROGRES BOBOT'!$J288</f>
        <v>0</v>
      </c>
      <c r="CD288" s="156">
        <f>'HARIAN KOMULATIF'!CD288/100*'PROGRES BOBOT'!$J288</f>
        <v>0</v>
      </c>
      <c r="CE288" s="156">
        <f>'HARIAN KOMULATIF'!CE288/100*'PROGRES BOBOT'!$J288</f>
        <v>0</v>
      </c>
      <c r="CF288" s="156">
        <f>'HARIAN KOMULATIF'!CF288/100*'PROGRES BOBOT'!$J288</f>
        <v>0</v>
      </c>
      <c r="CG288" s="156">
        <f>'HARIAN KOMULATIF'!CG288/100*'PROGRES BOBOT'!$J288</f>
        <v>0</v>
      </c>
      <c r="CH288" s="156">
        <f>'HARIAN KOMULATIF'!CH288/100*'PROGRES BOBOT'!$J288</f>
        <v>0</v>
      </c>
      <c r="CI288" s="156">
        <f>'HARIAN KOMULATIF'!CI288/100*'PROGRES BOBOT'!$J288</f>
        <v>0</v>
      </c>
      <c r="CJ288" s="156">
        <f>'HARIAN KOMULATIF'!CJ288/100*'PROGRES BOBOT'!$J288</f>
        <v>0</v>
      </c>
      <c r="CK288" s="156">
        <f>'HARIAN KOMULATIF'!CK288/100*'PROGRES BOBOT'!$J288</f>
        <v>0</v>
      </c>
      <c r="CL288" s="156">
        <f>'HARIAN KOMULATIF'!CL288/100*'PROGRES BOBOT'!$J288</f>
        <v>0</v>
      </c>
      <c r="CM288" s="156">
        <f>'HARIAN KOMULATIF'!CM288/100*'PROGRES BOBOT'!$J288</f>
        <v>0</v>
      </c>
      <c r="CN288" s="156">
        <f>'HARIAN KOMULATIF'!CN288/100*'PROGRES BOBOT'!$J288</f>
        <v>0</v>
      </c>
      <c r="CO288" s="156">
        <f>'HARIAN KOMULATIF'!CO288/100*'PROGRES BOBOT'!$J288</f>
        <v>0</v>
      </c>
      <c r="CP288" s="156">
        <f>'HARIAN KOMULATIF'!CP288/100*'PROGRES BOBOT'!$J288</f>
        <v>0</v>
      </c>
      <c r="CQ288" s="156">
        <f>'HARIAN KOMULATIF'!CQ288/100*'PROGRES BOBOT'!$J288</f>
        <v>0</v>
      </c>
      <c r="CR288" s="156">
        <f>'HARIAN KOMULATIF'!CR288/100*'PROGRES BOBOT'!$J288</f>
        <v>0</v>
      </c>
      <c r="CS288" s="156">
        <f>'HARIAN KOMULATIF'!CS288/100*'PROGRES BOBOT'!$J288</f>
        <v>0</v>
      </c>
      <c r="CT288" s="156">
        <f>'HARIAN KOMULATIF'!CT288/100*'PROGRES BOBOT'!$J288</f>
        <v>0</v>
      </c>
      <c r="CU288" s="156">
        <f>'HARIAN KOMULATIF'!CU288/100*'PROGRES BOBOT'!$J288</f>
        <v>0</v>
      </c>
      <c r="CV288" s="156">
        <f>'HARIAN KOMULATIF'!CV288/100*'PROGRES BOBOT'!$J288</f>
        <v>0</v>
      </c>
      <c r="CW288" s="156">
        <f>'HARIAN KOMULATIF'!CW288/100*'PROGRES BOBOT'!$J288</f>
        <v>0</v>
      </c>
      <c r="CX288" s="156">
        <f>'HARIAN KOMULATIF'!CX288/100*'PROGRES BOBOT'!$J288</f>
        <v>0</v>
      </c>
    </row>
    <row r="289" spans="1:102" ht="15" customHeight="1">
      <c r="A289" s="18">
        <v>2</v>
      </c>
      <c r="B289" s="63" t="s">
        <v>149</v>
      </c>
      <c r="C289" s="5"/>
      <c r="D289" s="5"/>
      <c r="E289" s="61"/>
      <c r="F289" s="16">
        <v>23.542000000000002</v>
      </c>
      <c r="G289" s="20" t="s">
        <v>9</v>
      </c>
      <c r="H289" s="16">
        <v>200000</v>
      </c>
      <c r="I289" s="21">
        <f>H289*F289</f>
        <v>4708400</v>
      </c>
      <c r="J289" s="154">
        <f t="shared" si="48"/>
        <v>0.47083891451994109</v>
      </c>
      <c r="K289" s="156">
        <f>'HARIAN KOMULATIF'!K289/100*'PROGRES BOBOT'!$J289</f>
        <v>0</v>
      </c>
      <c r="L289" s="156">
        <f>'HARIAN KOMULATIF'!L289/100*'PROGRES BOBOT'!$J289</f>
        <v>0</v>
      </c>
      <c r="M289" s="156">
        <f>'HARIAN KOMULATIF'!M289/100*'PROGRES BOBOT'!$J289</f>
        <v>0</v>
      </c>
      <c r="N289" s="156">
        <f>'HARIAN KOMULATIF'!N289/100*'PROGRES BOBOT'!$J289</f>
        <v>0</v>
      </c>
      <c r="O289" s="156">
        <f>'HARIAN KOMULATIF'!O289/100*'PROGRES BOBOT'!$J289</f>
        <v>0</v>
      </c>
      <c r="P289" s="156">
        <f>'HARIAN KOMULATIF'!P289/100*'PROGRES BOBOT'!$J289</f>
        <v>0</v>
      </c>
      <c r="Q289" s="156">
        <f>'HARIAN KOMULATIF'!Q289/100*'PROGRES BOBOT'!$J289</f>
        <v>0</v>
      </c>
      <c r="R289" s="156">
        <f>'HARIAN KOMULATIF'!R289/100*'PROGRES BOBOT'!$J289</f>
        <v>0</v>
      </c>
      <c r="S289" s="156">
        <f>'HARIAN KOMULATIF'!S289/100*'PROGRES BOBOT'!$J289</f>
        <v>0</v>
      </c>
      <c r="T289" s="156">
        <f>'HARIAN KOMULATIF'!T289/100*'PROGRES BOBOT'!$J289</f>
        <v>0</v>
      </c>
      <c r="U289" s="156">
        <f>'HARIAN KOMULATIF'!U289/100*'PROGRES BOBOT'!$J289</f>
        <v>0</v>
      </c>
      <c r="V289" s="156">
        <f>'HARIAN KOMULATIF'!V289/100*'PROGRES BOBOT'!$J289</f>
        <v>0</v>
      </c>
      <c r="W289" s="156">
        <f>'HARIAN KOMULATIF'!W289/100*'PROGRES BOBOT'!$J289</f>
        <v>0</v>
      </c>
      <c r="X289" s="156">
        <f>'HARIAN KOMULATIF'!X289/100*'PROGRES BOBOT'!$J289</f>
        <v>0</v>
      </c>
      <c r="Y289" s="156">
        <f>'HARIAN KOMULATIF'!Y289/100*'PROGRES BOBOT'!$J289</f>
        <v>0</v>
      </c>
      <c r="Z289" s="156">
        <f>'HARIAN KOMULATIF'!Z289/100*'PROGRES BOBOT'!$J289</f>
        <v>0</v>
      </c>
      <c r="AA289" s="156">
        <f>'HARIAN KOMULATIF'!AA289/100*'PROGRES BOBOT'!$J289</f>
        <v>0</v>
      </c>
      <c r="AB289" s="156">
        <f>'HARIAN KOMULATIF'!AB289/100*'PROGRES BOBOT'!$J289</f>
        <v>0</v>
      </c>
      <c r="AC289" s="156">
        <f>'HARIAN KOMULATIF'!AC289/100*'PROGRES BOBOT'!$J289</f>
        <v>0</v>
      </c>
      <c r="AD289" s="156">
        <f>'HARIAN KOMULATIF'!AD289/100*'PROGRES BOBOT'!$J289</f>
        <v>0</v>
      </c>
      <c r="AE289" s="156">
        <f>'HARIAN KOMULATIF'!AE289/100*'PROGRES BOBOT'!$J289</f>
        <v>0</v>
      </c>
      <c r="AF289" s="156">
        <f>'HARIAN KOMULATIF'!AF289/100*'PROGRES BOBOT'!$J289</f>
        <v>0</v>
      </c>
      <c r="AG289" s="156">
        <f>'HARIAN KOMULATIF'!AG289/100*'PROGRES BOBOT'!$J289</f>
        <v>0</v>
      </c>
      <c r="AH289" s="156">
        <f>'HARIAN KOMULATIF'!AH289/100*'PROGRES BOBOT'!$J289</f>
        <v>0</v>
      </c>
      <c r="AI289" s="156">
        <f>'HARIAN KOMULATIF'!AI289/100*'PROGRES BOBOT'!$J289</f>
        <v>0</v>
      </c>
      <c r="AJ289" s="156">
        <f>'HARIAN KOMULATIF'!AJ289/100*'PROGRES BOBOT'!$J289</f>
        <v>0</v>
      </c>
      <c r="AK289" s="156">
        <f>'HARIAN KOMULATIF'!AK289/100*'PROGRES BOBOT'!$J289</f>
        <v>0</v>
      </c>
      <c r="AL289" s="156">
        <f>'HARIAN KOMULATIF'!AL289/100*'PROGRES BOBOT'!$J289</f>
        <v>0</v>
      </c>
      <c r="AM289" s="156">
        <f>'HARIAN KOMULATIF'!AM289/100*'PROGRES BOBOT'!$J289</f>
        <v>0</v>
      </c>
      <c r="AN289" s="156">
        <f>'HARIAN KOMULATIF'!AN289/100*'PROGRES BOBOT'!$J289</f>
        <v>0</v>
      </c>
      <c r="AO289" s="156">
        <f>'HARIAN KOMULATIF'!AO289/100*'PROGRES BOBOT'!$J289</f>
        <v>0</v>
      </c>
      <c r="AP289" s="156">
        <f>'HARIAN KOMULATIF'!AP289/100*'PROGRES BOBOT'!$J289</f>
        <v>0</v>
      </c>
      <c r="AQ289" s="156">
        <f>'HARIAN KOMULATIF'!AQ289/100*'PROGRES BOBOT'!$J289</f>
        <v>0</v>
      </c>
      <c r="AR289" s="156">
        <f>'HARIAN KOMULATIF'!AR289/100*'PROGRES BOBOT'!$J289</f>
        <v>0</v>
      </c>
      <c r="AS289" s="156">
        <f>'HARIAN KOMULATIF'!AS289/100*'PROGRES BOBOT'!$J289</f>
        <v>0</v>
      </c>
      <c r="AT289" s="156">
        <f>'HARIAN KOMULATIF'!AT289/100*'PROGRES BOBOT'!$J289</f>
        <v>0</v>
      </c>
      <c r="AU289" s="156">
        <f>'HARIAN KOMULATIF'!AU289/100*'PROGRES BOBOT'!$J289</f>
        <v>0</v>
      </c>
      <c r="AV289" s="156">
        <f>'HARIAN KOMULATIF'!AV289/100*'PROGRES BOBOT'!$J289</f>
        <v>0</v>
      </c>
      <c r="AW289" s="156">
        <f>'HARIAN KOMULATIF'!AW289/100*'PROGRES BOBOT'!$J289</f>
        <v>0</v>
      </c>
      <c r="AX289" s="156">
        <f>'HARIAN KOMULATIF'!AX289/100*'PROGRES BOBOT'!$J289</f>
        <v>0</v>
      </c>
      <c r="AY289" s="156">
        <f>'HARIAN KOMULATIF'!AY289/100*'PROGRES BOBOT'!$J289</f>
        <v>0</v>
      </c>
      <c r="AZ289" s="156">
        <f>'HARIAN KOMULATIF'!AZ289/100*'PROGRES BOBOT'!$J289</f>
        <v>0</v>
      </c>
      <c r="BA289" s="156">
        <f>'HARIAN KOMULATIF'!BA289/100*'PROGRES BOBOT'!$J289</f>
        <v>0</v>
      </c>
      <c r="BB289" s="156">
        <f>'HARIAN KOMULATIF'!BB289/100*'PROGRES BOBOT'!$J289</f>
        <v>0</v>
      </c>
      <c r="BC289" s="156">
        <f>'HARIAN KOMULATIF'!BC289/100*'PROGRES BOBOT'!$J289</f>
        <v>0</v>
      </c>
      <c r="BD289" s="156">
        <f>'HARIAN KOMULATIF'!BD289/100*'PROGRES BOBOT'!$J289</f>
        <v>0</v>
      </c>
      <c r="BE289" s="156">
        <f>'HARIAN KOMULATIF'!BE289/100*'PROGRES BOBOT'!$J289</f>
        <v>0</v>
      </c>
      <c r="BF289" s="156">
        <f>'HARIAN KOMULATIF'!BF289/100*'PROGRES BOBOT'!$J289</f>
        <v>0</v>
      </c>
      <c r="BG289" s="156">
        <f>'HARIAN KOMULATIF'!BG289/100*'PROGRES BOBOT'!$J289</f>
        <v>0</v>
      </c>
      <c r="BH289" s="156">
        <f>'HARIAN KOMULATIF'!BH289/100*'PROGRES BOBOT'!$J289</f>
        <v>0</v>
      </c>
      <c r="BI289" s="156">
        <f>'HARIAN KOMULATIF'!BI289/100*'PROGRES BOBOT'!$J289</f>
        <v>0</v>
      </c>
      <c r="BJ289" s="156">
        <f>'HARIAN KOMULATIF'!BJ289/100*'PROGRES BOBOT'!$J289</f>
        <v>0</v>
      </c>
      <c r="BK289" s="156">
        <f>'HARIAN KOMULATIF'!BK289/100*'PROGRES BOBOT'!$J289</f>
        <v>0</v>
      </c>
      <c r="BL289" s="156">
        <f>'HARIAN KOMULATIF'!BL289/100*'PROGRES BOBOT'!$J289</f>
        <v>0</v>
      </c>
      <c r="BM289" s="156">
        <f>'HARIAN KOMULATIF'!BM289/100*'PROGRES BOBOT'!$J289</f>
        <v>0</v>
      </c>
      <c r="BN289" s="156">
        <f>'HARIAN KOMULATIF'!BN289/100*'PROGRES BOBOT'!$J289</f>
        <v>0</v>
      </c>
      <c r="BO289" s="156">
        <f>'HARIAN KOMULATIF'!BO289/100*'PROGRES BOBOT'!$J289</f>
        <v>0</v>
      </c>
      <c r="BP289" s="156">
        <f>'HARIAN KOMULATIF'!BP289/100*'PROGRES BOBOT'!$J289</f>
        <v>0</v>
      </c>
      <c r="BQ289" s="156">
        <f>'HARIAN KOMULATIF'!BQ289/100*'PROGRES BOBOT'!$J289</f>
        <v>0</v>
      </c>
      <c r="BR289" s="156">
        <f>'HARIAN KOMULATIF'!BR289/100*'PROGRES BOBOT'!$J289</f>
        <v>0</v>
      </c>
      <c r="BS289" s="156">
        <f>'HARIAN KOMULATIF'!BS289/100*'PROGRES BOBOT'!$J289</f>
        <v>0</v>
      </c>
      <c r="BT289" s="156">
        <f>'HARIAN KOMULATIF'!BT289/100*'PROGRES BOBOT'!$J289</f>
        <v>0</v>
      </c>
      <c r="BU289" s="156">
        <f>'HARIAN KOMULATIF'!BU289/100*'PROGRES BOBOT'!$J289</f>
        <v>0</v>
      </c>
      <c r="BV289" s="156">
        <f>'HARIAN KOMULATIF'!BV289/100*'PROGRES BOBOT'!$J289</f>
        <v>0</v>
      </c>
      <c r="BW289" s="156">
        <f>'HARIAN KOMULATIF'!BW289/100*'PROGRES BOBOT'!$J289</f>
        <v>0</v>
      </c>
      <c r="BX289" s="156">
        <f>'HARIAN KOMULATIF'!BX289/100*'PROGRES BOBOT'!$J289</f>
        <v>0</v>
      </c>
      <c r="BY289" s="156">
        <f>'HARIAN KOMULATIF'!BY289/100*'PROGRES BOBOT'!$J289</f>
        <v>0</v>
      </c>
      <c r="BZ289" s="156">
        <f>'HARIAN KOMULATIF'!BZ289/100*'PROGRES BOBOT'!$J289</f>
        <v>0</v>
      </c>
      <c r="CA289" s="156">
        <f>'HARIAN KOMULATIF'!CA289/100*'PROGRES BOBOT'!$J289</f>
        <v>0</v>
      </c>
      <c r="CB289" s="156">
        <f>'HARIAN KOMULATIF'!CB289/100*'PROGRES BOBOT'!$J289</f>
        <v>0</v>
      </c>
      <c r="CC289" s="156">
        <f>'HARIAN KOMULATIF'!CC289/100*'PROGRES BOBOT'!$J289</f>
        <v>0</v>
      </c>
      <c r="CD289" s="156">
        <f>'HARIAN KOMULATIF'!CD289/100*'PROGRES BOBOT'!$J289</f>
        <v>0</v>
      </c>
      <c r="CE289" s="156">
        <f>'HARIAN KOMULATIF'!CE289/100*'PROGRES BOBOT'!$J289</f>
        <v>0</v>
      </c>
      <c r="CF289" s="156">
        <f>'HARIAN KOMULATIF'!CF289/100*'PROGRES BOBOT'!$J289</f>
        <v>0</v>
      </c>
      <c r="CG289" s="156">
        <f>'HARIAN KOMULATIF'!CG289/100*'PROGRES BOBOT'!$J289</f>
        <v>0</v>
      </c>
      <c r="CH289" s="156">
        <f>'HARIAN KOMULATIF'!CH289/100*'PROGRES BOBOT'!$J289</f>
        <v>0</v>
      </c>
      <c r="CI289" s="156">
        <f>'HARIAN KOMULATIF'!CI289/100*'PROGRES BOBOT'!$J289</f>
        <v>0</v>
      </c>
      <c r="CJ289" s="156">
        <f>'HARIAN KOMULATIF'!CJ289/100*'PROGRES BOBOT'!$J289</f>
        <v>0</v>
      </c>
      <c r="CK289" s="156">
        <f>'HARIAN KOMULATIF'!CK289/100*'PROGRES BOBOT'!$J289</f>
        <v>0</v>
      </c>
      <c r="CL289" s="156">
        <f>'HARIAN KOMULATIF'!CL289/100*'PROGRES BOBOT'!$J289</f>
        <v>0</v>
      </c>
      <c r="CM289" s="156">
        <f>'HARIAN KOMULATIF'!CM289/100*'PROGRES BOBOT'!$J289</f>
        <v>0</v>
      </c>
      <c r="CN289" s="156">
        <f>'HARIAN KOMULATIF'!CN289/100*'PROGRES BOBOT'!$J289</f>
        <v>0</v>
      </c>
      <c r="CO289" s="156">
        <f>'HARIAN KOMULATIF'!CO289/100*'PROGRES BOBOT'!$J289</f>
        <v>0</v>
      </c>
      <c r="CP289" s="156">
        <f>'HARIAN KOMULATIF'!CP289/100*'PROGRES BOBOT'!$J289</f>
        <v>0</v>
      </c>
      <c r="CQ289" s="156">
        <f>'HARIAN KOMULATIF'!CQ289/100*'PROGRES BOBOT'!$J289</f>
        <v>0</v>
      </c>
      <c r="CR289" s="156">
        <f>'HARIAN KOMULATIF'!CR289/100*'PROGRES BOBOT'!$J289</f>
        <v>0</v>
      </c>
      <c r="CS289" s="156">
        <f>'HARIAN KOMULATIF'!CS289/100*'PROGRES BOBOT'!$J289</f>
        <v>0</v>
      </c>
      <c r="CT289" s="156">
        <f>'HARIAN KOMULATIF'!CT289/100*'PROGRES BOBOT'!$J289</f>
        <v>0</v>
      </c>
      <c r="CU289" s="156">
        <f>'HARIAN KOMULATIF'!CU289/100*'PROGRES BOBOT'!$J289</f>
        <v>0</v>
      </c>
      <c r="CV289" s="156">
        <f>'HARIAN KOMULATIF'!CV289/100*'PROGRES BOBOT'!$J289</f>
        <v>0</v>
      </c>
      <c r="CW289" s="156">
        <f>'HARIAN KOMULATIF'!CW289/100*'PROGRES BOBOT'!$J289</f>
        <v>0</v>
      </c>
      <c r="CX289" s="156">
        <f>'HARIAN KOMULATIF'!CX289/100*'PROGRES BOBOT'!$J289</f>
        <v>0</v>
      </c>
    </row>
    <row r="290" spans="1:102" ht="15" customHeight="1">
      <c r="A290" s="18">
        <v>5</v>
      </c>
      <c r="B290" s="63" t="s">
        <v>151</v>
      </c>
      <c r="C290" s="5"/>
      <c r="D290" s="5"/>
      <c r="E290" s="61"/>
      <c r="F290" s="16">
        <v>1</v>
      </c>
      <c r="G290" s="20" t="s">
        <v>150</v>
      </c>
      <c r="H290" s="16">
        <v>5000000</v>
      </c>
      <c r="I290" s="21">
        <f t="shared" ref="I290" si="50">H290*F290</f>
        <v>5000000</v>
      </c>
      <c r="J290" s="154">
        <f t="shared" si="48"/>
        <v>0.49999884729413507</v>
      </c>
      <c r="K290" s="156">
        <f>'HARIAN KOMULATIF'!K290/100*'PROGRES BOBOT'!$J290</f>
        <v>0</v>
      </c>
      <c r="L290" s="156">
        <f>'HARIAN KOMULATIF'!L290/100*'PROGRES BOBOT'!$J290</f>
        <v>0</v>
      </c>
      <c r="M290" s="156">
        <f>'HARIAN KOMULATIF'!M290/100*'PROGRES BOBOT'!$J290</f>
        <v>0</v>
      </c>
      <c r="N290" s="156">
        <f>'HARIAN KOMULATIF'!N290/100*'PROGRES BOBOT'!$J290</f>
        <v>0</v>
      </c>
      <c r="O290" s="156">
        <f>'HARIAN KOMULATIF'!O290/100*'PROGRES BOBOT'!$J290</f>
        <v>0</v>
      </c>
      <c r="P290" s="156">
        <f>'HARIAN KOMULATIF'!P290/100*'PROGRES BOBOT'!$J290</f>
        <v>0</v>
      </c>
      <c r="Q290" s="156">
        <f>'HARIAN KOMULATIF'!Q290/100*'PROGRES BOBOT'!$J290</f>
        <v>0</v>
      </c>
      <c r="R290" s="156">
        <f>'HARIAN KOMULATIF'!R290/100*'PROGRES BOBOT'!$J290</f>
        <v>0</v>
      </c>
      <c r="S290" s="156">
        <f>'HARIAN KOMULATIF'!S290/100*'PROGRES BOBOT'!$J290</f>
        <v>0</v>
      </c>
      <c r="T290" s="156">
        <f>'HARIAN KOMULATIF'!T290/100*'PROGRES BOBOT'!$J290</f>
        <v>0</v>
      </c>
      <c r="U290" s="156">
        <f>'HARIAN KOMULATIF'!U290/100*'PROGRES BOBOT'!$J290</f>
        <v>0</v>
      </c>
      <c r="V290" s="156">
        <f>'HARIAN KOMULATIF'!V290/100*'PROGRES BOBOT'!$J290</f>
        <v>0</v>
      </c>
      <c r="W290" s="156">
        <f>'HARIAN KOMULATIF'!W290/100*'PROGRES BOBOT'!$J290</f>
        <v>0</v>
      </c>
      <c r="X290" s="156">
        <f>'HARIAN KOMULATIF'!X290/100*'PROGRES BOBOT'!$J290</f>
        <v>0</v>
      </c>
      <c r="Y290" s="156">
        <f>'HARIAN KOMULATIF'!Y290/100*'PROGRES BOBOT'!$J290</f>
        <v>0</v>
      </c>
      <c r="Z290" s="156">
        <f>'HARIAN KOMULATIF'!Z290/100*'PROGRES BOBOT'!$J290</f>
        <v>0</v>
      </c>
      <c r="AA290" s="156">
        <f>'HARIAN KOMULATIF'!AA290/100*'PROGRES BOBOT'!$J290</f>
        <v>0</v>
      </c>
      <c r="AB290" s="156">
        <f>'HARIAN KOMULATIF'!AB290/100*'PROGRES BOBOT'!$J290</f>
        <v>0</v>
      </c>
      <c r="AC290" s="156">
        <f>'HARIAN KOMULATIF'!AC290/100*'PROGRES BOBOT'!$J290</f>
        <v>0</v>
      </c>
      <c r="AD290" s="156">
        <f>'HARIAN KOMULATIF'!AD290/100*'PROGRES BOBOT'!$J290</f>
        <v>0</v>
      </c>
      <c r="AE290" s="156">
        <f>'HARIAN KOMULATIF'!AE290/100*'PROGRES BOBOT'!$J290</f>
        <v>0</v>
      </c>
      <c r="AF290" s="156">
        <f>'HARIAN KOMULATIF'!AF290/100*'PROGRES BOBOT'!$J290</f>
        <v>0</v>
      </c>
      <c r="AG290" s="156">
        <f>'HARIAN KOMULATIF'!AG290/100*'PROGRES BOBOT'!$J290</f>
        <v>0</v>
      </c>
      <c r="AH290" s="156">
        <f>'HARIAN KOMULATIF'!AH290/100*'PROGRES BOBOT'!$J290</f>
        <v>0</v>
      </c>
      <c r="AI290" s="156">
        <f>'HARIAN KOMULATIF'!AI290/100*'PROGRES BOBOT'!$J290</f>
        <v>0</v>
      </c>
      <c r="AJ290" s="156">
        <f>'HARIAN KOMULATIF'!AJ290/100*'PROGRES BOBOT'!$J290</f>
        <v>0</v>
      </c>
      <c r="AK290" s="156">
        <f>'HARIAN KOMULATIF'!AK290/100*'PROGRES BOBOT'!$J290</f>
        <v>0</v>
      </c>
      <c r="AL290" s="156">
        <f>'HARIAN KOMULATIF'!AL290/100*'PROGRES BOBOT'!$J290</f>
        <v>0</v>
      </c>
      <c r="AM290" s="156">
        <f>'HARIAN KOMULATIF'!AM290/100*'PROGRES BOBOT'!$J290</f>
        <v>0</v>
      </c>
      <c r="AN290" s="156">
        <f>'HARIAN KOMULATIF'!AN290/100*'PROGRES BOBOT'!$J290</f>
        <v>0</v>
      </c>
      <c r="AO290" s="156">
        <f>'HARIAN KOMULATIF'!AO290/100*'PROGRES BOBOT'!$J290</f>
        <v>0</v>
      </c>
      <c r="AP290" s="156">
        <f>'HARIAN KOMULATIF'!AP290/100*'PROGRES BOBOT'!$J290</f>
        <v>0</v>
      </c>
      <c r="AQ290" s="156">
        <f>'HARIAN KOMULATIF'!AQ290/100*'PROGRES BOBOT'!$J290</f>
        <v>0</v>
      </c>
      <c r="AR290" s="156">
        <f>'HARIAN KOMULATIF'!AR290/100*'PROGRES BOBOT'!$J290</f>
        <v>0</v>
      </c>
      <c r="AS290" s="156">
        <f>'HARIAN KOMULATIF'!AS290/100*'PROGRES BOBOT'!$J290</f>
        <v>0</v>
      </c>
      <c r="AT290" s="156">
        <f>'HARIAN KOMULATIF'!AT290/100*'PROGRES BOBOT'!$J290</f>
        <v>0</v>
      </c>
      <c r="AU290" s="156">
        <f>'HARIAN KOMULATIF'!AU290/100*'PROGRES BOBOT'!$J290</f>
        <v>0</v>
      </c>
      <c r="AV290" s="156">
        <f>'HARIAN KOMULATIF'!AV290/100*'PROGRES BOBOT'!$J290</f>
        <v>0</v>
      </c>
      <c r="AW290" s="156">
        <f>'HARIAN KOMULATIF'!AW290/100*'PROGRES BOBOT'!$J290</f>
        <v>0</v>
      </c>
      <c r="AX290" s="156">
        <f>'HARIAN KOMULATIF'!AX290/100*'PROGRES BOBOT'!$J290</f>
        <v>0</v>
      </c>
      <c r="AY290" s="156">
        <f>'HARIAN KOMULATIF'!AY290/100*'PROGRES BOBOT'!$J290</f>
        <v>0</v>
      </c>
      <c r="AZ290" s="156">
        <f>'HARIAN KOMULATIF'!AZ290/100*'PROGRES BOBOT'!$J290</f>
        <v>0</v>
      </c>
      <c r="BA290" s="156">
        <f>'HARIAN KOMULATIF'!BA290/100*'PROGRES BOBOT'!$J290</f>
        <v>0</v>
      </c>
      <c r="BB290" s="156">
        <f>'HARIAN KOMULATIF'!BB290/100*'PROGRES BOBOT'!$J290</f>
        <v>0</v>
      </c>
      <c r="BC290" s="156">
        <f>'HARIAN KOMULATIF'!BC290/100*'PROGRES BOBOT'!$J290</f>
        <v>0</v>
      </c>
      <c r="BD290" s="156">
        <f>'HARIAN KOMULATIF'!BD290/100*'PROGRES BOBOT'!$J290</f>
        <v>0</v>
      </c>
      <c r="BE290" s="156">
        <f>'HARIAN KOMULATIF'!BE290/100*'PROGRES BOBOT'!$J290</f>
        <v>0</v>
      </c>
      <c r="BF290" s="156">
        <f>'HARIAN KOMULATIF'!BF290/100*'PROGRES BOBOT'!$J290</f>
        <v>0</v>
      </c>
      <c r="BG290" s="156">
        <f>'HARIAN KOMULATIF'!BG290/100*'PROGRES BOBOT'!$J290</f>
        <v>0</v>
      </c>
      <c r="BH290" s="156">
        <f>'HARIAN KOMULATIF'!BH290/100*'PROGRES BOBOT'!$J290</f>
        <v>0</v>
      </c>
      <c r="BI290" s="156">
        <f>'HARIAN KOMULATIF'!BI290/100*'PROGRES BOBOT'!$J290</f>
        <v>0</v>
      </c>
      <c r="BJ290" s="156">
        <f>'HARIAN KOMULATIF'!BJ290/100*'PROGRES BOBOT'!$J290</f>
        <v>0</v>
      </c>
      <c r="BK290" s="156">
        <f>'HARIAN KOMULATIF'!BK290/100*'PROGRES BOBOT'!$J290</f>
        <v>0</v>
      </c>
      <c r="BL290" s="156">
        <f>'HARIAN KOMULATIF'!BL290/100*'PROGRES BOBOT'!$J290</f>
        <v>0</v>
      </c>
      <c r="BM290" s="156">
        <f>'HARIAN KOMULATIF'!BM290/100*'PROGRES BOBOT'!$J290</f>
        <v>0</v>
      </c>
      <c r="BN290" s="156">
        <f>'HARIAN KOMULATIF'!BN290/100*'PROGRES BOBOT'!$J290</f>
        <v>0</v>
      </c>
      <c r="BO290" s="156">
        <f>'HARIAN KOMULATIF'!BO290/100*'PROGRES BOBOT'!$J290</f>
        <v>0</v>
      </c>
      <c r="BP290" s="156">
        <f>'HARIAN KOMULATIF'!BP290/100*'PROGRES BOBOT'!$J290</f>
        <v>0</v>
      </c>
      <c r="BQ290" s="156">
        <f>'HARIAN KOMULATIF'!BQ290/100*'PROGRES BOBOT'!$J290</f>
        <v>0</v>
      </c>
      <c r="BR290" s="156">
        <f>'HARIAN KOMULATIF'!BR290/100*'PROGRES BOBOT'!$J290</f>
        <v>0</v>
      </c>
      <c r="BS290" s="156">
        <f>'HARIAN KOMULATIF'!BS290/100*'PROGRES BOBOT'!$J290</f>
        <v>0</v>
      </c>
      <c r="BT290" s="156">
        <f>'HARIAN KOMULATIF'!BT290/100*'PROGRES BOBOT'!$J290</f>
        <v>0</v>
      </c>
      <c r="BU290" s="156">
        <f>'HARIAN KOMULATIF'!BU290/100*'PROGRES BOBOT'!$J290</f>
        <v>0</v>
      </c>
      <c r="BV290" s="156">
        <f>'HARIAN KOMULATIF'!BV290/100*'PROGRES BOBOT'!$J290</f>
        <v>0</v>
      </c>
      <c r="BW290" s="156">
        <f>'HARIAN KOMULATIF'!BW290/100*'PROGRES BOBOT'!$J290</f>
        <v>0</v>
      </c>
      <c r="BX290" s="156">
        <f>'HARIAN KOMULATIF'!BX290/100*'PROGRES BOBOT'!$J290</f>
        <v>0</v>
      </c>
      <c r="BY290" s="156">
        <f>'HARIAN KOMULATIF'!BY290/100*'PROGRES BOBOT'!$J290</f>
        <v>0</v>
      </c>
      <c r="BZ290" s="156">
        <f>'HARIAN KOMULATIF'!BZ290/100*'PROGRES BOBOT'!$J290</f>
        <v>0</v>
      </c>
      <c r="CA290" s="156">
        <f>'HARIAN KOMULATIF'!CA290/100*'PROGRES BOBOT'!$J290</f>
        <v>0</v>
      </c>
      <c r="CB290" s="156">
        <f>'HARIAN KOMULATIF'!CB290/100*'PROGRES BOBOT'!$J290</f>
        <v>0</v>
      </c>
      <c r="CC290" s="156">
        <f>'HARIAN KOMULATIF'!CC290/100*'PROGRES BOBOT'!$J290</f>
        <v>0</v>
      </c>
      <c r="CD290" s="156">
        <f>'HARIAN KOMULATIF'!CD290/100*'PROGRES BOBOT'!$J290</f>
        <v>0</v>
      </c>
      <c r="CE290" s="156">
        <f>'HARIAN KOMULATIF'!CE290/100*'PROGRES BOBOT'!$J290</f>
        <v>0</v>
      </c>
      <c r="CF290" s="156">
        <f>'HARIAN KOMULATIF'!CF290/100*'PROGRES BOBOT'!$J290</f>
        <v>0</v>
      </c>
      <c r="CG290" s="156">
        <f>'HARIAN KOMULATIF'!CG290/100*'PROGRES BOBOT'!$J290</f>
        <v>0</v>
      </c>
      <c r="CH290" s="156">
        <f>'HARIAN KOMULATIF'!CH290/100*'PROGRES BOBOT'!$J290</f>
        <v>0</v>
      </c>
      <c r="CI290" s="156">
        <f>'HARIAN KOMULATIF'!CI290/100*'PROGRES BOBOT'!$J290</f>
        <v>0</v>
      </c>
      <c r="CJ290" s="156">
        <f>'HARIAN KOMULATIF'!CJ290/100*'PROGRES BOBOT'!$J290</f>
        <v>0</v>
      </c>
      <c r="CK290" s="156">
        <f>'HARIAN KOMULATIF'!CK290/100*'PROGRES BOBOT'!$J290</f>
        <v>0</v>
      </c>
      <c r="CL290" s="156">
        <f>'HARIAN KOMULATIF'!CL290/100*'PROGRES BOBOT'!$J290</f>
        <v>0</v>
      </c>
      <c r="CM290" s="156">
        <f>'HARIAN KOMULATIF'!CM290/100*'PROGRES BOBOT'!$J290</f>
        <v>0</v>
      </c>
      <c r="CN290" s="156">
        <f>'HARIAN KOMULATIF'!CN290/100*'PROGRES BOBOT'!$J290</f>
        <v>0</v>
      </c>
      <c r="CO290" s="156">
        <f>'HARIAN KOMULATIF'!CO290/100*'PROGRES BOBOT'!$J290</f>
        <v>0</v>
      </c>
      <c r="CP290" s="156">
        <f>'HARIAN KOMULATIF'!CP290/100*'PROGRES BOBOT'!$J290</f>
        <v>0</v>
      </c>
      <c r="CQ290" s="156">
        <f>'HARIAN KOMULATIF'!CQ290/100*'PROGRES BOBOT'!$J290</f>
        <v>0</v>
      </c>
      <c r="CR290" s="156">
        <f>'HARIAN KOMULATIF'!CR290/100*'PROGRES BOBOT'!$J290</f>
        <v>0</v>
      </c>
      <c r="CS290" s="156">
        <f>'HARIAN KOMULATIF'!CS290/100*'PROGRES BOBOT'!$J290</f>
        <v>0</v>
      </c>
      <c r="CT290" s="156">
        <f>'HARIAN KOMULATIF'!CT290/100*'PROGRES BOBOT'!$J290</f>
        <v>0</v>
      </c>
      <c r="CU290" s="156">
        <f>'HARIAN KOMULATIF'!CU290/100*'PROGRES BOBOT'!$J290</f>
        <v>0</v>
      </c>
      <c r="CV290" s="156">
        <f>'HARIAN KOMULATIF'!CV290/100*'PROGRES BOBOT'!$J290</f>
        <v>0</v>
      </c>
      <c r="CW290" s="156">
        <f>'HARIAN KOMULATIF'!CW290/100*'PROGRES BOBOT'!$J290</f>
        <v>0</v>
      </c>
      <c r="CX290" s="156">
        <f>'HARIAN KOMULATIF'!CX290/100*'PROGRES BOBOT'!$J290</f>
        <v>0</v>
      </c>
    </row>
    <row r="291" spans="1:102" ht="15" customHeight="1">
      <c r="A291" s="18"/>
      <c r="B291" s="63" t="s">
        <v>152</v>
      </c>
      <c r="C291" s="5"/>
      <c r="D291" s="5"/>
      <c r="E291" s="61"/>
      <c r="F291" s="16"/>
      <c r="G291" s="20"/>
      <c r="H291" s="16"/>
      <c r="I291" s="21"/>
      <c r="J291" s="154"/>
      <c r="K291" s="156">
        <f>'HARIAN KOMULATIF'!K291/100*'PROGRES BOBOT'!$J291</f>
        <v>0</v>
      </c>
      <c r="L291" s="156">
        <f>'HARIAN KOMULATIF'!L291/100*'PROGRES BOBOT'!$J291</f>
        <v>0</v>
      </c>
      <c r="M291" s="156">
        <f>'HARIAN KOMULATIF'!M291/100*'PROGRES BOBOT'!$J291</f>
        <v>0</v>
      </c>
      <c r="N291" s="156">
        <f>'HARIAN KOMULATIF'!N291/100*'PROGRES BOBOT'!$J291</f>
        <v>0</v>
      </c>
      <c r="O291" s="156">
        <f>'HARIAN KOMULATIF'!O291/100*'PROGRES BOBOT'!$J291</f>
        <v>0</v>
      </c>
      <c r="P291" s="156">
        <f>'HARIAN KOMULATIF'!P291/100*'PROGRES BOBOT'!$J291</f>
        <v>0</v>
      </c>
      <c r="Q291" s="156">
        <f>'HARIAN KOMULATIF'!Q291/100*'PROGRES BOBOT'!$J291</f>
        <v>0</v>
      </c>
      <c r="R291" s="156">
        <f>'HARIAN KOMULATIF'!R291/100*'PROGRES BOBOT'!$J291</f>
        <v>0</v>
      </c>
      <c r="S291" s="156">
        <f>'HARIAN KOMULATIF'!S291/100*'PROGRES BOBOT'!$J291</f>
        <v>0</v>
      </c>
      <c r="T291" s="156">
        <f>'HARIAN KOMULATIF'!T291/100*'PROGRES BOBOT'!$J291</f>
        <v>0</v>
      </c>
      <c r="U291" s="156">
        <f>'HARIAN KOMULATIF'!U291/100*'PROGRES BOBOT'!$J291</f>
        <v>0</v>
      </c>
      <c r="V291" s="156">
        <f>'HARIAN KOMULATIF'!V291/100*'PROGRES BOBOT'!$J291</f>
        <v>0</v>
      </c>
      <c r="W291" s="156">
        <f>'HARIAN KOMULATIF'!W291/100*'PROGRES BOBOT'!$J291</f>
        <v>0</v>
      </c>
      <c r="X291" s="156">
        <f>'HARIAN KOMULATIF'!X291/100*'PROGRES BOBOT'!$J291</f>
        <v>0</v>
      </c>
      <c r="Y291" s="156">
        <f>'HARIAN KOMULATIF'!Y291/100*'PROGRES BOBOT'!$J291</f>
        <v>0</v>
      </c>
      <c r="Z291" s="156">
        <f>'HARIAN KOMULATIF'!Z291/100*'PROGRES BOBOT'!$J291</f>
        <v>0</v>
      </c>
      <c r="AA291" s="156">
        <f>'HARIAN KOMULATIF'!AA291/100*'PROGRES BOBOT'!$J291</f>
        <v>0</v>
      </c>
      <c r="AB291" s="156">
        <f>'HARIAN KOMULATIF'!AB291/100*'PROGRES BOBOT'!$J291</f>
        <v>0</v>
      </c>
      <c r="AC291" s="156">
        <f>'HARIAN KOMULATIF'!AC291/100*'PROGRES BOBOT'!$J291</f>
        <v>0</v>
      </c>
      <c r="AD291" s="156">
        <f>'HARIAN KOMULATIF'!AD291/100*'PROGRES BOBOT'!$J291</f>
        <v>0</v>
      </c>
      <c r="AE291" s="156">
        <f>'HARIAN KOMULATIF'!AE291/100*'PROGRES BOBOT'!$J291</f>
        <v>0</v>
      </c>
      <c r="AF291" s="156">
        <f>'HARIAN KOMULATIF'!AF291/100*'PROGRES BOBOT'!$J291</f>
        <v>0</v>
      </c>
      <c r="AG291" s="156">
        <f>'HARIAN KOMULATIF'!AG291/100*'PROGRES BOBOT'!$J291</f>
        <v>0</v>
      </c>
      <c r="AH291" s="156">
        <f>'HARIAN KOMULATIF'!AH291/100*'PROGRES BOBOT'!$J291</f>
        <v>0</v>
      </c>
      <c r="AI291" s="156">
        <f>'HARIAN KOMULATIF'!AI291/100*'PROGRES BOBOT'!$J291</f>
        <v>0</v>
      </c>
      <c r="AJ291" s="156">
        <f>'HARIAN KOMULATIF'!AJ291/100*'PROGRES BOBOT'!$J291</f>
        <v>0</v>
      </c>
      <c r="AK291" s="156">
        <f>'HARIAN KOMULATIF'!AK291/100*'PROGRES BOBOT'!$J291</f>
        <v>0</v>
      </c>
      <c r="AL291" s="156">
        <f>'HARIAN KOMULATIF'!AL291/100*'PROGRES BOBOT'!$J291</f>
        <v>0</v>
      </c>
      <c r="AM291" s="156">
        <f>'HARIAN KOMULATIF'!AM291/100*'PROGRES BOBOT'!$J291</f>
        <v>0</v>
      </c>
      <c r="AN291" s="156">
        <f>'HARIAN KOMULATIF'!AN291/100*'PROGRES BOBOT'!$J291</f>
        <v>0</v>
      </c>
      <c r="AO291" s="156">
        <f>'HARIAN KOMULATIF'!AO291/100*'PROGRES BOBOT'!$J291</f>
        <v>0</v>
      </c>
      <c r="AP291" s="156">
        <f>'HARIAN KOMULATIF'!AP291/100*'PROGRES BOBOT'!$J291</f>
        <v>0</v>
      </c>
      <c r="AQ291" s="156">
        <f>'HARIAN KOMULATIF'!AQ291/100*'PROGRES BOBOT'!$J291</f>
        <v>0</v>
      </c>
      <c r="AR291" s="156">
        <f>'HARIAN KOMULATIF'!AR291/100*'PROGRES BOBOT'!$J291</f>
        <v>0</v>
      </c>
      <c r="AS291" s="156">
        <f>'HARIAN KOMULATIF'!AS291/100*'PROGRES BOBOT'!$J291</f>
        <v>0</v>
      </c>
      <c r="AT291" s="156">
        <f>'HARIAN KOMULATIF'!AT291/100*'PROGRES BOBOT'!$J291</f>
        <v>0</v>
      </c>
      <c r="AU291" s="156">
        <f>'HARIAN KOMULATIF'!AU291/100*'PROGRES BOBOT'!$J291</f>
        <v>0</v>
      </c>
      <c r="AV291" s="156">
        <f>'HARIAN KOMULATIF'!AV291/100*'PROGRES BOBOT'!$J291</f>
        <v>0</v>
      </c>
      <c r="AW291" s="156">
        <f>'HARIAN KOMULATIF'!AW291/100*'PROGRES BOBOT'!$J291</f>
        <v>0</v>
      </c>
      <c r="AX291" s="156">
        <f>'HARIAN KOMULATIF'!AX291/100*'PROGRES BOBOT'!$J291</f>
        <v>0</v>
      </c>
      <c r="AY291" s="156">
        <f>'HARIAN KOMULATIF'!AY291/100*'PROGRES BOBOT'!$J291</f>
        <v>0</v>
      </c>
      <c r="AZ291" s="156">
        <f>'HARIAN KOMULATIF'!AZ291/100*'PROGRES BOBOT'!$J291</f>
        <v>0</v>
      </c>
      <c r="BA291" s="156">
        <f>'HARIAN KOMULATIF'!BA291/100*'PROGRES BOBOT'!$J291</f>
        <v>0</v>
      </c>
      <c r="BB291" s="156">
        <f>'HARIAN KOMULATIF'!BB291/100*'PROGRES BOBOT'!$J291</f>
        <v>0</v>
      </c>
      <c r="BC291" s="156">
        <f>'HARIAN KOMULATIF'!BC291/100*'PROGRES BOBOT'!$J291</f>
        <v>0</v>
      </c>
      <c r="BD291" s="156">
        <f>'HARIAN KOMULATIF'!BD291/100*'PROGRES BOBOT'!$J291</f>
        <v>0</v>
      </c>
      <c r="BE291" s="156">
        <f>'HARIAN KOMULATIF'!BE291/100*'PROGRES BOBOT'!$J291</f>
        <v>0</v>
      </c>
      <c r="BF291" s="156">
        <f>'HARIAN KOMULATIF'!BF291/100*'PROGRES BOBOT'!$J291</f>
        <v>0</v>
      </c>
      <c r="BG291" s="156">
        <f>'HARIAN KOMULATIF'!BG291/100*'PROGRES BOBOT'!$J291</f>
        <v>0</v>
      </c>
      <c r="BH291" s="156">
        <f>'HARIAN KOMULATIF'!BH291/100*'PROGRES BOBOT'!$J291</f>
        <v>0</v>
      </c>
      <c r="BI291" s="156">
        <f>'HARIAN KOMULATIF'!BI291/100*'PROGRES BOBOT'!$J291</f>
        <v>0</v>
      </c>
      <c r="BJ291" s="156">
        <f>'HARIAN KOMULATIF'!BJ291/100*'PROGRES BOBOT'!$J291</f>
        <v>0</v>
      </c>
      <c r="BK291" s="156">
        <f>'HARIAN KOMULATIF'!BK291/100*'PROGRES BOBOT'!$J291</f>
        <v>0</v>
      </c>
      <c r="BL291" s="156">
        <f>'HARIAN KOMULATIF'!BL291/100*'PROGRES BOBOT'!$J291</f>
        <v>0</v>
      </c>
      <c r="BM291" s="156">
        <f>'HARIAN KOMULATIF'!BM291/100*'PROGRES BOBOT'!$J291</f>
        <v>0</v>
      </c>
      <c r="BN291" s="156">
        <f>'HARIAN KOMULATIF'!BN291/100*'PROGRES BOBOT'!$J291</f>
        <v>0</v>
      </c>
      <c r="BO291" s="156">
        <f>'HARIAN KOMULATIF'!BO291/100*'PROGRES BOBOT'!$J291</f>
        <v>0</v>
      </c>
      <c r="BP291" s="156">
        <f>'HARIAN KOMULATIF'!BP291/100*'PROGRES BOBOT'!$J291</f>
        <v>0</v>
      </c>
      <c r="BQ291" s="156">
        <f>'HARIAN KOMULATIF'!BQ291/100*'PROGRES BOBOT'!$J291</f>
        <v>0</v>
      </c>
      <c r="BR291" s="156">
        <f>'HARIAN KOMULATIF'!BR291/100*'PROGRES BOBOT'!$J291</f>
        <v>0</v>
      </c>
      <c r="BS291" s="156">
        <f>'HARIAN KOMULATIF'!BS291/100*'PROGRES BOBOT'!$J291</f>
        <v>0</v>
      </c>
      <c r="BT291" s="156">
        <f>'HARIAN KOMULATIF'!BT291/100*'PROGRES BOBOT'!$J291</f>
        <v>0</v>
      </c>
      <c r="BU291" s="156">
        <f>'HARIAN KOMULATIF'!BU291/100*'PROGRES BOBOT'!$J291</f>
        <v>0</v>
      </c>
      <c r="BV291" s="156">
        <f>'HARIAN KOMULATIF'!BV291/100*'PROGRES BOBOT'!$J291</f>
        <v>0</v>
      </c>
      <c r="BW291" s="156">
        <f>'HARIAN KOMULATIF'!BW291/100*'PROGRES BOBOT'!$J291</f>
        <v>0</v>
      </c>
      <c r="BX291" s="156">
        <f>'HARIAN KOMULATIF'!BX291/100*'PROGRES BOBOT'!$J291</f>
        <v>0</v>
      </c>
      <c r="BY291" s="156">
        <f>'HARIAN KOMULATIF'!BY291/100*'PROGRES BOBOT'!$J291</f>
        <v>0</v>
      </c>
      <c r="BZ291" s="156">
        <f>'HARIAN KOMULATIF'!BZ291/100*'PROGRES BOBOT'!$J291</f>
        <v>0</v>
      </c>
      <c r="CA291" s="156">
        <f>'HARIAN KOMULATIF'!CA291/100*'PROGRES BOBOT'!$J291</f>
        <v>0</v>
      </c>
      <c r="CB291" s="156">
        <f>'HARIAN KOMULATIF'!CB291/100*'PROGRES BOBOT'!$J291</f>
        <v>0</v>
      </c>
      <c r="CC291" s="156">
        <f>'HARIAN KOMULATIF'!CC291/100*'PROGRES BOBOT'!$J291</f>
        <v>0</v>
      </c>
      <c r="CD291" s="156">
        <f>'HARIAN KOMULATIF'!CD291/100*'PROGRES BOBOT'!$J291</f>
        <v>0</v>
      </c>
      <c r="CE291" s="156">
        <f>'HARIAN KOMULATIF'!CE291/100*'PROGRES BOBOT'!$J291</f>
        <v>0</v>
      </c>
      <c r="CF291" s="156">
        <f>'HARIAN KOMULATIF'!CF291/100*'PROGRES BOBOT'!$J291</f>
        <v>0</v>
      </c>
      <c r="CG291" s="156">
        <f>'HARIAN KOMULATIF'!CG291/100*'PROGRES BOBOT'!$J291</f>
        <v>0</v>
      </c>
      <c r="CH291" s="156">
        <f>'HARIAN KOMULATIF'!CH291/100*'PROGRES BOBOT'!$J291</f>
        <v>0</v>
      </c>
      <c r="CI291" s="156">
        <f>'HARIAN KOMULATIF'!CI291/100*'PROGRES BOBOT'!$J291</f>
        <v>0</v>
      </c>
      <c r="CJ291" s="156">
        <f>'HARIAN KOMULATIF'!CJ291/100*'PROGRES BOBOT'!$J291</f>
        <v>0</v>
      </c>
      <c r="CK291" s="156">
        <f>'HARIAN KOMULATIF'!CK291/100*'PROGRES BOBOT'!$J291</f>
        <v>0</v>
      </c>
      <c r="CL291" s="156">
        <f>'HARIAN KOMULATIF'!CL291/100*'PROGRES BOBOT'!$J291</f>
        <v>0</v>
      </c>
      <c r="CM291" s="156">
        <f>'HARIAN KOMULATIF'!CM291/100*'PROGRES BOBOT'!$J291</f>
        <v>0</v>
      </c>
      <c r="CN291" s="156">
        <f>'HARIAN KOMULATIF'!CN291/100*'PROGRES BOBOT'!$J291</f>
        <v>0</v>
      </c>
      <c r="CO291" s="156">
        <f>'HARIAN KOMULATIF'!CO291/100*'PROGRES BOBOT'!$J291</f>
        <v>0</v>
      </c>
      <c r="CP291" s="156">
        <f>'HARIAN KOMULATIF'!CP291/100*'PROGRES BOBOT'!$J291</f>
        <v>0</v>
      </c>
      <c r="CQ291" s="156">
        <f>'HARIAN KOMULATIF'!CQ291/100*'PROGRES BOBOT'!$J291</f>
        <v>0</v>
      </c>
      <c r="CR291" s="156">
        <f>'HARIAN KOMULATIF'!CR291/100*'PROGRES BOBOT'!$J291</f>
        <v>0</v>
      </c>
      <c r="CS291" s="156">
        <f>'HARIAN KOMULATIF'!CS291/100*'PROGRES BOBOT'!$J291</f>
        <v>0</v>
      </c>
      <c r="CT291" s="156">
        <f>'HARIAN KOMULATIF'!CT291/100*'PROGRES BOBOT'!$J291</f>
        <v>0</v>
      </c>
      <c r="CU291" s="156">
        <f>'HARIAN KOMULATIF'!CU291/100*'PROGRES BOBOT'!$J291</f>
        <v>0</v>
      </c>
      <c r="CV291" s="156">
        <f>'HARIAN KOMULATIF'!CV291/100*'PROGRES BOBOT'!$J291</f>
        <v>0</v>
      </c>
      <c r="CW291" s="156">
        <f>'HARIAN KOMULATIF'!CW291/100*'PROGRES BOBOT'!$J291</f>
        <v>0</v>
      </c>
      <c r="CX291" s="156">
        <f>'HARIAN KOMULATIF'!CX291/100*'PROGRES BOBOT'!$J291</f>
        <v>0</v>
      </c>
    </row>
    <row r="292" spans="1:102" ht="15" customHeight="1">
      <c r="A292" s="18"/>
      <c r="B292" s="63"/>
      <c r="C292" s="5"/>
      <c r="D292" s="5"/>
      <c r="E292" s="61"/>
      <c r="F292" s="16"/>
      <c r="G292" s="20"/>
      <c r="H292" s="16"/>
      <c r="I292" s="21"/>
      <c r="J292" s="154"/>
      <c r="K292" s="156">
        <f>'HARIAN KOMULATIF'!K292/100*'PROGRES BOBOT'!$J292</f>
        <v>0</v>
      </c>
      <c r="L292" s="156">
        <f>'HARIAN KOMULATIF'!L292/100*'PROGRES BOBOT'!$J292</f>
        <v>0</v>
      </c>
      <c r="M292" s="156">
        <f>'HARIAN KOMULATIF'!M292/100*'PROGRES BOBOT'!$J292</f>
        <v>0</v>
      </c>
      <c r="N292" s="156">
        <f>'HARIAN KOMULATIF'!N292/100*'PROGRES BOBOT'!$J292</f>
        <v>0</v>
      </c>
      <c r="O292" s="156">
        <f>'HARIAN KOMULATIF'!O292/100*'PROGRES BOBOT'!$J292</f>
        <v>0</v>
      </c>
      <c r="P292" s="156">
        <f>'HARIAN KOMULATIF'!P292/100*'PROGRES BOBOT'!$J292</f>
        <v>0</v>
      </c>
      <c r="Q292" s="156">
        <f>'HARIAN KOMULATIF'!Q292/100*'PROGRES BOBOT'!$J292</f>
        <v>0</v>
      </c>
      <c r="R292" s="156">
        <f>'HARIAN KOMULATIF'!R292/100*'PROGRES BOBOT'!$J292</f>
        <v>0</v>
      </c>
      <c r="S292" s="156">
        <f>'HARIAN KOMULATIF'!S292/100*'PROGRES BOBOT'!$J292</f>
        <v>0</v>
      </c>
      <c r="T292" s="156">
        <f>'HARIAN KOMULATIF'!T292/100*'PROGRES BOBOT'!$J292</f>
        <v>0</v>
      </c>
      <c r="U292" s="156">
        <f>'HARIAN KOMULATIF'!U292/100*'PROGRES BOBOT'!$J292</f>
        <v>0</v>
      </c>
      <c r="V292" s="156">
        <f>'HARIAN KOMULATIF'!V292/100*'PROGRES BOBOT'!$J292</f>
        <v>0</v>
      </c>
      <c r="W292" s="156">
        <f>'HARIAN KOMULATIF'!W292/100*'PROGRES BOBOT'!$J292</f>
        <v>0</v>
      </c>
      <c r="X292" s="156">
        <f>'HARIAN KOMULATIF'!X292/100*'PROGRES BOBOT'!$J292</f>
        <v>0</v>
      </c>
      <c r="Y292" s="156">
        <f>'HARIAN KOMULATIF'!Y292/100*'PROGRES BOBOT'!$J292</f>
        <v>0</v>
      </c>
      <c r="Z292" s="156">
        <f>'HARIAN KOMULATIF'!Z292/100*'PROGRES BOBOT'!$J292</f>
        <v>0</v>
      </c>
      <c r="AA292" s="156">
        <f>'HARIAN KOMULATIF'!AA292/100*'PROGRES BOBOT'!$J292</f>
        <v>0</v>
      </c>
      <c r="AB292" s="156">
        <f>'HARIAN KOMULATIF'!AB292/100*'PROGRES BOBOT'!$J292</f>
        <v>0</v>
      </c>
      <c r="AC292" s="156">
        <f>'HARIAN KOMULATIF'!AC292/100*'PROGRES BOBOT'!$J292</f>
        <v>0</v>
      </c>
      <c r="AD292" s="156">
        <f>'HARIAN KOMULATIF'!AD292/100*'PROGRES BOBOT'!$J292</f>
        <v>0</v>
      </c>
      <c r="AE292" s="156">
        <f>'HARIAN KOMULATIF'!AE292/100*'PROGRES BOBOT'!$J292</f>
        <v>0</v>
      </c>
      <c r="AF292" s="156">
        <f>'HARIAN KOMULATIF'!AF292/100*'PROGRES BOBOT'!$J292</f>
        <v>0</v>
      </c>
      <c r="AG292" s="156">
        <f>'HARIAN KOMULATIF'!AG292/100*'PROGRES BOBOT'!$J292</f>
        <v>0</v>
      </c>
      <c r="AH292" s="156">
        <f>'HARIAN KOMULATIF'!AH292/100*'PROGRES BOBOT'!$J292</f>
        <v>0</v>
      </c>
      <c r="AI292" s="156">
        <f>'HARIAN KOMULATIF'!AI292/100*'PROGRES BOBOT'!$J292</f>
        <v>0</v>
      </c>
      <c r="AJ292" s="156">
        <f>'HARIAN KOMULATIF'!AJ292/100*'PROGRES BOBOT'!$J292</f>
        <v>0</v>
      </c>
      <c r="AK292" s="156">
        <f>'HARIAN KOMULATIF'!AK292/100*'PROGRES BOBOT'!$J292</f>
        <v>0</v>
      </c>
      <c r="AL292" s="156">
        <f>'HARIAN KOMULATIF'!AL292/100*'PROGRES BOBOT'!$J292</f>
        <v>0</v>
      </c>
      <c r="AM292" s="156">
        <f>'HARIAN KOMULATIF'!AM292/100*'PROGRES BOBOT'!$J292</f>
        <v>0</v>
      </c>
      <c r="AN292" s="156">
        <f>'HARIAN KOMULATIF'!AN292/100*'PROGRES BOBOT'!$J292</f>
        <v>0</v>
      </c>
      <c r="AO292" s="156">
        <f>'HARIAN KOMULATIF'!AO292/100*'PROGRES BOBOT'!$J292</f>
        <v>0</v>
      </c>
      <c r="AP292" s="156">
        <f>'HARIAN KOMULATIF'!AP292/100*'PROGRES BOBOT'!$J292</f>
        <v>0</v>
      </c>
      <c r="AQ292" s="156">
        <f>'HARIAN KOMULATIF'!AQ292/100*'PROGRES BOBOT'!$J292</f>
        <v>0</v>
      </c>
      <c r="AR292" s="156">
        <f>'HARIAN KOMULATIF'!AR292/100*'PROGRES BOBOT'!$J292</f>
        <v>0</v>
      </c>
      <c r="AS292" s="156">
        <f>'HARIAN KOMULATIF'!AS292/100*'PROGRES BOBOT'!$J292</f>
        <v>0</v>
      </c>
      <c r="AT292" s="156">
        <f>'HARIAN KOMULATIF'!AT292/100*'PROGRES BOBOT'!$J292</f>
        <v>0</v>
      </c>
      <c r="AU292" s="156">
        <f>'HARIAN KOMULATIF'!AU292/100*'PROGRES BOBOT'!$J292</f>
        <v>0</v>
      </c>
      <c r="AV292" s="156">
        <f>'HARIAN KOMULATIF'!AV292/100*'PROGRES BOBOT'!$J292</f>
        <v>0</v>
      </c>
      <c r="AW292" s="156">
        <f>'HARIAN KOMULATIF'!AW292/100*'PROGRES BOBOT'!$J292</f>
        <v>0</v>
      </c>
      <c r="AX292" s="156">
        <f>'HARIAN KOMULATIF'!AX292/100*'PROGRES BOBOT'!$J292</f>
        <v>0</v>
      </c>
      <c r="AY292" s="156">
        <f>'HARIAN KOMULATIF'!AY292/100*'PROGRES BOBOT'!$J292</f>
        <v>0</v>
      </c>
      <c r="AZ292" s="156">
        <f>'HARIAN KOMULATIF'!AZ292/100*'PROGRES BOBOT'!$J292</f>
        <v>0</v>
      </c>
      <c r="BA292" s="156">
        <f>'HARIAN KOMULATIF'!BA292/100*'PROGRES BOBOT'!$J292</f>
        <v>0</v>
      </c>
      <c r="BB292" s="156">
        <f>'HARIAN KOMULATIF'!BB292/100*'PROGRES BOBOT'!$J292</f>
        <v>0</v>
      </c>
      <c r="BC292" s="156">
        <f>'HARIAN KOMULATIF'!BC292/100*'PROGRES BOBOT'!$J292</f>
        <v>0</v>
      </c>
      <c r="BD292" s="156">
        <f>'HARIAN KOMULATIF'!BD292/100*'PROGRES BOBOT'!$J292</f>
        <v>0</v>
      </c>
      <c r="BE292" s="156">
        <f>'HARIAN KOMULATIF'!BE292/100*'PROGRES BOBOT'!$J292</f>
        <v>0</v>
      </c>
      <c r="BF292" s="156">
        <f>'HARIAN KOMULATIF'!BF292/100*'PROGRES BOBOT'!$J292</f>
        <v>0</v>
      </c>
      <c r="BG292" s="156">
        <f>'HARIAN KOMULATIF'!BG292/100*'PROGRES BOBOT'!$J292</f>
        <v>0</v>
      </c>
      <c r="BH292" s="156">
        <f>'HARIAN KOMULATIF'!BH292/100*'PROGRES BOBOT'!$J292</f>
        <v>0</v>
      </c>
      <c r="BI292" s="156">
        <f>'HARIAN KOMULATIF'!BI292/100*'PROGRES BOBOT'!$J292</f>
        <v>0</v>
      </c>
      <c r="BJ292" s="156">
        <f>'HARIAN KOMULATIF'!BJ292/100*'PROGRES BOBOT'!$J292</f>
        <v>0</v>
      </c>
      <c r="BK292" s="156">
        <f>'HARIAN KOMULATIF'!BK292/100*'PROGRES BOBOT'!$J292</f>
        <v>0</v>
      </c>
      <c r="BL292" s="156">
        <f>'HARIAN KOMULATIF'!BL292/100*'PROGRES BOBOT'!$J292</f>
        <v>0</v>
      </c>
      <c r="BM292" s="156">
        <f>'HARIAN KOMULATIF'!BM292/100*'PROGRES BOBOT'!$J292</f>
        <v>0</v>
      </c>
      <c r="BN292" s="156">
        <f>'HARIAN KOMULATIF'!BN292/100*'PROGRES BOBOT'!$J292</f>
        <v>0</v>
      </c>
      <c r="BO292" s="156">
        <f>'HARIAN KOMULATIF'!BO292/100*'PROGRES BOBOT'!$J292</f>
        <v>0</v>
      </c>
      <c r="BP292" s="156">
        <f>'HARIAN KOMULATIF'!BP292/100*'PROGRES BOBOT'!$J292</f>
        <v>0</v>
      </c>
      <c r="BQ292" s="156">
        <f>'HARIAN KOMULATIF'!BQ292/100*'PROGRES BOBOT'!$J292</f>
        <v>0</v>
      </c>
      <c r="BR292" s="156">
        <f>'HARIAN KOMULATIF'!BR292/100*'PROGRES BOBOT'!$J292</f>
        <v>0</v>
      </c>
      <c r="BS292" s="156">
        <f>'HARIAN KOMULATIF'!BS292/100*'PROGRES BOBOT'!$J292</f>
        <v>0</v>
      </c>
      <c r="BT292" s="156">
        <f>'HARIAN KOMULATIF'!BT292/100*'PROGRES BOBOT'!$J292</f>
        <v>0</v>
      </c>
      <c r="BU292" s="156">
        <f>'HARIAN KOMULATIF'!BU292/100*'PROGRES BOBOT'!$J292</f>
        <v>0</v>
      </c>
      <c r="BV292" s="156">
        <f>'HARIAN KOMULATIF'!BV292/100*'PROGRES BOBOT'!$J292</f>
        <v>0</v>
      </c>
      <c r="BW292" s="156">
        <f>'HARIAN KOMULATIF'!BW292/100*'PROGRES BOBOT'!$J292</f>
        <v>0</v>
      </c>
      <c r="BX292" s="156">
        <f>'HARIAN KOMULATIF'!BX292/100*'PROGRES BOBOT'!$J292</f>
        <v>0</v>
      </c>
      <c r="BY292" s="156">
        <f>'HARIAN KOMULATIF'!BY292/100*'PROGRES BOBOT'!$J292</f>
        <v>0</v>
      </c>
      <c r="BZ292" s="156">
        <f>'HARIAN KOMULATIF'!BZ292/100*'PROGRES BOBOT'!$J292</f>
        <v>0</v>
      </c>
      <c r="CA292" s="156">
        <f>'HARIAN KOMULATIF'!CA292/100*'PROGRES BOBOT'!$J292</f>
        <v>0</v>
      </c>
      <c r="CB292" s="156">
        <f>'HARIAN KOMULATIF'!CB292/100*'PROGRES BOBOT'!$J292</f>
        <v>0</v>
      </c>
      <c r="CC292" s="156">
        <f>'HARIAN KOMULATIF'!CC292/100*'PROGRES BOBOT'!$J292</f>
        <v>0</v>
      </c>
      <c r="CD292" s="156">
        <f>'HARIAN KOMULATIF'!CD292/100*'PROGRES BOBOT'!$J292</f>
        <v>0</v>
      </c>
      <c r="CE292" s="156">
        <f>'HARIAN KOMULATIF'!CE292/100*'PROGRES BOBOT'!$J292</f>
        <v>0</v>
      </c>
      <c r="CF292" s="156">
        <f>'HARIAN KOMULATIF'!CF292/100*'PROGRES BOBOT'!$J292</f>
        <v>0</v>
      </c>
      <c r="CG292" s="156">
        <f>'HARIAN KOMULATIF'!CG292/100*'PROGRES BOBOT'!$J292</f>
        <v>0</v>
      </c>
      <c r="CH292" s="156">
        <f>'HARIAN KOMULATIF'!CH292/100*'PROGRES BOBOT'!$J292</f>
        <v>0</v>
      </c>
      <c r="CI292" s="156">
        <f>'HARIAN KOMULATIF'!CI292/100*'PROGRES BOBOT'!$J292</f>
        <v>0</v>
      </c>
      <c r="CJ292" s="156">
        <f>'HARIAN KOMULATIF'!CJ292/100*'PROGRES BOBOT'!$J292</f>
        <v>0</v>
      </c>
      <c r="CK292" s="156">
        <f>'HARIAN KOMULATIF'!CK292/100*'PROGRES BOBOT'!$J292</f>
        <v>0</v>
      </c>
      <c r="CL292" s="156">
        <f>'HARIAN KOMULATIF'!CL292/100*'PROGRES BOBOT'!$J292</f>
        <v>0</v>
      </c>
      <c r="CM292" s="156">
        <f>'HARIAN KOMULATIF'!CM292/100*'PROGRES BOBOT'!$J292</f>
        <v>0</v>
      </c>
      <c r="CN292" s="156">
        <f>'HARIAN KOMULATIF'!CN292/100*'PROGRES BOBOT'!$J292</f>
        <v>0</v>
      </c>
      <c r="CO292" s="156">
        <f>'HARIAN KOMULATIF'!CO292/100*'PROGRES BOBOT'!$J292</f>
        <v>0</v>
      </c>
      <c r="CP292" s="156">
        <f>'HARIAN KOMULATIF'!CP292/100*'PROGRES BOBOT'!$J292</f>
        <v>0</v>
      </c>
      <c r="CQ292" s="156">
        <f>'HARIAN KOMULATIF'!CQ292/100*'PROGRES BOBOT'!$J292</f>
        <v>0</v>
      </c>
      <c r="CR292" s="156">
        <f>'HARIAN KOMULATIF'!CR292/100*'PROGRES BOBOT'!$J292</f>
        <v>0</v>
      </c>
      <c r="CS292" s="156">
        <f>'HARIAN KOMULATIF'!CS292/100*'PROGRES BOBOT'!$J292</f>
        <v>0</v>
      </c>
      <c r="CT292" s="156">
        <f>'HARIAN KOMULATIF'!CT292/100*'PROGRES BOBOT'!$J292</f>
        <v>0</v>
      </c>
      <c r="CU292" s="156">
        <f>'HARIAN KOMULATIF'!CU292/100*'PROGRES BOBOT'!$J292</f>
        <v>0</v>
      </c>
      <c r="CV292" s="156">
        <f>'HARIAN KOMULATIF'!CV292/100*'PROGRES BOBOT'!$J292</f>
        <v>0</v>
      </c>
      <c r="CW292" s="156">
        <f>'HARIAN KOMULATIF'!CW292/100*'PROGRES BOBOT'!$J292</f>
        <v>0</v>
      </c>
      <c r="CX292" s="156">
        <f>'HARIAN KOMULATIF'!CX292/100*'PROGRES BOBOT'!$J292</f>
        <v>0</v>
      </c>
    </row>
    <row r="293" spans="1:102" ht="15" customHeight="1">
      <c r="A293" s="102"/>
      <c r="B293" s="96" t="s">
        <v>153</v>
      </c>
      <c r="C293" s="97"/>
      <c r="D293" s="97"/>
      <c r="E293" s="98"/>
      <c r="F293" s="99"/>
      <c r="G293" s="100"/>
      <c r="H293" s="99"/>
      <c r="I293" s="22">
        <f>SUM(I294:I295)</f>
        <v>14056486.762032002</v>
      </c>
      <c r="J293" s="154"/>
      <c r="K293" s="156">
        <f>'HARIAN KOMULATIF'!K293/100*'PROGRES BOBOT'!$J293</f>
        <v>0</v>
      </c>
      <c r="L293" s="156">
        <f>'HARIAN KOMULATIF'!L293/100*'PROGRES BOBOT'!$J293</f>
        <v>0</v>
      </c>
      <c r="M293" s="156">
        <f>'HARIAN KOMULATIF'!M293/100*'PROGRES BOBOT'!$J293</f>
        <v>0</v>
      </c>
      <c r="N293" s="156">
        <f>'HARIAN KOMULATIF'!N293/100*'PROGRES BOBOT'!$J293</f>
        <v>0</v>
      </c>
      <c r="O293" s="156">
        <f>'HARIAN KOMULATIF'!O293/100*'PROGRES BOBOT'!$J293</f>
        <v>0</v>
      </c>
      <c r="P293" s="156">
        <f>'HARIAN KOMULATIF'!P293/100*'PROGRES BOBOT'!$J293</f>
        <v>0</v>
      </c>
      <c r="Q293" s="156">
        <f>'HARIAN KOMULATIF'!Q293/100*'PROGRES BOBOT'!$J293</f>
        <v>0</v>
      </c>
      <c r="R293" s="156">
        <f>'HARIAN KOMULATIF'!R293/100*'PROGRES BOBOT'!$J293</f>
        <v>0</v>
      </c>
      <c r="S293" s="156">
        <f>'HARIAN KOMULATIF'!S293/100*'PROGRES BOBOT'!$J293</f>
        <v>0</v>
      </c>
      <c r="T293" s="156">
        <f>'HARIAN KOMULATIF'!T293/100*'PROGRES BOBOT'!$J293</f>
        <v>0</v>
      </c>
      <c r="U293" s="156">
        <f>'HARIAN KOMULATIF'!U293/100*'PROGRES BOBOT'!$J293</f>
        <v>0</v>
      </c>
      <c r="V293" s="156">
        <f>'HARIAN KOMULATIF'!V293/100*'PROGRES BOBOT'!$J293</f>
        <v>0</v>
      </c>
      <c r="W293" s="156">
        <f>'HARIAN KOMULATIF'!W293/100*'PROGRES BOBOT'!$J293</f>
        <v>0</v>
      </c>
      <c r="X293" s="156">
        <f>'HARIAN KOMULATIF'!X293/100*'PROGRES BOBOT'!$J293</f>
        <v>0</v>
      </c>
      <c r="Y293" s="156">
        <f>'HARIAN KOMULATIF'!Y293/100*'PROGRES BOBOT'!$J293</f>
        <v>0</v>
      </c>
      <c r="Z293" s="156">
        <f>'HARIAN KOMULATIF'!Z293/100*'PROGRES BOBOT'!$J293</f>
        <v>0</v>
      </c>
      <c r="AA293" s="156">
        <f>'HARIAN KOMULATIF'!AA293/100*'PROGRES BOBOT'!$J293</f>
        <v>0</v>
      </c>
      <c r="AB293" s="156">
        <f>'HARIAN KOMULATIF'!AB293/100*'PROGRES BOBOT'!$J293</f>
        <v>0</v>
      </c>
      <c r="AC293" s="156">
        <f>'HARIAN KOMULATIF'!AC293/100*'PROGRES BOBOT'!$J293</f>
        <v>0</v>
      </c>
      <c r="AD293" s="156">
        <f>'HARIAN KOMULATIF'!AD293/100*'PROGRES BOBOT'!$J293</f>
        <v>0</v>
      </c>
      <c r="AE293" s="156">
        <f>'HARIAN KOMULATIF'!AE293/100*'PROGRES BOBOT'!$J293</f>
        <v>0</v>
      </c>
      <c r="AF293" s="156">
        <f>'HARIAN KOMULATIF'!AF293/100*'PROGRES BOBOT'!$J293</f>
        <v>0</v>
      </c>
      <c r="AG293" s="156">
        <f>'HARIAN KOMULATIF'!AG293/100*'PROGRES BOBOT'!$J293</f>
        <v>0</v>
      </c>
      <c r="AH293" s="156">
        <f>'HARIAN KOMULATIF'!AH293/100*'PROGRES BOBOT'!$J293</f>
        <v>0</v>
      </c>
      <c r="AI293" s="156">
        <f>'HARIAN KOMULATIF'!AI293/100*'PROGRES BOBOT'!$J293</f>
        <v>0</v>
      </c>
      <c r="AJ293" s="156">
        <f>'HARIAN KOMULATIF'!AJ293/100*'PROGRES BOBOT'!$J293</f>
        <v>0</v>
      </c>
      <c r="AK293" s="156">
        <f>'HARIAN KOMULATIF'!AK293/100*'PROGRES BOBOT'!$J293</f>
        <v>0</v>
      </c>
      <c r="AL293" s="156">
        <f>'HARIAN KOMULATIF'!AL293/100*'PROGRES BOBOT'!$J293</f>
        <v>0</v>
      </c>
      <c r="AM293" s="156">
        <f>'HARIAN KOMULATIF'!AM293/100*'PROGRES BOBOT'!$J293</f>
        <v>0</v>
      </c>
      <c r="AN293" s="156">
        <f>'HARIAN KOMULATIF'!AN293/100*'PROGRES BOBOT'!$J293</f>
        <v>0</v>
      </c>
      <c r="AO293" s="156">
        <f>'HARIAN KOMULATIF'!AO293/100*'PROGRES BOBOT'!$J293</f>
        <v>0</v>
      </c>
      <c r="AP293" s="156">
        <f>'HARIAN KOMULATIF'!AP293/100*'PROGRES BOBOT'!$J293</f>
        <v>0</v>
      </c>
      <c r="AQ293" s="156">
        <f>'HARIAN KOMULATIF'!AQ293/100*'PROGRES BOBOT'!$J293</f>
        <v>0</v>
      </c>
      <c r="AR293" s="156">
        <f>'HARIAN KOMULATIF'!AR293/100*'PROGRES BOBOT'!$J293</f>
        <v>0</v>
      </c>
      <c r="AS293" s="156">
        <f>'HARIAN KOMULATIF'!AS293/100*'PROGRES BOBOT'!$J293</f>
        <v>0</v>
      </c>
      <c r="AT293" s="156">
        <f>'HARIAN KOMULATIF'!AT293/100*'PROGRES BOBOT'!$J293</f>
        <v>0</v>
      </c>
      <c r="AU293" s="156">
        <f>'HARIAN KOMULATIF'!AU293/100*'PROGRES BOBOT'!$J293</f>
        <v>0</v>
      </c>
      <c r="AV293" s="156">
        <f>'HARIAN KOMULATIF'!AV293/100*'PROGRES BOBOT'!$J293</f>
        <v>0</v>
      </c>
      <c r="AW293" s="156">
        <f>'HARIAN KOMULATIF'!AW293/100*'PROGRES BOBOT'!$J293</f>
        <v>0</v>
      </c>
      <c r="AX293" s="156">
        <f>'HARIAN KOMULATIF'!AX293/100*'PROGRES BOBOT'!$J293</f>
        <v>0</v>
      </c>
      <c r="AY293" s="156">
        <f>'HARIAN KOMULATIF'!AY293/100*'PROGRES BOBOT'!$J293</f>
        <v>0</v>
      </c>
      <c r="AZ293" s="156">
        <f>'HARIAN KOMULATIF'!AZ293/100*'PROGRES BOBOT'!$J293</f>
        <v>0</v>
      </c>
      <c r="BA293" s="156">
        <f>'HARIAN KOMULATIF'!BA293/100*'PROGRES BOBOT'!$J293</f>
        <v>0</v>
      </c>
      <c r="BB293" s="156">
        <f>'HARIAN KOMULATIF'!BB293/100*'PROGRES BOBOT'!$J293</f>
        <v>0</v>
      </c>
      <c r="BC293" s="156">
        <f>'HARIAN KOMULATIF'!BC293/100*'PROGRES BOBOT'!$J293</f>
        <v>0</v>
      </c>
      <c r="BD293" s="156">
        <f>'HARIAN KOMULATIF'!BD293/100*'PROGRES BOBOT'!$J293</f>
        <v>0</v>
      </c>
      <c r="BE293" s="156">
        <f>'HARIAN KOMULATIF'!BE293/100*'PROGRES BOBOT'!$J293</f>
        <v>0</v>
      </c>
      <c r="BF293" s="156">
        <f>'HARIAN KOMULATIF'!BF293/100*'PROGRES BOBOT'!$J293</f>
        <v>0</v>
      </c>
      <c r="BG293" s="156">
        <f>'HARIAN KOMULATIF'!BG293/100*'PROGRES BOBOT'!$J293</f>
        <v>0</v>
      </c>
      <c r="BH293" s="156">
        <f>'HARIAN KOMULATIF'!BH293/100*'PROGRES BOBOT'!$J293</f>
        <v>0</v>
      </c>
      <c r="BI293" s="156">
        <f>'HARIAN KOMULATIF'!BI293/100*'PROGRES BOBOT'!$J293</f>
        <v>0</v>
      </c>
      <c r="BJ293" s="156">
        <f>'HARIAN KOMULATIF'!BJ293/100*'PROGRES BOBOT'!$J293</f>
        <v>0</v>
      </c>
      <c r="BK293" s="156">
        <f>'HARIAN KOMULATIF'!BK293/100*'PROGRES BOBOT'!$J293</f>
        <v>0</v>
      </c>
      <c r="BL293" s="156">
        <f>'HARIAN KOMULATIF'!BL293/100*'PROGRES BOBOT'!$J293</f>
        <v>0</v>
      </c>
      <c r="BM293" s="156">
        <f>'HARIAN KOMULATIF'!BM293/100*'PROGRES BOBOT'!$J293</f>
        <v>0</v>
      </c>
      <c r="BN293" s="156">
        <f>'HARIAN KOMULATIF'!BN293/100*'PROGRES BOBOT'!$J293</f>
        <v>0</v>
      </c>
      <c r="BO293" s="156">
        <f>'HARIAN KOMULATIF'!BO293/100*'PROGRES BOBOT'!$J293</f>
        <v>0</v>
      </c>
      <c r="BP293" s="156">
        <f>'HARIAN KOMULATIF'!BP293/100*'PROGRES BOBOT'!$J293</f>
        <v>0</v>
      </c>
      <c r="BQ293" s="156">
        <f>'HARIAN KOMULATIF'!BQ293/100*'PROGRES BOBOT'!$J293</f>
        <v>0</v>
      </c>
      <c r="BR293" s="156">
        <f>'HARIAN KOMULATIF'!BR293/100*'PROGRES BOBOT'!$J293</f>
        <v>0</v>
      </c>
      <c r="BS293" s="156">
        <f>'HARIAN KOMULATIF'!BS293/100*'PROGRES BOBOT'!$J293</f>
        <v>0</v>
      </c>
      <c r="BT293" s="156">
        <f>'HARIAN KOMULATIF'!BT293/100*'PROGRES BOBOT'!$J293</f>
        <v>0</v>
      </c>
      <c r="BU293" s="156">
        <f>'HARIAN KOMULATIF'!BU293/100*'PROGRES BOBOT'!$J293</f>
        <v>0</v>
      </c>
      <c r="BV293" s="156">
        <f>'HARIAN KOMULATIF'!BV293/100*'PROGRES BOBOT'!$J293</f>
        <v>0</v>
      </c>
      <c r="BW293" s="156">
        <f>'HARIAN KOMULATIF'!BW293/100*'PROGRES BOBOT'!$J293</f>
        <v>0</v>
      </c>
      <c r="BX293" s="156">
        <f>'HARIAN KOMULATIF'!BX293/100*'PROGRES BOBOT'!$J293</f>
        <v>0</v>
      </c>
      <c r="BY293" s="156">
        <f>'HARIAN KOMULATIF'!BY293/100*'PROGRES BOBOT'!$J293</f>
        <v>0</v>
      </c>
      <c r="BZ293" s="156">
        <f>'HARIAN KOMULATIF'!BZ293/100*'PROGRES BOBOT'!$J293</f>
        <v>0</v>
      </c>
      <c r="CA293" s="156">
        <f>'HARIAN KOMULATIF'!CA293/100*'PROGRES BOBOT'!$J293</f>
        <v>0</v>
      </c>
      <c r="CB293" s="156">
        <f>'HARIAN KOMULATIF'!CB293/100*'PROGRES BOBOT'!$J293</f>
        <v>0</v>
      </c>
      <c r="CC293" s="156">
        <f>'HARIAN KOMULATIF'!CC293/100*'PROGRES BOBOT'!$J293</f>
        <v>0</v>
      </c>
      <c r="CD293" s="156">
        <f>'HARIAN KOMULATIF'!CD293/100*'PROGRES BOBOT'!$J293</f>
        <v>0</v>
      </c>
      <c r="CE293" s="156">
        <f>'HARIAN KOMULATIF'!CE293/100*'PROGRES BOBOT'!$J293</f>
        <v>0</v>
      </c>
      <c r="CF293" s="156">
        <f>'HARIAN KOMULATIF'!CF293/100*'PROGRES BOBOT'!$J293</f>
        <v>0</v>
      </c>
      <c r="CG293" s="156">
        <f>'HARIAN KOMULATIF'!CG293/100*'PROGRES BOBOT'!$J293</f>
        <v>0</v>
      </c>
      <c r="CH293" s="156">
        <f>'HARIAN KOMULATIF'!CH293/100*'PROGRES BOBOT'!$J293</f>
        <v>0</v>
      </c>
      <c r="CI293" s="156">
        <f>'HARIAN KOMULATIF'!CI293/100*'PROGRES BOBOT'!$J293</f>
        <v>0</v>
      </c>
      <c r="CJ293" s="156">
        <f>'HARIAN KOMULATIF'!CJ293/100*'PROGRES BOBOT'!$J293</f>
        <v>0</v>
      </c>
      <c r="CK293" s="156">
        <f>'HARIAN KOMULATIF'!CK293/100*'PROGRES BOBOT'!$J293</f>
        <v>0</v>
      </c>
      <c r="CL293" s="156">
        <f>'HARIAN KOMULATIF'!CL293/100*'PROGRES BOBOT'!$J293</f>
        <v>0</v>
      </c>
      <c r="CM293" s="156">
        <f>'HARIAN KOMULATIF'!CM293/100*'PROGRES BOBOT'!$J293</f>
        <v>0</v>
      </c>
      <c r="CN293" s="156">
        <f>'HARIAN KOMULATIF'!CN293/100*'PROGRES BOBOT'!$J293</f>
        <v>0</v>
      </c>
      <c r="CO293" s="156">
        <f>'HARIAN KOMULATIF'!CO293/100*'PROGRES BOBOT'!$J293</f>
        <v>0</v>
      </c>
      <c r="CP293" s="156">
        <f>'HARIAN KOMULATIF'!CP293/100*'PROGRES BOBOT'!$J293</f>
        <v>0</v>
      </c>
      <c r="CQ293" s="156">
        <f>'HARIAN KOMULATIF'!CQ293/100*'PROGRES BOBOT'!$J293</f>
        <v>0</v>
      </c>
      <c r="CR293" s="156">
        <f>'HARIAN KOMULATIF'!CR293/100*'PROGRES BOBOT'!$J293</f>
        <v>0</v>
      </c>
      <c r="CS293" s="156">
        <f>'HARIAN KOMULATIF'!CS293/100*'PROGRES BOBOT'!$J293</f>
        <v>0</v>
      </c>
      <c r="CT293" s="156">
        <f>'HARIAN KOMULATIF'!CT293/100*'PROGRES BOBOT'!$J293</f>
        <v>0</v>
      </c>
      <c r="CU293" s="156">
        <f>'HARIAN KOMULATIF'!CU293/100*'PROGRES BOBOT'!$J293</f>
        <v>0</v>
      </c>
      <c r="CV293" s="156">
        <f>'HARIAN KOMULATIF'!CV293/100*'PROGRES BOBOT'!$J293</f>
        <v>0</v>
      </c>
      <c r="CW293" s="156">
        <f>'HARIAN KOMULATIF'!CW293/100*'PROGRES BOBOT'!$J293</f>
        <v>0</v>
      </c>
      <c r="CX293" s="156">
        <f>'HARIAN KOMULATIF'!CX293/100*'PROGRES BOBOT'!$J293</f>
        <v>0</v>
      </c>
    </row>
    <row r="294" spans="1:102" ht="15" customHeight="1">
      <c r="A294" s="18">
        <v>1</v>
      </c>
      <c r="B294" s="63" t="s">
        <v>154</v>
      </c>
      <c r="C294" s="5"/>
      <c r="D294" s="5"/>
      <c r="E294" s="61"/>
      <c r="F294" s="16">
        <v>15.102420000000002</v>
      </c>
      <c r="G294" s="15" t="s">
        <v>14</v>
      </c>
      <c r="H294" s="16">
        <v>220149.6</v>
      </c>
      <c r="I294" s="21">
        <f t="shared" ref="I294:I295" si="51">H294*F294</f>
        <v>3324791.7220320008</v>
      </c>
      <c r="J294" s="154">
        <f t="shared" si="48"/>
        <v>0.33247840570181658</v>
      </c>
      <c r="K294" s="156">
        <f>'HARIAN KOMULATIF'!K294/100*'PROGRES BOBOT'!$J294</f>
        <v>0</v>
      </c>
      <c r="L294" s="156">
        <f>'HARIAN KOMULATIF'!L294/100*'PROGRES BOBOT'!$J294</f>
        <v>0</v>
      </c>
      <c r="M294" s="156">
        <f>'HARIAN KOMULATIF'!M294/100*'PROGRES BOBOT'!$J294</f>
        <v>0</v>
      </c>
      <c r="N294" s="156">
        <f>'HARIAN KOMULATIF'!N294/100*'PROGRES BOBOT'!$J294</f>
        <v>0</v>
      </c>
      <c r="O294" s="156">
        <f>'HARIAN KOMULATIF'!O294/100*'PROGRES BOBOT'!$J294</f>
        <v>0</v>
      </c>
      <c r="P294" s="156">
        <f>'HARIAN KOMULATIF'!P294/100*'PROGRES BOBOT'!$J294</f>
        <v>0</v>
      </c>
      <c r="Q294" s="156">
        <f>'HARIAN KOMULATIF'!Q294/100*'PROGRES BOBOT'!$J294</f>
        <v>0</v>
      </c>
      <c r="R294" s="156">
        <f>'HARIAN KOMULATIF'!R294/100*'PROGRES BOBOT'!$J294</f>
        <v>0</v>
      </c>
      <c r="S294" s="156">
        <f>'HARIAN KOMULATIF'!S294/100*'PROGRES BOBOT'!$J294</f>
        <v>0</v>
      </c>
      <c r="T294" s="156">
        <f>'HARIAN KOMULATIF'!T294/100*'PROGRES BOBOT'!$J294</f>
        <v>0</v>
      </c>
      <c r="U294" s="156">
        <f>'HARIAN KOMULATIF'!U294/100*'PROGRES BOBOT'!$J294</f>
        <v>0</v>
      </c>
      <c r="V294" s="156">
        <f>'HARIAN KOMULATIF'!V294/100*'PROGRES BOBOT'!$J294</f>
        <v>0</v>
      </c>
      <c r="W294" s="156">
        <f>'HARIAN KOMULATIF'!W294/100*'PROGRES BOBOT'!$J294</f>
        <v>0</v>
      </c>
      <c r="X294" s="156">
        <f>'HARIAN KOMULATIF'!X294/100*'PROGRES BOBOT'!$J294</f>
        <v>0</v>
      </c>
      <c r="Y294" s="156">
        <f>'HARIAN KOMULATIF'!Y294/100*'PROGRES BOBOT'!$J294</f>
        <v>0</v>
      </c>
      <c r="Z294" s="156">
        <f>'HARIAN KOMULATIF'!Z294/100*'PROGRES BOBOT'!$J294</f>
        <v>0</v>
      </c>
      <c r="AA294" s="156">
        <f>'HARIAN KOMULATIF'!AA294/100*'PROGRES BOBOT'!$J294</f>
        <v>0</v>
      </c>
      <c r="AB294" s="156">
        <f>'HARIAN KOMULATIF'!AB294/100*'PROGRES BOBOT'!$J294</f>
        <v>0</v>
      </c>
      <c r="AC294" s="156">
        <f>'HARIAN KOMULATIF'!AC294/100*'PROGRES BOBOT'!$J294</f>
        <v>0</v>
      </c>
      <c r="AD294" s="156">
        <f>'HARIAN KOMULATIF'!AD294/100*'PROGRES BOBOT'!$J294</f>
        <v>0</v>
      </c>
      <c r="AE294" s="156">
        <f>'HARIAN KOMULATIF'!AE294/100*'PROGRES BOBOT'!$J294</f>
        <v>0</v>
      </c>
      <c r="AF294" s="156">
        <f>'HARIAN KOMULATIF'!AF294/100*'PROGRES BOBOT'!$J294</f>
        <v>0</v>
      </c>
      <c r="AG294" s="156">
        <f>'HARIAN KOMULATIF'!AG294/100*'PROGRES BOBOT'!$J294</f>
        <v>0</v>
      </c>
      <c r="AH294" s="156">
        <f>'HARIAN KOMULATIF'!AH294/100*'PROGRES BOBOT'!$J294</f>
        <v>0</v>
      </c>
      <c r="AI294" s="156">
        <f>'HARIAN KOMULATIF'!AI294/100*'PROGRES BOBOT'!$J294</f>
        <v>0</v>
      </c>
      <c r="AJ294" s="156">
        <f>'HARIAN KOMULATIF'!AJ294/100*'PROGRES BOBOT'!$J294</f>
        <v>0</v>
      </c>
      <c r="AK294" s="156">
        <f>'HARIAN KOMULATIF'!AK294/100*'PROGRES BOBOT'!$J294</f>
        <v>0</v>
      </c>
      <c r="AL294" s="156">
        <f>'HARIAN KOMULATIF'!AL294/100*'PROGRES BOBOT'!$J294</f>
        <v>0</v>
      </c>
      <c r="AM294" s="156">
        <f>'HARIAN KOMULATIF'!AM294/100*'PROGRES BOBOT'!$J294</f>
        <v>0</v>
      </c>
      <c r="AN294" s="156">
        <f>'HARIAN KOMULATIF'!AN294/100*'PROGRES BOBOT'!$J294</f>
        <v>0</v>
      </c>
      <c r="AO294" s="156">
        <f>'HARIAN KOMULATIF'!AO294/100*'PROGRES BOBOT'!$J294</f>
        <v>0</v>
      </c>
      <c r="AP294" s="156">
        <f>'HARIAN KOMULATIF'!AP294/100*'PROGRES BOBOT'!$J294</f>
        <v>0</v>
      </c>
      <c r="AQ294" s="156">
        <f>'HARIAN KOMULATIF'!AQ294/100*'PROGRES BOBOT'!$J294</f>
        <v>0</v>
      </c>
      <c r="AR294" s="156">
        <f>'HARIAN KOMULATIF'!AR294/100*'PROGRES BOBOT'!$J294</f>
        <v>0</v>
      </c>
      <c r="AS294" s="156">
        <f>'HARIAN KOMULATIF'!AS294/100*'PROGRES BOBOT'!$J294</f>
        <v>0</v>
      </c>
      <c r="AT294" s="156">
        <f>'HARIAN KOMULATIF'!AT294/100*'PROGRES BOBOT'!$J294</f>
        <v>0</v>
      </c>
      <c r="AU294" s="156">
        <f>'HARIAN KOMULATIF'!AU294/100*'PROGRES BOBOT'!$J294</f>
        <v>0</v>
      </c>
      <c r="AV294" s="156">
        <f>'HARIAN KOMULATIF'!AV294/100*'PROGRES BOBOT'!$J294</f>
        <v>0</v>
      </c>
      <c r="AW294" s="156">
        <f>'HARIAN KOMULATIF'!AW294/100*'PROGRES BOBOT'!$J294</f>
        <v>0</v>
      </c>
      <c r="AX294" s="156">
        <f>'HARIAN KOMULATIF'!AX294/100*'PROGRES BOBOT'!$J294</f>
        <v>0</v>
      </c>
      <c r="AY294" s="156">
        <f>'HARIAN KOMULATIF'!AY294/100*'PROGRES BOBOT'!$J294</f>
        <v>0</v>
      </c>
      <c r="AZ294" s="156">
        <f>'HARIAN KOMULATIF'!AZ294/100*'PROGRES BOBOT'!$J294</f>
        <v>0</v>
      </c>
      <c r="BA294" s="156">
        <f>'HARIAN KOMULATIF'!BA294/100*'PROGRES BOBOT'!$J294</f>
        <v>0</v>
      </c>
      <c r="BB294" s="156">
        <f>'HARIAN KOMULATIF'!BB294/100*'PROGRES BOBOT'!$J294</f>
        <v>0</v>
      </c>
      <c r="BC294" s="156">
        <f>'HARIAN KOMULATIF'!BC294/100*'PROGRES BOBOT'!$J294</f>
        <v>0</v>
      </c>
      <c r="BD294" s="156">
        <f>'HARIAN KOMULATIF'!BD294/100*'PROGRES BOBOT'!$J294</f>
        <v>0</v>
      </c>
      <c r="BE294" s="156">
        <f>'HARIAN KOMULATIF'!BE294/100*'PROGRES BOBOT'!$J294</f>
        <v>0</v>
      </c>
      <c r="BF294" s="156">
        <f>'HARIAN KOMULATIF'!BF294/100*'PROGRES BOBOT'!$J294</f>
        <v>0</v>
      </c>
      <c r="BG294" s="156">
        <f>'HARIAN KOMULATIF'!BG294/100*'PROGRES BOBOT'!$J294</f>
        <v>0</v>
      </c>
      <c r="BH294" s="156">
        <f>'HARIAN KOMULATIF'!BH294/100*'PROGRES BOBOT'!$J294</f>
        <v>0</v>
      </c>
      <c r="BI294" s="156">
        <f>'HARIAN KOMULATIF'!BI294/100*'PROGRES BOBOT'!$J294</f>
        <v>0</v>
      </c>
      <c r="BJ294" s="156">
        <f>'HARIAN KOMULATIF'!BJ294/100*'PROGRES BOBOT'!$J294</f>
        <v>0</v>
      </c>
      <c r="BK294" s="156">
        <f>'HARIAN KOMULATIF'!BK294/100*'PROGRES BOBOT'!$J294</f>
        <v>0</v>
      </c>
      <c r="BL294" s="156">
        <f>'HARIAN KOMULATIF'!BL294/100*'PROGRES BOBOT'!$J294</f>
        <v>0</v>
      </c>
      <c r="BM294" s="156">
        <f>'HARIAN KOMULATIF'!BM294/100*'PROGRES BOBOT'!$J294</f>
        <v>0</v>
      </c>
      <c r="BN294" s="156">
        <f>'HARIAN KOMULATIF'!BN294/100*'PROGRES BOBOT'!$J294</f>
        <v>0</v>
      </c>
      <c r="BO294" s="156">
        <f>'HARIAN KOMULATIF'!BO294/100*'PROGRES BOBOT'!$J294</f>
        <v>0</v>
      </c>
      <c r="BP294" s="156">
        <f>'HARIAN KOMULATIF'!BP294/100*'PROGRES BOBOT'!$J294</f>
        <v>0</v>
      </c>
      <c r="BQ294" s="156">
        <f>'HARIAN KOMULATIF'!BQ294/100*'PROGRES BOBOT'!$J294</f>
        <v>0</v>
      </c>
      <c r="BR294" s="156">
        <f>'HARIAN KOMULATIF'!BR294/100*'PROGRES BOBOT'!$J294</f>
        <v>0</v>
      </c>
      <c r="BS294" s="156">
        <f>'HARIAN KOMULATIF'!BS294/100*'PROGRES BOBOT'!$J294</f>
        <v>0</v>
      </c>
      <c r="BT294" s="156">
        <f>'HARIAN KOMULATIF'!BT294/100*'PROGRES BOBOT'!$J294</f>
        <v>0</v>
      </c>
      <c r="BU294" s="156">
        <f>'HARIAN KOMULATIF'!BU294/100*'PROGRES BOBOT'!$J294</f>
        <v>0</v>
      </c>
      <c r="BV294" s="156">
        <f>'HARIAN KOMULATIF'!BV294/100*'PROGRES BOBOT'!$J294</f>
        <v>0</v>
      </c>
      <c r="BW294" s="156">
        <f>'HARIAN KOMULATIF'!BW294/100*'PROGRES BOBOT'!$J294</f>
        <v>0</v>
      </c>
      <c r="BX294" s="156">
        <f>'HARIAN KOMULATIF'!BX294/100*'PROGRES BOBOT'!$J294</f>
        <v>0</v>
      </c>
      <c r="BY294" s="156">
        <f>'HARIAN KOMULATIF'!BY294/100*'PROGRES BOBOT'!$J294</f>
        <v>0</v>
      </c>
      <c r="BZ294" s="156">
        <f>'HARIAN KOMULATIF'!BZ294/100*'PROGRES BOBOT'!$J294</f>
        <v>0</v>
      </c>
      <c r="CA294" s="156">
        <f>'HARIAN KOMULATIF'!CA294/100*'PROGRES BOBOT'!$J294</f>
        <v>0</v>
      </c>
      <c r="CB294" s="156">
        <f>'HARIAN KOMULATIF'!CB294/100*'PROGRES BOBOT'!$J294</f>
        <v>0</v>
      </c>
      <c r="CC294" s="156">
        <f>'HARIAN KOMULATIF'!CC294/100*'PROGRES BOBOT'!$J294</f>
        <v>0</v>
      </c>
      <c r="CD294" s="156">
        <f>'HARIAN KOMULATIF'!CD294/100*'PROGRES BOBOT'!$J294</f>
        <v>0</v>
      </c>
      <c r="CE294" s="156">
        <f>'HARIAN KOMULATIF'!CE294/100*'PROGRES BOBOT'!$J294</f>
        <v>0</v>
      </c>
      <c r="CF294" s="156">
        <f>'HARIAN KOMULATIF'!CF294/100*'PROGRES BOBOT'!$J294</f>
        <v>0</v>
      </c>
      <c r="CG294" s="156">
        <f>'HARIAN KOMULATIF'!CG294/100*'PROGRES BOBOT'!$J294</f>
        <v>0</v>
      </c>
      <c r="CH294" s="156">
        <f>'HARIAN KOMULATIF'!CH294/100*'PROGRES BOBOT'!$J294</f>
        <v>0</v>
      </c>
      <c r="CI294" s="156">
        <f>'HARIAN KOMULATIF'!CI294/100*'PROGRES BOBOT'!$J294</f>
        <v>0</v>
      </c>
      <c r="CJ294" s="156">
        <f>'HARIAN KOMULATIF'!CJ294/100*'PROGRES BOBOT'!$J294</f>
        <v>0</v>
      </c>
      <c r="CK294" s="156">
        <f>'HARIAN KOMULATIF'!CK294/100*'PROGRES BOBOT'!$J294</f>
        <v>0</v>
      </c>
      <c r="CL294" s="156">
        <f>'HARIAN KOMULATIF'!CL294/100*'PROGRES BOBOT'!$J294</f>
        <v>0</v>
      </c>
      <c r="CM294" s="156">
        <f>'HARIAN KOMULATIF'!CM294/100*'PROGRES BOBOT'!$J294</f>
        <v>0</v>
      </c>
      <c r="CN294" s="156">
        <f>'HARIAN KOMULATIF'!CN294/100*'PROGRES BOBOT'!$J294</f>
        <v>0</v>
      </c>
      <c r="CO294" s="156">
        <f>'HARIAN KOMULATIF'!CO294/100*'PROGRES BOBOT'!$J294</f>
        <v>0</v>
      </c>
      <c r="CP294" s="156">
        <f>'HARIAN KOMULATIF'!CP294/100*'PROGRES BOBOT'!$J294</f>
        <v>0</v>
      </c>
      <c r="CQ294" s="156">
        <f>'HARIAN KOMULATIF'!CQ294/100*'PROGRES BOBOT'!$J294</f>
        <v>0</v>
      </c>
      <c r="CR294" s="156">
        <f>'HARIAN KOMULATIF'!CR294/100*'PROGRES BOBOT'!$J294</f>
        <v>0</v>
      </c>
      <c r="CS294" s="156">
        <f>'HARIAN KOMULATIF'!CS294/100*'PROGRES BOBOT'!$J294</f>
        <v>0</v>
      </c>
      <c r="CT294" s="156">
        <f>'HARIAN KOMULATIF'!CT294/100*'PROGRES BOBOT'!$J294</f>
        <v>0</v>
      </c>
      <c r="CU294" s="156">
        <f>'HARIAN KOMULATIF'!CU294/100*'PROGRES BOBOT'!$J294</f>
        <v>0</v>
      </c>
      <c r="CV294" s="156">
        <f>'HARIAN KOMULATIF'!CV294/100*'PROGRES BOBOT'!$J294</f>
        <v>0</v>
      </c>
      <c r="CW294" s="156">
        <f>'HARIAN KOMULATIF'!CW294/100*'PROGRES BOBOT'!$J294</f>
        <v>0</v>
      </c>
      <c r="CX294" s="156">
        <f>'HARIAN KOMULATIF'!CX294/100*'PROGRES BOBOT'!$J294</f>
        <v>0</v>
      </c>
    </row>
    <row r="295" spans="1:102" ht="15" customHeight="1">
      <c r="A295" s="18">
        <v>2</v>
      </c>
      <c r="B295" s="63" t="s">
        <v>155</v>
      </c>
      <c r="C295" s="5"/>
      <c r="D295" s="5"/>
      <c r="E295" s="61"/>
      <c r="F295" s="16">
        <v>88</v>
      </c>
      <c r="G295" s="20" t="s">
        <v>7</v>
      </c>
      <c r="H295" s="16">
        <v>121951.08</v>
      </c>
      <c r="I295" s="21">
        <f t="shared" si="51"/>
        <v>10731695.040000001</v>
      </c>
      <c r="J295" s="154">
        <f t="shared" si="48"/>
        <v>1.0731670299024376</v>
      </c>
      <c r="K295" s="156">
        <f>'HARIAN KOMULATIF'!K295/100*'PROGRES BOBOT'!$J295</f>
        <v>0</v>
      </c>
      <c r="L295" s="156">
        <f>'HARIAN KOMULATIF'!L295/100*'PROGRES BOBOT'!$J295</f>
        <v>0</v>
      </c>
      <c r="M295" s="156">
        <f>'HARIAN KOMULATIF'!M295/100*'PROGRES BOBOT'!$J295</f>
        <v>0</v>
      </c>
      <c r="N295" s="156">
        <f>'HARIAN KOMULATIF'!N295/100*'PROGRES BOBOT'!$J295</f>
        <v>0</v>
      </c>
      <c r="O295" s="156">
        <f>'HARIAN KOMULATIF'!O295/100*'PROGRES BOBOT'!$J295</f>
        <v>0</v>
      </c>
      <c r="P295" s="156">
        <f>'HARIAN KOMULATIF'!P295/100*'PROGRES BOBOT'!$J295</f>
        <v>0</v>
      </c>
      <c r="Q295" s="156">
        <f>'HARIAN KOMULATIF'!Q295/100*'PROGRES BOBOT'!$J295</f>
        <v>0</v>
      </c>
      <c r="R295" s="156">
        <f>'HARIAN KOMULATIF'!R295/100*'PROGRES BOBOT'!$J295</f>
        <v>0</v>
      </c>
      <c r="S295" s="156">
        <f>'HARIAN KOMULATIF'!S295/100*'PROGRES BOBOT'!$J295</f>
        <v>0</v>
      </c>
      <c r="T295" s="156">
        <f>'HARIAN KOMULATIF'!T295/100*'PROGRES BOBOT'!$J295</f>
        <v>0</v>
      </c>
      <c r="U295" s="156">
        <f>'HARIAN KOMULATIF'!U295/100*'PROGRES BOBOT'!$J295</f>
        <v>0</v>
      </c>
      <c r="V295" s="156">
        <f>'HARIAN KOMULATIF'!V295/100*'PROGRES BOBOT'!$J295</f>
        <v>0</v>
      </c>
      <c r="W295" s="156">
        <f>'HARIAN KOMULATIF'!W295/100*'PROGRES BOBOT'!$J295</f>
        <v>0</v>
      </c>
      <c r="X295" s="156">
        <f>'HARIAN KOMULATIF'!X295/100*'PROGRES BOBOT'!$J295</f>
        <v>0</v>
      </c>
      <c r="Y295" s="156">
        <f>'HARIAN KOMULATIF'!Y295/100*'PROGRES BOBOT'!$J295</f>
        <v>0</v>
      </c>
      <c r="Z295" s="156">
        <f>'HARIAN KOMULATIF'!Z295/100*'PROGRES BOBOT'!$J295</f>
        <v>0</v>
      </c>
      <c r="AA295" s="156">
        <f>'HARIAN KOMULATIF'!AA295/100*'PROGRES BOBOT'!$J295</f>
        <v>0</v>
      </c>
      <c r="AB295" s="156">
        <f>'HARIAN KOMULATIF'!AB295/100*'PROGRES BOBOT'!$J295</f>
        <v>0</v>
      </c>
      <c r="AC295" s="156">
        <f>'HARIAN KOMULATIF'!AC295/100*'PROGRES BOBOT'!$J295</f>
        <v>0</v>
      </c>
      <c r="AD295" s="156">
        <f>'HARIAN KOMULATIF'!AD295/100*'PROGRES BOBOT'!$J295</f>
        <v>0</v>
      </c>
      <c r="AE295" s="156">
        <f>'HARIAN KOMULATIF'!AE295/100*'PROGRES BOBOT'!$J295</f>
        <v>0</v>
      </c>
      <c r="AF295" s="156">
        <f>'HARIAN KOMULATIF'!AF295/100*'PROGRES BOBOT'!$J295</f>
        <v>0</v>
      </c>
      <c r="AG295" s="156">
        <f>'HARIAN KOMULATIF'!AG295/100*'PROGRES BOBOT'!$J295</f>
        <v>0</v>
      </c>
      <c r="AH295" s="156">
        <f>'HARIAN KOMULATIF'!AH295/100*'PROGRES BOBOT'!$J295</f>
        <v>0</v>
      </c>
      <c r="AI295" s="156">
        <f>'HARIAN KOMULATIF'!AI295/100*'PROGRES BOBOT'!$J295</f>
        <v>0</v>
      </c>
      <c r="AJ295" s="156">
        <f>'HARIAN KOMULATIF'!AJ295/100*'PROGRES BOBOT'!$J295</f>
        <v>0</v>
      </c>
      <c r="AK295" s="156">
        <f>'HARIAN KOMULATIF'!AK295/100*'PROGRES BOBOT'!$J295</f>
        <v>0</v>
      </c>
      <c r="AL295" s="156">
        <f>'HARIAN KOMULATIF'!AL295/100*'PROGRES BOBOT'!$J295</f>
        <v>0</v>
      </c>
      <c r="AM295" s="156">
        <f>'HARIAN KOMULATIF'!AM295/100*'PROGRES BOBOT'!$J295</f>
        <v>0</v>
      </c>
      <c r="AN295" s="156">
        <f>'HARIAN KOMULATIF'!AN295/100*'PROGRES BOBOT'!$J295</f>
        <v>0</v>
      </c>
      <c r="AO295" s="156">
        <f>'HARIAN KOMULATIF'!AO295/100*'PROGRES BOBOT'!$J295</f>
        <v>0</v>
      </c>
      <c r="AP295" s="156">
        <f>'HARIAN KOMULATIF'!AP295/100*'PROGRES BOBOT'!$J295</f>
        <v>0</v>
      </c>
      <c r="AQ295" s="156">
        <f>'HARIAN KOMULATIF'!AQ295/100*'PROGRES BOBOT'!$J295</f>
        <v>0</v>
      </c>
      <c r="AR295" s="156">
        <f>'HARIAN KOMULATIF'!AR295/100*'PROGRES BOBOT'!$J295</f>
        <v>0</v>
      </c>
      <c r="AS295" s="156">
        <f>'HARIAN KOMULATIF'!AS295/100*'PROGRES BOBOT'!$J295</f>
        <v>0</v>
      </c>
      <c r="AT295" s="156">
        <f>'HARIAN KOMULATIF'!AT295/100*'PROGRES BOBOT'!$J295</f>
        <v>0</v>
      </c>
      <c r="AU295" s="156">
        <f>'HARIAN KOMULATIF'!AU295/100*'PROGRES BOBOT'!$J295</f>
        <v>0</v>
      </c>
      <c r="AV295" s="156">
        <f>'HARIAN KOMULATIF'!AV295/100*'PROGRES BOBOT'!$J295</f>
        <v>0</v>
      </c>
      <c r="AW295" s="156">
        <f>'HARIAN KOMULATIF'!AW295/100*'PROGRES BOBOT'!$J295</f>
        <v>0</v>
      </c>
      <c r="AX295" s="156">
        <f>'HARIAN KOMULATIF'!AX295/100*'PROGRES BOBOT'!$J295</f>
        <v>0</v>
      </c>
      <c r="AY295" s="156">
        <f>'HARIAN KOMULATIF'!AY295/100*'PROGRES BOBOT'!$J295</f>
        <v>0</v>
      </c>
      <c r="AZ295" s="156">
        <f>'HARIAN KOMULATIF'!AZ295/100*'PROGRES BOBOT'!$J295</f>
        <v>0</v>
      </c>
      <c r="BA295" s="156">
        <f>'HARIAN KOMULATIF'!BA295/100*'PROGRES BOBOT'!$J295</f>
        <v>0</v>
      </c>
      <c r="BB295" s="156">
        <f>'HARIAN KOMULATIF'!BB295/100*'PROGRES BOBOT'!$J295</f>
        <v>0</v>
      </c>
      <c r="BC295" s="156">
        <f>'HARIAN KOMULATIF'!BC295/100*'PROGRES BOBOT'!$J295</f>
        <v>0</v>
      </c>
      <c r="BD295" s="156">
        <f>'HARIAN KOMULATIF'!BD295/100*'PROGRES BOBOT'!$J295</f>
        <v>0</v>
      </c>
      <c r="BE295" s="156">
        <f>'HARIAN KOMULATIF'!BE295/100*'PROGRES BOBOT'!$J295</f>
        <v>0</v>
      </c>
      <c r="BF295" s="156">
        <f>'HARIAN KOMULATIF'!BF295/100*'PROGRES BOBOT'!$J295</f>
        <v>0</v>
      </c>
      <c r="BG295" s="156">
        <f>'HARIAN KOMULATIF'!BG295/100*'PROGRES BOBOT'!$J295</f>
        <v>0</v>
      </c>
      <c r="BH295" s="156">
        <f>'HARIAN KOMULATIF'!BH295/100*'PROGRES BOBOT'!$J295</f>
        <v>0</v>
      </c>
      <c r="BI295" s="156">
        <f>'HARIAN KOMULATIF'!BI295/100*'PROGRES BOBOT'!$J295</f>
        <v>0</v>
      </c>
      <c r="BJ295" s="156">
        <f>'HARIAN KOMULATIF'!BJ295/100*'PROGRES BOBOT'!$J295</f>
        <v>0</v>
      </c>
      <c r="BK295" s="156">
        <f>'HARIAN KOMULATIF'!BK295/100*'PROGRES BOBOT'!$J295</f>
        <v>0</v>
      </c>
      <c r="BL295" s="156">
        <f>'HARIAN KOMULATIF'!BL295/100*'PROGRES BOBOT'!$J295</f>
        <v>0</v>
      </c>
      <c r="BM295" s="156">
        <f>'HARIAN KOMULATIF'!BM295/100*'PROGRES BOBOT'!$J295</f>
        <v>0</v>
      </c>
      <c r="BN295" s="156">
        <f>'HARIAN KOMULATIF'!BN295/100*'PROGRES BOBOT'!$J295</f>
        <v>0</v>
      </c>
      <c r="BO295" s="156">
        <f>'HARIAN KOMULATIF'!BO295/100*'PROGRES BOBOT'!$J295</f>
        <v>0</v>
      </c>
      <c r="BP295" s="156">
        <f>'HARIAN KOMULATIF'!BP295/100*'PROGRES BOBOT'!$J295</f>
        <v>0</v>
      </c>
      <c r="BQ295" s="156">
        <f>'HARIAN KOMULATIF'!BQ295/100*'PROGRES BOBOT'!$J295</f>
        <v>0</v>
      </c>
      <c r="BR295" s="156">
        <f>'HARIAN KOMULATIF'!BR295/100*'PROGRES BOBOT'!$J295</f>
        <v>0</v>
      </c>
      <c r="BS295" s="156">
        <f>'HARIAN KOMULATIF'!BS295/100*'PROGRES BOBOT'!$J295</f>
        <v>0</v>
      </c>
      <c r="BT295" s="156">
        <f>'HARIAN KOMULATIF'!BT295/100*'PROGRES BOBOT'!$J295</f>
        <v>0</v>
      </c>
      <c r="BU295" s="156">
        <f>'HARIAN KOMULATIF'!BU295/100*'PROGRES BOBOT'!$J295</f>
        <v>0</v>
      </c>
      <c r="BV295" s="156">
        <f>'HARIAN KOMULATIF'!BV295/100*'PROGRES BOBOT'!$J295</f>
        <v>0</v>
      </c>
      <c r="BW295" s="156">
        <f>'HARIAN KOMULATIF'!BW295/100*'PROGRES BOBOT'!$J295</f>
        <v>0</v>
      </c>
      <c r="BX295" s="156">
        <f>'HARIAN KOMULATIF'!BX295/100*'PROGRES BOBOT'!$J295</f>
        <v>0</v>
      </c>
      <c r="BY295" s="156">
        <f>'HARIAN KOMULATIF'!BY295/100*'PROGRES BOBOT'!$J295</f>
        <v>0</v>
      </c>
      <c r="BZ295" s="156">
        <f>'HARIAN KOMULATIF'!BZ295/100*'PROGRES BOBOT'!$J295</f>
        <v>0</v>
      </c>
      <c r="CA295" s="156">
        <f>'HARIAN KOMULATIF'!CA295/100*'PROGRES BOBOT'!$J295</f>
        <v>0</v>
      </c>
      <c r="CB295" s="156">
        <f>'HARIAN KOMULATIF'!CB295/100*'PROGRES BOBOT'!$J295</f>
        <v>0</v>
      </c>
      <c r="CC295" s="156">
        <f>'HARIAN KOMULATIF'!CC295/100*'PROGRES BOBOT'!$J295</f>
        <v>0</v>
      </c>
      <c r="CD295" s="156">
        <f>'HARIAN KOMULATIF'!CD295/100*'PROGRES BOBOT'!$J295</f>
        <v>0</v>
      </c>
      <c r="CE295" s="156">
        <f>'HARIAN KOMULATIF'!CE295/100*'PROGRES BOBOT'!$J295</f>
        <v>0</v>
      </c>
      <c r="CF295" s="156">
        <f>'HARIAN KOMULATIF'!CF295/100*'PROGRES BOBOT'!$J295</f>
        <v>0</v>
      </c>
      <c r="CG295" s="156">
        <f>'HARIAN KOMULATIF'!CG295/100*'PROGRES BOBOT'!$J295</f>
        <v>0</v>
      </c>
      <c r="CH295" s="156">
        <f>'HARIAN KOMULATIF'!CH295/100*'PROGRES BOBOT'!$J295</f>
        <v>0</v>
      </c>
      <c r="CI295" s="156">
        <f>'HARIAN KOMULATIF'!CI295/100*'PROGRES BOBOT'!$J295</f>
        <v>0</v>
      </c>
      <c r="CJ295" s="156">
        <f>'HARIAN KOMULATIF'!CJ295/100*'PROGRES BOBOT'!$J295</f>
        <v>0</v>
      </c>
      <c r="CK295" s="156">
        <f>'HARIAN KOMULATIF'!CK295/100*'PROGRES BOBOT'!$J295</f>
        <v>0</v>
      </c>
      <c r="CL295" s="156">
        <f>'HARIAN KOMULATIF'!CL295/100*'PROGRES BOBOT'!$J295</f>
        <v>0</v>
      </c>
      <c r="CM295" s="156">
        <f>'HARIAN KOMULATIF'!CM295/100*'PROGRES BOBOT'!$J295</f>
        <v>0</v>
      </c>
      <c r="CN295" s="156">
        <f>'HARIAN KOMULATIF'!CN295/100*'PROGRES BOBOT'!$J295</f>
        <v>0</v>
      </c>
      <c r="CO295" s="156">
        <f>'HARIAN KOMULATIF'!CO295/100*'PROGRES BOBOT'!$J295</f>
        <v>0</v>
      </c>
      <c r="CP295" s="156">
        <f>'HARIAN KOMULATIF'!CP295/100*'PROGRES BOBOT'!$J295</f>
        <v>0</v>
      </c>
      <c r="CQ295" s="156">
        <f>'HARIAN KOMULATIF'!CQ295/100*'PROGRES BOBOT'!$J295</f>
        <v>0</v>
      </c>
      <c r="CR295" s="156">
        <f>'HARIAN KOMULATIF'!CR295/100*'PROGRES BOBOT'!$J295</f>
        <v>0</v>
      </c>
      <c r="CS295" s="156">
        <f>'HARIAN KOMULATIF'!CS295/100*'PROGRES BOBOT'!$J295</f>
        <v>0</v>
      </c>
      <c r="CT295" s="156">
        <f>'HARIAN KOMULATIF'!CT295/100*'PROGRES BOBOT'!$J295</f>
        <v>0</v>
      </c>
      <c r="CU295" s="156">
        <f>'HARIAN KOMULATIF'!CU295/100*'PROGRES BOBOT'!$J295</f>
        <v>0</v>
      </c>
      <c r="CV295" s="156">
        <f>'HARIAN KOMULATIF'!CV295/100*'PROGRES BOBOT'!$J295</f>
        <v>0</v>
      </c>
      <c r="CW295" s="156">
        <f>'HARIAN KOMULATIF'!CW295/100*'PROGRES BOBOT'!$J295</f>
        <v>0</v>
      </c>
      <c r="CX295" s="156">
        <f>'HARIAN KOMULATIF'!CX295/100*'PROGRES BOBOT'!$J295</f>
        <v>0</v>
      </c>
    </row>
    <row r="296" spans="1:102" ht="15" customHeight="1">
      <c r="A296" s="18"/>
      <c r="B296" s="63"/>
      <c r="C296" s="5"/>
      <c r="D296" s="5"/>
      <c r="E296" s="61"/>
      <c r="F296" s="16"/>
      <c r="G296" s="20"/>
      <c r="H296" s="16"/>
      <c r="I296" s="21"/>
      <c r="J296" s="154"/>
      <c r="K296" s="156">
        <f>'HARIAN KOMULATIF'!K296/100*'PROGRES BOBOT'!$J296</f>
        <v>0</v>
      </c>
      <c r="L296" s="156">
        <f>'HARIAN KOMULATIF'!L296/100*'PROGRES BOBOT'!$J296</f>
        <v>0</v>
      </c>
      <c r="M296" s="156">
        <f>'HARIAN KOMULATIF'!M296/100*'PROGRES BOBOT'!$J296</f>
        <v>0</v>
      </c>
      <c r="N296" s="156">
        <f>'HARIAN KOMULATIF'!N296/100*'PROGRES BOBOT'!$J296</f>
        <v>0</v>
      </c>
      <c r="O296" s="156">
        <f>'HARIAN KOMULATIF'!O296/100*'PROGRES BOBOT'!$J296</f>
        <v>0</v>
      </c>
      <c r="P296" s="156">
        <f>'HARIAN KOMULATIF'!P296/100*'PROGRES BOBOT'!$J296</f>
        <v>0</v>
      </c>
      <c r="Q296" s="156">
        <f>'HARIAN KOMULATIF'!Q296/100*'PROGRES BOBOT'!$J296</f>
        <v>0</v>
      </c>
      <c r="R296" s="156">
        <f>'HARIAN KOMULATIF'!R296/100*'PROGRES BOBOT'!$J296</f>
        <v>0</v>
      </c>
      <c r="S296" s="156">
        <f>'HARIAN KOMULATIF'!S296/100*'PROGRES BOBOT'!$J296</f>
        <v>0</v>
      </c>
      <c r="T296" s="156">
        <f>'HARIAN KOMULATIF'!T296/100*'PROGRES BOBOT'!$J296</f>
        <v>0</v>
      </c>
      <c r="U296" s="156">
        <f>'HARIAN KOMULATIF'!U296/100*'PROGRES BOBOT'!$J296</f>
        <v>0</v>
      </c>
      <c r="V296" s="156">
        <f>'HARIAN KOMULATIF'!V296/100*'PROGRES BOBOT'!$J296</f>
        <v>0</v>
      </c>
      <c r="W296" s="156">
        <f>'HARIAN KOMULATIF'!W296/100*'PROGRES BOBOT'!$J296</f>
        <v>0</v>
      </c>
      <c r="X296" s="156">
        <f>'HARIAN KOMULATIF'!X296/100*'PROGRES BOBOT'!$J296</f>
        <v>0</v>
      </c>
      <c r="Y296" s="156">
        <f>'HARIAN KOMULATIF'!Y296/100*'PROGRES BOBOT'!$J296</f>
        <v>0</v>
      </c>
      <c r="Z296" s="156">
        <f>'HARIAN KOMULATIF'!Z296/100*'PROGRES BOBOT'!$J296</f>
        <v>0</v>
      </c>
      <c r="AA296" s="156">
        <f>'HARIAN KOMULATIF'!AA296/100*'PROGRES BOBOT'!$J296</f>
        <v>0</v>
      </c>
      <c r="AB296" s="156">
        <f>'HARIAN KOMULATIF'!AB296/100*'PROGRES BOBOT'!$J296</f>
        <v>0</v>
      </c>
      <c r="AC296" s="156">
        <f>'HARIAN KOMULATIF'!AC296/100*'PROGRES BOBOT'!$J296</f>
        <v>0</v>
      </c>
      <c r="AD296" s="156">
        <f>'HARIAN KOMULATIF'!AD296/100*'PROGRES BOBOT'!$J296</f>
        <v>0</v>
      </c>
      <c r="AE296" s="156">
        <f>'HARIAN KOMULATIF'!AE296/100*'PROGRES BOBOT'!$J296</f>
        <v>0</v>
      </c>
      <c r="AF296" s="156">
        <f>'HARIAN KOMULATIF'!AF296/100*'PROGRES BOBOT'!$J296</f>
        <v>0</v>
      </c>
      <c r="AG296" s="156">
        <f>'HARIAN KOMULATIF'!AG296/100*'PROGRES BOBOT'!$J296</f>
        <v>0</v>
      </c>
      <c r="AH296" s="156">
        <f>'HARIAN KOMULATIF'!AH296/100*'PROGRES BOBOT'!$J296</f>
        <v>0</v>
      </c>
      <c r="AI296" s="156">
        <f>'HARIAN KOMULATIF'!AI296/100*'PROGRES BOBOT'!$J296</f>
        <v>0</v>
      </c>
      <c r="AJ296" s="156">
        <f>'HARIAN KOMULATIF'!AJ296/100*'PROGRES BOBOT'!$J296</f>
        <v>0</v>
      </c>
      <c r="AK296" s="156">
        <f>'HARIAN KOMULATIF'!AK296/100*'PROGRES BOBOT'!$J296</f>
        <v>0</v>
      </c>
      <c r="AL296" s="156">
        <f>'HARIAN KOMULATIF'!AL296/100*'PROGRES BOBOT'!$J296</f>
        <v>0</v>
      </c>
      <c r="AM296" s="156">
        <f>'HARIAN KOMULATIF'!AM296/100*'PROGRES BOBOT'!$J296</f>
        <v>0</v>
      </c>
      <c r="AN296" s="156">
        <f>'HARIAN KOMULATIF'!AN296/100*'PROGRES BOBOT'!$J296</f>
        <v>0</v>
      </c>
      <c r="AO296" s="156">
        <f>'HARIAN KOMULATIF'!AO296/100*'PROGRES BOBOT'!$J296</f>
        <v>0</v>
      </c>
      <c r="AP296" s="156">
        <f>'HARIAN KOMULATIF'!AP296/100*'PROGRES BOBOT'!$J296</f>
        <v>0</v>
      </c>
      <c r="AQ296" s="156">
        <f>'HARIAN KOMULATIF'!AQ296/100*'PROGRES BOBOT'!$J296</f>
        <v>0</v>
      </c>
      <c r="AR296" s="156">
        <f>'HARIAN KOMULATIF'!AR296/100*'PROGRES BOBOT'!$J296</f>
        <v>0</v>
      </c>
      <c r="AS296" s="156">
        <f>'HARIAN KOMULATIF'!AS296/100*'PROGRES BOBOT'!$J296</f>
        <v>0</v>
      </c>
      <c r="AT296" s="156">
        <f>'HARIAN KOMULATIF'!AT296/100*'PROGRES BOBOT'!$J296</f>
        <v>0</v>
      </c>
      <c r="AU296" s="156">
        <f>'HARIAN KOMULATIF'!AU296/100*'PROGRES BOBOT'!$J296</f>
        <v>0</v>
      </c>
      <c r="AV296" s="156">
        <f>'HARIAN KOMULATIF'!AV296/100*'PROGRES BOBOT'!$J296</f>
        <v>0</v>
      </c>
      <c r="AW296" s="156">
        <f>'HARIAN KOMULATIF'!AW296/100*'PROGRES BOBOT'!$J296</f>
        <v>0</v>
      </c>
      <c r="AX296" s="156">
        <f>'HARIAN KOMULATIF'!AX296/100*'PROGRES BOBOT'!$J296</f>
        <v>0</v>
      </c>
      <c r="AY296" s="156">
        <f>'HARIAN KOMULATIF'!AY296/100*'PROGRES BOBOT'!$J296</f>
        <v>0</v>
      </c>
      <c r="AZ296" s="156">
        <f>'HARIAN KOMULATIF'!AZ296/100*'PROGRES BOBOT'!$J296</f>
        <v>0</v>
      </c>
      <c r="BA296" s="156">
        <f>'HARIAN KOMULATIF'!BA296/100*'PROGRES BOBOT'!$J296</f>
        <v>0</v>
      </c>
      <c r="BB296" s="156">
        <f>'HARIAN KOMULATIF'!BB296/100*'PROGRES BOBOT'!$J296</f>
        <v>0</v>
      </c>
      <c r="BC296" s="156">
        <f>'HARIAN KOMULATIF'!BC296/100*'PROGRES BOBOT'!$J296</f>
        <v>0</v>
      </c>
      <c r="BD296" s="156">
        <f>'HARIAN KOMULATIF'!BD296/100*'PROGRES BOBOT'!$J296</f>
        <v>0</v>
      </c>
      <c r="BE296" s="156">
        <f>'HARIAN KOMULATIF'!BE296/100*'PROGRES BOBOT'!$J296</f>
        <v>0</v>
      </c>
      <c r="BF296" s="156">
        <f>'HARIAN KOMULATIF'!BF296/100*'PROGRES BOBOT'!$J296</f>
        <v>0</v>
      </c>
      <c r="BG296" s="156">
        <f>'HARIAN KOMULATIF'!BG296/100*'PROGRES BOBOT'!$J296</f>
        <v>0</v>
      </c>
      <c r="BH296" s="156">
        <f>'HARIAN KOMULATIF'!BH296/100*'PROGRES BOBOT'!$J296</f>
        <v>0</v>
      </c>
      <c r="BI296" s="156">
        <f>'HARIAN KOMULATIF'!BI296/100*'PROGRES BOBOT'!$J296</f>
        <v>0</v>
      </c>
      <c r="BJ296" s="156">
        <f>'HARIAN KOMULATIF'!BJ296/100*'PROGRES BOBOT'!$J296</f>
        <v>0</v>
      </c>
      <c r="BK296" s="156">
        <f>'HARIAN KOMULATIF'!BK296/100*'PROGRES BOBOT'!$J296</f>
        <v>0</v>
      </c>
      <c r="BL296" s="156">
        <f>'HARIAN KOMULATIF'!BL296/100*'PROGRES BOBOT'!$J296</f>
        <v>0</v>
      </c>
      <c r="BM296" s="156">
        <f>'HARIAN KOMULATIF'!BM296/100*'PROGRES BOBOT'!$J296</f>
        <v>0</v>
      </c>
      <c r="BN296" s="156">
        <f>'HARIAN KOMULATIF'!BN296/100*'PROGRES BOBOT'!$J296</f>
        <v>0</v>
      </c>
      <c r="BO296" s="156">
        <f>'HARIAN KOMULATIF'!BO296/100*'PROGRES BOBOT'!$J296</f>
        <v>0</v>
      </c>
      <c r="BP296" s="156">
        <f>'HARIAN KOMULATIF'!BP296/100*'PROGRES BOBOT'!$J296</f>
        <v>0</v>
      </c>
      <c r="BQ296" s="156">
        <f>'HARIAN KOMULATIF'!BQ296/100*'PROGRES BOBOT'!$J296</f>
        <v>0</v>
      </c>
      <c r="BR296" s="156">
        <f>'HARIAN KOMULATIF'!BR296/100*'PROGRES BOBOT'!$J296</f>
        <v>0</v>
      </c>
      <c r="BS296" s="156">
        <f>'HARIAN KOMULATIF'!BS296/100*'PROGRES BOBOT'!$J296</f>
        <v>0</v>
      </c>
      <c r="BT296" s="156">
        <f>'HARIAN KOMULATIF'!BT296/100*'PROGRES BOBOT'!$J296</f>
        <v>0</v>
      </c>
      <c r="BU296" s="156">
        <f>'HARIAN KOMULATIF'!BU296/100*'PROGRES BOBOT'!$J296</f>
        <v>0</v>
      </c>
      <c r="BV296" s="156">
        <f>'HARIAN KOMULATIF'!BV296/100*'PROGRES BOBOT'!$J296</f>
        <v>0</v>
      </c>
      <c r="BW296" s="156">
        <f>'HARIAN KOMULATIF'!BW296/100*'PROGRES BOBOT'!$J296</f>
        <v>0</v>
      </c>
      <c r="BX296" s="156">
        <f>'HARIAN KOMULATIF'!BX296/100*'PROGRES BOBOT'!$J296</f>
        <v>0</v>
      </c>
      <c r="BY296" s="156">
        <f>'HARIAN KOMULATIF'!BY296/100*'PROGRES BOBOT'!$J296</f>
        <v>0</v>
      </c>
      <c r="BZ296" s="156">
        <f>'HARIAN KOMULATIF'!BZ296/100*'PROGRES BOBOT'!$J296</f>
        <v>0</v>
      </c>
      <c r="CA296" s="156">
        <f>'HARIAN KOMULATIF'!CA296/100*'PROGRES BOBOT'!$J296</f>
        <v>0</v>
      </c>
      <c r="CB296" s="156">
        <f>'HARIAN KOMULATIF'!CB296/100*'PROGRES BOBOT'!$J296</f>
        <v>0</v>
      </c>
      <c r="CC296" s="156">
        <f>'HARIAN KOMULATIF'!CC296/100*'PROGRES BOBOT'!$J296</f>
        <v>0</v>
      </c>
      <c r="CD296" s="156">
        <f>'HARIAN KOMULATIF'!CD296/100*'PROGRES BOBOT'!$J296</f>
        <v>0</v>
      </c>
      <c r="CE296" s="156">
        <f>'HARIAN KOMULATIF'!CE296/100*'PROGRES BOBOT'!$J296</f>
        <v>0</v>
      </c>
      <c r="CF296" s="156">
        <f>'HARIAN KOMULATIF'!CF296/100*'PROGRES BOBOT'!$J296</f>
        <v>0</v>
      </c>
      <c r="CG296" s="156">
        <f>'HARIAN KOMULATIF'!CG296/100*'PROGRES BOBOT'!$J296</f>
        <v>0</v>
      </c>
      <c r="CH296" s="156">
        <f>'HARIAN KOMULATIF'!CH296/100*'PROGRES BOBOT'!$J296</f>
        <v>0</v>
      </c>
      <c r="CI296" s="156">
        <f>'HARIAN KOMULATIF'!CI296/100*'PROGRES BOBOT'!$J296</f>
        <v>0</v>
      </c>
      <c r="CJ296" s="156">
        <f>'HARIAN KOMULATIF'!CJ296/100*'PROGRES BOBOT'!$J296</f>
        <v>0</v>
      </c>
      <c r="CK296" s="156">
        <f>'HARIAN KOMULATIF'!CK296/100*'PROGRES BOBOT'!$J296</f>
        <v>0</v>
      </c>
      <c r="CL296" s="156">
        <f>'HARIAN KOMULATIF'!CL296/100*'PROGRES BOBOT'!$J296</f>
        <v>0</v>
      </c>
      <c r="CM296" s="156">
        <f>'HARIAN KOMULATIF'!CM296/100*'PROGRES BOBOT'!$J296</f>
        <v>0</v>
      </c>
      <c r="CN296" s="156">
        <f>'HARIAN KOMULATIF'!CN296/100*'PROGRES BOBOT'!$J296</f>
        <v>0</v>
      </c>
      <c r="CO296" s="156">
        <f>'HARIAN KOMULATIF'!CO296/100*'PROGRES BOBOT'!$J296</f>
        <v>0</v>
      </c>
      <c r="CP296" s="156">
        <f>'HARIAN KOMULATIF'!CP296/100*'PROGRES BOBOT'!$J296</f>
        <v>0</v>
      </c>
      <c r="CQ296" s="156">
        <f>'HARIAN KOMULATIF'!CQ296/100*'PROGRES BOBOT'!$J296</f>
        <v>0</v>
      </c>
      <c r="CR296" s="156">
        <f>'HARIAN KOMULATIF'!CR296/100*'PROGRES BOBOT'!$J296</f>
        <v>0</v>
      </c>
      <c r="CS296" s="156">
        <f>'HARIAN KOMULATIF'!CS296/100*'PROGRES BOBOT'!$J296</f>
        <v>0</v>
      </c>
      <c r="CT296" s="156">
        <f>'HARIAN KOMULATIF'!CT296/100*'PROGRES BOBOT'!$J296</f>
        <v>0</v>
      </c>
      <c r="CU296" s="156">
        <f>'HARIAN KOMULATIF'!CU296/100*'PROGRES BOBOT'!$J296</f>
        <v>0</v>
      </c>
      <c r="CV296" s="156">
        <f>'HARIAN KOMULATIF'!CV296/100*'PROGRES BOBOT'!$J296</f>
        <v>0</v>
      </c>
      <c r="CW296" s="156">
        <f>'HARIAN KOMULATIF'!CW296/100*'PROGRES BOBOT'!$J296</f>
        <v>0</v>
      </c>
      <c r="CX296" s="156">
        <f>'HARIAN KOMULATIF'!CX296/100*'PROGRES BOBOT'!$J296</f>
        <v>0</v>
      </c>
    </row>
    <row r="297" spans="1:102" s="6" customFormat="1" ht="15" customHeight="1">
      <c r="A297" s="23"/>
      <c r="B297" s="65" t="s">
        <v>156</v>
      </c>
      <c r="C297" s="66"/>
      <c r="D297" s="66"/>
      <c r="E297" s="67"/>
      <c r="F297" s="25"/>
      <c r="G297" s="25"/>
      <c r="H297" s="25"/>
      <c r="I297" s="26"/>
      <c r="J297" s="154"/>
      <c r="K297" s="156">
        <f>'HARIAN KOMULATIF'!K297/100*'PROGRES BOBOT'!$J297</f>
        <v>0</v>
      </c>
      <c r="L297" s="156">
        <f>'HARIAN KOMULATIF'!L297/100*'PROGRES BOBOT'!$J297</f>
        <v>0</v>
      </c>
      <c r="M297" s="156">
        <f>'HARIAN KOMULATIF'!M297/100*'PROGRES BOBOT'!$J297</f>
        <v>0</v>
      </c>
      <c r="N297" s="156">
        <f>'HARIAN KOMULATIF'!N297/100*'PROGRES BOBOT'!$J297</f>
        <v>0</v>
      </c>
      <c r="O297" s="156">
        <f>'HARIAN KOMULATIF'!O297/100*'PROGRES BOBOT'!$J297</f>
        <v>0</v>
      </c>
      <c r="P297" s="156">
        <f>'HARIAN KOMULATIF'!P297/100*'PROGRES BOBOT'!$J297</f>
        <v>0</v>
      </c>
      <c r="Q297" s="156">
        <f>'HARIAN KOMULATIF'!Q297/100*'PROGRES BOBOT'!$J297</f>
        <v>0</v>
      </c>
      <c r="R297" s="156">
        <f>'HARIAN KOMULATIF'!R297/100*'PROGRES BOBOT'!$J297</f>
        <v>0</v>
      </c>
      <c r="S297" s="156">
        <f>'HARIAN KOMULATIF'!S297/100*'PROGRES BOBOT'!$J297</f>
        <v>0</v>
      </c>
      <c r="T297" s="156">
        <f>'HARIAN KOMULATIF'!T297/100*'PROGRES BOBOT'!$J297</f>
        <v>0</v>
      </c>
      <c r="U297" s="156">
        <f>'HARIAN KOMULATIF'!U297/100*'PROGRES BOBOT'!$J297</f>
        <v>0</v>
      </c>
      <c r="V297" s="156">
        <f>'HARIAN KOMULATIF'!V297/100*'PROGRES BOBOT'!$J297</f>
        <v>0</v>
      </c>
      <c r="W297" s="156">
        <f>'HARIAN KOMULATIF'!W297/100*'PROGRES BOBOT'!$J297</f>
        <v>0</v>
      </c>
      <c r="X297" s="156">
        <f>'HARIAN KOMULATIF'!X297/100*'PROGRES BOBOT'!$J297</f>
        <v>0</v>
      </c>
      <c r="Y297" s="156">
        <f>'HARIAN KOMULATIF'!Y297/100*'PROGRES BOBOT'!$J297</f>
        <v>0</v>
      </c>
      <c r="Z297" s="156">
        <f>'HARIAN KOMULATIF'!Z297/100*'PROGRES BOBOT'!$J297</f>
        <v>0</v>
      </c>
      <c r="AA297" s="156">
        <f>'HARIAN KOMULATIF'!AA297/100*'PROGRES BOBOT'!$J297</f>
        <v>0</v>
      </c>
      <c r="AB297" s="156">
        <f>'HARIAN KOMULATIF'!AB297/100*'PROGRES BOBOT'!$J297</f>
        <v>0</v>
      </c>
      <c r="AC297" s="156">
        <f>'HARIAN KOMULATIF'!AC297/100*'PROGRES BOBOT'!$J297</f>
        <v>0</v>
      </c>
      <c r="AD297" s="156">
        <f>'HARIAN KOMULATIF'!AD297/100*'PROGRES BOBOT'!$J297</f>
        <v>0</v>
      </c>
      <c r="AE297" s="156">
        <f>'HARIAN KOMULATIF'!AE297/100*'PROGRES BOBOT'!$J297</f>
        <v>0</v>
      </c>
      <c r="AF297" s="156">
        <f>'HARIAN KOMULATIF'!AF297/100*'PROGRES BOBOT'!$J297</f>
        <v>0</v>
      </c>
      <c r="AG297" s="156">
        <f>'HARIAN KOMULATIF'!AG297/100*'PROGRES BOBOT'!$J297</f>
        <v>0</v>
      </c>
      <c r="AH297" s="156">
        <f>'HARIAN KOMULATIF'!AH297/100*'PROGRES BOBOT'!$J297</f>
        <v>0</v>
      </c>
      <c r="AI297" s="156">
        <f>'HARIAN KOMULATIF'!AI297/100*'PROGRES BOBOT'!$J297</f>
        <v>0</v>
      </c>
      <c r="AJ297" s="156">
        <f>'HARIAN KOMULATIF'!AJ297/100*'PROGRES BOBOT'!$J297</f>
        <v>0</v>
      </c>
      <c r="AK297" s="156">
        <f>'HARIAN KOMULATIF'!AK297/100*'PROGRES BOBOT'!$J297</f>
        <v>0</v>
      </c>
      <c r="AL297" s="156">
        <f>'HARIAN KOMULATIF'!AL297/100*'PROGRES BOBOT'!$J297</f>
        <v>0</v>
      </c>
      <c r="AM297" s="156">
        <f>'HARIAN KOMULATIF'!AM297/100*'PROGRES BOBOT'!$J297</f>
        <v>0</v>
      </c>
      <c r="AN297" s="156">
        <f>'HARIAN KOMULATIF'!AN297/100*'PROGRES BOBOT'!$J297</f>
        <v>0</v>
      </c>
      <c r="AO297" s="156">
        <f>'HARIAN KOMULATIF'!AO297/100*'PROGRES BOBOT'!$J297</f>
        <v>0</v>
      </c>
      <c r="AP297" s="156">
        <f>'HARIAN KOMULATIF'!AP297/100*'PROGRES BOBOT'!$J297</f>
        <v>0</v>
      </c>
      <c r="AQ297" s="156">
        <f>'HARIAN KOMULATIF'!AQ297/100*'PROGRES BOBOT'!$J297</f>
        <v>0</v>
      </c>
      <c r="AR297" s="156">
        <f>'HARIAN KOMULATIF'!AR297/100*'PROGRES BOBOT'!$J297</f>
        <v>0</v>
      </c>
      <c r="AS297" s="156">
        <f>'HARIAN KOMULATIF'!AS297/100*'PROGRES BOBOT'!$J297</f>
        <v>0</v>
      </c>
      <c r="AT297" s="156">
        <f>'HARIAN KOMULATIF'!AT297/100*'PROGRES BOBOT'!$J297</f>
        <v>0</v>
      </c>
      <c r="AU297" s="156">
        <f>'HARIAN KOMULATIF'!AU297/100*'PROGRES BOBOT'!$J297</f>
        <v>0</v>
      </c>
      <c r="AV297" s="156">
        <f>'HARIAN KOMULATIF'!AV297/100*'PROGRES BOBOT'!$J297</f>
        <v>0</v>
      </c>
      <c r="AW297" s="156">
        <f>'HARIAN KOMULATIF'!AW297/100*'PROGRES BOBOT'!$J297</f>
        <v>0</v>
      </c>
      <c r="AX297" s="156">
        <f>'HARIAN KOMULATIF'!AX297/100*'PROGRES BOBOT'!$J297</f>
        <v>0</v>
      </c>
      <c r="AY297" s="156">
        <f>'HARIAN KOMULATIF'!AY297/100*'PROGRES BOBOT'!$J297</f>
        <v>0</v>
      </c>
      <c r="AZ297" s="156">
        <f>'HARIAN KOMULATIF'!AZ297/100*'PROGRES BOBOT'!$J297</f>
        <v>0</v>
      </c>
      <c r="BA297" s="156">
        <f>'HARIAN KOMULATIF'!BA297/100*'PROGRES BOBOT'!$J297</f>
        <v>0</v>
      </c>
      <c r="BB297" s="156">
        <f>'HARIAN KOMULATIF'!BB297/100*'PROGRES BOBOT'!$J297</f>
        <v>0</v>
      </c>
      <c r="BC297" s="156">
        <f>'HARIAN KOMULATIF'!BC297/100*'PROGRES BOBOT'!$J297</f>
        <v>0</v>
      </c>
      <c r="BD297" s="156">
        <f>'HARIAN KOMULATIF'!BD297/100*'PROGRES BOBOT'!$J297</f>
        <v>0</v>
      </c>
      <c r="BE297" s="156">
        <f>'HARIAN KOMULATIF'!BE297/100*'PROGRES BOBOT'!$J297</f>
        <v>0</v>
      </c>
      <c r="BF297" s="156">
        <f>'HARIAN KOMULATIF'!BF297/100*'PROGRES BOBOT'!$J297</f>
        <v>0</v>
      </c>
      <c r="BG297" s="156">
        <f>'HARIAN KOMULATIF'!BG297/100*'PROGRES BOBOT'!$J297</f>
        <v>0</v>
      </c>
      <c r="BH297" s="156">
        <f>'HARIAN KOMULATIF'!BH297/100*'PROGRES BOBOT'!$J297</f>
        <v>0</v>
      </c>
      <c r="BI297" s="156">
        <f>'HARIAN KOMULATIF'!BI297/100*'PROGRES BOBOT'!$J297</f>
        <v>0</v>
      </c>
      <c r="BJ297" s="156">
        <f>'HARIAN KOMULATIF'!BJ297/100*'PROGRES BOBOT'!$J297</f>
        <v>0</v>
      </c>
      <c r="BK297" s="156">
        <f>'HARIAN KOMULATIF'!BK297/100*'PROGRES BOBOT'!$J297</f>
        <v>0</v>
      </c>
      <c r="BL297" s="156">
        <f>'HARIAN KOMULATIF'!BL297/100*'PROGRES BOBOT'!$J297</f>
        <v>0</v>
      </c>
      <c r="BM297" s="156">
        <f>'HARIAN KOMULATIF'!BM297/100*'PROGRES BOBOT'!$J297</f>
        <v>0</v>
      </c>
      <c r="BN297" s="156">
        <f>'HARIAN KOMULATIF'!BN297/100*'PROGRES BOBOT'!$J297</f>
        <v>0</v>
      </c>
      <c r="BO297" s="156">
        <f>'HARIAN KOMULATIF'!BO297/100*'PROGRES BOBOT'!$J297</f>
        <v>0</v>
      </c>
      <c r="BP297" s="156">
        <f>'HARIAN KOMULATIF'!BP297/100*'PROGRES BOBOT'!$J297</f>
        <v>0</v>
      </c>
      <c r="BQ297" s="156">
        <f>'HARIAN KOMULATIF'!BQ297/100*'PROGRES BOBOT'!$J297</f>
        <v>0</v>
      </c>
      <c r="BR297" s="156">
        <f>'HARIAN KOMULATIF'!BR297/100*'PROGRES BOBOT'!$J297</f>
        <v>0</v>
      </c>
      <c r="BS297" s="156">
        <f>'HARIAN KOMULATIF'!BS297/100*'PROGRES BOBOT'!$J297</f>
        <v>0</v>
      </c>
      <c r="BT297" s="156">
        <f>'HARIAN KOMULATIF'!BT297/100*'PROGRES BOBOT'!$J297</f>
        <v>0</v>
      </c>
      <c r="BU297" s="156">
        <f>'HARIAN KOMULATIF'!BU297/100*'PROGRES BOBOT'!$J297</f>
        <v>0</v>
      </c>
      <c r="BV297" s="156">
        <f>'HARIAN KOMULATIF'!BV297/100*'PROGRES BOBOT'!$J297</f>
        <v>0</v>
      </c>
      <c r="BW297" s="156">
        <f>'HARIAN KOMULATIF'!BW297/100*'PROGRES BOBOT'!$J297</f>
        <v>0</v>
      </c>
      <c r="BX297" s="156">
        <f>'HARIAN KOMULATIF'!BX297/100*'PROGRES BOBOT'!$J297</f>
        <v>0</v>
      </c>
      <c r="BY297" s="156">
        <f>'HARIAN KOMULATIF'!BY297/100*'PROGRES BOBOT'!$J297</f>
        <v>0</v>
      </c>
      <c r="BZ297" s="156">
        <f>'HARIAN KOMULATIF'!BZ297/100*'PROGRES BOBOT'!$J297</f>
        <v>0</v>
      </c>
      <c r="CA297" s="156">
        <f>'HARIAN KOMULATIF'!CA297/100*'PROGRES BOBOT'!$J297</f>
        <v>0</v>
      </c>
      <c r="CB297" s="156">
        <f>'HARIAN KOMULATIF'!CB297/100*'PROGRES BOBOT'!$J297</f>
        <v>0</v>
      </c>
      <c r="CC297" s="156">
        <f>'HARIAN KOMULATIF'!CC297/100*'PROGRES BOBOT'!$J297</f>
        <v>0</v>
      </c>
      <c r="CD297" s="156">
        <f>'HARIAN KOMULATIF'!CD297/100*'PROGRES BOBOT'!$J297</f>
        <v>0</v>
      </c>
      <c r="CE297" s="156">
        <f>'HARIAN KOMULATIF'!CE297/100*'PROGRES BOBOT'!$J297</f>
        <v>0</v>
      </c>
      <c r="CF297" s="156">
        <f>'HARIAN KOMULATIF'!CF297/100*'PROGRES BOBOT'!$J297</f>
        <v>0</v>
      </c>
      <c r="CG297" s="156">
        <f>'HARIAN KOMULATIF'!CG297/100*'PROGRES BOBOT'!$J297</f>
        <v>0</v>
      </c>
      <c r="CH297" s="156">
        <f>'HARIAN KOMULATIF'!CH297/100*'PROGRES BOBOT'!$J297</f>
        <v>0</v>
      </c>
      <c r="CI297" s="156">
        <f>'HARIAN KOMULATIF'!CI297/100*'PROGRES BOBOT'!$J297</f>
        <v>0</v>
      </c>
      <c r="CJ297" s="156">
        <f>'HARIAN KOMULATIF'!CJ297/100*'PROGRES BOBOT'!$J297</f>
        <v>0</v>
      </c>
      <c r="CK297" s="156">
        <f>'HARIAN KOMULATIF'!CK297/100*'PROGRES BOBOT'!$J297</f>
        <v>0</v>
      </c>
      <c r="CL297" s="156">
        <f>'HARIAN KOMULATIF'!CL297/100*'PROGRES BOBOT'!$J297</f>
        <v>0</v>
      </c>
      <c r="CM297" s="156">
        <f>'HARIAN KOMULATIF'!CM297/100*'PROGRES BOBOT'!$J297</f>
        <v>0</v>
      </c>
      <c r="CN297" s="156">
        <f>'HARIAN KOMULATIF'!CN297/100*'PROGRES BOBOT'!$J297</f>
        <v>0</v>
      </c>
      <c r="CO297" s="156">
        <f>'HARIAN KOMULATIF'!CO297/100*'PROGRES BOBOT'!$J297</f>
        <v>0</v>
      </c>
      <c r="CP297" s="156">
        <f>'HARIAN KOMULATIF'!CP297/100*'PROGRES BOBOT'!$J297</f>
        <v>0</v>
      </c>
      <c r="CQ297" s="156">
        <f>'HARIAN KOMULATIF'!CQ297/100*'PROGRES BOBOT'!$J297</f>
        <v>0</v>
      </c>
      <c r="CR297" s="156">
        <f>'HARIAN KOMULATIF'!CR297/100*'PROGRES BOBOT'!$J297</f>
        <v>0</v>
      </c>
      <c r="CS297" s="156">
        <f>'HARIAN KOMULATIF'!CS297/100*'PROGRES BOBOT'!$J297</f>
        <v>0</v>
      </c>
      <c r="CT297" s="156">
        <f>'HARIAN KOMULATIF'!CT297/100*'PROGRES BOBOT'!$J297</f>
        <v>0</v>
      </c>
      <c r="CU297" s="156">
        <f>'HARIAN KOMULATIF'!CU297/100*'PROGRES BOBOT'!$J297</f>
        <v>0</v>
      </c>
      <c r="CV297" s="156">
        <f>'HARIAN KOMULATIF'!CV297/100*'PROGRES BOBOT'!$J297</f>
        <v>0</v>
      </c>
      <c r="CW297" s="156">
        <f>'HARIAN KOMULATIF'!CW297/100*'PROGRES BOBOT'!$J297</f>
        <v>0</v>
      </c>
      <c r="CX297" s="156">
        <f>'HARIAN KOMULATIF'!CX297/100*'PROGRES BOBOT'!$J297</f>
        <v>0</v>
      </c>
    </row>
    <row r="298" spans="1:102" s="6" customFormat="1" ht="15" customHeight="1">
      <c r="A298" s="24" t="s">
        <v>157</v>
      </c>
      <c r="B298" s="65" t="s">
        <v>158</v>
      </c>
      <c r="C298" s="68"/>
      <c r="D298" s="69"/>
      <c r="E298" s="70"/>
      <c r="F298" s="27"/>
      <c r="G298" s="28"/>
      <c r="H298" s="28"/>
      <c r="I298" s="26"/>
      <c r="J298" s="154"/>
      <c r="K298" s="156">
        <f>'HARIAN KOMULATIF'!K298/100*'PROGRES BOBOT'!$J298</f>
        <v>0</v>
      </c>
      <c r="L298" s="156">
        <f>'HARIAN KOMULATIF'!L298/100*'PROGRES BOBOT'!$J298</f>
        <v>0</v>
      </c>
      <c r="M298" s="156">
        <f>'HARIAN KOMULATIF'!M298/100*'PROGRES BOBOT'!$J298</f>
        <v>0</v>
      </c>
      <c r="N298" s="156">
        <f>'HARIAN KOMULATIF'!N298/100*'PROGRES BOBOT'!$J298</f>
        <v>0</v>
      </c>
      <c r="O298" s="156">
        <f>'HARIAN KOMULATIF'!O298/100*'PROGRES BOBOT'!$J298</f>
        <v>0</v>
      </c>
      <c r="P298" s="156">
        <f>'HARIAN KOMULATIF'!P298/100*'PROGRES BOBOT'!$J298</f>
        <v>0</v>
      </c>
      <c r="Q298" s="156">
        <f>'HARIAN KOMULATIF'!Q298/100*'PROGRES BOBOT'!$J298</f>
        <v>0</v>
      </c>
      <c r="R298" s="156">
        <f>'HARIAN KOMULATIF'!R298/100*'PROGRES BOBOT'!$J298</f>
        <v>0</v>
      </c>
      <c r="S298" s="156">
        <f>'HARIAN KOMULATIF'!S298/100*'PROGRES BOBOT'!$J298</f>
        <v>0</v>
      </c>
      <c r="T298" s="156">
        <f>'HARIAN KOMULATIF'!T298/100*'PROGRES BOBOT'!$J298</f>
        <v>0</v>
      </c>
      <c r="U298" s="156">
        <f>'HARIAN KOMULATIF'!U298/100*'PROGRES BOBOT'!$J298</f>
        <v>0</v>
      </c>
      <c r="V298" s="156">
        <f>'HARIAN KOMULATIF'!V298/100*'PROGRES BOBOT'!$J298</f>
        <v>0</v>
      </c>
      <c r="W298" s="156">
        <f>'HARIAN KOMULATIF'!W298/100*'PROGRES BOBOT'!$J298</f>
        <v>0</v>
      </c>
      <c r="X298" s="156">
        <f>'HARIAN KOMULATIF'!X298/100*'PROGRES BOBOT'!$J298</f>
        <v>0</v>
      </c>
      <c r="Y298" s="156">
        <f>'HARIAN KOMULATIF'!Y298/100*'PROGRES BOBOT'!$J298</f>
        <v>0</v>
      </c>
      <c r="Z298" s="156">
        <f>'HARIAN KOMULATIF'!Z298/100*'PROGRES BOBOT'!$J298</f>
        <v>0</v>
      </c>
      <c r="AA298" s="156">
        <f>'HARIAN KOMULATIF'!AA298/100*'PROGRES BOBOT'!$J298</f>
        <v>0</v>
      </c>
      <c r="AB298" s="156">
        <f>'HARIAN KOMULATIF'!AB298/100*'PROGRES BOBOT'!$J298</f>
        <v>0</v>
      </c>
      <c r="AC298" s="156">
        <f>'HARIAN KOMULATIF'!AC298/100*'PROGRES BOBOT'!$J298</f>
        <v>0</v>
      </c>
      <c r="AD298" s="156">
        <f>'HARIAN KOMULATIF'!AD298/100*'PROGRES BOBOT'!$J298</f>
        <v>0</v>
      </c>
      <c r="AE298" s="156">
        <f>'HARIAN KOMULATIF'!AE298/100*'PROGRES BOBOT'!$J298</f>
        <v>0</v>
      </c>
      <c r="AF298" s="156">
        <f>'HARIAN KOMULATIF'!AF298/100*'PROGRES BOBOT'!$J298</f>
        <v>0</v>
      </c>
      <c r="AG298" s="156">
        <f>'HARIAN KOMULATIF'!AG298/100*'PROGRES BOBOT'!$J298</f>
        <v>0</v>
      </c>
      <c r="AH298" s="156">
        <f>'HARIAN KOMULATIF'!AH298/100*'PROGRES BOBOT'!$J298</f>
        <v>0</v>
      </c>
      <c r="AI298" s="156">
        <f>'HARIAN KOMULATIF'!AI298/100*'PROGRES BOBOT'!$J298</f>
        <v>0</v>
      </c>
      <c r="AJ298" s="156">
        <f>'HARIAN KOMULATIF'!AJ298/100*'PROGRES BOBOT'!$J298</f>
        <v>0</v>
      </c>
      <c r="AK298" s="156">
        <f>'HARIAN KOMULATIF'!AK298/100*'PROGRES BOBOT'!$J298</f>
        <v>0</v>
      </c>
      <c r="AL298" s="156">
        <f>'HARIAN KOMULATIF'!AL298/100*'PROGRES BOBOT'!$J298</f>
        <v>0</v>
      </c>
      <c r="AM298" s="156">
        <f>'HARIAN KOMULATIF'!AM298/100*'PROGRES BOBOT'!$J298</f>
        <v>0</v>
      </c>
      <c r="AN298" s="156">
        <f>'HARIAN KOMULATIF'!AN298/100*'PROGRES BOBOT'!$J298</f>
        <v>0</v>
      </c>
      <c r="AO298" s="156">
        <f>'HARIAN KOMULATIF'!AO298/100*'PROGRES BOBOT'!$J298</f>
        <v>0</v>
      </c>
      <c r="AP298" s="156">
        <f>'HARIAN KOMULATIF'!AP298/100*'PROGRES BOBOT'!$J298</f>
        <v>0</v>
      </c>
      <c r="AQ298" s="156">
        <f>'HARIAN KOMULATIF'!AQ298/100*'PROGRES BOBOT'!$J298</f>
        <v>0</v>
      </c>
      <c r="AR298" s="156">
        <f>'HARIAN KOMULATIF'!AR298/100*'PROGRES BOBOT'!$J298</f>
        <v>0</v>
      </c>
      <c r="AS298" s="156">
        <f>'HARIAN KOMULATIF'!AS298/100*'PROGRES BOBOT'!$J298</f>
        <v>0</v>
      </c>
      <c r="AT298" s="156">
        <f>'HARIAN KOMULATIF'!AT298/100*'PROGRES BOBOT'!$J298</f>
        <v>0</v>
      </c>
      <c r="AU298" s="156">
        <f>'HARIAN KOMULATIF'!AU298/100*'PROGRES BOBOT'!$J298</f>
        <v>0</v>
      </c>
      <c r="AV298" s="156">
        <f>'HARIAN KOMULATIF'!AV298/100*'PROGRES BOBOT'!$J298</f>
        <v>0</v>
      </c>
      <c r="AW298" s="156">
        <f>'HARIAN KOMULATIF'!AW298/100*'PROGRES BOBOT'!$J298</f>
        <v>0</v>
      </c>
      <c r="AX298" s="156">
        <f>'HARIAN KOMULATIF'!AX298/100*'PROGRES BOBOT'!$J298</f>
        <v>0</v>
      </c>
      <c r="AY298" s="156">
        <f>'HARIAN KOMULATIF'!AY298/100*'PROGRES BOBOT'!$J298</f>
        <v>0</v>
      </c>
      <c r="AZ298" s="156">
        <f>'HARIAN KOMULATIF'!AZ298/100*'PROGRES BOBOT'!$J298</f>
        <v>0</v>
      </c>
      <c r="BA298" s="156">
        <f>'HARIAN KOMULATIF'!BA298/100*'PROGRES BOBOT'!$J298</f>
        <v>0</v>
      </c>
      <c r="BB298" s="156">
        <f>'HARIAN KOMULATIF'!BB298/100*'PROGRES BOBOT'!$J298</f>
        <v>0</v>
      </c>
      <c r="BC298" s="156">
        <f>'HARIAN KOMULATIF'!BC298/100*'PROGRES BOBOT'!$J298</f>
        <v>0</v>
      </c>
      <c r="BD298" s="156">
        <f>'HARIAN KOMULATIF'!BD298/100*'PROGRES BOBOT'!$J298</f>
        <v>0</v>
      </c>
      <c r="BE298" s="156">
        <f>'HARIAN KOMULATIF'!BE298/100*'PROGRES BOBOT'!$J298</f>
        <v>0</v>
      </c>
      <c r="BF298" s="156">
        <f>'HARIAN KOMULATIF'!BF298/100*'PROGRES BOBOT'!$J298</f>
        <v>0</v>
      </c>
      <c r="BG298" s="156">
        <f>'HARIAN KOMULATIF'!BG298/100*'PROGRES BOBOT'!$J298</f>
        <v>0</v>
      </c>
      <c r="BH298" s="156">
        <f>'HARIAN KOMULATIF'!BH298/100*'PROGRES BOBOT'!$J298</f>
        <v>0</v>
      </c>
      <c r="BI298" s="156">
        <f>'HARIAN KOMULATIF'!BI298/100*'PROGRES BOBOT'!$J298</f>
        <v>0</v>
      </c>
      <c r="BJ298" s="156">
        <f>'HARIAN KOMULATIF'!BJ298/100*'PROGRES BOBOT'!$J298</f>
        <v>0</v>
      </c>
      <c r="BK298" s="156">
        <f>'HARIAN KOMULATIF'!BK298/100*'PROGRES BOBOT'!$J298</f>
        <v>0</v>
      </c>
      <c r="BL298" s="156">
        <f>'HARIAN KOMULATIF'!BL298/100*'PROGRES BOBOT'!$J298</f>
        <v>0</v>
      </c>
      <c r="BM298" s="156">
        <f>'HARIAN KOMULATIF'!BM298/100*'PROGRES BOBOT'!$J298</f>
        <v>0</v>
      </c>
      <c r="BN298" s="156">
        <f>'HARIAN KOMULATIF'!BN298/100*'PROGRES BOBOT'!$J298</f>
        <v>0</v>
      </c>
      <c r="BO298" s="156">
        <f>'HARIAN KOMULATIF'!BO298/100*'PROGRES BOBOT'!$J298</f>
        <v>0</v>
      </c>
      <c r="BP298" s="156">
        <f>'HARIAN KOMULATIF'!BP298/100*'PROGRES BOBOT'!$J298</f>
        <v>0</v>
      </c>
      <c r="BQ298" s="156">
        <f>'HARIAN KOMULATIF'!BQ298/100*'PROGRES BOBOT'!$J298</f>
        <v>0</v>
      </c>
      <c r="BR298" s="156">
        <f>'HARIAN KOMULATIF'!BR298/100*'PROGRES BOBOT'!$J298</f>
        <v>0</v>
      </c>
      <c r="BS298" s="156">
        <f>'HARIAN KOMULATIF'!BS298/100*'PROGRES BOBOT'!$J298</f>
        <v>0</v>
      </c>
      <c r="BT298" s="156">
        <f>'HARIAN KOMULATIF'!BT298/100*'PROGRES BOBOT'!$J298</f>
        <v>0</v>
      </c>
      <c r="BU298" s="156">
        <f>'HARIAN KOMULATIF'!BU298/100*'PROGRES BOBOT'!$J298</f>
        <v>0</v>
      </c>
      <c r="BV298" s="156">
        <f>'HARIAN KOMULATIF'!BV298/100*'PROGRES BOBOT'!$J298</f>
        <v>0</v>
      </c>
      <c r="BW298" s="156">
        <f>'HARIAN KOMULATIF'!BW298/100*'PROGRES BOBOT'!$J298</f>
        <v>0</v>
      </c>
      <c r="BX298" s="156">
        <f>'HARIAN KOMULATIF'!BX298/100*'PROGRES BOBOT'!$J298</f>
        <v>0</v>
      </c>
      <c r="BY298" s="156">
        <f>'HARIAN KOMULATIF'!BY298/100*'PROGRES BOBOT'!$J298</f>
        <v>0</v>
      </c>
      <c r="BZ298" s="156">
        <f>'HARIAN KOMULATIF'!BZ298/100*'PROGRES BOBOT'!$J298</f>
        <v>0</v>
      </c>
      <c r="CA298" s="156">
        <f>'HARIAN KOMULATIF'!CA298/100*'PROGRES BOBOT'!$J298</f>
        <v>0</v>
      </c>
      <c r="CB298" s="156">
        <f>'HARIAN KOMULATIF'!CB298/100*'PROGRES BOBOT'!$J298</f>
        <v>0</v>
      </c>
      <c r="CC298" s="156">
        <f>'HARIAN KOMULATIF'!CC298/100*'PROGRES BOBOT'!$J298</f>
        <v>0</v>
      </c>
      <c r="CD298" s="156">
        <f>'HARIAN KOMULATIF'!CD298/100*'PROGRES BOBOT'!$J298</f>
        <v>0</v>
      </c>
      <c r="CE298" s="156">
        <f>'HARIAN KOMULATIF'!CE298/100*'PROGRES BOBOT'!$J298</f>
        <v>0</v>
      </c>
      <c r="CF298" s="156">
        <f>'HARIAN KOMULATIF'!CF298/100*'PROGRES BOBOT'!$J298</f>
        <v>0</v>
      </c>
      <c r="CG298" s="156">
        <f>'HARIAN KOMULATIF'!CG298/100*'PROGRES BOBOT'!$J298</f>
        <v>0</v>
      </c>
      <c r="CH298" s="156">
        <f>'HARIAN KOMULATIF'!CH298/100*'PROGRES BOBOT'!$J298</f>
        <v>0</v>
      </c>
      <c r="CI298" s="156">
        <f>'HARIAN KOMULATIF'!CI298/100*'PROGRES BOBOT'!$J298</f>
        <v>0</v>
      </c>
      <c r="CJ298" s="156">
        <f>'HARIAN KOMULATIF'!CJ298/100*'PROGRES BOBOT'!$J298</f>
        <v>0</v>
      </c>
      <c r="CK298" s="156">
        <f>'HARIAN KOMULATIF'!CK298/100*'PROGRES BOBOT'!$J298</f>
        <v>0</v>
      </c>
      <c r="CL298" s="156">
        <f>'HARIAN KOMULATIF'!CL298/100*'PROGRES BOBOT'!$J298</f>
        <v>0</v>
      </c>
      <c r="CM298" s="156">
        <f>'HARIAN KOMULATIF'!CM298/100*'PROGRES BOBOT'!$J298</f>
        <v>0</v>
      </c>
      <c r="CN298" s="156">
        <f>'HARIAN KOMULATIF'!CN298/100*'PROGRES BOBOT'!$J298</f>
        <v>0</v>
      </c>
      <c r="CO298" s="156">
        <f>'HARIAN KOMULATIF'!CO298/100*'PROGRES BOBOT'!$J298</f>
        <v>0</v>
      </c>
      <c r="CP298" s="156">
        <f>'HARIAN KOMULATIF'!CP298/100*'PROGRES BOBOT'!$J298</f>
        <v>0</v>
      </c>
      <c r="CQ298" s="156">
        <f>'HARIAN KOMULATIF'!CQ298/100*'PROGRES BOBOT'!$J298</f>
        <v>0</v>
      </c>
      <c r="CR298" s="156">
        <f>'HARIAN KOMULATIF'!CR298/100*'PROGRES BOBOT'!$J298</f>
        <v>0</v>
      </c>
      <c r="CS298" s="156">
        <f>'HARIAN KOMULATIF'!CS298/100*'PROGRES BOBOT'!$J298</f>
        <v>0</v>
      </c>
      <c r="CT298" s="156">
        <f>'HARIAN KOMULATIF'!CT298/100*'PROGRES BOBOT'!$J298</f>
        <v>0</v>
      </c>
      <c r="CU298" s="156">
        <f>'HARIAN KOMULATIF'!CU298/100*'PROGRES BOBOT'!$J298</f>
        <v>0</v>
      </c>
      <c r="CV298" s="156">
        <f>'HARIAN KOMULATIF'!CV298/100*'PROGRES BOBOT'!$J298</f>
        <v>0</v>
      </c>
      <c r="CW298" s="156">
        <f>'HARIAN KOMULATIF'!CW298/100*'PROGRES BOBOT'!$J298</f>
        <v>0</v>
      </c>
      <c r="CX298" s="156">
        <f>'HARIAN KOMULATIF'!CX298/100*'PROGRES BOBOT'!$J298</f>
        <v>0</v>
      </c>
    </row>
    <row r="299" spans="1:102" s="6" customFormat="1" ht="15" customHeight="1">
      <c r="A299" s="24" t="s">
        <v>159</v>
      </c>
      <c r="B299" s="71" t="s">
        <v>160</v>
      </c>
      <c r="C299" s="72"/>
      <c r="D299" s="73"/>
      <c r="E299" s="70"/>
      <c r="F299" s="27"/>
      <c r="G299" s="28"/>
      <c r="H299" s="28"/>
      <c r="I299" s="30">
        <f>SUM(I300:I312)</f>
        <v>5646834.6799999997</v>
      </c>
      <c r="J299" s="160"/>
      <c r="K299" s="156">
        <f>'HARIAN KOMULATIF'!K299/100*'PROGRES BOBOT'!$J299</f>
        <v>0</v>
      </c>
      <c r="L299" s="156">
        <f>'HARIAN KOMULATIF'!L299/100*'PROGRES BOBOT'!$J299</f>
        <v>0</v>
      </c>
      <c r="M299" s="156">
        <f>'HARIAN KOMULATIF'!M299/100*'PROGRES BOBOT'!$J299</f>
        <v>0</v>
      </c>
      <c r="N299" s="156">
        <f>'HARIAN KOMULATIF'!N299/100*'PROGRES BOBOT'!$J299</f>
        <v>0</v>
      </c>
      <c r="O299" s="156">
        <f>'HARIAN KOMULATIF'!O299/100*'PROGRES BOBOT'!$J299</f>
        <v>0</v>
      </c>
      <c r="P299" s="156">
        <f>'HARIAN KOMULATIF'!P299/100*'PROGRES BOBOT'!$J299</f>
        <v>0</v>
      </c>
      <c r="Q299" s="156">
        <f>'HARIAN KOMULATIF'!Q299/100*'PROGRES BOBOT'!$J299</f>
        <v>0</v>
      </c>
      <c r="R299" s="156">
        <f>'HARIAN KOMULATIF'!R299/100*'PROGRES BOBOT'!$J299</f>
        <v>0</v>
      </c>
      <c r="S299" s="156">
        <f>'HARIAN KOMULATIF'!S299/100*'PROGRES BOBOT'!$J299</f>
        <v>0</v>
      </c>
      <c r="T299" s="156">
        <f>'HARIAN KOMULATIF'!T299/100*'PROGRES BOBOT'!$J299</f>
        <v>0</v>
      </c>
      <c r="U299" s="156">
        <f>'HARIAN KOMULATIF'!U299/100*'PROGRES BOBOT'!$J299</f>
        <v>0</v>
      </c>
      <c r="V299" s="156">
        <f>'HARIAN KOMULATIF'!V299/100*'PROGRES BOBOT'!$J299</f>
        <v>0</v>
      </c>
      <c r="W299" s="156">
        <f>'HARIAN KOMULATIF'!W299/100*'PROGRES BOBOT'!$J299</f>
        <v>0</v>
      </c>
      <c r="X299" s="156">
        <f>'HARIAN KOMULATIF'!X299/100*'PROGRES BOBOT'!$J299</f>
        <v>0</v>
      </c>
      <c r="Y299" s="156">
        <f>'HARIAN KOMULATIF'!Y299/100*'PROGRES BOBOT'!$J299</f>
        <v>0</v>
      </c>
      <c r="Z299" s="156">
        <f>'HARIAN KOMULATIF'!Z299/100*'PROGRES BOBOT'!$J299</f>
        <v>0</v>
      </c>
      <c r="AA299" s="156">
        <f>'HARIAN KOMULATIF'!AA299/100*'PROGRES BOBOT'!$J299</f>
        <v>0</v>
      </c>
      <c r="AB299" s="156">
        <f>'HARIAN KOMULATIF'!AB299/100*'PROGRES BOBOT'!$J299</f>
        <v>0</v>
      </c>
      <c r="AC299" s="156">
        <f>'HARIAN KOMULATIF'!AC299/100*'PROGRES BOBOT'!$J299</f>
        <v>0</v>
      </c>
      <c r="AD299" s="156">
        <f>'HARIAN KOMULATIF'!AD299/100*'PROGRES BOBOT'!$J299</f>
        <v>0</v>
      </c>
      <c r="AE299" s="156">
        <f>'HARIAN KOMULATIF'!AE299/100*'PROGRES BOBOT'!$J299</f>
        <v>0</v>
      </c>
      <c r="AF299" s="156">
        <f>'HARIAN KOMULATIF'!AF299/100*'PROGRES BOBOT'!$J299</f>
        <v>0</v>
      </c>
      <c r="AG299" s="156">
        <f>'HARIAN KOMULATIF'!AG299/100*'PROGRES BOBOT'!$J299</f>
        <v>0</v>
      </c>
      <c r="AH299" s="156">
        <f>'HARIAN KOMULATIF'!AH299/100*'PROGRES BOBOT'!$J299</f>
        <v>0</v>
      </c>
      <c r="AI299" s="156">
        <f>'HARIAN KOMULATIF'!AI299/100*'PROGRES BOBOT'!$J299</f>
        <v>0</v>
      </c>
      <c r="AJ299" s="156">
        <f>'HARIAN KOMULATIF'!AJ299/100*'PROGRES BOBOT'!$J299</f>
        <v>0</v>
      </c>
      <c r="AK299" s="156">
        <f>'HARIAN KOMULATIF'!AK299/100*'PROGRES BOBOT'!$J299</f>
        <v>0</v>
      </c>
      <c r="AL299" s="156">
        <f>'HARIAN KOMULATIF'!AL299/100*'PROGRES BOBOT'!$J299</f>
        <v>0</v>
      </c>
      <c r="AM299" s="156">
        <f>'HARIAN KOMULATIF'!AM299/100*'PROGRES BOBOT'!$J299</f>
        <v>0</v>
      </c>
      <c r="AN299" s="156">
        <f>'HARIAN KOMULATIF'!AN299/100*'PROGRES BOBOT'!$J299</f>
        <v>0</v>
      </c>
      <c r="AO299" s="156">
        <f>'HARIAN KOMULATIF'!AO299/100*'PROGRES BOBOT'!$J299</f>
        <v>0</v>
      </c>
      <c r="AP299" s="156">
        <f>'HARIAN KOMULATIF'!AP299/100*'PROGRES BOBOT'!$J299</f>
        <v>0</v>
      </c>
      <c r="AQ299" s="156">
        <f>'HARIAN KOMULATIF'!AQ299/100*'PROGRES BOBOT'!$J299</f>
        <v>0</v>
      </c>
      <c r="AR299" s="156">
        <f>'HARIAN KOMULATIF'!AR299/100*'PROGRES BOBOT'!$J299</f>
        <v>0</v>
      </c>
      <c r="AS299" s="156">
        <f>'HARIAN KOMULATIF'!AS299/100*'PROGRES BOBOT'!$J299</f>
        <v>0</v>
      </c>
      <c r="AT299" s="156">
        <f>'HARIAN KOMULATIF'!AT299/100*'PROGRES BOBOT'!$J299</f>
        <v>0</v>
      </c>
      <c r="AU299" s="156">
        <f>'HARIAN KOMULATIF'!AU299/100*'PROGRES BOBOT'!$J299</f>
        <v>0</v>
      </c>
      <c r="AV299" s="156">
        <f>'HARIAN KOMULATIF'!AV299/100*'PROGRES BOBOT'!$J299</f>
        <v>0</v>
      </c>
      <c r="AW299" s="156">
        <f>'HARIAN KOMULATIF'!AW299/100*'PROGRES BOBOT'!$J299</f>
        <v>0</v>
      </c>
      <c r="AX299" s="156">
        <f>'HARIAN KOMULATIF'!AX299/100*'PROGRES BOBOT'!$J299</f>
        <v>0</v>
      </c>
      <c r="AY299" s="156">
        <f>'HARIAN KOMULATIF'!AY299/100*'PROGRES BOBOT'!$J299</f>
        <v>0</v>
      </c>
      <c r="AZ299" s="156">
        <f>'HARIAN KOMULATIF'!AZ299/100*'PROGRES BOBOT'!$J299</f>
        <v>0</v>
      </c>
      <c r="BA299" s="156">
        <f>'HARIAN KOMULATIF'!BA299/100*'PROGRES BOBOT'!$J299</f>
        <v>0</v>
      </c>
      <c r="BB299" s="156">
        <f>'HARIAN KOMULATIF'!BB299/100*'PROGRES BOBOT'!$J299</f>
        <v>0</v>
      </c>
      <c r="BC299" s="156">
        <f>'HARIAN KOMULATIF'!BC299/100*'PROGRES BOBOT'!$J299</f>
        <v>0</v>
      </c>
      <c r="BD299" s="156">
        <f>'HARIAN KOMULATIF'!BD299/100*'PROGRES BOBOT'!$J299</f>
        <v>0</v>
      </c>
      <c r="BE299" s="156">
        <f>'HARIAN KOMULATIF'!BE299/100*'PROGRES BOBOT'!$J299</f>
        <v>0</v>
      </c>
      <c r="BF299" s="156">
        <f>'HARIAN KOMULATIF'!BF299/100*'PROGRES BOBOT'!$J299</f>
        <v>0</v>
      </c>
      <c r="BG299" s="156">
        <f>'HARIAN KOMULATIF'!BG299/100*'PROGRES BOBOT'!$J299</f>
        <v>0</v>
      </c>
      <c r="BH299" s="156">
        <f>'HARIAN KOMULATIF'!BH299/100*'PROGRES BOBOT'!$J299</f>
        <v>0</v>
      </c>
      <c r="BI299" s="156">
        <f>'HARIAN KOMULATIF'!BI299/100*'PROGRES BOBOT'!$J299</f>
        <v>0</v>
      </c>
      <c r="BJ299" s="156">
        <f>'HARIAN KOMULATIF'!BJ299/100*'PROGRES BOBOT'!$J299</f>
        <v>0</v>
      </c>
      <c r="BK299" s="156">
        <f>'HARIAN KOMULATIF'!BK299/100*'PROGRES BOBOT'!$J299</f>
        <v>0</v>
      </c>
      <c r="BL299" s="156">
        <f>'HARIAN KOMULATIF'!BL299/100*'PROGRES BOBOT'!$J299</f>
        <v>0</v>
      </c>
      <c r="BM299" s="156">
        <f>'HARIAN KOMULATIF'!BM299/100*'PROGRES BOBOT'!$J299</f>
        <v>0</v>
      </c>
      <c r="BN299" s="156">
        <f>'HARIAN KOMULATIF'!BN299/100*'PROGRES BOBOT'!$J299</f>
        <v>0</v>
      </c>
      <c r="BO299" s="156">
        <f>'HARIAN KOMULATIF'!BO299/100*'PROGRES BOBOT'!$J299</f>
        <v>0</v>
      </c>
      <c r="BP299" s="156">
        <f>'HARIAN KOMULATIF'!BP299/100*'PROGRES BOBOT'!$J299</f>
        <v>0</v>
      </c>
      <c r="BQ299" s="156">
        <f>'HARIAN KOMULATIF'!BQ299/100*'PROGRES BOBOT'!$J299</f>
        <v>0</v>
      </c>
      <c r="BR299" s="156">
        <f>'HARIAN KOMULATIF'!BR299/100*'PROGRES BOBOT'!$J299</f>
        <v>0</v>
      </c>
      <c r="BS299" s="156">
        <f>'HARIAN KOMULATIF'!BS299/100*'PROGRES BOBOT'!$J299</f>
        <v>0</v>
      </c>
      <c r="BT299" s="156">
        <f>'HARIAN KOMULATIF'!BT299/100*'PROGRES BOBOT'!$J299</f>
        <v>0</v>
      </c>
      <c r="BU299" s="156">
        <f>'HARIAN KOMULATIF'!BU299/100*'PROGRES BOBOT'!$J299</f>
        <v>0</v>
      </c>
      <c r="BV299" s="156">
        <f>'HARIAN KOMULATIF'!BV299/100*'PROGRES BOBOT'!$J299</f>
        <v>0</v>
      </c>
      <c r="BW299" s="156">
        <f>'HARIAN KOMULATIF'!BW299/100*'PROGRES BOBOT'!$J299</f>
        <v>0</v>
      </c>
      <c r="BX299" s="156">
        <f>'HARIAN KOMULATIF'!BX299/100*'PROGRES BOBOT'!$J299</f>
        <v>0</v>
      </c>
      <c r="BY299" s="156">
        <f>'HARIAN KOMULATIF'!BY299/100*'PROGRES BOBOT'!$J299</f>
        <v>0</v>
      </c>
      <c r="BZ299" s="156">
        <f>'HARIAN KOMULATIF'!BZ299/100*'PROGRES BOBOT'!$J299</f>
        <v>0</v>
      </c>
      <c r="CA299" s="156">
        <f>'HARIAN KOMULATIF'!CA299/100*'PROGRES BOBOT'!$J299</f>
        <v>0</v>
      </c>
      <c r="CB299" s="156">
        <f>'HARIAN KOMULATIF'!CB299/100*'PROGRES BOBOT'!$J299</f>
        <v>0</v>
      </c>
      <c r="CC299" s="156">
        <f>'HARIAN KOMULATIF'!CC299/100*'PROGRES BOBOT'!$J299</f>
        <v>0</v>
      </c>
      <c r="CD299" s="156">
        <f>'HARIAN KOMULATIF'!CD299/100*'PROGRES BOBOT'!$J299</f>
        <v>0</v>
      </c>
      <c r="CE299" s="156">
        <f>'HARIAN KOMULATIF'!CE299/100*'PROGRES BOBOT'!$J299</f>
        <v>0</v>
      </c>
      <c r="CF299" s="156">
        <f>'HARIAN KOMULATIF'!CF299/100*'PROGRES BOBOT'!$J299</f>
        <v>0</v>
      </c>
      <c r="CG299" s="156">
        <f>'HARIAN KOMULATIF'!CG299/100*'PROGRES BOBOT'!$J299</f>
        <v>0</v>
      </c>
      <c r="CH299" s="156">
        <f>'HARIAN KOMULATIF'!CH299/100*'PROGRES BOBOT'!$J299</f>
        <v>0</v>
      </c>
      <c r="CI299" s="156">
        <f>'HARIAN KOMULATIF'!CI299/100*'PROGRES BOBOT'!$J299</f>
        <v>0</v>
      </c>
      <c r="CJ299" s="156">
        <f>'HARIAN KOMULATIF'!CJ299/100*'PROGRES BOBOT'!$J299</f>
        <v>0</v>
      </c>
      <c r="CK299" s="156">
        <f>'HARIAN KOMULATIF'!CK299/100*'PROGRES BOBOT'!$J299</f>
        <v>0</v>
      </c>
      <c r="CL299" s="156">
        <f>'HARIAN KOMULATIF'!CL299/100*'PROGRES BOBOT'!$J299</f>
        <v>0</v>
      </c>
      <c r="CM299" s="156">
        <f>'HARIAN KOMULATIF'!CM299/100*'PROGRES BOBOT'!$J299</f>
        <v>0</v>
      </c>
      <c r="CN299" s="156">
        <f>'HARIAN KOMULATIF'!CN299/100*'PROGRES BOBOT'!$J299</f>
        <v>0</v>
      </c>
      <c r="CO299" s="156">
        <f>'HARIAN KOMULATIF'!CO299/100*'PROGRES BOBOT'!$J299</f>
        <v>0</v>
      </c>
      <c r="CP299" s="156">
        <f>'HARIAN KOMULATIF'!CP299/100*'PROGRES BOBOT'!$J299</f>
        <v>0</v>
      </c>
      <c r="CQ299" s="156">
        <f>'HARIAN KOMULATIF'!CQ299/100*'PROGRES BOBOT'!$J299</f>
        <v>0</v>
      </c>
      <c r="CR299" s="156">
        <f>'HARIAN KOMULATIF'!CR299/100*'PROGRES BOBOT'!$J299</f>
        <v>0</v>
      </c>
      <c r="CS299" s="156">
        <f>'HARIAN KOMULATIF'!CS299/100*'PROGRES BOBOT'!$J299</f>
        <v>0</v>
      </c>
      <c r="CT299" s="156">
        <f>'HARIAN KOMULATIF'!CT299/100*'PROGRES BOBOT'!$J299</f>
        <v>0</v>
      </c>
      <c r="CU299" s="156">
        <f>'HARIAN KOMULATIF'!CU299/100*'PROGRES BOBOT'!$J299</f>
        <v>0</v>
      </c>
      <c r="CV299" s="156">
        <f>'HARIAN KOMULATIF'!CV299/100*'PROGRES BOBOT'!$J299</f>
        <v>0</v>
      </c>
      <c r="CW299" s="156">
        <f>'HARIAN KOMULATIF'!CW299/100*'PROGRES BOBOT'!$J299</f>
        <v>0</v>
      </c>
      <c r="CX299" s="156">
        <f>'HARIAN KOMULATIF'!CX299/100*'PROGRES BOBOT'!$J299</f>
        <v>0</v>
      </c>
    </row>
    <row r="300" spans="1:102" s="6" customFormat="1" ht="15" customHeight="1">
      <c r="A300" s="23"/>
      <c r="B300" s="74" t="s">
        <v>193</v>
      </c>
      <c r="C300" s="72"/>
      <c r="D300" s="73"/>
      <c r="E300" s="70"/>
      <c r="F300" s="27"/>
      <c r="G300" s="28"/>
      <c r="H300" s="28"/>
      <c r="I300" s="26"/>
      <c r="J300" s="154"/>
      <c r="K300" s="156">
        <f>'HARIAN KOMULATIF'!K300/100*'PROGRES BOBOT'!$J300</f>
        <v>0</v>
      </c>
      <c r="L300" s="156">
        <f>'HARIAN KOMULATIF'!L300/100*'PROGRES BOBOT'!$J300</f>
        <v>0</v>
      </c>
      <c r="M300" s="156">
        <f>'HARIAN KOMULATIF'!M300/100*'PROGRES BOBOT'!$J300</f>
        <v>0</v>
      </c>
      <c r="N300" s="156">
        <f>'HARIAN KOMULATIF'!N300/100*'PROGRES BOBOT'!$J300</f>
        <v>0</v>
      </c>
      <c r="O300" s="156">
        <f>'HARIAN KOMULATIF'!O300/100*'PROGRES BOBOT'!$J300</f>
        <v>0</v>
      </c>
      <c r="P300" s="156">
        <f>'HARIAN KOMULATIF'!P300/100*'PROGRES BOBOT'!$J300</f>
        <v>0</v>
      </c>
      <c r="Q300" s="156">
        <f>'HARIAN KOMULATIF'!Q300/100*'PROGRES BOBOT'!$J300</f>
        <v>0</v>
      </c>
      <c r="R300" s="156">
        <f>'HARIAN KOMULATIF'!R300/100*'PROGRES BOBOT'!$J300</f>
        <v>0</v>
      </c>
      <c r="S300" s="156">
        <f>'HARIAN KOMULATIF'!S300/100*'PROGRES BOBOT'!$J300</f>
        <v>0</v>
      </c>
      <c r="T300" s="156">
        <f>'HARIAN KOMULATIF'!T300/100*'PROGRES BOBOT'!$J300</f>
        <v>0</v>
      </c>
      <c r="U300" s="156">
        <f>'HARIAN KOMULATIF'!U300/100*'PROGRES BOBOT'!$J300</f>
        <v>0</v>
      </c>
      <c r="V300" s="156">
        <f>'HARIAN KOMULATIF'!V300/100*'PROGRES BOBOT'!$J300</f>
        <v>0</v>
      </c>
      <c r="W300" s="156">
        <f>'HARIAN KOMULATIF'!W300/100*'PROGRES BOBOT'!$J300</f>
        <v>0</v>
      </c>
      <c r="X300" s="156">
        <f>'HARIAN KOMULATIF'!X300/100*'PROGRES BOBOT'!$J300</f>
        <v>0</v>
      </c>
      <c r="Y300" s="156">
        <f>'HARIAN KOMULATIF'!Y300/100*'PROGRES BOBOT'!$J300</f>
        <v>0</v>
      </c>
      <c r="Z300" s="156">
        <f>'HARIAN KOMULATIF'!Z300/100*'PROGRES BOBOT'!$J300</f>
        <v>0</v>
      </c>
      <c r="AA300" s="156">
        <f>'HARIAN KOMULATIF'!AA300/100*'PROGRES BOBOT'!$J300</f>
        <v>0</v>
      </c>
      <c r="AB300" s="156">
        <f>'HARIAN KOMULATIF'!AB300/100*'PROGRES BOBOT'!$J300</f>
        <v>0</v>
      </c>
      <c r="AC300" s="156">
        <f>'HARIAN KOMULATIF'!AC300/100*'PROGRES BOBOT'!$J300</f>
        <v>0</v>
      </c>
      <c r="AD300" s="156">
        <f>'HARIAN KOMULATIF'!AD300/100*'PROGRES BOBOT'!$J300</f>
        <v>0</v>
      </c>
      <c r="AE300" s="156">
        <f>'HARIAN KOMULATIF'!AE300/100*'PROGRES BOBOT'!$J300</f>
        <v>0</v>
      </c>
      <c r="AF300" s="156">
        <f>'HARIAN KOMULATIF'!AF300/100*'PROGRES BOBOT'!$J300</f>
        <v>0</v>
      </c>
      <c r="AG300" s="156">
        <f>'HARIAN KOMULATIF'!AG300/100*'PROGRES BOBOT'!$J300</f>
        <v>0</v>
      </c>
      <c r="AH300" s="156">
        <f>'HARIAN KOMULATIF'!AH300/100*'PROGRES BOBOT'!$J300</f>
        <v>0</v>
      </c>
      <c r="AI300" s="156">
        <f>'HARIAN KOMULATIF'!AI300/100*'PROGRES BOBOT'!$J300</f>
        <v>0</v>
      </c>
      <c r="AJ300" s="156">
        <f>'HARIAN KOMULATIF'!AJ300/100*'PROGRES BOBOT'!$J300</f>
        <v>0</v>
      </c>
      <c r="AK300" s="156">
        <f>'HARIAN KOMULATIF'!AK300/100*'PROGRES BOBOT'!$J300</f>
        <v>0</v>
      </c>
      <c r="AL300" s="156">
        <f>'HARIAN KOMULATIF'!AL300/100*'PROGRES BOBOT'!$J300</f>
        <v>0</v>
      </c>
      <c r="AM300" s="156">
        <f>'HARIAN KOMULATIF'!AM300/100*'PROGRES BOBOT'!$J300</f>
        <v>0</v>
      </c>
      <c r="AN300" s="156">
        <f>'HARIAN KOMULATIF'!AN300/100*'PROGRES BOBOT'!$J300</f>
        <v>0</v>
      </c>
      <c r="AO300" s="156">
        <f>'HARIAN KOMULATIF'!AO300/100*'PROGRES BOBOT'!$J300</f>
        <v>0</v>
      </c>
      <c r="AP300" s="156">
        <f>'HARIAN KOMULATIF'!AP300/100*'PROGRES BOBOT'!$J300</f>
        <v>0</v>
      </c>
      <c r="AQ300" s="156">
        <f>'HARIAN KOMULATIF'!AQ300/100*'PROGRES BOBOT'!$J300</f>
        <v>0</v>
      </c>
      <c r="AR300" s="156">
        <f>'HARIAN KOMULATIF'!AR300/100*'PROGRES BOBOT'!$J300</f>
        <v>0</v>
      </c>
      <c r="AS300" s="156">
        <f>'HARIAN KOMULATIF'!AS300/100*'PROGRES BOBOT'!$J300</f>
        <v>0</v>
      </c>
      <c r="AT300" s="156">
        <f>'HARIAN KOMULATIF'!AT300/100*'PROGRES BOBOT'!$J300</f>
        <v>0</v>
      </c>
      <c r="AU300" s="156">
        <f>'HARIAN KOMULATIF'!AU300/100*'PROGRES BOBOT'!$J300</f>
        <v>0</v>
      </c>
      <c r="AV300" s="156">
        <f>'HARIAN KOMULATIF'!AV300/100*'PROGRES BOBOT'!$J300</f>
        <v>0</v>
      </c>
      <c r="AW300" s="156">
        <f>'HARIAN KOMULATIF'!AW300/100*'PROGRES BOBOT'!$J300</f>
        <v>0</v>
      </c>
      <c r="AX300" s="156">
        <f>'HARIAN KOMULATIF'!AX300/100*'PROGRES BOBOT'!$J300</f>
        <v>0</v>
      </c>
      <c r="AY300" s="156">
        <f>'HARIAN KOMULATIF'!AY300/100*'PROGRES BOBOT'!$J300</f>
        <v>0</v>
      </c>
      <c r="AZ300" s="156">
        <f>'HARIAN KOMULATIF'!AZ300/100*'PROGRES BOBOT'!$J300</f>
        <v>0</v>
      </c>
      <c r="BA300" s="156">
        <f>'HARIAN KOMULATIF'!BA300/100*'PROGRES BOBOT'!$J300</f>
        <v>0</v>
      </c>
      <c r="BB300" s="156">
        <f>'HARIAN KOMULATIF'!BB300/100*'PROGRES BOBOT'!$J300</f>
        <v>0</v>
      </c>
      <c r="BC300" s="156">
        <f>'HARIAN KOMULATIF'!BC300/100*'PROGRES BOBOT'!$J300</f>
        <v>0</v>
      </c>
      <c r="BD300" s="156">
        <f>'HARIAN KOMULATIF'!BD300/100*'PROGRES BOBOT'!$J300</f>
        <v>0</v>
      </c>
      <c r="BE300" s="156">
        <f>'HARIAN KOMULATIF'!BE300/100*'PROGRES BOBOT'!$J300</f>
        <v>0</v>
      </c>
      <c r="BF300" s="156">
        <f>'HARIAN KOMULATIF'!BF300/100*'PROGRES BOBOT'!$J300</f>
        <v>0</v>
      </c>
      <c r="BG300" s="156">
        <f>'HARIAN KOMULATIF'!BG300/100*'PROGRES BOBOT'!$J300</f>
        <v>0</v>
      </c>
      <c r="BH300" s="156">
        <f>'HARIAN KOMULATIF'!BH300/100*'PROGRES BOBOT'!$J300</f>
        <v>0</v>
      </c>
      <c r="BI300" s="156">
        <f>'HARIAN KOMULATIF'!BI300/100*'PROGRES BOBOT'!$J300</f>
        <v>0</v>
      </c>
      <c r="BJ300" s="156">
        <f>'HARIAN KOMULATIF'!BJ300/100*'PROGRES BOBOT'!$J300</f>
        <v>0</v>
      </c>
      <c r="BK300" s="156">
        <f>'HARIAN KOMULATIF'!BK300/100*'PROGRES BOBOT'!$J300</f>
        <v>0</v>
      </c>
      <c r="BL300" s="156">
        <f>'HARIAN KOMULATIF'!BL300/100*'PROGRES BOBOT'!$J300</f>
        <v>0</v>
      </c>
      <c r="BM300" s="156">
        <f>'HARIAN KOMULATIF'!BM300/100*'PROGRES BOBOT'!$J300</f>
        <v>0</v>
      </c>
      <c r="BN300" s="156">
        <f>'HARIAN KOMULATIF'!BN300/100*'PROGRES BOBOT'!$J300</f>
        <v>0</v>
      </c>
      <c r="BO300" s="156">
        <f>'HARIAN KOMULATIF'!BO300/100*'PROGRES BOBOT'!$J300</f>
        <v>0</v>
      </c>
      <c r="BP300" s="156">
        <f>'HARIAN KOMULATIF'!BP300/100*'PROGRES BOBOT'!$J300</f>
        <v>0</v>
      </c>
      <c r="BQ300" s="156">
        <f>'HARIAN KOMULATIF'!BQ300/100*'PROGRES BOBOT'!$J300</f>
        <v>0</v>
      </c>
      <c r="BR300" s="156">
        <f>'HARIAN KOMULATIF'!BR300/100*'PROGRES BOBOT'!$J300</f>
        <v>0</v>
      </c>
      <c r="BS300" s="156">
        <f>'HARIAN KOMULATIF'!BS300/100*'PROGRES BOBOT'!$J300</f>
        <v>0</v>
      </c>
      <c r="BT300" s="156">
        <f>'HARIAN KOMULATIF'!BT300/100*'PROGRES BOBOT'!$J300</f>
        <v>0</v>
      </c>
      <c r="BU300" s="156">
        <f>'HARIAN KOMULATIF'!BU300/100*'PROGRES BOBOT'!$J300</f>
        <v>0</v>
      </c>
      <c r="BV300" s="156">
        <f>'HARIAN KOMULATIF'!BV300/100*'PROGRES BOBOT'!$J300</f>
        <v>0</v>
      </c>
      <c r="BW300" s="156">
        <f>'HARIAN KOMULATIF'!BW300/100*'PROGRES BOBOT'!$J300</f>
        <v>0</v>
      </c>
      <c r="BX300" s="156">
        <f>'HARIAN KOMULATIF'!BX300/100*'PROGRES BOBOT'!$J300</f>
        <v>0</v>
      </c>
      <c r="BY300" s="156">
        <f>'HARIAN KOMULATIF'!BY300/100*'PROGRES BOBOT'!$J300</f>
        <v>0</v>
      </c>
      <c r="BZ300" s="156">
        <f>'HARIAN KOMULATIF'!BZ300/100*'PROGRES BOBOT'!$J300</f>
        <v>0</v>
      </c>
      <c r="CA300" s="156">
        <f>'HARIAN KOMULATIF'!CA300/100*'PROGRES BOBOT'!$J300</f>
        <v>0</v>
      </c>
      <c r="CB300" s="156">
        <f>'HARIAN KOMULATIF'!CB300/100*'PROGRES BOBOT'!$J300</f>
        <v>0</v>
      </c>
      <c r="CC300" s="156">
        <f>'HARIAN KOMULATIF'!CC300/100*'PROGRES BOBOT'!$J300</f>
        <v>0</v>
      </c>
      <c r="CD300" s="156">
        <f>'HARIAN KOMULATIF'!CD300/100*'PROGRES BOBOT'!$J300</f>
        <v>0</v>
      </c>
      <c r="CE300" s="156">
        <f>'HARIAN KOMULATIF'!CE300/100*'PROGRES BOBOT'!$J300</f>
        <v>0</v>
      </c>
      <c r="CF300" s="156">
        <f>'HARIAN KOMULATIF'!CF300/100*'PROGRES BOBOT'!$J300</f>
        <v>0</v>
      </c>
      <c r="CG300" s="156">
        <f>'HARIAN KOMULATIF'!CG300/100*'PROGRES BOBOT'!$J300</f>
        <v>0</v>
      </c>
      <c r="CH300" s="156">
        <f>'HARIAN KOMULATIF'!CH300/100*'PROGRES BOBOT'!$J300</f>
        <v>0</v>
      </c>
      <c r="CI300" s="156">
        <f>'HARIAN KOMULATIF'!CI300/100*'PROGRES BOBOT'!$J300</f>
        <v>0</v>
      </c>
      <c r="CJ300" s="156">
        <f>'HARIAN KOMULATIF'!CJ300/100*'PROGRES BOBOT'!$J300</f>
        <v>0</v>
      </c>
      <c r="CK300" s="156">
        <f>'HARIAN KOMULATIF'!CK300/100*'PROGRES BOBOT'!$J300</f>
        <v>0</v>
      </c>
      <c r="CL300" s="156">
        <f>'HARIAN KOMULATIF'!CL300/100*'PROGRES BOBOT'!$J300</f>
        <v>0</v>
      </c>
      <c r="CM300" s="156">
        <f>'HARIAN KOMULATIF'!CM300/100*'PROGRES BOBOT'!$J300</f>
        <v>0</v>
      </c>
      <c r="CN300" s="156">
        <f>'HARIAN KOMULATIF'!CN300/100*'PROGRES BOBOT'!$J300</f>
        <v>0</v>
      </c>
      <c r="CO300" s="156">
        <f>'HARIAN KOMULATIF'!CO300/100*'PROGRES BOBOT'!$J300</f>
        <v>0</v>
      </c>
      <c r="CP300" s="156">
        <f>'HARIAN KOMULATIF'!CP300/100*'PROGRES BOBOT'!$J300</f>
        <v>0</v>
      </c>
      <c r="CQ300" s="156">
        <f>'HARIAN KOMULATIF'!CQ300/100*'PROGRES BOBOT'!$J300</f>
        <v>0</v>
      </c>
      <c r="CR300" s="156">
        <f>'HARIAN KOMULATIF'!CR300/100*'PROGRES BOBOT'!$J300</f>
        <v>0</v>
      </c>
      <c r="CS300" s="156">
        <f>'HARIAN KOMULATIF'!CS300/100*'PROGRES BOBOT'!$J300</f>
        <v>0</v>
      </c>
      <c r="CT300" s="156">
        <f>'HARIAN KOMULATIF'!CT300/100*'PROGRES BOBOT'!$J300</f>
        <v>0</v>
      </c>
      <c r="CU300" s="156">
        <f>'HARIAN KOMULATIF'!CU300/100*'PROGRES BOBOT'!$J300</f>
        <v>0</v>
      </c>
      <c r="CV300" s="156">
        <f>'HARIAN KOMULATIF'!CV300/100*'PROGRES BOBOT'!$J300</f>
        <v>0</v>
      </c>
      <c r="CW300" s="156">
        <f>'HARIAN KOMULATIF'!CW300/100*'PROGRES BOBOT'!$J300</f>
        <v>0</v>
      </c>
      <c r="CX300" s="156">
        <f>'HARIAN KOMULATIF'!CX300/100*'PROGRES BOBOT'!$J300</f>
        <v>0</v>
      </c>
    </row>
    <row r="301" spans="1:102" s="6" customFormat="1" ht="15" customHeight="1">
      <c r="A301" s="23"/>
      <c r="B301" s="74" t="s">
        <v>161</v>
      </c>
      <c r="C301" s="72"/>
      <c r="D301" s="73"/>
      <c r="E301" s="70"/>
      <c r="F301" s="27"/>
      <c r="G301" s="28"/>
      <c r="H301" s="28"/>
      <c r="I301" s="26"/>
      <c r="J301" s="154"/>
      <c r="K301" s="156">
        <f>'HARIAN KOMULATIF'!K301/100*'PROGRES BOBOT'!$J301</f>
        <v>0</v>
      </c>
      <c r="L301" s="156">
        <f>'HARIAN KOMULATIF'!L301/100*'PROGRES BOBOT'!$J301</f>
        <v>0</v>
      </c>
      <c r="M301" s="156">
        <f>'HARIAN KOMULATIF'!M301/100*'PROGRES BOBOT'!$J301</f>
        <v>0</v>
      </c>
      <c r="N301" s="156">
        <f>'HARIAN KOMULATIF'!N301/100*'PROGRES BOBOT'!$J301</f>
        <v>0</v>
      </c>
      <c r="O301" s="156">
        <f>'HARIAN KOMULATIF'!O301/100*'PROGRES BOBOT'!$J301</f>
        <v>0</v>
      </c>
      <c r="P301" s="156">
        <f>'HARIAN KOMULATIF'!P301/100*'PROGRES BOBOT'!$J301</f>
        <v>0</v>
      </c>
      <c r="Q301" s="156">
        <f>'HARIAN KOMULATIF'!Q301/100*'PROGRES BOBOT'!$J301</f>
        <v>0</v>
      </c>
      <c r="R301" s="156">
        <f>'HARIAN KOMULATIF'!R301/100*'PROGRES BOBOT'!$J301</f>
        <v>0</v>
      </c>
      <c r="S301" s="156">
        <f>'HARIAN KOMULATIF'!S301/100*'PROGRES BOBOT'!$J301</f>
        <v>0</v>
      </c>
      <c r="T301" s="156">
        <f>'HARIAN KOMULATIF'!T301/100*'PROGRES BOBOT'!$J301</f>
        <v>0</v>
      </c>
      <c r="U301" s="156">
        <f>'HARIAN KOMULATIF'!U301/100*'PROGRES BOBOT'!$J301</f>
        <v>0</v>
      </c>
      <c r="V301" s="156">
        <f>'HARIAN KOMULATIF'!V301/100*'PROGRES BOBOT'!$J301</f>
        <v>0</v>
      </c>
      <c r="W301" s="156">
        <f>'HARIAN KOMULATIF'!W301/100*'PROGRES BOBOT'!$J301</f>
        <v>0</v>
      </c>
      <c r="X301" s="156">
        <f>'HARIAN KOMULATIF'!X301/100*'PROGRES BOBOT'!$J301</f>
        <v>0</v>
      </c>
      <c r="Y301" s="156">
        <f>'HARIAN KOMULATIF'!Y301/100*'PROGRES BOBOT'!$J301</f>
        <v>0</v>
      </c>
      <c r="Z301" s="156">
        <f>'HARIAN KOMULATIF'!Z301/100*'PROGRES BOBOT'!$J301</f>
        <v>0</v>
      </c>
      <c r="AA301" s="156">
        <f>'HARIAN KOMULATIF'!AA301/100*'PROGRES BOBOT'!$J301</f>
        <v>0</v>
      </c>
      <c r="AB301" s="156">
        <f>'HARIAN KOMULATIF'!AB301/100*'PROGRES BOBOT'!$J301</f>
        <v>0</v>
      </c>
      <c r="AC301" s="156">
        <f>'HARIAN KOMULATIF'!AC301/100*'PROGRES BOBOT'!$J301</f>
        <v>0</v>
      </c>
      <c r="AD301" s="156">
        <f>'HARIAN KOMULATIF'!AD301/100*'PROGRES BOBOT'!$J301</f>
        <v>0</v>
      </c>
      <c r="AE301" s="156">
        <f>'HARIAN KOMULATIF'!AE301/100*'PROGRES BOBOT'!$J301</f>
        <v>0</v>
      </c>
      <c r="AF301" s="156">
        <f>'HARIAN KOMULATIF'!AF301/100*'PROGRES BOBOT'!$J301</f>
        <v>0</v>
      </c>
      <c r="AG301" s="156">
        <f>'HARIAN KOMULATIF'!AG301/100*'PROGRES BOBOT'!$J301</f>
        <v>0</v>
      </c>
      <c r="AH301" s="156">
        <f>'HARIAN KOMULATIF'!AH301/100*'PROGRES BOBOT'!$J301</f>
        <v>0</v>
      </c>
      <c r="AI301" s="156">
        <f>'HARIAN KOMULATIF'!AI301/100*'PROGRES BOBOT'!$J301</f>
        <v>0</v>
      </c>
      <c r="AJ301" s="156">
        <f>'HARIAN KOMULATIF'!AJ301/100*'PROGRES BOBOT'!$J301</f>
        <v>0</v>
      </c>
      <c r="AK301" s="156">
        <f>'HARIAN KOMULATIF'!AK301/100*'PROGRES BOBOT'!$J301</f>
        <v>0</v>
      </c>
      <c r="AL301" s="156">
        <f>'HARIAN KOMULATIF'!AL301/100*'PROGRES BOBOT'!$J301</f>
        <v>0</v>
      </c>
      <c r="AM301" s="156">
        <f>'HARIAN KOMULATIF'!AM301/100*'PROGRES BOBOT'!$J301</f>
        <v>0</v>
      </c>
      <c r="AN301" s="156">
        <f>'HARIAN KOMULATIF'!AN301/100*'PROGRES BOBOT'!$J301</f>
        <v>0</v>
      </c>
      <c r="AO301" s="156">
        <f>'HARIAN KOMULATIF'!AO301/100*'PROGRES BOBOT'!$J301</f>
        <v>0</v>
      </c>
      <c r="AP301" s="156">
        <f>'HARIAN KOMULATIF'!AP301/100*'PROGRES BOBOT'!$J301</f>
        <v>0</v>
      </c>
      <c r="AQ301" s="156">
        <f>'HARIAN KOMULATIF'!AQ301/100*'PROGRES BOBOT'!$J301</f>
        <v>0</v>
      </c>
      <c r="AR301" s="156">
        <f>'HARIAN KOMULATIF'!AR301/100*'PROGRES BOBOT'!$J301</f>
        <v>0</v>
      </c>
      <c r="AS301" s="156">
        <f>'HARIAN KOMULATIF'!AS301/100*'PROGRES BOBOT'!$J301</f>
        <v>0</v>
      </c>
      <c r="AT301" s="156">
        <f>'HARIAN KOMULATIF'!AT301/100*'PROGRES BOBOT'!$J301</f>
        <v>0</v>
      </c>
      <c r="AU301" s="156">
        <f>'HARIAN KOMULATIF'!AU301/100*'PROGRES BOBOT'!$J301</f>
        <v>0</v>
      </c>
      <c r="AV301" s="156">
        <f>'HARIAN KOMULATIF'!AV301/100*'PROGRES BOBOT'!$J301</f>
        <v>0</v>
      </c>
      <c r="AW301" s="156">
        <f>'HARIAN KOMULATIF'!AW301/100*'PROGRES BOBOT'!$J301</f>
        <v>0</v>
      </c>
      <c r="AX301" s="156">
        <f>'HARIAN KOMULATIF'!AX301/100*'PROGRES BOBOT'!$J301</f>
        <v>0</v>
      </c>
      <c r="AY301" s="156">
        <f>'HARIAN KOMULATIF'!AY301/100*'PROGRES BOBOT'!$J301</f>
        <v>0</v>
      </c>
      <c r="AZ301" s="156">
        <f>'HARIAN KOMULATIF'!AZ301/100*'PROGRES BOBOT'!$J301</f>
        <v>0</v>
      </c>
      <c r="BA301" s="156">
        <f>'HARIAN KOMULATIF'!BA301/100*'PROGRES BOBOT'!$J301</f>
        <v>0</v>
      </c>
      <c r="BB301" s="156">
        <f>'HARIAN KOMULATIF'!BB301/100*'PROGRES BOBOT'!$J301</f>
        <v>0</v>
      </c>
      <c r="BC301" s="156">
        <f>'HARIAN KOMULATIF'!BC301/100*'PROGRES BOBOT'!$J301</f>
        <v>0</v>
      </c>
      <c r="BD301" s="156">
        <f>'HARIAN KOMULATIF'!BD301/100*'PROGRES BOBOT'!$J301</f>
        <v>0</v>
      </c>
      <c r="BE301" s="156">
        <f>'HARIAN KOMULATIF'!BE301/100*'PROGRES BOBOT'!$J301</f>
        <v>0</v>
      </c>
      <c r="BF301" s="156">
        <f>'HARIAN KOMULATIF'!BF301/100*'PROGRES BOBOT'!$J301</f>
        <v>0</v>
      </c>
      <c r="BG301" s="156">
        <f>'HARIAN KOMULATIF'!BG301/100*'PROGRES BOBOT'!$J301</f>
        <v>0</v>
      </c>
      <c r="BH301" s="156">
        <f>'HARIAN KOMULATIF'!BH301/100*'PROGRES BOBOT'!$J301</f>
        <v>0</v>
      </c>
      <c r="BI301" s="156">
        <f>'HARIAN KOMULATIF'!BI301/100*'PROGRES BOBOT'!$J301</f>
        <v>0</v>
      </c>
      <c r="BJ301" s="156">
        <f>'HARIAN KOMULATIF'!BJ301/100*'PROGRES BOBOT'!$J301</f>
        <v>0</v>
      </c>
      <c r="BK301" s="156">
        <f>'HARIAN KOMULATIF'!BK301/100*'PROGRES BOBOT'!$J301</f>
        <v>0</v>
      </c>
      <c r="BL301" s="156">
        <f>'HARIAN KOMULATIF'!BL301/100*'PROGRES BOBOT'!$J301</f>
        <v>0</v>
      </c>
      <c r="BM301" s="156">
        <f>'HARIAN KOMULATIF'!BM301/100*'PROGRES BOBOT'!$J301</f>
        <v>0</v>
      </c>
      <c r="BN301" s="156">
        <f>'HARIAN KOMULATIF'!BN301/100*'PROGRES BOBOT'!$J301</f>
        <v>0</v>
      </c>
      <c r="BO301" s="156">
        <f>'HARIAN KOMULATIF'!BO301/100*'PROGRES BOBOT'!$J301</f>
        <v>0</v>
      </c>
      <c r="BP301" s="156">
        <f>'HARIAN KOMULATIF'!BP301/100*'PROGRES BOBOT'!$J301</f>
        <v>0</v>
      </c>
      <c r="BQ301" s="156">
        <f>'HARIAN KOMULATIF'!BQ301/100*'PROGRES BOBOT'!$J301</f>
        <v>0</v>
      </c>
      <c r="BR301" s="156">
        <f>'HARIAN KOMULATIF'!BR301/100*'PROGRES BOBOT'!$J301</f>
        <v>0</v>
      </c>
      <c r="BS301" s="156">
        <f>'HARIAN KOMULATIF'!BS301/100*'PROGRES BOBOT'!$J301</f>
        <v>0</v>
      </c>
      <c r="BT301" s="156">
        <f>'HARIAN KOMULATIF'!BT301/100*'PROGRES BOBOT'!$J301</f>
        <v>0</v>
      </c>
      <c r="BU301" s="156">
        <f>'HARIAN KOMULATIF'!BU301/100*'PROGRES BOBOT'!$J301</f>
        <v>0</v>
      </c>
      <c r="BV301" s="156">
        <f>'HARIAN KOMULATIF'!BV301/100*'PROGRES BOBOT'!$J301</f>
        <v>0</v>
      </c>
      <c r="BW301" s="156">
        <f>'HARIAN KOMULATIF'!BW301/100*'PROGRES BOBOT'!$J301</f>
        <v>0</v>
      </c>
      <c r="BX301" s="156">
        <f>'HARIAN KOMULATIF'!BX301/100*'PROGRES BOBOT'!$J301</f>
        <v>0</v>
      </c>
      <c r="BY301" s="156">
        <f>'HARIAN KOMULATIF'!BY301/100*'PROGRES BOBOT'!$J301</f>
        <v>0</v>
      </c>
      <c r="BZ301" s="156">
        <f>'HARIAN KOMULATIF'!BZ301/100*'PROGRES BOBOT'!$J301</f>
        <v>0</v>
      </c>
      <c r="CA301" s="156">
        <f>'HARIAN KOMULATIF'!CA301/100*'PROGRES BOBOT'!$J301</f>
        <v>0</v>
      </c>
      <c r="CB301" s="156">
        <f>'HARIAN KOMULATIF'!CB301/100*'PROGRES BOBOT'!$J301</f>
        <v>0</v>
      </c>
      <c r="CC301" s="156">
        <f>'HARIAN KOMULATIF'!CC301/100*'PROGRES BOBOT'!$J301</f>
        <v>0</v>
      </c>
      <c r="CD301" s="156">
        <f>'HARIAN KOMULATIF'!CD301/100*'PROGRES BOBOT'!$J301</f>
        <v>0</v>
      </c>
      <c r="CE301" s="156">
        <f>'HARIAN KOMULATIF'!CE301/100*'PROGRES BOBOT'!$J301</f>
        <v>0</v>
      </c>
      <c r="CF301" s="156">
        <f>'HARIAN KOMULATIF'!CF301/100*'PROGRES BOBOT'!$J301</f>
        <v>0</v>
      </c>
      <c r="CG301" s="156">
        <f>'HARIAN KOMULATIF'!CG301/100*'PROGRES BOBOT'!$J301</f>
        <v>0</v>
      </c>
      <c r="CH301" s="156">
        <f>'HARIAN KOMULATIF'!CH301/100*'PROGRES BOBOT'!$J301</f>
        <v>0</v>
      </c>
      <c r="CI301" s="156">
        <f>'HARIAN KOMULATIF'!CI301/100*'PROGRES BOBOT'!$J301</f>
        <v>0</v>
      </c>
      <c r="CJ301" s="156">
        <f>'HARIAN KOMULATIF'!CJ301/100*'PROGRES BOBOT'!$J301</f>
        <v>0</v>
      </c>
      <c r="CK301" s="156">
        <f>'HARIAN KOMULATIF'!CK301/100*'PROGRES BOBOT'!$J301</f>
        <v>0</v>
      </c>
      <c r="CL301" s="156">
        <f>'HARIAN KOMULATIF'!CL301/100*'PROGRES BOBOT'!$J301</f>
        <v>0</v>
      </c>
      <c r="CM301" s="156">
        <f>'HARIAN KOMULATIF'!CM301/100*'PROGRES BOBOT'!$J301</f>
        <v>0</v>
      </c>
      <c r="CN301" s="156">
        <f>'HARIAN KOMULATIF'!CN301/100*'PROGRES BOBOT'!$J301</f>
        <v>0</v>
      </c>
      <c r="CO301" s="156">
        <f>'HARIAN KOMULATIF'!CO301/100*'PROGRES BOBOT'!$J301</f>
        <v>0</v>
      </c>
      <c r="CP301" s="156">
        <f>'HARIAN KOMULATIF'!CP301/100*'PROGRES BOBOT'!$J301</f>
        <v>0</v>
      </c>
      <c r="CQ301" s="156">
        <f>'HARIAN KOMULATIF'!CQ301/100*'PROGRES BOBOT'!$J301</f>
        <v>0</v>
      </c>
      <c r="CR301" s="156">
        <f>'HARIAN KOMULATIF'!CR301/100*'PROGRES BOBOT'!$J301</f>
        <v>0</v>
      </c>
      <c r="CS301" s="156">
        <f>'HARIAN KOMULATIF'!CS301/100*'PROGRES BOBOT'!$J301</f>
        <v>0</v>
      </c>
      <c r="CT301" s="156">
        <f>'HARIAN KOMULATIF'!CT301/100*'PROGRES BOBOT'!$J301</f>
        <v>0</v>
      </c>
      <c r="CU301" s="156">
        <f>'HARIAN KOMULATIF'!CU301/100*'PROGRES BOBOT'!$J301</f>
        <v>0</v>
      </c>
      <c r="CV301" s="156">
        <f>'HARIAN KOMULATIF'!CV301/100*'PROGRES BOBOT'!$J301</f>
        <v>0</v>
      </c>
      <c r="CW301" s="156">
        <f>'HARIAN KOMULATIF'!CW301/100*'PROGRES BOBOT'!$J301</f>
        <v>0</v>
      </c>
      <c r="CX301" s="156">
        <f>'HARIAN KOMULATIF'!CX301/100*'PROGRES BOBOT'!$J301</f>
        <v>0</v>
      </c>
    </row>
    <row r="302" spans="1:102" s="6" customFormat="1" ht="15" customHeight="1">
      <c r="A302" s="23"/>
      <c r="B302" s="74" t="s">
        <v>162</v>
      </c>
      <c r="C302" s="72"/>
      <c r="D302" s="73"/>
      <c r="E302" s="70"/>
      <c r="F302" s="27"/>
      <c r="G302" s="28"/>
      <c r="H302" s="28"/>
      <c r="I302" s="26"/>
      <c r="J302" s="154"/>
      <c r="K302" s="156">
        <f>'HARIAN KOMULATIF'!K302/100*'PROGRES BOBOT'!$J302</f>
        <v>0</v>
      </c>
      <c r="L302" s="156">
        <f>'HARIAN KOMULATIF'!L302/100*'PROGRES BOBOT'!$J302</f>
        <v>0</v>
      </c>
      <c r="M302" s="156">
        <f>'HARIAN KOMULATIF'!M302/100*'PROGRES BOBOT'!$J302</f>
        <v>0</v>
      </c>
      <c r="N302" s="156">
        <f>'HARIAN KOMULATIF'!N302/100*'PROGRES BOBOT'!$J302</f>
        <v>0</v>
      </c>
      <c r="O302" s="156">
        <f>'HARIAN KOMULATIF'!O302/100*'PROGRES BOBOT'!$J302</f>
        <v>0</v>
      </c>
      <c r="P302" s="156">
        <f>'HARIAN KOMULATIF'!P302/100*'PROGRES BOBOT'!$J302</f>
        <v>0</v>
      </c>
      <c r="Q302" s="156">
        <f>'HARIAN KOMULATIF'!Q302/100*'PROGRES BOBOT'!$J302</f>
        <v>0</v>
      </c>
      <c r="R302" s="156">
        <f>'HARIAN KOMULATIF'!R302/100*'PROGRES BOBOT'!$J302</f>
        <v>0</v>
      </c>
      <c r="S302" s="156">
        <f>'HARIAN KOMULATIF'!S302/100*'PROGRES BOBOT'!$J302</f>
        <v>0</v>
      </c>
      <c r="T302" s="156">
        <f>'HARIAN KOMULATIF'!T302/100*'PROGRES BOBOT'!$J302</f>
        <v>0</v>
      </c>
      <c r="U302" s="156">
        <f>'HARIAN KOMULATIF'!U302/100*'PROGRES BOBOT'!$J302</f>
        <v>0</v>
      </c>
      <c r="V302" s="156">
        <f>'HARIAN KOMULATIF'!V302/100*'PROGRES BOBOT'!$J302</f>
        <v>0</v>
      </c>
      <c r="W302" s="156">
        <f>'HARIAN KOMULATIF'!W302/100*'PROGRES BOBOT'!$J302</f>
        <v>0</v>
      </c>
      <c r="X302" s="156">
        <f>'HARIAN KOMULATIF'!X302/100*'PROGRES BOBOT'!$J302</f>
        <v>0</v>
      </c>
      <c r="Y302" s="156">
        <f>'HARIAN KOMULATIF'!Y302/100*'PROGRES BOBOT'!$J302</f>
        <v>0</v>
      </c>
      <c r="Z302" s="156">
        <f>'HARIAN KOMULATIF'!Z302/100*'PROGRES BOBOT'!$J302</f>
        <v>0</v>
      </c>
      <c r="AA302" s="156">
        <f>'HARIAN KOMULATIF'!AA302/100*'PROGRES BOBOT'!$J302</f>
        <v>0</v>
      </c>
      <c r="AB302" s="156">
        <f>'HARIAN KOMULATIF'!AB302/100*'PROGRES BOBOT'!$J302</f>
        <v>0</v>
      </c>
      <c r="AC302" s="156">
        <f>'HARIAN KOMULATIF'!AC302/100*'PROGRES BOBOT'!$J302</f>
        <v>0</v>
      </c>
      <c r="AD302" s="156">
        <f>'HARIAN KOMULATIF'!AD302/100*'PROGRES BOBOT'!$J302</f>
        <v>0</v>
      </c>
      <c r="AE302" s="156">
        <f>'HARIAN KOMULATIF'!AE302/100*'PROGRES BOBOT'!$J302</f>
        <v>0</v>
      </c>
      <c r="AF302" s="156">
        <f>'HARIAN KOMULATIF'!AF302/100*'PROGRES BOBOT'!$J302</f>
        <v>0</v>
      </c>
      <c r="AG302" s="156">
        <f>'HARIAN KOMULATIF'!AG302/100*'PROGRES BOBOT'!$J302</f>
        <v>0</v>
      </c>
      <c r="AH302" s="156">
        <f>'HARIAN KOMULATIF'!AH302/100*'PROGRES BOBOT'!$J302</f>
        <v>0</v>
      </c>
      <c r="AI302" s="156">
        <f>'HARIAN KOMULATIF'!AI302/100*'PROGRES BOBOT'!$J302</f>
        <v>0</v>
      </c>
      <c r="AJ302" s="156">
        <f>'HARIAN KOMULATIF'!AJ302/100*'PROGRES BOBOT'!$J302</f>
        <v>0</v>
      </c>
      <c r="AK302" s="156">
        <f>'HARIAN KOMULATIF'!AK302/100*'PROGRES BOBOT'!$J302</f>
        <v>0</v>
      </c>
      <c r="AL302" s="156">
        <f>'HARIAN KOMULATIF'!AL302/100*'PROGRES BOBOT'!$J302</f>
        <v>0</v>
      </c>
      <c r="AM302" s="156">
        <f>'HARIAN KOMULATIF'!AM302/100*'PROGRES BOBOT'!$J302</f>
        <v>0</v>
      </c>
      <c r="AN302" s="156">
        <f>'HARIAN KOMULATIF'!AN302/100*'PROGRES BOBOT'!$J302</f>
        <v>0</v>
      </c>
      <c r="AO302" s="156">
        <f>'HARIAN KOMULATIF'!AO302/100*'PROGRES BOBOT'!$J302</f>
        <v>0</v>
      </c>
      <c r="AP302" s="156">
        <f>'HARIAN KOMULATIF'!AP302/100*'PROGRES BOBOT'!$J302</f>
        <v>0</v>
      </c>
      <c r="AQ302" s="156">
        <f>'HARIAN KOMULATIF'!AQ302/100*'PROGRES BOBOT'!$J302</f>
        <v>0</v>
      </c>
      <c r="AR302" s="156">
        <f>'HARIAN KOMULATIF'!AR302/100*'PROGRES BOBOT'!$J302</f>
        <v>0</v>
      </c>
      <c r="AS302" s="156">
        <f>'HARIAN KOMULATIF'!AS302/100*'PROGRES BOBOT'!$J302</f>
        <v>0</v>
      </c>
      <c r="AT302" s="156">
        <f>'HARIAN KOMULATIF'!AT302/100*'PROGRES BOBOT'!$J302</f>
        <v>0</v>
      </c>
      <c r="AU302" s="156">
        <f>'HARIAN KOMULATIF'!AU302/100*'PROGRES BOBOT'!$J302</f>
        <v>0</v>
      </c>
      <c r="AV302" s="156">
        <f>'HARIAN KOMULATIF'!AV302/100*'PROGRES BOBOT'!$J302</f>
        <v>0</v>
      </c>
      <c r="AW302" s="156">
        <f>'HARIAN KOMULATIF'!AW302/100*'PROGRES BOBOT'!$J302</f>
        <v>0</v>
      </c>
      <c r="AX302" s="156">
        <f>'HARIAN KOMULATIF'!AX302/100*'PROGRES BOBOT'!$J302</f>
        <v>0</v>
      </c>
      <c r="AY302" s="156">
        <f>'HARIAN KOMULATIF'!AY302/100*'PROGRES BOBOT'!$J302</f>
        <v>0</v>
      </c>
      <c r="AZ302" s="156">
        <f>'HARIAN KOMULATIF'!AZ302/100*'PROGRES BOBOT'!$J302</f>
        <v>0</v>
      </c>
      <c r="BA302" s="156">
        <f>'HARIAN KOMULATIF'!BA302/100*'PROGRES BOBOT'!$J302</f>
        <v>0</v>
      </c>
      <c r="BB302" s="156">
        <f>'HARIAN KOMULATIF'!BB302/100*'PROGRES BOBOT'!$J302</f>
        <v>0</v>
      </c>
      <c r="BC302" s="156">
        <f>'HARIAN KOMULATIF'!BC302/100*'PROGRES BOBOT'!$J302</f>
        <v>0</v>
      </c>
      <c r="BD302" s="156">
        <f>'HARIAN KOMULATIF'!BD302/100*'PROGRES BOBOT'!$J302</f>
        <v>0</v>
      </c>
      <c r="BE302" s="156">
        <f>'HARIAN KOMULATIF'!BE302/100*'PROGRES BOBOT'!$J302</f>
        <v>0</v>
      </c>
      <c r="BF302" s="156">
        <f>'HARIAN KOMULATIF'!BF302/100*'PROGRES BOBOT'!$J302</f>
        <v>0</v>
      </c>
      <c r="BG302" s="156">
        <f>'HARIAN KOMULATIF'!BG302/100*'PROGRES BOBOT'!$J302</f>
        <v>0</v>
      </c>
      <c r="BH302" s="156">
        <f>'HARIAN KOMULATIF'!BH302/100*'PROGRES BOBOT'!$J302</f>
        <v>0</v>
      </c>
      <c r="BI302" s="156">
        <f>'HARIAN KOMULATIF'!BI302/100*'PROGRES BOBOT'!$J302</f>
        <v>0</v>
      </c>
      <c r="BJ302" s="156">
        <f>'HARIAN KOMULATIF'!BJ302/100*'PROGRES BOBOT'!$J302</f>
        <v>0</v>
      </c>
      <c r="BK302" s="156">
        <f>'HARIAN KOMULATIF'!BK302/100*'PROGRES BOBOT'!$J302</f>
        <v>0</v>
      </c>
      <c r="BL302" s="156">
        <f>'HARIAN KOMULATIF'!BL302/100*'PROGRES BOBOT'!$J302</f>
        <v>0</v>
      </c>
      <c r="BM302" s="156">
        <f>'HARIAN KOMULATIF'!BM302/100*'PROGRES BOBOT'!$J302</f>
        <v>0</v>
      </c>
      <c r="BN302" s="156">
        <f>'HARIAN KOMULATIF'!BN302/100*'PROGRES BOBOT'!$J302</f>
        <v>0</v>
      </c>
      <c r="BO302" s="156">
        <f>'HARIAN KOMULATIF'!BO302/100*'PROGRES BOBOT'!$J302</f>
        <v>0</v>
      </c>
      <c r="BP302" s="156">
        <f>'HARIAN KOMULATIF'!BP302/100*'PROGRES BOBOT'!$J302</f>
        <v>0</v>
      </c>
      <c r="BQ302" s="156">
        <f>'HARIAN KOMULATIF'!BQ302/100*'PROGRES BOBOT'!$J302</f>
        <v>0</v>
      </c>
      <c r="BR302" s="156">
        <f>'HARIAN KOMULATIF'!BR302/100*'PROGRES BOBOT'!$J302</f>
        <v>0</v>
      </c>
      <c r="BS302" s="156">
        <f>'HARIAN KOMULATIF'!BS302/100*'PROGRES BOBOT'!$J302</f>
        <v>0</v>
      </c>
      <c r="BT302" s="156">
        <f>'HARIAN KOMULATIF'!BT302/100*'PROGRES BOBOT'!$J302</f>
        <v>0</v>
      </c>
      <c r="BU302" s="156">
        <f>'HARIAN KOMULATIF'!BU302/100*'PROGRES BOBOT'!$J302</f>
        <v>0</v>
      </c>
      <c r="BV302" s="156">
        <f>'HARIAN KOMULATIF'!BV302/100*'PROGRES BOBOT'!$J302</f>
        <v>0</v>
      </c>
      <c r="BW302" s="156">
        <f>'HARIAN KOMULATIF'!BW302/100*'PROGRES BOBOT'!$J302</f>
        <v>0</v>
      </c>
      <c r="BX302" s="156">
        <f>'HARIAN KOMULATIF'!BX302/100*'PROGRES BOBOT'!$J302</f>
        <v>0</v>
      </c>
      <c r="BY302" s="156">
        <f>'HARIAN KOMULATIF'!BY302/100*'PROGRES BOBOT'!$J302</f>
        <v>0</v>
      </c>
      <c r="BZ302" s="156">
        <f>'HARIAN KOMULATIF'!BZ302/100*'PROGRES BOBOT'!$J302</f>
        <v>0</v>
      </c>
      <c r="CA302" s="156">
        <f>'HARIAN KOMULATIF'!CA302/100*'PROGRES BOBOT'!$J302</f>
        <v>0</v>
      </c>
      <c r="CB302" s="156">
        <f>'HARIAN KOMULATIF'!CB302/100*'PROGRES BOBOT'!$J302</f>
        <v>0</v>
      </c>
      <c r="CC302" s="156">
        <f>'HARIAN KOMULATIF'!CC302/100*'PROGRES BOBOT'!$J302</f>
        <v>0</v>
      </c>
      <c r="CD302" s="156">
        <f>'HARIAN KOMULATIF'!CD302/100*'PROGRES BOBOT'!$J302</f>
        <v>0</v>
      </c>
      <c r="CE302" s="156">
        <f>'HARIAN KOMULATIF'!CE302/100*'PROGRES BOBOT'!$J302</f>
        <v>0</v>
      </c>
      <c r="CF302" s="156">
        <f>'HARIAN KOMULATIF'!CF302/100*'PROGRES BOBOT'!$J302</f>
        <v>0</v>
      </c>
      <c r="CG302" s="156">
        <f>'HARIAN KOMULATIF'!CG302/100*'PROGRES BOBOT'!$J302</f>
        <v>0</v>
      </c>
      <c r="CH302" s="156">
        <f>'HARIAN KOMULATIF'!CH302/100*'PROGRES BOBOT'!$J302</f>
        <v>0</v>
      </c>
      <c r="CI302" s="156">
        <f>'HARIAN KOMULATIF'!CI302/100*'PROGRES BOBOT'!$J302</f>
        <v>0</v>
      </c>
      <c r="CJ302" s="156">
        <f>'HARIAN KOMULATIF'!CJ302/100*'PROGRES BOBOT'!$J302</f>
        <v>0</v>
      </c>
      <c r="CK302" s="156">
        <f>'HARIAN KOMULATIF'!CK302/100*'PROGRES BOBOT'!$J302</f>
        <v>0</v>
      </c>
      <c r="CL302" s="156">
        <f>'HARIAN KOMULATIF'!CL302/100*'PROGRES BOBOT'!$J302</f>
        <v>0</v>
      </c>
      <c r="CM302" s="156">
        <f>'HARIAN KOMULATIF'!CM302/100*'PROGRES BOBOT'!$J302</f>
        <v>0</v>
      </c>
      <c r="CN302" s="156">
        <f>'HARIAN KOMULATIF'!CN302/100*'PROGRES BOBOT'!$J302</f>
        <v>0</v>
      </c>
      <c r="CO302" s="156">
        <f>'HARIAN KOMULATIF'!CO302/100*'PROGRES BOBOT'!$J302</f>
        <v>0</v>
      </c>
      <c r="CP302" s="156">
        <f>'HARIAN KOMULATIF'!CP302/100*'PROGRES BOBOT'!$J302</f>
        <v>0</v>
      </c>
      <c r="CQ302" s="156">
        <f>'HARIAN KOMULATIF'!CQ302/100*'PROGRES BOBOT'!$J302</f>
        <v>0</v>
      </c>
      <c r="CR302" s="156">
        <f>'HARIAN KOMULATIF'!CR302/100*'PROGRES BOBOT'!$J302</f>
        <v>0</v>
      </c>
      <c r="CS302" s="156">
        <f>'HARIAN KOMULATIF'!CS302/100*'PROGRES BOBOT'!$J302</f>
        <v>0</v>
      </c>
      <c r="CT302" s="156">
        <f>'HARIAN KOMULATIF'!CT302/100*'PROGRES BOBOT'!$J302</f>
        <v>0</v>
      </c>
      <c r="CU302" s="156">
        <f>'HARIAN KOMULATIF'!CU302/100*'PROGRES BOBOT'!$J302</f>
        <v>0</v>
      </c>
      <c r="CV302" s="156">
        <f>'HARIAN KOMULATIF'!CV302/100*'PROGRES BOBOT'!$J302</f>
        <v>0</v>
      </c>
      <c r="CW302" s="156">
        <f>'HARIAN KOMULATIF'!CW302/100*'PROGRES BOBOT'!$J302</f>
        <v>0</v>
      </c>
      <c r="CX302" s="156">
        <f>'HARIAN KOMULATIF'!CX302/100*'PROGRES BOBOT'!$J302</f>
        <v>0</v>
      </c>
    </row>
    <row r="303" spans="1:102" s="6" customFormat="1" ht="15" customHeight="1">
      <c r="A303" s="23"/>
      <c r="B303" s="75" t="s">
        <v>163</v>
      </c>
      <c r="C303" s="72"/>
      <c r="D303" s="73"/>
      <c r="E303" s="70"/>
      <c r="F303" s="27"/>
      <c r="G303" s="28"/>
      <c r="H303" s="28"/>
      <c r="I303" s="26"/>
      <c r="J303" s="154"/>
      <c r="K303" s="156">
        <f>'HARIAN KOMULATIF'!K303/100*'PROGRES BOBOT'!$J303</f>
        <v>0</v>
      </c>
      <c r="L303" s="156">
        <f>'HARIAN KOMULATIF'!L303/100*'PROGRES BOBOT'!$J303</f>
        <v>0</v>
      </c>
      <c r="M303" s="156">
        <f>'HARIAN KOMULATIF'!M303/100*'PROGRES BOBOT'!$J303</f>
        <v>0</v>
      </c>
      <c r="N303" s="156">
        <f>'HARIAN KOMULATIF'!N303/100*'PROGRES BOBOT'!$J303</f>
        <v>0</v>
      </c>
      <c r="O303" s="156">
        <f>'HARIAN KOMULATIF'!O303/100*'PROGRES BOBOT'!$J303</f>
        <v>0</v>
      </c>
      <c r="P303" s="156">
        <f>'HARIAN KOMULATIF'!P303/100*'PROGRES BOBOT'!$J303</f>
        <v>0</v>
      </c>
      <c r="Q303" s="156">
        <f>'HARIAN KOMULATIF'!Q303/100*'PROGRES BOBOT'!$J303</f>
        <v>0</v>
      </c>
      <c r="R303" s="156">
        <f>'HARIAN KOMULATIF'!R303/100*'PROGRES BOBOT'!$J303</f>
        <v>0</v>
      </c>
      <c r="S303" s="156">
        <f>'HARIAN KOMULATIF'!S303/100*'PROGRES BOBOT'!$J303</f>
        <v>0</v>
      </c>
      <c r="T303" s="156">
        <f>'HARIAN KOMULATIF'!T303/100*'PROGRES BOBOT'!$J303</f>
        <v>0</v>
      </c>
      <c r="U303" s="156">
        <f>'HARIAN KOMULATIF'!U303/100*'PROGRES BOBOT'!$J303</f>
        <v>0</v>
      </c>
      <c r="V303" s="156">
        <f>'HARIAN KOMULATIF'!V303/100*'PROGRES BOBOT'!$J303</f>
        <v>0</v>
      </c>
      <c r="W303" s="156">
        <f>'HARIAN KOMULATIF'!W303/100*'PROGRES BOBOT'!$J303</f>
        <v>0</v>
      </c>
      <c r="X303" s="156">
        <f>'HARIAN KOMULATIF'!X303/100*'PROGRES BOBOT'!$J303</f>
        <v>0</v>
      </c>
      <c r="Y303" s="156">
        <f>'HARIAN KOMULATIF'!Y303/100*'PROGRES BOBOT'!$J303</f>
        <v>0</v>
      </c>
      <c r="Z303" s="156">
        <f>'HARIAN KOMULATIF'!Z303/100*'PROGRES BOBOT'!$J303</f>
        <v>0</v>
      </c>
      <c r="AA303" s="156">
        <f>'HARIAN KOMULATIF'!AA303/100*'PROGRES BOBOT'!$J303</f>
        <v>0</v>
      </c>
      <c r="AB303" s="156">
        <f>'HARIAN KOMULATIF'!AB303/100*'PROGRES BOBOT'!$J303</f>
        <v>0</v>
      </c>
      <c r="AC303" s="156">
        <f>'HARIAN KOMULATIF'!AC303/100*'PROGRES BOBOT'!$J303</f>
        <v>0</v>
      </c>
      <c r="AD303" s="156">
        <f>'HARIAN KOMULATIF'!AD303/100*'PROGRES BOBOT'!$J303</f>
        <v>0</v>
      </c>
      <c r="AE303" s="156">
        <f>'HARIAN KOMULATIF'!AE303/100*'PROGRES BOBOT'!$J303</f>
        <v>0</v>
      </c>
      <c r="AF303" s="156">
        <f>'HARIAN KOMULATIF'!AF303/100*'PROGRES BOBOT'!$J303</f>
        <v>0</v>
      </c>
      <c r="AG303" s="156">
        <f>'HARIAN KOMULATIF'!AG303/100*'PROGRES BOBOT'!$J303</f>
        <v>0</v>
      </c>
      <c r="AH303" s="156">
        <f>'HARIAN KOMULATIF'!AH303/100*'PROGRES BOBOT'!$J303</f>
        <v>0</v>
      </c>
      <c r="AI303" s="156">
        <f>'HARIAN KOMULATIF'!AI303/100*'PROGRES BOBOT'!$J303</f>
        <v>0</v>
      </c>
      <c r="AJ303" s="156">
        <f>'HARIAN KOMULATIF'!AJ303/100*'PROGRES BOBOT'!$J303</f>
        <v>0</v>
      </c>
      <c r="AK303" s="156">
        <f>'HARIAN KOMULATIF'!AK303/100*'PROGRES BOBOT'!$J303</f>
        <v>0</v>
      </c>
      <c r="AL303" s="156">
        <f>'HARIAN KOMULATIF'!AL303/100*'PROGRES BOBOT'!$J303</f>
        <v>0</v>
      </c>
      <c r="AM303" s="156">
        <f>'HARIAN KOMULATIF'!AM303/100*'PROGRES BOBOT'!$J303</f>
        <v>0</v>
      </c>
      <c r="AN303" s="156">
        <f>'HARIAN KOMULATIF'!AN303/100*'PROGRES BOBOT'!$J303</f>
        <v>0</v>
      </c>
      <c r="AO303" s="156">
        <f>'HARIAN KOMULATIF'!AO303/100*'PROGRES BOBOT'!$J303</f>
        <v>0</v>
      </c>
      <c r="AP303" s="156">
        <f>'HARIAN KOMULATIF'!AP303/100*'PROGRES BOBOT'!$J303</f>
        <v>0</v>
      </c>
      <c r="AQ303" s="156">
        <f>'HARIAN KOMULATIF'!AQ303/100*'PROGRES BOBOT'!$J303</f>
        <v>0</v>
      </c>
      <c r="AR303" s="156">
        <f>'HARIAN KOMULATIF'!AR303/100*'PROGRES BOBOT'!$J303</f>
        <v>0</v>
      </c>
      <c r="AS303" s="156">
        <f>'HARIAN KOMULATIF'!AS303/100*'PROGRES BOBOT'!$J303</f>
        <v>0</v>
      </c>
      <c r="AT303" s="156">
        <f>'HARIAN KOMULATIF'!AT303/100*'PROGRES BOBOT'!$J303</f>
        <v>0</v>
      </c>
      <c r="AU303" s="156">
        <f>'HARIAN KOMULATIF'!AU303/100*'PROGRES BOBOT'!$J303</f>
        <v>0</v>
      </c>
      <c r="AV303" s="156">
        <f>'HARIAN KOMULATIF'!AV303/100*'PROGRES BOBOT'!$J303</f>
        <v>0</v>
      </c>
      <c r="AW303" s="156">
        <f>'HARIAN KOMULATIF'!AW303/100*'PROGRES BOBOT'!$J303</f>
        <v>0</v>
      </c>
      <c r="AX303" s="156">
        <f>'HARIAN KOMULATIF'!AX303/100*'PROGRES BOBOT'!$J303</f>
        <v>0</v>
      </c>
      <c r="AY303" s="156">
        <f>'HARIAN KOMULATIF'!AY303/100*'PROGRES BOBOT'!$J303</f>
        <v>0</v>
      </c>
      <c r="AZ303" s="156">
        <f>'HARIAN KOMULATIF'!AZ303/100*'PROGRES BOBOT'!$J303</f>
        <v>0</v>
      </c>
      <c r="BA303" s="156">
        <f>'HARIAN KOMULATIF'!BA303/100*'PROGRES BOBOT'!$J303</f>
        <v>0</v>
      </c>
      <c r="BB303" s="156">
        <f>'HARIAN KOMULATIF'!BB303/100*'PROGRES BOBOT'!$J303</f>
        <v>0</v>
      </c>
      <c r="BC303" s="156">
        <f>'HARIAN KOMULATIF'!BC303/100*'PROGRES BOBOT'!$J303</f>
        <v>0</v>
      </c>
      <c r="BD303" s="156">
        <f>'HARIAN KOMULATIF'!BD303/100*'PROGRES BOBOT'!$J303</f>
        <v>0</v>
      </c>
      <c r="BE303" s="156">
        <f>'HARIAN KOMULATIF'!BE303/100*'PROGRES BOBOT'!$J303</f>
        <v>0</v>
      </c>
      <c r="BF303" s="156">
        <f>'HARIAN KOMULATIF'!BF303/100*'PROGRES BOBOT'!$J303</f>
        <v>0</v>
      </c>
      <c r="BG303" s="156">
        <f>'HARIAN KOMULATIF'!BG303/100*'PROGRES BOBOT'!$J303</f>
        <v>0</v>
      </c>
      <c r="BH303" s="156">
        <f>'HARIAN KOMULATIF'!BH303/100*'PROGRES BOBOT'!$J303</f>
        <v>0</v>
      </c>
      <c r="BI303" s="156">
        <f>'HARIAN KOMULATIF'!BI303/100*'PROGRES BOBOT'!$J303</f>
        <v>0</v>
      </c>
      <c r="BJ303" s="156">
        <f>'HARIAN KOMULATIF'!BJ303/100*'PROGRES BOBOT'!$J303</f>
        <v>0</v>
      </c>
      <c r="BK303" s="156">
        <f>'HARIAN KOMULATIF'!BK303/100*'PROGRES BOBOT'!$J303</f>
        <v>0</v>
      </c>
      <c r="BL303" s="156">
        <f>'HARIAN KOMULATIF'!BL303/100*'PROGRES BOBOT'!$J303</f>
        <v>0</v>
      </c>
      <c r="BM303" s="156">
        <f>'HARIAN KOMULATIF'!BM303/100*'PROGRES BOBOT'!$J303</f>
        <v>0</v>
      </c>
      <c r="BN303" s="156">
        <f>'HARIAN KOMULATIF'!BN303/100*'PROGRES BOBOT'!$J303</f>
        <v>0</v>
      </c>
      <c r="BO303" s="156">
        <f>'HARIAN KOMULATIF'!BO303/100*'PROGRES BOBOT'!$J303</f>
        <v>0</v>
      </c>
      <c r="BP303" s="156">
        <f>'HARIAN KOMULATIF'!BP303/100*'PROGRES BOBOT'!$J303</f>
        <v>0</v>
      </c>
      <c r="BQ303" s="156">
        <f>'HARIAN KOMULATIF'!BQ303/100*'PROGRES BOBOT'!$J303</f>
        <v>0</v>
      </c>
      <c r="BR303" s="156">
        <f>'HARIAN KOMULATIF'!BR303/100*'PROGRES BOBOT'!$J303</f>
        <v>0</v>
      </c>
      <c r="BS303" s="156">
        <f>'HARIAN KOMULATIF'!BS303/100*'PROGRES BOBOT'!$J303</f>
        <v>0</v>
      </c>
      <c r="BT303" s="156">
        <f>'HARIAN KOMULATIF'!BT303/100*'PROGRES BOBOT'!$J303</f>
        <v>0</v>
      </c>
      <c r="BU303" s="156">
        <f>'HARIAN KOMULATIF'!BU303/100*'PROGRES BOBOT'!$J303</f>
        <v>0</v>
      </c>
      <c r="BV303" s="156">
        <f>'HARIAN KOMULATIF'!BV303/100*'PROGRES BOBOT'!$J303</f>
        <v>0</v>
      </c>
      <c r="BW303" s="156">
        <f>'HARIAN KOMULATIF'!BW303/100*'PROGRES BOBOT'!$J303</f>
        <v>0</v>
      </c>
      <c r="BX303" s="156">
        <f>'HARIAN KOMULATIF'!BX303/100*'PROGRES BOBOT'!$J303</f>
        <v>0</v>
      </c>
      <c r="BY303" s="156">
        <f>'HARIAN KOMULATIF'!BY303/100*'PROGRES BOBOT'!$J303</f>
        <v>0</v>
      </c>
      <c r="BZ303" s="156">
        <f>'HARIAN KOMULATIF'!BZ303/100*'PROGRES BOBOT'!$J303</f>
        <v>0</v>
      </c>
      <c r="CA303" s="156">
        <f>'HARIAN KOMULATIF'!CA303/100*'PROGRES BOBOT'!$J303</f>
        <v>0</v>
      </c>
      <c r="CB303" s="156">
        <f>'HARIAN KOMULATIF'!CB303/100*'PROGRES BOBOT'!$J303</f>
        <v>0</v>
      </c>
      <c r="CC303" s="156">
        <f>'HARIAN KOMULATIF'!CC303/100*'PROGRES BOBOT'!$J303</f>
        <v>0</v>
      </c>
      <c r="CD303" s="156">
        <f>'HARIAN KOMULATIF'!CD303/100*'PROGRES BOBOT'!$J303</f>
        <v>0</v>
      </c>
      <c r="CE303" s="156">
        <f>'HARIAN KOMULATIF'!CE303/100*'PROGRES BOBOT'!$J303</f>
        <v>0</v>
      </c>
      <c r="CF303" s="156">
        <f>'HARIAN KOMULATIF'!CF303/100*'PROGRES BOBOT'!$J303</f>
        <v>0</v>
      </c>
      <c r="CG303" s="156">
        <f>'HARIAN KOMULATIF'!CG303/100*'PROGRES BOBOT'!$J303</f>
        <v>0</v>
      </c>
      <c r="CH303" s="156">
        <f>'HARIAN KOMULATIF'!CH303/100*'PROGRES BOBOT'!$J303</f>
        <v>0</v>
      </c>
      <c r="CI303" s="156">
        <f>'HARIAN KOMULATIF'!CI303/100*'PROGRES BOBOT'!$J303</f>
        <v>0</v>
      </c>
      <c r="CJ303" s="156">
        <f>'HARIAN KOMULATIF'!CJ303/100*'PROGRES BOBOT'!$J303</f>
        <v>0</v>
      </c>
      <c r="CK303" s="156">
        <f>'HARIAN KOMULATIF'!CK303/100*'PROGRES BOBOT'!$J303</f>
        <v>0</v>
      </c>
      <c r="CL303" s="156">
        <f>'HARIAN KOMULATIF'!CL303/100*'PROGRES BOBOT'!$J303</f>
        <v>0</v>
      </c>
      <c r="CM303" s="156">
        <f>'HARIAN KOMULATIF'!CM303/100*'PROGRES BOBOT'!$J303</f>
        <v>0</v>
      </c>
      <c r="CN303" s="156">
        <f>'HARIAN KOMULATIF'!CN303/100*'PROGRES BOBOT'!$J303</f>
        <v>0</v>
      </c>
      <c r="CO303" s="156">
        <f>'HARIAN KOMULATIF'!CO303/100*'PROGRES BOBOT'!$J303</f>
        <v>0</v>
      </c>
      <c r="CP303" s="156">
        <f>'HARIAN KOMULATIF'!CP303/100*'PROGRES BOBOT'!$J303</f>
        <v>0</v>
      </c>
      <c r="CQ303" s="156">
        <f>'HARIAN KOMULATIF'!CQ303/100*'PROGRES BOBOT'!$J303</f>
        <v>0</v>
      </c>
      <c r="CR303" s="156">
        <f>'HARIAN KOMULATIF'!CR303/100*'PROGRES BOBOT'!$J303</f>
        <v>0</v>
      </c>
      <c r="CS303" s="156">
        <f>'HARIAN KOMULATIF'!CS303/100*'PROGRES BOBOT'!$J303</f>
        <v>0</v>
      </c>
      <c r="CT303" s="156">
        <f>'HARIAN KOMULATIF'!CT303/100*'PROGRES BOBOT'!$J303</f>
        <v>0</v>
      </c>
      <c r="CU303" s="156">
        <f>'HARIAN KOMULATIF'!CU303/100*'PROGRES BOBOT'!$J303</f>
        <v>0</v>
      </c>
      <c r="CV303" s="156">
        <f>'HARIAN KOMULATIF'!CV303/100*'PROGRES BOBOT'!$J303</f>
        <v>0</v>
      </c>
      <c r="CW303" s="156">
        <f>'HARIAN KOMULATIF'!CW303/100*'PROGRES BOBOT'!$J303</f>
        <v>0</v>
      </c>
      <c r="CX303" s="156">
        <f>'HARIAN KOMULATIF'!CX303/100*'PROGRES BOBOT'!$J303</f>
        <v>0</v>
      </c>
    </row>
    <row r="304" spans="1:102" s="6" customFormat="1" ht="15" customHeight="1">
      <c r="A304" s="23">
        <v>1</v>
      </c>
      <c r="B304" s="74" t="s">
        <v>164</v>
      </c>
      <c r="C304" s="76"/>
      <c r="D304" s="77"/>
      <c r="E304" s="78"/>
      <c r="F304" s="29">
        <v>12</v>
      </c>
      <c r="G304" s="23" t="s">
        <v>7</v>
      </c>
      <c r="H304" s="31">
        <v>44572.41</v>
      </c>
      <c r="I304" s="32">
        <f>F304*H304</f>
        <v>534868.92000000004</v>
      </c>
      <c r="J304" s="154">
        <f t="shared" si="48"/>
        <v>5.3486768690691792E-2</v>
      </c>
      <c r="K304" s="156">
        <f>'HARIAN KOMULATIF'!K304/100*'PROGRES BOBOT'!$J304</f>
        <v>0</v>
      </c>
      <c r="L304" s="156">
        <f>'HARIAN KOMULATIF'!L304/100*'PROGRES BOBOT'!$J304</f>
        <v>0</v>
      </c>
      <c r="M304" s="156">
        <f>'HARIAN KOMULATIF'!M304/100*'PROGRES BOBOT'!$J304</f>
        <v>0</v>
      </c>
      <c r="N304" s="156">
        <f>'HARIAN KOMULATIF'!N304/100*'PROGRES BOBOT'!$J304</f>
        <v>0</v>
      </c>
      <c r="O304" s="156">
        <f>'HARIAN KOMULATIF'!O304/100*'PROGRES BOBOT'!$J304</f>
        <v>0</v>
      </c>
      <c r="P304" s="156">
        <f>'HARIAN KOMULATIF'!P304/100*'PROGRES BOBOT'!$J304</f>
        <v>0</v>
      </c>
      <c r="Q304" s="156">
        <f>'HARIAN KOMULATIF'!Q304/100*'PROGRES BOBOT'!$J304</f>
        <v>0</v>
      </c>
      <c r="R304" s="156">
        <f>'HARIAN KOMULATIF'!R304/100*'PROGRES BOBOT'!$J304</f>
        <v>0</v>
      </c>
      <c r="S304" s="156">
        <f>'HARIAN KOMULATIF'!S304/100*'PROGRES BOBOT'!$J304</f>
        <v>0</v>
      </c>
      <c r="T304" s="156">
        <f>'HARIAN KOMULATIF'!T304/100*'PROGRES BOBOT'!$J304</f>
        <v>0</v>
      </c>
      <c r="U304" s="156">
        <f>'HARIAN KOMULATIF'!U304/100*'PROGRES BOBOT'!$J304</f>
        <v>0</v>
      </c>
      <c r="V304" s="156">
        <f>'HARIAN KOMULATIF'!V304/100*'PROGRES BOBOT'!$J304</f>
        <v>0</v>
      </c>
      <c r="W304" s="156">
        <f>'HARIAN KOMULATIF'!W304/100*'PROGRES BOBOT'!$J304</f>
        <v>0</v>
      </c>
      <c r="X304" s="156">
        <f>'HARIAN KOMULATIF'!X304/100*'PROGRES BOBOT'!$J304</f>
        <v>0</v>
      </c>
      <c r="Y304" s="156">
        <f>'HARIAN KOMULATIF'!Y304/100*'PROGRES BOBOT'!$J304</f>
        <v>0</v>
      </c>
      <c r="Z304" s="156">
        <f>'HARIAN KOMULATIF'!Z304/100*'PROGRES BOBOT'!$J304</f>
        <v>0</v>
      </c>
      <c r="AA304" s="156">
        <f>'HARIAN KOMULATIF'!AA304/100*'PROGRES BOBOT'!$J304</f>
        <v>0</v>
      </c>
      <c r="AB304" s="156">
        <f>'HARIAN KOMULATIF'!AB304/100*'PROGRES BOBOT'!$J304</f>
        <v>0</v>
      </c>
      <c r="AC304" s="156">
        <f>'HARIAN KOMULATIF'!AC304/100*'PROGRES BOBOT'!$J304</f>
        <v>0</v>
      </c>
      <c r="AD304" s="156">
        <f>'HARIAN KOMULATIF'!AD304/100*'PROGRES BOBOT'!$J304</f>
        <v>0</v>
      </c>
      <c r="AE304" s="156">
        <f>'HARIAN KOMULATIF'!AE304/100*'PROGRES BOBOT'!$J304</f>
        <v>0</v>
      </c>
      <c r="AF304" s="156">
        <f>'HARIAN KOMULATIF'!AF304/100*'PROGRES BOBOT'!$J304</f>
        <v>0</v>
      </c>
      <c r="AG304" s="156">
        <f>'HARIAN KOMULATIF'!AG304/100*'PROGRES BOBOT'!$J304</f>
        <v>0</v>
      </c>
      <c r="AH304" s="156">
        <f>'HARIAN KOMULATIF'!AH304/100*'PROGRES BOBOT'!$J304</f>
        <v>0</v>
      </c>
      <c r="AI304" s="156">
        <f>'HARIAN KOMULATIF'!AI304/100*'PROGRES BOBOT'!$J304</f>
        <v>0</v>
      </c>
      <c r="AJ304" s="156">
        <f>'HARIAN KOMULATIF'!AJ304/100*'PROGRES BOBOT'!$J304</f>
        <v>0</v>
      </c>
      <c r="AK304" s="156">
        <f>'HARIAN KOMULATIF'!AK304/100*'PROGRES BOBOT'!$J304</f>
        <v>0</v>
      </c>
      <c r="AL304" s="156">
        <f>'HARIAN KOMULATIF'!AL304/100*'PROGRES BOBOT'!$J304</f>
        <v>0</v>
      </c>
      <c r="AM304" s="156">
        <f>'HARIAN KOMULATIF'!AM304/100*'PROGRES BOBOT'!$J304</f>
        <v>0</v>
      </c>
      <c r="AN304" s="156">
        <f>'HARIAN KOMULATIF'!AN304/100*'PROGRES BOBOT'!$J304</f>
        <v>0</v>
      </c>
      <c r="AO304" s="156">
        <f>'HARIAN KOMULATIF'!AO304/100*'PROGRES BOBOT'!$J304</f>
        <v>0</v>
      </c>
      <c r="AP304" s="156">
        <f>'HARIAN KOMULATIF'!AP304/100*'PROGRES BOBOT'!$J304</f>
        <v>0</v>
      </c>
      <c r="AQ304" s="156">
        <f>'HARIAN KOMULATIF'!AQ304/100*'PROGRES BOBOT'!$J304</f>
        <v>0</v>
      </c>
      <c r="AR304" s="156">
        <f>'HARIAN KOMULATIF'!AR304/100*'PROGRES BOBOT'!$J304</f>
        <v>0</v>
      </c>
      <c r="AS304" s="156">
        <f>'HARIAN KOMULATIF'!AS304/100*'PROGRES BOBOT'!$J304</f>
        <v>0</v>
      </c>
      <c r="AT304" s="156">
        <f>'HARIAN KOMULATIF'!AT304/100*'PROGRES BOBOT'!$J304</f>
        <v>0</v>
      </c>
      <c r="AU304" s="156">
        <f>'HARIAN KOMULATIF'!AU304/100*'PROGRES BOBOT'!$J304</f>
        <v>0</v>
      </c>
      <c r="AV304" s="156">
        <f>'HARIAN KOMULATIF'!AV304/100*'PROGRES BOBOT'!$J304</f>
        <v>0</v>
      </c>
      <c r="AW304" s="156">
        <f>'HARIAN KOMULATIF'!AW304/100*'PROGRES BOBOT'!$J304</f>
        <v>0</v>
      </c>
      <c r="AX304" s="156">
        <f>'HARIAN KOMULATIF'!AX304/100*'PROGRES BOBOT'!$J304</f>
        <v>0</v>
      </c>
      <c r="AY304" s="156">
        <f>'HARIAN KOMULATIF'!AY304/100*'PROGRES BOBOT'!$J304</f>
        <v>0</v>
      </c>
      <c r="AZ304" s="156">
        <f>'HARIAN KOMULATIF'!AZ304/100*'PROGRES BOBOT'!$J304</f>
        <v>0</v>
      </c>
      <c r="BA304" s="156">
        <f>'HARIAN KOMULATIF'!BA304/100*'PROGRES BOBOT'!$J304</f>
        <v>0</v>
      </c>
      <c r="BB304" s="156">
        <f>'HARIAN KOMULATIF'!BB304/100*'PROGRES BOBOT'!$J304</f>
        <v>0</v>
      </c>
      <c r="BC304" s="156">
        <f>'HARIAN KOMULATIF'!BC304/100*'PROGRES BOBOT'!$J304</f>
        <v>0</v>
      </c>
      <c r="BD304" s="156">
        <f>'HARIAN KOMULATIF'!BD304/100*'PROGRES BOBOT'!$J304</f>
        <v>0</v>
      </c>
      <c r="BE304" s="156">
        <f>'HARIAN KOMULATIF'!BE304/100*'PROGRES BOBOT'!$J304</f>
        <v>0</v>
      </c>
      <c r="BF304" s="156">
        <f>'HARIAN KOMULATIF'!BF304/100*'PROGRES BOBOT'!$J304</f>
        <v>0</v>
      </c>
      <c r="BG304" s="156">
        <f>'HARIAN KOMULATIF'!BG304/100*'PROGRES BOBOT'!$J304</f>
        <v>0</v>
      </c>
      <c r="BH304" s="156">
        <f>'HARIAN KOMULATIF'!BH304/100*'PROGRES BOBOT'!$J304</f>
        <v>0</v>
      </c>
      <c r="BI304" s="156">
        <f>'HARIAN KOMULATIF'!BI304/100*'PROGRES BOBOT'!$J304</f>
        <v>0</v>
      </c>
      <c r="BJ304" s="156">
        <f>'HARIAN KOMULATIF'!BJ304/100*'PROGRES BOBOT'!$J304</f>
        <v>0</v>
      </c>
      <c r="BK304" s="156">
        <f>'HARIAN KOMULATIF'!BK304/100*'PROGRES BOBOT'!$J304</f>
        <v>0</v>
      </c>
      <c r="BL304" s="156">
        <f>'HARIAN KOMULATIF'!BL304/100*'PROGRES BOBOT'!$J304</f>
        <v>0</v>
      </c>
      <c r="BM304" s="156">
        <f>'HARIAN KOMULATIF'!BM304/100*'PROGRES BOBOT'!$J304</f>
        <v>0</v>
      </c>
      <c r="BN304" s="156">
        <f>'HARIAN KOMULATIF'!BN304/100*'PROGRES BOBOT'!$J304</f>
        <v>0</v>
      </c>
      <c r="BO304" s="156">
        <f>'HARIAN KOMULATIF'!BO304/100*'PROGRES BOBOT'!$J304</f>
        <v>0</v>
      </c>
      <c r="BP304" s="156">
        <f>'HARIAN KOMULATIF'!BP304/100*'PROGRES BOBOT'!$J304</f>
        <v>0</v>
      </c>
      <c r="BQ304" s="156">
        <f>'HARIAN KOMULATIF'!BQ304/100*'PROGRES BOBOT'!$J304</f>
        <v>0</v>
      </c>
      <c r="BR304" s="156">
        <f>'HARIAN KOMULATIF'!BR304/100*'PROGRES BOBOT'!$J304</f>
        <v>0</v>
      </c>
      <c r="BS304" s="156">
        <f>'HARIAN KOMULATIF'!BS304/100*'PROGRES BOBOT'!$J304</f>
        <v>0</v>
      </c>
      <c r="BT304" s="156">
        <f>'HARIAN KOMULATIF'!BT304/100*'PROGRES BOBOT'!$J304</f>
        <v>0</v>
      </c>
      <c r="BU304" s="156">
        <f>'HARIAN KOMULATIF'!BU304/100*'PROGRES BOBOT'!$J304</f>
        <v>0</v>
      </c>
      <c r="BV304" s="156">
        <f>'HARIAN KOMULATIF'!BV304/100*'PROGRES BOBOT'!$J304</f>
        <v>0</v>
      </c>
      <c r="BW304" s="156">
        <f>'HARIAN KOMULATIF'!BW304/100*'PROGRES BOBOT'!$J304</f>
        <v>0</v>
      </c>
      <c r="BX304" s="156">
        <f>'HARIAN KOMULATIF'!BX304/100*'PROGRES BOBOT'!$J304</f>
        <v>0</v>
      </c>
      <c r="BY304" s="156">
        <f>'HARIAN KOMULATIF'!BY304/100*'PROGRES BOBOT'!$J304</f>
        <v>0</v>
      </c>
      <c r="BZ304" s="156">
        <f>'HARIAN KOMULATIF'!BZ304/100*'PROGRES BOBOT'!$J304</f>
        <v>0</v>
      </c>
      <c r="CA304" s="156">
        <f>'HARIAN KOMULATIF'!CA304/100*'PROGRES BOBOT'!$J304</f>
        <v>0</v>
      </c>
      <c r="CB304" s="156">
        <f>'HARIAN KOMULATIF'!CB304/100*'PROGRES BOBOT'!$J304</f>
        <v>0</v>
      </c>
      <c r="CC304" s="156">
        <f>'HARIAN KOMULATIF'!CC304/100*'PROGRES BOBOT'!$J304</f>
        <v>0</v>
      </c>
      <c r="CD304" s="156">
        <f>'HARIAN KOMULATIF'!CD304/100*'PROGRES BOBOT'!$J304</f>
        <v>0</v>
      </c>
      <c r="CE304" s="156">
        <f>'HARIAN KOMULATIF'!CE304/100*'PROGRES BOBOT'!$J304</f>
        <v>0</v>
      </c>
      <c r="CF304" s="156">
        <f>'HARIAN KOMULATIF'!CF304/100*'PROGRES BOBOT'!$J304</f>
        <v>0</v>
      </c>
      <c r="CG304" s="156">
        <f>'HARIAN KOMULATIF'!CG304/100*'PROGRES BOBOT'!$J304</f>
        <v>0</v>
      </c>
      <c r="CH304" s="156">
        <f>'HARIAN KOMULATIF'!CH304/100*'PROGRES BOBOT'!$J304</f>
        <v>0</v>
      </c>
      <c r="CI304" s="156">
        <f>'HARIAN KOMULATIF'!CI304/100*'PROGRES BOBOT'!$J304</f>
        <v>0</v>
      </c>
      <c r="CJ304" s="156">
        <f>'HARIAN KOMULATIF'!CJ304/100*'PROGRES BOBOT'!$J304</f>
        <v>0</v>
      </c>
      <c r="CK304" s="156">
        <f>'HARIAN KOMULATIF'!CK304/100*'PROGRES BOBOT'!$J304</f>
        <v>0</v>
      </c>
      <c r="CL304" s="156">
        <f>'HARIAN KOMULATIF'!CL304/100*'PROGRES BOBOT'!$J304</f>
        <v>0</v>
      </c>
      <c r="CM304" s="156">
        <f>'HARIAN KOMULATIF'!CM304/100*'PROGRES BOBOT'!$J304</f>
        <v>0</v>
      </c>
      <c r="CN304" s="156">
        <f>'HARIAN KOMULATIF'!CN304/100*'PROGRES BOBOT'!$J304</f>
        <v>0</v>
      </c>
      <c r="CO304" s="156">
        <f>'HARIAN KOMULATIF'!CO304/100*'PROGRES BOBOT'!$J304</f>
        <v>0</v>
      </c>
      <c r="CP304" s="156">
        <f>'HARIAN KOMULATIF'!CP304/100*'PROGRES BOBOT'!$J304</f>
        <v>0</v>
      </c>
      <c r="CQ304" s="156">
        <f>'HARIAN KOMULATIF'!CQ304/100*'PROGRES BOBOT'!$J304</f>
        <v>0</v>
      </c>
      <c r="CR304" s="156">
        <f>'HARIAN KOMULATIF'!CR304/100*'PROGRES BOBOT'!$J304</f>
        <v>0</v>
      </c>
      <c r="CS304" s="156">
        <f>'HARIAN KOMULATIF'!CS304/100*'PROGRES BOBOT'!$J304</f>
        <v>0</v>
      </c>
      <c r="CT304" s="156">
        <f>'HARIAN KOMULATIF'!CT304/100*'PROGRES BOBOT'!$J304</f>
        <v>0</v>
      </c>
      <c r="CU304" s="156">
        <f>'HARIAN KOMULATIF'!CU304/100*'PROGRES BOBOT'!$J304</f>
        <v>0</v>
      </c>
      <c r="CV304" s="156">
        <f>'HARIAN KOMULATIF'!CV304/100*'PROGRES BOBOT'!$J304</f>
        <v>0</v>
      </c>
      <c r="CW304" s="156">
        <f>'HARIAN KOMULATIF'!CW304/100*'PROGRES BOBOT'!$J304</f>
        <v>0</v>
      </c>
      <c r="CX304" s="156">
        <f>'HARIAN KOMULATIF'!CX304/100*'PROGRES BOBOT'!$J304</f>
        <v>0</v>
      </c>
    </row>
    <row r="305" spans="1:102" s="6" customFormat="1" ht="15" customHeight="1">
      <c r="A305" s="23">
        <v>2</v>
      </c>
      <c r="B305" s="74" t="s">
        <v>165</v>
      </c>
      <c r="C305" s="76"/>
      <c r="D305" s="77"/>
      <c r="E305" s="78"/>
      <c r="F305" s="29">
        <v>5</v>
      </c>
      <c r="G305" s="23" t="s">
        <v>7</v>
      </c>
      <c r="H305" s="31">
        <v>49074.16</v>
      </c>
      <c r="I305" s="32">
        <f>F305*H305</f>
        <v>245370.80000000002</v>
      </c>
      <c r="J305" s="154">
        <f t="shared" si="48"/>
        <v>2.4537023431927953E-2</v>
      </c>
      <c r="K305" s="156">
        <f>'HARIAN KOMULATIF'!K305/100*'PROGRES BOBOT'!$J305</f>
        <v>0</v>
      </c>
      <c r="L305" s="156">
        <f>'HARIAN KOMULATIF'!L305/100*'PROGRES BOBOT'!$J305</f>
        <v>0</v>
      </c>
      <c r="M305" s="156">
        <f>'HARIAN KOMULATIF'!M305/100*'PROGRES BOBOT'!$J305</f>
        <v>0</v>
      </c>
      <c r="N305" s="156">
        <f>'HARIAN KOMULATIF'!N305/100*'PROGRES BOBOT'!$J305</f>
        <v>0</v>
      </c>
      <c r="O305" s="156">
        <f>'HARIAN KOMULATIF'!O305/100*'PROGRES BOBOT'!$J305</f>
        <v>0</v>
      </c>
      <c r="P305" s="156">
        <f>'HARIAN KOMULATIF'!P305/100*'PROGRES BOBOT'!$J305</f>
        <v>0</v>
      </c>
      <c r="Q305" s="156">
        <f>'HARIAN KOMULATIF'!Q305/100*'PROGRES BOBOT'!$J305</f>
        <v>0</v>
      </c>
      <c r="R305" s="156">
        <f>'HARIAN KOMULATIF'!R305/100*'PROGRES BOBOT'!$J305</f>
        <v>0</v>
      </c>
      <c r="S305" s="156">
        <f>'HARIAN KOMULATIF'!S305/100*'PROGRES BOBOT'!$J305</f>
        <v>0</v>
      </c>
      <c r="T305" s="156">
        <f>'HARIAN KOMULATIF'!T305/100*'PROGRES BOBOT'!$J305</f>
        <v>0</v>
      </c>
      <c r="U305" s="156">
        <f>'HARIAN KOMULATIF'!U305/100*'PROGRES BOBOT'!$J305</f>
        <v>0</v>
      </c>
      <c r="V305" s="156">
        <f>'HARIAN KOMULATIF'!V305/100*'PROGRES BOBOT'!$J305</f>
        <v>0</v>
      </c>
      <c r="W305" s="156">
        <f>'HARIAN KOMULATIF'!W305/100*'PROGRES BOBOT'!$J305</f>
        <v>0</v>
      </c>
      <c r="X305" s="156">
        <f>'HARIAN KOMULATIF'!X305/100*'PROGRES BOBOT'!$J305</f>
        <v>0</v>
      </c>
      <c r="Y305" s="156">
        <f>'HARIAN KOMULATIF'!Y305/100*'PROGRES BOBOT'!$J305</f>
        <v>0</v>
      </c>
      <c r="Z305" s="156">
        <f>'HARIAN KOMULATIF'!Z305/100*'PROGRES BOBOT'!$J305</f>
        <v>0</v>
      </c>
      <c r="AA305" s="156">
        <f>'HARIAN KOMULATIF'!AA305/100*'PROGRES BOBOT'!$J305</f>
        <v>0</v>
      </c>
      <c r="AB305" s="156">
        <f>'HARIAN KOMULATIF'!AB305/100*'PROGRES BOBOT'!$J305</f>
        <v>0</v>
      </c>
      <c r="AC305" s="156">
        <f>'HARIAN KOMULATIF'!AC305/100*'PROGRES BOBOT'!$J305</f>
        <v>0</v>
      </c>
      <c r="AD305" s="156">
        <f>'HARIAN KOMULATIF'!AD305/100*'PROGRES BOBOT'!$J305</f>
        <v>0</v>
      </c>
      <c r="AE305" s="156">
        <f>'HARIAN KOMULATIF'!AE305/100*'PROGRES BOBOT'!$J305</f>
        <v>0</v>
      </c>
      <c r="AF305" s="156">
        <f>'HARIAN KOMULATIF'!AF305/100*'PROGRES BOBOT'!$J305</f>
        <v>0</v>
      </c>
      <c r="AG305" s="156">
        <f>'HARIAN KOMULATIF'!AG305/100*'PROGRES BOBOT'!$J305</f>
        <v>0</v>
      </c>
      <c r="AH305" s="156">
        <f>'HARIAN KOMULATIF'!AH305/100*'PROGRES BOBOT'!$J305</f>
        <v>0</v>
      </c>
      <c r="AI305" s="156">
        <f>'HARIAN KOMULATIF'!AI305/100*'PROGRES BOBOT'!$J305</f>
        <v>0</v>
      </c>
      <c r="AJ305" s="156">
        <f>'HARIAN KOMULATIF'!AJ305/100*'PROGRES BOBOT'!$J305</f>
        <v>0</v>
      </c>
      <c r="AK305" s="156">
        <f>'HARIAN KOMULATIF'!AK305/100*'PROGRES BOBOT'!$J305</f>
        <v>0</v>
      </c>
      <c r="AL305" s="156">
        <f>'HARIAN KOMULATIF'!AL305/100*'PROGRES BOBOT'!$J305</f>
        <v>0</v>
      </c>
      <c r="AM305" s="156">
        <f>'HARIAN KOMULATIF'!AM305/100*'PROGRES BOBOT'!$J305</f>
        <v>0</v>
      </c>
      <c r="AN305" s="156">
        <f>'HARIAN KOMULATIF'!AN305/100*'PROGRES BOBOT'!$J305</f>
        <v>0</v>
      </c>
      <c r="AO305" s="156">
        <f>'HARIAN KOMULATIF'!AO305/100*'PROGRES BOBOT'!$J305</f>
        <v>0</v>
      </c>
      <c r="AP305" s="156">
        <f>'HARIAN KOMULATIF'!AP305/100*'PROGRES BOBOT'!$J305</f>
        <v>0</v>
      </c>
      <c r="AQ305" s="156">
        <f>'HARIAN KOMULATIF'!AQ305/100*'PROGRES BOBOT'!$J305</f>
        <v>0</v>
      </c>
      <c r="AR305" s="156">
        <f>'HARIAN KOMULATIF'!AR305/100*'PROGRES BOBOT'!$J305</f>
        <v>0</v>
      </c>
      <c r="AS305" s="156">
        <f>'HARIAN KOMULATIF'!AS305/100*'PROGRES BOBOT'!$J305</f>
        <v>0</v>
      </c>
      <c r="AT305" s="156">
        <f>'HARIAN KOMULATIF'!AT305/100*'PROGRES BOBOT'!$J305</f>
        <v>0</v>
      </c>
      <c r="AU305" s="156">
        <f>'HARIAN KOMULATIF'!AU305/100*'PROGRES BOBOT'!$J305</f>
        <v>0</v>
      </c>
      <c r="AV305" s="156">
        <f>'HARIAN KOMULATIF'!AV305/100*'PROGRES BOBOT'!$J305</f>
        <v>0</v>
      </c>
      <c r="AW305" s="156">
        <f>'HARIAN KOMULATIF'!AW305/100*'PROGRES BOBOT'!$J305</f>
        <v>0</v>
      </c>
      <c r="AX305" s="156">
        <f>'HARIAN KOMULATIF'!AX305/100*'PROGRES BOBOT'!$J305</f>
        <v>0</v>
      </c>
      <c r="AY305" s="156">
        <f>'HARIAN KOMULATIF'!AY305/100*'PROGRES BOBOT'!$J305</f>
        <v>0</v>
      </c>
      <c r="AZ305" s="156">
        <f>'HARIAN KOMULATIF'!AZ305/100*'PROGRES BOBOT'!$J305</f>
        <v>0</v>
      </c>
      <c r="BA305" s="156">
        <f>'HARIAN KOMULATIF'!BA305/100*'PROGRES BOBOT'!$J305</f>
        <v>0</v>
      </c>
      <c r="BB305" s="156">
        <f>'HARIAN KOMULATIF'!BB305/100*'PROGRES BOBOT'!$J305</f>
        <v>0</v>
      </c>
      <c r="BC305" s="156">
        <f>'HARIAN KOMULATIF'!BC305/100*'PROGRES BOBOT'!$J305</f>
        <v>0</v>
      </c>
      <c r="BD305" s="156">
        <f>'HARIAN KOMULATIF'!BD305/100*'PROGRES BOBOT'!$J305</f>
        <v>0</v>
      </c>
      <c r="BE305" s="156">
        <f>'HARIAN KOMULATIF'!BE305/100*'PROGRES BOBOT'!$J305</f>
        <v>0</v>
      </c>
      <c r="BF305" s="156">
        <f>'HARIAN KOMULATIF'!BF305/100*'PROGRES BOBOT'!$J305</f>
        <v>0</v>
      </c>
      <c r="BG305" s="156">
        <f>'HARIAN KOMULATIF'!BG305/100*'PROGRES BOBOT'!$J305</f>
        <v>0</v>
      </c>
      <c r="BH305" s="156">
        <f>'HARIAN KOMULATIF'!BH305/100*'PROGRES BOBOT'!$J305</f>
        <v>0</v>
      </c>
      <c r="BI305" s="156">
        <f>'HARIAN KOMULATIF'!BI305/100*'PROGRES BOBOT'!$J305</f>
        <v>0</v>
      </c>
      <c r="BJ305" s="156">
        <f>'HARIAN KOMULATIF'!BJ305/100*'PROGRES BOBOT'!$J305</f>
        <v>0</v>
      </c>
      <c r="BK305" s="156">
        <f>'HARIAN KOMULATIF'!BK305/100*'PROGRES BOBOT'!$J305</f>
        <v>0</v>
      </c>
      <c r="BL305" s="156">
        <f>'HARIAN KOMULATIF'!BL305/100*'PROGRES BOBOT'!$J305</f>
        <v>0</v>
      </c>
      <c r="BM305" s="156">
        <f>'HARIAN KOMULATIF'!BM305/100*'PROGRES BOBOT'!$J305</f>
        <v>0</v>
      </c>
      <c r="BN305" s="156">
        <f>'HARIAN KOMULATIF'!BN305/100*'PROGRES BOBOT'!$J305</f>
        <v>0</v>
      </c>
      <c r="BO305" s="156">
        <f>'HARIAN KOMULATIF'!BO305/100*'PROGRES BOBOT'!$J305</f>
        <v>0</v>
      </c>
      <c r="BP305" s="156">
        <f>'HARIAN KOMULATIF'!BP305/100*'PROGRES BOBOT'!$J305</f>
        <v>0</v>
      </c>
      <c r="BQ305" s="156">
        <f>'HARIAN KOMULATIF'!BQ305/100*'PROGRES BOBOT'!$J305</f>
        <v>0</v>
      </c>
      <c r="BR305" s="156">
        <f>'HARIAN KOMULATIF'!BR305/100*'PROGRES BOBOT'!$J305</f>
        <v>0</v>
      </c>
      <c r="BS305" s="156">
        <f>'HARIAN KOMULATIF'!BS305/100*'PROGRES BOBOT'!$J305</f>
        <v>0</v>
      </c>
      <c r="BT305" s="156">
        <f>'HARIAN KOMULATIF'!BT305/100*'PROGRES BOBOT'!$J305</f>
        <v>0</v>
      </c>
      <c r="BU305" s="156">
        <f>'HARIAN KOMULATIF'!BU305/100*'PROGRES BOBOT'!$J305</f>
        <v>0</v>
      </c>
      <c r="BV305" s="156">
        <f>'HARIAN KOMULATIF'!BV305/100*'PROGRES BOBOT'!$J305</f>
        <v>0</v>
      </c>
      <c r="BW305" s="156">
        <f>'HARIAN KOMULATIF'!BW305/100*'PROGRES BOBOT'!$J305</f>
        <v>0</v>
      </c>
      <c r="BX305" s="156">
        <f>'HARIAN KOMULATIF'!BX305/100*'PROGRES BOBOT'!$J305</f>
        <v>0</v>
      </c>
      <c r="BY305" s="156">
        <f>'HARIAN KOMULATIF'!BY305/100*'PROGRES BOBOT'!$J305</f>
        <v>0</v>
      </c>
      <c r="BZ305" s="156">
        <f>'HARIAN KOMULATIF'!BZ305/100*'PROGRES BOBOT'!$J305</f>
        <v>0</v>
      </c>
      <c r="CA305" s="156">
        <f>'HARIAN KOMULATIF'!CA305/100*'PROGRES BOBOT'!$J305</f>
        <v>0</v>
      </c>
      <c r="CB305" s="156">
        <f>'HARIAN KOMULATIF'!CB305/100*'PROGRES BOBOT'!$J305</f>
        <v>0</v>
      </c>
      <c r="CC305" s="156">
        <f>'HARIAN KOMULATIF'!CC305/100*'PROGRES BOBOT'!$J305</f>
        <v>0</v>
      </c>
      <c r="CD305" s="156">
        <f>'HARIAN KOMULATIF'!CD305/100*'PROGRES BOBOT'!$J305</f>
        <v>0</v>
      </c>
      <c r="CE305" s="156">
        <f>'HARIAN KOMULATIF'!CE305/100*'PROGRES BOBOT'!$J305</f>
        <v>0</v>
      </c>
      <c r="CF305" s="156">
        <f>'HARIAN KOMULATIF'!CF305/100*'PROGRES BOBOT'!$J305</f>
        <v>0</v>
      </c>
      <c r="CG305" s="156">
        <f>'HARIAN KOMULATIF'!CG305/100*'PROGRES BOBOT'!$J305</f>
        <v>0</v>
      </c>
      <c r="CH305" s="156">
        <f>'HARIAN KOMULATIF'!CH305/100*'PROGRES BOBOT'!$J305</f>
        <v>0</v>
      </c>
      <c r="CI305" s="156">
        <f>'HARIAN KOMULATIF'!CI305/100*'PROGRES BOBOT'!$J305</f>
        <v>0</v>
      </c>
      <c r="CJ305" s="156">
        <f>'HARIAN KOMULATIF'!CJ305/100*'PROGRES BOBOT'!$J305</f>
        <v>0</v>
      </c>
      <c r="CK305" s="156">
        <f>'HARIAN KOMULATIF'!CK305/100*'PROGRES BOBOT'!$J305</f>
        <v>0</v>
      </c>
      <c r="CL305" s="156">
        <f>'HARIAN KOMULATIF'!CL305/100*'PROGRES BOBOT'!$J305</f>
        <v>0</v>
      </c>
      <c r="CM305" s="156">
        <f>'HARIAN KOMULATIF'!CM305/100*'PROGRES BOBOT'!$J305</f>
        <v>0</v>
      </c>
      <c r="CN305" s="156">
        <f>'HARIAN KOMULATIF'!CN305/100*'PROGRES BOBOT'!$J305</f>
        <v>0</v>
      </c>
      <c r="CO305" s="156">
        <f>'HARIAN KOMULATIF'!CO305/100*'PROGRES BOBOT'!$J305</f>
        <v>0</v>
      </c>
      <c r="CP305" s="156">
        <f>'HARIAN KOMULATIF'!CP305/100*'PROGRES BOBOT'!$J305</f>
        <v>0</v>
      </c>
      <c r="CQ305" s="156">
        <f>'HARIAN KOMULATIF'!CQ305/100*'PROGRES BOBOT'!$J305</f>
        <v>0</v>
      </c>
      <c r="CR305" s="156">
        <f>'HARIAN KOMULATIF'!CR305/100*'PROGRES BOBOT'!$J305</f>
        <v>0</v>
      </c>
      <c r="CS305" s="156">
        <f>'HARIAN KOMULATIF'!CS305/100*'PROGRES BOBOT'!$J305</f>
        <v>0</v>
      </c>
      <c r="CT305" s="156">
        <f>'HARIAN KOMULATIF'!CT305/100*'PROGRES BOBOT'!$J305</f>
        <v>0</v>
      </c>
      <c r="CU305" s="156">
        <f>'HARIAN KOMULATIF'!CU305/100*'PROGRES BOBOT'!$J305</f>
        <v>0</v>
      </c>
      <c r="CV305" s="156">
        <f>'HARIAN KOMULATIF'!CV305/100*'PROGRES BOBOT'!$J305</f>
        <v>0</v>
      </c>
      <c r="CW305" s="156">
        <f>'HARIAN KOMULATIF'!CW305/100*'PROGRES BOBOT'!$J305</f>
        <v>0</v>
      </c>
      <c r="CX305" s="156">
        <f>'HARIAN KOMULATIF'!CX305/100*'PROGRES BOBOT'!$J305</f>
        <v>0</v>
      </c>
    </row>
    <row r="306" spans="1:102" s="6" customFormat="1" ht="15" customHeight="1">
      <c r="A306" s="23">
        <v>3</v>
      </c>
      <c r="B306" s="74" t="s">
        <v>166</v>
      </c>
      <c r="C306" s="76"/>
      <c r="D306" s="77"/>
      <c r="E306" s="78"/>
      <c r="F306" s="29">
        <v>10</v>
      </c>
      <c r="G306" s="23" t="s">
        <v>7</v>
      </c>
      <c r="H306" s="31">
        <v>54614.04</v>
      </c>
      <c r="I306" s="32">
        <f>F306*H306</f>
        <v>546140.4</v>
      </c>
      <c r="J306" s="154">
        <f t="shared" si="48"/>
        <v>5.4613914092151571E-2</v>
      </c>
      <c r="K306" s="156">
        <f>'HARIAN KOMULATIF'!K306/100*'PROGRES BOBOT'!$J306</f>
        <v>0</v>
      </c>
      <c r="L306" s="156">
        <f>'HARIAN KOMULATIF'!L306/100*'PROGRES BOBOT'!$J306</f>
        <v>0</v>
      </c>
      <c r="M306" s="156">
        <f>'HARIAN KOMULATIF'!M306/100*'PROGRES BOBOT'!$J306</f>
        <v>0</v>
      </c>
      <c r="N306" s="156">
        <f>'HARIAN KOMULATIF'!N306/100*'PROGRES BOBOT'!$J306</f>
        <v>0</v>
      </c>
      <c r="O306" s="156">
        <f>'HARIAN KOMULATIF'!O306/100*'PROGRES BOBOT'!$J306</f>
        <v>0</v>
      </c>
      <c r="P306" s="156">
        <f>'HARIAN KOMULATIF'!P306/100*'PROGRES BOBOT'!$J306</f>
        <v>0</v>
      </c>
      <c r="Q306" s="156">
        <f>'HARIAN KOMULATIF'!Q306/100*'PROGRES BOBOT'!$J306</f>
        <v>0</v>
      </c>
      <c r="R306" s="156">
        <f>'HARIAN KOMULATIF'!R306/100*'PROGRES BOBOT'!$J306</f>
        <v>0</v>
      </c>
      <c r="S306" s="156">
        <f>'HARIAN KOMULATIF'!S306/100*'PROGRES BOBOT'!$J306</f>
        <v>0</v>
      </c>
      <c r="T306" s="156">
        <f>'HARIAN KOMULATIF'!T306/100*'PROGRES BOBOT'!$J306</f>
        <v>0</v>
      </c>
      <c r="U306" s="156">
        <f>'HARIAN KOMULATIF'!U306/100*'PROGRES BOBOT'!$J306</f>
        <v>0</v>
      </c>
      <c r="V306" s="156">
        <f>'HARIAN KOMULATIF'!V306/100*'PROGRES BOBOT'!$J306</f>
        <v>0</v>
      </c>
      <c r="W306" s="156">
        <f>'HARIAN KOMULATIF'!W306/100*'PROGRES BOBOT'!$J306</f>
        <v>0</v>
      </c>
      <c r="X306" s="156">
        <f>'HARIAN KOMULATIF'!X306/100*'PROGRES BOBOT'!$J306</f>
        <v>0</v>
      </c>
      <c r="Y306" s="156">
        <f>'HARIAN KOMULATIF'!Y306/100*'PROGRES BOBOT'!$J306</f>
        <v>0</v>
      </c>
      <c r="Z306" s="156">
        <f>'HARIAN KOMULATIF'!Z306/100*'PROGRES BOBOT'!$J306</f>
        <v>0</v>
      </c>
      <c r="AA306" s="156">
        <f>'HARIAN KOMULATIF'!AA306/100*'PROGRES BOBOT'!$J306</f>
        <v>0</v>
      </c>
      <c r="AB306" s="156">
        <f>'HARIAN KOMULATIF'!AB306/100*'PROGRES BOBOT'!$J306</f>
        <v>0</v>
      </c>
      <c r="AC306" s="156">
        <f>'HARIAN KOMULATIF'!AC306/100*'PROGRES BOBOT'!$J306</f>
        <v>0</v>
      </c>
      <c r="AD306" s="156">
        <f>'HARIAN KOMULATIF'!AD306/100*'PROGRES BOBOT'!$J306</f>
        <v>0</v>
      </c>
      <c r="AE306" s="156">
        <f>'HARIAN KOMULATIF'!AE306/100*'PROGRES BOBOT'!$J306</f>
        <v>0</v>
      </c>
      <c r="AF306" s="156">
        <f>'HARIAN KOMULATIF'!AF306/100*'PROGRES BOBOT'!$J306</f>
        <v>0</v>
      </c>
      <c r="AG306" s="156">
        <f>'HARIAN KOMULATIF'!AG306/100*'PROGRES BOBOT'!$J306</f>
        <v>0</v>
      </c>
      <c r="AH306" s="156">
        <f>'HARIAN KOMULATIF'!AH306/100*'PROGRES BOBOT'!$J306</f>
        <v>0</v>
      </c>
      <c r="AI306" s="156">
        <f>'HARIAN KOMULATIF'!AI306/100*'PROGRES BOBOT'!$J306</f>
        <v>0</v>
      </c>
      <c r="AJ306" s="156">
        <f>'HARIAN KOMULATIF'!AJ306/100*'PROGRES BOBOT'!$J306</f>
        <v>0</v>
      </c>
      <c r="AK306" s="156">
        <f>'HARIAN KOMULATIF'!AK306/100*'PROGRES BOBOT'!$J306</f>
        <v>0</v>
      </c>
      <c r="AL306" s="156">
        <f>'HARIAN KOMULATIF'!AL306/100*'PROGRES BOBOT'!$J306</f>
        <v>0</v>
      </c>
      <c r="AM306" s="156">
        <f>'HARIAN KOMULATIF'!AM306/100*'PROGRES BOBOT'!$J306</f>
        <v>0</v>
      </c>
      <c r="AN306" s="156">
        <f>'HARIAN KOMULATIF'!AN306/100*'PROGRES BOBOT'!$J306</f>
        <v>0</v>
      </c>
      <c r="AO306" s="156">
        <f>'HARIAN KOMULATIF'!AO306/100*'PROGRES BOBOT'!$J306</f>
        <v>0</v>
      </c>
      <c r="AP306" s="156">
        <f>'HARIAN KOMULATIF'!AP306/100*'PROGRES BOBOT'!$J306</f>
        <v>0</v>
      </c>
      <c r="AQ306" s="156">
        <f>'HARIAN KOMULATIF'!AQ306/100*'PROGRES BOBOT'!$J306</f>
        <v>0</v>
      </c>
      <c r="AR306" s="156">
        <f>'HARIAN KOMULATIF'!AR306/100*'PROGRES BOBOT'!$J306</f>
        <v>0</v>
      </c>
      <c r="AS306" s="156">
        <f>'HARIAN KOMULATIF'!AS306/100*'PROGRES BOBOT'!$J306</f>
        <v>0</v>
      </c>
      <c r="AT306" s="156">
        <f>'HARIAN KOMULATIF'!AT306/100*'PROGRES BOBOT'!$J306</f>
        <v>0</v>
      </c>
      <c r="AU306" s="156">
        <f>'HARIAN KOMULATIF'!AU306/100*'PROGRES BOBOT'!$J306</f>
        <v>0</v>
      </c>
      <c r="AV306" s="156">
        <f>'HARIAN KOMULATIF'!AV306/100*'PROGRES BOBOT'!$J306</f>
        <v>0</v>
      </c>
      <c r="AW306" s="156">
        <f>'HARIAN KOMULATIF'!AW306/100*'PROGRES BOBOT'!$J306</f>
        <v>0</v>
      </c>
      <c r="AX306" s="156">
        <f>'HARIAN KOMULATIF'!AX306/100*'PROGRES BOBOT'!$J306</f>
        <v>0</v>
      </c>
      <c r="AY306" s="156">
        <f>'HARIAN KOMULATIF'!AY306/100*'PROGRES BOBOT'!$J306</f>
        <v>0</v>
      </c>
      <c r="AZ306" s="156">
        <f>'HARIAN KOMULATIF'!AZ306/100*'PROGRES BOBOT'!$J306</f>
        <v>0</v>
      </c>
      <c r="BA306" s="156">
        <f>'HARIAN KOMULATIF'!BA306/100*'PROGRES BOBOT'!$J306</f>
        <v>0</v>
      </c>
      <c r="BB306" s="156">
        <f>'HARIAN KOMULATIF'!BB306/100*'PROGRES BOBOT'!$J306</f>
        <v>0</v>
      </c>
      <c r="BC306" s="156">
        <f>'HARIAN KOMULATIF'!BC306/100*'PROGRES BOBOT'!$J306</f>
        <v>0</v>
      </c>
      <c r="BD306" s="156">
        <f>'HARIAN KOMULATIF'!BD306/100*'PROGRES BOBOT'!$J306</f>
        <v>0</v>
      </c>
      <c r="BE306" s="156">
        <f>'HARIAN KOMULATIF'!BE306/100*'PROGRES BOBOT'!$J306</f>
        <v>0</v>
      </c>
      <c r="BF306" s="156">
        <f>'HARIAN KOMULATIF'!BF306/100*'PROGRES BOBOT'!$J306</f>
        <v>0</v>
      </c>
      <c r="BG306" s="156">
        <f>'HARIAN KOMULATIF'!BG306/100*'PROGRES BOBOT'!$J306</f>
        <v>0</v>
      </c>
      <c r="BH306" s="156">
        <f>'HARIAN KOMULATIF'!BH306/100*'PROGRES BOBOT'!$J306</f>
        <v>0</v>
      </c>
      <c r="BI306" s="156">
        <f>'HARIAN KOMULATIF'!BI306/100*'PROGRES BOBOT'!$J306</f>
        <v>0</v>
      </c>
      <c r="BJ306" s="156">
        <f>'HARIAN KOMULATIF'!BJ306/100*'PROGRES BOBOT'!$J306</f>
        <v>0</v>
      </c>
      <c r="BK306" s="156">
        <f>'HARIAN KOMULATIF'!BK306/100*'PROGRES BOBOT'!$J306</f>
        <v>0</v>
      </c>
      <c r="BL306" s="156">
        <f>'HARIAN KOMULATIF'!BL306/100*'PROGRES BOBOT'!$J306</f>
        <v>0</v>
      </c>
      <c r="BM306" s="156">
        <f>'HARIAN KOMULATIF'!BM306/100*'PROGRES BOBOT'!$J306</f>
        <v>0</v>
      </c>
      <c r="BN306" s="156">
        <f>'HARIAN KOMULATIF'!BN306/100*'PROGRES BOBOT'!$J306</f>
        <v>0</v>
      </c>
      <c r="BO306" s="156">
        <f>'HARIAN KOMULATIF'!BO306/100*'PROGRES BOBOT'!$J306</f>
        <v>0</v>
      </c>
      <c r="BP306" s="156">
        <f>'HARIAN KOMULATIF'!BP306/100*'PROGRES BOBOT'!$J306</f>
        <v>0</v>
      </c>
      <c r="BQ306" s="156">
        <f>'HARIAN KOMULATIF'!BQ306/100*'PROGRES BOBOT'!$J306</f>
        <v>0</v>
      </c>
      <c r="BR306" s="156">
        <f>'HARIAN KOMULATIF'!BR306/100*'PROGRES BOBOT'!$J306</f>
        <v>0</v>
      </c>
      <c r="BS306" s="156">
        <f>'HARIAN KOMULATIF'!BS306/100*'PROGRES BOBOT'!$J306</f>
        <v>0</v>
      </c>
      <c r="BT306" s="156">
        <f>'HARIAN KOMULATIF'!BT306/100*'PROGRES BOBOT'!$J306</f>
        <v>0</v>
      </c>
      <c r="BU306" s="156">
        <f>'HARIAN KOMULATIF'!BU306/100*'PROGRES BOBOT'!$J306</f>
        <v>0</v>
      </c>
      <c r="BV306" s="156">
        <f>'HARIAN KOMULATIF'!BV306/100*'PROGRES BOBOT'!$J306</f>
        <v>0</v>
      </c>
      <c r="BW306" s="156">
        <f>'HARIAN KOMULATIF'!BW306/100*'PROGRES BOBOT'!$J306</f>
        <v>0</v>
      </c>
      <c r="BX306" s="156">
        <f>'HARIAN KOMULATIF'!BX306/100*'PROGRES BOBOT'!$J306</f>
        <v>0</v>
      </c>
      <c r="BY306" s="156">
        <f>'HARIAN KOMULATIF'!BY306/100*'PROGRES BOBOT'!$J306</f>
        <v>0</v>
      </c>
      <c r="BZ306" s="156">
        <f>'HARIAN KOMULATIF'!BZ306/100*'PROGRES BOBOT'!$J306</f>
        <v>0</v>
      </c>
      <c r="CA306" s="156">
        <f>'HARIAN KOMULATIF'!CA306/100*'PROGRES BOBOT'!$J306</f>
        <v>0</v>
      </c>
      <c r="CB306" s="156">
        <f>'HARIAN KOMULATIF'!CB306/100*'PROGRES BOBOT'!$J306</f>
        <v>0</v>
      </c>
      <c r="CC306" s="156">
        <f>'HARIAN KOMULATIF'!CC306/100*'PROGRES BOBOT'!$J306</f>
        <v>0</v>
      </c>
      <c r="CD306" s="156">
        <f>'HARIAN KOMULATIF'!CD306/100*'PROGRES BOBOT'!$J306</f>
        <v>0</v>
      </c>
      <c r="CE306" s="156">
        <f>'HARIAN KOMULATIF'!CE306/100*'PROGRES BOBOT'!$J306</f>
        <v>0</v>
      </c>
      <c r="CF306" s="156">
        <f>'HARIAN KOMULATIF'!CF306/100*'PROGRES BOBOT'!$J306</f>
        <v>0</v>
      </c>
      <c r="CG306" s="156">
        <f>'HARIAN KOMULATIF'!CG306/100*'PROGRES BOBOT'!$J306</f>
        <v>0</v>
      </c>
      <c r="CH306" s="156">
        <f>'HARIAN KOMULATIF'!CH306/100*'PROGRES BOBOT'!$J306</f>
        <v>0</v>
      </c>
      <c r="CI306" s="156">
        <f>'HARIAN KOMULATIF'!CI306/100*'PROGRES BOBOT'!$J306</f>
        <v>0</v>
      </c>
      <c r="CJ306" s="156">
        <f>'HARIAN KOMULATIF'!CJ306/100*'PROGRES BOBOT'!$J306</f>
        <v>0</v>
      </c>
      <c r="CK306" s="156">
        <f>'HARIAN KOMULATIF'!CK306/100*'PROGRES BOBOT'!$J306</f>
        <v>0</v>
      </c>
      <c r="CL306" s="156">
        <f>'HARIAN KOMULATIF'!CL306/100*'PROGRES BOBOT'!$J306</f>
        <v>0</v>
      </c>
      <c r="CM306" s="156">
        <f>'HARIAN KOMULATIF'!CM306/100*'PROGRES BOBOT'!$J306</f>
        <v>0</v>
      </c>
      <c r="CN306" s="156">
        <f>'HARIAN KOMULATIF'!CN306/100*'PROGRES BOBOT'!$J306</f>
        <v>0</v>
      </c>
      <c r="CO306" s="156">
        <f>'HARIAN KOMULATIF'!CO306/100*'PROGRES BOBOT'!$J306</f>
        <v>0</v>
      </c>
      <c r="CP306" s="156">
        <f>'HARIAN KOMULATIF'!CP306/100*'PROGRES BOBOT'!$J306</f>
        <v>0</v>
      </c>
      <c r="CQ306" s="156">
        <f>'HARIAN KOMULATIF'!CQ306/100*'PROGRES BOBOT'!$J306</f>
        <v>0</v>
      </c>
      <c r="CR306" s="156">
        <f>'HARIAN KOMULATIF'!CR306/100*'PROGRES BOBOT'!$J306</f>
        <v>0</v>
      </c>
      <c r="CS306" s="156">
        <f>'HARIAN KOMULATIF'!CS306/100*'PROGRES BOBOT'!$J306</f>
        <v>0</v>
      </c>
      <c r="CT306" s="156">
        <f>'HARIAN KOMULATIF'!CT306/100*'PROGRES BOBOT'!$J306</f>
        <v>0</v>
      </c>
      <c r="CU306" s="156">
        <f>'HARIAN KOMULATIF'!CU306/100*'PROGRES BOBOT'!$J306</f>
        <v>0</v>
      </c>
      <c r="CV306" s="156">
        <f>'HARIAN KOMULATIF'!CV306/100*'PROGRES BOBOT'!$J306</f>
        <v>0</v>
      </c>
      <c r="CW306" s="156">
        <f>'HARIAN KOMULATIF'!CW306/100*'PROGRES BOBOT'!$J306</f>
        <v>0</v>
      </c>
      <c r="CX306" s="156">
        <f>'HARIAN KOMULATIF'!CX306/100*'PROGRES BOBOT'!$J306</f>
        <v>0</v>
      </c>
    </row>
    <row r="307" spans="1:102" s="6" customFormat="1" ht="15" customHeight="1">
      <c r="A307" s="23">
        <v>4</v>
      </c>
      <c r="B307" s="74" t="s">
        <v>167</v>
      </c>
      <c r="C307" s="76"/>
      <c r="D307" s="77"/>
      <c r="E307" s="78"/>
      <c r="F307" s="29">
        <v>6</v>
      </c>
      <c r="G307" s="23" t="s">
        <v>7</v>
      </c>
      <c r="H307" s="31">
        <v>54614.04</v>
      </c>
      <c r="I307" s="32">
        <f>F307*H307</f>
        <v>327684.24</v>
      </c>
      <c r="J307" s="154">
        <f t="shared" si="48"/>
        <v>3.276834845529094E-2</v>
      </c>
      <c r="K307" s="156">
        <f>'HARIAN KOMULATIF'!K307/100*'PROGRES BOBOT'!$J307</f>
        <v>0</v>
      </c>
      <c r="L307" s="156">
        <f>'HARIAN KOMULATIF'!L307/100*'PROGRES BOBOT'!$J307</f>
        <v>0</v>
      </c>
      <c r="M307" s="156">
        <f>'HARIAN KOMULATIF'!M307/100*'PROGRES BOBOT'!$J307</f>
        <v>0</v>
      </c>
      <c r="N307" s="156">
        <f>'HARIAN KOMULATIF'!N307/100*'PROGRES BOBOT'!$J307</f>
        <v>0</v>
      </c>
      <c r="O307" s="156">
        <f>'HARIAN KOMULATIF'!O307/100*'PROGRES BOBOT'!$J307</f>
        <v>0</v>
      </c>
      <c r="P307" s="156">
        <f>'HARIAN KOMULATIF'!P307/100*'PROGRES BOBOT'!$J307</f>
        <v>0</v>
      </c>
      <c r="Q307" s="156">
        <f>'HARIAN KOMULATIF'!Q307/100*'PROGRES BOBOT'!$J307</f>
        <v>0</v>
      </c>
      <c r="R307" s="156">
        <f>'HARIAN KOMULATIF'!R307/100*'PROGRES BOBOT'!$J307</f>
        <v>0</v>
      </c>
      <c r="S307" s="156">
        <f>'HARIAN KOMULATIF'!S307/100*'PROGRES BOBOT'!$J307</f>
        <v>0</v>
      </c>
      <c r="T307" s="156">
        <f>'HARIAN KOMULATIF'!T307/100*'PROGRES BOBOT'!$J307</f>
        <v>0</v>
      </c>
      <c r="U307" s="156">
        <f>'HARIAN KOMULATIF'!U307/100*'PROGRES BOBOT'!$J307</f>
        <v>0</v>
      </c>
      <c r="V307" s="156">
        <f>'HARIAN KOMULATIF'!V307/100*'PROGRES BOBOT'!$J307</f>
        <v>0</v>
      </c>
      <c r="W307" s="156">
        <f>'HARIAN KOMULATIF'!W307/100*'PROGRES BOBOT'!$J307</f>
        <v>0</v>
      </c>
      <c r="X307" s="156">
        <f>'HARIAN KOMULATIF'!X307/100*'PROGRES BOBOT'!$J307</f>
        <v>0</v>
      </c>
      <c r="Y307" s="156">
        <f>'HARIAN KOMULATIF'!Y307/100*'PROGRES BOBOT'!$J307</f>
        <v>0</v>
      </c>
      <c r="Z307" s="156">
        <f>'HARIAN KOMULATIF'!Z307/100*'PROGRES BOBOT'!$J307</f>
        <v>0</v>
      </c>
      <c r="AA307" s="156">
        <f>'HARIAN KOMULATIF'!AA307/100*'PROGRES BOBOT'!$J307</f>
        <v>0</v>
      </c>
      <c r="AB307" s="156">
        <f>'HARIAN KOMULATIF'!AB307/100*'PROGRES BOBOT'!$J307</f>
        <v>0</v>
      </c>
      <c r="AC307" s="156">
        <f>'HARIAN KOMULATIF'!AC307/100*'PROGRES BOBOT'!$J307</f>
        <v>0</v>
      </c>
      <c r="AD307" s="156">
        <f>'HARIAN KOMULATIF'!AD307/100*'PROGRES BOBOT'!$J307</f>
        <v>0</v>
      </c>
      <c r="AE307" s="156">
        <f>'HARIAN KOMULATIF'!AE307/100*'PROGRES BOBOT'!$J307</f>
        <v>0</v>
      </c>
      <c r="AF307" s="156">
        <f>'HARIAN KOMULATIF'!AF307/100*'PROGRES BOBOT'!$J307</f>
        <v>0</v>
      </c>
      <c r="AG307" s="156">
        <f>'HARIAN KOMULATIF'!AG307/100*'PROGRES BOBOT'!$J307</f>
        <v>0</v>
      </c>
      <c r="AH307" s="156">
        <f>'HARIAN KOMULATIF'!AH307/100*'PROGRES BOBOT'!$J307</f>
        <v>0</v>
      </c>
      <c r="AI307" s="156">
        <f>'HARIAN KOMULATIF'!AI307/100*'PROGRES BOBOT'!$J307</f>
        <v>0</v>
      </c>
      <c r="AJ307" s="156">
        <f>'HARIAN KOMULATIF'!AJ307/100*'PROGRES BOBOT'!$J307</f>
        <v>0</v>
      </c>
      <c r="AK307" s="156">
        <f>'HARIAN KOMULATIF'!AK307/100*'PROGRES BOBOT'!$J307</f>
        <v>0</v>
      </c>
      <c r="AL307" s="156">
        <f>'HARIAN KOMULATIF'!AL307/100*'PROGRES BOBOT'!$J307</f>
        <v>0</v>
      </c>
      <c r="AM307" s="156">
        <f>'HARIAN KOMULATIF'!AM307/100*'PROGRES BOBOT'!$J307</f>
        <v>0</v>
      </c>
      <c r="AN307" s="156">
        <f>'HARIAN KOMULATIF'!AN307/100*'PROGRES BOBOT'!$J307</f>
        <v>0</v>
      </c>
      <c r="AO307" s="156">
        <f>'HARIAN KOMULATIF'!AO307/100*'PROGRES BOBOT'!$J307</f>
        <v>0</v>
      </c>
      <c r="AP307" s="156">
        <f>'HARIAN KOMULATIF'!AP307/100*'PROGRES BOBOT'!$J307</f>
        <v>0</v>
      </c>
      <c r="AQ307" s="156">
        <f>'HARIAN KOMULATIF'!AQ307/100*'PROGRES BOBOT'!$J307</f>
        <v>0</v>
      </c>
      <c r="AR307" s="156">
        <f>'HARIAN KOMULATIF'!AR307/100*'PROGRES BOBOT'!$J307</f>
        <v>0</v>
      </c>
      <c r="AS307" s="156">
        <f>'HARIAN KOMULATIF'!AS307/100*'PROGRES BOBOT'!$J307</f>
        <v>0</v>
      </c>
      <c r="AT307" s="156">
        <f>'HARIAN KOMULATIF'!AT307/100*'PROGRES BOBOT'!$J307</f>
        <v>0</v>
      </c>
      <c r="AU307" s="156">
        <f>'HARIAN KOMULATIF'!AU307/100*'PROGRES BOBOT'!$J307</f>
        <v>0</v>
      </c>
      <c r="AV307" s="156">
        <f>'HARIAN KOMULATIF'!AV307/100*'PROGRES BOBOT'!$J307</f>
        <v>0</v>
      </c>
      <c r="AW307" s="156">
        <f>'HARIAN KOMULATIF'!AW307/100*'PROGRES BOBOT'!$J307</f>
        <v>0</v>
      </c>
      <c r="AX307" s="156">
        <f>'HARIAN KOMULATIF'!AX307/100*'PROGRES BOBOT'!$J307</f>
        <v>0</v>
      </c>
      <c r="AY307" s="156">
        <f>'HARIAN KOMULATIF'!AY307/100*'PROGRES BOBOT'!$J307</f>
        <v>0</v>
      </c>
      <c r="AZ307" s="156">
        <f>'HARIAN KOMULATIF'!AZ307/100*'PROGRES BOBOT'!$J307</f>
        <v>0</v>
      </c>
      <c r="BA307" s="156">
        <f>'HARIAN KOMULATIF'!BA307/100*'PROGRES BOBOT'!$J307</f>
        <v>0</v>
      </c>
      <c r="BB307" s="156">
        <f>'HARIAN KOMULATIF'!BB307/100*'PROGRES BOBOT'!$J307</f>
        <v>0</v>
      </c>
      <c r="BC307" s="156">
        <f>'HARIAN KOMULATIF'!BC307/100*'PROGRES BOBOT'!$J307</f>
        <v>0</v>
      </c>
      <c r="BD307" s="156">
        <f>'HARIAN KOMULATIF'!BD307/100*'PROGRES BOBOT'!$J307</f>
        <v>0</v>
      </c>
      <c r="BE307" s="156">
        <f>'HARIAN KOMULATIF'!BE307/100*'PROGRES BOBOT'!$J307</f>
        <v>0</v>
      </c>
      <c r="BF307" s="156">
        <f>'HARIAN KOMULATIF'!BF307/100*'PROGRES BOBOT'!$J307</f>
        <v>0</v>
      </c>
      <c r="BG307" s="156">
        <f>'HARIAN KOMULATIF'!BG307/100*'PROGRES BOBOT'!$J307</f>
        <v>0</v>
      </c>
      <c r="BH307" s="156">
        <f>'HARIAN KOMULATIF'!BH307/100*'PROGRES BOBOT'!$J307</f>
        <v>0</v>
      </c>
      <c r="BI307" s="156">
        <f>'HARIAN KOMULATIF'!BI307/100*'PROGRES BOBOT'!$J307</f>
        <v>0</v>
      </c>
      <c r="BJ307" s="156">
        <f>'HARIAN KOMULATIF'!BJ307/100*'PROGRES BOBOT'!$J307</f>
        <v>0</v>
      </c>
      <c r="BK307" s="156">
        <f>'HARIAN KOMULATIF'!BK307/100*'PROGRES BOBOT'!$J307</f>
        <v>0</v>
      </c>
      <c r="BL307" s="156">
        <f>'HARIAN KOMULATIF'!BL307/100*'PROGRES BOBOT'!$J307</f>
        <v>0</v>
      </c>
      <c r="BM307" s="156">
        <f>'HARIAN KOMULATIF'!BM307/100*'PROGRES BOBOT'!$J307</f>
        <v>0</v>
      </c>
      <c r="BN307" s="156">
        <f>'HARIAN KOMULATIF'!BN307/100*'PROGRES BOBOT'!$J307</f>
        <v>0</v>
      </c>
      <c r="BO307" s="156">
        <f>'HARIAN KOMULATIF'!BO307/100*'PROGRES BOBOT'!$J307</f>
        <v>0</v>
      </c>
      <c r="BP307" s="156">
        <f>'HARIAN KOMULATIF'!BP307/100*'PROGRES BOBOT'!$J307</f>
        <v>0</v>
      </c>
      <c r="BQ307" s="156">
        <f>'HARIAN KOMULATIF'!BQ307/100*'PROGRES BOBOT'!$J307</f>
        <v>0</v>
      </c>
      <c r="BR307" s="156">
        <f>'HARIAN KOMULATIF'!BR307/100*'PROGRES BOBOT'!$J307</f>
        <v>0</v>
      </c>
      <c r="BS307" s="156">
        <f>'HARIAN KOMULATIF'!BS307/100*'PROGRES BOBOT'!$J307</f>
        <v>0</v>
      </c>
      <c r="BT307" s="156">
        <f>'HARIAN KOMULATIF'!BT307/100*'PROGRES BOBOT'!$J307</f>
        <v>0</v>
      </c>
      <c r="BU307" s="156">
        <f>'HARIAN KOMULATIF'!BU307/100*'PROGRES BOBOT'!$J307</f>
        <v>0</v>
      </c>
      <c r="BV307" s="156">
        <f>'HARIAN KOMULATIF'!BV307/100*'PROGRES BOBOT'!$J307</f>
        <v>0</v>
      </c>
      <c r="BW307" s="156">
        <f>'HARIAN KOMULATIF'!BW307/100*'PROGRES BOBOT'!$J307</f>
        <v>0</v>
      </c>
      <c r="BX307" s="156">
        <f>'HARIAN KOMULATIF'!BX307/100*'PROGRES BOBOT'!$J307</f>
        <v>0</v>
      </c>
      <c r="BY307" s="156">
        <f>'HARIAN KOMULATIF'!BY307/100*'PROGRES BOBOT'!$J307</f>
        <v>0</v>
      </c>
      <c r="BZ307" s="156">
        <f>'HARIAN KOMULATIF'!BZ307/100*'PROGRES BOBOT'!$J307</f>
        <v>0</v>
      </c>
      <c r="CA307" s="156">
        <f>'HARIAN KOMULATIF'!CA307/100*'PROGRES BOBOT'!$J307</f>
        <v>0</v>
      </c>
      <c r="CB307" s="156">
        <f>'HARIAN KOMULATIF'!CB307/100*'PROGRES BOBOT'!$J307</f>
        <v>0</v>
      </c>
      <c r="CC307" s="156">
        <f>'HARIAN KOMULATIF'!CC307/100*'PROGRES BOBOT'!$J307</f>
        <v>0</v>
      </c>
      <c r="CD307" s="156">
        <f>'HARIAN KOMULATIF'!CD307/100*'PROGRES BOBOT'!$J307</f>
        <v>0</v>
      </c>
      <c r="CE307" s="156">
        <f>'HARIAN KOMULATIF'!CE307/100*'PROGRES BOBOT'!$J307</f>
        <v>0</v>
      </c>
      <c r="CF307" s="156">
        <f>'HARIAN KOMULATIF'!CF307/100*'PROGRES BOBOT'!$J307</f>
        <v>0</v>
      </c>
      <c r="CG307" s="156">
        <f>'HARIAN KOMULATIF'!CG307/100*'PROGRES BOBOT'!$J307</f>
        <v>0</v>
      </c>
      <c r="CH307" s="156">
        <f>'HARIAN KOMULATIF'!CH307/100*'PROGRES BOBOT'!$J307</f>
        <v>0</v>
      </c>
      <c r="CI307" s="156">
        <f>'HARIAN KOMULATIF'!CI307/100*'PROGRES BOBOT'!$J307</f>
        <v>0</v>
      </c>
      <c r="CJ307" s="156">
        <f>'HARIAN KOMULATIF'!CJ307/100*'PROGRES BOBOT'!$J307</f>
        <v>0</v>
      </c>
      <c r="CK307" s="156">
        <f>'HARIAN KOMULATIF'!CK307/100*'PROGRES BOBOT'!$J307</f>
        <v>0</v>
      </c>
      <c r="CL307" s="156">
        <f>'HARIAN KOMULATIF'!CL307/100*'PROGRES BOBOT'!$J307</f>
        <v>0</v>
      </c>
      <c r="CM307" s="156">
        <f>'HARIAN KOMULATIF'!CM307/100*'PROGRES BOBOT'!$J307</f>
        <v>0</v>
      </c>
      <c r="CN307" s="156">
        <f>'HARIAN KOMULATIF'!CN307/100*'PROGRES BOBOT'!$J307</f>
        <v>0</v>
      </c>
      <c r="CO307" s="156">
        <f>'HARIAN KOMULATIF'!CO307/100*'PROGRES BOBOT'!$J307</f>
        <v>0</v>
      </c>
      <c r="CP307" s="156">
        <f>'HARIAN KOMULATIF'!CP307/100*'PROGRES BOBOT'!$J307</f>
        <v>0</v>
      </c>
      <c r="CQ307" s="156">
        <f>'HARIAN KOMULATIF'!CQ307/100*'PROGRES BOBOT'!$J307</f>
        <v>0</v>
      </c>
      <c r="CR307" s="156">
        <f>'HARIAN KOMULATIF'!CR307/100*'PROGRES BOBOT'!$J307</f>
        <v>0</v>
      </c>
      <c r="CS307" s="156">
        <f>'HARIAN KOMULATIF'!CS307/100*'PROGRES BOBOT'!$J307</f>
        <v>0</v>
      </c>
      <c r="CT307" s="156">
        <f>'HARIAN KOMULATIF'!CT307/100*'PROGRES BOBOT'!$J307</f>
        <v>0</v>
      </c>
      <c r="CU307" s="156">
        <f>'HARIAN KOMULATIF'!CU307/100*'PROGRES BOBOT'!$J307</f>
        <v>0</v>
      </c>
      <c r="CV307" s="156">
        <f>'HARIAN KOMULATIF'!CV307/100*'PROGRES BOBOT'!$J307</f>
        <v>0</v>
      </c>
      <c r="CW307" s="156">
        <f>'HARIAN KOMULATIF'!CW307/100*'PROGRES BOBOT'!$J307</f>
        <v>0</v>
      </c>
      <c r="CX307" s="156">
        <f>'HARIAN KOMULATIF'!CX307/100*'PROGRES BOBOT'!$J307</f>
        <v>0</v>
      </c>
    </row>
    <row r="308" spans="1:102" s="6" customFormat="1" ht="15" customHeight="1">
      <c r="A308" s="23"/>
      <c r="B308" s="74"/>
      <c r="C308" s="76"/>
      <c r="D308" s="73"/>
      <c r="E308" s="70"/>
      <c r="F308" s="31"/>
      <c r="G308" s="32"/>
      <c r="H308" s="33"/>
      <c r="I308" s="26"/>
      <c r="J308" s="154"/>
      <c r="K308" s="156">
        <f>'HARIAN KOMULATIF'!K308/100*'PROGRES BOBOT'!$J308</f>
        <v>0</v>
      </c>
      <c r="L308" s="156">
        <f>'HARIAN KOMULATIF'!L308/100*'PROGRES BOBOT'!$J308</f>
        <v>0</v>
      </c>
      <c r="M308" s="156">
        <f>'HARIAN KOMULATIF'!M308/100*'PROGRES BOBOT'!$J308</f>
        <v>0</v>
      </c>
      <c r="N308" s="156">
        <f>'HARIAN KOMULATIF'!N308/100*'PROGRES BOBOT'!$J308</f>
        <v>0</v>
      </c>
      <c r="O308" s="156">
        <f>'HARIAN KOMULATIF'!O308/100*'PROGRES BOBOT'!$J308</f>
        <v>0</v>
      </c>
      <c r="P308" s="156">
        <f>'HARIAN KOMULATIF'!P308/100*'PROGRES BOBOT'!$J308</f>
        <v>0</v>
      </c>
      <c r="Q308" s="156">
        <f>'HARIAN KOMULATIF'!Q308/100*'PROGRES BOBOT'!$J308</f>
        <v>0</v>
      </c>
      <c r="R308" s="156">
        <f>'HARIAN KOMULATIF'!R308/100*'PROGRES BOBOT'!$J308</f>
        <v>0</v>
      </c>
      <c r="S308" s="156">
        <f>'HARIAN KOMULATIF'!S308/100*'PROGRES BOBOT'!$J308</f>
        <v>0</v>
      </c>
      <c r="T308" s="156">
        <f>'HARIAN KOMULATIF'!T308/100*'PROGRES BOBOT'!$J308</f>
        <v>0</v>
      </c>
      <c r="U308" s="156">
        <f>'HARIAN KOMULATIF'!U308/100*'PROGRES BOBOT'!$J308</f>
        <v>0</v>
      </c>
      <c r="V308" s="156">
        <f>'HARIAN KOMULATIF'!V308/100*'PROGRES BOBOT'!$J308</f>
        <v>0</v>
      </c>
      <c r="W308" s="156">
        <f>'HARIAN KOMULATIF'!W308/100*'PROGRES BOBOT'!$J308</f>
        <v>0</v>
      </c>
      <c r="X308" s="156">
        <f>'HARIAN KOMULATIF'!X308/100*'PROGRES BOBOT'!$J308</f>
        <v>0</v>
      </c>
      <c r="Y308" s="156">
        <f>'HARIAN KOMULATIF'!Y308/100*'PROGRES BOBOT'!$J308</f>
        <v>0</v>
      </c>
      <c r="Z308" s="156">
        <f>'HARIAN KOMULATIF'!Z308/100*'PROGRES BOBOT'!$J308</f>
        <v>0</v>
      </c>
      <c r="AA308" s="156">
        <f>'HARIAN KOMULATIF'!AA308/100*'PROGRES BOBOT'!$J308</f>
        <v>0</v>
      </c>
      <c r="AB308" s="156">
        <f>'HARIAN KOMULATIF'!AB308/100*'PROGRES BOBOT'!$J308</f>
        <v>0</v>
      </c>
      <c r="AC308" s="156">
        <f>'HARIAN KOMULATIF'!AC308/100*'PROGRES BOBOT'!$J308</f>
        <v>0</v>
      </c>
      <c r="AD308" s="156">
        <f>'HARIAN KOMULATIF'!AD308/100*'PROGRES BOBOT'!$J308</f>
        <v>0</v>
      </c>
      <c r="AE308" s="156">
        <f>'HARIAN KOMULATIF'!AE308/100*'PROGRES BOBOT'!$J308</f>
        <v>0</v>
      </c>
      <c r="AF308" s="156">
        <f>'HARIAN KOMULATIF'!AF308/100*'PROGRES BOBOT'!$J308</f>
        <v>0</v>
      </c>
      <c r="AG308" s="156">
        <f>'HARIAN KOMULATIF'!AG308/100*'PROGRES BOBOT'!$J308</f>
        <v>0</v>
      </c>
      <c r="AH308" s="156">
        <f>'HARIAN KOMULATIF'!AH308/100*'PROGRES BOBOT'!$J308</f>
        <v>0</v>
      </c>
      <c r="AI308" s="156">
        <f>'HARIAN KOMULATIF'!AI308/100*'PROGRES BOBOT'!$J308</f>
        <v>0</v>
      </c>
      <c r="AJ308" s="156">
        <f>'HARIAN KOMULATIF'!AJ308/100*'PROGRES BOBOT'!$J308</f>
        <v>0</v>
      </c>
      <c r="AK308" s="156">
        <f>'HARIAN KOMULATIF'!AK308/100*'PROGRES BOBOT'!$J308</f>
        <v>0</v>
      </c>
      <c r="AL308" s="156">
        <f>'HARIAN KOMULATIF'!AL308/100*'PROGRES BOBOT'!$J308</f>
        <v>0</v>
      </c>
      <c r="AM308" s="156">
        <f>'HARIAN KOMULATIF'!AM308/100*'PROGRES BOBOT'!$J308</f>
        <v>0</v>
      </c>
      <c r="AN308" s="156">
        <f>'HARIAN KOMULATIF'!AN308/100*'PROGRES BOBOT'!$J308</f>
        <v>0</v>
      </c>
      <c r="AO308" s="156">
        <f>'HARIAN KOMULATIF'!AO308/100*'PROGRES BOBOT'!$J308</f>
        <v>0</v>
      </c>
      <c r="AP308" s="156">
        <f>'HARIAN KOMULATIF'!AP308/100*'PROGRES BOBOT'!$J308</f>
        <v>0</v>
      </c>
      <c r="AQ308" s="156">
        <f>'HARIAN KOMULATIF'!AQ308/100*'PROGRES BOBOT'!$J308</f>
        <v>0</v>
      </c>
      <c r="AR308" s="156">
        <f>'HARIAN KOMULATIF'!AR308/100*'PROGRES BOBOT'!$J308</f>
        <v>0</v>
      </c>
      <c r="AS308" s="156">
        <f>'HARIAN KOMULATIF'!AS308/100*'PROGRES BOBOT'!$J308</f>
        <v>0</v>
      </c>
      <c r="AT308" s="156">
        <f>'HARIAN KOMULATIF'!AT308/100*'PROGRES BOBOT'!$J308</f>
        <v>0</v>
      </c>
      <c r="AU308" s="156">
        <f>'HARIAN KOMULATIF'!AU308/100*'PROGRES BOBOT'!$J308</f>
        <v>0</v>
      </c>
      <c r="AV308" s="156">
        <f>'HARIAN KOMULATIF'!AV308/100*'PROGRES BOBOT'!$J308</f>
        <v>0</v>
      </c>
      <c r="AW308" s="156">
        <f>'HARIAN KOMULATIF'!AW308/100*'PROGRES BOBOT'!$J308</f>
        <v>0</v>
      </c>
      <c r="AX308" s="156">
        <f>'HARIAN KOMULATIF'!AX308/100*'PROGRES BOBOT'!$J308</f>
        <v>0</v>
      </c>
      <c r="AY308" s="156">
        <f>'HARIAN KOMULATIF'!AY308/100*'PROGRES BOBOT'!$J308</f>
        <v>0</v>
      </c>
      <c r="AZ308" s="156">
        <f>'HARIAN KOMULATIF'!AZ308/100*'PROGRES BOBOT'!$J308</f>
        <v>0</v>
      </c>
      <c r="BA308" s="156">
        <f>'HARIAN KOMULATIF'!BA308/100*'PROGRES BOBOT'!$J308</f>
        <v>0</v>
      </c>
      <c r="BB308" s="156">
        <f>'HARIAN KOMULATIF'!BB308/100*'PROGRES BOBOT'!$J308</f>
        <v>0</v>
      </c>
      <c r="BC308" s="156">
        <f>'HARIAN KOMULATIF'!BC308/100*'PROGRES BOBOT'!$J308</f>
        <v>0</v>
      </c>
      <c r="BD308" s="156">
        <f>'HARIAN KOMULATIF'!BD308/100*'PROGRES BOBOT'!$J308</f>
        <v>0</v>
      </c>
      <c r="BE308" s="156">
        <f>'HARIAN KOMULATIF'!BE308/100*'PROGRES BOBOT'!$J308</f>
        <v>0</v>
      </c>
      <c r="BF308" s="156">
        <f>'HARIAN KOMULATIF'!BF308/100*'PROGRES BOBOT'!$J308</f>
        <v>0</v>
      </c>
      <c r="BG308" s="156">
        <f>'HARIAN KOMULATIF'!BG308/100*'PROGRES BOBOT'!$J308</f>
        <v>0</v>
      </c>
      <c r="BH308" s="156">
        <f>'HARIAN KOMULATIF'!BH308/100*'PROGRES BOBOT'!$J308</f>
        <v>0</v>
      </c>
      <c r="BI308" s="156">
        <f>'HARIAN KOMULATIF'!BI308/100*'PROGRES BOBOT'!$J308</f>
        <v>0</v>
      </c>
      <c r="BJ308" s="156">
        <f>'HARIAN KOMULATIF'!BJ308/100*'PROGRES BOBOT'!$J308</f>
        <v>0</v>
      </c>
      <c r="BK308" s="156">
        <f>'HARIAN KOMULATIF'!BK308/100*'PROGRES BOBOT'!$J308</f>
        <v>0</v>
      </c>
      <c r="BL308" s="156">
        <f>'HARIAN KOMULATIF'!BL308/100*'PROGRES BOBOT'!$J308</f>
        <v>0</v>
      </c>
      <c r="BM308" s="156">
        <f>'HARIAN KOMULATIF'!BM308/100*'PROGRES BOBOT'!$J308</f>
        <v>0</v>
      </c>
      <c r="BN308" s="156">
        <f>'HARIAN KOMULATIF'!BN308/100*'PROGRES BOBOT'!$J308</f>
        <v>0</v>
      </c>
      <c r="BO308" s="156">
        <f>'HARIAN KOMULATIF'!BO308/100*'PROGRES BOBOT'!$J308</f>
        <v>0</v>
      </c>
      <c r="BP308" s="156">
        <f>'HARIAN KOMULATIF'!BP308/100*'PROGRES BOBOT'!$J308</f>
        <v>0</v>
      </c>
      <c r="BQ308" s="156">
        <f>'HARIAN KOMULATIF'!BQ308/100*'PROGRES BOBOT'!$J308</f>
        <v>0</v>
      </c>
      <c r="BR308" s="156">
        <f>'HARIAN KOMULATIF'!BR308/100*'PROGRES BOBOT'!$J308</f>
        <v>0</v>
      </c>
      <c r="BS308" s="156">
        <f>'HARIAN KOMULATIF'!BS308/100*'PROGRES BOBOT'!$J308</f>
        <v>0</v>
      </c>
      <c r="BT308" s="156">
        <f>'HARIAN KOMULATIF'!BT308/100*'PROGRES BOBOT'!$J308</f>
        <v>0</v>
      </c>
      <c r="BU308" s="156">
        <f>'HARIAN KOMULATIF'!BU308/100*'PROGRES BOBOT'!$J308</f>
        <v>0</v>
      </c>
      <c r="BV308" s="156">
        <f>'HARIAN KOMULATIF'!BV308/100*'PROGRES BOBOT'!$J308</f>
        <v>0</v>
      </c>
      <c r="BW308" s="156">
        <f>'HARIAN KOMULATIF'!BW308/100*'PROGRES BOBOT'!$J308</f>
        <v>0</v>
      </c>
      <c r="BX308" s="156">
        <f>'HARIAN KOMULATIF'!BX308/100*'PROGRES BOBOT'!$J308</f>
        <v>0</v>
      </c>
      <c r="BY308" s="156">
        <f>'HARIAN KOMULATIF'!BY308/100*'PROGRES BOBOT'!$J308</f>
        <v>0</v>
      </c>
      <c r="BZ308" s="156">
        <f>'HARIAN KOMULATIF'!BZ308/100*'PROGRES BOBOT'!$J308</f>
        <v>0</v>
      </c>
      <c r="CA308" s="156">
        <f>'HARIAN KOMULATIF'!CA308/100*'PROGRES BOBOT'!$J308</f>
        <v>0</v>
      </c>
      <c r="CB308" s="156">
        <f>'HARIAN KOMULATIF'!CB308/100*'PROGRES BOBOT'!$J308</f>
        <v>0</v>
      </c>
      <c r="CC308" s="156">
        <f>'HARIAN KOMULATIF'!CC308/100*'PROGRES BOBOT'!$J308</f>
        <v>0</v>
      </c>
      <c r="CD308" s="156">
        <f>'HARIAN KOMULATIF'!CD308/100*'PROGRES BOBOT'!$J308</f>
        <v>0</v>
      </c>
      <c r="CE308" s="156">
        <f>'HARIAN KOMULATIF'!CE308/100*'PROGRES BOBOT'!$J308</f>
        <v>0</v>
      </c>
      <c r="CF308" s="156">
        <f>'HARIAN KOMULATIF'!CF308/100*'PROGRES BOBOT'!$J308</f>
        <v>0</v>
      </c>
      <c r="CG308" s="156">
        <f>'HARIAN KOMULATIF'!CG308/100*'PROGRES BOBOT'!$J308</f>
        <v>0</v>
      </c>
      <c r="CH308" s="156">
        <f>'HARIAN KOMULATIF'!CH308/100*'PROGRES BOBOT'!$J308</f>
        <v>0</v>
      </c>
      <c r="CI308" s="156">
        <f>'HARIAN KOMULATIF'!CI308/100*'PROGRES BOBOT'!$J308</f>
        <v>0</v>
      </c>
      <c r="CJ308" s="156">
        <f>'HARIAN KOMULATIF'!CJ308/100*'PROGRES BOBOT'!$J308</f>
        <v>0</v>
      </c>
      <c r="CK308" s="156">
        <f>'HARIAN KOMULATIF'!CK308/100*'PROGRES BOBOT'!$J308</f>
        <v>0</v>
      </c>
      <c r="CL308" s="156">
        <f>'HARIAN KOMULATIF'!CL308/100*'PROGRES BOBOT'!$J308</f>
        <v>0</v>
      </c>
      <c r="CM308" s="156">
        <f>'HARIAN KOMULATIF'!CM308/100*'PROGRES BOBOT'!$J308</f>
        <v>0</v>
      </c>
      <c r="CN308" s="156">
        <f>'HARIAN KOMULATIF'!CN308/100*'PROGRES BOBOT'!$J308</f>
        <v>0</v>
      </c>
      <c r="CO308" s="156">
        <f>'HARIAN KOMULATIF'!CO308/100*'PROGRES BOBOT'!$J308</f>
        <v>0</v>
      </c>
      <c r="CP308" s="156">
        <f>'HARIAN KOMULATIF'!CP308/100*'PROGRES BOBOT'!$J308</f>
        <v>0</v>
      </c>
      <c r="CQ308" s="156">
        <f>'HARIAN KOMULATIF'!CQ308/100*'PROGRES BOBOT'!$J308</f>
        <v>0</v>
      </c>
      <c r="CR308" s="156">
        <f>'HARIAN KOMULATIF'!CR308/100*'PROGRES BOBOT'!$J308</f>
        <v>0</v>
      </c>
      <c r="CS308" s="156">
        <f>'HARIAN KOMULATIF'!CS308/100*'PROGRES BOBOT'!$J308</f>
        <v>0</v>
      </c>
      <c r="CT308" s="156">
        <f>'HARIAN KOMULATIF'!CT308/100*'PROGRES BOBOT'!$J308</f>
        <v>0</v>
      </c>
      <c r="CU308" s="156">
        <f>'HARIAN KOMULATIF'!CU308/100*'PROGRES BOBOT'!$J308</f>
        <v>0</v>
      </c>
      <c r="CV308" s="156">
        <f>'HARIAN KOMULATIF'!CV308/100*'PROGRES BOBOT'!$J308</f>
        <v>0</v>
      </c>
      <c r="CW308" s="156">
        <f>'HARIAN KOMULATIF'!CW308/100*'PROGRES BOBOT'!$J308</f>
        <v>0</v>
      </c>
      <c r="CX308" s="156">
        <f>'HARIAN KOMULATIF'!CX308/100*'PROGRES BOBOT'!$J308</f>
        <v>0</v>
      </c>
    </row>
    <row r="309" spans="1:102" s="6" customFormat="1" ht="15" customHeight="1">
      <c r="A309" s="23"/>
      <c r="B309" s="75" t="s">
        <v>168</v>
      </c>
      <c r="C309" s="72"/>
      <c r="D309" s="73"/>
      <c r="E309" s="70"/>
      <c r="F309" s="31"/>
      <c r="G309" s="32"/>
      <c r="H309" s="32"/>
      <c r="I309" s="26"/>
      <c r="J309" s="154"/>
      <c r="K309" s="156">
        <f>'HARIAN KOMULATIF'!K309/100*'PROGRES BOBOT'!$J309</f>
        <v>0</v>
      </c>
      <c r="L309" s="156">
        <f>'HARIAN KOMULATIF'!L309/100*'PROGRES BOBOT'!$J309</f>
        <v>0</v>
      </c>
      <c r="M309" s="156">
        <f>'HARIAN KOMULATIF'!M309/100*'PROGRES BOBOT'!$J309</f>
        <v>0</v>
      </c>
      <c r="N309" s="156">
        <f>'HARIAN KOMULATIF'!N309/100*'PROGRES BOBOT'!$J309</f>
        <v>0</v>
      </c>
      <c r="O309" s="156">
        <f>'HARIAN KOMULATIF'!O309/100*'PROGRES BOBOT'!$J309</f>
        <v>0</v>
      </c>
      <c r="P309" s="156">
        <f>'HARIAN KOMULATIF'!P309/100*'PROGRES BOBOT'!$J309</f>
        <v>0</v>
      </c>
      <c r="Q309" s="156">
        <f>'HARIAN KOMULATIF'!Q309/100*'PROGRES BOBOT'!$J309</f>
        <v>0</v>
      </c>
      <c r="R309" s="156">
        <f>'HARIAN KOMULATIF'!R309/100*'PROGRES BOBOT'!$J309</f>
        <v>0</v>
      </c>
      <c r="S309" s="156">
        <f>'HARIAN KOMULATIF'!S309/100*'PROGRES BOBOT'!$J309</f>
        <v>0</v>
      </c>
      <c r="T309" s="156">
        <f>'HARIAN KOMULATIF'!T309/100*'PROGRES BOBOT'!$J309</f>
        <v>0</v>
      </c>
      <c r="U309" s="156">
        <f>'HARIAN KOMULATIF'!U309/100*'PROGRES BOBOT'!$J309</f>
        <v>0</v>
      </c>
      <c r="V309" s="156">
        <f>'HARIAN KOMULATIF'!V309/100*'PROGRES BOBOT'!$J309</f>
        <v>0</v>
      </c>
      <c r="W309" s="156">
        <f>'HARIAN KOMULATIF'!W309/100*'PROGRES BOBOT'!$J309</f>
        <v>0</v>
      </c>
      <c r="X309" s="156">
        <f>'HARIAN KOMULATIF'!X309/100*'PROGRES BOBOT'!$J309</f>
        <v>0</v>
      </c>
      <c r="Y309" s="156">
        <f>'HARIAN KOMULATIF'!Y309/100*'PROGRES BOBOT'!$J309</f>
        <v>0</v>
      </c>
      <c r="Z309" s="156">
        <f>'HARIAN KOMULATIF'!Z309/100*'PROGRES BOBOT'!$J309</f>
        <v>0</v>
      </c>
      <c r="AA309" s="156">
        <f>'HARIAN KOMULATIF'!AA309/100*'PROGRES BOBOT'!$J309</f>
        <v>0</v>
      </c>
      <c r="AB309" s="156">
        <f>'HARIAN KOMULATIF'!AB309/100*'PROGRES BOBOT'!$J309</f>
        <v>0</v>
      </c>
      <c r="AC309" s="156">
        <f>'HARIAN KOMULATIF'!AC309/100*'PROGRES BOBOT'!$J309</f>
        <v>0</v>
      </c>
      <c r="AD309" s="156">
        <f>'HARIAN KOMULATIF'!AD309/100*'PROGRES BOBOT'!$J309</f>
        <v>0</v>
      </c>
      <c r="AE309" s="156">
        <f>'HARIAN KOMULATIF'!AE309/100*'PROGRES BOBOT'!$J309</f>
        <v>0</v>
      </c>
      <c r="AF309" s="156">
        <f>'HARIAN KOMULATIF'!AF309/100*'PROGRES BOBOT'!$J309</f>
        <v>0</v>
      </c>
      <c r="AG309" s="156">
        <f>'HARIAN KOMULATIF'!AG309/100*'PROGRES BOBOT'!$J309</f>
        <v>0</v>
      </c>
      <c r="AH309" s="156">
        <f>'HARIAN KOMULATIF'!AH309/100*'PROGRES BOBOT'!$J309</f>
        <v>0</v>
      </c>
      <c r="AI309" s="156">
        <f>'HARIAN KOMULATIF'!AI309/100*'PROGRES BOBOT'!$J309</f>
        <v>0</v>
      </c>
      <c r="AJ309" s="156">
        <f>'HARIAN KOMULATIF'!AJ309/100*'PROGRES BOBOT'!$J309</f>
        <v>0</v>
      </c>
      <c r="AK309" s="156">
        <f>'HARIAN KOMULATIF'!AK309/100*'PROGRES BOBOT'!$J309</f>
        <v>0</v>
      </c>
      <c r="AL309" s="156">
        <f>'HARIAN KOMULATIF'!AL309/100*'PROGRES BOBOT'!$J309</f>
        <v>0</v>
      </c>
      <c r="AM309" s="156">
        <f>'HARIAN KOMULATIF'!AM309/100*'PROGRES BOBOT'!$J309</f>
        <v>0</v>
      </c>
      <c r="AN309" s="156">
        <f>'HARIAN KOMULATIF'!AN309/100*'PROGRES BOBOT'!$J309</f>
        <v>0</v>
      </c>
      <c r="AO309" s="156">
        <f>'HARIAN KOMULATIF'!AO309/100*'PROGRES BOBOT'!$J309</f>
        <v>0</v>
      </c>
      <c r="AP309" s="156">
        <f>'HARIAN KOMULATIF'!AP309/100*'PROGRES BOBOT'!$J309</f>
        <v>0</v>
      </c>
      <c r="AQ309" s="156">
        <f>'HARIAN KOMULATIF'!AQ309/100*'PROGRES BOBOT'!$J309</f>
        <v>0</v>
      </c>
      <c r="AR309" s="156">
        <f>'HARIAN KOMULATIF'!AR309/100*'PROGRES BOBOT'!$J309</f>
        <v>0</v>
      </c>
      <c r="AS309" s="156">
        <f>'HARIAN KOMULATIF'!AS309/100*'PROGRES BOBOT'!$J309</f>
        <v>0</v>
      </c>
      <c r="AT309" s="156">
        <f>'HARIAN KOMULATIF'!AT309/100*'PROGRES BOBOT'!$J309</f>
        <v>0</v>
      </c>
      <c r="AU309" s="156">
        <f>'HARIAN KOMULATIF'!AU309/100*'PROGRES BOBOT'!$J309</f>
        <v>0</v>
      </c>
      <c r="AV309" s="156">
        <f>'HARIAN KOMULATIF'!AV309/100*'PROGRES BOBOT'!$J309</f>
        <v>0</v>
      </c>
      <c r="AW309" s="156">
        <f>'HARIAN KOMULATIF'!AW309/100*'PROGRES BOBOT'!$J309</f>
        <v>0</v>
      </c>
      <c r="AX309" s="156">
        <f>'HARIAN KOMULATIF'!AX309/100*'PROGRES BOBOT'!$J309</f>
        <v>0</v>
      </c>
      <c r="AY309" s="156">
        <f>'HARIAN KOMULATIF'!AY309/100*'PROGRES BOBOT'!$J309</f>
        <v>0</v>
      </c>
      <c r="AZ309" s="156">
        <f>'HARIAN KOMULATIF'!AZ309/100*'PROGRES BOBOT'!$J309</f>
        <v>0</v>
      </c>
      <c r="BA309" s="156">
        <f>'HARIAN KOMULATIF'!BA309/100*'PROGRES BOBOT'!$J309</f>
        <v>0</v>
      </c>
      <c r="BB309" s="156">
        <f>'HARIAN KOMULATIF'!BB309/100*'PROGRES BOBOT'!$J309</f>
        <v>0</v>
      </c>
      <c r="BC309" s="156">
        <f>'HARIAN KOMULATIF'!BC309/100*'PROGRES BOBOT'!$J309</f>
        <v>0</v>
      </c>
      <c r="BD309" s="156">
        <f>'HARIAN KOMULATIF'!BD309/100*'PROGRES BOBOT'!$J309</f>
        <v>0</v>
      </c>
      <c r="BE309" s="156">
        <f>'HARIAN KOMULATIF'!BE309/100*'PROGRES BOBOT'!$J309</f>
        <v>0</v>
      </c>
      <c r="BF309" s="156">
        <f>'HARIAN KOMULATIF'!BF309/100*'PROGRES BOBOT'!$J309</f>
        <v>0</v>
      </c>
      <c r="BG309" s="156">
        <f>'HARIAN KOMULATIF'!BG309/100*'PROGRES BOBOT'!$J309</f>
        <v>0</v>
      </c>
      <c r="BH309" s="156">
        <f>'HARIAN KOMULATIF'!BH309/100*'PROGRES BOBOT'!$J309</f>
        <v>0</v>
      </c>
      <c r="BI309" s="156">
        <f>'HARIAN KOMULATIF'!BI309/100*'PROGRES BOBOT'!$J309</f>
        <v>0</v>
      </c>
      <c r="BJ309" s="156">
        <f>'HARIAN KOMULATIF'!BJ309/100*'PROGRES BOBOT'!$J309</f>
        <v>0</v>
      </c>
      <c r="BK309" s="156">
        <f>'HARIAN KOMULATIF'!BK309/100*'PROGRES BOBOT'!$J309</f>
        <v>0</v>
      </c>
      <c r="BL309" s="156">
        <f>'HARIAN KOMULATIF'!BL309/100*'PROGRES BOBOT'!$J309</f>
        <v>0</v>
      </c>
      <c r="BM309" s="156">
        <f>'HARIAN KOMULATIF'!BM309/100*'PROGRES BOBOT'!$J309</f>
        <v>0</v>
      </c>
      <c r="BN309" s="156">
        <f>'HARIAN KOMULATIF'!BN309/100*'PROGRES BOBOT'!$J309</f>
        <v>0</v>
      </c>
      <c r="BO309" s="156">
        <f>'HARIAN KOMULATIF'!BO309/100*'PROGRES BOBOT'!$J309</f>
        <v>0</v>
      </c>
      <c r="BP309" s="156">
        <f>'HARIAN KOMULATIF'!BP309/100*'PROGRES BOBOT'!$J309</f>
        <v>0</v>
      </c>
      <c r="BQ309" s="156">
        <f>'HARIAN KOMULATIF'!BQ309/100*'PROGRES BOBOT'!$J309</f>
        <v>0</v>
      </c>
      <c r="BR309" s="156">
        <f>'HARIAN KOMULATIF'!BR309/100*'PROGRES BOBOT'!$J309</f>
        <v>0</v>
      </c>
      <c r="BS309" s="156">
        <f>'HARIAN KOMULATIF'!BS309/100*'PROGRES BOBOT'!$J309</f>
        <v>0</v>
      </c>
      <c r="BT309" s="156">
        <f>'HARIAN KOMULATIF'!BT309/100*'PROGRES BOBOT'!$J309</f>
        <v>0</v>
      </c>
      <c r="BU309" s="156">
        <f>'HARIAN KOMULATIF'!BU309/100*'PROGRES BOBOT'!$J309</f>
        <v>0</v>
      </c>
      <c r="BV309" s="156">
        <f>'HARIAN KOMULATIF'!BV309/100*'PROGRES BOBOT'!$J309</f>
        <v>0</v>
      </c>
      <c r="BW309" s="156">
        <f>'HARIAN KOMULATIF'!BW309/100*'PROGRES BOBOT'!$J309</f>
        <v>0</v>
      </c>
      <c r="BX309" s="156">
        <f>'HARIAN KOMULATIF'!BX309/100*'PROGRES BOBOT'!$J309</f>
        <v>0</v>
      </c>
      <c r="BY309" s="156">
        <f>'HARIAN KOMULATIF'!BY309/100*'PROGRES BOBOT'!$J309</f>
        <v>0</v>
      </c>
      <c r="BZ309" s="156">
        <f>'HARIAN KOMULATIF'!BZ309/100*'PROGRES BOBOT'!$J309</f>
        <v>0</v>
      </c>
      <c r="CA309" s="156">
        <f>'HARIAN KOMULATIF'!CA309/100*'PROGRES BOBOT'!$J309</f>
        <v>0</v>
      </c>
      <c r="CB309" s="156">
        <f>'HARIAN KOMULATIF'!CB309/100*'PROGRES BOBOT'!$J309</f>
        <v>0</v>
      </c>
      <c r="CC309" s="156">
        <f>'HARIAN KOMULATIF'!CC309/100*'PROGRES BOBOT'!$J309</f>
        <v>0</v>
      </c>
      <c r="CD309" s="156">
        <f>'HARIAN KOMULATIF'!CD309/100*'PROGRES BOBOT'!$J309</f>
        <v>0</v>
      </c>
      <c r="CE309" s="156">
        <f>'HARIAN KOMULATIF'!CE309/100*'PROGRES BOBOT'!$J309</f>
        <v>0</v>
      </c>
      <c r="CF309" s="156">
        <f>'HARIAN KOMULATIF'!CF309/100*'PROGRES BOBOT'!$J309</f>
        <v>0</v>
      </c>
      <c r="CG309" s="156">
        <f>'HARIAN KOMULATIF'!CG309/100*'PROGRES BOBOT'!$J309</f>
        <v>0</v>
      </c>
      <c r="CH309" s="156">
        <f>'HARIAN KOMULATIF'!CH309/100*'PROGRES BOBOT'!$J309</f>
        <v>0</v>
      </c>
      <c r="CI309" s="156">
        <f>'HARIAN KOMULATIF'!CI309/100*'PROGRES BOBOT'!$J309</f>
        <v>0</v>
      </c>
      <c r="CJ309" s="156">
        <f>'HARIAN KOMULATIF'!CJ309/100*'PROGRES BOBOT'!$J309</f>
        <v>0</v>
      </c>
      <c r="CK309" s="156">
        <f>'HARIAN KOMULATIF'!CK309/100*'PROGRES BOBOT'!$J309</f>
        <v>0</v>
      </c>
      <c r="CL309" s="156">
        <f>'HARIAN KOMULATIF'!CL309/100*'PROGRES BOBOT'!$J309</f>
        <v>0</v>
      </c>
      <c r="CM309" s="156">
        <f>'HARIAN KOMULATIF'!CM309/100*'PROGRES BOBOT'!$J309</f>
        <v>0</v>
      </c>
      <c r="CN309" s="156">
        <f>'HARIAN KOMULATIF'!CN309/100*'PROGRES BOBOT'!$J309</f>
        <v>0</v>
      </c>
      <c r="CO309" s="156">
        <f>'HARIAN KOMULATIF'!CO309/100*'PROGRES BOBOT'!$J309</f>
        <v>0</v>
      </c>
      <c r="CP309" s="156">
        <f>'HARIAN KOMULATIF'!CP309/100*'PROGRES BOBOT'!$J309</f>
        <v>0</v>
      </c>
      <c r="CQ309" s="156">
        <f>'HARIAN KOMULATIF'!CQ309/100*'PROGRES BOBOT'!$J309</f>
        <v>0</v>
      </c>
      <c r="CR309" s="156">
        <f>'HARIAN KOMULATIF'!CR309/100*'PROGRES BOBOT'!$J309</f>
        <v>0</v>
      </c>
      <c r="CS309" s="156">
        <f>'HARIAN KOMULATIF'!CS309/100*'PROGRES BOBOT'!$J309</f>
        <v>0</v>
      </c>
      <c r="CT309" s="156">
        <f>'HARIAN KOMULATIF'!CT309/100*'PROGRES BOBOT'!$J309</f>
        <v>0</v>
      </c>
      <c r="CU309" s="156">
        <f>'HARIAN KOMULATIF'!CU309/100*'PROGRES BOBOT'!$J309</f>
        <v>0</v>
      </c>
      <c r="CV309" s="156">
        <f>'HARIAN KOMULATIF'!CV309/100*'PROGRES BOBOT'!$J309</f>
        <v>0</v>
      </c>
      <c r="CW309" s="156">
        <f>'HARIAN KOMULATIF'!CW309/100*'PROGRES BOBOT'!$J309</f>
        <v>0</v>
      </c>
      <c r="CX309" s="156">
        <f>'HARIAN KOMULATIF'!CX309/100*'PROGRES BOBOT'!$J309</f>
        <v>0</v>
      </c>
    </row>
    <row r="310" spans="1:102" s="6" customFormat="1" ht="15" customHeight="1">
      <c r="A310" s="23">
        <v>5</v>
      </c>
      <c r="B310" s="74" t="s">
        <v>167</v>
      </c>
      <c r="C310" s="76"/>
      <c r="D310" s="77"/>
      <c r="E310" s="78"/>
      <c r="F310" s="29">
        <v>8</v>
      </c>
      <c r="G310" s="23" t="s">
        <v>7</v>
      </c>
      <c r="H310" s="31">
        <f>H307</f>
        <v>54614.04</v>
      </c>
      <c r="I310" s="32">
        <f>F310*H310</f>
        <v>436912.32</v>
      </c>
      <c r="J310" s="154">
        <f t="shared" si="48"/>
        <v>4.3691131273721262E-2</v>
      </c>
      <c r="K310" s="156">
        <f>'HARIAN KOMULATIF'!K310/100*'PROGRES BOBOT'!$J310</f>
        <v>0</v>
      </c>
      <c r="L310" s="156">
        <f>'HARIAN KOMULATIF'!L310/100*'PROGRES BOBOT'!$J310</f>
        <v>0</v>
      </c>
      <c r="M310" s="156">
        <f>'HARIAN KOMULATIF'!M310/100*'PROGRES BOBOT'!$J310</f>
        <v>0</v>
      </c>
      <c r="N310" s="156">
        <f>'HARIAN KOMULATIF'!N310/100*'PROGRES BOBOT'!$J310</f>
        <v>0</v>
      </c>
      <c r="O310" s="156">
        <f>'HARIAN KOMULATIF'!O310/100*'PROGRES BOBOT'!$J310</f>
        <v>0</v>
      </c>
      <c r="P310" s="156">
        <f>'HARIAN KOMULATIF'!P310/100*'PROGRES BOBOT'!$J310</f>
        <v>0</v>
      </c>
      <c r="Q310" s="156">
        <f>'HARIAN KOMULATIF'!Q310/100*'PROGRES BOBOT'!$J310</f>
        <v>0</v>
      </c>
      <c r="R310" s="156">
        <f>'HARIAN KOMULATIF'!R310/100*'PROGRES BOBOT'!$J310</f>
        <v>0</v>
      </c>
      <c r="S310" s="156">
        <f>'HARIAN KOMULATIF'!S310/100*'PROGRES BOBOT'!$J310</f>
        <v>0</v>
      </c>
      <c r="T310" s="156">
        <f>'HARIAN KOMULATIF'!T310/100*'PROGRES BOBOT'!$J310</f>
        <v>0</v>
      </c>
      <c r="U310" s="156">
        <f>'HARIAN KOMULATIF'!U310/100*'PROGRES BOBOT'!$J310</f>
        <v>0</v>
      </c>
      <c r="V310" s="156">
        <f>'HARIAN KOMULATIF'!V310/100*'PROGRES BOBOT'!$J310</f>
        <v>0</v>
      </c>
      <c r="W310" s="156">
        <f>'HARIAN KOMULATIF'!W310/100*'PROGRES BOBOT'!$J310</f>
        <v>0</v>
      </c>
      <c r="X310" s="156">
        <f>'HARIAN KOMULATIF'!X310/100*'PROGRES BOBOT'!$J310</f>
        <v>0</v>
      </c>
      <c r="Y310" s="156">
        <f>'HARIAN KOMULATIF'!Y310/100*'PROGRES BOBOT'!$J310</f>
        <v>0</v>
      </c>
      <c r="Z310" s="156">
        <f>'HARIAN KOMULATIF'!Z310/100*'PROGRES BOBOT'!$J310</f>
        <v>0</v>
      </c>
      <c r="AA310" s="156">
        <f>'HARIAN KOMULATIF'!AA310/100*'PROGRES BOBOT'!$J310</f>
        <v>0</v>
      </c>
      <c r="AB310" s="156">
        <f>'HARIAN KOMULATIF'!AB310/100*'PROGRES BOBOT'!$J310</f>
        <v>0</v>
      </c>
      <c r="AC310" s="156">
        <f>'HARIAN KOMULATIF'!AC310/100*'PROGRES BOBOT'!$J310</f>
        <v>0</v>
      </c>
      <c r="AD310" s="156">
        <f>'HARIAN KOMULATIF'!AD310/100*'PROGRES BOBOT'!$J310</f>
        <v>0</v>
      </c>
      <c r="AE310" s="156">
        <f>'HARIAN KOMULATIF'!AE310/100*'PROGRES BOBOT'!$J310</f>
        <v>0</v>
      </c>
      <c r="AF310" s="156">
        <f>'HARIAN KOMULATIF'!AF310/100*'PROGRES BOBOT'!$J310</f>
        <v>0</v>
      </c>
      <c r="AG310" s="156">
        <f>'HARIAN KOMULATIF'!AG310/100*'PROGRES BOBOT'!$J310</f>
        <v>0</v>
      </c>
      <c r="AH310" s="156">
        <f>'HARIAN KOMULATIF'!AH310/100*'PROGRES BOBOT'!$J310</f>
        <v>0</v>
      </c>
      <c r="AI310" s="156">
        <f>'HARIAN KOMULATIF'!AI310/100*'PROGRES BOBOT'!$J310</f>
        <v>0</v>
      </c>
      <c r="AJ310" s="156">
        <f>'HARIAN KOMULATIF'!AJ310/100*'PROGRES BOBOT'!$J310</f>
        <v>0</v>
      </c>
      <c r="AK310" s="156">
        <f>'HARIAN KOMULATIF'!AK310/100*'PROGRES BOBOT'!$J310</f>
        <v>0</v>
      </c>
      <c r="AL310" s="156">
        <f>'HARIAN KOMULATIF'!AL310/100*'PROGRES BOBOT'!$J310</f>
        <v>0</v>
      </c>
      <c r="AM310" s="156">
        <f>'HARIAN KOMULATIF'!AM310/100*'PROGRES BOBOT'!$J310</f>
        <v>0</v>
      </c>
      <c r="AN310" s="156">
        <f>'HARIAN KOMULATIF'!AN310/100*'PROGRES BOBOT'!$J310</f>
        <v>0</v>
      </c>
      <c r="AO310" s="156">
        <f>'HARIAN KOMULATIF'!AO310/100*'PROGRES BOBOT'!$J310</f>
        <v>0</v>
      </c>
      <c r="AP310" s="156">
        <f>'HARIAN KOMULATIF'!AP310/100*'PROGRES BOBOT'!$J310</f>
        <v>0</v>
      </c>
      <c r="AQ310" s="156">
        <f>'HARIAN KOMULATIF'!AQ310/100*'PROGRES BOBOT'!$J310</f>
        <v>0</v>
      </c>
      <c r="AR310" s="156">
        <f>'HARIAN KOMULATIF'!AR310/100*'PROGRES BOBOT'!$J310</f>
        <v>0</v>
      </c>
      <c r="AS310" s="156">
        <f>'HARIAN KOMULATIF'!AS310/100*'PROGRES BOBOT'!$J310</f>
        <v>0</v>
      </c>
      <c r="AT310" s="156">
        <f>'HARIAN KOMULATIF'!AT310/100*'PROGRES BOBOT'!$J310</f>
        <v>0</v>
      </c>
      <c r="AU310" s="156">
        <f>'HARIAN KOMULATIF'!AU310/100*'PROGRES BOBOT'!$J310</f>
        <v>0</v>
      </c>
      <c r="AV310" s="156">
        <f>'HARIAN KOMULATIF'!AV310/100*'PROGRES BOBOT'!$J310</f>
        <v>0</v>
      </c>
      <c r="AW310" s="156">
        <f>'HARIAN KOMULATIF'!AW310/100*'PROGRES BOBOT'!$J310</f>
        <v>0</v>
      </c>
      <c r="AX310" s="156">
        <f>'HARIAN KOMULATIF'!AX310/100*'PROGRES BOBOT'!$J310</f>
        <v>0</v>
      </c>
      <c r="AY310" s="156">
        <f>'HARIAN KOMULATIF'!AY310/100*'PROGRES BOBOT'!$J310</f>
        <v>0</v>
      </c>
      <c r="AZ310" s="156">
        <f>'HARIAN KOMULATIF'!AZ310/100*'PROGRES BOBOT'!$J310</f>
        <v>0</v>
      </c>
      <c r="BA310" s="156">
        <f>'HARIAN KOMULATIF'!BA310/100*'PROGRES BOBOT'!$J310</f>
        <v>0</v>
      </c>
      <c r="BB310" s="156">
        <f>'HARIAN KOMULATIF'!BB310/100*'PROGRES BOBOT'!$J310</f>
        <v>0</v>
      </c>
      <c r="BC310" s="156">
        <f>'HARIAN KOMULATIF'!BC310/100*'PROGRES BOBOT'!$J310</f>
        <v>0</v>
      </c>
      <c r="BD310" s="156">
        <f>'HARIAN KOMULATIF'!BD310/100*'PROGRES BOBOT'!$J310</f>
        <v>0</v>
      </c>
      <c r="BE310" s="156">
        <f>'HARIAN KOMULATIF'!BE310/100*'PROGRES BOBOT'!$J310</f>
        <v>0</v>
      </c>
      <c r="BF310" s="156">
        <f>'HARIAN KOMULATIF'!BF310/100*'PROGRES BOBOT'!$J310</f>
        <v>0</v>
      </c>
      <c r="BG310" s="156">
        <f>'HARIAN KOMULATIF'!BG310/100*'PROGRES BOBOT'!$J310</f>
        <v>0</v>
      </c>
      <c r="BH310" s="156">
        <f>'HARIAN KOMULATIF'!BH310/100*'PROGRES BOBOT'!$J310</f>
        <v>0</v>
      </c>
      <c r="BI310" s="156">
        <f>'HARIAN KOMULATIF'!BI310/100*'PROGRES BOBOT'!$J310</f>
        <v>0</v>
      </c>
      <c r="BJ310" s="156">
        <f>'HARIAN KOMULATIF'!BJ310/100*'PROGRES BOBOT'!$J310</f>
        <v>0</v>
      </c>
      <c r="BK310" s="156">
        <f>'HARIAN KOMULATIF'!BK310/100*'PROGRES BOBOT'!$J310</f>
        <v>0</v>
      </c>
      <c r="BL310" s="156">
        <f>'HARIAN KOMULATIF'!BL310/100*'PROGRES BOBOT'!$J310</f>
        <v>0</v>
      </c>
      <c r="BM310" s="156">
        <f>'HARIAN KOMULATIF'!BM310/100*'PROGRES BOBOT'!$J310</f>
        <v>0</v>
      </c>
      <c r="BN310" s="156">
        <f>'HARIAN KOMULATIF'!BN310/100*'PROGRES BOBOT'!$J310</f>
        <v>0</v>
      </c>
      <c r="BO310" s="156">
        <f>'HARIAN KOMULATIF'!BO310/100*'PROGRES BOBOT'!$J310</f>
        <v>0</v>
      </c>
      <c r="BP310" s="156">
        <f>'HARIAN KOMULATIF'!BP310/100*'PROGRES BOBOT'!$J310</f>
        <v>0</v>
      </c>
      <c r="BQ310" s="156">
        <f>'HARIAN KOMULATIF'!BQ310/100*'PROGRES BOBOT'!$J310</f>
        <v>0</v>
      </c>
      <c r="BR310" s="156">
        <f>'HARIAN KOMULATIF'!BR310/100*'PROGRES BOBOT'!$J310</f>
        <v>0</v>
      </c>
      <c r="BS310" s="156">
        <f>'HARIAN KOMULATIF'!BS310/100*'PROGRES BOBOT'!$J310</f>
        <v>0</v>
      </c>
      <c r="BT310" s="156">
        <f>'HARIAN KOMULATIF'!BT310/100*'PROGRES BOBOT'!$J310</f>
        <v>0</v>
      </c>
      <c r="BU310" s="156">
        <f>'HARIAN KOMULATIF'!BU310/100*'PROGRES BOBOT'!$J310</f>
        <v>0</v>
      </c>
      <c r="BV310" s="156">
        <f>'HARIAN KOMULATIF'!BV310/100*'PROGRES BOBOT'!$J310</f>
        <v>0</v>
      </c>
      <c r="BW310" s="156">
        <f>'HARIAN KOMULATIF'!BW310/100*'PROGRES BOBOT'!$J310</f>
        <v>0</v>
      </c>
      <c r="BX310" s="156">
        <f>'HARIAN KOMULATIF'!BX310/100*'PROGRES BOBOT'!$J310</f>
        <v>0</v>
      </c>
      <c r="BY310" s="156">
        <f>'HARIAN KOMULATIF'!BY310/100*'PROGRES BOBOT'!$J310</f>
        <v>0</v>
      </c>
      <c r="BZ310" s="156">
        <f>'HARIAN KOMULATIF'!BZ310/100*'PROGRES BOBOT'!$J310</f>
        <v>0</v>
      </c>
      <c r="CA310" s="156">
        <f>'HARIAN KOMULATIF'!CA310/100*'PROGRES BOBOT'!$J310</f>
        <v>0</v>
      </c>
      <c r="CB310" s="156">
        <f>'HARIAN KOMULATIF'!CB310/100*'PROGRES BOBOT'!$J310</f>
        <v>0</v>
      </c>
      <c r="CC310" s="156">
        <f>'HARIAN KOMULATIF'!CC310/100*'PROGRES BOBOT'!$J310</f>
        <v>0</v>
      </c>
      <c r="CD310" s="156">
        <f>'HARIAN KOMULATIF'!CD310/100*'PROGRES BOBOT'!$J310</f>
        <v>0</v>
      </c>
      <c r="CE310" s="156">
        <f>'HARIAN KOMULATIF'!CE310/100*'PROGRES BOBOT'!$J310</f>
        <v>0</v>
      </c>
      <c r="CF310" s="156">
        <f>'HARIAN KOMULATIF'!CF310/100*'PROGRES BOBOT'!$J310</f>
        <v>0</v>
      </c>
      <c r="CG310" s="156">
        <f>'HARIAN KOMULATIF'!CG310/100*'PROGRES BOBOT'!$J310</f>
        <v>0</v>
      </c>
      <c r="CH310" s="156">
        <f>'HARIAN KOMULATIF'!CH310/100*'PROGRES BOBOT'!$J310</f>
        <v>0</v>
      </c>
      <c r="CI310" s="156">
        <f>'HARIAN KOMULATIF'!CI310/100*'PROGRES BOBOT'!$J310</f>
        <v>0</v>
      </c>
      <c r="CJ310" s="156">
        <f>'HARIAN KOMULATIF'!CJ310/100*'PROGRES BOBOT'!$J310</f>
        <v>0</v>
      </c>
      <c r="CK310" s="156">
        <f>'HARIAN KOMULATIF'!CK310/100*'PROGRES BOBOT'!$J310</f>
        <v>0</v>
      </c>
      <c r="CL310" s="156">
        <f>'HARIAN KOMULATIF'!CL310/100*'PROGRES BOBOT'!$J310</f>
        <v>0</v>
      </c>
      <c r="CM310" s="156">
        <f>'HARIAN KOMULATIF'!CM310/100*'PROGRES BOBOT'!$J310</f>
        <v>0</v>
      </c>
      <c r="CN310" s="156">
        <f>'HARIAN KOMULATIF'!CN310/100*'PROGRES BOBOT'!$J310</f>
        <v>0</v>
      </c>
      <c r="CO310" s="156">
        <f>'HARIAN KOMULATIF'!CO310/100*'PROGRES BOBOT'!$J310</f>
        <v>0</v>
      </c>
      <c r="CP310" s="156">
        <f>'HARIAN KOMULATIF'!CP310/100*'PROGRES BOBOT'!$J310</f>
        <v>0</v>
      </c>
      <c r="CQ310" s="156">
        <f>'HARIAN KOMULATIF'!CQ310/100*'PROGRES BOBOT'!$J310</f>
        <v>0</v>
      </c>
      <c r="CR310" s="156">
        <f>'HARIAN KOMULATIF'!CR310/100*'PROGRES BOBOT'!$J310</f>
        <v>0</v>
      </c>
      <c r="CS310" s="156">
        <f>'HARIAN KOMULATIF'!CS310/100*'PROGRES BOBOT'!$J310</f>
        <v>0</v>
      </c>
      <c r="CT310" s="156">
        <f>'HARIAN KOMULATIF'!CT310/100*'PROGRES BOBOT'!$J310</f>
        <v>0</v>
      </c>
      <c r="CU310" s="156">
        <f>'HARIAN KOMULATIF'!CU310/100*'PROGRES BOBOT'!$J310</f>
        <v>0</v>
      </c>
      <c r="CV310" s="156">
        <f>'HARIAN KOMULATIF'!CV310/100*'PROGRES BOBOT'!$J310</f>
        <v>0</v>
      </c>
      <c r="CW310" s="156">
        <f>'HARIAN KOMULATIF'!CW310/100*'PROGRES BOBOT'!$J310</f>
        <v>0</v>
      </c>
      <c r="CX310" s="156">
        <f>'HARIAN KOMULATIF'!CX310/100*'PROGRES BOBOT'!$J310</f>
        <v>0</v>
      </c>
    </row>
    <row r="311" spans="1:102" s="6" customFormat="1" ht="15" customHeight="1">
      <c r="A311" s="23">
        <v>6</v>
      </c>
      <c r="B311" s="74" t="s">
        <v>169</v>
      </c>
      <c r="C311" s="76"/>
      <c r="D311" s="77"/>
      <c r="E311" s="78"/>
      <c r="F311" s="29">
        <v>1</v>
      </c>
      <c r="G311" s="23" t="s">
        <v>7</v>
      </c>
      <c r="H311" s="31">
        <v>3500000</v>
      </c>
      <c r="I311" s="32">
        <f>F311*H311</f>
        <v>3500000</v>
      </c>
      <c r="J311" s="154">
        <f t="shared" si="48"/>
        <v>0.34999919310589456</v>
      </c>
      <c r="K311" s="156">
        <f>'HARIAN KOMULATIF'!K311/100*'PROGRES BOBOT'!$J311</f>
        <v>0</v>
      </c>
      <c r="L311" s="156">
        <f>'HARIAN KOMULATIF'!L311/100*'PROGRES BOBOT'!$J311</f>
        <v>0</v>
      </c>
      <c r="M311" s="156">
        <f>'HARIAN KOMULATIF'!M311/100*'PROGRES BOBOT'!$J311</f>
        <v>0</v>
      </c>
      <c r="N311" s="156">
        <f>'HARIAN KOMULATIF'!N311/100*'PROGRES BOBOT'!$J311</f>
        <v>0</v>
      </c>
      <c r="O311" s="156">
        <f>'HARIAN KOMULATIF'!O311/100*'PROGRES BOBOT'!$J311</f>
        <v>0</v>
      </c>
      <c r="P311" s="156">
        <f>'HARIAN KOMULATIF'!P311/100*'PROGRES BOBOT'!$J311</f>
        <v>0</v>
      </c>
      <c r="Q311" s="156">
        <f>'HARIAN KOMULATIF'!Q311/100*'PROGRES BOBOT'!$J311</f>
        <v>0</v>
      </c>
      <c r="R311" s="156">
        <f>'HARIAN KOMULATIF'!R311/100*'PROGRES BOBOT'!$J311</f>
        <v>0</v>
      </c>
      <c r="S311" s="156">
        <f>'HARIAN KOMULATIF'!S311/100*'PROGRES BOBOT'!$J311</f>
        <v>0</v>
      </c>
      <c r="T311" s="156">
        <f>'HARIAN KOMULATIF'!T311/100*'PROGRES BOBOT'!$J311</f>
        <v>0</v>
      </c>
      <c r="U311" s="156">
        <f>'HARIAN KOMULATIF'!U311/100*'PROGRES BOBOT'!$J311</f>
        <v>0</v>
      </c>
      <c r="V311" s="156">
        <f>'HARIAN KOMULATIF'!V311/100*'PROGRES BOBOT'!$J311</f>
        <v>0</v>
      </c>
      <c r="W311" s="156">
        <f>'HARIAN KOMULATIF'!W311/100*'PROGRES BOBOT'!$J311</f>
        <v>0</v>
      </c>
      <c r="X311" s="156">
        <f>'HARIAN KOMULATIF'!X311/100*'PROGRES BOBOT'!$J311</f>
        <v>0</v>
      </c>
      <c r="Y311" s="156">
        <f>'HARIAN KOMULATIF'!Y311/100*'PROGRES BOBOT'!$J311</f>
        <v>0</v>
      </c>
      <c r="Z311" s="156">
        <f>'HARIAN KOMULATIF'!Z311/100*'PROGRES BOBOT'!$J311</f>
        <v>0</v>
      </c>
      <c r="AA311" s="156">
        <f>'HARIAN KOMULATIF'!AA311/100*'PROGRES BOBOT'!$J311</f>
        <v>0</v>
      </c>
      <c r="AB311" s="156">
        <f>'HARIAN KOMULATIF'!AB311/100*'PROGRES BOBOT'!$J311</f>
        <v>0</v>
      </c>
      <c r="AC311" s="156">
        <f>'HARIAN KOMULATIF'!AC311/100*'PROGRES BOBOT'!$J311</f>
        <v>0</v>
      </c>
      <c r="AD311" s="156">
        <f>'HARIAN KOMULATIF'!AD311/100*'PROGRES BOBOT'!$J311</f>
        <v>0</v>
      </c>
      <c r="AE311" s="156">
        <f>'HARIAN KOMULATIF'!AE311/100*'PROGRES BOBOT'!$J311</f>
        <v>0</v>
      </c>
      <c r="AF311" s="156">
        <f>'HARIAN KOMULATIF'!AF311/100*'PROGRES BOBOT'!$J311</f>
        <v>0</v>
      </c>
      <c r="AG311" s="156">
        <f>'HARIAN KOMULATIF'!AG311/100*'PROGRES BOBOT'!$J311</f>
        <v>0</v>
      </c>
      <c r="AH311" s="156">
        <f>'HARIAN KOMULATIF'!AH311/100*'PROGRES BOBOT'!$J311</f>
        <v>0</v>
      </c>
      <c r="AI311" s="156">
        <f>'HARIAN KOMULATIF'!AI311/100*'PROGRES BOBOT'!$J311</f>
        <v>0</v>
      </c>
      <c r="AJ311" s="156">
        <f>'HARIAN KOMULATIF'!AJ311/100*'PROGRES BOBOT'!$J311</f>
        <v>0</v>
      </c>
      <c r="AK311" s="156">
        <f>'HARIAN KOMULATIF'!AK311/100*'PROGRES BOBOT'!$J311</f>
        <v>0</v>
      </c>
      <c r="AL311" s="156">
        <f>'HARIAN KOMULATIF'!AL311/100*'PROGRES BOBOT'!$J311</f>
        <v>0</v>
      </c>
      <c r="AM311" s="156">
        <f>'HARIAN KOMULATIF'!AM311/100*'PROGRES BOBOT'!$J311</f>
        <v>0</v>
      </c>
      <c r="AN311" s="156">
        <f>'HARIAN KOMULATIF'!AN311/100*'PROGRES BOBOT'!$J311</f>
        <v>0</v>
      </c>
      <c r="AO311" s="156">
        <f>'HARIAN KOMULATIF'!AO311/100*'PROGRES BOBOT'!$J311</f>
        <v>0</v>
      </c>
      <c r="AP311" s="156">
        <f>'HARIAN KOMULATIF'!AP311/100*'PROGRES BOBOT'!$J311</f>
        <v>0</v>
      </c>
      <c r="AQ311" s="156">
        <f>'HARIAN KOMULATIF'!AQ311/100*'PROGRES BOBOT'!$J311</f>
        <v>0</v>
      </c>
      <c r="AR311" s="156">
        <f>'HARIAN KOMULATIF'!AR311/100*'PROGRES BOBOT'!$J311</f>
        <v>0</v>
      </c>
      <c r="AS311" s="156">
        <f>'HARIAN KOMULATIF'!AS311/100*'PROGRES BOBOT'!$J311</f>
        <v>0</v>
      </c>
      <c r="AT311" s="156">
        <f>'HARIAN KOMULATIF'!AT311/100*'PROGRES BOBOT'!$J311</f>
        <v>0</v>
      </c>
      <c r="AU311" s="156">
        <f>'HARIAN KOMULATIF'!AU311/100*'PROGRES BOBOT'!$J311</f>
        <v>0</v>
      </c>
      <c r="AV311" s="156">
        <f>'HARIAN KOMULATIF'!AV311/100*'PROGRES BOBOT'!$J311</f>
        <v>0</v>
      </c>
      <c r="AW311" s="156">
        <f>'HARIAN KOMULATIF'!AW311/100*'PROGRES BOBOT'!$J311</f>
        <v>0</v>
      </c>
      <c r="AX311" s="156">
        <f>'HARIAN KOMULATIF'!AX311/100*'PROGRES BOBOT'!$J311</f>
        <v>0</v>
      </c>
      <c r="AY311" s="156">
        <f>'HARIAN KOMULATIF'!AY311/100*'PROGRES BOBOT'!$J311</f>
        <v>0</v>
      </c>
      <c r="AZ311" s="156">
        <f>'HARIAN KOMULATIF'!AZ311/100*'PROGRES BOBOT'!$J311</f>
        <v>0</v>
      </c>
      <c r="BA311" s="156">
        <f>'HARIAN KOMULATIF'!BA311/100*'PROGRES BOBOT'!$J311</f>
        <v>0</v>
      </c>
      <c r="BB311" s="156">
        <f>'HARIAN KOMULATIF'!BB311/100*'PROGRES BOBOT'!$J311</f>
        <v>0</v>
      </c>
      <c r="BC311" s="156">
        <f>'HARIAN KOMULATIF'!BC311/100*'PROGRES BOBOT'!$J311</f>
        <v>0</v>
      </c>
      <c r="BD311" s="156">
        <f>'HARIAN KOMULATIF'!BD311/100*'PROGRES BOBOT'!$J311</f>
        <v>0</v>
      </c>
      <c r="BE311" s="156">
        <f>'HARIAN KOMULATIF'!BE311/100*'PROGRES BOBOT'!$J311</f>
        <v>0</v>
      </c>
      <c r="BF311" s="156">
        <f>'HARIAN KOMULATIF'!BF311/100*'PROGRES BOBOT'!$J311</f>
        <v>0</v>
      </c>
      <c r="BG311" s="156">
        <f>'HARIAN KOMULATIF'!BG311/100*'PROGRES BOBOT'!$J311</f>
        <v>0</v>
      </c>
      <c r="BH311" s="156">
        <f>'HARIAN KOMULATIF'!BH311/100*'PROGRES BOBOT'!$J311</f>
        <v>0</v>
      </c>
      <c r="BI311" s="156">
        <f>'HARIAN KOMULATIF'!BI311/100*'PROGRES BOBOT'!$J311</f>
        <v>0</v>
      </c>
      <c r="BJ311" s="156">
        <f>'HARIAN KOMULATIF'!BJ311/100*'PROGRES BOBOT'!$J311</f>
        <v>0</v>
      </c>
      <c r="BK311" s="156">
        <f>'HARIAN KOMULATIF'!BK311/100*'PROGRES BOBOT'!$J311</f>
        <v>0</v>
      </c>
      <c r="BL311" s="156">
        <f>'HARIAN KOMULATIF'!BL311/100*'PROGRES BOBOT'!$J311</f>
        <v>0</v>
      </c>
      <c r="BM311" s="156">
        <f>'HARIAN KOMULATIF'!BM311/100*'PROGRES BOBOT'!$J311</f>
        <v>0</v>
      </c>
      <c r="BN311" s="156">
        <f>'HARIAN KOMULATIF'!BN311/100*'PROGRES BOBOT'!$J311</f>
        <v>0</v>
      </c>
      <c r="BO311" s="156">
        <f>'HARIAN KOMULATIF'!BO311/100*'PROGRES BOBOT'!$J311</f>
        <v>0</v>
      </c>
      <c r="BP311" s="156">
        <f>'HARIAN KOMULATIF'!BP311/100*'PROGRES BOBOT'!$J311</f>
        <v>0</v>
      </c>
      <c r="BQ311" s="156">
        <f>'HARIAN KOMULATIF'!BQ311/100*'PROGRES BOBOT'!$J311</f>
        <v>0</v>
      </c>
      <c r="BR311" s="156">
        <f>'HARIAN KOMULATIF'!BR311/100*'PROGRES BOBOT'!$J311</f>
        <v>0</v>
      </c>
      <c r="BS311" s="156">
        <f>'HARIAN KOMULATIF'!BS311/100*'PROGRES BOBOT'!$J311</f>
        <v>0</v>
      </c>
      <c r="BT311" s="156">
        <f>'HARIAN KOMULATIF'!BT311/100*'PROGRES BOBOT'!$J311</f>
        <v>0</v>
      </c>
      <c r="BU311" s="156">
        <f>'HARIAN KOMULATIF'!BU311/100*'PROGRES BOBOT'!$J311</f>
        <v>0</v>
      </c>
      <c r="BV311" s="156">
        <f>'HARIAN KOMULATIF'!BV311/100*'PROGRES BOBOT'!$J311</f>
        <v>0</v>
      </c>
      <c r="BW311" s="156">
        <f>'HARIAN KOMULATIF'!BW311/100*'PROGRES BOBOT'!$J311</f>
        <v>0</v>
      </c>
      <c r="BX311" s="156">
        <f>'HARIAN KOMULATIF'!BX311/100*'PROGRES BOBOT'!$J311</f>
        <v>0</v>
      </c>
      <c r="BY311" s="156">
        <f>'HARIAN KOMULATIF'!BY311/100*'PROGRES BOBOT'!$J311</f>
        <v>0</v>
      </c>
      <c r="BZ311" s="156">
        <f>'HARIAN KOMULATIF'!BZ311/100*'PROGRES BOBOT'!$J311</f>
        <v>0</v>
      </c>
      <c r="CA311" s="156">
        <f>'HARIAN KOMULATIF'!CA311/100*'PROGRES BOBOT'!$J311</f>
        <v>0</v>
      </c>
      <c r="CB311" s="156">
        <f>'HARIAN KOMULATIF'!CB311/100*'PROGRES BOBOT'!$J311</f>
        <v>0</v>
      </c>
      <c r="CC311" s="156">
        <f>'HARIAN KOMULATIF'!CC311/100*'PROGRES BOBOT'!$J311</f>
        <v>0</v>
      </c>
      <c r="CD311" s="156">
        <f>'HARIAN KOMULATIF'!CD311/100*'PROGRES BOBOT'!$J311</f>
        <v>0</v>
      </c>
      <c r="CE311" s="156">
        <f>'HARIAN KOMULATIF'!CE311/100*'PROGRES BOBOT'!$J311</f>
        <v>0</v>
      </c>
      <c r="CF311" s="156">
        <f>'HARIAN KOMULATIF'!CF311/100*'PROGRES BOBOT'!$J311</f>
        <v>0</v>
      </c>
      <c r="CG311" s="156">
        <f>'HARIAN KOMULATIF'!CG311/100*'PROGRES BOBOT'!$J311</f>
        <v>0</v>
      </c>
      <c r="CH311" s="156">
        <f>'HARIAN KOMULATIF'!CH311/100*'PROGRES BOBOT'!$J311</f>
        <v>0</v>
      </c>
      <c r="CI311" s="156">
        <f>'HARIAN KOMULATIF'!CI311/100*'PROGRES BOBOT'!$J311</f>
        <v>0</v>
      </c>
      <c r="CJ311" s="156">
        <f>'HARIAN KOMULATIF'!CJ311/100*'PROGRES BOBOT'!$J311</f>
        <v>0</v>
      </c>
      <c r="CK311" s="156">
        <f>'HARIAN KOMULATIF'!CK311/100*'PROGRES BOBOT'!$J311</f>
        <v>0</v>
      </c>
      <c r="CL311" s="156">
        <f>'HARIAN KOMULATIF'!CL311/100*'PROGRES BOBOT'!$J311</f>
        <v>0</v>
      </c>
      <c r="CM311" s="156">
        <f>'HARIAN KOMULATIF'!CM311/100*'PROGRES BOBOT'!$J311</f>
        <v>0</v>
      </c>
      <c r="CN311" s="156">
        <f>'HARIAN KOMULATIF'!CN311/100*'PROGRES BOBOT'!$J311</f>
        <v>0</v>
      </c>
      <c r="CO311" s="156">
        <f>'HARIAN KOMULATIF'!CO311/100*'PROGRES BOBOT'!$J311</f>
        <v>0</v>
      </c>
      <c r="CP311" s="156">
        <f>'HARIAN KOMULATIF'!CP311/100*'PROGRES BOBOT'!$J311</f>
        <v>0</v>
      </c>
      <c r="CQ311" s="156">
        <f>'HARIAN KOMULATIF'!CQ311/100*'PROGRES BOBOT'!$J311</f>
        <v>0</v>
      </c>
      <c r="CR311" s="156">
        <f>'HARIAN KOMULATIF'!CR311/100*'PROGRES BOBOT'!$J311</f>
        <v>0</v>
      </c>
      <c r="CS311" s="156">
        <f>'HARIAN KOMULATIF'!CS311/100*'PROGRES BOBOT'!$J311</f>
        <v>0</v>
      </c>
      <c r="CT311" s="156">
        <f>'HARIAN KOMULATIF'!CT311/100*'PROGRES BOBOT'!$J311</f>
        <v>0</v>
      </c>
      <c r="CU311" s="156">
        <f>'HARIAN KOMULATIF'!CU311/100*'PROGRES BOBOT'!$J311</f>
        <v>0</v>
      </c>
      <c r="CV311" s="156">
        <f>'HARIAN KOMULATIF'!CV311/100*'PROGRES BOBOT'!$J311</f>
        <v>0</v>
      </c>
      <c r="CW311" s="156">
        <f>'HARIAN KOMULATIF'!CW311/100*'PROGRES BOBOT'!$J311</f>
        <v>0</v>
      </c>
      <c r="CX311" s="156">
        <f>'HARIAN KOMULATIF'!CX311/100*'PROGRES BOBOT'!$J311</f>
        <v>0</v>
      </c>
    </row>
    <row r="312" spans="1:102" s="6" customFormat="1" ht="15" customHeight="1">
      <c r="A312" s="23">
        <v>7</v>
      </c>
      <c r="B312" s="74" t="s">
        <v>194</v>
      </c>
      <c r="C312" s="76"/>
      <c r="D312" s="77"/>
      <c r="E312" s="78"/>
      <c r="F312" s="29">
        <v>2</v>
      </c>
      <c r="G312" s="23" t="s">
        <v>170</v>
      </c>
      <c r="H312" s="31">
        <v>27929</v>
      </c>
      <c r="I312" s="32">
        <f>F312*H312</f>
        <v>55858</v>
      </c>
      <c r="J312" s="154">
        <f t="shared" si="48"/>
        <v>5.5857871224311599E-3</v>
      </c>
      <c r="K312" s="156">
        <f>'HARIAN KOMULATIF'!K312/100*'PROGRES BOBOT'!$J312</f>
        <v>0</v>
      </c>
      <c r="L312" s="156">
        <f>'HARIAN KOMULATIF'!L312/100*'PROGRES BOBOT'!$J312</f>
        <v>0</v>
      </c>
      <c r="M312" s="156">
        <f>'HARIAN KOMULATIF'!M312/100*'PROGRES BOBOT'!$J312</f>
        <v>0</v>
      </c>
      <c r="N312" s="156">
        <f>'HARIAN KOMULATIF'!N312/100*'PROGRES BOBOT'!$J312</f>
        <v>0</v>
      </c>
      <c r="O312" s="156">
        <f>'HARIAN KOMULATIF'!O312/100*'PROGRES BOBOT'!$J312</f>
        <v>0</v>
      </c>
      <c r="P312" s="156">
        <f>'HARIAN KOMULATIF'!P312/100*'PROGRES BOBOT'!$J312</f>
        <v>0</v>
      </c>
      <c r="Q312" s="156">
        <f>'HARIAN KOMULATIF'!Q312/100*'PROGRES BOBOT'!$J312</f>
        <v>0</v>
      </c>
      <c r="R312" s="156">
        <f>'HARIAN KOMULATIF'!R312/100*'PROGRES BOBOT'!$J312</f>
        <v>0</v>
      </c>
      <c r="S312" s="156">
        <f>'HARIAN KOMULATIF'!S312/100*'PROGRES BOBOT'!$J312</f>
        <v>0</v>
      </c>
      <c r="T312" s="156">
        <f>'HARIAN KOMULATIF'!T312/100*'PROGRES BOBOT'!$J312</f>
        <v>0</v>
      </c>
      <c r="U312" s="156">
        <f>'HARIAN KOMULATIF'!U312/100*'PROGRES BOBOT'!$J312</f>
        <v>0</v>
      </c>
      <c r="V312" s="156">
        <f>'HARIAN KOMULATIF'!V312/100*'PROGRES BOBOT'!$J312</f>
        <v>0</v>
      </c>
      <c r="W312" s="156">
        <f>'HARIAN KOMULATIF'!W312/100*'PROGRES BOBOT'!$J312</f>
        <v>0</v>
      </c>
      <c r="X312" s="156">
        <f>'HARIAN KOMULATIF'!X312/100*'PROGRES BOBOT'!$J312</f>
        <v>0</v>
      </c>
      <c r="Y312" s="156">
        <f>'HARIAN KOMULATIF'!Y312/100*'PROGRES BOBOT'!$J312</f>
        <v>0</v>
      </c>
      <c r="Z312" s="156">
        <f>'HARIAN KOMULATIF'!Z312/100*'PROGRES BOBOT'!$J312</f>
        <v>0</v>
      </c>
      <c r="AA312" s="156">
        <f>'HARIAN KOMULATIF'!AA312/100*'PROGRES BOBOT'!$J312</f>
        <v>0</v>
      </c>
      <c r="AB312" s="156">
        <f>'HARIAN KOMULATIF'!AB312/100*'PROGRES BOBOT'!$J312</f>
        <v>0</v>
      </c>
      <c r="AC312" s="156">
        <f>'HARIAN KOMULATIF'!AC312/100*'PROGRES BOBOT'!$J312</f>
        <v>0</v>
      </c>
      <c r="AD312" s="156">
        <f>'HARIAN KOMULATIF'!AD312/100*'PROGRES BOBOT'!$J312</f>
        <v>0</v>
      </c>
      <c r="AE312" s="156">
        <f>'HARIAN KOMULATIF'!AE312/100*'PROGRES BOBOT'!$J312</f>
        <v>0</v>
      </c>
      <c r="AF312" s="156">
        <f>'HARIAN KOMULATIF'!AF312/100*'PROGRES BOBOT'!$J312</f>
        <v>0</v>
      </c>
      <c r="AG312" s="156">
        <f>'HARIAN KOMULATIF'!AG312/100*'PROGRES BOBOT'!$J312</f>
        <v>0</v>
      </c>
      <c r="AH312" s="156">
        <f>'HARIAN KOMULATIF'!AH312/100*'PROGRES BOBOT'!$J312</f>
        <v>0</v>
      </c>
      <c r="AI312" s="156">
        <f>'HARIAN KOMULATIF'!AI312/100*'PROGRES BOBOT'!$J312</f>
        <v>0</v>
      </c>
      <c r="AJ312" s="156">
        <f>'HARIAN KOMULATIF'!AJ312/100*'PROGRES BOBOT'!$J312</f>
        <v>0</v>
      </c>
      <c r="AK312" s="156">
        <f>'HARIAN KOMULATIF'!AK312/100*'PROGRES BOBOT'!$J312</f>
        <v>0</v>
      </c>
      <c r="AL312" s="156">
        <f>'HARIAN KOMULATIF'!AL312/100*'PROGRES BOBOT'!$J312</f>
        <v>0</v>
      </c>
      <c r="AM312" s="156">
        <f>'HARIAN KOMULATIF'!AM312/100*'PROGRES BOBOT'!$J312</f>
        <v>0</v>
      </c>
      <c r="AN312" s="156">
        <f>'HARIAN KOMULATIF'!AN312/100*'PROGRES BOBOT'!$J312</f>
        <v>0</v>
      </c>
      <c r="AO312" s="156">
        <f>'HARIAN KOMULATIF'!AO312/100*'PROGRES BOBOT'!$J312</f>
        <v>0</v>
      </c>
      <c r="AP312" s="156">
        <f>'HARIAN KOMULATIF'!AP312/100*'PROGRES BOBOT'!$J312</f>
        <v>0</v>
      </c>
      <c r="AQ312" s="156">
        <f>'HARIAN KOMULATIF'!AQ312/100*'PROGRES BOBOT'!$J312</f>
        <v>0</v>
      </c>
      <c r="AR312" s="156">
        <f>'HARIAN KOMULATIF'!AR312/100*'PROGRES BOBOT'!$J312</f>
        <v>0</v>
      </c>
      <c r="AS312" s="156">
        <f>'HARIAN KOMULATIF'!AS312/100*'PROGRES BOBOT'!$J312</f>
        <v>0</v>
      </c>
      <c r="AT312" s="156">
        <f>'HARIAN KOMULATIF'!AT312/100*'PROGRES BOBOT'!$J312</f>
        <v>0</v>
      </c>
      <c r="AU312" s="156">
        <f>'HARIAN KOMULATIF'!AU312/100*'PROGRES BOBOT'!$J312</f>
        <v>0</v>
      </c>
      <c r="AV312" s="156">
        <f>'HARIAN KOMULATIF'!AV312/100*'PROGRES BOBOT'!$J312</f>
        <v>0</v>
      </c>
      <c r="AW312" s="156">
        <f>'HARIAN KOMULATIF'!AW312/100*'PROGRES BOBOT'!$J312</f>
        <v>0</v>
      </c>
      <c r="AX312" s="156">
        <f>'HARIAN KOMULATIF'!AX312/100*'PROGRES BOBOT'!$J312</f>
        <v>0</v>
      </c>
      <c r="AY312" s="156">
        <f>'HARIAN KOMULATIF'!AY312/100*'PROGRES BOBOT'!$J312</f>
        <v>0</v>
      </c>
      <c r="AZ312" s="156">
        <f>'HARIAN KOMULATIF'!AZ312/100*'PROGRES BOBOT'!$J312</f>
        <v>0</v>
      </c>
      <c r="BA312" s="156">
        <f>'HARIAN KOMULATIF'!BA312/100*'PROGRES BOBOT'!$J312</f>
        <v>0</v>
      </c>
      <c r="BB312" s="156">
        <f>'HARIAN KOMULATIF'!BB312/100*'PROGRES BOBOT'!$J312</f>
        <v>0</v>
      </c>
      <c r="BC312" s="156">
        <f>'HARIAN KOMULATIF'!BC312/100*'PROGRES BOBOT'!$J312</f>
        <v>0</v>
      </c>
      <c r="BD312" s="156">
        <f>'HARIAN KOMULATIF'!BD312/100*'PROGRES BOBOT'!$J312</f>
        <v>0</v>
      </c>
      <c r="BE312" s="156">
        <f>'HARIAN KOMULATIF'!BE312/100*'PROGRES BOBOT'!$J312</f>
        <v>0</v>
      </c>
      <c r="BF312" s="156">
        <f>'HARIAN KOMULATIF'!BF312/100*'PROGRES BOBOT'!$J312</f>
        <v>0</v>
      </c>
      <c r="BG312" s="156">
        <f>'HARIAN KOMULATIF'!BG312/100*'PROGRES BOBOT'!$J312</f>
        <v>0</v>
      </c>
      <c r="BH312" s="156">
        <f>'HARIAN KOMULATIF'!BH312/100*'PROGRES BOBOT'!$J312</f>
        <v>0</v>
      </c>
      <c r="BI312" s="156">
        <f>'HARIAN KOMULATIF'!BI312/100*'PROGRES BOBOT'!$J312</f>
        <v>0</v>
      </c>
      <c r="BJ312" s="156">
        <f>'HARIAN KOMULATIF'!BJ312/100*'PROGRES BOBOT'!$J312</f>
        <v>0</v>
      </c>
      <c r="BK312" s="156">
        <f>'HARIAN KOMULATIF'!BK312/100*'PROGRES BOBOT'!$J312</f>
        <v>0</v>
      </c>
      <c r="BL312" s="156">
        <f>'HARIAN KOMULATIF'!BL312/100*'PROGRES BOBOT'!$J312</f>
        <v>0</v>
      </c>
      <c r="BM312" s="156">
        <f>'HARIAN KOMULATIF'!BM312/100*'PROGRES BOBOT'!$J312</f>
        <v>0</v>
      </c>
      <c r="BN312" s="156">
        <f>'HARIAN KOMULATIF'!BN312/100*'PROGRES BOBOT'!$J312</f>
        <v>0</v>
      </c>
      <c r="BO312" s="156">
        <f>'HARIAN KOMULATIF'!BO312/100*'PROGRES BOBOT'!$J312</f>
        <v>0</v>
      </c>
      <c r="BP312" s="156">
        <f>'HARIAN KOMULATIF'!BP312/100*'PROGRES BOBOT'!$J312</f>
        <v>0</v>
      </c>
      <c r="BQ312" s="156">
        <f>'HARIAN KOMULATIF'!BQ312/100*'PROGRES BOBOT'!$J312</f>
        <v>0</v>
      </c>
      <c r="BR312" s="156">
        <f>'HARIAN KOMULATIF'!BR312/100*'PROGRES BOBOT'!$J312</f>
        <v>0</v>
      </c>
      <c r="BS312" s="156">
        <f>'HARIAN KOMULATIF'!BS312/100*'PROGRES BOBOT'!$J312</f>
        <v>0</v>
      </c>
      <c r="BT312" s="156">
        <f>'HARIAN KOMULATIF'!BT312/100*'PROGRES BOBOT'!$J312</f>
        <v>0</v>
      </c>
      <c r="BU312" s="156">
        <f>'HARIAN KOMULATIF'!BU312/100*'PROGRES BOBOT'!$J312</f>
        <v>0</v>
      </c>
      <c r="BV312" s="156">
        <f>'HARIAN KOMULATIF'!BV312/100*'PROGRES BOBOT'!$J312</f>
        <v>0</v>
      </c>
      <c r="BW312" s="156">
        <f>'HARIAN KOMULATIF'!BW312/100*'PROGRES BOBOT'!$J312</f>
        <v>0</v>
      </c>
      <c r="BX312" s="156">
        <f>'HARIAN KOMULATIF'!BX312/100*'PROGRES BOBOT'!$J312</f>
        <v>0</v>
      </c>
      <c r="BY312" s="156">
        <f>'HARIAN KOMULATIF'!BY312/100*'PROGRES BOBOT'!$J312</f>
        <v>0</v>
      </c>
      <c r="BZ312" s="156">
        <f>'HARIAN KOMULATIF'!BZ312/100*'PROGRES BOBOT'!$J312</f>
        <v>0</v>
      </c>
      <c r="CA312" s="156">
        <f>'HARIAN KOMULATIF'!CA312/100*'PROGRES BOBOT'!$J312</f>
        <v>0</v>
      </c>
      <c r="CB312" s="156">
        <f>'HARIAN KOMULATIF'!CB312/100*'PROGRES BOBOT'!$J312</f>
        <v>0</v>
      </c>
      <c r="CC312" s="156">
        <f>'HARIAN KOMULATIF'!CC312/100*'PROGRES BOBOT'!$J312</f>
        <v>0</v>
      </c>
      <c r="CD312" s="156">
        <f>'HARIAN KOMULATIF'!CD312/100*'PROGRES BOBOT'!$J312</f>
        <v>0</v>
      </c>
      <c r="CE312" s="156">
        <f>'HARIAN KOMULATIF'!CE312/100*'PROGRES BOBOT'!$J312</f>
        <v>0</v>
      </c>
      <c r="CF312" s="156">
        <f>'HARIAN KOMULATIF'!CF312/100*'PROGRES BOBOT'!$J312</f>
        <v>0</v>
      </c>
      <c r="CG312" s="156">
        <f>'HARIAN KOMULATIF'!CG312/100*'PROGRES BOBOT'!$J312</f>
        <v>0</v>
      </c>
      <c r="CH312" s="156">
        <f>'HARIAN KOMULATIF'!CH312/100*'PROGRES BOBOT'!$J312</f>
        <v>0</v>
      </c>
      <c r="CI312" s="156">
        <f>'HARIAN KOMULATIF'!CI312/100*'PROGRES BOBOT'!$J312</f>
        <v>0</v>
      </c>
      <c r="CJ312" s="156">
        <f>'HARIAN KOMULATIF'!CJ312/100*'PROGRES BOBOT'!$J312</f>
        <v>0</v>
      </c>
      <c r="CK312" s="156">
        <f>'HARIAN KOMULATIF'!CK312/100*'PROGRES BOBOT'!$J312</f>
        <v>0</v>
      </c>
      <c r="CL312" s="156">
        <f>'HARIAN KOMULATIF'!CL312/100*'PROGRES BOBOT'!$J312</f>
        <v>0</v>
      </c>
      <c r="CM312" s="156">
        <f>'HARIAN KOMULATIF'!CM312/100*'PROGRES BOBOT'!$J312</f>
        <v>0</v>
      </c>
      <c r="CN312" s="156">
        <f>'HARIAN KOMULATIF'!CN312/100*'PROGRES BOBOT'!$J312</f>
        <v>0</v>
      </c>
      <c r="CO312" s="156">
        <f>'HARIAN KOMULATIF'!CO312/100*'PROGRES BOBOT'!$J312</f>
        <v>0</v>
      </c>
      <c r="CP312" s="156">
        <f>'HARIAN KOMULATIF'!CP312/100*'PROGRES BOBOT'!$J312</f>
        <v>0</v>
      </c>
      <c r="CQ312" s="156">
        <f>'HARIAN KOMULATIF'!CQ312/100*'PROGRES BOBOT'!$J312</f>
        <v>0</v>
      </c>
      <c r="CR312" s="156">
        <f>'HARIAN KOMULATIF'!CR312/100*'PROGRES BOBOT'!$J312</f>
        <v>0</v>
      </c>
      <c r="CS312" s="156">
        <f>'HARIAN KOMULATIF'!CS312/100*'PROGRES BOBOT'!$J312</f>
        <v>0</v>
      </c>
      <c r="CT312" s="156">
        <f>'HARIAN KOMULATIF'!CT312/100*'PROGRES BOBOT'!$J312</f>
        <v>0</v>
      </c>
      <c r="CU312" s="156">
        <f>'HARIAN KOMULATIF'!CU312/100*'PROGRES BOBOT'!$J312</f>
        <v>0</v>
      </c>
      <c r="CV312" s="156">
        <f>'HARIAN KOMULATIF'!CV312/100*'PROGRES BOBOT'!$J312</f>
        <v>0</v>
      </c>
      <c r="CW312" s="156">
        <f>'HARIAN KOMULATIF'!CW312/100*'PROGRES BOBOT'!$J312</f>
        <v>0</v>
      </c>
      <c r="CX312" s="156">
        <f>'HARIAN KOMULATIF'!CX312/100*'PROGRES BOBOT'!$J312</f>
        <v>0</v>
      </c>
    </row>
    <row r="313" spans="1:102" s="6" customFormat="1" ht="15" customHeight="1">
      <c r="A313" s="23"/>
      <c r="B313" s="79"/>
      <c r="C313" s="80"/>
      <c r="D313" s="73"/>
      <c r="E313" s="81"/>
      <c r="F313" s="31"/>
      <c r="G313" s="32"/>
      <c r="H313" s="33"/>
      <c r="I313" s="26"/>
      <c r="J313" s="154"/>
      <c r="K313" s="156">
        <f>'HARIAN KOMULATIF'!K313/100*'PROGRES BOBOT'!$J313</f>
        <v>0</v>
      </c>
      <c r="L313" s="156">
        <f>'HARIAN KOMULATIF'!L313/100*'PROGRES BOBOT'!$J313</f>
        <v>0</v>
      </c>
      <c r="M313" s="156">
        <f>'HARIAN KOMULATIF'!M313/100*'PROGRES BOBOT'!$J313</f>
        <v>0</v>
      </c>
      <c r="N313" s="156">
        <f>'HARIAN KOMULATIF'!N313/100*'PROGRES BOBOT'!$J313</f>
        <v>0</v>
      </c>
      <c r="O313" s="156">
        <f>'HARIAN KOMULATIF'!O313/100*'PROGRES BOBOT'!$J313</f>
        <v>0</v>
      </c>
      <c r="P313" s="156">
        <f>'HARIAN KOMULATIF'!P313/100*'PROGRES BOBOT'!$J313</f>
        <v>0</v>
      </c>
      <c r="Q313" s="156">
        <f>'HARIAN KOMULATIF'!Q313/100*'PROGRES BOBOT'!$J313</f>
        <v>0</v>
      </c>
      <c r="R313" s="156">
        <f>'HARIAN KOMULATIF'!R313/100*'PROGRES BOBOT'!$J313</f>
        <v>0</v>
      </c>
      <c r="S313" s="156">
        <f>'HARIAN KOMULATIF'!S313/100*'PROGRES BOBOT'!$J313</f>
        <v>0</v>
      </c>
      <c r="T313" s="156">
        <f>'HARIAN KOMULATIF'!T313/100*'PROGRES BOBOT'!$J313</f>
        <v>0</v>
      </c>
      <c r="U313" s="156">
        <f>'HARIAN KOMULATIF'!U313/100*'PROGRES BOBOT'!$J313</f>
        <v>0</v>
      </c>
      <c r="V313" s="156">
        <f>'HARIAN KOMULATIF'!V313/100*'PROGRES BOBOT'!$J313</f>
        <v>0</v>
      </c>
      <c r="W313" s="156">
        <f>'HARIAN KOMULATIF'!W313/100*'PROGRES BOBOT'!$J313</f>
        <v>0</v>
      </c>
      <c r="X313" s="156">
        <f>'HARIAN KOMULATIF'!X313/100*'PROGRES BOBOT'!$J313</f>
        <v>0</v>
      </c>
      <c r="Y313" s="156">
        <f>'HARIAN KOMULATIF'!Y313/100*'PROGRES BOBOT'!$J313</f>
        <v>0</v>
      </c>
      <c r="Z313" s="156">
        <f>'HARIAN KOMULATIF'!Z313/100*'PROGRES BOBOT'!$J313</f>
        <v>0</v>
      </c>
      <c r="AA313" s="156">
        <f>'HARIAN KOMULATIF'!AA313/100*'PROGRES BOBOT'!$J313</f>
        <v>0</v>
      </c>
      <c r="AB313" s="156">
        <f>'HARIAN KOMULATIF'!AB313/100*'PROGRES BOBOT'!$J313</f>
        <v>0</v>
      </c>
      <c r="AC313" s="156">
        <f>'HARIAN KOMULATIF'!AC313/100*'PROGRES BOBOT'!$J313</f>
        <v>0</v>
      </c>
      <c r="AD313" s="156">
        <f>'HARIAN KOMULATIF'!AD313/100*'PROGRES BOBOT'!$J313</f>
        <v>0</v>
      </c>
      <c r="AE313" s="156">
        <f>'HARIAN KOMULATIF'!AE313/100*'PROGRES BOBOT'!$J313</f>
        <v>0</v>
      </c>
      <c r="AF313" s="156">
        <f>'HARIAN KOMULATIF'!AF313/100*'PROGRES BOBOT'!$J313</f>
        <v>0</v>
      </c>
      <c r="AG313" s="156">
        <f>'HARIAN KOMULATIF'!AG313/100*'PROGRES BOBOT'!$J313</f>
        <v>0</v>
      </c>
      <c r="AH313" s="156">
        <f>'HARIAN KOMULATIF'!AH313/100*'PROGRES BOBOT'!$J313</f>
        <v>0</v>
      </c>
      <c r="AI313" s="156">
        <f>'HARIAN KOMULATIF'!AI313/100*'PROGRES BOBOT'!$J313</f>
        <v>0</v>
      </c>
      <c r="AJ313" s="156">
        <f>'HARIAN KOMULATIF'!AJ313/100*'PROGRES BOBOT'!$J313</f>
        <v>0</v>
      </c>
      <c r="AK313" s="156">
        <f>'HARIAN KOMULATIF'!AK313/100*'PROGRES BOBOT'!$J313</f>
        <v>0</v>
      </c>
      <c r="AL313" s="156">
        <f>'HARIAN KOMULATIF'!AL313/100*'PROGRES BOBOT'!$J313</f>
        <v>0</v>
      </c>
      <c r="AM313" s="156">
        <f>'HARIAN KOMULATIF'!AM313/100*'PROGRES BOBOT'!$J313</f>
        <v>0</v>
      </c>
      <c r="AN313" s="156">
        <f>'HARIAN KOMULATIF'!AN313/100*'PROGRES BOBOT'!$J313</f>
        <v>0</v>
      </c>
      <c r="AO313" s="156">
        <f>'HARIAN KOMULATIF'!AO313/100*'PROGRES BOBOT'!$J313</f>
        <v>0</v>
      </c>
      <c r="AP313" s="156">
        <f>'HARIAN KOMULATIF'!AP313/100*'PROGRES BOBOT'!$J313</f>
        <v>0</v>
      </c>
      <c r="AQ313" s="156">
        <f>'HARIAN KOMULATIF'!AQ313/100*'PROGRES BOBOT'!$J313</f>
        <v>0</v>
      </c>
      <c r="AR313" s="156">
        <f>'HARIAN KOMULATIF'!AR313/100*'PROGRES BOBOT'!$J313</f>
        <v>0</v>
      </c>
      <c r="AS313" s="156">
        <f>'HARIAN KOMULATIF'!AS313/100*'PROGRES BOBOT'!$J313</f>
        <v>0</v>
      </c>
      <c r="AT313" s="156">
        <f>'HARIAN KOMULATIF'!AT313/100*'PROGRES BOBOT'!$J313</f>
        <v>0</v>
      </c>
      <c r="AU313" s="156">
        <f>'HARIAN KOMULATIF'!AU313/100*'PROGRES BOBOT'!$J313</f>
        <v>0</v>
      </c>
      <c r="AV313" s="156">
        <f>'HARIAN KOMULATIF'!AV313/100*'PROGRES BOBOT'!$J313</f>
        <v>0</v>
      </c>
      <c r="AW313" s="156">
        <f>'HARIAN KOMULATIF'!AW313/100*'PROGRES BOBOT'!$J313</f>
        <v>0</v>
      </c>
      <c r="AX313" s="156">
        <f>'HARIAN KOMULATIF'!AX313/100*'PROGRES BOBOT'!$J313</f>
        <v>0</v>
      </c>
      <c r="AY313" s="156">
        <f>'HARIAN KOMULATIF'!AY313/100*'PROGRES BOBOT'!$J313</f>
        <v>0</v>
      </c>
      <c r="AZ313" s="156">
        <f>'HARIAN KOMULATIF'!AZ313/100*'PROGRES BOBOT'!$J313</f>
        <v>0</v>
      </c>
      <c r="BA313" s="156">
        <f>'HARIAN KOMULATIF'!BA313/100*'PROGRES BOBOT'!$J313</f>
        <v>0</v>
      </c>
      <c r="BB313" s="156">
        <f>'HARIAN KOMULATIF'!BB313/100*'PROGRES BOBOT'!$J313</f>
        <v>0</v>
      </c>
      <c r="BC313" s="156">
        <f>'HARIAN KOMULATIF'!BC313/100*'PROGRES BOBOT'!$J313</f>
        <v>0</v>
      </c>
      <c r="BD313" s="156">
        <f>'HARIAN KOMULATIF'!BD313/100*'PROGRES BOBOT'!$J313</f>
        <v>0</v>
      </c>
      <c r="BE313" s="156">
        <f>'HARIAN KOMULATIF'!BE313/100*'PROGRES BOBOT'!$J313</f>
        <v>0</v>
      </c>
      <c r="BF313" s="156">
        <f>'HARIAN KOMULATIF'!BF313/100*'PROGRES BOBOT'!$J313</f>
        <v>0</v>
      </c>
      <c r="BG313" s="156">
        <f>'HARIAN KOMULATIF'!BG313/100*'PROGRES BOBOT'!$J313</f>
        <v>0</v>
      </c>
      <c r="BH313" s="156">
        <f>'HARIAN KOMULATIF'!BH313/100*'PROGRES BOBOT'!$J313</f>
        <v>0</v>
      </c>
      <c r="BI313" s="156">
        <f>'HARIAN KOMULATIF'!BI313/100*'PROGRES BOBOT'!$J313</f>
        <v>0</v>
      </c>
      <c r="BJ313" s="156">
        <f>'HARIAN KOMULATIF'!BJ313/100*'PROGRES BOBOT'!$J313</f>
        <v>0</v>
      </c>
      <c r="BK313" s="156">
        <f>'HARIAN KOMULATIF'!BK313/100*'PROGRES BOBOT'!$J313</f>
        <v>0</v>
      </c>
      <c r="BL313" s="156">
        <f>'HARIAN KOMULATIF'!BL313/100*'PROGRES BOBOT'!$J313</f>
        <v>0</v>
      </c>
      <c r="BM313" s="156">
        <f>'HARIAN KOMULATIF'!BM313/100*'PROGRES BOBOT'!$J313</f>
        <v>0</v>
      </c>
      <c r="BN313" s="156">
        <f>'HARIAN KOMULATIF'!BN313/100*'PROGRES BOBOT'!$J313</f>
        <v>0</v>
      </c>
      <c r="BO313" s="156">
        <f>'HARIAN KOMULATIF'!BO313/100*'PROGRES BOBOT'!$J313</f>
        <v>0</v>
      </c>
      <c r="BP313" s="156">
        <f>'HARIAN KOMULATIF'!BP313/100*'PROGRES BOBOT'!$J313</f>
        <v>0</v>
      </c>
      <c r="BQ313" s="156">
        <f>'HARIAN KOMULATIF'!BQ313/100*'PROGRES BOBOT'!$J313</f>
        <v>0</v>
      </c>
      <c r="BR313" s="156">
        <f>'HARIAN KOMULATIF'!BR313/100*'PROGRES BOBOT'!$J313</f>
        <v>0</v>
      </c>
      <c r="BS313" s="156">
        <f>'HARIAN KOMULATIF'!BS313/100*'PROGRES BOBOT'!$J313</f>
        <v>0</v>
      </c>
      <c r="BT313" s="156">
        <f>'HARIAN KOMULATIF'!BT313/100*'PROGRES BOBOT'!$J313</f>
        <v>0</v>
      </c>
      <c r="BU313" s="156">
        <f>'HARIAN KOMULATIF'!BU313/100*'PROGRES BOBOT'!$J313</f>
        <v>0</v>
      </c>
      <c r="BV313" s="156">
        <f>'HARIAN KOMULATIF'!BV313/100*'PROGRES BOBOT'!$J313</f>
        <v>0</v>
      </c>
      <c r="BW313" s="156">
        <f>'HARIAN KOMULATIF'!BW313/100*'PROGRES BOBOT'!$J313</f>
        <v>0</v>
      </c>
      <c r="BX313" s="156">
        <f>'HARIAN KOMULATIF'!BX313/100*'PROGRES BOBOT'!$J313</f>
        <v>0</v>
      </c>
      <c r="BY313" s="156">
        <f>'HARIAN KOMULATIF'!BY313/100*'PROGRES BOBOT'!$J313</f>
        <v>0</v>
      </c>
      <c r="BZ313" s="156">
        <f>'HARIAN KOMULATIF'!BZ313/100*'PROGRES BOBOT'!$J313</f>
        <v>0</v>
      </c>
      <c r="CA313" s="156">
        <f>'HARIAN KOMULATIF'!CA313/100*'PROGRES BOBOT'!$J313</f>
        <v>0</v>
      </c>
      <c r="CB313" s="156">
        <f>'HARIAN KOMULATIF'!CB313/100*'PROGRES BOBOT'!$J313</f>
        <v>0</v>
      </c>
      <c r="CC313" s="156">
        <f>'HARIAN KOMULATIF'!CC313/100*'PROGRES BOBOT'!$J313</f>
        <v>0</v>
      </c>
      <c r="CD313" s="156">
        <f>'HARIAN KOMULATIF'!CD313/100*'PROGRES BOBOT'!$J313</f>
        <v>0</v>
      </c>
      <c r="CE313" s="156">
        <f>'HARIAN KOMULATIF'!CE313/100*'PROGRES BOBOT'!$J313</f>
        <v>0</v>
      </c>
      <c r="CF313" s="156">
        <f>'HARIAN KOMULATIF'!CF313/100*'PROGRES BOBOT'!$J313</f>
        <v>0</v>
      </c>
      <c r="CG313" s="156">
        <f>'HARIAN KOMULATIF'!CG313/100*'PROGRES BOBOT'!$J313</f>
        <v>0</v>
      </c>
      <c r="CH313" s="156">
        <f>'HARIAN KOMULATIF'!CH313/100*'PROGRES BOBOT'!$J313</f>
        <v>0</v>
      </c>
      <c r="CI313" s="156">
        <f>'HARIAN KOMULATIF'!CI313/100*'PROGRES BOBOT'!$J313</f>
        <v>0</v>
      </c>
      <c r="CJ313" s="156">
        <f>'HARIAN KOMULATIF'!CJ313/100*'PROGRES BOBOT'!$J313</f>
        <v>0</v>
      </c>
      <c r="CK313" s="156">
        <f>'HARIAN KOMULATIF'!CK313/100*'PROGRES BOBOT'!$J313</f>
        <v>0</v>
      </c>
      <c r="CL313" s="156">
        <f>'HARIAN KOMULATIF'!CL313/100*'PROGRES BOBOT'!$J313</f>
        <v>0</v>
      </c>
      <c r="CM313" s="156">
        <f>'HARIAN KOMULATIF'!CM313/100*'PROGRES BOBOT'!$J313</f>
        <v>0</v>
      </c>
      <c r="CN313" s="156">
        <f>'HARIAN KOMULATIF'!CN313/100*'PROGRES BOBOT'!$J313</f>
        <v>0</v>
      </c>
      <c r="CO313" s="156">
        <f>'HARIAN KOMULATIF'!CO313/100*'PROGRES BOBOT'!$J313</f>
        <v>0</v>
      </c>
      <c r="CP313" s="156">
        <f>'HARIAN KOMULATIF'!CP313/100*'PROGRES BOBOT'!$J313</f>
        <v>0</v>
      </c>
      <c r="CQ313" s="156">
        <f>'HARIAN KOMULATIF'!CQ313/100*'PROGRES BOBOT'!$J313</f>
        <v>0</v>
      </c>
      <c r="CR313" s="156">
        <f>'HARIAN KOMULATIF'!CR313/100*'PROGRES BOBOT'!$J313</f>
        <v>0</v>
      </c>
      <c r="CS313" s="156">
        <f>'HARIAN KOMULATIF'!CS313/100*'PROGRES BOBOT'!$J313</f>
        <v>0</v>
      </c>
      <c r="CT313" s="156">
        <f>'HARIAN KOMULATIF'!CT313/100*'PROGRES BOBOT'!$J313</f>
        <v>0</v>
      </c>
      <c r="CU313" s="156">
        <f>'HARIAN KOMULATIF'!CU313/100*'PROGRES BOBOT'!$J313</f>
        <v>0</v>
      </c>
      <c r="CV313" s="156">
        <f>'HARIAN KOMULATIF'!CV313/100*'PROGRES BOBOT'!$J313</f>
        <v>0</v>
      </c>
      <c r="CW313" s="156">
        <f>'HARIAN KOMULATIF'!CW313/100*'PROGRES BOBOT'!$J313</f>
        <v>0</v>
      </c>
      <c r="CX313" s="156">
        <f>'HARIAN KOMULATIF'!CX313/100*'PROGRES BOBOT'!$J313</f>
        <v>0</v>
      </c>
    </row>
    <row r="314" spans="1:102" s="6" customFormat="1" ht="15" customHeight="1">
      <c r="A314" s="103" t="s">
        <v>171</v>
      </c>
      <c r="B314" s="104" t="s">
        <v>172</v>
      </c>
      <c r="C314" s="105"/>
      <c r="D314" s="106"/>
      <c r="E314" s="107"/>
      <c r="F314" s="108"/>
      <c r="G314" s="109"/>
      <c r="H314" s="109"/>
      <c r="I314" s="110">
        <f>SUM(I319:I322)</f>
        <v>11852934.34</v>
      </c>
      <c r="J314" s="160"/>
      <c r="K314" s="156">
        <f>'HARIAN KOMULATIF'!K314/100*'PROGRES BOBOT'!$J314</f>
        <v>0</v>
      </c>
      <c r="L314" s="156">
        <f>'HARIAN KOMULATIF'!L314/100*'PROGRES BOBOT'!$J314</f>
        <v>0</v>
      </c>
      <c r="M314" s="156">
        <f>'HARIAN KOMULATIF'!M314/100*'PROGRES BOBOT'!$J314</f>
        <v>0</v>
      </c>
      <c r="N314" s="156">
        <f>'HARIAN KOMULATIF'!N314/100*'PROGRES BOBOT'!$J314</f>
        <v>0</v>
      </c>
      <c r="O314" s="156">
        <f>'HARIAN KOMULATIF'!O314/100*'PROGRES BOBOT'!$J314</f>
        <v>0</v>
      </c>
      <c r="P314" s="156">
        <f>'HARIAN KOMULATIF'!P314/100*'PROGRES BOBOT'!$J314</f>
        <v>0</v>
      </c>
      <c r="Q314" s="156">
        <f>'HARIAN KOMULATIF'!Q314/100*'PROGRES BOBOT'!$J314</f>
        <v>0</v>
      </c>
      <c r="R314" s="156">
        <f>'HARIAN KOMULATIF'!R314/100*'PROGRES BOBOT'!$J314</f>
        <v>0</v>
      </c>
      <c r="S314" s="156">
        <f>'HARIAN KOMULATIF'!S314/100*'PROGRES BOBOT'!$J314</f>
        <v>0</v>
      </c>
      <c r="T314" s="156">
        <f>'HARIAN KOMULATIF'!T314/100*'PROGRES BOBOT'!$J314</f>
        <v>0</v>
      </c>
      <c r="U314" s="156">
        <f>'HARIAN KOMULATIF'!U314/100*'PROGRES BOBOT'!$J314</f>
        <v>0</v>
      </c>
      <c r="V314" s="156">
        <f>'HARIAN KOMULATIF'!V314/100*'PROGRES BOBOT'!$J314</f>
        <v>0</v>
      </c>
      <c r="W314" s="156">
        <f>'HARIAN KOMULATIF'!W314/100*'PROGRES BOBOT'!$J314</f>
        <v>0</v>
      </c>
      <c r="X314" s="156">
        <f>'HARIAN KOMULATIF'!X314/100*'PROGRES BOBOT'!$J314</f>
        <v>0</v>
      </c>
      <c r="Y314" s="156">
        <f>'HARIAN KOMULATIF'!Y314/100*'PROGRES BOBOT'!$J314</f>
        <v>0</v>
      </c>
      <c r="Z314" s="156">
        <f>'HARIAN KOMULATIF'!Z314/100*'PROGRES BOBOT'!$J314</f>
        <v>0</v>
      </c>
      <c r="AA314" s="156">
        <f>'HARIAN KOMULATIF'!AA314/100*'PROGRES BOBOT'!$J314</f>
        <v>0</v>
      </c>
      <c r="AB314" s="156">
        <f>'HARIAN KOMULATIF'!AB314/100*'PROGRES BOBOT'!$J314</f>
        <v>0</v>
      </c>
      <c r="AC314" s="156">
        <f>'HARIAN KOMULATIF'!AC314/100*'PROGRES BOBOT'!$J314</f>
        <v>0</v>
      </c>
      <c r="AD314" s="156">
        <f>'HARIAN KOMULATIF'!AD314/100*'PROGRES BOBOT'!$J314</f>
        <v>0</v>
      </c>
      <c r="AE314" s="156">
        <f>'HARIAN KOMULATIF'!AE314/100*'PROGRES BOBOT'!$J314</f>
        <v>0</v>
      </c>
      <c r="AF314" s="156">
        <f>'HARIAN KOMULATIF'!AF314/100*'PROGRES BOBOT'!$J314</f>
        <v>0</v>
      </c>
      <c r="AG314" s="156">
        <f>'HARIAN KOMULATIF'!AG314/100*'PROGRES BOBOT'!$J314</f>
        <v>0</v>
      </c>
      <c r="AH314" s="156">
        <f>'HARIAN KOMULATIF'!AH314/100*'PROGRES BOBOT'!$J314</f>
        <v>0</v>
      </c>
      <c r="AI314" s="156">
        <f>'HARIAN KOMULATIF'!AI314/100*'PROGRES BOBOT'!$J314</f>
        <v>0</v>
      </c>
      <c r="AJ314" s="156">
        <f>'HARIAN KOMULATIF'!AJ314/100*'PROGRES BOBOT'!$J314</f>
        <v>0</v>
      </c>
      <c r="AK314" s="156">
        <f>'HARIAN KOMULATIF'!AK314/100*'PROGRES BOBOT'!$J314</f>
        <v>0</v>
      </c>
      <c r="AL314" s="156">
        <f>'HARIAN KOMULATIF'!AL314/100*'PROGRES BOBOT'!$J314</f>
        <v>0</v>
      </c>
      <c r="AM314" s="156">
        <f>'HARIAN KOMULATIF'!AM314/100*'PROGRES BOBOT'!$J314</f>
        <v>0</v>
      </c>
      <c r="AN314" s="156">
        <f>'HARIAN KOMULATIF'!AN314/100*'PROGRES BOBOT'!$J314</f>
        <v>0</v>
      </c>
      <c r="AO314" s="156">
        <f>'HARIAN KOMULATIF'!AO314/100*'PROGRES BOBOT'!$J314</f>
        <v>0</v>
      </c>
      <c r="AP314" s="156">
        <f>'HARIAN KOMULATIF'!AP314/100*'PROGRES BOBOT'!$J314</f>
        <v>0</v>
      </c>
      <c r="AQ314" s="156">
        <f>'HARIAN KOMULATIF'!AQ314/100*'PROGRES BOBOT'!$J314</f>
        <v>0</v>
      </c>
      <c r="AR314" s="156">
        <f>'HARIAN KOMULATIF'!AR314/100*'PROGRES BOBOT'!$J314</f>
        <v>0</v>
      </c>
      <c r="AS314" s="156">
        <f>'HARIAN KOMULATIF'!AS314/100*'PROGRES BOBOT'!$J314</f>
        <v>0</v>
      </c>
      <c r="AT314" s="156">
        <f>'HARIAN KOMULATIF'!AT314/100*'PROGRES BOBOT'!$J314</f>
        <v>0</v>
      </c>
      <c r="AU314" s="156">
        <f>'HARIAN KOMULATIF'!AU314/100*'PROGRES BOBOT'!$J314</f>
        <v>0</v>
      </c>
      <c r="AV314" s="156">
        <f>'HARIAN KOMULATIF'!AV314/100*'PROGRES BOBOT'!$J314</f>
        <v>0</v>
      </c>
      <c r="AW314" s="156">
        <f>'HARIAN KOMULATIF'!AW314/100*'PROGRES BOBOT'!$J314</f>
        <v>0</v>
      </c>
      <c r="AX314" s="156">
        <f>'HARIAN KOMULATIF'!AX314/100*'PROGRES BOBOT'!$J314</f>
        <v>0</v>
      </c>
      <c r="AY314" s="156">
        <f>'HARIAN KOMULATIF'!AY314/100*'PROGRES BOBOT'!$J314</f>
        <v>0</v>
      </c>
      <c r="AZ314" s="156">
        <f>'HARIAN KOMULATIF'!AZ314/100*'PROGRES BOBOT'!$J314</f>
        <v>0</v>
      </c>
      <c r="BA314" s="156">
        <f>'HARIAN KOMULATIF'!BA314/100*'PROGRES BOBOT'!$J314</f>
        <v>0</v>
      </c>
      <c r="BB314" s="156">
        <f>'HARIAN KOMULATIF'!BB314/100*'PROGRES BOBOT'!$J314</f>
        <v>0</v>
      </c>
      <c r="BC314" s="156">
        <f>'HARIAN KOMULATIF'!BC314/100*'PROGRES BOBOT'!$J314</f>
        <v>0</v>
      </c>
      <c r="BD314" s="156">
        <f>'HARIAN KOMULATIF'!BD314/100*'PROGRES BOBOT'!$J314</f>
        <v>0</v>
      </c>
      <c r="BE314" s="156">
        <f>'HARIAN KOMULATIF'!BE314/100*'PROGRES BOBOT'!$J314</f>
        <v>0</v>
      </c>
      <c r="BF314" s="156">
        <f>'HARIAN KOMULATIF'!BF314/100*'PROGRES BOBOT'!$J314</f>
        <v>0</v>
      </c>
      <c r="BG314" s="156">
        <f>'HARIAN KOMULATIF'!BG314/100*'PROGRES BOBOT'!$J314</f>
        <v>0</v>
      </c>
      <c r="BH314" s="156">
        <f>'HARIAN KOMULATIF'!BH314/100*'PROGRES BOBOT'!$J314</f>
        <v>0</v>
      </c>
      <c r="BI314" s="156">
        <f>'HARIAN KOMULATIF'!BI314/100*'PROGRES BOBOT'!$J314</f>
        <v>0</v>
      </c>
      <c r="BJ314" s="156">
        <f>'HARIAN KOMULATIF'!BJ314/100*'PROGRES BOBOT'!$J314</f>
        <v>0</v>
      </c>
      <c r="BK314" s="156">
        <f>'HARIAN KOMULATIF'!BK314/100*'PROGRES BOBOT'!$J314</f>
        <v>0</v>
      </c>
      <c r="BL314" s="156">
        <f>'HARIAN KOMULATIF'!BL314/100*'PROGRES BOBOT'!$J314</f>
        <v>0</v>
      </c>
      <c r="BM314" s="156">
        <f>'HARIAN KOMULATIF'!BM314/100*'PROGRES BOBOT'!$J314</f>
        <v>0</v>
      </c>
      <c r="BN314" s="156">
        <f>'HARIAN KOMULATIF'!BN314/100*'PROGRES BOBOT'!$J314</f>
        <v>0</v>
      </c>
      <c r="BO314" s="156">
        <f>'HARIAN KOMULATIF'!BO314/100*'PROGRES BOBOT'!$J314</f>
        <v>0</v>
      </c>
      <c r="BP314" s="156">
        <f>'HARIAN KOMULATIF'!BP314/100*'PROGRES BOBOT'!$J314</f>
        <v>0</v>
      </c>
      <c r="BQ314" s="156">
        <f>'HARIAN KOMULATIF'!BQ314/100*'PROGRES BOBOT'!$J314</f>
        <v>0</v>
      </c>
      <c r="BR314" s="156">
        <f>'HARIAN KOMULATIF'!BR314/100*'PROGRES BOBOT'!$J314</f>
        <v>0</v>
      </c>
      <c r="BS314" s="156">
        <f>'HARIAN KOMULATIF'!BS314/100*'PROGRES BOBOT'!$J314</f>
        <v>0</v>
      </c>
      <c r="BT314" s="156">
        <f>'HARIAN KOMULATIF'!BT314/100*'PROGRES BOBOT'!$J314</f>
        <v>0</v>
      </c>
      <c r="BU314" s="156">
        <f>'HARIAN KOMULATIF'!BU314/100*'PROGRES BOBOT'!$J314</f>
        <v>0</v>
      </c>
      <c r="BV314" s="156">
        <f>'HARIAN KOMULATIF'!BV314/100*'PROGRES BOBOT'!$J314</f>
        <v>0</v>
      </c>
      <c r="BW314" s="156">
        <f>'HARIAN KOMULATIF'!BW314/100*'PROGRES BOBOT'!$J314</f>
        <v>0</v>
      </c>
      <c r="BX314" s="156">
        <f>'HARIAN KOMULATIF'!BX314/100*'PROGRES BOBOT'!$J314</f>
        <v>0</v>
      </c>
      <c r="BY314" s="156">
        <f>'HARIAN KOMULATIF'!BY314/100*'PROGRES BOBOT'!$J314</f>
        <v>0</v>
      </c>
      <c r="BZ314" s="156">
        <f>'HARIAN KOMULATIF'!BZ314/100*'PROGRES BOBOT'!$J314</f>
        <v>0</v>
      </c>
      <c r="CA314" s="156">
        <f>'HARIAN KOMULATIF'!CA314/100*'PROGRES BOBOT'!$J314</f>
        <v>0</v>
      </c>
      <c r="CB314" s="156">
        <f>'HARIAN KOMULATIF'!CB314/100*'PROGRES BOBOT'!$J314</f>
        <v>0</v>
      </c>
      <c r="CC314" s="156">
        <f>'HARIAN KOMULATIF'!CC314/100*'PROGRES BOBOT'!$J314</f>
        <v>0</v>
      </c>
      <c r="CD314" s="156">
        <f>'HARIAN KOMULATIF'!CD314/100*'PROGRES BOBOT'!$J314</f>
        <v>0</v>
      </c>
      <c r="CE314" s="156">
        <f>'HARIAN KOMULATIF'!CE314/100*'PROGRES BOBOT'!$J314</f>
        <v>0</v>
      </c>
      <c r="CF314" s="156">
        <f>'HARIAN KOMULATIF'!CF314/100*'PROGRES BOBOT'!$J314</f>
        <v>0</v>
      </c>
      <c r="CG314" s="156">
        <f>'HARIAN KOMULATIF'!CG314/100*'PROGRES BOBOT'!$J314</f>
        <v>0</v>
      </c>
      <c r="CH314" s="156">
        <f>'HARIAN KOMULATIF'!CH314/100*'PROGRES BOBOT'!$J314</f>
        <v>0</v>
      </c>
      <c r="CI314" s="156">
        <f>'HARIAN KOMULATIF'!CI314/100*'PROGRES BOBOT'!$J314</f>
        <v>0</v>
      </c>
      <c r="CJ314" s="156">
        <f>'HARIAN KOMULATIF'!CJ314/100*'PROGRES BOBOT'!$J314</f>
        <v>0</v>
      </c>
      <c r="CK314" s="156">
        <f>'HARIAN KOMULATIF'!CK314/100*'PROGRES BOBOT'!$J314</f>
        <v>0</v>
      </c>
      <c r="CL314" s="156">
        <f>'HARIAN KOMULATIF'!CL314/100*'PROGRES BOBOT'!$J314</f>
        <v>0</v>
      </c>
      <c r="CM314" s="156">
        <f>'HARIAN KOMULATIF'!CM314/100*'PROGRES BOBOT'!$J314</f>
        <v>0</v>
      </c>
      <c r="CN314" s="156">
        <f>'HARIAN KOMULATIF'!CN314/100*'PROGRES BOBOT'!$J314</f>
        <v>0</v>
      </c>
      <c r="CO314" s="156">
        <f>'HARIAN KOMULATIF'!CO314/100*'PROGRES BOBOT'!$J314</f>
        <v>0</v>
      </c>
      <c r="CP314" s="156">
        <f>'HARIAN KOMULATIF'!CP314/100*'PROGRES BOBOT'!$J314</f>
        <v>0</v>
      </c>
      <c r="CQ314" s="156">
        <f>'HARIAN KOMULATIF'!CQ314/100*'PROGRES BOBOT'!$J314</f>
        <v>0</v>
      </c>
      <c r="CR314" s="156">
        <f>'HARIAN KOMULATIF'!CR314/100*'PROGRES BOBOT'!$J314</f>
        <v>0</v>
      </c>
      <c r="CS314" s="156">
        <f>'HARIAN KOMULATIF'!CS314/100*'PROGRES BOBOT'!$J314</f>
        <v>0</v>
      </c>
      <c r="CT314" s="156">
        <f>'HARIAN KOMULATIF'!CT314/100*'PROGRES BOBOT'!$J314</f>
        <v>0</v>
      </c>
      <c r="CU314" s="156">
        <f>'HARIAN KOMULATIF'!CU314/100*'PROGRES BOBOT'!$J314</f>
        <v>0</v>
      </c>
      <c r="CV314" s="156">
        <f>'HARIAN KOMULATIF'!CV314/100*'PROGRES BOBOT'!$J314</f>
        <v>0</v>
      </c>
      <c r="CW314" s="156">
        <f>'HARIAN KOMULATIF'!CW314/100*'PROGRES BOBOT'!$J314</f>
        <v>0</v>
      </c>
      <c r="CX314" s="156">
        <f>'HARIAN KOMULATIF'!CX314/100*'PROGRES BOBOT'!$J314</f>
        <v>0</v>
      </c>
    </row>
    <row r="315" spans="1:102" s="6" customFormat="1" ht="15" customHeight="1">
      <c r="A315" s="23"/>
      <c r="B315" s="82" t="s">
        <v>173</v>
      </c>
      <c r="C315" s="72"/>
      <c r="D315" s="73"/>
      <c r="E315" s="70"/>
      <c r="F315" s="27"/>
      <c r="G315" s="28"/>
      <c r="H315" s="28"/>
      <c r="I315" s="26"/>
      <c r="J315" s="154"/>
      <c r="K315" s="156">
        <f>'HARIAN KOMULATIF'!K315/100*'PROGRES BOBOT'!$J315</f>
        <v>0</v>
      </c>
      <c r="L315" s="156">
        <f>'HARIAN KOMULATIF'!L315/100*'PROGRES BOBOT'!$J315</f>
        <v>0</v>
      </c>
      <c r="M315" s="156">
        <f>'HARIAN KOMULATIF'!M315/100*'PROGRES BOBOT'!$J315</f>
        <v>0</v>
      </c>
      <c r="N315" s="156">
        <f>'HARIAN KOMULATIF'!N315/100*'PROGRES BOBOT'!$J315</f>
        <v>0</v>
      </c>
      <c r="O315" s="156">
        <f>'HARIAN KOMULATIF'!O315/100*'PROGRES BOBOT'!$J315</f>
        <v>0</v>
      </c>
      <c r="P315" s="156">
        <f>'HARIAN KOMULATIF'!P315/100*'PROGRES BOBOT'!$J315</f>
        <v>0</v>
      </c>
      <c r="Q315" s="156">
        <f>'HARIAN KOMULATIF'!Q315/100*'PROGRES BOBOT'!$J315</f>
        <v>0</v>
      </c>
      <c r="R315" s="156">
        <f>'HARIAN KOMULATIF'!R315/100*'PROGRES BOBOT'!$J315</f>
        <v>0</v>
      </c>
      <c r="S315" s="156">
        <f>'HARIAN KOMULATIF'!S315/100*'PROGRES BOBOT'!$J315</f>
        <v>0</v>
      </c>
      <c r="T315" s="156">
        <f>'HARIAN KOMULATIF'!T315/100*'PROGRES BOBOT'!$J315</f>
        <v>0</v>
      </c>
      <c r="U315" s="156">
        <f>'HARIAN KOMULATIF'!U315/100*'PROGRES BOBOT'!$J315</f>
        <v>0</v>
      </c>
      <c r="V315" s="156">
        <f>'HARIAN KOMULATIF'!V315/100*'PROGRES BOBOT'!$J315</f>
        <v>0</v>
      </c>
      <c r="W315" s="156">
        <f>'HARIAN KOMULATIF'!W315/100*'PROGRES BOBOT'!$J315</f>
        <v>0</v>
      </c>
      <c r="X315" s="156">
        <f>'HARIAN KOMULATIF'!X315/100*'PROGRES BOBOT'!$J315</f>
        <v>0</v>
      </c>
      <c r="Y315" s="156">
        <f>'HARIAN KOMULATIF'!Y315/100*'PROGRES BOBOT'!$J315</f>
        <v>0</v>
      </c>
      <c r="Z315" s="156">
        <f>'HARIAN KOMULATIF'!Z315/100*'PROGRES BOBOT'!$J315</f>
        <v>0</v>
      </c>
      <c r="AA315" s="156">
        <f>'HARIAN KOMULATIF'!AA315/100*'PROGRES BOBOT'!$J315</f>
        <v>0</v>
      </c>
      <c r="AB315" s="156">
        <f>'HARIAN KOMULATIF'!AB315/100*'PROGRES BOBOT'!$J315</f>
        <v>0</v>
      </c>
      <c r="AC315" s="156">
        <f>'HARIAN KOMULATIF'!AC315/100*'PROGRES BOBOT'!$J315</f>
        <v>0</v>
      </c>
      <c r="AD315" s="156">
        <f>'HARIAN KOMULATIF'!AD315/100*'PROGRES BOBOT'!$J315</f>
        <v>0</v>
      </c>
      <c r="AE315" s="156">
        <f>'HARIAN KOMULATIF'!AE315/100*'PROGRES BOBOT'!$J315</f>
        <v>0</v>
      </c>
      <c r="AF315" s="156">
        <f>'HARIAN KOMULATIF'!AF315/100*'PROGRES BOBOT'!$J315</f>
        <v>0</v>
      </c>
      <c r="AG315" s="156">
        <f>'HARIAN KOMULATIF'!AG315/100*'PROGRES BOBOT'!$J315</f>
        <v>0</v>
      </c>
      <c r="AH315" s="156">
        <f>'HARIAN KOMULATIF'!AH315/100*'PROGRES BOBOT'!$J315</f>
        <v>0</v>
      </c>
      <c r="AI315" s="156">
        <f>'HARIAN KOMULATIF'!AI315/100*'PROGRES BOBOT'!$J315</f>
        <v>0</v>
      </c>
      <c r="AJ315" s="156">
        <f>'HARIAN KOMULATIF'!AJ315/100*'PROGRES BOBOT'!$J315</f>
        <v>0</v>
      </c>
      <c r="AK315" s="156">
        <f>'HARIAN KOMULATIF'!AK315/100*'PROGRES BOBOT'!$J315</f>
        <v>0</v>
      </c>
      <c r="AL315" s="156">
        <f>'HARIAN KOMULATIF'!AL315/100*'PROGRES BOBOT'!$J315</f>
        <v>0</v>
      </c>
      <c r="AM315" s="156">
        <f>'HARIAN KOMULATIF'!AM315/100*'PROGRES BOBOT'!$J315</f>
        <v>0</v>
      </c>
      <c r="AN315" s="156">
        <f>'HARIAN KOMULATIF'!AN315/100*'PROGRES BOBOT'!$J315</f>
        <v>0</v>
      </c>
      <c r="AO315" s="156">
        <f>'HARIAN KOMULATIF'!AO315/100*'PROGRES BOBOT'!$J315</f>
        <v>0</v>
      </c>
      <c r="AP315" s="156">
        <f>'HARIAN KOMULATIF'!AP315/100*'PROGRES BOBOT'!$J315</f>
        <v>0</v>
      </c>
      <c r="AQ315" s="156">
        <f>'HARIAN KOMULATIF'!AQ315/100*'PROGRES BOBOT'!$J315</f>
        <v>0</v>
      </c>
      <c r="AR315" s="156">
        <f>'HARIAN KOMULATIF'!AR315/100*'PROGRES BOBOT'!$J315</f>
        <v>0</v>
      </c>
      <c r="AS315" s="156">
        <f>'HARIAN KOMULATIF'!AS315/100*'PROGRES BOBOT'!$J315</f>
        <v>0</v>
      </c>
      <c r="AT315" s="156">
        <f>'HARIAN KOMULATIF'!AT315/100*'PROGRES BOBOT'!$J315</f>
        <v>0</v>
      </c>
      <c r="AU315" s="156">
        <f>'HARIAN KOMULATIF'!AU315/100*'PROGRES BOBOT'!$J315</f>
        <v>0</v>
      </c>
      <c r="AV315" s="156">
        <f>'HARIAN KOMULATIF'!AV315/100*'PROGRES BOBOT'!$J315</f>
        <v>0</v>
      </c>
      <c r="AW315" s="156">
        <f>'HARIAN KOMULATIF'!AW315/100*'PROGRES BOBOT'!$J315</f>
        <v>0</v>
      </c>
      <c r="AX315" s="156">
        <f>'HARIAN KOMULATIF'!AX315/100*'PROGRES BOBOT'!$J315</f>
        <v>0</v>
      </c>
      <c r="AY315" s="156">
        <f>'HARIAN KOMULATIF'!AY315/100*'PROGRES BOBOT'!$J315</f>
        <v>0</v>
      </c>
      <c r="AZ315" s="156">
        <f>'HARIAN KOMULATIF'!AZ315/100*'PROGRES BOBOT'!$J315</f>
        <v>0</v>
      </c>
      <c r="BA315" s="156">
        <f>'HARIAN KOMULATIF'!BA315/100*'PROGRES BOBOT'!$J315</f>
        <v>0</v>
      </c>
      <c r="BB315" s="156">
        <f>'HARIAN KOMULATIF'!BB315/100*'PROGRES BOBOT'!$J315</f>
        <v>0</v>
      </c>
      <c r="BC315" s="156">
        <f>'HARIAN KOMULATIF'!BC315/100*'PROGRES BOBOT'!$J315</f>
        <v>0</v>
      </c>
      <c r="BD315" s="156">
        <f>'HARIAN KOMULATIF'!BD315/100*'PROGRES BOBOT'!$J315</f>
        <v>0</v>
      </c>
      <c r="BE315" s="156">
        <f>'HARIAN KOMULATIF'!BE315/100*'PROGRES BOBOT'!$J315</f>
        <v>0</v>
      </c>
      <c r="BF315" s="156">
        <f>'HARIAN KOMULATIF'!BF315/100*'PROGRES BOBOT'!$J315</f>
        <v>0</v>
      </c>
      <c r="BG315" s="156">
        <f>'HARIAN KOMULATIF'!BG315/100*'PROGRES BOBOT'!$J315</f>
        <v>0</v>
      </c>
      <c r="BH315" s="156">
        <f>'HARIAN KOMULATIF'!BH315/100*'PROGRES BOBOT'!$J315</f>
        <v>0</v>
      </c>
      <c r="BI315" s="156">
        <f>'HARIAN KOMULATIF'!BI315/100*'PROGRES BOBOT'!$J315</f>
        <v>0</v>
      </c>
      <c r="BJ315" s="156">
        <f>'HARIAN KOMULATIF'!BJ315/100*'PROGRES BOBOT'!$J315</f>
        <v>0</v>
      </c>
      <c r="BK315" s="156">
        <f>'HARIAN KOMULATIF'!BK315/100*'PROGRES BOBOT'!$J315</f>
        <v>0</v>
      </c>
      <c r="BL315" s="156">
        <f>'HARIAN KOMULATIF'!BL315/100*'PROGRES BOBOT'!$J315</f>
        <v>0</v>
      </c>
      <c r="BM315" s="156">
        <f>'HARIAN KOMULATIF'!BM315/100*'PROGRES BOBOT'!$J315</f>
        <v>0</v>
      </c>
      <c r="BN315" s="156">
        <f>'HARIAN KOMULATIF'!BN315/100*'PROGRES BOBOT'!$J315</f>
        <v>0</v>
      </c>
      <c r="BO315" s="156">
        <f>'HARIAN KOMULATIF'!BO315/100*'PROGRES BOBOT'!$J315</f>
        <v>0</v>
      </c>
      <c r="BP315" s="156">
        <f>'HARIAN KOMULATIF'!BP315/100*'PROGRES BOBOT'!$J315</f>
        <v>0</v>
      </c>
      <c r="BQ315" s="156">
        <f>'HARIAN KOMULATIF'!BQ315/100*'PROGRES BOBOT'!$J315</f>
        <v>0</v>
      </c>
      <c r="BR315" s="156">
        <f>'HARIAN KOMULATIF'!BR315/100*'PROGRES BOBOT'!$J315</f>
        <v>0</v>
      </c>
      <c r="BS315" s="156">
        <f>'HARIAN KOMULATIF'!BS315/100*'PROGRES BOBOT'!$J315</f>
        <v>0</v>
      </c>
      <c r="BT315" s="156">
        <f>'HARIAN KOMULATIF'!BT315/100*'PROGRES BOBOT'!$J315</f>
        <v>0</v>
      </c>
      <c r="BU315" s="156">
        <f>'HARIAN KOMULATIF'!BU315/100*'PROGRES BOBOT'!$J315</f>
        <v>0</v>
      </c>
      <c r="BV315" s="156">
        <f>'HARIAN KOMULATIF'!BV315/100*'PROGRES BOBOT'!$J315</f>
        <v>0</v>
      </c>
      <c r="BW315" s="156">
        <f>'HARIAN KOMULATIF'!BW315/100*'PROGRES BOBOT'!$J315</f>
        <v>0</v>
      </c>
      <c r="BX315" s="156">
        <f>'HARIAN KOMULATIF'!BX315/100*'PROGRES BOBOT'!$J315</f>
        <v>0</v>
      </c>
      <c r="BY315" s="156">
        <f>'HARIAN KOMULATIF'!BY315/100*'PROGRES BOBOT'!$J315</f>
        <v>0</v>
      </c>
      <c r="BZ315" s="156">
        <f>'HARIAN KOMULATIF'!BZ315/100*'PROGRES BOBOT'!$J315</f>
        <v>0</v>
      </c>
      <c r="CA315" s="156">
        <f>'HARIAN KOMULATIF'!CA315/100*'PROGRES BOBOT'!$J315</f>
        <v>0</v>
      </c>
      <c r="CB315" s="156">
        <f>'HARIAN KOMULATIF'!CB315/100*'PROGRES BOBOT'!$J315</f>
        <v>0</v>
      </c>
      <c r="CC315" s="156">
        <f>'HARIAN KOMULATIF'!CC315/100*'PROGRES BOBOT'!$J315</f>
        <v>0</v>
      </c>
      <c r="CD315" s="156">
        <f>'HARIAN KOMULATIF'!CD315/100*'PROGRES BOBOT'!$J315</f>
        <v>0</v>
      </c>
      <c r="CE315" s="156">
        <f>'HARIAN KOMULATIF'!CE315/100*'PROGRES BOBOT'!$J315</f>
        <v>0</v>
      </c>
      <c r="CF315" s="156">
        <f>'HARIAN KOMULATIF'!CF315/100*'PROGRES BOBOT'!$J315</f>
        <v>0</v>
      </c>
      <c r="CG315" s="156">
        <f>'HARIAN KOMULATIF'!CG315/100*'PROGRES BOBOT'!$J315</f>
        <v>0</v>
      </c>
      <c r="CH315" s="156">
        <f>'HARIAN KOMULATIF'!CH315/100*'PROGRES BOBOT'!$J315</f>
        <v>0</v>
      </c>
      <c r="CI315" s="156">
        <f>'HARIAN KOMULATIF'!CI315/100*'PROGRES BOBOT'!$J315</f>
        <v>0</v>
      </c>
      <c r="CJ315" s="156">
        <f>'HARIAN KOMULATIF'!CJ315/100*'PROGRES BOBOT'!$J315</f>
        <v>0</v>
      </c>
      <c r="CK315" s="156">
        <f>'HARIAN KOMULATIF'!CK315/100*'PROGRES BOBOT'!$J315</f>
        <v>0</v>
      </c>
      <c r="CL315" s="156">
        <f>'HARIAN KOMULATIF'!CL315/100*'PROGRES BOBOT'!$J315</f>
        <v>0</v>
      </c>
      <c r="CM315" s="156">
        <f>'HARIAN KOMULATIF'!CM315/100*'PROGRES BOBOT'!$J315</f>
        <v>0</v>
      </c>
      <c r="CN315" s="156">
        <f>'HARIAN KOMULATIF'!CN315/100*'PROGRES BOBOT'!$J315</f>
        <v>0</v>
      </c>
      <c r="CO315" s="156">
        <f>'HARIAN KOMULATIF'!CO315/100*'PROGRES BOBOT'!$J315</f>
        <v>0</v>
      </c>
      <c r="CP315" s="156">
        <f>'HARIAN KOMULATIF'!CP315/100*'PROGRES BOBOT'!$J315</f>
        <v>0</v>
      </c>
      <c r="CQ315" s="156">
        <f>'HARIAN KOMULATIF'!CQ315/100*'PROGRES BOBOT'!$J315</f>
        <v>0</v>
      </c>
      <c r="CR315" s="156">
        <f>'HARIAN KOMULATIF'!CR315/100*'PROGRES BOBOT'!$J315</f>
        <v>0</v>
      </c>
      <c r="CS315" s="156">
        <f>'HARIAN KOMULATIF'!CS315/100*'PROGRES BOBOT'!$J315</f>
        <v>0</v>
      </c>
      <c r="CT315" s="156">
        <f>'HARIAN KOMULATIF'!CT315/100*'PROGRES BOBOT'!$J315</f>
        <v>0</v>
      </c>
      <c r="CU315" s="156">
        <f>'HARIAN KOMULATIF'!CU315/100*'PROGRES BOBOT'!$J315</f>
        <v>0</v>
      </c>
      <c r="CV315" s="156">
        <f>'HARIAN KOMULATIF'!CV315/100*'PROGRES BOBOT'!$J315</f>
        <v>0</v>
      </c>
      <c r="CW315" s="156">
        <f>'HARIAN KOMULATIF'!CW315/100*'PROGRES BOBOT'!$J315</f>
        <v>0</v>
      </c>
      <c r="CX315" s="156">
        <f>'HARIAN KOMULATIF'!CX315/100*'PROGRES BOBOT'!$J315</f>
        <v>0</v>
      </c>
    </row>
    <row r="316" spans="1:102" s="6" customFormat="1" ht="15" customHeight="1">
      <c r="A316" s="23"/>
      <c r="B316" s="82" t="s">
        <v>174</v>
      </c>
      <c r="C316" s="72"/>
      <c r="D316" s="73"/>
      <c r="E316" s="70"/>
      <c r="F316" s="27"/>
      <c r="G316" s="28"/>
      <c r="H316" s="28"/>
      <c r="I316" s="26"/>
      <c r="J316" s="154"/>
      <c r="K316" s="156">
        <f>'HARIAN KOMULATIF'!K316/100*'PROGRES BOBOT'!$J316</f>
        <v>0</v>
      </c>
      <c r="L316" s="156">
        <f>'HARIAN KOMULATIF'!L316/100*'PROGRES BOBOT'!$J316</f>
        <v>0</v>
      </c>
      <c r="M316" s="156">
        <f>'HARIAN KOMULATIF'!M316/100*'PROGRES BOBOT'!$J316</f>
        <v>0</v>
      </c>
      <c r="N316" s="156">
        <f>'HARIAN KOMULATIF'!N316/100*'PROGRES BOBOT'!$J316</f>
        <v>0</v>
      </c>
      <c r="O316" s="156">
        <f>'HARIAN KOMULATIF'!O316/100*'PROGRES BOBOT'!$J316</f>
        <v>0</v>
      </c>
      <c r="P316" s="156">
        <f>'HARIAN KOMULATIF'!P316/100*'PROGRES BOBOT'!$J316</f>
        <v>0</v>
      </c>
      <c r="Q316" s="156">
        <f>'HARIAN KOMULATIF'!Q316/100*'PROGRES BOBOT'!$J316</f>
        <v>0</v>
      </c>
      <c r="R316" s="156">
        <f>'HARIAN KOMULATIF'!R316/100*'PROGRES BOBOT'!$J316</f>
        <v>0</v>
      </c>
      <c r="S316" s="156">
        <f>'HARIAN KOMULATIF'!S316/100*'PROGRES BOBOT'!$J316</f>
        <v>0</v>
      </c>
      <c r="T316" s="156">
        <f>'HARIAN KOMULATIF'!T316/100*'PROGRES BOBOT'!$J316</f>
        <v>0</v>
      </c>
      <c r="U316" s="156">
        <f>'HARIAN KOMULATIF'!U316/100*'PROGRES BOBOT'!$J316</f>
        <v>0</v>
      </c>
      <c r="V316" s="156">
        <f>'HARIAN KOMULATIF'!V316/100*'PROGRES BOBOT'!$J316</f>
        <v>0</v>
      </c>
      <c r="W316" s="156">
        <f>'HARIAN KOMULATIF'!W316/100*'PROGRES BOBOT'!$J316</f>
        <v>0</v>
      </c>
      <c r="X316" s="156">
        <f>'HARIAN KOMULATIF'!X316/100*'PROGRES BOBOT'!$J316</f>
        <v>0</v>
      </c>
      <c r="Y316" s="156">
        <f>'HARIAN KOMULATIF'!Y316/100*'PROGRES BOBOT'!$J316</f>
        <v>0</v>
      </c>
      <c r="Z316" s="156">
        <f>'HARIAN KOMULATIF'!Z316/100*'PROGRES BOBOT'!$J316</f>
        <v>0</v>
      </c>
      <c r="AA316" s="156">
        <f>'HARIAN KOMULATIF'!AA316/100*'PROGRES BOBOT'!$J316</f>
        <v>0</v>
      </c>
      <c r="AB316" s="156">
        <f>'HARIAN KOMULATIF'!AB316/100*'PROGRES BOBOT'!$J316</f>
        <v>0</v>
      </c>
      <c r="AC316" s="156">
        <f>'HARIAN KOMULATIF'!AC316/100*'PROGRES BOBOT'!$J316</f>
        <v>0</v>
      </c>
      <c r="AD316" s="156">
        <f>'HARIAN KOMULATIF'!AD316/100*'PROGRES BOBOT'!$J316</f>
        <v>0</v>
      </c>
      <c r="AE316" s="156">
        <f>'HARIAN KOMULATIF'!AE316/100*'PROGRES BOBOT'!$J316</f>
        <v>0</v>
      </c>
      <c r="AF316" s="156">
        <f>'HARIAN KOMULATIF'!AF316/100*'PROGRES BOBOT'!$J316</f>
        <v>0</v>
      </c>
      <c r="AG316" s="156">
        <f>'HARIAN KOMULATIF'!AG316/100*'PROGRES BOBOT'!$J316</f>
        <v>0</v>
      </c>
      <c r="AH316" s="156">
        <f>'HARIAN KOMULATIF'!AH316/100*'PROGRES BOBOT'!$J316</f>
        <v>0</v>
      </c>
      <c r="AI316" s="156">
        <f>'HARIAN KOMULATIF'!AI316/100*'PROGRES BOBOT'!$J316</f>
        <v>0</v>
      </c>
      <c r="AJ316" s="156">
        <f>'HARIAN KOMULATIF'!AJ316/100*'PROGRES BOBOT'!$J316</f>
        <v>0</v>
      </c>
      <c r="AK316" s="156">
        <f>'HARIAN KOMULATIF'!AK316/100*'PROGRES BOBOT'!$J316</f>
        <v>0</v>
      </c>
      <c r="AL316" s="156">
        <f>'HARIAN KOMULATIF'!AL316/100*'PROGRES BOBOT'!$J316</f>
        <v>0</v>
      </c>
      <c r="AM316" s="156">
        <f>'HARIAN KOMULATIF'!AM316/100*'PROGRES BOBOT'!$J316</f>
        <v>0</v>
      </c>
      <c r="AN316" s="156">
        <f>'HARIAN KOMULATIF'!AN316/100*'PROGRES BOBOT'!$J316</f>
        <v>0</v>
      </c>
      <c r="AO316" s="156">
        <f>'HARIAN KOMULATIF'!AO316/100*'PROGRES BOBOT'!$J316</f>
        <v>0</v>
      </c>
      <c r="AP316" s="156">
        <f>'HARIAN KOMULATIF'!AP316/100*'PROGRES BOBOT'!$J316</f>
        <v>0</v>
      </c>
      <c r="AQ316" s="156">
        <f>'HARIAN KOMULATIF'!AQ316/100*'PROGRES BOBOT'!$J316</f>
        <v>0</v>
      </c>
      <c r="AR316" s="156">
        <f>'HARIAN KOMULATIF'!AR316/100*'PROGRES BOBOT'!$J316</f>
        <v>0</v>
      </c>
      <c r="AS316" s="156">
        <f>'HARIAN KOMULATIF'!AS316/100*'PROGRES BOBOT'!$J316</f>
        <v>0</v>
      </c>
      <c r="AT316" s="156">
        <f>'HARIAN KOMULATIF'!AT316/100*'PROGRES BOBOT'!$J316</f>
        <v>0</v>
      </c>
      <c r="AU316" s="156">
        <f>'HARIAN KOMULATIF'!AU316/100*'PROGRES BOBOT'!$J316</f>
        <v>0</v>
      </c>
      <c r="AV316" s="156">
        <f>'HARIAN KOMULATIF'!AV316/100*'PROGRES BOBOT'!$J316</f>
        <v>0</v>
      </c>
      <c r="AW316" s="156">
        <f>'HARIAN KOMULATIF'!AW316/100*'PROGRES BOBOT'!$J316</f>
        <v>0</v>
      </c>
      <c r="AX316" s="156">
        <f>'HARIAN KOMULATIF'!AX316/100*'PROGRES BOBOT'!$J316</f>
        <v>0</v>
      </c>
      <c r="AY316" s="156">
        <f>'HARIAN KOMULATIF'!AY316/100*'PROGRES BOBOT'!$J316</f>
        <v>0</v>
      </c>
      <c r="AZ316" s="156">
        <f>'HARIAN KOMULATIF'!AZ316/100*'PROGRES BOBOT'!$J316</f>
        <v>0</v>
      </c>
      <c r="BA316" s="156">
        <f>'HARIAN KOMULATIF'!BA316/100*'PROGRES BOBOT'!$J316</f>
        <v>0</v>
      </c>
      <c r="BB316" s="156">
        <f>'HARIAN KOMULATIF'!BB316/100*'PROGRES BOBOT'!$J316</f>
        <v>0</v>
      </c>
      <c r="BC316" s="156">
        <f>'HARIAN KOMULATIF'!BC316/100*'PROGRES BOBOT'!$J316</f>
        <v>0</v>
      </c>
      <c r="BD316" s="156">
        <f>'HARIAN KOMULATIF'!BD316/100*'PROGRES BOBOT'!$J316</f>
        <v>0</v>
      </c>
      <c r="BE316" s="156">
        <f>'HARIAN KOMULATIF'!BE316/100*'PROGRES BOBOT'!$J316</f>
        <v>0</v>
      </c>
      <c r="BF316" s="156">
        <f>'HARIAN KOMULATIF'!BF316/100*'PROGRES BOBOT'!$J316</f>
        <v>0</v>
      </c>
      <c r="BG316" s="156">
        <f>'HARIAN KOMULATIF'!BG316/100*'PROGRES BOBOT'!$J316</f>
        <v>0</v>
      </c>
      <c r="BH316" s="156">
        <f>'HARIAN KOMULATIF'!BH316/100*'PROGRES BOBOT'!$J316</f>
        <v>0</v>
      </c>
      <c r="BI316" s="156">
        <f>'HARIAN KOMULATIF'!BI316/100*'PROGRES BOBOT'!$J316</f>
        <v>0</v>
      </c>
      <c r="BJ316" s="156">
        <f>'HARIAN KOMULATIF'!BJ316/100*'PROGRES BOBOT'!$J316</f>
        <v>0</v>
      </c>
      <c r="BK316" s="156">
        <f>'HARIAN KOMULATIF'!BK316/100*'PROGRES BOBOT'!$J316</f>
        <v>0</v>
      </c>
      <c r="BL316" s="156">
        <f>'HARIAN KOMULATIF'!BL316/100*'PROGRES BOBOT'!$J316</f>
        <v>0</v>
      </c>
      <c r="BM316" s="156">
        <f>'HARIAN KOMULATIF'!BM316/100*'PROGRES BOBOT'!$J316</f>
        <v>0</v>
      </c>
      <c r="BN316" s="156">
        <f>'HARIAN KOMULATIF'!BN316/100*'PROGRES BOBOT'!$J316</f>
        <v>0</v>
      </c>
      <c r="BO316" s="156">
        <f>'HARIAN KOMULATIF'!BO316/100*'PROGRES BOBOT'!$J316</f>
        <v>0</v>
      </c>
      <c r="BP316" s="156">
        <f>'HARIAN KOMULATIF'!BP316/100*'PROGRES BOBOT'!$J316</f>
        <v>0</v>
      </c>
      <c r="BQ316" s="156">
        <f>'HARIAN KOMULATIF'!BQ316/100*'PROGRES BOBOT'!$J316</f>
        <v>0</v>
      </c>
      <c r="BR316" s="156">
        <f>'HARIAN KOMULATIF'!BR316/100*'PROGRES BOBOT'!$J316</f>
        <v>0</v>
      </c>
      <c r="BS316" s="156">
        <f>'HARIAN KOMULATIF'!BS316/100*'PROGRES BOBOT'!$J316</f>
        <v>0</v>
      </c>
      <c r="BT316" s="156">
        <f>'HARIAN KOMULATIF'!BT316/100*'PROGRES BOBOT'!$J316</f>
        <v>0</v>
      </c>
      <c r="BU316" s="156">
        <f>'HARIAN KOMULATIF'!BU316/100*'PROGRES BOBOT'!$J316</f>
        <v>0</v>
      </c>
      <c r="BV316" s="156">
        <f>'HARIAN KOMULATIF'!BV316/100*'PROGRES BOBOT'!$J316</f>
        <v>0</v>
      </c>
      <c r="BW316" s="156">
        <f>'HARIAN KOMULATIF'!BW316/100*'PROGRES BOBOT'!$J316</f>
        <v>0</v>
      </c>
      <c r="BX316" s="156">
        <f>'HARIAN KOMULATIF'!BX316/100*'PROGRES BOBOT'!$J316</f>
        <v>0</v>
      </c>
      <c r="BY316" s="156">
        <f>'HARIAN KOMULATIF'!BY316/100*'PROGRES BOBOT'!$J316</f>
        <v>0</v>
      </c>
      <c r="BZ316" s="156">
        <f>'HARIAN KOMULATIF'!BZ316/100*'PROGRES BOBOT'!$J316</f>
        <v>0</v>
      </c>
      <c r="CA316" s="156">
        <f>'HARIAN KOMULATIF'!CA316/100*'PROGRES BOBOT'!$J316</f>
        <v>0</v>
      </c>
      <c r="CB316" s="156">
        <f>'HARIAN KOMULATIF'!CB316/100*'PROGRES BOBOT'!$J316</f>
        <v>0</v>
      </c>
      <c r="CC316" s="156">
        <f>'HARIAN KOMULATIF'!CC316/100*'PROGRES BOBOT'!$J316</f>
        <v>0</v>
      </c>
      <c r="CD316" s="156">
        <f>'HARIAN KOMULATIF'!CD316/100*'PROGRES BOBOT'!$J316</f>
        <v>0</v>
      </c>
      <c r="CE316" s="156">
        <f>'HARIAN KOMULATIF'!CE316/100*'PROGRES BOBOT'!$J316</f>
        <v>0</v>
      </c>
      <c r="CF316" s="156">
        <f>'HARIAN KOMULATIF'!CF316/100*'PROGRES BOBOT'!$J316</f>
        <v>0</v>
      </c>
      <c r="CG316" s="156">
        <f>'HARIAN KOMULATIF'!CG316/100*'PROGRES BOBOT'!$J316</f>
        <v>0</v>
      </c>
      <c r="CH316" s="156">
        <f>'HARIAN KOMULATIF'!CH316/100*'PROGRES BOBOT'!$J316</f>
        <v>0</v>
      </c>
      <c r="CI316" s="156">
        <f>'HARIAN KOMULATIF'!CI316/100*'PROGRES BOBOT'!$J316</f>
        <v>0</v>
      </c>
      <c r="CJ316" s="156">
        <f>'HARIAN KOMULATIF'!CJ316/100*'PROGRES BOBOT'!$J316</f>
        <v>0</v>
      </c>
      <c r="CK316" s="156">
        <f>'HARIAN KOMULATIF'!CK316/100*'PROGRES BOBOT'!$J316</f>
        <v>0</v>
      </c>
      <c r="CL316" s="156">
        <f>'HARIAN KOMULATIF'!CL316/100*'PROGRES BOBOT'!$J316</f>
        <v>0</v>
      </c>
      <c r="CM316" s="156">
        <f>'HARIAN KOMULATIF'!CM316/100*'PROGRES BOBOT'!$J316</f>
        <v>0</v>
      </c>
      <c r="CN316" s="156">
        <f>'HARIAN KOMULATIF'!CN316/100*'PROGRES BOBOT'!$J316</f>
        <v>0</v>
      </c>
      <c r="CO316" s="156">
        <f>'HARIAN KOMULATIF'!CO316/100*'PROGRES BOBOT'!$J316</f>
        <v>0</v>
      </c>
      <c r="CP316" s="156">
        <f>'HARIAN KOMULATIF'!CP316/100*'PROGRES BOBOT'!$J316</f>
        <v>0</v>
      </c>
      <c r="CQ316" s="156">
        <f>'HARIAN KOMULATIF'!CQ316/100*'PROGRES BOBOT'!$J316</f>
        <v>0</v>
      </c>
      <c r="CR316" s="156">
        <f>'HARIAN KOMULATIF'!CR316/100*'PROGRES BOBOT'!$J316</f>
        <v>0</v>
      </c>
      <c r="CS316" s="156">
        <f>'HARIAN KOMULATIF'!CS316/100*'PROGRES BOBOT'!$J316</f>
        <v>0</v>
      </c>
      <c r="CT316" s="156">
        <f>'HARIAN KOMULATIF'!CT316/100*'PROGRES BOBOT'!$J316</f>
        <v>0</v>
      </c>
      <c r="CU316" s="156">
        <f>'HARIAN KOMULATIF'!CU316/100*'PROGRES BOBOT'!$J316</f>
        <v>0</v>
      </c>
      <c r="CV316" s="156">
        <f>'HARIAN KOMULATIF'!CV316/100*'PROGRES BOBOT'!$J316</f>
        <v>0</v>
      </c>
      <c r="CW316" s="156">
        <f>'HARIAN KOMULATIF'!CW316/100*'PROGRES BOBOT'!$J316</f>
        <v>0</v>
      </c>
      <c r="CX316" s="156">
        <f>'HARIAN KOMULATIF'!CX316/100*'PROGRES BOBOT'!$J316</f>
        <v>0</v>
      </c>
    </row>
    <row r="317" spans="1:102" s="6" customFormat="1" ht="15" customHeight="1">
      <c r="A317" s="23"/>
      <c r="B317" s="74" t="s">
        <v>162</v>
      </c>
      <c r="C317" s="72"/>
      <c r="D317" s="73"/>
      <c r="E317" s="70"/>
      <c r="F317" s="27"/>
      <c r="G317" s="28"/>
      <c r="H317" s="28"/>
      <c r="I317" s="26"/>
      <c r="J317" s="154"/>
      <c r="K317" s="156">
        <f>'HARIAN KOMULATIF'!K317/100*'PROGRES BOBOT'!$J317</f>
        <v>0</v>
      </c>
      <c r="L317" s="156">
        <f>'HARIAN KOMULATIF'!L317/100*'PROGRES BOBOT'!$J317</f>
        <v>0</v>
      </c>
      <c r="M317" s="156">
        <f>'HARIAN KOMULATIF'!M317/100*'PROGRES BOBOT'!$J317</f>
        <v>0</v>
      </c>
      <c r="N317" s="156">
        <f>'HARIAN KOMULATIF'!N317/100*'PROGRES BOBOT'!$J317</f>
        <v>0</v>
      </c>
      <c r="O317" s="156">
        <f>'HARIAN KOMULATIF'!O317/100*'PROGRES BOBOT'!$J317</f>
        <v>0</v>
      </c>
      <c r="P317" s="156">
        <f>'HARIAN KOMULATIF'!P317/100*'PROGRES BOBOT'!$J317</f>
        <v>0</v>
      </c>
      <c r="Q317" s="156">
        <f>'HARIAN KOMULATIF'!Q317/100*'PROGRES BOBOT'!$J317</f>
        <v>0</v>
      </c>
      <c r="R317" s="156">
        <f>'HARIAN KOMULATIF'!R317/100*'PROGRES BOBOT'!$J317</f>
        <v>0</v>
      </c>
      <c r="S317" s="156">
        <f>'HARIAN KOMULATIF'!S317/100*'PROGRES BOBOT'!$J317</f>
        <v>0</v>
      </c>
      <c r="T317" s="156">
        <f>'HARIAN KOMULATIF'!T317/100*'PROGRES BOBOT'!$J317</f>
        <v>0</v>
      </c>
      <c r="U317" s="156">
        <f>'HARIAN KOMULATIF'!U317/100*'PROGRES BOBOT'!$J317</f>
        <v>0</v>
      </c>
      <c r="V317" s="156">
        <f>'HARIAN KOMULATIF'!V317/100*'PROGRES BOBOT'!$J317</f>
        <v>0</v>
      </c>
      <c r="W317" s="156">
        <f>'HARIAN KOMULATIF'!W317/100*'PROGRES BOBOT'!$J317</f>
        <v>0</v>
      </c>
      <c r="X317" s="156">
        <f>'HARIAN KOMULATIF'!X317/100*'PROGRES BOBOT'!$J317</f>
        <v>0</v>
      </c>
      <c r="Y317" s="156">
        <f>'HARIAN KOMULATIF'!Y317/100*'PROGRES BOBOT'!$J317</f>
        <v>0</v>
      </c>
      <c r="Z317" s="156">
        <f>'HARIAN KOMULATIF'!Z317/100*'PROGRES BOBOT'!$J317</f>
        <v>0</v>
      </c>
      <c r="AA317" s="156">
        <f>'HARIAN KOMULATIF'!AA317/100*'PROGRES BOBOT'!$J317</f>
        <v>0</v>
      </c>
      <c r="AB317" s="156">
        <f>'HARIAN KOMULATIF'!AB317/100*'PROGRES BOBOT'!$J317</f>
        <v>0</v>
      </c>
      <c r="AC317" s="156">
        <f>'HARIAN KOMULATIF'!AC317/100*'PROGRES BOBOT'!$J317</f>
        <v>0</v>
      </c>
      <c r="AD317" s="156">
        <f>'HARIAN KOMULATIF'!AD317/100*'PROGRES BOBOT'!$J317</f>
        <v>0</v>
      </c>
      <c r="AE317" s="156">
        <f>'HARIAN KOMULATIF'!AE317/100*'PROGRES BOBOT'!$J317</f>
        <v>0</v>
      </c>
      <c r="AF317" s="156">
        <f>'HARIAN KOMULATIF'!AF317/100*'PROGRES BOBOT'!$J317</f>
        <v>0</v>
      </c>
      <c r="AG317" s="156">
        <f>'HARIAN KOMULATIF'!AG317/100*'PROGRES BOBOT'!$J317</f>
        <v>0</v>
      </c>
      <c r="AH317" s="156">
        <f>'HARIAN KOMULATIF'!AH317/100*'PROGRES BOBOT'!$J317</f>
        <v>0</v>
      </c>
      <c r="AI317" s="156">
        <f>'HARIAN KOMULATIF'!AI317/100*'PROGRES BOBOT'!$J317</f>
        <v>0</v>
      </c>
      <c r="AJ317" s="156">
        <f>'HARIAN KOMULATIF'!AJ317/100*'PROGRES BOBOT'!$J317</f>
        <v>0</v>
      </c>
      <c r="AK317" s="156">
        <f>'HARIAN KOMULATIF'!AK317/100*'PROGRES BOBOT'!$J317</f>
        <v>0</v>
      </c>
      <c r="AL317" s="156">
        <f>'HARIAN KOMULATIF'!AL317/100*'PROGRES BOBOT'!$J317</f>
        <v>0</v>
      </c>
      <c r="AM317" s="156">
        <f>'HARIAN KOMULATIF'!AM317/100*'PROGRES BOBOT'!$J317</f>
        <v>0</v>
      </c>
      <c r="AN317" s="156">
        <f>'HARIAN KOMULATIF'!AN317/100*'PROGRES BOBOT'!$J317</f>
        <v>0</v>
      </c>
      <c r="AO317" s="156">
        <f>'HARIAN KOMULATIF'!AO317/100*'PROGRES BOBOT'!$J317</f>
        <v>0</v>
      </c>
      <c r="AP317" s="156">
        <f>'HARIAN KOMULATIF'!AP317/100*'PROGRES BOBOT'!$J317</f>
        <v>0</v>
      </c>
      <c r="AQ317" s="156">
        <f>'HARIAN KOMULATIF'!AQ317/100*'PROGRES BOBOT'!$J317</f>
        <v>0</v>
      </c>
      <c r="AR317" s="156">
        <f>'HARIAN KOMULATIF'!AR317/100*'PROGRES BOBOT'!$J317</f>
        <v>0</v>
      </c>
      <c r="AS317" s="156">
        <f>'HARIAN KOMULATIF'!AS317/100*'PROGRES BOBOT'!$J317</f>
        <v>0</v>
      </c>
      <c r="AT317" s="156">
        <f>'HARIAN KOMULATIF'!AT317/100*'PROGRES BOBOT'!$J317</f>
        <v>0</v>
      </c>
      <c r="AU317" s="156">
        <f>'HARIAN KOMULATIF'!AU317/100*'PROGRES BOBOT'!$J317</f>
        <v>0</v>
      </c>
      <c r="AV317" s="156">
        <f>'HARIAN KOMULATIF'!AV317/100*'PROGRES BOBOT'!$J317</f>
        <v>0</v>
      </c>
      <c r="AW317" s="156">
        <f>'HARIAN KOMULATIF'!AW317/100*'PROGRES BOBOT'!$J317</f>
        <v>0</v>
      </c>
      <c r="AX317" s="156">
        <f>'HARIAN KOMULATIF'!AX317/100*'PROGRES BOBOT'!$J317</f>
        <v>0</v>
      </c>
      <c r="AY317" s="156">
        <f>'HARIAN KOMULATIF'!AY317/100*'PROGRES BOBOT'!$J317</f>
        <v>0</v>
      </c>
      <c r="AZ317" s="156">
        <f>'HARIAN KOMULATIF'!AZ317/100*'PROGRES BOBOT'!$J317</f>
        <v>0</v>
      </c>
      <c r="BA317" s="156">
        <f>'HARIAN KOMULATIF'!BA317/100*'PROGRES BOBOT'!$J317</f>
        <v>0</v>
      </c>
      <c r="BB317" s="156">
        <f>'HARIAN KOMULATIF'!BB317/100*'PROGRES BOBOT'!$J317</f>
        <v>0</v>
      </c>
      <c r="BC317" s="156">
        <f>'HARIAN KOMULATIF'!BC317/100*'PROGRES BOBOT'!$J317</f>
        <v>0</v>
      </c>
      <c r="BD317" s="156">
        <f>'HARIAN KOMULATIF'!BD317/100*'PROGRES BOBOT'!$J317</f>
        <v>0</v>
      </c>
      <c r="BE317" s="156">
        <f>'HARIAN KOMULATIF'!BE317/100*'PROGRES BOBOT'!$J317</f>
        <v>0</v>
      </c>
      <c r="BF317" s="156">
        <f>'HARIAN KOMULATIF'!BF317/100*'PROGRES BOBOT'!$J317</f>
        <v>0</v>
      </c>
      <c r="BG317" s="156">
        <f>'HARIAN KOMULATIF'!BG317/100*'PROGRES BOBOT'!$J317</f>
        <v>0</v>
      </c>
      <c r="BH317" s="156">
        <f>'HARIAN KOMULATIF'!BH317/100*'PROGRES BOBOT'!$J317</f>
        <v>0</v>
      </c>
      <c r="BI317" s="156">
        <f>'HARIAN KOMULATIF'!BI317/100*'PROGRES BOBOT'!$J317</f>
        <v>0</v>
      </c>
      <c r="BJ317" s="156">
        <f>'HARIAN KOMULATIF'!BJ317/100*'PROGRES BOBOT'!$J317</f>
        <v>0</v>
      </c>
      <c r="BK317" s="156">
        <f>'HARIAN KOMULATIF'!BK317/100*'PROGRES BOBOT'!$J317</f>
        <v>0</v>
      </c>
      <c r="BL317" s="156">
        <f>'HARIAN KOMULATIF'!BL317/100*'PROGRES BOBOT'!$J317</f>
        <v>0</v>
      </c>
      <c r="BM317" s="156">
        <f>'HARIAN KOMULATIF'!BM317/100*'PROGRES BOBOT'!$J317</f>
        <v>0</v>
      </c>
      <c r="BN317" s="156">
        <f>'HARIAN KOMULATIF'!BN317/100*'PROGRES BOBOT'!$J317</f>
        <v>0</v>
      </c>
      <c r="BO317" s="156">
        <f>'HARIAN KOMULATIF'!BO317/100*'PROGRES BOBOT'!$J317</f>
        <v>0</v>
      </c>
      <c r="BP317" s="156">
        <f>'HARIAN KOMULATIF'!BP317/100*'PROGRES BOBOT'!$J317</f>
        <v>0</v>
      </c>
      <c r="BQ317" s="156">
        <f>'HARIAN KOMULATIF'!BQ317/100*'PROGRES BOBOT'!$J317</f>
        <v>0</v>
      </c>
      <c r="BR317" s="156">
        <f>'HARIAN KOMULATIF'!BR317/100*'PROGRES BOBOT'!$J317</f>
        <v>0</v>
      </c>
      <c r="BS317" s="156">
        <f>'HARIAN KOMULATIF'!BS317/100*'PROGRES BOBOT'!$J317</f>
        <v>0</v>
      </c>
      <c r="BT317" s="156">
        <f>'HARIAN KOMULATIF'!BT317/100*'PROGRES BOBOT'!$J317</f>
        <v>0</v>
      </c>
      <c r="BU317" s="156">
        <f>'HARIAN KOMULATIF'!BU317/100*'PROGRES BOBOT'!$J317</f>
        <v>0</v>
      </c>
      <c r="BV317" s="156">
        <f>'HARIAN KOMULATIF'!BV317/100*'PROGRES BOBOT'!$J317</f>
        <v>0</v>
      </c>
      <c r="BW317" s="156">
        <f>'HARIAN KOMULATIF'!BW317/100*'PROGRES BOBOT'!$J317</f>
        <v>0</v>
      </c>
      <c r="BX317" s="156">
        <f>'HARIAN KOMULATIF'!BX317/100*'PROGRES BOBOT'!$J317</f>
        <v>0</v>
      </c>
      <c r="BY317" s="156">
        <f>'HARIAN KOMULATIF'!BY317/100*'PROGRES BOBOT'!$J317</f>
        <v>0</v>
      </c>
      <c r="BZ317" s="156">
        <f>'HARIAN KOMULATIF'!BZ317/100*'PROGRES BOBOT'!$J317</f>
        <v>0</v>
      </c>
      <c r="CA317" s="156">
        <f>'HARIAN KOMULATIF'!CA317/100*'PROGRES BOBOT'!$J317</f>
        <v>0</v>
      </c>
      <c r="CB317" s="156">
        <f>'HARIAN KOMULATIF'!CB317/100*'PROGRES BOBOT'!$J317</f>
        <v>0</v>
      </c>
      <c r="CC317" s="156">
        <f>'HARIAN KOMULATIF'!CC317/100*'PROGRES BOBOT'!$J317</f>
        <v>0</v>
      </c>
      <c r="CD317" s="156">
        <f>'HARIAN KOMULATIF'!CD317/100*'PROGRES BOBOT'!$J317</f>
        <v>0</v>
      </c>
      <c r="CE317" s="156">
        <f>'HARIAN KOMULATIF'!CE317/100*'PROGRES BOBOT'!$J317</f>
        <v>0</v>
      </c>
      <c r="CF317" s="156">
        <f>'HARIAN KOMULATIF'!CF317/100*'PROGRES BOBOT'!$J317</f>
        <v>0</v>
      </c>
      <c r="CG317" s="156">
        <f>'HARIAN KOMULATIF'!CG317/100*'PROGRES BOBOT'!$J317</f>
        <v>0</v>
      </c>
      <c r="CH317" s="156">
        <f>'HARIAN KOMULATIF'!CH317/100*'PROGRES BOBOT'!$J317</f>
        <v>0</v>
      </c>
      <c r="CI317" s="156">
        <f>'HARIAN KOMULATIF'!CI317/100*'PROGRES BOBOT'!$J317</f>
        <v>0</v>
      </c>
      <c r="CJ317" s="156">
        <f>'HARIAN KOMULATIF'!CJ317/100*'PROGRES BOBOT'!$J317</f>
        <v>0</v>
      </c>
      <c r="CK317" s="156">
        <f>'HARIAN KOMULATIF'!CK317/100*'PROGRES BOBOT'!$J317</f>
        <v>0</v>
      </c>
      <c r="CL317" s="156">
        <f>'HARIAN KOMULATIF'!CL317/100*'PROGRES BOBOT'!$J317</f>
        <v>0</v>
      </c>
      <c r="CM317" s="156">
        <f>'HARIAN KOMULATIF'!CM317/100*'PROGRES BOBOT'!$J317</f>
        <v>0</v>
      </c>
      <c r="CN317" s="156">
        <f>'HARIAN KOMULATIF'!CN317/100*'PROGRES BOBOT'!$J317</f>
        <v>0</v>
      </c>
      <c r="CO317" s="156">
        <f>'HARIAN KOMULATIF'!CO317/100*'PROGRES BOBOT'!$J317</f>
        <v>0</v>
      </c>
      <c r="CP317" s="156">
        <f>'HARIAN KOMULATIF'!CP317/100*'PROGRES BOBOT'!$J317</f>
        <v>0</v>
      </c>
      <c r="CQ317" s="156">
        <f>'HARIAN KOMULATIF'!CQ317/100*'PROGRES BOBOT'!$J317</f>
        <v>0</v>
      </c>
      <c r="CR317" s="156">
        <f>'HARIAN KOMULATIF'!CR317/100*'PROGRES BOBOT'!$J317</f>
        <v>0</v>
      </c>
      <c r="CS317" s="156">
        <f>'HARIAN KOMULATIF'!CS317/100*'PROGRES BOBOT'!$J317</f>
        <v>0</v>
      </c>
      <c r="CT317" s="156">
        <f>'HARIAN KOMULATIF'!CT317/100*'PROGRES BOBOT'!$J317</f>
        <v>0</v>
      </c>
      <c r="CU317" s="156">
        <f>'HARIAN KOMULATIF'!CU317/100*'PROGRES BOBOT'!$J317</f>
        <v>0</v>
      </c>
      <c r="CV317" s="156">
        <f>'HARIAN KOMULATIF'!CV317/100*'PROGRES BOBOT'!$J317</f>
        <v>0</v>
      </c>
      <c r="CW317" s="156">
        <f>'HARIAN KOMULATIF'!CW317/100*'PROGRES BOBOT'!$J317</f>
        <v>0</v>
      </c>
      <c r="CX317" s="156">
        <f>'HARIAN KOMULATIF'!CX317/100*'PROGRES BOBOT'!$J317</f>
        <v>0</v>
      </c>
    </row>
    <row r="318" spans="1:102" s="6" customFormat="1" ht="15" customHeight="1">
      <c r="A318" s="23"/>
      <c r="B318" s="75" t="s">
        <v>163</v>
      </c>
      <c r="C318" s="72"/>
      <c r="D318" s="73"/>
      <c r="E318" s="70"/>
      <c r="F318" s="31"/>
      <c r="G318" s="32"/>
      <c r="H318" s="32"/>
      <c r="I318" s="26"/>
      <c r="J318" s="154"/>
      <c r="K318" s="156">
        <f>'HARIAN KOMULATIF'!K318/100*'PROGRES BOBOT'!$J318</f>
        <v>0</v>
      </c>
      <c r="L318" s="156">
        <f>'HARIAN KOMULATIF'!L318/100*'PROGRES BOBOT'!$J318</f>
        <v>0</v>
      </c>
      <c r="M318" s="156">
        <f>'HARIAN KOMULATIF'!M318/100*'PROGRES BOBOT'!$J318</f>
        <v>0</v>
      </c>
      <c r="N318" s="156">
        <f>'HARIAN KOMULATIF'!N318/100*'PROGRES BOBOT'!$J318</f>
        <v>0</v>
      </c>
      <c r="O318" s="156">
        <f>'HARIAN KOMULATIF'!O318/100*'PROGRES BOBOT'!$J318</f>
        <v>0</v>
      </c>
      <c r="P318" s="156">
        <f>'HARIAN KOMULATIF'!P318/100*'PROGRES BOBOT'!$J318</f>
        <v>0</v>
      </c>
      <c r="Q318" s="156">
        <f>'HARIAN KOMULATIF'!Q318/100*'PROGRES BOBOT'!$J318</f>
        <v>0</v>
      </c>
      <c r="R318" s="156">
        <f>'HARIAN KOMULATIF'!R318/100*'PROGRES BOBOT'!$J318</f>
        <v>0</v>
      </c>
      <c r="S318" s="156">
        <f>'HARIAN KOMULATIF'!S318/100*'PROGRES BOBOT'!$J318</f>
        <v>0</v>
      </c>
      <c r="T318" s="156">
        <f>'HARIAN KOMULATIF'!T318/100*'PROGRES BOBOT'!$J318</f>
        <v>0</v>
      </c>
      <c r="U318" s="156">
        <f>'HARIAN KOMULATIF'!U318/100*'PROGRES BOBOT'!$J318</f>
        <v>0</v>
      </c>
      <c r="V318" s="156">
        <f>'HARIAN KOMULATIF'!V318/100*'PROGRES BOBOT'!$J318</f>
        <v>0</v>
      </c>
      <c r="W318" s="156">
        <f>'HARIAN KOMULATIF'!W318/100*'PROGRES BOBOT'!$J318</f>
        <v>0</v>
      </c>
      <c r="X318" s="156">
        <f>'HARIAN KOMULATIF'!X318/100*'PROGRES BOBOT'!$J318</f>
        <v>0</v>
      </c>
      <c r="Y318" s="156">
        <f>'HARIAN KOMULATIF'!Y318/100*'PROGRES BOBOT'!$J318</f>
        <v>0</v>
      </c>
      <c r="Z318" s="156">
        <f>'HARIAN KOMULATIF'!Z318/100*'PROGRES BOBOT'!$J318</f>
        <v>0</v>
      </c>
      <c r="AA318" s="156">
        <f>'HARIAN KOMULATIF'!AA318/100*'PROGRES BOBOT'!$J318</f>
        <v>0</v>
      </c>
      <c r="AB318" s="156">
        <f>'HARIAN KOMULATIF'!AB318/100*'PROGRES BOBOT'!$J318</f>
        <v>0</v>
      </c>
      <c r="AC318" s="156">
        <f>'HARIAN KOMULATIF'!AC318/100*'PROGRES BOBOT'!$J318</f>
        <v>0</v>
      </c>
      <c r="AD318" s="156">
        <f>'HARIAN KOMULATIF'!AD318/100*'PROGRES BOBOT'!$J318</f>
        <v>0</v>
      </c>
      <c r="AE318" s="156">
        <f>'HARIAN KOMULATIF'!AE318/100*'PROGRES BOBOT'!$J318</f>
        <v>0</v>
      </c>
      <c r="AF318" s="156">
        <f>'HARIAN KOMULATIF'!AF318/100*'PROGRES BOBOT'!$J318</f>
        <v>0</v>
      </c>
      <c r="AG318" s="156">
        <f>'HARIAN KOMULATIF'!AG318/100*'PROGRES BOBOT'!$J318</f>
        <v>0</v>
      </c>
      <c r="AH318" s="156">
        <f>'HARIAN KOMULATIF'!AH318/100*'PROGRES BOBOT'!$J318</f>
        <v>0</v>
      </c>
      <c r="AI318" s="156">
        <f>'HARIAN KOMULATIF'!AI318/100*'PROGRES BOBOT'!$J318</f>
        <v>0</v>
      </c>
      <c r="AJ318" s="156">
        <f>'HARIAN KOMULATIF'!AJ318/100*'PROGRES BOBOT'!$J318</f>
        <v>0</v>
      </c>
      <c r="AK318" s="156">
        <f>'HARIAN KOMULATIF'!AK318/100*'PROGRES BOBOT'!$J318</f>
        <v>0</v>
      </c>
      <c r="AL318" s="156">
        <f>'HARIAN KOMULATIF'!AL318/100*'PROGRES BOBOT'!$J318</f>
        <v>0</v>
      </c>
      <c r="AM318" s="156">
        <f>'HARIAN KOMULATIF'!AM318/100*'PROGRES BOBOT'!$J318</f>
        <v>0</v>
      </c>
      <c r="AN318" s="156">
        <f>'HARIAN KOMULATIF'!AN318/100*'PROGRES BOBOT'!$J318</f>
        <v>0</v>
      </c>
      <c r="AO318" s="156">
        <f>'HARIAN KOMULATIF'!AO318/100*'PROGRES BOBOT'!$J318</f>
        <v>0</v>
      </c>
      <c r="AP318" s="156">
        <f>'HARIAN KOMULATIF'!AP318/100*'PROGRES BOBOT'!$J318</f>
        <v>0</v>
      </c>
      <c r="AQ318" s="156">
        <f>'HARIAN KOMULATIF'!AQ318/100*'PROGRES BOBOT'!$J318</f>
        <v>0</v>
      </c>
      <c r="AR318" s="156">
        <f>'HARIAN KOMULATIF'!AR318/100*'PROGRES BOBOT'!$J318</f>
        <v>0</v>
      </c>
      <c r="AS318" s="156">
        <f>'HARIAN KOMULATIF'!AS318/100*'PROGRES BOBOT'!$J318</f>
        <v>0</v>
      </c>
      <c r="AT318" s="156">
        <f>'HARIAN KOMULATIF'!AT318/100*'PROGRES BOBOT'!$J318</f>
        <v>0</v>
      </c>
      <c r="AU318" s="156">
        <f>'HARIAN KOMULATIF'!AU318/100*'PROGRES BOBOT'!$J318</f>
        <v>0</v>
      </c>
      <c r="AV318" s="156">
        <f>'HARIAN KOMULATIF'!AV318/100*'PROGRES BOBOT'!$J318</f>
        <v>0</v>
      </c>
      <c r="AW318" s="156">
        <f>'HARIAN KOMULATIF'!AW318/100*'PROGRES BOBOT'!$J318</f>
        <v>0</v>
      </c>
      <c r="AX318" s="156">
        <f>'HARIAN KOMULATIF'!AX318/100*'PROGRES BOBOT'!$J318</f>
        <v>0</v>
      </c>
      <c r="AY318" s="156">
        <f>'HARIAN KOMULATIF'!AY318/100*'PROGRES BOBOT'!$J318</f>
        <v>0</v>
      </c>
      <c r="AZ318" s="156">
        <f>'HARIAN KOMULATIF'!AZ318/100*'PROGRES BOBOT'!$J318</f>
        <v>0</v>
      </c>
      <c r="BA318" s="156">
        <f>'HARIAN KOMULATIF'!BA318/100*'PROGRES BOBOT'!$J318</f>
        <v>0</v>
      </c>
      <c r="BB318" s="156">
        <f>'HARIAN KOMULATIF'!BB318/100*'PROGRES BOBOT'!$J318</f>
        <v>0</v>
      </c>
      <c r="BC318" s="156">
        <f>'HARIAN KOMULATIF'!BC318/100*'PROGRES BOBOT'!$J318</f>
        <v>0</v>
      </c>
      <c r="BD318" s="156">
        <f>'HARIAN KOMULATIF'!BD318/100*'PROGRES BOBOT'!$J318</f>
        <v>0</v>
      </c>
      <c r="BE318" s="156">
        <f>'HARIAN KOMULATIF'!BE318/100*'PROGRES BOBOT'!$J318</f>
        <v>0</v>
      </c>
      <c r="BF318" s="156">
        <f>'HARIAN KOMULATIF'!BF318/100*'PROGRES BOBOT'!$J318</f>
        <v>0</v>
      </c>
      <c r="BG318" s="156">
        <f>'HARIAN KOMULATIF'!BG318/100*'PROGRES BOBOT'!$J318</f>
        <v>0</v>
      </c>
      <c r="BH318" s="156">
        <f>'HARIAN KOMULATIF'!BH318/100*'PROGRES BOBOT'!$J318</f>
        <v>0</v>
      </c>
      <c r="BI318" s="156">
        <f>'HARIAN KOMULATIF'!BI318/100*'PROGRES BOBOT'!$J318</f>
        <v>0</v>
      </c>
      <c r="BJ318" s="156">
        <f>'HARIAN KOMULATIF'!BJ318/100*'PROGRES BOBOT'!$J318</f>
        <v>0</v>
      </c>
      <c r="BK318" s="156">
        <f>'HARIAN KOMULATIF'!BK318/100*'PROGRES BOBOT'!$J318</f>
        <v>0</v>
      </c>
      <c r="BL318" s="156">
        <f>'HARIAN KOMULATIF'!BL318/100*'PROGRES BOBOT'!$J318</f>
        <v>0</v>
      </c>
      <c r="BM318" s="156">
        <f>'HARIAN KOMULATIF'!BM318/100*'PROGRES BOBOT'!$J318</f>
        <v>0</v>
      </c>
      <c r="BN318" s="156">
        <f>'HARIAN KOMULATIF'!BN318/100*'PROGRES BOBOT'!$J318</f>
        <v>0</v>
      </c>
      <c r="BO318" s="156">
        <f>'HARIAN KOMULATIF'!BO318/100*'PROGRES BOBOT'!$J318</f>
        <v>0</v>
      </c>
      <c r="BP318" s="156">
        <f>'HARIAN KOMULATIF'!BP318/100*'PROGRES BOBOT'!$J318</f>
        <v>0</v>
      </c>
      <c r="BQ318" s="156">
        <f>'HARIAN KOMULATIF'!BQ318/100*'PROGRES BOBOT'!$J318</f>
        <v>0</v>
      </c>
      <c r="BR318" s="156">
        <f>'HARIAN KOMULATIF'!BR318/100*'PROGRES BOBOT'!$J318</f>
        <v>0</v>
      </c>
      <c r="BS318" s="156">
        <f>'HARIAN KOMULATIF'!BS318/100*'PROGRES BOBOT'!$J318</f>
        <v>0</v>
      </c>
      <c r="BT318" s="156">
        <f>'HARIAN KOMULATIF'!BT318/100*'PROGRES BOBOT'!$J318</f>
        <v>0</v>
      </c>
      <c r="BU318" s="156">
        <f>'HARIAN KOMULATIF'!BU318/100*'PROGRES BOBOT'!$J318</f>
        <v>0</v>
      </c>
      <c r="BV318" s="156">
        <f>'HARIAN KOMULATIF'!BV318/100*'PROGRES BOBOT'!$J318</f>
        <v>0</v>
      </c>
      <c r="BW318" s="156">
        <f>'HARIAN KOMULATIF'!BW318/100*'PROGRES BOBOT'!$J318</f>
        <v>0</v>
      </c>
      <c r="BX318" s="156">
        <f>'HARIAN KOMULATIF'!BX318/100*'PROGRES BOBOT'!$J318</f>
        <v>0</v>
      </c>
      <c r="BY318" s="156">
        <f>'HARIAN KOMULATIF'!BY318/100*'PROGRES BOBOT'!$J318</f>
        <v>0</v>
      </c>
      <c r="BZ318" s="156">
        <f>'HARIAN KOMULATIF'!BZ318/100*'PROGRES BOBOT'!$J318</f>
        <v>0</v>
      </c>
      <c r="CA318" s="156">
        <f>'HARIAN KOMULATIF'!CA318/100*'PROGRES BOBOT'!$J318</f>
        <v>0</v>
      </c>
      <c r="CB318" s="156">
        <f>'HARIAN KOMULATIF'!CB318/100*'PROGRES BOBOT'!$J318</f>
        <v>0</v>
      </c>
      <c r="CC318" s="156">
        <f>'HARIAN KOMULATIF'!CC318/100*'PROGRES BOBOT'!$J318</f>
        <v>0</v>
      </c>
      <c r="CD318" s="156">
        <f>'HARIAN KOMULATIF'!CD318/100*'PROGRES BOBOT'!$J318</f>
        <v>0</v>
      </c>
      <c r="CE318" s="156">
        <f>'HARIAN KOMULATIF'!CE318/100*'PROGRES BOBOT'!$J318</f>
        <v>0</v>
      </c>
      <c r="CF318" s="156">
        <f>'HARIAN KOMULATIF'!CF318/100*'PROGRES BOBOT'!$J318</f>
        <v>0</v>
      </c>
      <c r="CG318" s="156">
        <f>'HARIAN KOMULATIF'!CG318/100*'PROGRES BOBOT'!$J318</f>
        <v>0</v>
      </c>
      <c r="CH318" s="156">
        <f>'HARIAN KOMULATIF'!CH318/100*'PROGRES BOBOT'!$J318</f>
        <v>0</v>
      </c>
      <c r="CI318" s="156">
        <f>'HARIAN KOMULATIF'!CI318/100*'PROGRES BOBOT'!$J318</f>
        <v>0</v>
      </c>
      <c r="CJ318" s="156">
        <f>'HARIAN KOMULATIF'!CJ318/100*'PROGRES BOBOT'!$J318</f>
        <v>0</v>
      </c>
      <c r="CK318" s="156">
        <f>'HARIAN KOMULATIF'!CK318/100*'PROGRES BOBOT'!$J318</f>
        <v>0</v>
      </c>
      <c r="CL318" s="156">
        <f>'HARIAN KOMULATIF'!CL318/100*'PROGRES BOBOT'!$J318</f>
        <v>0</v>
      </c>
      <c r="CM318" s="156">
        <f>'HARIAN KOMULATIF'!CM318/100*'PROGRES BOBOT'!$J318</f>
        <v>0</v>
      </c>
      <c r="CN318" s="156">
        <f>'HARIAN KOMULATIF'!CN318/100*'PROGRES BOBOT'!$J318</f>
        <v>0</v>
      </c>
      <c r="CO318" s="156">
        <f>'HARIAN KOMULATIF'!CO318/100*'PROGRES BOBOT'!$J318</f>
        <v>0</v>
      </c>
      <c r="CP318" s="156">
        <f>'HARIAN KOMULATIF'!CP318/100*'PROGRES BOBOT'!$J318</f>
        <v>0</v>
      </c>
      <c r="CQ318" s="156">
        <f>'HARIAN KOMULATIF'!CQ318/100*'PROGRES BOBOT'!$J318</f>
        <v>0</v>
      </c>
      <c r="CR318" s="156">
        <f>'HARIAN KOMULATIF'!CR318/100*'PROGRES BOBOT'!$J318</f>
        <v>0</v>
      </c>
      <c r="CS318" s="156">
        <f>'HARIAN KOMULATIF'!CS318/100*'PROGRES BOBOT'!$J318</f>
        <v>0</v>
      </c>
      <c r="CT318" s="156">
        <f>'HARIAN KOMULATIF'!CT318/100*'PROGRES BOBOT'!$J318</f>
        <v>0</v>
      </c>
      <c r="CU318" s="156">
        <f>'HARIAN KOMULATIF'!CU318/100*'PROGRES BOBOT'!$J318</f>
        <v>0</v>
      </c>
      <c r="CV318" s="156">
        <f>'HARIAN KOMULATIF'!CV318/100*'PROGRES BOBOT'!$J318</f>
        <v>0</v>
      </c>
      <c r="CW318" s="156">
        <f>'HARIAN KOMULATIF'!CW318/100*'PROGRES BOBOT'!$J318</f>
        <v>0</v>
      </c>
      <c r="CX318" s="156">
        <f>'HARIAN KOMULATIF'!CX318/100*'PROGRES BOBOT'!$J318</f>
        <v>0</v>
      </c>
    </row>
    <row r="319" spans="1:102" s="6" customFormat="1" ht="15" customHeight="1">
      <c r="A319" s="23">
        <v>1</v>
      </c>
      <c r="B319" s="83" t="s">
        <v>175</v>
      </c>
      <c r="C319" s="76"/>
      <c r="D319" s="77"/>
      <c r="E319" s="78"/>
      <c r="F319" s="29">
        <v>10</v>
      </c>
      <c r="G319" s="23" t="s">
        <v>7</v>
      </c>
      <c r="H319" s="31">
        <v>76928.23</v>
      </c>
      <c r="I319" s="32">
        <f>F319*H319</f>
        <v>769282.29999999993</v>
      </c>
      <c r="J319" s="154">
        <f t="shared" si="48"/>
        <v>7.6928052648756198E-2</v>
      </c>
      <c r="K319" s="156">
        <f>'HARIAN KOMULATIF'!K319/100*'PROGRES BOBOT'!$J319</f>
        <v>0</v>
      </c>
      <c r="L319" s="156">
        <f>'HARIAN KOMULATIF'!L319/100*'PROGRES BOBOT'!$J319</f>
        <v>0</v>
      </c>
      <c r="M319" s="156">
        <f>'HARIAN KOMULATIF'!M319/100*'PROGRES BOBOT'!$J319</f>
        <v>0</v>
      </c>
      <c r="N319" s="156">
        <f>'HARIAN KOMULATIF'!N319/100*'PROGRES BOBOT'!$J319</f>
        <v>0</v>
      </c>
      <c r="O319" s="156">
        <f>'HARIAN KOMULATIF'!O319/100*'PROGRES BOBOT'!$J319</f>
        <v>0</v>
      </c>
      <c r="P319" s="156">
        <f>'HARIAN KOMULATIF'!P319/100*'PROGRES BOBOT'!$J319</f>
        <v>0</v>
      </c>
      <c r="Q319" s="156">
        <f>'HARIAN KOMULATIF'!Q319/100*'PROGRES BOBOT'!$J319</f>
        <v>0</v>
      </c>
      <c r="R319" s="156">
        <f>'HARIAN KOMULATIF'!R319/100*'PROGRES BOBOT'!$J319</f>
        <v>0</v>
      </c>
      <c r="S319" s="156">
        <f>'HARIAN KOMULATIF'!S319/100*'PROGRES BOBOT'!$J319</f>
        <v>0</v>
      </c>
      <c r="T319" s="156">
        <f>'HARIAN KOMULATIF'!T319/100*'PROGRES BOBOT'!$J319</f>
        <v>0</v>
      </c>
      <c r="U319" s="156">
        <f>'HARIAN KOMULATIF'!U319/100*'PROGRES BOBOT'!$J319</f>
        <v>0</v>
      </c>
      <c r="V319" s="156">
        <f>'HARIAN KOMULATIF'!V319/100*'PROGRES BOBOT'!$J319</f>
        <v>0</v>
      </c>
      <c r="W319" s="156">
        <f>'HARIAN KOMULATIF'!W319/100*'PROGRES BOBOT'!$J319</f>
        <v>0</v>
      </c>
      <c r="X319" s="156">
        <f>'HARIAN KOMULATIF'!X319/100*'PROGRES BOBOT'!$J319</f>
        <v>0</v>
      </c>
      <c r="Y319" s="156">
        <f>'HARIAN KOMULATIF'!Y319/100*'PROGRES BOBOT'!$J319</f>
        <v>0</v>
      </c>
      <c r="Z319" s="156">
        <f>'HARIAN KOMULATIF'!Z319/100*'PROGRES BOBOT'!$J319</f>
        <v>0</v>
      </c>
      <c r="AA319" s="156">
        <f>'HARIAN KOMULATIF'!AA319/100*'PROGRES BOBOT'!$J319</f>
        <v>0</v>
      </c>
      <c r="AB319" s="156">
        <f>'HARIAN KOMULATIF'!AB319/100*'PROGRES BOBOT'!$J319</f>
        <v>0</v>
      </c>
      <c r="AC319" s="156">
        <f>'HARIAN KOMULATIF'!AC319/100*'PROGRES BOBOT'!$J319</f>
        <v>0</v>
      </c>
      <c r="AD319" s="156">
        <f>'HARIAN KOMULATIF'!AD319/100*'PROGRES BOBOT'!$J319</f>
        <v>0</v>
      </c>
      <c r="AE319" s="156">
        <f>'HARIAN KOMULATIF'!AE319/100*'PROGRES BOBOT'!$J319</f>
        <v>0</v>
      </c>
      <c r="AF319" s="156">
        <f>'HARIAN KOMULATIF'!AF319/100*'PROGRES BOBOT'!$J319</f>
        <v>0</v>
      </c>
      <c r="AG319" s="156">
        <f>'HARIAN KOMULATIF'!AG319/100*'PROGRES BOBOT'!$J319</f>
        <v>0</v>
      </c>
      <c r="AH319" s="156">
        <f>'HARIAN KOMULATIF'!AH319/100*'PROGRES BOBOT'!$J319</f>
        <v>0</v>
      </c>
      <c r="AI319" s="156">
        <f>'HARIAN KOMULATIF'!AI319/100*'PROGRES BOBOT'!$J319</f>
        <v>0</v>
      </c>
      <c r="AJ319" s="156">
        <f>'HARIAN KOMULATIF'!AJ319/100*'PROGRES BOBOT'!$J319</f>
        <v>0</v>
      </c>
      <c r="AK319" s="156">
        <f>'HARIAN KOMULATIF'!AK319/100*'PROGRES BOBOT'!$J319</f>
        <v>0</v>
      </c>
      <c r="AL319" s="156">
        <f>'HARIAN KOMULATIF'!AL319/100*'PROGRES BOBOT'!$J319</f>
        <v>0</v>
      </c>
      <c r="AM319" s="156">
        <f>'HARIAN KOMULATIF'!AM319/100*'PROGRES BOBOT'!$J319</f>
        <v>0</v>
      </c>
      <c r="AN319" s="156">
        <f>'HARIAN KOMULATIF'!AN319/100*'PROGRES BOBOT'!$J319</f>
        <v>0</v>
      </c>
      <c r="AO319" s="156">
        <f>'HARIAN KOMULATIF'!AO319/100*'PROGRES BOBOT'!$J319</f>
        <v>0</v>
      </c>
      <c r="AP319" s="156">
        <f>'HARIAN KOMULATIF'!AP319/100*'PROGRES BOBOT'!$J319</f>
        <v>0</v>
      </c>
      <c r="AQ319" s="156">
        <f>'HARIAN KOMULATIF'!AQ319/100*'PROGRES BOBOT'!$J319</f>
        <v>0</v>
      </c>
      <c r="AR319" s="156">
        <f>'HARIAN KOMULATIF'!AR319/100*'PROGRES BOBOT'!$J319</f>
        <v>0</v>
      </c>
      <c r="AS319" s="156">
        <f>'HARIAN KOMULATIF'!AS319/100*'PROGRES BOBOT'!$J319</f>
        <v>0</v>
      </c>
      <c r="AT319" s="156">
        <f>'HARIAN KOMULATIF'!AT319/100*'PROGRES BOBOT'!$J319</f>
        <v>0</v>
      </c>
      <c r="AU319" s="156">
        <f>'HARIAN KOMULATIF'!AU319/100*'PROGRES BOBOT'!$J319</f>
        <v>0</v>
      </c>
      <c r="AV319" s="156">
        <f>'HARIAN KOMULATIF'!AV319/100*'PROGRES BOBOT'!$J319</f>
        <v>0</v>
      </c>
      <c r="AW319" s="156">
        <f>'HARIAN KOMULATIF'!AW319/100*'PROGRES BOBOT'!$J319</f>
        <v>0</v>
      </c>
      <c r="AX319" s="156">
        <f>'HARIAN KOMULATIF'!AX319/100*'PROGRES BOBOT'!$J319</f>
        <v>0</v>
      </c>
      <c r="AY319" s="156">
        <f>'HARIAN KOMULATIF'!AY319/100*'PROGRES BOBOT'!$J319</f>
        <v>0</v>
      </c>
      <c r="AZ319" s="156">
        <f>'HARIAN KOMULATIF'!AZ319/100*'PROGRES BOBOT'!$J319</f>
        <v>0</v>
      </c>
      <c r="BA319" s="156">
        <f>'HARIAN KOMULATIF'!BA319/100*'PROGRES BOBOT'!$J319</f>
        <v>0</v>
      </c>
      <c r="BB319" s="156">
        <f>'HARIAN KOMULATIF'!BB319/100*'PROGRES BOBOT'!$J319</f>
        <v>0</v>
      </c>
      <c r="BC319" s="156">
        <f>'HARIAN KOMULATIF'!BC319/100*'PROGRES BOBOT'!$J319</f>
        <v>0</v>
      </c>
      <c r="BD319" s="156">
        <f>'HARIAN KOMULATIF'!BD319/100*'PROGRES BOBOT'!$J319</f>
        <v>0</v>
      </c>
      <c r="BE319" s="156">
        <f>'HARIAN KOMULATIF'!BE319/100*'PROGRES BOBOT'!$J319</f>
        <v>0</v>
      </c>
      <c r="BF319" s="156">
        <f>'HARIAN KOMULATIF'!BF319/100*'PROGRES BOBOT'!$J319</f>
        <v>0</v>
      </c>
      <c r="BG319" s="156">
        <f>'HARIAN KOMULATIF'!BG319/100*'PROGRES BOBOT'!$J319</f>
        <v>0</v>
      </c>
      <c r="BH319" s="156">
        <f>'HARIAN KOMULATIF'!BH319/100*'PROGRES BOBOT'!$J319</f>
        <v>0</v>
      </c>
      <c r="BI319" s="156">
        <f>'HARIAN KOMULATIF'!BI319/100*'PROGRES BOBOT'!$J319</f>
        <v>0</v>
      </c>
      <c r="BJ319" s="156">
        <f>'HARIAN KOMULATIF'!BJ319/100*'PROGRES BOBOT'!$J319</f>
        <v>0</v>
      </c>
      <c r="BK319" s="156">
        <f>'HARIAN KOMULATIF'!BK319/100*'PROGRES BOBOT'!$J319</f>
        <v>0</v>
      </c>
      <c r="BL319" s="156">
        <f>'HARIAN KOMULATIF'!BL319/100*'PROGRES BOBOT'!$J319</f>
        <v>0</v>
      </c>
      <c r="BM319" s="156">
        <f>'HARIAN KOMULATIF'!BM319/100*'PROGRES BOBOT'!$J319</f>
        <v>0</v>
      </c>
      <c r="BN319" s="156">
        <f>'HARIAN KOMULATIF'!BN319/100*'PROGRES BOBOT'!$J319</f>
        <v>0</v>
      </c>
      <c r="BO319" s="156">
        <f>'HARIAN KOMULATIF'!BO319/100*'PROGRES BOBOT'!$J319</f>
        <v>0</v>
      </c>
      <c r="BP319" s="156">
        <f>'HARIAN KOMULATIF'!BP319/100*'PROGRES BOBOT'!$J319</f>
        <v>0</v>
      </c>
      <c r="BQ319" s="156">
        <f>'HARIAN KOMULATIF'!BQ319/100*'PROGRES BOBOT'!$J319</f>
        <v>0</v>
      </c>
      <c r="BR319" s="156">
        <f>'HARIAN KOMULATIF'!BR319/100*'PROGRES BOBOT'!$J319</f>
        <v>0</v>
      </c>
      <c r="BS319" s="156">
        <f>'HARIAN KOMULATIF'!BS319/100*'PROGRES BOBOT'!$J319</f>
        <v>0</v>
      </c>
      <c r="BT319" s="156">
        <f>'HARIAN KOMULATIF'!BT319/100*'PROGRES BOBOT'!$J319</f>
        <v>0</v>
      </c>
      <c r="BU319" s="156">
        <f>'HARIAN KOMULATIF'!BU319/100*'PROGRES BOBOT'!$J319</f>
        <v>0</v>
      </c>
      <c r="BV319" s="156">
        <f>'HARIAN KOMULATIF'!BV319/100*'PROGRES BOBOT'!$J319</f>
        <v>0</v>
      </c>
      <c r="BW319" s="156">
        <f>'HARIAN KOMULATIF'!BW319/100*'PROGRES BOBOT'!$J319</f>
        <v>0</v>
      </c>
      <c r="BX319" s="156">
        <f>'HARIAN KOMULATIF'!BX319/100*'PROGRES BOBOT'!$J319</f>
        <v>0</v>
      </c>
      <c r="BY319" s="156">
        <f>'HARIAN KOMULATIF'!BY319/100*'PROGRES BOBOT'!$J319</f>
        <v>0</v>
      </c>
      <c r="BZ319" s="156">
        <f>'HARIAN KOMULATIF'!BZ319/100*'PROGRES BOBOT'!$J319</f>
        <v>0</v>
      </c>
      <c r="CA319" s="156">
        <f>'HARIAN KOMULATIF'!CA319/100*'PROGRES BOBOT'!$J319</f>
        <v>0</v>
      </c>
      <c r="CB319" s="156">
        <f>'HARIAN KOMULATIF'!CB319/100*'PROGRES BOBOT'!$J319</f>
        <v>0</v>
      </c>
      <c r="CC319" s="156">
        <f>'HARIAN KOMULATIF'!CC319/100*'PROGRES BOBOT'!$J319</f>
        <v>0</v>
      </c>
      <c r="CD319" s="156">
        <f>'HARIAN KOMULATIF'!CD319/100*'PROGRES BOBOT'!$J319</f>
        <v>0</v>
      </c>
      <c r="CE319" s="156">
        <f>'HARIAN KOMULATIF'!CE319/100*'PROGRES BOBOT'!$J319</f>
        <v>0</v>
      </c>
      <c r="CF319" s="156">
        <f>'HARIAN KOMULATIF'!CF319/100*'PROGRES BOBOT'!$J319</f>
        <v>0</v>
      </c>
      <c r="CG319" s="156">
        <f>'HARIAN KOMULATIF'!CG319/100*'PROGRES BOBOT'!$J319</f>
        <v>0</v>
      </c>
      <c r="CH319" s="156">
        <f>'HARIAN KOMULATIF'!CH319/100*'PROGRES BOBOT'!$J319</f>
        <v>0</v>
      </c>
      <c r="CI319" s="156">
        <f>'HARIAN KOMULATIF'!CI319/100*'PROGRES BOBOT'!$J319</f>
        <v>0</v>
      </c>
      <c r="CJ319" s="156">
        <f>'HARIAN KOMULATIF'!CJ319/100*'PROGRES BOBOT'!$J319</f>
        <v>0</v>
      </c>
      <c r="CK319" s="156">
        <f>'HARIAN KOMULATIF'!CK319/100*'PROGRES BOBOT'!$J319</f>
        <v>0</v>
      </c>
      <c r="CL319" s="156">
        <f>'HARIAN KOMULATIF'!CL319/100*'PROGRES BOBOT'!$J319</f>
        <v>0</v>
      </c>
      <c r="CM319" s="156">
        <f>'HARIAN KOMULATIF'!CM319/100*'PROGRES BOBOT'!$J319</f>
        <v>0</v>
      </c>
      <c r="CN319" s="156">
        <f>'HARIAN KOMULATIF'!CN319/100*'PROGRES BOBOT'!$J319</f>
        <v>0</v>
      </c>
      <c r="CO319" s="156">
        <f>'HARIAN KOMULATIF'!CO319/100*'PROGRES BOBOT'!$J319</f>
        <v>0</v>
      </c>
      <c r="CP319" s="156">
        <f>'HARIAN KOMULATIF'!CP319/100*'PROGRES BOBOT'!$J319</f>
        <v>0</v>
      </c>
      <c r="CQ319" s="156">
        <f>'HARIAN KOMULATIF'!CQ319/100*'PROGRES BOBOT'!$J319</f>
        <v>0</v>
      </c>
      <c r="CR319" s="156">
        <f>'HARIAN KOMULATIF'!CR319/100*'PROGRES BOBOT'!$J319</f>
        <v>0</v>
      </c>
      <c r="CS319" s="156">
        <f>'HARIAN KOMULATIF'!CS319/100*'PROGRES BOBOT'!$J319</f>
        <v>0</v>
      </c>
      <c r="CT319" s="156">
        <f>'HARIAN KOMULATIF'!CT319/100*'PROGRES BOBOT'!$J319</f>
        <v>0</v>
      </c>
      <c r="CU319" s="156">
        <f>'HARIAN KOMULATIF'!CU319/100*'PROGRES BOBOT'!$J319</f>
        <v>0</v>
      </c>
      <c r="CV319" s="156">
        <f>'HARIAN KOMULATIF'!CV319/100*'PROGRES BOBOT'!$J319</f>
        <v>0</v>
      </c>
      <c r="CW319" s="156">
        <f>'HARIAN KOMULATIF'!CW319/100*'PROGRES BOBOT'!$J319</f>
        <v>0</v>
      </c>
      <c r="CX319" s="156">
        <f>'HARIAN KOMULATIF'!CX319/100*'PROGRES BOBOT'!$J319</f>
        <v>0</v>
      </c>
    </row>
    <row r="320" spans="1:102" s="6" customFormat="1" ht="15" customHeight="1">
      <c r="A320" s="23">
        <v>2</v>
      </c>
      <c r="B320" s="83" t="s">
        <v>176</v>
      </c>
      <c r="C320" s="76"/>
      <c r="D320" s="77"/>
      <c r="E320" s="78"/>
      <c r="F320" s="29">
        <v>32</v>
      </c>
      <c r="G320" s="23" t="s">
        <v>7</v>
      </c>
      <c r="H320" s="31">
        <v>100251.66</v>
      </c>
      <c r="I320" s="32">
        <f>F320*H320</f>
        <v>3208053.12</v>
      </c>
      <c r="J320" s="154">
        <f t="shared" si="48"/>
        <v>0.32080457241167071</v>
      </c>
      <c r="K320" s="156">
        <f>'HARIAN KOMULATIF'!K320/100*'PROGRES BOBOT'!$J320</f>
        <v>0</v>
      </c>
      <c r="L320" s="156">
        <f>'HARIAN KOMULATIF'!L320/100*'PROGRES BOBOT'!$J320</f>
        <v>0</v>
      </c>
      <c r="M320" s="156">
        <f>'HARIAN KOMULATIF'!M320/100*'PROGRES BOBOT'!$J320</f>
        <v>0</v>
      </c>
      <c r="N320" s="156">
        <f>'HARIAN KOMULATIF'!N320/100*'PROGRES BOBOT'!$J320</f>
        <v>0</v>
      </c>
      <c r="O320" s="156">
        <f>'HARIAN KOMULATIF'!O320/100*'PROGRES BOBOT'!$J320</f>
        <v>0</v>
      </c>
      <c r="P320" s="156">
        <f>'HARIAN KOMULATIF'!P320/100*'PROGRES BOBOT'!$J320</f>
        <v>0</v>
      </c>
      <c r="Q320" s="156">
        <f>'HARIAN KOMULATIF'!Q320/100*'PROGRES BOBOT'!$J320</f>
        <v>0</v>
      </c>
      <c r="R320" s="156">
        <f>'HARIAN KOMULATIF'!R320/100*'PROGRES BOBOT'!$J320</f>
        <v>0</v>
      </c>
      <c r="S320" s="156">
        <f>'HARIAN KOMULATIF'!S320/100*'PROGRES BOBOT'!$J320</f>
        <v>0</v>
      </c>
      <c r="T320" s="156">
        <f>'HARIAN KOMULATIF'!T320/100*'PROGRES BOBOT'!$J320</f>
        <v>0</v>
      </c>
      <c r="U320" s="156">
        <f>'HARIAN KOMULATIF'!U320/100*'PROGRES BOBOT'!$J320</f>
        <v>0</v>
      </c>
      <c r="V320" s="156">
        <f>'HARIAN KOMULATIF'!V320/100*'PROGRES BOBOT'!$J320</f>
        <v>0</v>
      </c>
      <c r="W320" s="156">
        <f>'HARIAN KOMULATIF'!W320/100*'PROGRES BOBOT'!$J320</f>
        <v>0</v>
      </c>
      <c r="X320" s="156">
        <f>'HARIAN KOMULATIF'!X320/100*'PROGRES BOBOT'!$J320</f>
        <v>0</v>
      </c>
      <c r="Y320" s="156">
        <f>'HARIAN KOMULATIF'!Y320/100*'PROGRES BOBOT'!$J320</f>
        <v>0</v>
      </c>
      <c r="Z320" s="156">
        <f>'HARIAN KOMULATIF'!Z320/100*'PROGRES BOBOT'!$J320</f>
        <v>0</v>
      </c>
      <c r="AA320" s="156">
        <f>'HARIAN KOMULATIF'!AA320/100*'PROGRES BOBOT'!$J320</f>
        <v>0</v>
      </c>
      <c r="AB320" s="156">
        <f>'HARIAN KOMULATIF'!AB320/100*'PROGRES BOBOT'!$J320</f>
        <v>0</v>
      </c>
      <c r="AC320" s="156">
        <f>'HARIAN KOMULATIF'!AC320/100*'PROGRES BOBOT'!$J320</f>
        <v>0</v>
      </c>
      <c r="AD320" s="156">
        <f>'HARIAN KOMULATIF'!AD320/100*'PROGRES BOBOT'!$J320</f>
        <v>0</v>
      </c>
      <c r="AE320" s="156">
        <f>'HARIAN KOMULATIF'!AE320/100*'PROGRES BOBOT'!$J320</f>
        <v>0</v>
      </c>
      <c r="AF320" s="156">
        <f>'HARIAN KOMULATIF'!AF320/100*'PROGRES BOBOT'!$J320</f>
        <v>0</v>
      </c>
      <c r="AG320" s="156">
        <f>'HARIAN KOMULATIF'!AG320/100*'PROGRES BOBOT'!$J320</f>
        <v>0</v>
      </c>
      <c r="AH320" s="156">
        <f>'HARIAN KOMULATIF'!AH320/100*'PROGRES BOBOT'!$J320</f>
        <v>0</v>
      </c>
      <c r="AI320" s="156">
        <f>'HARIAN KOMULATIF'!AI320/100*'PROGRES BOBOT'!$J320</f>
        <v>0</v>
      </c>
      <c r="AJ320" s="156">
        <f>'HARIAN KOMULATIF'!AJ320/100*'PROGRES BOBOT'!$J320</f>
        <v>0</v>
      </c>
      <c r="AK320" s="156">
        <f>'HARIAN KOMULATIF'!AK320/100*'PROGRES BOBOT'!$J320</f>
        <v>0</v>
      </c>
      <c r="AL320" s="156">
        <f>'HARIAN KOMULATIF'!AL320/100*'PROGRES BOBOT'!$J320</f>
        <v>0</v>
      </c>
      <c r="AM320" s="156">
        <f>'HARIAN KOMULATIF'!AM320/100*'PROGRES BOBOT'!$J320</f>
        <v>0</v>
      </c>
      <c r="AN320" s="156">
        <f>'HARIAN KOMULATIF'!AN320/100*'PROGRES BOBOT'!$J320</f>
        <v>0</v>
      </c>
      <c r="AO320" s="156">
        <f>'HARIAN KOMULATIF'!AO320/100*'PROGRES BOBOT'!$J320</f>
        <v>0</v>
      </c>
      <c r="AP320" s="156">
        <f>'HARIAN KOMULATIF'!AP320/100*'PROGRES BOBOT'!$J320</f>
        <v>0</v>
      </c>
      <c r="AQ320" s="156">
        <f>'HARIAN KOMULATIF'!AQ320/100*'PROGRES BOBOT'!$J320</f>
        <v>0</v>
      </c>
      <c r="AR320" s="156">
        <f>'HARIAN KOMULATIF'!AR320/100*'PROGRES BOBOT'!$J320</f>
        <v>0</v>
      </c>
      <c r="AS320" s="156">
        <f>'HARIAN KOMULATIF'!AS320/100*'PROGRES BOBOT'!$J320</f>
        <v>0</v>
      </c>
      <c r="AT320" s="156">
        <f>'HARIAN KOMULATIF'!AT320/100*'PROGRES BOBOT'!$J320</f>
        <v>0</v>
      </c>
      <c r="AU320" s="156">
        <f>'HARIAN KOMULATIF'!AU320/100*'PROGRES BOBOT'!$J320</f>
        <v>0</v>
      </c>
      <c r="AV320" s="156">
        <f>'HARIAN KOMULATIF'!AV320/100*'PROGRES BOBOT'!$J320</f>
        <v>0</v>
      </c>
      <c r="AW320" s="156">
        <f>'HARIAN KOMULATIF'!AW320/100*'PROGRES BOBOT'!$J320</f>
        <v>0</v>
      </c>
      <c r="AX320" s="156">
        <f>'HARIAN KOMULATIF'!AX320/100*'PROGRES BOBOT'!$J320</f>
        <v>0</v>
      </c>
      <c r="AY320" s="156">
        <f>'HARIAN KOMULATIF'!AY320/100*'PROGRES BOBOT'!$J320</f>
        <v>0</v>
      </c>
      <c r="AZ320" s="156">
        <f>'HARIAN KOMULATIF'!AZ320/100*'PROGRES BOBOT'!$J320</f>
        <v>0</v>
      </c>
      <c r="BA320" s="156">
        <f>'HARIAN KOMULATIF'!BA320/100*'PROGRES BOBOT'!$J320</f>
        <v>0</v>
      </c>
      <c r="BB320" s="156">
        <f>'HARIAN KOMULATIF'!BB320/100*'PROGRES BOBOT'!$J320</f>
        <v>0</v>
      </c>
      <c r="BC320" s="156">
        <f>'HARIAN KOMULATIF'!BC320/100*'PROGRES BOBOT'!$J320</f>
        <v>0</v>
      </c>
      <c r="BD320" s="156">
        <f>'HARIAN KOMULATIF'!BD320/100*'PROGRES BOBOT'!$J320</f>
        <v>0</v>
      </c>
      <c r="BE320" s="156">
        <f>'HARIAN KOMULATIF'!BE320/100*'PROGRES BOBOT'!$J320</f>
        <v>0</v>
      </c>
      <c r="BF320" s="156">
        <f>'HARIAN KOMULATIF'!BF320/100*'PROGRES BOBOT'!$J320</f>
        <v>0</v>
      </c>
      <c r="BG320" s="156">
        <f>'HARIAN KOMULATIF'!BG320/100*'PROGRES BOBOT'!$J320</f>
        <v>0</v>
      </c>
      <c r="BH320" s="156">
        <f>'HARIAN KOMULATIF'!BH320/100*'PROGRES BOBOT'!$J320</f>
        <v>0</v>
      </c>
      <c r="BI320" s="156">
        <f>'HARIAN KOMULATIF'!BI320/100*'PROGRES BOBOT'!$J320</f>
        <v>0</v>
      </c>
      <c r="BJ320" s="156">
        <f>'HARIAN KOMULATIF'!BJ320/100*'PROGRES BOBOT'!$J320</f>
        <v>0</v>
      </c>
      <c r="BK320" s="156">
        <f>'HARIAN KOMULATIF'!BK320/100*'PROGRES BOBOT'!$J320</f>
        <v>0</v>
      </c>
      <c r="BL320" s="156">
        <f>'HARIAN KOMULATIF'!BL320/100*'PROGRES BOBOT'!$J320</f>
        <v>0</v>
      </c>
      <c r="BM320" s="156">
        <f>'HARIAN KOMULATIF'!BM320/100*'PROGRES BOBOT'!$J320</f>
        <v>0</v>
      </c>
      <c r="BN320" s="156">
        <f>'HARIAN KOMULATIF'!BN320/100*'PROGRES BOBOT'!$J320</f>
        <v>0</v>
      </c>
      <c r="BO320" s="156">
        <f>'HARIAN KOMULATIF'!BO320/100*'PROGRES BOBOT'!$J320</f>
        <v>0</v>
      </c>
      <c r="BP320" s="156">
        <f>'HARIAN KOMULATIF'!BP320/100*'PROGRES BOBOT'!$J320</f>
        <v>0</v>
      </c>
      <c r="BQ320" s="156">
        <f>'HARIAN KOMULATIF'!BQ320/100*'PROGRES BOBOT'!$J320</f>
        <v>0</v>
      </c>
      <c r="BR320" s="156">
        <f>'HARIAN KOMULATIF'!BR320/100*'PROGRES BOBOT'!$J320</f>
        <v>0</v>
      </c>
      <c r="BS320" s="156">
        <f>'HARIAN KOMULATIF'!BS320/100*'PROGRES BOBOT'!$J320</f>
        <v>0</v>
      </c>
      <c r="BT320" s="156">
        <f>'HARIAN KOMULATIF'!BT320/100*'PROGRES BOBOT'!$J320</f>
        <v>0</v>
      </c>
      <c r="BU320" s="156">
        <f>'HARIAN KOMULATIF'!BU320/100*'PROGRES BOBOT'!$J320</f>
        <v>0</v>
      </c>
      <c r="BV320" s="156">
        <f>'HARIAN KOMULATIF'!BV320/100*'PROGRES BOBOT'!$J320</f>
        <v>0</v>
      </c>
      <c r="BW320" s="156">
        <f>'HARIAN KOMULATIF'!BW320/100*'PROGRES BOBOT'!$J320</f>
        <v>0</v>
      </c>
      <c r="BX320" s="156">
        <f>'HARIAN KOMULATIF'!BX320/100*'PROGRES BOBOT'!$J320</f>
        <v>0</v>
      </c>
      <c r="BY320" s="156">
        <f>'HARIAN KOMULATIF'!BY320/100*'PROGRES BOBOT'!$J320</f>
        <v>0</v>
      </c>
      <c r="BZ320" s="156">
        <f>'HARIAN KOMULATIF'!BZ320/100*'PROGRES BOBOT'!$J320</f>
        <v>0</v>
      </c>
      <c r="CA320" s="156">
        <f>'HARIAN KOMULATIF'!CA320/100*'PROGRES BOBOT'!$J320</f>
        <v>0</v>
      </c>
      <c r="CB320" s="156">
        <f>'HARIAN KOMULATIF'!CB320/100*'PROGRES BOBOT'!$J320</f>
        <v>0</v>
      </c>
      <c r="CC320" s="156">
        <f>'HARIAN KOMULATIF'!CC320/100*'PROGRES BOBOT'!$J320</f>
        <v>0</v>
      </c>
      <c r="CD320" s="156">
        <f>'HARIAN KOMULATIF'!CD320/100*'PROGRES BOBOT'!$J320</f>
        <v>0</v>
      </c>
      <c r="CE320" s="156">
        <f>'HARIAN KOMULATIF'!CE320/100*'PROGRES BOBOT'!$J320</f>
        <v>0</v>
      </c>
      <c r="CF320" s="156">
        <f>'HARIAN KOMULATIF'!CF320/100*'PROGRES BOBOT'!$J320</f>
        <v>0</v>
      </c>
      <c r="CG320" s="156">
        <f>'HARIAN KOMULATIF'!CG320/100*'PROGRES BOBOT'!$J320</f>
        <v>0</v>
      </c>
      <c r="CH320" s="156">
        <f>'HARIAN KOMULATIF'!CH320/100*'PROGRES BOBOT'!$J320</f>
        <v>0</v>
      </c>
      <c r="CI320" s="156">
        <f>'HARIAN KOMULATIF'!CI320/100*'PROGRES BOBOT'!$J320</f>
        <v>0</v>
      </c>
      <c r="CJ320" s="156">
        <f>'HARIAN KOMULATIF'!CJ320/100*'PROGRES BOBOT'!$J320</f>
        <v>0</v>
      </c>
      <c r="CK320" s="156">
        <f>'HARIAN KOMULATIF'!CK320/100*'PROGRES BOBOT'!$J320</f>
        <v>0</v>
      </c>
      <c r="CL320" s="156">
        <f>'HARIAN KOMULATIF'!CL320/100*'PROGRES BOBOT'!$J320</f>
        <v>0</v>
      </c>
      <c r="CM320" s="156">
        <f>'HARIAN KOMULATIF'!CM320/100*'PROGRES BOBOT'!$J320</f>
        <v>0</v>
      </c>
      <c r="CN320" s="156">
        <f>'HARIAN KOMULATIF'!CN320/100*'PROGRES BOBOT'!$J320</f>
        <v>0</v>
      </c>
      <c r="CO320" s="156">
        <f>'HARIAN KOMULATIF'!CO320/100*'PROGRES BOBOT'!$J320</f>
        <v>0</v>
      </c>
      <c r="CP320" s="156">
        <f>'HARIAN KOMULATIF'!CP320/100*'PROGRES BOBOT'!$J320</f>
        <v>0</v>
      </c>
      <c r="CQ320" s="156">
        <f>'HARIAN KOMULATIF'!CQ320/100*'PROGRES BOBOT'!$J320</f>
        <v>0</v>
      </c>
      <c r="CR320" s="156">
        <f>'HARIAN KOMULATIF'!CR320/100*'PROGRES BOBOT'!$J320</f>
        <v>0</v>
      </c>
      <c r="CS320" s="156">
        <f>'HARIAN KOMULATIF'!CS320/100*'PROGRES BOBOT'!$J320</f>
        <v>0</v>
      </c>
      <c r="CT320" s="156">
        <f>'HARIAN KOMULATIF'!CT320/100*'PROGRES BOBOT'!$J320</f>
        <v>0</v>
      </c>
      <c r="CU320" s="156">
        <f>'HARIAN KOMULATIF'!CU320/100*'PROGRES BOBOT'!$J320</f>
        <v>0</v>
      </c>
      <c r="CV320" s="156">
        <f>'HARIAN KOMULATIF'!CV320/100*'PROGRES BOBOT'!$J320</f>
        <v>0</v>
      </c>
      <c r="CW320" s="156">
        <f>'HARIAN KOMULATIF'!CW320/100*'PROGRES BOBOT'!$J320</f>
        <v>0</v>
      </c>
      <c r="CX320" s="156">
        <f>'HARIAN KOMULATIF'!CX320/100*'PROGRES BOBOT'!$J320</f>
        <v>0</v>
      </c>
    </row>
    <row r="321" spans="1:102" s="6" customFormat="1" ht="15" customHeight="1">
      <c r="A321" s="23">
        <v>3</v>
      </c>
      <c r="B321" s="83" t="s">
        <v>177</v>
      </c>
      <c r="C321" s="76"/>
      <c r="D321" s="77"/>
      <c r="E321" s="78"/>
      <c r="F321" s="29">
        <v>23</v>
      </c>
      <c r="G321" s="23" t="s">
        <v>7</v>
      </c>
      <c r="H321" s="31">
        <v>125026.04</v>
      </c>
      <c r="I321" s="32">
        <f>F321*H321</f>
        <v>2875598.92</v>
      </c>
      <c r="J321" s="154">
        <f t="shared" si="48"/>
        <v>0.28755922905605191</v>
      </c>
      <c r="K321" s="156">
        <f>'HARIAN KOMULATIF'!K321/100*'PROGRES BOBOT'!$J321</f>
        <v>0</v>
      </c>
      <c r="L321" s="156">
        <f>'HARIAN KOMULATIF'!L321/100*'PROGRES BOBOT'!$J321</f>
        <v>0</v>
      </c>
      <c r="M321" s="156">
        <f>'HARIAN KOMULATIF'!M321/100*'PROGRES BOBOT'!$J321</f>
        <v>0</v>
      </c>
      <c r="N321" s="156">
        <f>'HARIAN KOMULATIF'!N321/100*'PROGRES BOBOT'!$J321</f>
        <v>0</v>
      </c>
      <c r="O321" s="156">
        <f>'HARIAN KOMULATIF'!O321/100*'PROGRES BOBOT'!$J321</f>
        <v>0</v>
      </c>
      <c r="P321" s="156">
        <f>'HARIAN KOMULATIF'!P321/100*'PROGRES BOBOT'!$J321</f>
        <v>0</v>
      </c>
      <c r="Q321" s="156">
        <f>'HARIAN KOMULATIF'!Q321/100*'PROGRES BOBOT'!$J321</f>
        <v>0</v>
      </c>
      <c r="R321" s="156">
        <f>'HARIAN KOMULATIF'!R321/100*'PROGRES BOBOT'!$J321</f>
        <v>0</v>
      </c>
      <c r="S321" s="156">
        <f>'HARIAN KOMULATIF'!S321/100*'PROGRES BOBOT'!$J321</f>
        <v>0</v>
      </c>
      <c r="T321" s="156">
        <f>'HARIAN KOMULATIF'!T321/100*'PROGRES BOBOT'!$J321</f>
        <v>0</v>
      </c>
      <c r="U321" s="156">
        <f>'HARIAN KOMULATIF'!U321/100*'PROGRES BOBOT'!$J321</f>
        <v>0</v>
      </c>
      <c r="V321" s="156">
        <f>'HARIAN KOMULATIF'!V321/100*'PROGRES BOBOT'!$J321</f>
        <v>0</v>
      </c>
      <c r="W321" s="156">
        <f>'HARIAN KOMULATIF'!W321/100*'PROGRES BOBOT'!$J321</f>
        <v>0</v>
      </c>
      <c r="X321" s="156">
        <f>'HARIAN KOMULATIF'!X321/100*'PROGRES BOBOT'!$J321</f>
        <v>0</v>
      </c>
      <c r="Y321" s="156">
        <f>'HARIAN KOMULATIF'!Y321/100*'PROGRES BOBOT'!$J321</f>
        <v>0</v>
      </c>
      <c r="Z321" s="156">
        <f>'HARIAN KOMULATIF'!Z321/100*'PROGRES BOBOT'!$J321</f>
        <v>0</v>
      </c>
      <c r="AA321" s="156">
        <f>'HARIAN KOMULATIF'!AA321/100*'PROGRES BOBOT'!$J321</f>
        <v>0</v>
      </c>
      <c r="AB321" s="156">
        <f>'HARIAN KOMULATIF'!AB321/100*'PROGRES BOBOT'!$J321</f>
        <v>0</v>
      </c>
      <c r="AC321" s="156">
        <f>'HARIAN KOMULATIF'!AC321/100*'PROGRES BOBOT'!$J321</f>
        <v>0</v>
      </c>
      <c r="AD321" s="156">
        <f>'HARIAN KOMULATIF'!AD321/100*'PROGRES BOBOT'!$J321</f>
        <v>0</v>
      </c>
      <c r="AE321" s="156">
        <f>'HARIAN KOMULATIF'!AE321/100*'PROGRES BOBOT'!$J321</f>
        <v>0</v>
      </c>
      <c r="AF321" s="156">
        <f>'HARIAN KOMULATIF'!AF321/100*'PROGRES BOBOT'!$J321</f>
        <v>0</v>
      </c>
      <c r="AG321" s="156">
        <f>'HARIAN KOMULATIF'!AG321/100*'PROGRES BOBOT'!$J321</f>
        <v>0</v>
      </c>
      <c r="AH321" s="156">
        <f>'HARIAN KOMULATIF'!AH321/100*'PROGRES BOBOT'!$J321</f>
        <v>0</v>
      </c>
      <c r="AI321" s="156">
        <f>'HARIAN KOMULATIF'!AI321/100*'PROGRES BOBOT'!$J321</f>
        <v>0</v>
      </c>
      <c r="AJ321" s="156">
        <f>'HARIAN KOMULATIF'!AJ321/100*'PROGRES BOBOT'!$J321</f>
        <v>0</v>
      </c>
      <c r="AK321" s="156">
        <f>'HARIAN KOMULATIF'!AK321/100*'PROGRES BOBOT'!$J321</f>
        <v>0</v>
      </c>
      <c r="AL321" s="156">
        <f>'HARIAN KOMULATIF'!AL321/100*'PROGRES BOBOT'!$J321</f>
        <v>0</v>
      </c>
      <c r="AM321" s="156">
        <f>'HARIAN KOMULATIF'!AM321/100*'PROGRES BOBOT'!$J321</f>
        <v>0</v>
      </c>
      <c r="AN321" s="156">
        <f>'HARIAN KOMULATIF'!AN321/100*'PROGRES BOBOT'!$J321</f>
        <v>0</v>
      </c>
      <c r="AO321" s="156">
        <f>'HARIAN KOMULATIF'!AO321/100*'PROGRES BOBOT'!$J321</f>
        <v>0</v>
      </c>
      <c r="AP321" s="156">
        <f>'HARIAN KOMULATIF'!AP321/100*'PROGRES BOBOT'!$J321</f>
        <v>0</v>
      </c>
      <c r="AQ321" s="156">
        <f>'HARIAN KOMULATIF'!AQ321/100*'PROGRES BOBOT'!$J321</f>
        <v>0</v>
      </c>
      <c r="AR321" s="156">
        <f>'HARIAN KOMULATIF'!AR321/100*'PROGRES BOBOT'!$J321</f>
        <v>0</v>
      </c>
      <c r="AS321" s="156">
        <f>'HARIAN KOMULATIF'!AS321/100*'PROGRES BOBOT'!$J321</f>
        <v>0</v>
      </c>
      <c r="AT321" s="156">
        <f>'HARIAN KOMULATIF'!AT321/100*'PROGRES BOBOT'!$J321</f>
        <v>0</v>
      </c>
      <c r="AU321" s="156">
        <f>'HARIAN KOMULATIF'!AU321/100*'PROGRES BOBOT'!$J321</f>
        <v>0</v>
      </c>
      <c r="AV321" s="156">
        <f>'HARIAN KOMULATIF'!AV321/100*'PROGRES BOBOT'!$J321</f>
        <v>0</v>
      </c>
      <c r="AW321" s="156">
        <f>'HARIAN KOMULATIF'!AW321/100*'PROGRES BOBOT'!$J321</f>
        <v>0</v>
      </c>
      <c r="AX321" s="156">
        <f>'HARIAN KOMULATIF'!AX321/100*'PROGRES BOBOT'!$J321</f>
        <v>0</v>
      </c>
      <c r="AY321" s="156">
        <f>'HARIAN KOMULATIF'!AY321/100*'PROGRES BOBOT'!$J321</f>
        <v>0</v>
      </c>
      <c r="AZ321" s="156">
        <f>'HARIAN KOMULATIF'!AZ321/100*'PROGRES BOBOT'!$J321</f>
        <v>0</v>
      </c>
      <c r="BA321" s="156">
        <f>'HARIAN KOMULATIF'!BA321/100*'PROGRES BOBOT'!$J321</f>
        <v>0</v>
      </c>
      <c r="BB321" s="156">
        <f>'HARIAN KOMULATIF'!BB321/100*'PROGRES BOBOT'!$J321</f>
        <v>0</v>
      </c>
      <c r="BC321" s="156">
        <f>'HARIAN KOMULATIF'!BC321/100*'PROGRES BOBOT'!$J321</f>
        <v>0</v>
      </c>
      <c r="BD321" s="156">
        <f>'HARIAN KOMULATIF'!BD321/100*'PROGRES BOBOT'!$J321</f>
        <v>0</v>
      </c>
      <c r="BE321" s="156">
        <f>'HARIAN KOMULATIF'!BE321/100*'PROGRES BOBOT'!$J321</f>
        <v>0</v>
      </c>
      <c r="BF321" s="156">
        <f>'HARIAN KOMULATIF'!BF321/100*'PROGRES BOBOT'!$J321</f>
        <v>0</v>
      </c>
      <c r="BG321" s="156">
        <f>'HARIAN KOMULATIF'!BG321/100*'PROGRES BOBOT'!$J321</f>
        <v>0</v>
      </c>
      <c r="BH321" s="156">
        <f>'HARIAN KOMULATIF'!BH321/100*'PROGRES BOBOT'!$J321</f>
        <v>0</v>
      </c>
      <c r="BI321" s="156">
        <f>'HARIAN KOMULATIF'!BI321/100*'PROGRES BOBOT'!$J321</f>
        <v>0</v>
      </c>
      <c r="BJ321" s="156">
        <f>'HARIAN KOMULATIF'!BJ321/100*'PROGRES BOBOT'!$J321</f>
        <v>0</v>
      </c>
      <c r="BK321" s="156">
        <f>'HARIAN KOMULATIF'!BK321/100*'PROGRES BOBOT'!$J321</f>
        <v>0</v>
      </c>
      <c r="BL321" s="156">
        <f>'HARIAN KOMULATIF'!BL321/100*'PROGRES BOBOT'!$J321</f>
        <v>0</v>
      </c>
      <c r="BM321" s="156">
        <f>'HARIAN KOMULATIF'!BM321/100*'PROGRES BOBOT'!$J321</f>
        <v>0</v>
      </c>
      <c r="BN321" s="156">
        <f>'HARIAN KOMULATIF'!BN321/100*'PROGRES BOBOT'!$J321</f>
        <v>0</v>
      </c>
      <c r="BO321" s="156">
        <f>'HARIAN KOMULATIF'!BO321/100*'PROGRES BOBOT'!$J321</f>
        <v>0</v>
      </c>
      <c r="BP321" s="156">
        <f>'HARIAN KOMULATIF'!BP321/100*'PROGRES BOBOT'!$J321</f>
        <v>0</v>
      </c>
      <c r="BQ321" s="156">
        <f>'HARIAN KOMULATIF'!BQ321/100*'PROGRES BOBOT'!$J321</f>
        <v>0</v>
      </c>
      <c r="BR321" s="156">
        <f>'HARIAN KOMULATIF'!BR321/100*'PROGRES BOBOT'!$J321</f>
        <v>0</v>
      </c>
      <c r="BS321" s="156">
        <f>'HARIAN KOMULATIF'!BS321/100*'PROGRES BOBOT'!$J321</f>
        <v>0</v>
      </c>
      <c r="BT321" s="156">
        <f>'HARIAN KOMULATIF'!BT321/100*'PROGRES BOBOT'!$J321</f>
        <v>0</v>
      </c>
      <c r="BU321" s="156">
        <f>'HARIAN KOMULATIF'!BU321/100*'PROGRES BOBOT'!$J321</f>
        <v>0</v>
      </c>
      <c r="BV321" s="156">
        <f>'HARIAN KOMULATIF'!BV321/100*'PROGRES BOBOT'!$J321</f>
        <v>0</v>
      </c>
      <c r="BW321" s="156">
        <f>'HARIAN KOMULATIF'!BW321/100*'PROGRES BOBOT'!$J321</f>
        <v>0</v>
      </c>
      <c r="BX321" s="156">
        <f>'HARIAN KOMULATIF'!BX321/100*'PROGRES BOBOT'!$J321</f>
        <v>0</v>
      </c>
      <c r="BY321" s="156">
        <f>'HARIAN KOMULATIF'!BY321/100*'PROGRES BOBOT'!$J321</f>
        <v>0</v>
      </c>
      <c r="BZ321" s="156">
        <f>'HARIAN KOMULATIF'!BZ321/100*'PROGRES BOBOT'!$J321</f>
        <v>0</v>
      </c>
      <c r="CA321" s="156">
        <f>'HARIAN KOMULATIF'!CA321/100*'PROGRES BOBOT'!$J321</f>
        <v>0</v>
      </c>
      <c r="CB321" s="156">
        <f>'HARIAN KOMULATIF'!CB321/100*'PROGRES BOBOT'!$J321</f>
        <v>0</v>
      </c>
      <c r="CC321" s="156">
        <f>'HARIAN KOMULATIF'!CC321/100*'PROGRES BOBOT'!$J321</f>
        <v>0</v>
      </c>
      <c r="CD321" s="156">
        <f>'HARIAN KOMULATIF'!CD321/100*'PROGRES BOBOT'!$J321</f>
        <v>0</v>
      </c>
      <c r="CE321" s="156">
        <f>'HARIAN KOMULATIF'!CE321/100*'PROGRES BOBOT'!$J321</f>
        <v>0</v>
      </c>
      <c r="CF321" s="156">
        <f>'HARIAN KOMULATIF'!CF321/100*'PROGRES BOBOT'!$J321</f>
        <v>0</v>
      </c>
      <c r="CG321" s="156">
        <f>'HARIAN KOMULATIF'!CG321/100*'PROGRES BOBOT'!$J321</f>
        <v>0</v>
      </c>
      <c r="CH321" s="156">
        <f>'HARIAN KOMULATIF'!CH321/100*'PROGRES BOBOT'!$J321</f>
        <v>0</v>
      </c>
      <c r="CI321" s="156">
        <f>'HARIAN KOMULATIF'!CI321/100*'PROGRES BOBOT'!$J321</f>
        <v>0</v>
      </c>
      <c r="CJ321" s="156">
        <f>'HARIAN KOMULATIF'!CJ321/100*'PROGRES BOBOT'!$J321</f>
        <v>0</v>
      </c>
      <c r="CK321" s="156">
        <f>'HARIAN KOMULATIF'!CK321/100*'PROGRES BOBOT'!$J321</f>
        <v>0</v>
      </c>
      <c r="CL321" s="156">
        <f>'HARIAN KOMULATIF'!CL321/100*'PROGRES BOBOT'!$J321</f>
        <v>0</v>
      </c>
      <c r="CM321" s="156">
        <f>'HARIAN KOMULATIF'!CM321/100*'PROGRES BOBOT'!$J321</f>
        <v>0</v>
      </c>
      <c r="CN321" s="156">
        <f>'HARIAN KOMULATIF'!CN321/100*'PROGRES BOBOT'!$J321</f>
        <v>0</v>
      </c>
      <c r="CO321" s="156">
        <f>'HARIAN KOMULATIF'!CO321/100*'PROGRES BOBOT'!$J321</f>
        <v>0</v>
      </c>
      <c r="CP321" s="156">
        <f>'HARIAN KOMULATIF'!CP321/100*'PROGRES BOBOT'!$J321</f>
        <v>0</v>
      </c>
      <c r="CQ321" s="156">
        <f>'HARIAN KOMULATIF'!CQ321/100*'PROGRES BOBOT'!$J321</f>
        <v>0</v>
      </c>
      <c r="CR321" s="156">
        <f>'HARIAN KOMULATIF'!CR321/100*'PROGRES BOBOT'!$J321</f>
        <v>0</v>
      </c>
      <c r="CS321" s="156">
        <f>'HARIAN KOMULATIF'!CS321/100*'PROGRES BOBOT'!$J321</f>
        <v>0</v>
      </c>
      <c r="CT321" s="156">
        <f>'HARIAN KOMULATIF'!CT321/100*'PROGRES BOBOT'!$J321</f>
        <v>0</v>
      </c>
      <c r="CU321" s="156">
        <f>'HARIAN KOMULATIF'!CU321/100*'PROGRES BOBOT'!$J321</f>
        <v>0</v>
      </c>
      <c r="CV321" s="156">
        <f>'HARIAN KOMULATIF'!CV321/100*'PROGRES BOBOT'!$J321</f>
        <v>0</v>
      </c>
      <c r="CW321" s="156">
        <f>'HARIAN KOMULATIF'!CW321/100*'PROGRES BOBOT'!$J321</f>
        <v>0</v>
      </c>
      <c r="CX321" s="156">
        <f>'HARIAN KOMULATIF'!CX321/100*'PROGRES BOBOT'!$J321</f>
        <v>0</v>
      </c>
    </row>
    <row r="322" spans="1:102" s="6" customFormat="1" ht="15" customHeight="1">
      <c r="A322" s="23">
        <v>4</v>
      </c>
      <c r="B322" s="83" t="s">
        <v>178</v>
      </c>
      <c r="C322" s="76"/>
      <c r="D322" s="77"/>
      <c r="E322" s="78"/>
      <c r="F322" s="29">
        <v>1</v>
      </c>
      <c r="G322" s="23" t="s">
        <v>113</v>
      </c>
      <c r="H322" s="31">
        <v>5000000</v>
      </c>
      <c r="I322" s="32">
        <f>F322*H322</f>
        <v>5000000</v>
      </c>
      <c r="J322" s="154">
        <f t="shared" si="48"/>
        <v>0.49999884729413507</v>
      </c>
      <c r="K322" s="156">
        <f>'HARIAN KOMULATIF'!K322/100*'PROGRES BOBOT'!$J322</f>
        <v>0</v>
      </c>
      <c r="L322" s="156">
        <f>'HARIAN KOMULATIF'!L322/100*'PROGRES BOBOT'!$J322</f>
        <v>0</v>
      </c>
      <c r="M322" s="156">
        <f>'HARIAN KOMULATIF'!M322/100*'PROGRES BOBOT'!$J322</f>
        <v>0</v>
      </c>
      <c r="N322" s="156">
        <f>'HARIAN KOMULATIF'!N322/100*'PROGRES BOBOT'!$J322</f>
        <v>0</v>
      </c>
      <c r="O322" s="156">
        <f>'HARIAN KOMULATIF'!O322/100*'PROGRES BOBOT'!$J322</f>
        <v>0</v>
      </c>
      <c r="P322" s="156">
        <f>'HARIAN KOMULATIF'!P322/100*'PROGRES BOBOT'!$J322</f>
        <v>0</v>
      </c>
      <c r="Q322" s="156">
        <f>'HARIAN KOMULATIF'!Q322/100*'PROGRES BOBOT'!$J322</f>
        <v>0</v>
      </c>
      <c r="R322" s="156">
        <f>'HARIAN KOMULATIF'!R322/100*'PROGRES BOBOT'!$J322</f>
        <v>0</v>
      </c>
      <c r="S322" s="156">
        <f>'HARIAN KOMULATIF'!S322/100*'PROGRES BOBOT'!$J322</f>
        <v>0</v>
      </c>
      <c r="T322" s="156">
        <f>'HARIAN KOMULATIF'!T322/100*'PROGRES BOBOT'!$J322</f>
        <v>0</v>
      </c>
      <c r="U322" s="156">
        <f>'HARIAN KOMULATIF'!U322/100*'PROGRES BOBOT'!$J322</f>
        <v>0</v>
      </c>
      <c r="V322" s="156">
        <f>'HARIAN KOMULATIF'!V322/100*'PROGRES BOBOT'!$J322</f>
        <v>0</v>
      </c>
      <c r="W322" s="156">
        <f>'HARIAN KOMULATIF'!W322/100*'PROGRES BOBOT'!$J322</f>
        <v>0</v>
      </c>
      <c r="X322" s="156">
        <f>'HARIAN KOMULATIF'!X322/100*'PROGRES BOBOT'!$J322</f>
        <v>0</v>
      </c>
      <c r="Y322" s="156">
        <f>'HARIAN KOMULATIF'!Y322/100*'PROGRES BOBOT'!$J322</f>
        <v>0</v>
      </c>
      <c r="Z322" s="156">
        <f>'HARIAN KOMULATIF'!Z322/100*'PROGRES BOBOT'!$J322</f>
        <v>0</v>
      </c>
      <c r="AA322" s="156">
        <f>'HARIAN KOMULATIF'!AA322/100*'PROGRES BOBOT'!$J322</f>
        <v>0</v>
      </c>
      <c r="AB322" s="156">
        <f>'HARIAN KOMULATIF'!AB322/100*'PROGRES BOBOT'!$J322</f>
        <v>0</v>
      </c>
      <c r="AC322" s="156">
        <f>'HARIAN KOMULATIF'!AC322/100*'PROGRES BOBOT'!$J322</f>
        <v>0</v>
      </c>
      <c r="AD322" s="156">
        <f>'HARIAN KOMULATIF'!AD322/100*'PROGRES BOBOT'!$J322</f>
        <v>0</v>
      </c>
      <c r="AE322" s="156">
        <f>'HARIAN KOMULATIF'!AE322/100*'PROGRES BOBOT'!$J322</f>
        <v>0</v>
      </c>
      <c r="AF322" s="156">
        <f>'HARIAN KOMULATIF'!AF322/100*'PROGRES BOBOT'!$J322</f>
        <v>0</v>
      </c>
      <c r="AG322" s="156">
        <f>'HARIAN KOMULATIF'!AG322/100*'PROGRES BOBOT'!$J322</f>
        <v>0</v>
      </c>
      <c r="AH322" s="156">
        <f>'HARIAN KOMULATIF'!AH322/100*'PROGRES BOBOT'!$J322</f>
        <v>0</v>
      </c>
      <c r="AI322" s="156">
        <f>'HARIAN KOMULATIF'!AI322/100*'PROGRES BOBOT'!$J322</f>
        <v>0</v>
      </c>
      <c r="AJ322" s="156">
        <f>'HARIAN KOMULATIF'!AJ322/100*'PROGRES BOBOT'!$J322</f>
        <v>0</v>
      </c>
      <c r="AK322" s="156">
        <f>'HARIAN KOMULATIF'!AK322/100*'PROGRES BOBOT'!$J322</f>
        <v>0</v>
      </c>
      <c r="AL322" s="156">
        <f>'HARIAN KOMULATIF'!AL322/100*'PROGRES BOBOT'!$J322</f>
        <v>0</v>
      </c>
      <c r="AM322" s="156">
        <f>'HARIAN KOMULATIF'!AM322/100*'PROGRES BOBOT'!$J322</f>
        <v>0</v>
      </c>
      <c r="AN322" s="156">
        <f>'HARIAN KOMULATIF'!AN322/100*'PROGRES BOBOT'!$J322</f>
        <v>0</v>
      </c>
      <c r="AO322" s="156">
        <f>'HARIAN KOMULATIF'!AO322/100*'PROGRES BOBOT'!$J322</f>
        <v>0</v>
      </c>
      <c r="AP322" s="156">
        <f>'HARIAN KOMULATIF'!AP322/100*'PROGRES BOBOT'!$J322</f>
        <v>0</v>
      </c>
      <c r="AQ322" s="156">
        <f>'HARIAN KOMULATIF'!AQ322/100*'PROGRES BOBOT'!$J322</f>
        <v>0</v>
      </c>
      <c r="AR322" s="156">
        <f>'HARIAN KOMULATIF'!AR322/100*'PROGRES BOBOT'!$J322</f>
        <v>0</v>
      </c>
      <c r="AS322" s="156">
        <f>'HARIAN KOMULATIF'!AS322/100*'PROGRES BOBOT'!$J322</f>
        <v>0</v>
      </c>
      <c r="AT322" s="156">
        <f>'HARIAN KOMULATIF'!AT322/100*'PROGRES BOBOT'!$J322</f>
        <v>0</v>
      </c>
      <c r="AU322" s="156">
        <f>'HARIAN KOMULATIF'!AU322/100*'PROGRES BOBOT'!$J322</f>
        <v>0</v>
      </c>
      <c r="AV322" s="156">
        <f>'HARIAN KOMULATIF'!AV322/100*'PROGRES BOBOT'!$J322</f>
        <v>0</v>
      </c>
      <c r="AW322" s="156">
        <f>'HARIAN KOMULATIF'!AW322/100*'PROGRES BOBOT'!$J322</f>
        <v>0</v>
      </c>
      <c r="AX322" s="156">
        <f>'HARIAN KOMULATIF'!AX322/100*'PROGRES BOBOT'!$J322</f>
        <v>0</v>
      </c>
      <c r="AY322" s="156">
        <f>'HARIAN KOMULATIF'!AY322/100*'PROGRES BOBOT'!$J322</f>
        <v>0</v>
      </c>
      <c r="AZ322" s="156">
        <f>'HARIAN KOMULATIF'!AZ322/100*'PROGRES BOBOT'!$J322</f>
        <v>0</v>
      </c>
      <c r="BA322" s="156">
        <f>'HARIAN KOMULATIF'!BA322/100*'PROGRES BOBOT'!$J322</f>
        <v>0</v>
      </c>
      <c r="BB322" s="156">
        <f>'HARIAN KOMULATIF'!BB322/100*'PROGRES BOBOT'!$J322</f>
        <v>0</v>
      </c>
      <c r="BC322" s="156">
        <f>'HARIAN KOMULATIF'!BC322/100*'PROGRES BOBOT'!$J322</f>
        <v>0</v>
      </c>
      <c r="BD322" s="156">
        <f>'HARIAN KOMULATIF'!BD322/100*'PROGRES BOBOT'!$J322</f>
        <v>0</v>
      </c>
      <c r="BE322" s="156">
        <f>'HARIAN KOMULATIF'!BE322/100*'PROGRES BOBOT'!$J322</f>
        <v>0</v>
      </c>
      <c r="BF322" s="156">
        <f>'HARIAN KOMULATIF'!BF322/100*'PROGRES BOBOT'!$J322</f>
        <v>0</v>
      </c>
      <c r="BG322" s="156">
        <f>'HARIAN KOMULATIF'!BG322/100*'PROGRES BOBOT'!$J322</f>
        <v>0</v>
      </c>
      <c r="BH322" s="156">
        <f>'HARIAN KOMULATIF'!BH322/100*'PROGRES BOBOT'!$J322</f>
        <v>0</v>
      </c>
      <c r="BI322" s="156">
        <f>'HARIAN KOMULATIF'!BI322/100*'PROGRES BOBOT'!$J322</f>
        <v>0</v>
      </c>
      <c r="BJ322" s="156">
        <f>'HARIAN KOMULATIF'!BJ322/100*'PROGRES BOBOT'!$J322</f>
        <v>0</v>
      </c>
      <c r="BK322" s="156">
        <f>'HARIAN KOMULATIF'!BK322/100*'PROGRES BOBOT'!$J322</f>
        <v>0</v>
      </c>
      <c r="BL322" s="156">
        <f>'HARIAN KOMULATIF'!BL322/100*'PROGRES BOBOT'!$J322</f>
        <v>0</v>
      </c>
      <c r="BM322" s="156">
        <f>'HARIAN KOMULATIF'!BM322/100*'PROGRES BOBOT'!$J322</f>
        <v>0</v>
      </c>
      <c r="BN322" s="156">
        <f>'HARIAN KOMULATIF'!BN322/100*'PROGRES BOBOT'!$J322</f>
        <v>0</v>
      </c>
      <c r="BO322" s="156">
        <f>'HARIAN KOMULATIF'!BO322/100*'PROGRES BOBOT'!$J322</f>
        <v>0</v>
      </c>
      <c r="BP322" s="156">
        <f>'HARIAN KOMULATIF'!BP322/100*'PROGRES BOBOT'!$J322</f>
        <v>0</v>
      </c>
      <c r="BQ322" s="156">
        <f>'HARIAN KOMULATIF'!BQ322/100*'PROGRES BOBOT'!$J322</f>
        <v>0</v>
      </c>
      <c r="BR322" s="156">
        <f>'HARIAN KOMULATIF'!BR322/100*'PROGRES BOBOT'!$J322</f>
        <v>0</v>
      </c>
      <c r="BS322" s="156">
        <f>'HARIAN KOMULATIF'!BS322/100*'PROGRES BOBOT'!$J322</f>
        <v>0</v>
      </c>
      <c r="BT322" s="156">
        <f>'HARIAN KOMULATIF'!BT322/100*'PROGRES BOBOT'!$J322</f>
        <v>0</v>
      </c>
      <c r="BU322" s="156">
        <f>'HARIAN KOMULATIF'!BU322/100*'PROGRES BOBOT'!$J322</f>
        <v>0</v>
      </c>
      <c r="BV322" s="156">
        <f>'HARIAN KOMULATIF'!BV322/100*'PROGRES BOBOT'!$J322</f>
        <v>0</v>
      </c>
      <c r="BW322" s="156">
        <f>'HARIAN KOMULATIF'!BW322/100*'PROGRES BOBOT'!$J322</f>
        <v>0</v>
      </c>
      <c r="BX322" s="156">
        <f>'HARIAN KOMULATIF'!BX322/100*'PROGRES BOBOT'!$J322</f>
        <v>0</v>
      </c>
      <c r="BY322" s="156">
        <f>'HARIAN KOMULATIF'!BY322/100*'PROGRES BOBOT'!$J322</f>
        <v>0</v>
      </c>
      <c r="BZ322" s="156">
        <f>'HARIAN KOMULATIF'!BZ322/100*'PROGRES BOBOT'!$J322</f>
        <v>0</v>
      </c>
      <c r="CA322" s="156">
        <f>'HARIAN KOMULATIF'!CA322/100*'PROGRES BOBOT'!$J322</f>
        <v>0</v>
      </c>
      <c r="CB322" s="156">
        <f>'HARIAN KOMULATIF'!CB322/100*'PROGRES BOBOT'!$J322</f>
        <v>0</v>
      </c>
      <c r="CC322" s="156">
        <f>'HARIAN KOMULATIF'!CC322/100*'PROGRES BOBOT'!$J322</f>
        <v>0</v>
      </c>
      <c r="CD322" s="156">
        <f>'HARIAN KOMULATIF'!CD322/100*'PROGRES BOBOT'!$J322</f>
        <v>0</v>
      </c>
      <c r="CE322" s="156">
        <f>'HARIAN KOMULATIF'!CE322/100*'PROGRES BOBOT'!$J322</f>
        <v>0</v>
      </c>
      <c r="CF322" s="156">
        <f>'HARIAN KOMULATIF'!CF322/100*'PROGRES BOBOT'!$J322</f>
        <v>0</v>
      </c>
      <c r="CG322" s="156">
        <f>'HARIAN KOMULATIF'!CG322/100*'PROGRES BOBOT'!$J322</f>
        <v>0</v>
      </c>
      <c r="CH322" s="156">
        <f>'HARIAN KOMULATIF'!CH322/100*'PROGRES BOBOT'!$J322</f>
        <v>0</v>
      </c>
      <c r="CI322" s="156">
        <f>'HARIAN KOMULATIF'!CI322/100*'PROGRES BOBOT'!$J322</f>
        <v>0</v>
      </c>
      <c r="CJ322" s="156">
        <f>'HARIAN KOMULATIF'!CJ322/100*'PROGRES BOBOT'!$J322</f>
        <v>0</v>
      </c>
      <c r="CK322" s="156">
        <f>'HARIAN KOMULATIF'!CK322/100*'PROGRES BOBOT'!$J322</f>
        <v>0</v>
      </c>
      <c r="CL322" s="156">
        <f>'HARIAN KOMULATIF'!CL322/100*'PROGRES BOBOT'!$J322</f>
        <v>0</v>
      </c>
      <c r="CM322" s="156">
        <f>'HARIAN KOMULATIF'!CM322/100*'PROGRES BOBOT'!$J322</f>
        <v>0</v>
      </c>
      <c r="CN322" s="156">
        <f>'HARIAN KOMULATIF'!CN322/100*'PROGRES BOBOT'!$J322</f>
        <v>0</v>
      </c>
      <c r="CO322" s="156">
        <f>'HARIAN KOMULATIF'!CO322/100*'PROGRES BOBOT'!$J322</f>
        <v>0</v>
      </c>
      <c r="CP322" s="156">
        <f>'HARIAN KOMULATIF'!CP322/100*'PROGRES BOBOT'!$J322</f>
        <v>0</v>
      </c>
      <c r="CQ322" s="156">
        <f>'HARIAN KOMULATIF'!CQ322/100*'PROGRES BOBOT'!$J322</f>
        <v>0</v>
      </c>
      <c r="CR322" s="156">
        <f>'HARIAN KOMULATIF'!CR322/100*'PROGRES BOBOT'!$J322</f>
        <v>0</v>
      </c>
      <c r="CS322" s="156">
        <f>'HARIAN KOMULATIF'!CS322/100*'PROGRES BOBOT'!$J322</f>
        <v>0</v>
      </c>
      <c r="CT322" s="156">
        <f>'HARIAN KOMULATIF'!CT322/100*'PROGRES BOBOT'!$J322</f>
        <v>0</v>
      </c>
      <c r="CU322" s="156">
        <f>'HARIAN KOMULATIF'!CU322/100*'PROGRES BOBOT'!$J322</f>
        <v>0</v>
      </c>
      <c r="CV322" s="156">
        <f>'HARIAN KOMULATIF'!CV322/100*'PROGRES BOBOT'!$J322</f>
        <v>0</v>
      </c>
      <c r="CW322" s="156">
        <f>'HARIAN KOMULATIF'!CW322/100*'PROGRES BOBOT'!$J322</f>
        <v>0</v>
      </c>
      <c r="CX322" s="156">
        <f>'HARIAN KOMULATIF'!CX322/100*'PROGRES BOBOT'!$J322</f>
        <v>0</v>
      </c>
    </row>
    <row r="323" spans="1:102" s="6" customFormat="1" ht="15" customHeight="1">
      <c r="A323" s="23"/>
      <c r="B323" s="83"/>
      <c r="C323" s="76"/>
      <c r="D323" s="73"/>
      <c r="E323" s="70"/>
      <c r="F323" s="31"/>
      <c r="G323" s="32"/>
      <c r="H323" s="32"/>
      <c r="I323" s="26"/>
      <c r="J323" s="154"/>
      <c r="K323" s="156">
        <f>'HARIAN KOMULATIF'!K323/100*'PROGRES BOBOT'!$J323</f>
        <v>0</v>
      </c>
      <c r="L323" s="156">
        <f>'HARIAN KOMULATIF'!L323/100*'PROGRES BOBOT'!$J323</f>
        <v>0</v>
      </c>
      <c r="M323" s="156">
        <f>'HARIAN KOMULATIF'!M323/100*'PROGRES BOBOT'!$J323</f>
        <v>0</v>
      </c>
      <c r="N323" s="156">
        <f>'HARIAN KOMULATIF'!N323/100*'PROGRES BOBOT'!$J323</f>
        <v>0</v>
      </c>
      <c r="O323" s="156">
        <f>'HARIAN KOMULATIF'!O323/100*'PROGRES BOBOT'!$J323</f>
        <v>0</v>
      </c>
      <c r="P323" s="156">
        <f>'HARIAN KOMULATIF'!P323/100*'PROGRES BOBOT'!$J323</f>
        <v>0</v>
      </c>
      <c r="Q323" s="156">
        <f>'HARIAN KOMULATIF'!Q323/100*'PROGRES BOBOT'!$J323</f>
        <v>0</v>
      </c>
      <c r="R323" s="156">
        <f>'HARIAN KOMULATIF'!R323/100*'PROGRES BOBOT'!$J323</f>
        <v>0</v>
      </c>
      <c r="S323" s="156">
        <f>'HARIAN KOMULATIF'!S323/100*'PROGRES BOBOT'!$J323</f>
        <v>0</v>
      </c>
      <c r="T323" s="156">
        <f>'HARIAN KOMULATIF'!T323/100*'PROGRES BOBOT'!$J323</f>
        <v>0</v>
      </c>
      <c r="U323" s="156">
        <f>'HARIAN KOMULATIF'!U323/100*'PROGRES BOBOT'!$J323</f>
        <v>0</v>
      </c>
      <c r="V323" s="156">
        <f>'HARIAN KOMULATIF'!V323/100*'PROGRES BOBOT'!$J323</f>
        <v>0</v>
      </c>
      <c r="W323" s="156">
        <f>'HARIAN KOMULATIF'!W323/100*'PROGRES BOBOT'!$J323</f>
        <v>0</v>
      </c>
      <c r="X323" s="156">
        <f>'HARIAN KOMULATIF'!X323/100*'PROGRES BOBOT'!$J323</f>
        <v>0</v>
      </c>
      <c r="Y323" s="156">
        <f>'HARIAN KOMULATIF'!Y323/100*'PROGRES BOBOT'!$J323</f>
        <v>0</v>
      </c>
      <c r="Z323" s="156">
        <f>'HARIAN KOMULATIF'!Z323/100*'PROGRES BOBOT'!$J323</f>
        <v>0</v>
      </c>
      <c r="AA323" s="156">
        <f>'HARIAN KOMULATIF'!AA323/100*'PROGRES BOBOT'!$J323</f>
        <v>0</v>
      </c>
      <c r="AB323" s="156">
        <f>'HARIAN KOMULATIF'!AB323/100*'PROGRES BOBOT'!$J323</f>
        <v>0</v>
      </c>
      <c r="AC323" s="156">
        <f>'HARIAN KOMULATIF'!AC323/100*'PROGRES BOBOT'!$J323</f>
        <v>0</v>
      </c>
      <c r="AD323" s="156">
        <f>'HARIAN KOMULATIF'!AD323/100*'PROGRES BOBOT'!$J323</f>
        <v>0</v>
      </c>
      <c r="AE323" s="156">
        <f>'HARIAN KOMULATIF'!AE323/100*'PROGRES BOBOT'!$J323</f>
        <v>0</v>
      </c>
      <c r="AF323" s="156">
        <f>'HARIAN KOMULATIF'!AF323/100*'PROGRES BOBOT'!$J323</f>
        <v>0</v>
      </c>
      <c r="AG323" s="156">
        <f>'HARIAN KOMULATIF'!AG323/100*'PROGRES BOBOT'!$J323</f>
        <v>0</v>
      </c>
      <c r="AH323" s="156">
        <f>'HARIAN KOMULATIF'!AH323/100*'PROGRES BOBOT'!$J323</f>
        <v>0</v>
      </c>
      <c r="AI323" s="156">
        <f>'HARIAN KOMULATIF'!AI323/100*'PROGRES BOBOT'!$J323</f>
        <v>0</v>
      </c>
      <c r="AJ323" s="156">
        <f>'HARIAN KOMULATIF'!AJ323/100*'PROGRES BOBOT'!$J323</f>
        <v>0</v>
      </c>
      <c r="AK323" s="156">
        <f>'HARIAN KOMULATIF'!AK323/100*'PROGRES BOBOT'!$J323</f>
        <v>0</v>
      </c>
      <c r="AL323" s="156">
        <f>'HARIAN KOMULATIF'!AL323/100*'PROGRES BOBOT'!$J323</f>
        <v>0</v>
      </c>
      <c r="AM323" s="156">
        <f>'HARIAN KOMULATIF'!AM323/100*'PROGRES BOBOT'!$J323</f>
        <v>0</v>
      </c>
      <c r="AN323" s="156">
        <f>'HARIAN KOMULATIF'!AN323/100*'PROGRES BOBOT'!$J323</f>
        <v>0</v>
      </c>
      <c r="AO323" s="156">
        <f>'HARIAN KOMULATIF'!AO323/100*'PROGRES BOBOT'!$J323</f>
        <v>0</v>
      </c>
      <c r="AP323" s="156">
        <f>'HARIAN KOMULATIF'!AP323/100*'PROGRES BOBOT'!$J323</f>
        <v>0</v>
      </c>
      <c r="AQ323" s="156">
        <f>'HARIAN KOMULATIF'!AQ323/100*'PROGRES BOBOT'!$J323</f>
        <v>0</v>
      </c>
      <c r="AR323" s="156">
        <f>'HARIAN KOMULATIF'!AR323/100*'PROGRES BOBOT'!$J323</f>
        <v>0</v>
      </c>
      <c r="AS323" s="156">
        <f>'HARIAN KOMULATIF'!AS323/100*'PROGRES BOBOT'!$J323</f>
        <v>0</v>
      </c>
      <c r="AT323" s="156">
        <f>'HARIAN KOMULATIF'!AT323/100*'PROGRES BOBOT'!$J323</f>
        <v>0</v>
      </c>
      <c r="AU323" s="156">
        <f>'HARIAN KOMULATIF'!AU323/100*'PROGRES BOBOT'!$J323</f>
        <v>0</v>
      </c>
      <c r="AV323" s="156">
        <f>'HARIAN KOMULATIF'!AV323/100*'PROGRES BOBOT'!$J323</f>
        <v>0</v>
      </c>
      <c r="AW323" s="156">
        <f>'HARIAN KOMULATIF'!AW323/100*'PROGRES BOBOT'!$J323</f>
        <v>0</v>
      </c>
      <c r="AX323" s="156">
        <f>'HARIAN KOMULATIF'!AX323/100*'PROGRES BOBOT'!$J323</f>
        <v>0</v>
      </c>
      <c r="AY323" s="156">
        <f>'HARIAN KOMULATIF'!AY323/100*'PROGRES BOBOT'!$J323</f>
        <v>0</v>
      </c>
      <c r="AZ323" s="156">
        <f>'HARIAN KOMULATIF'!AZ323/100*'PROGRES BOBOT'!$J323</f>
        <v>0</v>
      </c>
      <c r="BA323" s="156">
        <f>'HARIAN KOMULATIF'!BA323/100*'PROGRES BOBOT'!$J323</f>
        <v>0</v>
      </c>
      <c r="BB323" s="156">
        <f>'HARIAN KOMULATIF'!BB323/100*'PROGRES BOBOT'!$J323</f>
        <v>0</v>
      </c>
      <c r="BC323" s="156">
        <f>'HARIAN KOMULATIF'!BC323/100*'PROGRES BOBOT'!$J323</f>
        <v>0</v>
      </c>
      <c r="BD323" s="156">
        <f>'HARIAN KOMULATIF'!BD323/100*'PROGRES BOBOT'!$J323</f>
        <v>0</v>
      </c>
      <c r="BE323" s="156">
        <f>'HARIAN KOMULATIF'!BE323/100*'PROGRES BOBOT'!$J323</f>
        <v>0</v>
      </c>
      <c r="BF323" s="156">
        <f>'HARIAN KOMULATIF'!BF323/100*'PROGRES BOBOT'!$J323</f>
        <v>0</v>
      </c>
      <c r="BG323" s="156">
        <f>'HARIAN KOMULATIF'!BG323/100*'PROGRES BOBOT'!$J323</f>
        <v>0</v>
      </c>
      <c r="BH323" s="156">
        <f>'HARIAN KOMULATIF'!BH323/100*'PROGRES BOBOT'!$J323</f>
        <v>0</v>
      </c>
      <c r="BI323" s="156">
        <f>'HARIAN KOMULATIF'!BI323/100*'PROGRES BOBOT'!$J323</f>
        <v>0</v>
      </c>
      <c r="BJ323" s="156">
        <f>'HARIAN KOMULATIF'!BJ323/100*'PROGRES BOBOT'!$J323</f>
        <v>0</v>
      </c>
      <c r="BK323" s="156">
        <f>'HARIAN KOMULATIF'!BK323/100*'PROGRES BOBOT'!$J323</f>
        <v>0</v>
      </c>
      <c r="BL323" s="156">
        <f>'HARIAN KOMULATIF'!BL323/100*'PROGRES BOBOT'!$J323</f>
        <v>0</v>
      </c>
      <c r="BM323" s="156">
        <f>'HARIAN KOMULATIF'!BM323/100*'PROGRES BOBOT'!$J323</f>
        <v>0</v>
      </c>
      <c r="BN323" s="156">
        <f>'HARIAN KOMULATIF'!BN323/100*'PROGRES BOBOT'!$J323</f>
        <v>0</v>
      </c>
      <c r="BO323" s="156">
        <f>'HARIAN KOMULATIF'!BO323/100*'PROGRES BOBOT'!$J323</f>
        <v>0</v>
      </c>
      <c r="BP323" s="156">
        <f>'HARIAN KOMULATIF'!BP323/100*'PROGRES BOBOT'!$J323</f>
        <v>0</v>
      </c>
      <c r="BQ323" s="156">
        <f>'HARIAN KOMULATIF'!BQ323/100*'PROGRES BOBOT'!$J323</f>
        <v>0</v>
      </c>
      <c r="BR323" s="156">
        <f>'HARIAN KOMULATIF'!BR323/100*'PROGRES BOBOT'!$J323</f>
        <v>0</v>
      </c>
      <c r="BS323" s="156">
        <f>'HARIAN KOMULATIF'!BS323/100*'PROGRES BOBOT'!$J323</f>
        <v>0</v>
      </c>
      <c r="BT323" s="156">
        <f>'HARIAN KOMULATIF'!BT323/100*'PROGRES BOBOT'!$J323</f>
        <v>0</v>
      </c>
      <c r="BU323" s="156">
        <f>'HARIAN KOMULATIF'!BU323/100*'PROGRES BOBOT'!$J323</f>
        <v>0</v>
      </c>
      <c r="BV323" s="156">
        <f>'HARIAN KOMULATIF'!BV323/100*'PROGRES BOBOT'!$J323</f>
        <v>0</v>
      </c>
      <c r="BW323" s="156">
        <f>'HARIAN KOMULATIF'!BW323/100*'PROGRES BOBOT'!$J323</f>
        <v>0</v>
      </c>
      <c r="BX323" s="156">
        <f>'HARIAN KOMULATIF'!BX323/100*'PROGRES BOBOT'!$J323</f>
        <v>0</v>
      </c>
      <c r="BY323" s="156">
        <f>'HARIAN KOMULATIF'!BY323/100*'PROGRES BOBOT'!$J323</f>
        <v>0</v>
      </c>
      <c r="BZ323" s="156">
        <f>'HARIAN KOMULATIF'!BZ323/100*'PROGRES BOBOT'!$J323</f>
        <v>0</v>
      </c>
      <c r="CA323" s="156">
        <f>'HARIAN KOMULATIF'!CA323/100*'PROGRES BOBOT'!$J323</f>
        <v>0</v>
      </c>
      <c r="CB323" s="156">
        <f>'HARIAN KOMULATIF'!CB323/100*'PROGRES BOBOT'!$J323</f>
        <v>0</v>
      </c>
      <c r="CC323" s="156">
        <f>'HARIAN KOMULATIF'!CC323/100*'PROGRES BOBOT'!$J323</f>
        <v>0</v>
      </c>
      <c r="CD323" s="156">
        <f>'HARIAN KOMULATIF'!CD323/100*'PROGRES BOBOT'!$J323</f>
        <v>0</v>
      </c>
      <c r="CE323" s="156">
        <f>'HARIAN KOMULATIF'!CE323/100*'PROGRES BOBOT'!$J323</f>
        <v>0</v>
      </c>
      <c r="CF323" s="156">
        <f>'HARIAN KOMULATIF'!CF323/100*'PROGRES BOBOT'!$J323</f>
        <v>0</v>
      </c>
      <c r="CG323" s="156">
        <f>'HARIAN KOMULATIF'!CG323/100*'PROGRES BOBOT'!$J323</f>
        <v>0</v>
      </c>
      <c r="CH323" s="156">
        <f>'HARIAN KOMULATIF'!CH323/100*'PROGRES BOBOT'!$J323</f>
        <v>0</v>
      </c>
      <c r="CI323" s="156">
        <f>'HARIAN KOMULATIF'!CI323/100*'PROGRES BOBOT'!$J323</f>
        <v>0</v>
      </c>
      <c r="CJ323" s="156">
        <f>'HARIAN KOMULATIF'!CJ323/100*'PROGRES BOBOT'!$J323</f>
        <v>0</v>
      </c>
      <c r="CK323" s="156">
        <f>'HARIAN KOMULATIF'!CK323/100*'PROGRES BOBOT'!$J323</f>
        <v>0</v>
      </c>
      <c r="CL323" s="156">
        <f>'HARIAN KOMULATIF'!CL323/100*'PROGRES BOBOT'!$J323</f>
        <v>0</v>
      </c>
      <c r="CM323" s="156">
        <f>'HARIAN KOMULATIF'!CM323/100*'PROGRES BOBOT'!$J323</f>
        <v>0</v>
      </c>
      <c r="CN323" s="156">
        <f>'HARIAN KOMULATIF'!CN323/100*'PROGRES BOBOT'!$J323</f>
        <v>0</v>
      </c>
      <c r="CO323" s="156">
        <f>'HARIAN KOMULATIF'!CO323/100*'PROGRES BOBOT'!$J323</f>
        <v>0</v>
      </c>
      <c r="CP323" s="156">
        <f>'HARIAN KOMULATIF'!CP323/100*'PROGRES BOBOT'!$J323</f>
        <v>0</v>
      </c>
      <c r="CQ323" s="156">
        <f>'HARIAN KOMULATIF'!CQ323/100*'PROGRES BOBOT'!$J323</f>
        <v>0</v>
      </c>
      <c r="CR323" s="156">
        <f>'HARIAN KOMULATIF'!CR323/100*'PROGRES BOBOT'!$J323</f>
        <v>0</v>
      </c>
      <c r="CS323" s="156">
        <f>'HARIAN KOMULATIF'!CS323/100*'PROGRES BOBOT'!$J323</f>
        <v>0</v>
      </c>
      <c r="CT323" s="156">
        <f>'HARIAN KOMULATIF'!CT323/100*'PROGRES BOBOT'!$J323</f>
        <v>0</v>
      </c>
      <c r="CU323" s="156">
        <f>'HARIAN KOMULATIF'!CU323/100*'PROGRES BOBOT'!$J323</f>
        <v>0</v>
      </c>
      <c r="CV323" s="156">
        <f>'HARIAN KOMULATIF'!CV323/100*'PROGRES BOBOT'!$J323</f>
        <v>0</v>
      </c>
      <c r="CW323" s="156">
        <f>'HARIAN KOMULATIF'!CW323/100*'PROGRES BOBOT'!$J323</f>
        <v>0</v>
      </c>
      <c r="CX323" s="156">
        <f>'HARIAN KOMULATIF'!CX323/100*'PROGRES BOBOT'!$J323</f>
        <v>0</v>
      </c>
    </row>
    <row r="324" spans="1:102" s="6" customFormat="1" ht="15" customHeight="1">
      <c r="A324" s="103" t="s">
        <v>179</v>
      </c>
      <c r="B324" s="111" t="s">
        <v>180</v>
      </c>
      <c r="C324" s="112"/>
      <c r="D324" s="106"/>
      <c r="E324" s="107"/>
      <c r="F324" s="113"/>
      <c r="G324" s="109"/>
      <c r="H324" s="109"/>
      <c r="I324" s="110">
        <f>SUM(I327:I328)</f>
        <v>10252031.119999999</v>
      </c>
      <c r="J324" s="160"/>
      <c r="K324" s="156">
        <f>'HARIAN KOMULATIF'!K324/100*'PROGRES BOBOT'!$J324</f>
        <v>0</v>
      </c>
      <c r="L324" s="156">
        <f>'HARIAN KOMULATIF'!L324/100*'PROGRES BOBOT'!$J324</f>
        <v>0</v>
      </c>
      <c r="M324" s="156">
        <f>'HARIAN KOMULATIF'!M324/100*'PROGRES BOBOT'!$J324</f>
        <v>0</v>
      </c>
      <c r="N324" s="156">
        <f>'HARIAN KOMULATIF'!N324/100*'PROGRES BOBOT'!$J324</f>
        <v>0</v>
      </c>
      <c r="O324" s="156">
        <f>'HARIAN KOMULATIF'!O324/100*'PROGRES BOBOT'!$J324</f>
        <v>0</v>
      </c>
      <c r="P324" s="156">
        <f>'HARIAN KOMULATIF'!P324/100*'PROGRES BOBOT'!$J324</f>
        <v>0</v>
      </c>
      <c r="Q324" s="156">
        <f>'HARIAN KOMULATIF'!Q324/100*'PROGRES BOBOT'!$J324</f>
        <v>0</v>
      </c>
      <c r="R324" s="156">
        <f>'HARIAN KOMULATIF'!R324/100*'PROGRES BOBOT'!$J324</f>
        <v>0</v>
      </c>
      <c r="S324" s="156">
        <f>'HARIAN KOMULATIF'!S324/100*'PROGRES BOBOT'!$J324</f>
        <v>0</v>
      </c>
      <c r="T324" s="156">
        <f>'HARIAN KOMULATIF'!T324/100*'PROGRES BOBOT'!$J324</f>
        <v>0</v>
      </c>
      <c r="U324" s="156">
        <f>'HARIAN KOMULATIF'!U324/100*'PROGRES BOBOT'!$J324</f>
        <v>0</v>
      </c>
      <c r="V324" s="156">
        <f>'HARIAN KOMULATIF'!V324/100*'PROGRES BOBOT'!$J324</f>
        <v>0</v>
      </c>
      <c r="W324" s="156">
        <f>'HARIAN KOMULATIF'!W324/100*'PROGRES BOBOT'!$J324</f>
        <v>0</v>
      </c>
      <c r="X324" s="156">
        <f>'HARIAN KOMULATIF'!X324/100*'PROGRES BOBOT'!$J324</f>
        <v>0</v>
      </c>
      <c r="Y324" s="156">
        <f>'HARIAN KOMULATIF'!Y324/100*'PROGRES BOBOT'!$J324</f>
        <v>0</v>
      </c>
      <c r="Z324" s="156">
        <f>'HARIAN KOMULATIF'!Z324/100*'PROGRES BOBOT'!$J324</f>
        <v>0</v>
      </c>
      <c r="AA324" s="156">
        <f>'HARIAN KOMULATIF'!AA324/100*'PROGRES BOBOT'!$J324</f>
        <v>0</v>
      </c>
      <c r="AB324" s="156">
        <f>'HARIAN KOMULATIF'!AB324/100*'PROGRES BOBOT'!$J324</f>
        <v>0</v>
      </c>
      <c r="AC324" s="156">
        <f>'HARIAN KOMULATIF'!AC324/100*'PROGRES BOBOT'!$J324</f>
        <v>0</v>
      </c>
      <c r="AD324" s="156">
        <f>'HARIAN KOMULATIF'!AD324/100*'PROGRES BOBOT'!$J324</f>
        <v>0</v>
      </c>
      <c r="AE324" s="156">
        <f>'HARIAN KOMULATIF'!AE324/100*'PROGRES BOBOT'!$J324</f>
        <v>0</v>
      </c>
      <c r="AF324" s="156">
        <f>'HARIAN KOMULATIF'!AF324/100*'PROGRES BOBOT'!$J324</f>
        <v>0</v>
      </c>
      <c r="AG324" s="156">
        <f>'HARIAN KOMULATIF'!AG324/100*'PROGRES BOBOT'!$J324</f>
        <v>0</v>
      </c>
      <c r="AH324" s="156">
        <f>'HARIAN KOMULATIF'!AH324/100*'PROGRES BOBOT'!$J324</f>
        <v>0</v>
      </c>
      <c r="AI324" s="156">
        <f>'HARIAN KOMULATIF'!AI324/100*'PROGRES BOBOT'!$J324</f>
        <v>0</v>
      </c>
      <c r="AJ324" s="156">
        <f>'HARIAN KOMULATIF'!AJ324/100*'PROGRES BOBOT'!$J324</f>
        <v>0</v>
      </c>
      <c r="AK324" s="156">
        <f>'HARIAN KOMULATIF'!AK324/100*'PROGRES BOBOT'!$J324</f>
        <v>0</v>
      </c>
      <c r="AL324" s="156">
        <f>'HARIAN KOMULATIF'!AL324/100*'PROGRES BOBOT'!$J324</f>
        <v>0</v>
      </c>
      <c r="AM324" s="156">
        <f>'HARIAN KOMULATIF'!AM324/100*'PROGRES BOBOT'!$J324</f>
        <v>0</v>
      </c>
      <c r="AN324" s="156">
        <f>'HARIAN KOMULATIF'!AN324/100*'PROGRES BOBOT'!$J324</f>
        <v>0</v>
      </c>
      <c r="AO324" s="156">
        <f>'HARIAN KOMULATIF'!AO324/100*'PROGRES BOBOT'!$J324</f>
        <v>0</v>
      </c>
      <c r="AP324" s="156">
        <f>'HARIAN KOMULATIF'!AP324/100*'PROGRES BOBOT'!$J324</f>
        <v>0</v>
      </c>
      <c r="AQ324" s="156">
        <f>'HARIAN KOMULATIF'!AQ324/100*'PROGRES BOBOT'!$J324</f>
        <v>0</v>
      </c>
      <c r="AR324" s="156">
        <f>'HARIAN KOMULATIF'!AR324/100*'PROGRES BOBOT'!$J324</f>
        <v>0</v>
      </c>
      <c r="AS324" s="156">
        <f>'HARIAN KOMULATIF'!AS324/100*'PROGRES BOBOT'!$J324</f>
        <v>0</v>
      </c>
      <c r="AT324" s="156">
        <f>'HARIAN KOMULATIF'!AT324/100*'PROGRES BOBOT'!$J324</f>
        <v>0</v>
      </c>
      <c r="AU324" s="156">
        <f>'HARIAN KOMULATIF'!AU324/100*'PROGRES BOBOT'!$J324</f>
        <v>0</v>
      </c>
      <c r="AV324" s="156">
        <f>'HARIAN KOMULATIF'!AV324/100*'PROGRES BOBOT'!$J324</f>
        <v>0</v>
      </c>
      <c r="AW324" s="156">
        <f>'HARIAN KOMULATIF'!AW324/100*'PROGRES BOBOT'!$J324</f>
        <v>0</v>
      </c>
      <c r="AX324" s="156">
        <f>'HARIAN KOMULATIF'!AX324/100*'PROGRES BOBOT'!$J324</f>
        <v>0</v>
      </c>
      <c r="AY324" s="156">
        <f>'HARIAN KOMULATIF'!AY324/100*'PROGRES BOBOT'!$J324</f>
        <v>0</v>
      </c>
      <c r="AZ324" s="156">
        <f>'HARIAN KOMULATIF'!AZ324/100*'PROGRES BOBOT'!$J324</f>
        <v>0</v>
      </c>
      <c r="BA324" s="156">
        <f>'HARIAN KOMULATIF'!BA324/100*'PROGRES BOBOT'!$J324</f>
        <v>0</v>
      </c>
      <c r="BB324" s="156">
        <f>'HARIAN KOMULATIF'!BB324/100*'PROGRES BOBOT'!$J324</f>
        <v>0</v>
      </c>
      <c r="BC324" s="156">
        <f>'HARIAN KOMULATIF'!BC324/100*'PROGRES BOBOT'!$J324</f>
        <v>0</v>
      </c>
      <c r="BD324" s="156">
        <f>'HARIAN KOMULATIF'!BD324/100*'PROGRES BOBOT'!$J324</f>
        <v>0</v>
      </c>
      <c r="BE324" s="156">
        <f>'HARIAN KOMULATIF'!BE324/100*'PROGRES BOBOT'!$J324</f>
        <v>0</v>
      </c>
      <c r="BF324" s="156">
        <f>'HARIAN KOMULATIF'!BF324/100*'PROGRES BOBOT'!$J324</f>
        <v>0</v>
      </c>
      <c r="BG324" s="156">
        <f>'HARIAN KOMULATIF'!BG324/100*'PROGRES BOBOT'!$J324</f>
        <v>0</v>
      </c>
      <c r="BH324" s="156">
        <f>'HARIAN KOMULATIF'!BH324/100*'PROGRES BOBOT'!$J324</f>
        <v>0</v>
      </c>
      <c r="BI324" s="156">
        <f>'HARIAN KOMULATIF'!BI324/100*'PROGRES BOBOT'!$J324</f>
        <v>0</v>
      </c>
      <c r="BJ324" s="156">
        <f>'HARIAN KOMULATIF'!BJ324/100*'PROGRES BOBOT'!$J324</f>
        <v>0</v>
      </c>
      <c r="BK324" s="156">
        <f>'HARIAN KOMULATIF'!BK324/100*'PROGRES BOBOT'!$J324</f>
        <v>0</v>
      </c>
      <c r="BL324" s="156">
        <f>'HARIAN KOMULATIF'!BL324/100*'PROGRES BOBOT'!$J324</f>
        <v>0</v>
      </c>
      <c r="BM324" s="156">
        <f>'HARIAN KOMULATIF'!BM324/100*'PROGRES BOBOT'!$J324</f>
        <v>0</v>
      </c>
      <c r="BN324" s="156">
        <f>'HARIAN KOMULATIF'!BN324/100*'PROGRES BOBOT'!$J324</f>
        <v>0</v>
      </c>
      <c r="BO324" s="156">
        <f>'HARIAN KOMULATIF'!BO324/100*'PROGRES BOBOT'!$J324</f>
        <v>0</v>
      </c>
      <c r="BP324" s="156">
        <f>'HARIAN KOMULATIF'!BP324/100*'PROGRES BOBOT'!$J324</f>
        <v>0</v>
      </c>
      <c r="BQ324" s="156">
        <f>'HARIAN KOMULATIF'!BQ324/100*'PROGRES BOBOT'!$J324</f>
        <v>0</v>
      </c>
      <c r="BR324" s="156">
        <f>'HARIAN KOMULATIF'!BR324/100*'PROGRES BOBOT'!$J324</f>
        <v>0</v>
      </c>
      <c r="BS324" s="156">
        <f>'HARIAN KOMULATIF'!BS324/100*'PROGRES BOBOT'!$J324</f>
        <v>0</v>
      </c>
      <c r="BT324" s="156">
        <f>'HARIAN KOMULATIF'!BT324/100*'PROGRES BOBOT'!$J324</f>
        <v>0</v>
      </c>
      <c r="BU324" s="156">
        <f>'HARIAN KOMULATIF'!BU324/100*'PROGRES BOBOT'!$J324</f>
        <v>0</v>
      </c>
      <c r="BV324" s="156">
        <f>'HARIAN KOMULATIF'!BV324/100*'PROGRES BOBOT'!$J324</f>
        <v>0</v>
      </c>
      <c r="BW324" s="156">
        <f>'HARIAN KOMULATIF'!BW324/100*'PROGRES BOBOT'!$J324</f>
        <v>0</v>
      </c>
      <c r="BX324" s="156">
        <f>'HARIAN KOMULATIF'!BX324/100*'PROGRES BOBOT'!$J324</f>
        <v>0</v>
      </c>
      <c r="BY324" s="156">
        <f>'HARIAN KOMULATIF'!BY324/100*'PROGRES BOBOT'!$J324</f>
        <v>0</v>
      </c>
      <c r="BZ324" s="156">
        <f>'HARIAN KOMULATIF'!BZ324/100*'PROGRES BOBOT'!$J324</f>
        <v>0</v>
      </c>
      <c r="CA324" s="156">
        <f>'HARIAN KOMULATIF'!CA324/100*'PROGRES BOBOT'!$J324</f>
        <v>0</v>
      </c>
      <c r="CB324" s="156">
        <f>'HARIAN KOMULATIF'!CB324/100*'PROGRES BOBOT'!$J324</f>
        <v>0</v>
      </c>
      <c r="CC324" s="156">
        <f>'HARIAN KOMULATIF'!CC324/100*'PROGRES BOBOT'!$J324</f>
        <v>0</v>
      </c>
      <c r="CD324" s="156">
        <f>'HARIAN KOMULATIF'!CD324/100*'PROGRES BOBOT'!$J324</f>
        <v>0</v>
      </c>
      <c r="CE324" s="156">
        <f>'HARIAN KOMULATIF'!CE324/100*'PROGRES BOBOT'!$J324</f>
        <v>0</v>
      </c>
      <c r="CF324" s="156">
        <f>'HARIAN KOMULATIF'!CF324/100*'PROGRES BOBOT'!$J324</f>
        <v>0</v>
      </c>
      <c r="CG324" s="156">
        <f>'HARIAN KOMULATIF'!CG324/100*'PROGRES BOBOT'!$J324</f>
        <v>0</v>
      </c>
      <c r="CH324" s="156">
        <f>'HARIAN KOMULATIF'!CH324/100*'PROGRES BOBOT'!$J324</f>
        <v>0</v>
      </c>
      <c r="CI324" s="156">
        <f>'HARIAN KOMULATIF'!CI324/100*'PROGRES BOBOT'!$J324</f>
        <v>0</v>
      </c>
      <c r="CJ324" s="156">
        <f>'HARIAN KOMULATIF'!CJ324/100*'PROGRES BOBOT'!$J324</f>
        <v>0</v>
      </c>
      <c r="CK324" s="156">
        <f>'HARIAN KOMULATIF'!CK324/100*'PROGRES BOBOT'!$J324</f>
        <v>0</v>
      </c>
      <c r="CL324" s="156">
        <f>'HARIAN KOMULATIF'!CL324/100*'PROGRES BOBOT'!$J324</f>
        <v>0</v>
      </c>
      <c r="CM324" s="156">
        <f>'HARIAN KOMULATIF'!CM324/100*'PROGRES BOBOT'!$J324</f>
        <v>0</v>
      </c>
      <c r="CN324" s="156">
        <f>'HARIAN KOMULATIF'!CN324/100*'PROGRES BOBOT'!$J324</f>
        <v>0</v>
      </c>
      <c r="CO324" s="156">
        <f>'HARIAN KOMULATIF'!CO324/100*'PROGRES BOBOT'!$J324</f>
        <v>0</v>
      </c>
      <c r="CP324" s="156">
        <f>'HARIAN KOMULATIF'!CP324/100*'PROGRES BOBOT'!$J324</f>
        <v>0</v>
      </c>
      <c r="CQ324" s="156">
        <f>'HARIAN KOMULATIF'!CQ324/100*'PROGRES BOBOT'!$J324</f>
        <v>0</v>
      </c>
      <c r="CR324" s="156">
        <f>'HARIAN KOMULATIF'!CR324/100*'PROGRES BOBOT'!$J324</f>
        <v>0</v>
      </c>
      <c r="CS324" s="156">
        <f>'HARIAN KOMULATIF'!CS324/100*'PROGRES BOBOT'!$J324</f>
        <v>0</v>
      </c>
      <c r="CT324" s="156">
        <f>'HARIAN KOMULATIF'!CT324/100*'PROGRES BOBOT'!$J324</f>
        <v>0</v>
      </c>
      <c r="CU324" s="156">
        <f>'HARIAN KOMULATIF'!CU324/100*'PROGRES BOBOT'!$J324</f>
        <v>0</v>
      </c>
      <c r="CV324" s="156">
        <f>'HARIAN KOMULATIF'!CV324/100*'PROGRES BOBOT'!$J324</f>
        <v>0</v>
      </c>
      <c r="CW324" s="156">
        <f>'HARIAN KOMULATIF'!CW324/100*'PROGRES BOBOT'!$J324</f>
        <v>0</v>
      </c>
      <c r="CX324" s="156">
        <f>'HARIAN KOMULATIF'!CX324/100*'PROGRES BOBOT'!$J324</f>
        <v>0</v>
      </c>
    </row>
    <row r="325" spans="1:102" s="6" customFormat="1" ht="15" customHeight="1">
      <c r="A325" s="23"/>
      <c r="B325" s="82" t="s">
        <v>181</v>
      </c>
      <c r="C325" s="68"/>
      <c r="D325" s="73"/>
      <c r="E325" s="70"/>
      <c r="F325" s="35"/>
      <c r="G325" s="28"/>
      <c r="H325" s="28"/>
      <c r="I325" s="26"/>
      <c r="J325" s="154"/>
      <c r="K325" s="156">
        <f>'HARIAN KOMULATIF'!K325/100*'PROGRES BOBOT'!$J325</f>
        <v>0</v>
      </c>
      <c r="L325" s="156">
        <f>'HARIAN KOMULATIF'!L325/100*'PROGRES BOBOT'!$J325</f>
        <v>0</v>
      </c>
      <c r="M325" s="156">
        <f>'HARIAN KOMULATIF'!M325/100*'PROGRES BOBOT'!$J325</f>
        <v>0</v>
      </c>
      <c r="N325" s="156">
        <f>'HARIAN KOMULATIF'!N325/100*'PROGRES BOBOT'!$J325</f>
        <v>0</v>
      </c>
      <c r="O325" s="156">
        <f>'HARIAN KOMULATIF'!O325/100*'PROGRES BOBOT'!$J325</f>
        <v>0</v>
      </c>
      <c r="P325" s="156">
        <f>'HARIAN KOMULATIF'!P325/100*'PROGRES BOBOT'!$J325</f>
        <v>0</v>
      </c>
      <c r="Q325" s="156">
        <f>'HARIAN KOMULATIF'!Q325/100*'PROGRES BOBOT'!$J325</f>
        <v>0</v>
      </c>
      <c r="R325" s="156">
        <f>'HARIAN KOMULATIF'!R325/100*'PROGRES BOBOT'!$J325</f>
        <v>0</v>
      </c>
      <c r="S325" s="156">
        <f>'HARIAN KOMULATIF'!S325/100*'PROGRES BOBOT'!$J325</f>
        <v>0</v>
      </c>
      <c r="T325" s="156">
        <f>'HARIAN KOMULATIF'!T325/100*'PROGRES BOBOT'!$J325</f>
        <v>0</v>
      </c>
      <c r="U325" s="156">
        <f>'HARIAN KOMULATIF'!U325/100*'PROGRES BOBOT'!$J325</f>
        <v>0</v>
      </c>
      <c r="V325" s="156">
        <f>'HARIAN KOMULATIF'!V325/100*'PROGRES BOBOT'!$J325</f>
        <v>0</v>
      </c>
      <c r="W325" s="156">
        <f>'HARIAN KOMULATIF'!W325/100*'PROGRES BOBOT'!$J325</f>
        <v>0</v>
      </c>
      <c r="X325" s="156">
        <f>'HARIAN KOMULATIF'!X325/100*'PROGRES BOBOT'!$J325</f>
        <v>0</v>
      </c>
      <c r="Y325" s="156">
        <f>'HARIAN KOMULATIF'!Y325/100*'PROGRES BOBOT'!$J325</f>
        <v>0</v>
      </c>
      <c r="Z325" s="156">
        <f>'HARIAN KOMULATIF'!Z325/100*'PROGRES BOBOT'!$J325</f>
        <v>0</v>
      </c>
      <c r="AA325" s="156">
        <f>'HARIAN KOMULATIF'!AA325/100*'PROGRES BOBOT'!$J325</f>
        <v>0</v>
      </c>
      <c r="AB325" s="156">
        <f>'HARIAN KOMULATIF'!AB325/100*'PROGRES BOBOT'!$J325</f>
        <v>0</v>
      </c>
      <c r="AC325" s="156">
        <f>'HARIAN KOMULATIF'!AC325/100*'PROGRES BOBOT'!$J325</f>
        <v>0</v>
      </c>
      <c r="AD325" s="156">
        <f>'HARIAN KOMULATIF'!AD325/100*'PROGRES BOBOT'!$J325</f>
        <v>0</v>
      </c>
      <c r="AE325" s="156">
        <f>'HARIAN KOMULATIF'!AE325/100*'PROGRES BOBOT'!$J325</f>
        <v>0</v>
      </c>
      <c r="AF325" s="156">
        <f>'HARIAN KOMULATIF'!AF325/100*'PROGRES BOBOT'!$J325</f>
        <v>0</v>
      </c>
      <c r="AG325" s="156">
        <f>'HARIAN KOMULATIF'!AG325/100*'PROGRES BOBOT'!$J325</f>
        <v>0</v>
      </c>
      <c r="AH325" s="156">
        <f>'HARIAN KOMULATIF'!AH325/100*'PROGRES BOBOT'!$J325</f>
        <v>0</v>
      </c>
      <c r="AI325" s="156">
        <f>'HARIAN KOMULATIF'!AI325/100*'PROGRES BOBOT'!$J325</f>
        <v>0</v>
      </c>
      <c r="AJ325" s="156">
        <f>'HARIAN KOMULATIF'!AJ325/100*'PROGRES BOBOT'!$J325</f>
        <v>0</v>
      </c>
      <c r="AK325" s="156">
        <f>'HARIAN KOMULATIF'!AK325/100*'PROGRES BOBOT'!$J325</f>
        <v>0</v>
      </c>
      <c r="AL325" s="156">
        <f>'HARIAN KOMULATIF'!AL325/100*'PROGRES BOBOT'!$J325</f>
        <v>0</v>
      </c>
      <c r="AM325" s="156">
        <f>'HARIAN KOMULATIF'!AM325/100*'PROGRES BOBOT'!$J325</f>
        <v>0</v>
      </c>
      <c r="AN325" s="156">
        <f>'HARIAN KOMULATIF'!AN325/100*'PROGRES BOBOT'!$J325</f>
        <v>0</v>
      </c>
      <c r="AO325" s="156">
        <f>'HARIAN KOMULATIF'!AO325/100*'PROGRES BOBOT'!$J325</f>
        <v>0</v>
      </c>
      <c r="AP325" s="156">
        <f>'HARIAN KOMULATIF'!AP325/100*'PROGRES BOBOT'!$J325</f>
        <v>0</v>
      </c>
      <c r="AQ325" s="156">
        <f>'HARIAN KOMULATIF'!AQ325/100*'PROGRES BOBOT'!$J325</f>
        <v>0</v>
      </c>
      <c r="AR325" s="156">
        <f>'HARIAN KOMULATIF'!AR325/100*'PROGRES BOBOT'!$J325</f>
        <v>0</v>
      </c>
      <c r="AS325" s="156">
        <f>'HARIAN KOMULATIF'!AS325/100*'PROGRES BOBOT'!$J325</f>
        <v>0</v>
      </c>
      <c r="AT325" s="156">
        <f>'HARIAN KOMULATIF'!AT325/100*'PROGRES BOBOT'!$J325</f>
        <v>0</v>
      </c>
      <c r="AU325" s="156">
        <f>'HARIAN KOMULATIF'!AU325/100*'PROGRES BOBOT'!$J325</f>
        <v>0</v>
      </c>
      <c r="AV325" s="156">
        <f>'HARIAN KOMULATIF'!AV325/100*'PROGRES BOBOT'!$J325</f>
        <v>0</v>
      </c>
      <c r="AW325" s="156">
        <f>'HARIAN KOMULATIF'!AW325/100*'PROGRES BOBOT'!$J325</f>
        <v>0</v>
      </c>
      <c r="AX325" s="156">
        <f>'HARIAN KOMULATIF'!AX325/100*'PROGRES BOBOT'!$J325</f>
        <v>0</v>
      </c>
      <c r="AY325" s="156">
        <f>'HARIAN KOMULATIF'!AY325/100*'PROGRES BOBOT'!$J325</f>
        <v>0</v>
      </c>
      <c r="AZ325" s="156">
        <f>'HARIAN KOMULATIF'!AZ325/100*'PROGRES BOBOT'!$J325</f>
        <v>0</v>
      </c>
      <c r="BA325" s="156">
        <f>'HARIAN KOMULATIF'!BA325/100*'PROGRES BOBOT'!$J325</f>
        <v>0</v>
      </c>
      <c r="BB325" s="156">
        <f>'HARIAN KOMULATIF'!BB325/100*'PROGRES BOBOT'!$J325</f>
        <v>0</v>
      </c>
      <c r="BC325" s="156">
        <f>'HARIAN KOMULATIF'!BC325/100*'PROGRES BOBOT'!$J325</f>
        <v>0</v>
      </c>
      <c r="BD325" s="156">
        <f>'HARIAN KOMULATIF'!BD325/100*'PROGRES BOBOT'!$J325</f>
        <v>0</v>
      </c>
      <c r="BE325" s="156">
        <f>'HARIAN KOMULATIF'!BE325/100*'PROGRES BOBOT'!$J325</f>
        <v>0</v>
      </c>
      <c r="BF325" s="156">
        <f>'HARIAN KOMULATIF'!BF325/100*'PROGRES BOBOT'!$J325</f>
        <v>0</v>
      </c>
      <c r="BG325" s="156">
        <f>'HARIAN KOMULATIF'!BG325/100*'PROGRES BOBOT'!$J325</f>
        <v>0</v>
      </c>
      <c r="BH325" s="156">
        <f>'HARIAN KOMULATIF'!BH325/100*'PROGRES BOBOT'!$J325</f>
        <v>0</v>
      </c>
      <c r="BI325" s="156">
        <f>'HARIAN KOMULATIF'!BI325/100*'PROGRES BOBOT'!$J325</f>
        <v>0</v>
      </c>
      <c r="BJ325" s="156">
        <f>'HARIAN KOMULATIF'!BJ325/100*'PROGRES BOBOT'!$J325</f>
        <v>0</v>
      </c>
      <c r="BK325" s="156">
        <f>'HARIAN KOMULATIF'!BK325/100*'PROGRES BOBOT'!$J325</f>
        <v>0</v>
      </c>
      <c r="BL325" s="156">
        <f>'HARIAN KOMULATIF'!BL325/100*'PROGRES BOBOT'!$J325</f>
        <v>0</v>
      </c>
      <c r="BM325" s="156">
        <f>'HARIAN KOMULATIF'!BM325/100*'PROGRES BOBOT'!$J325</f>
        <v>0</v>
      </c>
      <c r="BN325" s="156">
        <f>'HARIAN KOMULATIF'!BN325/100*'PROGRES BOBOT'!$J325</f>
        <v>0</v>
      </c>
      <c r="BO325" s="156">
        <f>'HARIAN KOMULATIF'!BO325/100*'PROGRES BOBOT'!$J325</f>
        <v>0</v>
      </c>
      <c r="BP325" s="156">
        <f>'HARIAN KOMULATIF'!BP325/100*'PROGRES BOBOT'!$J325</f>
        <v>0</v>
      </c>
      <c r="BQ325" s="156">
        <f>'HARIAN KOMULATIF'!BQ325/100*'PROGRES BOBOT'!$J325</f>
        <v>0</v>
      </c>
      <c r="BR325" s="156">
        <f>'HARIAN KOMULATIF'!BR325/100*'PROGRES BOBOT'!$J325</f>
        <v>0</v>
      </c>
      <c r="BS325" s="156">
        <f>'HARIAN KOMULATIF'!BS325/100*'PROGRES BOBOT'!$J325</f>
        <v>0</v>
      </c>
      <c r="BT325" s="156">
        <f>'HARIAN KOMULATIF'!BT325/100*'PROGRES BOBOT'!$J325</f>
        <v>0</v>
      </c>
      <c r="BU325" s="156">
        <f>'HARIAN KOMULATIF'!BU325/100*'PROGRES BOBOT'!$J325</f>
        <v>0</v>
      </c>
      <c r="BV325" s="156">
        <f>'HARIAN KOMULATIF'!BV325/100*'PROGRES BOBOT'!$J325</f>
        <v>0</v>
      </c>
      <c r="BW325" s="156">
        <f>'HARIAN KOMULATIF'!BW325/100*'PROGRES BOBOT'!$J325</f>
        <v>0</v>
      </c>
      <c r="BX325" s="156">
        <f>'HARIAN KOMULATIF'!BX325/100*'PROGRES BOBOT'!$J325</f>
        <v>0</v>
      </c>
      <c r="BY325" s="156">
        <f>'HARIAN KOMULATIF'!BY325/100*'PROGRES BOBOT'!$J325</f>
        <v>0</v>
      </c>
      <c r="BZ325" s="156">
        <f>'HARIAN KOMULATIF'!BZ325/100*'PROGRES BOBOT'!$J325</f>
        <v>0</v>
      </c>
      <c r="CA325" s="156">
        <f>'HARIAN KOMULATIF'!CA325/100*'PROGRES BOBOT'!$J325</f>
        <v>0</v>
      </c>
      <c r="CB325" s="156">
        <f>'HARIAN KOMULATIF'!CB325/100*'PROGRES BOBOT'!$J325</f>
        <v>0</v>
      </c>
      <c r="CC325" s="156">
        <f>'HARIAN KOMULATIF'!CC325/100*'PROGRES BOBOT'!$J325</f>
        <v>0</v>
      </c>
      <c r="CD325" s="156">
        <f>'HARIAN KOMULATIF'!CD325/100*'PROGRES BOBOT'!$J325</f>
        <v>0</v>
      </c>
      <c r="CE325" s="156">
        <f>'HARIAN KOMULATIF'!CE325/100*'PROGRES BOBOT'!$J325</f>
        <v>0</v>
      </c>
      <c r="CF325" s="156">
        <f>'HARIAN KOMULATIF'!CF325/100*'PROGRES BOBOT'!$J325</f>
        <v>0</v>
      </c>
      <c r="CG325" s="156">
        <f>'HARIAN KOMULATIF'!CG325/100*'PROGRES BOBOT'!$J325</f>
        <v>0</v>
      </c>
      <c r="CH325" s="156">
        <f>'HARIAN KOMULATIF'!CH325/100*'PROGRES BOBOT'!$J325</f>
        <v>0</v>
      </c>
      <c r="CI325" s="156">
        <f>'HARIAN KOMULATIF'!CI325/100*'PROGRES BOBOT'!$J325</f>
        <v>0</v>
      </c>
      <c r="CJ325" s="156">
        <f>'HARIAN KOMULATIF'!CJ325/100*'PROGRES BOBOT'!$J325</f>
        <v>0</v>
      </c>
      <c r="CK325" s="156">
        <f>'HARIAN KOMULATIF'!CK325/100*'PROGRES BOBOT'!$J325</f>
        <v>0</v>
      </c>
      <c r="CL325" s="156">
        <f>'HARIAN KOMULATIF'!CL325/100*'PROGRES BOBOT'!$J325</f>
        <v>0</v>
      </c>
      <c r="CM325" s="156">
        <f>'HARIAN KOMULATIF'!CM325/100*'PROGRES BOBOT'!$J325</f>
        <v>0</v>
      </c>
      <c r="CN325" s="156">
        <f>'HARIAN KOMULATIF'!CN325/100*'PROGRES BOBOT'!$J325</f>
        <v>0</v>
      </c>
      <c r="CO325" s="156">
        <f>'HARIAN KOMULATIF'!CO325/100*'PROGRES BOBOT'!$J325</f>
        <v>0</v>
      </c>
      <c r="CP325" s="156">
        <f>'HARIAN KOMULATIF'!CP325/100*'PROGRES BOBOT'!$J325</f>
        <v>0</v>
      </c>
      <c r="CQ325" s="156">
        <f>'HARIAN KOMULATIF'!CQ325/100*'PROGRES BOBOT'!$J325</f>
        <v>0</v>
      </c>
      <c r="CR325" s="156">
        <f>'HARIAN KOMULATIF'!CR325/100*'PROGRES BOBOT'!$J325</f>
        <v>0</v>
      </c>
      <c r="CS325" s="156">
        <f>'HARIAN KOMULATIF'!CS325/100*'PROGRES BOBOT'!$J325</f>
        <v>0</v>
      </c>
      <c r="CT325" s="156">
        <f>'HARIAN KOMULATIF'!CT325/100*'PROGRES BOBOT'!$J325</f>
        <v>0</v>
      </c>
      <c r="CU325" s="156">
        <f>'HARIAN KOMULATIF'!CU325/100*'PROGRES BOBOT'!$J325</f>
        <v>0</v>
      </c>
      <c r="CV325" s="156">
        <f>'HARIAN KOMULATIF'!CV325/100*'PROGRES BOBOT'!$J325</f>
        <v>0</v>
      </c>
      <c r="CW325" s="156">
        <f>'HARIAN KOMULATIF'!CW325/100*'PROGRES BOBOT'!$J325</f>
        <v>0</v>
      </c>
      <c r="CX325" s="156">
        <f>'HARIAN KOMULATIF'!CX325/100*'PROGRES BOBOT'!$J325</f>
        <v>0</v>
      </c>
    </row>
    <row r="326" spans="1:102" s="6" customFormat="1" ht="15" customHeight="1">
      <c r="A326" s="23"/>
      <c r="B326" s="82" t="s">
        <v>174</v>
      </c>
      <c r="C326" s="68"/>
      <c r="D326" s="73"/>
      <c r="E326" s="70"/>
      <c r="F326" s="35"/>
      <c r="G326" s="28"/>
      <c r="H326" s="28"/>
      <c r="I326" s="26"/>
      <c r="J326" s="154"/>
      <c r="K326" s="156">
        <f>'HARIAN KOMULATIF'!K326/100*'PROGRES BOBOT'!$J326</f>
        <v>0</v>
      </c>
      <c r="L326" s="156">
        <f>'HARIAN KOMULATIF'!L326/100*'PROGRES BOBOT'!$J326</f>
        <v>0</v>
      </c>
      <c r="M326" s="156">
        <f>'HARIAN KOMULATIF'!M326/100*'PROGRES BOBOT'!$J326</f>
        <v>0</v>
      </c>
      <c r="N326" s="156">
        <f>'HARIAN KOMULATIF'!N326/100*'PROGRES BOBOT'!$J326</f>
        <v>0</v>
      </c>
      <c r="O326" s="156">
        <f>'HARIAN KOMULATIF'!O326/100*'PROGRES BOBOT'!$J326</f>
        <v>0</v>
      </c>
      <c r="P326" s="156">
        <f>'HARIAN KOMULATIF'!P326/100*'PROGRES BOBOT'!$J326</f>
        <v>0</v>
      </c>
      <c r="Q326" s="156">
        <f>'HARIAN KOMULATIF'!Q326/100*'PROGRES BOBOT'!$J326</f>
        <v>0</v>
      </c>
      <c r="R326" s="156">
        <f>'HARIAN KOMULATIF'!R326/100*'PROGRES BOBOT'!$J326</f>
        <v>0</v>
      </c>
      <c r="S326" s="156">
        <f>'HARIAN KOMULATIF'!S326/100*'PROGRES BOBOT'!$J326</f>
        <v>0</v>
      </c>
      <c r="T326" s="156">
        <f>'HARIAN KOMULATIF'!T326/100*'PROGRES BOBOT'!$J326</f>
        <v>0</v>
      </c>
      <c r="U326" s="156">
        <f>'HARIAN KOMULATIF'!U326/100*'PROGRES BOBOT'!$J326</f>
        <v>0</v>
      </c>
      <c r="V326" s="156">
        <f>'HARIAN KOMULATIF'!V326/100*'PROGRES BOBOT'!$J326</f>
        <v>0</v>
      </c>
      <c r="W326" s="156">
        <f>'HARIAN KOMULATIF'!W326/100*'PROGRES BOBOT'!$J326</f>
        <v>0</v>
      </c>
      <c r="X326" s="156">
        <f>'HARIAN KOMULATIF'!X326/100*'PROGRES BOBOT'!$J326</f>
        <v>0</v>
      </c>
      <c r="Y326" s="156">
        <f>'HARIAN KOMULATIF'!Y326/100*'PROGRES BOBOT'!$J326</f>
        <v>0</v>
      </c>
      <c r="Z326" s="156">
        <f>'HARIAN KOMULATIF'!Z326/100*'PROGRES BOBOT'!$J326</f>
        <v>0</v>
      </c>
      <c r="AA326" s="156">
        <f>'HARIAN KOMULATIF'!AA326/100*'PROGRES BOBOT'!$J326</f>
        <v>0</v>
      </c>
      <c r="AB326" s="156">
        <f>'HARIAN KOMULATIF'!AB326/100*'PROGRES BOBOT'!$J326</f>
        <v>0</v>
      </c>
      <c r="AC326" s="156">
        <f>'HARIAN KOMULATIF'!AC326/100*'PROGRES BOBOT'!$J326</f>
        <v>0</v>
      </c>
      <c r="AD326" s="156">
        <f>'HARIAN KOMULATIF'!AD326/100*'PROGRES BOBOT'!$J326</f>
        <v>0</v>
      </c>
      <c r="AE326" s="156">
        <f>'HARIAN KOMULATIF'!AE326/100*'PROGRES BOBOT'!$J326</f>
        <v>0</v>
      </c>
      <c r="AF326" s="156">
        <f>'HARIAN KOMULATIF'!AF326/100*'PROGRES BOBOT'!$J326</f>
        <v>0</v>
      </c>
      <c r="AG326" s="156">
        <f>'HARIAN KOMULATIF'!AG326/100*'PROGRES BOBOT'!$J326</f>
        <v>0</v>
      </c>
      <c r="AH326" s="156">
        <f>'HARIAN KOMULATIF'!AH326/100*'PROGRES BOBOT'!$J326</f>
        <v>0</v>
      </c>
      <c r="AI326" s="156">
        <f>'HARIAN KOMULATIF'!AI326/100*'PROGRES BOBOT'!$J326</f>
        <v>0</v>
      </c>
      <c r="AJ326" s="156">
        <f>'HARIAN KOMULATIF'!AJ326/100*'PROGRES BOBOT'!$J326</f>
        <v>0</v>
      </c>
      <c r="AK326" s="156">
        <f>'HARIAN KOMULATIF'!AK326/100*'PROGRES BOBOT'!$J326</f>
        <v>0</v>
      </c>
      <c r="AL326" s="156">
        <f>'HARIAN KOMULATIF'!AL326/100*'PROGRES BOBOT'!$J326</f>
        <v>0</v>
      </c>
      <c r="AM326" s="156">
        <f>'HARIAN KOMULATIF'!AM326/100*'PROGRES BOBOT'!$J326</f>
        <v>0</v>
      </c>
      <c r="AN326" s="156">
        <f>'HARIAN KOMULATIF'!AN326/100*'PROGRES BOBOT'!$J326</f>
        <v>0</v>
      </c>
      <c r="AO326" s="156">
        <f>'HARIAN KOMULATIF'!AO326/100*'PROGRES BOBOT'!$J326</f>
        <v>0</v>
      </c>
      <c r="AP326" s="156">
        <f>'HARIAN KOMULATIF'!AP326/100*'PROGRES BOBOT'!$J326</f>
        <v>0</v>
      </c>
      <c r="AQ326" s="156">
        <f>'HARIAN KOMULATIF'!AQ326/100*'PROGRES BOBOT'!$J326</f>
        <v>0</v>
      </c>
      <c r="AR326" s="156">
        <f>'HARIAN KOMULATIF'!AR326/100*'PROGRES BOBOT'!$J326</f>
        <v>0</v>
      </c>
      <c r="AS326" s="156">
        <f>'HARIAN KOMULATIF'!AS326/100*'PROGRES BOBOT'!$J326</f>
        <v>0</v>
      </c>
      <c r="AT326" s="156">
        <f>'HARIAN KOMULATIF'!AT326/100*'PROGRES BOBOT'!$J326</f>
        <v>0</v>
      </c>
      <c r="AU326" s="156">
        <f>'HARIAN KOMULATIF'!AU326/100*'PROGRES BOBOT'!$J326</f>
        <v>0</v>
      </c>
      <c r="AV326" s="156">
        <f>'HARIAN KOMULATIF'!AV326/100*'PROGRES BOBOT'!$J326</f>
        <v>0</v>
      </c>
      <c r="AW326" s="156">
        <f>'HARIAN KOMULATIF'!AW326/100*'PROGRES BOBOT'!$J326</f>
        <v>0</v>
      </c>
      <c r="AX326" s="156">
        <f>'HARIAN KOMULATIF'!AX326/100*'PROGRES BOBOT'!$J326</f>
        <v>0</v>
      </c>
      <c r="AY326" s="156">
        <f>'HARIAN KOMULATIF'!AY326/100*'PROGRES BOBOT'!$J326</f>
        <v>0</v>
      </c>
      <c r="AZ326" s="156">
        <f>'HARIAN KOMULATIF'!AZ326/100*'PROGRES BOBOT'!$J326</f>
        <v>0</v>
      </c>
      <c r="BA326" s="156">
        <f>'HARIAN KOMULATIF'!BA326/100*'PROGRES BOBOT'!$J326</f>
        <v>0</v>
      </c>
      <c r="BB326" s="156">
        <f>'HARIAN KOMULATIF'!BB326/100*'PROGRES BOBOT'!$J326</f>
        <v>0</v>
      </c>
      <c r="BC326" s="156">
        <f>'HARIAN KOMULATIF'!BC326/100*'PROGRES BOBOT'!$J326</f>
        <v>0</v>
      </c>
      <c r="BD326" s="156">
        <f>'HARIAN KOMULATIF'!BD326/100*'PROGRES BOBOT'!$J326</f>
        <v>0</v>
      </c>
      <c r="BE326" s="156">
        <f>'HARIAN KOMULATIF'!BE326/100*'PROGRES BOBOT'!$J326</f>
        <v>0</v>
      </c>
      <c r="BF326" s="156">
        <f>'HARIAN KOMULATIF'!BF326/100*'PROGRES BOBOT'!$J326</f>
        <v>0</v>
      </c>
      <c r="BG326" s="156">
        <f>'HARIAN KOMULATIF'!BG326/100*'PROGRES BOBOT'!$J326</f>
        <v>0</v>
      </c>
      <c r="BH326" s="156">
        <f>'HARIAN KOMULATIF'!BH326/100*'PROGRES BOBOT'!$J326</f>
        <v>0</v>
      </c>
      <c r="BI326" s="156">
        <f>'HARIAN KOMULATIF'!BI326/100*'PROGRES BOBOT'!$J326</f>
        <v>0</v>
      </c>
      <c r="BJ326" s="156">
        <f>'HARIAN KOMULATIF'!BJ326/100*'PROGRES BOBOT'!$J326</f>
        <v>0</v>
      </c>
      <c r="BK326" s="156">
        <f>'HARIAN KOMULATIF'!BK326/100*'PROGRES BOBOT'!$J326</f>
        <v>0</v>
      </c>
      <c r="BL326" s="156">
        <f>'HARIAN KOMULATIF'!BL326/100*'PROGRES BOBOT'!$J326</f>
        <v>0</v>
      </c>
      <c r="BM326" s="156">
        <f>'HARIAN KOMULATIF'!BM326/100*'PROGRES BOBOT'!$J326</f>
        <v>0</v>
      </c>
      <c r="BN326" s="156">
        <f>'HARIAN KOMULATIF'!BN326/100*'PROGRES BOBOT'!$J326</f>
        <v>0</v>
      </c>
      <c r="BO326" s="156">
        <f>'HARIAN KOMULATIF'!BO326/100*'PROGRES BOBOT'!$J326</f>
        <v>0</v>
      </c>
      <c r="BP326" s="156">
        <f>'HARIAN KOMULATIF'!BP326/100*'PROGRES BOBOT'!$J326</f>
        <v>0</v>
      </c>
      <c r="BQ326" s="156">
        <f>'HARIAN KOMULATIF'!BQ326/100*'PROGRES BOBOT'!$J326</f>
        <v>0</v>
      </c>
      <c r="BR326" s="156">
        <f>'HARIAN KOMULATIF'!BR326/100*'PROGRES BOBOT'!$J326</f>
        <v>0</v>
      </c>
      <c r="BS326" s="156">
        <f>'HARIAN KOMULATIF'!BS326/100*'PROGRES BOBOT'!$J326</f>
        <v>0</v>
      </c>
      <c r="BT326" s="156">
        <f>'HARIAN KOMULATIF'!BT326/100*'PROGRES BOBOT'!$J326</f>
        <v>0</v>
      </c>
      <c r="BU326" s="156">
        <f>'HARIAN KOMULATIF'!BU326/100*'PROGRES BOBOT'!$J326</f>
        <v>0</v>
      </c>
      <c r="BV326" s="156">
        <f>'HARIAN KOMULATIF'!BV326/100*'PROGRES BOBOT'!$J326</f>
        <v>0</v>
      </c>
      <c r="BW326" s="156">
        <f>'HARIAN KOMULATIF'!BW326/100*'PROGRES BOBOT'!$J326</f>
        <v>0</v>
      </c>
      <c r="BX326" s="156">
        <f>'HARIAN KOMULATIF'!BX326/100*'PROGRES BOBOT'!$J326</f>
        <v>0</v>
      </c>
      <c r="BY326" s="156">
        <f>'HARIAN KOMULATIF'!BY326/100*'PROGRES BOBOT'!$J326</f>
        <v>0</v>
      </c>
      <c r="BZ326" s="156">
        <f>'HARIAN KOMULATIF'!BZ326/100*'PROGRES BOBOT'!$J326</f>
        <v>0</v>
      </c>
      <c r="CA326" s="156">
        <f>'HARIAN KOMULATIF'!CA326/100*'PROGRES BOBOT'!$J326</f>
        <v>0</v>
      </c>
      <c r="CB326" s="156">
        <f>'HARIAN KOMULATIF'!CB326/100*'PROGRES BOBOT'!$J326</f>
        <v>0</v>
      </c>
      <c r="CC326" s="156">
        <f>'HARIAN KOMULATIF'!CC326/100*'PROGRES BOBOT'!$J326</f>
        <v>0</v>
      </c>
      <c r="CD326" s="156">
        <f>'HARIAN KOMULATIF'!CD326/100*'PROGRES BOBOT'!$J326</f>
        <v>0</v>
      </c>
      <c r="CE326" s="156">
        <f>'HARIAN KOMULATIF'!CE326/100*'PROGRES BOBOT'!$J326</f>
        <v>0</v>
      </c>
      <c r="CF326" s="156">
        <f>'HARIAN KOMULATIF'!CF326/100*'PROGRES BOBOT'!$J326</f>
        <v>0</v>
      </c>
      <c r="CG326" s="156">
        <f>'HARIAN KOMULATIF'!CG326/100*'PROGRES BOBOT'!$J326</f>
        <v>0</v>
      </c>
      <c r="CH326" s="156">
        <f>'HARIAN KOMULATIF'!CH326/100*'PROGRES BOBOT'!$J326</f>
        <v>0</v>
      </c>
      <c r="CI326" s="156">
        <f>'HARIAN KOMULATIF'!CI326/100*'PROGRES BOBOT'!$J326</f>
        <v>0</v>
      </c>
      <c r="CJ326" s="156">
        <f>'HARIAN KOMULATIF'!CJ326/100*'PROGRES BOBOT'!$J326</f>
        <v>0</v>
      </c>
      <c r="CK326" s="156">
        <f>'HARIAN KOMULATIF'!CK326/100*'PROGRES BOBOT'!$J326</f>
        <v>0</v>
      </c>
      <c r="CL326" s="156">
        <f>'HARIAN KOMULATIF'!CL326/100*'PROGRES BOBOT'!$J326</f>
        <v>0</v>
      </c>
      <c r="CM326" s="156">
        <f>'HARIAN KOMULATIF'!CM326/100*'PROGRES BOBOT'!$J326</f>
        <v>0</v>
      </c>
      <c r="CN326" s="156">
        <f>'HARIAN KOMULATIF'!CN326/100*'PROGRES BOBOT'!$J326</f>
        <v>0</v>
      </c>
      <c r="CO326" s="156">
        <f>'HARIAN KOMULATIF'!CO326/100*'PROGRES BOBOT'!$J326</f>
        <v>0</v>
      </c>
      <c r="CP326" s="156">
        <f>'HARIAN KOMULATIF'!CP326/100*'PROGRES BOBOT'!$J326</f>
        <v>0</v>
      </c>
      <c r="CQ326" s="156">
        <f>'HARIAN KOMULATIF'!CQ326/100*'PROGRES BOBOT'!$J326</f>
        <v>0</v>
      </c>
      <c r="CR326" s="156">
        <f>'HARIAN KOMULATIF'!CR326/100*'PROGRES BOBOT'!$J326</f>
        <v>0</v>
      </c>
      <c r="CS326" s="156">
        <f>'HARIAN KOMULATIF'!CS326/100*'PROGRES BOBOT'!$J326</f>
        <v>0</v>
      </c>
      <c r="CT326" s="156">
        <f>'HARIAN KOMULATIF'!CT326/100*'PROGRES BOBOT'!$J326</f>
        <v>0</v>
      </c>
      <c r="CU326" s="156">
        <f>'HARIAN KOMULATIF'!CU326/100*'PROGRES BOBOT'!$J326</f>
        <v>0</v>
      </c>
      <c r="CV326" s="156">
        <f>'HARIAN KOMULATIF'!CV326/100*'PROGRES BOBOT'!$J326</f>
        <v>0</v>
      </c>
      <c r="CW326" s="156">
        <f>'HARIAN KOMULATIF'!CW326/100*'PROGRES BOBOT'!$J326</f>
        <v>0</v>
      </c>
      <c r="CX326" s="156">
        <f>'HARIAN KOMULATIF'!CX326/100*'PROGRES BOBOT'!$J326</f>
        <v>0</v>
      </c>
    </row>
    <row r="327" spans="1:102" s="6" customFormat="1" ht="15" customHeight="1">
      <c r="A327" s="23">
        <v>1</v>
      </c>
      <c r="B327" s="83" t="s">
        <v>177</v>
      </c>
      <c r="C327" s="80"/>
      <c r="D327" s="77"/>
      <c r="E327" s="78"/>
      <c r="F327" s="29">
        <v>78</v>
      </c>
      <c r="G327" s="23" t="s">
        <v>7</v>
      </c>
      <c r="H327" s="36">
        <f>H321</f>
        <v>125026.04</v>
      </c>
      <c r="I327" s="32">
        <f>F327*H327</f>
        <v>9752031.1199999992</v>
      </c>
      <c r="J327" s="154">
        <f t="shared" si="48"/>
        <v>0.97520086375530657</v>
      </c>
      <c r="K327" s="156">
        <f>'HARIAN KOMULATIF'!K327/100*'PROGRES BOBOT'!$J327</f>
        <v>0</v>
      </c>
      <c r="L327" s="156">
        <f>'HARIAN KOMULATIF'!L327/100*'PROGRES BOBOT'!$J327</f>
        <v>0</v>
      </c>
      <c r="M327" s="156">
        <f>'HARIAN KOMULATIF'!M327/100*'PROGRES BOBOT'!$J327</f>
        <v>0</v>
      </c>
      <c r="N327" s="156">
        <f>'HARIAN KOMULATIF'!N327/100*'PROGRES BOBOT'!$J327</f>
        <v>0</v>
      </c>
      <c r="O327" s="156">
        <f>'HARIAN KOMULATIF'!O327/100*'PROGRES BOBOT'!$J327</f>
        <v>0</v>
      </c>
      <c r="P327" s="156">
        <f>'HARIAN KOMULATIF'!P327/100*'PROGRES BOBOT'!$J327</f>
        <v>0</v>
      </c>
      <c r="Q327" s="156">
        <f>'HARIAN KOMULATIF'!Q327/100*'PROGRES BOBOT'!$J327</f>
        <v>0</v>
      </c>
      <c r="R327" s="156">
        <f>'HARIAN KOMULATIF'!R327/100*'PROGRES BOBOT'!$J327</f>
        <v>0</v>
      </c>
      <c r="S327" s="156">
        <f>'HARIAN KOMULATIF'!S327/100*'PROGRES BOBOT'!$J327</f>
        <v>0</v>
      </c>
      <c r="T327" s="156">
        <f>'HARIAN KOMULATIF'!T327/100*'PROGRES BOBOT'!$J327</f>
        <v>0</v>
      </c>
      <c r="U327" s="156">
        <f>'HARIAN KOMULATIF'!U327/100*'PROGRES BOBOT'!$J327</f>
        <v>0</v>
      </c>
      <c r="V327" s="156">
        <f>'HARIAN KOMULATIF'!V327/100*'PROGRES BOBOT'!$J327</f>
        <v>0</v>
      </c>
      <c r="W327" s="156">
        <f>'HARIAN KOMULATIF'!W327/100*'PROGRES BOBOT'!$J327</f>
        <v>0</v>
      </c>
      <c r="X327" s="156">
        <f>'HARIAN KOMULATIF'!X327/100*'PROGRES BOBOT'!$J327</f>
        <v>0</v>
      </c>
      <c r="Y327" s="156">
        <f>'HARIAN KOMULATIF'!Y327/100*'PROGRES BOBOT'!$J327</f>
        <v>0</v>
      </c>
      <c r="Z327" s="156">
        <f>'HARIAN KOMULATIF'!Z327/100*'PROGRES BOBOT'!$J327</f>
        <v>0</v>
      </c>
      <c r="AA327" s="156">
        <f>'HARIAN KOMULATIF'!AA327/100*'PROGRES BOBOT'!$J327</f>
        <v>0</v>
      </c>
      <c r="AB327" s="156">
        <f>'HARIAN KOMULATIF'!AB327/100*'PROGRES BOBOT'!$J327</f>
        <v>0</v>
      </c>
      <c r="AC327" s="156">
        <f>'HARIAN KOMULATIF'!AC327/100*'PROGRES BOBOT'!$J327</f>
        <v>0</v>
      </c>
      <c r="AD327" s="156">
        <f>'HARIAN KOMULATIF'!AD327/100*'PROGRES BOBOT'!$J327</f>
        <v>0</v>
      </c>
      <c r="AE327" s="156">
        <f>'HARIAN KOMULATIF'!AE327/100*'PROGRES BOBOT'!$J327</f>
        <v>0</v>
      </c>
      <c r="AF327" s="156">
        <f>'HARIAN KOMULATIF'!AF327/100*'PROGRES BOBOT'!$J327</f>
        <v>0</v>
      </c>
      <c r="AG327" s="156">
        <f>'HARIAN KOMULATIF'!AG327/100*'PROGRES BOBOT'!$J327</f>
        <v>0</v>
      </c>
      <c r="AH327" s="156">
        <f>'HARIAN KOMULATIF'!AH327/100*'PROGRES BOBOT'!$J327</f>
        <v>0</v>
      </c>
      <c r="AI327" s="156">
        <f>'HARIAN KOMULATIF'!AI327/100*'PROGRES BOBOT'!$J327</f>
        <v>0</v>
      </c>
      <c r="AJ327" s="156">
        <f>'HARIAN KOMULATIF'!AJ327/100*'PROGRES BOBOT'!$J327</f>
        <v>0</v>
      </c>
      <c r="AK327" s="156">
        <f>'HARIAN KOMULATIF'!AK327/100*'PROGRES BOBOT'!$J327</f>
        <v>0</v>
      </c>
      <c r="AL327" s="156">
        <f>'HARIAN KOMULATIF'!AL327/100*'PROGRES BOBOT'!$J327</f>
        <v>0</v>
      </c>
      <c r="AM327" s="156">
        <f>'HARIAN KOMULATIF'!AM327/100*'PROGRES BOBOT'!$J327</f>
        <v>0</v>
      </c>
      <c r="AN327" s="156">
        <f>'HARIAN KOMULATIF'!AN327/100*'PROGRES BOBOT'!$J327</f>
        <v>0</v>
      </c>
      <c r="AO327" s="156">
        <f>'HARIAN KOMULATIF'!AO327/100*'PROGRES BOBOT'!$J327</f>
        <v>0</v>
      </c>
      <c r="AP327" s="156">
        <f>'HARIAN KOMULATIF'!AP327/100*'PROGRES BOBOT'!$J327</f>
        <v>0</v>
      </c>
      <c r="AQ327" s="156">
        <f>'HARIAN KOMULATIF'!AQ327/100*'PROGRES BOBOT'!$J327</f>
        <v>0</v>
      </c>
      <c r="AR327" s="156">
        <f>'HARIAN KOMULATIF'!AR327/100*'PROGRES BOBOT'!$J327</f>
        <v>0</v>
      </c>
      <c r="AS327" s="156">
        <f>'HARIAN KOMULATIF'!AS327/100*'PROGRES BOBOT'!$J327</f>
        <v>0</v>
      </c>
      <c r="AT327" s="156">
        <f>'HARIAN KOMULATIF'!AT327/100*'PROGRES BOBOT'!$J327</f>
        <v>0</v>
      </c>
      <c r="AU327" s="156">
        <f>'HARIAN KOMULATIF'!AU327/100*'PROGRES BOBOT'!$J327</f>
        <v>0</v>
      </c>
      <c r="AV327" s="156">
        <f>'HARIAN KOMULATIF'!AV327/100*'PROGRES BOBOT'!$J327</f>
        <v>0</v>
      </c>
      <c r="AW327" s="156">
        <f>'HARIAN KOMULATIF'!AW327/100*'PROGRES BOBOT'!$J327</f>
        <v>0</v>
      </c>
      <c r="AX327" s="156">
        <f>'HARIAN KOMULATIF'!AX327/100*'PROGRES BOBOT'!$J327</f>
        <v>0</v>
      </c>
      <c r="AY327" s="156">
        <f>'HARIAN KOMULATIF'!AY327/100*'PROGRES BOBOT'!$J327</f>
        <v>0</v>
      </c>
      <c r="AZ327" s="156">
        <f>'HARIAN KOMULATIF'!AZ327/100*'PROGRES BOBOT'!$J327</f>
        <v>0</v>
      </c>
      <c r="BA327" s="156">
        <f>'HARIAN KOMULATIF'!BA327/100*'PROGRES BOBOT'!$J327</f>
        <v>0</v>
      </c>
      <c r="BB327" s="156">
        <f>'HARIAN KOMULATIF'!BB327/100*'PROGRES BOBOT'!$J327</f>
        <v>0</v>
      </c>
      <c r="BC327" s="156">
        <f>'HARIAN KOMULATIF'!BC327/100*'PROGRES BOBOT'!$J327</f>
        <v>0</v>
      </c>
      <c r="BD327" s="156">
        <f>'HARIAN KOMULATIF'!BD327/100*'PROGRES BOBOT'!$J327</f>
        <v>0</v>
      </c>
      <c r="BE327" s="156">
        <f>'HARIAN KOMULATIF'!BE327/100*'PROGRES BOBOT'!$J327</f>
        <v>0</v>
      </c>
      <c r="BF327" s="156">
        <f>'HARIAN KOMULATIF'!BF327/100*'PROGRES BOBOT'!$J327</f>
        <v>0</v>
      </c>
      <c r="BG327" s="156">
        <f>'HARIAN KOMULATIF'!BG327/100*'PROGRES BOBOT'!$J327</f>
        <v>0</v>
      </c>
      <c r="BH327" s="156">
        <f>'HARIAN KOMULATIF'!BH327/100*'PROGRES BOBOT'!$J327</f>
        <v>0</v>
      </c>
      <c r="BI327" s="156">
        <f>'HARIAN KOMULATIF'!BI327/100*'PROGRES BOBOT'!$J327</f>
        <v>0</v>
      </c>
      <c r="BJ327" s="156">
        <f>'HARIAN KOMULATIF'!BJ327/100*'PROGRES BOBOT'!$J327</f>
        <v>0</v>
      </c>
      <c r="BK327" s="156">
        <f>'HARIAN KOMULATIF'!BK327/100*'PROGRES BOBOT'!$J327</f>
        <v>0</v>
      </c>
      <c r="BL327" s="156">
        <f>'HARIAN KOMULATIF'!BL327/100*'PROGRES BOBOT'!$J327</f>
        <v>0</v>
      </c>
      <c r="BM327" s="156">
        <f>'HARIAN KOMULATIF'!BM327/100*'PROGRES BOBOT'!$J327</f>
        <v>0</v>
      </c>
      <c r="BN327" s="156">
        <f>'HARIAN KOMULATIF'!BN327/100*'PROGRES BOBOT'!$J327</f>
        <v>0</v>
      </c>
      <c r="BO327" s="156">
        <f>'HARIAN KOMULATIF'!BO327/100*'PROGRES BOBOT'!$J327</f>
        <v>0</v>
      </c>
      <c r="BP327" s="156">
        <f>'HARIAN KOMULATIF'!BP327/100*'PROGRES BOBOT'!$J327</f>
        <v>0</v>
      </c>
      <c r="BQ327" s="156">
        <f>'HARIAN KOMULATIF'!BQ327/100*'PROGRES BOBOT'!$J327</f>
        <v>0</v>
      </c>
      <c r="BR327" s="156">
        <f>'HARIAN KOMULATIF'!BR327/100*'PROGRES BOBOT'!$J327</f>
        <v>0</v>
      </c>
      <c r="BS327" s="156">
        <f>'HARIAN KOMULATIF'!BS327/100*'PROGRES BOBOT'!$J327</f>
        <v>0</v>
      </c>
      <c r="BT327" s="156">
        <f>'HARIAN KOMULATIF'!BT327/100*'PROGRES BOBOT'!$J327</f>
        <v>0</v>
      </c>
      <c r="BU327" s="156">
        <f>'HARIAN KOMULATIF'!BU327/100*'PROGRES BOBOT'!$J327</f>
        <v>0</v>
      </c>
      <c r="BV327" s="156">
        <f>'HARIAN KOMULATIF'!BV327/100*'PROGRES BOBOT'!$J327</f>
        <v>0</v>
      </c>
      <c r="BW327" s="156">
        <f>'HARIAN KOMULATIF'!BW327/100*'PROGRES BOBOT'!$J327</f>
        <v>0</v>
      </c>
      <c r="BX327" s="156">
        <f>'HARIAN KOMULATIF'!BX327/100*'PROGRES BOBOT'!$J327</f>
        <v>0</v>
      </c>
      <c r="BY327" s="156">
        <f>'HARIAN KOMULATIF'!BY327/100*'PROGRES BOBOT'!$J327</f>
        <v>0</v>
      </c>
      <c r="BZ327" s="156">
        <f>'HARIAN KOMULATIF'!BZ327/100*'PROGRES BOBOT'!$J327</f>
        <v>0</v>
      </c>
      <c r="CA327" s="156">
        <f>'HARIAN KOMULATIF'!CA327/100*'PROGRES BOBOT'!$J327</f>
        <v>0</v>
      </c>
      <c r="CB327" s="156">
        <f>'HARIAN KOMULATIF'!CB327/100*'PROGRES BOBOT'!$J327</f>
        <v>0</v>
      </c>
      <c r="CC327" s="156">
        <f>'HARIAN KOMULATIF'!CC327/100*'PROGRES BOBOT'!$J327</f>
        <v>0</v>
      </c>
      <c r="CD327" s="156">
        <f>'HARIAN KOMULATIF'!CD327/100*'PROGRES BOBOT'!$J327</f>
        <v>0</v>
      </c>
      <c r="CE327" s="156">
        <f>'HARIAN KOMULATIF'!CE327/100*'PROGRES BOBOT'!$J327</f>
        <v>0</v>
      </c>
      <c r="CF327" s="156">
        <f>'HARIAN KOMULATIF'!CF327/100*'PROGRES BOBOT'!$J327</f>
        <v>0</v>
      </c>
      <c r="CG327" s="156">
        <f>'HARIAN KOMULATIF'!CG327/100*'PROGRES BOBOT'!$J327</f>
        <v>0</v>
      </c>
      <c r="CH327" s="156">
        <f>'HARIAN KOMULATIF'!CH327/100*'PROGRES BOBOT'!$J327</f>
        <v>0</v>
      </c>
      <c r="CI327" s="156">
        <f>'HARIAN KOMULATIF'!CI327/100*'PROGRES BOBOT'!$J327</f>
        <v>0</v>
      </c>
      <c r="CJ327" s="156">
        <f>'HARIAN KOMULATIF'!CJ327/100*'PROGRES BOBOT'!$J327</f>
        <v>0</v>
      </c>
      <c r="CK327" s="156">
        <f>'HARIAN KOMULATIF'!CK327/100*'PROGRES BOBOT'!$J327</f>
        <v>0</v>
      </c>
      <c r="CL327" s="156">
        <f>'HARIAN KOMULATIF'!CL327/100*'PROGRES BOBOT'!$J327</f>
        <v>0</v>
      </c>
      <c r="CM327" s="156">
        <f>'HARIAN KOMULATIF'!CM327/100*'PROGRES BOBOT'!$J327</f>
        <v>0</v>
      </c>
      <c r="CN327" s="156">
        <f>'HARIAN KOMULATIF'!CN327/100*'PROGRES BOBOT'!$J327</f>
        <v>0</v>
      </c>
      <c r="CO327" s="156">
        <f>'HARIAN KOMULATIF'!CO327/100*'PROGRES BOBOT'!$J327</f>
        <v>0</v>
      </c>
      <c r="CP327" s="156">
        <f>'HARIAN KOMULATIF'!CP327/100*'PROGRES BOBOT'!$J327</f>
        <v>0</v>
      </c>
      <c r="CQ327" s="156">
        <f>'HARIAN KOMULATIF'!CQ327/100*'PROGRES BOBOT'!$J327</f>
        <v>0</v>
      </c>
      <c r="CR327" s="156">
        <f>'HARIAN KOMULATIF'!CR327/100*'PROGRES BOBOT'!$J327</f>
        <v>0</v>
      </c>
      <c r="CS327" s="156">
        <f>'HARIAN KOMULATIF'!CS327/100*'PROGRES BOBOT'!$J327</f>
        <v>0</v>
      </c>
      <c r="CT327" s="156">
        <f>'HARIAN KOMULATIF'!CT327/100*'PROGRES BOBOT'!$J327</f>
        <v>0</v>
      </c>
      <c r="CU327" s="156">
        <f>'HARIAN KOMULATIF'!CU327/100*'PROGRES BOBOT'!$J327</f>
        <v>0</v>
      </c>
      <c r="CV327" s="156">
        <f>'HARIAN KOMULATIF'!CV327/100*'PROGRES BOBOT'!$J327</f>
        <v>0</v>
      </c>
      <c r="CW327" s="156">
        <f>'HARIAN KOMULATIF'!CW327/100*'PROGRES BOBOT'!$J327</f>
        <v>0</v>
      </c>
      <c r="CX327" s="156">
        <f>'HARIAN KOMULATIF'!CX327/100*'PROGRES BOBOT'!$J327</f>
        <v>0</v>
      </c>
    </row>
    <row r="328" spans="1:102" s="6" customFormat="1" ht="15" customHeight="1">
      <c r="A328" s="23">
        <v>2</v>
      </c>
      <c r="B328" s="84" t="s">
        <v>195</v>
      </c>
      <c r="C328" s="80"/>
      <c r="D328" s="77"/>
      <c r="E328" s="78"/>
      <c r="F328" s="29">
        <v>10</v>
      </c>
      <c r="G328" s="23" t="s">
        <v>113</v>
      </c>
      <c r="H328" s="36">
        <v>50000</v>
      </c>
      <c r="I328" s="32">
        <f>F328*H328</f>
        <v>500000</v>
      </c>
      <c r="J328" s="154">
        <f t="shared" si="48"/>
        <v>4.999988472941351E-2</v>
      </c>
      <c r="K328" s="156">
        <f>'HARIAN KOMULATIF'!K328/100*'PROGRES BOBOT'!$J328</f>
        <v>0</v>
      </c>
      <c r="L328" s="156">
        <f>'HARIAN KOMULATIF'!L328/100*'PROGRES BOBOT'!$J328</f>
        <v>0</v>
      </c>
      <c r="M328" s="156">
        <f>'HARIAN KOMULATIF'!M328/100*'PROGRES BOBOT'!$J328</f>
        <v>0</v>
      </c>
      <c r="N328" s="156">
        <f>'HARIAN KOMULATIF'!N328/100*'PROGRES BOBOT'!$J328</f>
        <v>0</v>
      </c>
      <c r="O328" s="156">
        <f>'HARIAN KOMULATIF'!O328/100*'PROGRES BOBOT'!$J328</f>
        <v>0</v>
      </c>
      <c r="P328" s="156">
        <f>'HARIAN KOMULATIF'!P328/100*'PROGRES BOBOT'!$J328</f>
        <v>0</v>
      </c>
      <c r="Q328" s="156">
        <f>'HARIAN KOMULATIF'!Q328/100*'PROGRES BOBOT'!$J328</f>
        <v>0</v>
      </c>
      <c r="R328" s="156">
        <f>'HARIAN KOMULATIF'!R328/100*'PROGRES BOBOT'!$J328</f>
        <v>0</v>
      </c>
      <c r="S328" s="156">
        <f>'HARIAN KOMULATIF'!S328/100*'PROGRES BOBOT'!$J328</f>
        <v>0</v>
      </c>
      <c r="T328" s="156">
        <f>'HARIAN KOMULATIF'!T328/100*'PROGRES BOBOT'!$J328</f>
        <v>0</v>
      </c>
      <c r="U328" s="156">
        <f>'HARIAN KOMULATIF'!U328/100*'PROGRES BOBOT'!$J328</f>
        <v>0</v>
      </c>
      <c r="V328" s="156">
        <f>'HARIAN KOMULATIF'!V328/100*'PROGRES BOBOT'!$J328</f>
        <v>0</v>
      </c>
      <c r="W328" s="156">
        <f>'HARIAN KOMULATIF'!W328/100*'PROGRES BOBOT'!$J328</f>
        <v>0</v>
      </c>
      <c r="X328" s="156">
        <f>'HARIAN KOMULATIF'!X328/100*'PROGRES BOBOT'!$J328</f>
        <v>0</v>
      </c>
      <c r="Y328" s="156">
        <f>'HARIAN KOMULATIF'!Y328/100*'PROGRES BOBOT'!$J328</f>
        <v>0</v>
      </c>
      <c r="Z328" s="156">
        <f>'HARIAN KOMULATIF'!Z328/100*'PROGRES BOBOT'!$J328</f>
        <v>0</v>
      </c>
      <c r="AA328" s="156">
        <f>'HARIAN KOMULATIF'!AA328/100*'PROGRES BOBOT'!$J328</f>
        <v>0</v>
      </c>
      <c r="AB328" s="156">
        <f>'HARIAN KOMULATIF'!AB328/100*'PROGRES BOBOT'!$J328</f>
        <v>0</v>
      </c>
      <c r="AC328" s="156">
        <f>'HARIAN KOMULATIF'!AC328/100*'PROGRES BOBOT'!$J328</f>
        <v>0</v>
      </c>
      <c r="AD328" s="156">
        <f>'HARIAN KOMULATIF'!AD328/100*'PROGRES BOBOT'!$J328</f>
        <v>0</v>
      </c>
      <c r="AE328" s="156">
        <f>'HARIAN KOMULATIF'!AE328/100*'PROGRES BOBOT'!$J328</f>
        <v>0</v>
      </c>
      <c r="AF328" s="156">
        <f>'HARIAN KOMULATIF'!AF328/100*'PROGRES BOBOT'!$J328</f>
        <v>0</v>
      </c>
      <c r="AG328" s="156">
        <f>'HARIAN KOMULATIF'!AG328/100*'PROGRES BOBOT'!$J328</f>
        <v>0</v>
      </c>
      <c r="AH328" s="156">
        <f>'HARIAN KOMULATIF'!AH328/100*'PROGRES BOBOT'!$J328</f>
        <v>0</v>
      </c>
      <c r="AI328" s="156">
        <f>'HARIAN KOMULATIF'!AI328/100*'PROGRES BOBOT'!$J328</f>
        <v>0</v>
      </c>
      <c r="AJ328" s="156">
        <f>'HARIAN KOMULATIF'!AJ328/100*'PROGRES BOBOT'!$J328</f>
        <v>0</v>
      </c>
      <c r="AK328" s="156">
        <f>'HARIAN KOMULATIF'!AK328/100*'PROGRES BOBOT'!$J328</f>
        <v>0</v>
      </c>
      <c r="AL328" s="156">
        <f>'HARIAN KOMULATIF'!AL328/100*'PROGRES BOBOT'!$J328</f>
        <v>0</v>
      </c>
      <c r="AM328" s="156">
        <f>'HARIAN KOMULATIF'!AM328/100*'PROGRES BOBOT'!$J328</f>
        <v>0</v>
      </c>
      <c r="AN328" s="156">
        <f>'HARIAN KOMULATIF'!AN328/100*'PROGRES BOBOT'!$J328</f>
        <v>0</v>
      </c>
      <c r="AO328" s="156">
        <f>'HARIAN KOMULATIF'!AO328/100*'PROGRES BOBOT'!$J328</f>
        <v>0</v>
      </c>
      <c r="AP328" s="156">
        <f>'HARIAN KOMULATIF'!AP328/100*'PROGRES BOBOT'!$J328</f>
        <v>0</v>
      </c>
      <c r="AQ328" s="156">
        <f>'HARIAN KOMULATIF'!AQ328/100*'PROGRES BOBOT'!$J328</f>
        <v>0</v>
      </c>
      <c r="AR328" s="156">
        <f>'HARIAN KOMULATIF'!AR328/100*'PROGRES BOBOT'!$J328</f>
        <v>0</v>
      </c>
      <c r="AS328" s="156">
        <f>'HARIAN KOMULATIF'!AS328/100*'PROGRES BOBOT'!$J328</f>
        <v>0</v>
      </c>
      <c r="AT328" s="156">
        <f>'HARIAN KOMULATIF'!AT328/100*'PROGRES BOBOT'!$J328</f>
        <v>0</v>
      </c>
      <c r="AU328" s="156">
        <f>'HARIAN KOMULATIF'!AU328/100*'PROGRES BOBOT'!$J328</f>
        <v>0</v>
      </c>
      <c r="AV328" s="156">
        <f>'HARIAN KOMULATIF'!AV328/100*'PROGRES BOBOT'!$J328</f>
        <v>0</v>
      </c>
      <c r="AW328" s="156">
        <f>'HARIAN KOMULATIF'!AW328/100*'PROGRES BOBOT'!$J328</f>
        <v>0</v>
      </c>
      <c r="AX328" s="156">
        <f>'HARIAN KOMULATIF'!AX328/100*'PROGRES BOBOT'!$J328</f>
        <v>0</v>
      </c>
      <c r="AY328" s="156">
        <f>'HARIAN KOMULATIF'!AY328/100*'PROGRES BOBOT'!$J328</f>
        <v>0</v>
      </c>
      <c r="AZ328" s="156">
        <f>'HARIAN KOMULATIF'!AZ328/100*'PROGRES BOBOT'!$J328</f>
        <v>0</v>
      </c>
      <c r="BA328" s="156">
        <f>'HARIAN KOMULATIF'!BA328/100*'PROGRES BOBOT'!$J328</f>
        <v>0</v>
      </c>
      <c r="BB328" s="156">
        <f>'HARIAN KOMULATIF'!BB328/100*'PROGRES BOBOT'!$J328</f>
        <v>0</v>
      </c>
      <c r="BC328" s="156">
        <f>'HARIAN KOMULATIF'!BC328/100*'PROGRES BOBOT'!$J328</f>
        <v>0</v>
      </c>
      <c r="BD328" s="156">
        <f>'HARIAN KOMULATIF'!BD328/100*'PROGRES BOBOT'!$J328</f>
        <v>0</v>
      </c>
      <c r="BE328" s="156">
        <f>'HARIAN KOMULATIF'!BE328/100*'PROGRES BOBOT'!$J328</f>
        <v>0</v>
      </c>
      <c r="BF328" s="156">
        <f>'HARIAN KOMULATIF'!BF328/100*'PROGRES BOBOT'!$J328</f>
        <v>0</v>
      </c>
      <c r="BG328" s="156">
        <f>'HARIAN KOMULATIF'!BG328/100*'PROGRES BOBOT'!$J328</f>
        <v>0</v>
      </c>
      <c r="BH328" s="156">
        <f>'HARIAN KOMULATIF'!BH328/100*'PROGRES BOBOT'!$J328</f>
        <v>0</v>
      </c>
      <c r="BI328" s="156">
        <f>'HARIAN KOMULATIF'!BI328/100*'PROGRES BOBOT'!$J328</f>
        <v>0</v>
      </c>
      <c r="BJ328" s="156">
        <f>'HARIAN KOMULATIF'!BJ328/100*'PROGRES BOBOT'!$J328</f>
        <v>0</v>
      </c>
      <c r="BK328" s="156">
        <f>'HARIAN KOMULATIF'!BK328/100*'PROGRES BOBOT'!$J328</f>
        <v>0</v>
      </c>
      <c r="BL328" s="156">
        <f>'HARIAN KOMULATIF'!BL328/100*'PROGRES BOBOT'!$J328</f>
        <v>0</v>
      </c>
      <c r="BM328" s="156">
        <f>'HARIAN KOMULATIF'!BM328/100*'PROGRES BOBOT'!$J328</f>
        <v>0</v>
      </c>
      <c r="BN328" s="156">
        <f>'HARIAN KOMULATIF'!BN328/100*'PROGRES BOBOT'!$J328</f>
        <v>0</v>
      </c>
      <c r="BO328" s="156">
        <f>'HARIAN KOMULATIF'!BO328/100*'PROGRES BOBOT'!$J328</f>
        <v>0</v>
      </c>
      <c r="BP328" s="156">
        <f>'HARIAN KOMULATIF'!BP328/100*'PROGRES BOBOT'!$J328</f>
        <v>0</v>
      </c>
      <c r="BQ328" s="156">
        <f>'HARIAN KOMULATIF'!BQ328/100*'PROGRES BOBOT'!$J328</f>
        <v>0</v>
      </c>
      <c r="BR328" s="156">
        <f>'HARIAN KOMULATIF'!BR328/100*'PROGRES BOBOT'!$J328</f>
        <v>0</v>
      </c>
      <c r="BS328" s="156">
        <f>'HARIAN KOMULATIF'!BS328/100*'PROGRES BOBOT'!$J328</f>
        <v>0</v>
      </c>
      <c r="BT328" s="156">
        <f>'HARIAN KOMULATIF'!BT328/100*'PROGRES BOBOT'!$J328</f>
        <v>0</v>
      </c>
      <c r="BU328" s="156">
        <f>'HARIAN KOMULATIF'!BU328/100*'PROGRES BOBOT'!$J328</f>
        <v>0</v>
      </c>
      <c r="BV328" s="156">
        <f>'HARIAN KOMULATIF'!BV328/100*'PROGRES BOBOT'!$J328</f>
        <v>0</v>
      </c>
      <c r="BW328" s="156">
        <f>'HARIAN KOMULATIF'!BW328/100*'PROGRES BOBOT'!$J328</f>
        <v>0</v>
      </c>
      <c r="BX328" s="156">
        <f>'HARIAN KOMULATIF'!BX328/100*'PROGRES BOBOT'!$J328</f>
        <v>0</v>
      </c>
      <c r="BY328" s="156">
        <f>'HARIAN KOMULATIF'!BY328/100*'PROGRES BOBOT'!$J328</f>
        <v>0</v>
      </c>
      <c r="BZ328" s="156">
        <f>'HARIAN KOMULATIF'!BZ328/100*'PROGRES BOBOT'!$J328</f>
        <v>0</v>
      </c>
      <c r="CA328" s="156">
        <f>'HARIAN KOMULATIF'!CA328/100*'PROGRES BOBOT'!$J328</f>
        <v>0</v>
      </c>
      <c r="CB328" s="156">
        <f>'HARIAN KOMULATIF'!CB328/100*'PROGRES BOBOT'!$J328</f>
        <v>0</v>
      </c>
      <c r="CC328" s="156">
        <f>'HARIAN KOMULATIF'!CC328/100*'PROGRES BOBOT'!$J328</f>
        <v>0</v>
      </c>
      <c r="CD328" s="156">
        <f>'HARIAN KOMULATIF'!CD328/100*'PROGRES BOBOT'!$J328</f>
        <v>0</v>
      </c>
      <c r="CE328" s="156">
        <f>'HARIAN KOMULATIF'!CE328/100*'PROGRES BOBOT'!$J328</f>
        <v>0</v>
      </c>
      <c r="CF328" s="156">
        <f>'HARIAN KOMULATIF'!CF328/100*'PROGRES BOBOT'!$J328</f>
        <v>0</v>
      </c>
      <c r="CG328" s="156">
        <f>'HARIAN KOMULATIF'!CG328/100*'PROGRES BOBOT'!$J328</f>
        <v>0</v>
      </c>
      <c r="CH328" s="156">
        <f>'HARIAN KOMULATIF'!CH328/100*'PROGRES BOBOT'!$J328</f>
        <v>0</v>
      </c>
      <c r="CI328" s="156">
        <f>'HARIAN KOMULATIF'!CI328/100*'PROGRES BOBOT'!$J328</f>
        <v>0</v>
      </c>
      <c r="CJ328" s="156">
        <f>'HARIAN KOMULATIF'!CJ328/100*'PROGRES BOBOT'!$J328</f>
        <v>0</v>
      </c>
      <c r="CK328" s="156">
        <f>'HARIAN KOMULATIF'!CK328/100*'PROGRES BOBOT'!$J328</f>
        <v>0</v>
      </c>
      <c r="CL328" s="156">
        <f>'HARIAN KOMULATIF'!CL328/100*'PROGRES BOBOT'!$J328</f>
        <v>0</v>
      </c>
      <c r="CM328" s="156">
        <f>'HARIAN KOMULATIF'!CM328/100*'PROGRES BOBOT'!$J328</f>
        <v>0</v>
      </c>
      <c r="CN328" s="156">
        <f>'HARIAN KOMULATIF'!CN328/100*'PROGRES BOBOT'!$J328</f>
        <v>0</v>
      </c>
      <c r="CO328" s="156">
        <f>'HARIAN KOMULATIF'!CO328/100*'PROGRES BOBOT'!$J328</f>
        <v>0</v>
      </c>
      <c r="CP328" s="156">
        <f>'HARIAN KOMULATIF'!CP328/100*'PROGRES BOBOT'!$J328</f>
        <v>0</v>
      </c>
      <c r="CQ328" s="156">
        <f>'HARIAN KOMULATIF'!CQ328/100*'PROGRES BOBOT'!$J328</f>
        <v>0</v>
      </c>
      <c r="CR328" s="156">
        <f>'HARIAN KOMULATIF'!CR328/100*'PROGRES BOBOT'!$J328</f>
        <v>0</v>
      </c>
      <c r="CS328" s="156">
        <f>'HARIAN KOMULATIF'!CS328/100*'PROGRES BOBOT'!$J328</f>
        <v>0</v>
      </c>
      <c r="CT328" s="156">
        <f>'HARIAN KOMULATIF'!CT328/100*'PROGRES BOBOT'!$J328</f>
        <v>0</v>
      </c>
      <c r="CU328" s="156">
        <f>'HARIAN KOMULATIF'!CU328/100*'PROGRES BOBOT'!$J328</f>
        <v>0</v>
      </c>
      <c r="CV328" s="156">
        <f>'HARIAN KOMULATIF'!CV328/100*'PROGRES BOBOT'!$J328</f>
        <v>0</v>
      </c>
      <c r="CW328" s="156">
        <f>'HARIAN KOMULATIF'!CW328/100*'PROGRES BOBOT'!$J328</f>
        <v>0</v>
      </c>
      <c r="CX328" s="156">
        <f>'HARIAN KOMULATIF'!CX328/100*'PROGRES BOBOT'!$J328</f>
        <v>0</v>
      </c>
    </row>
    <row r="329" spans="1:102" s="6" customFormat="1" ht="15" customHeight="1">
      <c r="A329" s="23"/>
      <c r="B329" s="85"/>
      <c r="C329" s="86"/>
      <c r="D329" s="86"/>
      <c r="E329" s="87"/>
      <c r="F329" s="37"/>
      <c r="G329" s="37"/>
      <c r="H329" s="38"/>
      <c r="I329" s="26"/>
      <c r="J329" s="154"/>
      <c r="K329" s="156">
        <f>'HARIAN KOMULATIF'!K329/100*'PROGRES BOBOT'!$J329</f>
        <v>0</v>
      </c>
      <c r="L329" s="156">
        <f>'HARIAN KOMULATIF'!L329/100*'PROGRES BOBOT'!$J329</f>
        <v>0</v>
      </c>
      <c r="M329" s="156">
        <f>'HARIAN KOMULATIF'!M329/100*'PROGRES BOBOT'!$J329</f>
        <v>0</v>
      </c>
      <c r="N329" s="156">
        <f>'HARIAN KOMULATIF'!N329/100*'PROGRES BOBOT'!$J329</f>
        <v>0</v>
      </c>
      <c r="O329" s="156">
        <f>'HARIAN KOMULATIF'!O329/100*'PROGRES BOBOT'!$J329</f>
        <v>0</v>
      </c>
      <c r="P329" s="156">
        <f>'HARIAN KOMULATIF'!P329/100*'PROGRES BOBOT'!$J329</f>
        <v>0</v>
      </c>
      <c r="Q329" s="156">
        <f>'HARIAN KOMULATIF'!Q329/100*'PROGRES BOBOT'!$J329</f>
        <v>0</v>
      </c>
      <c r="R329" s="156">
        <f>'HARIAN KOMULATIF'!R329/100*'PROGRES BOBOT'!$J329</f>
        <v>0</v>
      </c>
      <c r="S329" s="156">
        <f>'HARIAN KOMULATIF'!S329/100*'PROGRES BOBOT'!$J329</f>
        <v>0</v>
      </c>
      <c r="T329" s="156">
        <f>'HARIAN KOMULATIF'!T329/100*'PROGRES BOBOT'!$J329</f>
        <v>0</v>
      </c>
      <c r="U329" s="156">
        <f>'HARIAN KOMULATIF'!U329/100*'PROGRES BOBOT'!$J329</f>
        <v>0</v>
      </c>
      <c r="V329" s="156">
        <f>'HARIAN KOMULATIF'!V329/100*'PROGRES BOBOT'!$J329</f>
        <v>0</v>
      </c>
      <c r="W329" s="156">
        <f>'HARIAN KOMULATIF'!W329/100*'PROGRES BOBOT'!$J329</f>
        <v>0</v>
      </c>
      <c r="X329" s="156">
        <f>'HARIAN KOMULATIF'!X329/100*'PROGRES BOBOT'!$J329</f>
        <v>0</v>
      </c>
      <c r="Y329" s="156">
        <f>'HARIAN KOMULATIF'!Y329/100*'PROGRES BOBOT'!$J329</f>
        <v>0</v>
      </c>
      <c r="Z329" s="156">
        <f>'HARIAN KOMULATIF'!Z329/100*'PROGRES BOBOT'!$J329</f>
        <v>0</v>
      </c>
      <c r="AA329" s="156">
        <f>'HARIAN KOMULATIF'!AA329/100*'PROGRES BOBOT'!$J329</f>
        <v>0</v>
      </c>
      <c r="AB329" s="156">
        <f>'HARIAN KOMULATIF'!AB329/100*'PROGRES BOBOT'!$J329</f>
        <v>0</v>
      </c>
      <c r="AC329" s="156">
        <f>'HARIAN KOMULATIF'!AC329/100*'PROGRES BOBOT'!$J329</f>
        <v>0</v>
      </c>
      <c r="AD329" s="156">
        <f>'HARIAN KOMULATIF'!AD329/100*'PROGRES BOBOT'!$J329</f>
        <v>0</v>
      </c>
      <c r="AE329" s="156">
        <f>'HARIAN KOMULATIF'!AE329/100*'PROGRES BOBOT'!$J329</f>
        <v>0</v>
      </c>
      <c r="AF329" s="156">
        <f>'HARIAN KOMULATIF'!AF329/100*'PROGRES BOBOT'!$J329</f>
        <v>0</v>
      </c>
      <c r="AG329" s="156">
        <f>'HARIAN KOMULATIF'!AG329/100*'PROGRES BOBOT'!$J329</f>
        <v>0</v>
      </c>
      <c r="AH329" s="156">
        <f>'HARIAN KOMULATIF'!AH329/100*'PROGRES BOBOT'!$J329</f>
        <v>0</v>
      </c>
      <c r="AI329" s="156">
        <f>'HARIAN KOMULATIF'!AI329/100*'PROGRES BOBOT'!$J329</f>
        <v>0</v>
      </c>
      <c r="AJ329" s="156">
        <f>'HARIAN KOMULATIF'!AJ329/100*'PROGRES BOBOT'!$J329</f>
        <v>0</v>
      </c>
      <c r="AK329" s="156">
        <f>'HARIAN KOMULATIF'!AK329/100*'PROGRES BOBOT'!$J329</f>
        <v>0</v>
      </c>
      <c r="AL329" s="156">
        <f>'HARIAN KOMULATIF'!AL329/100*'PROGRES BOBOT'!$J329</f>
        <v>0</v>
      </c>
      <c r="AM329" s="156">
        <f>'HARIAN KOMULATIF'!AM329/100*'PROGRES BOBOT'!$J329</f>
        <v>0</v>
      </c>
      <c r="AN329" s="156">
        <f>'HARIAN KOMULATIF'!AN329/100*'PROGRES BOBOT'!$J329</f>
        <v>0</v>
      </c>
      <c r="AO329" s="156">
        <f>'HARIAN KOMULATIF'!AO329/100*'PROGRES BOBOT'!$J329</f>
        <v>0</v>
      </c>
      <c r="AP329" s="156">
        <f>'HARIAN KOMULATIF'!AP329/100*'PROGRES BOBOT'!$J329</f>
        <v>0</v>
      </c>
      <c r="AQ329" s="156">
        <f>'HARIAN KOMULATIF'!AQ329/100*'PROGRES BOBOT'!$J329</f>
        <v>0</v>
      </c>
      <c r="AR329" s="156">
        <f>'HARIAN KOMULATIF'!AR329/100*'PROGRES BOBOT'!$J329</f>
        <v>0</v>
      </c>
      <c r="AS329" s="156">
        <f>'HARIAN KOMULATIF'!AS329/100*'PROGRES BOBOT'!$J329</f>
        <v>0</v>
      </c>
      <c r="AT329" s="156">
        <f>'HARIAN KOMULATIF'!AT329/100*'PROGRES BOBOT'!$J329</f>
        <v>0</v>
      </c>
      <c r="AU329" s="156">
        <f>'HARIAN KOMULATIF'!AU329/100*'PROGRES BOBOT'!$J329</f>
        <v>0</v>
      </c>
      <c r="AV329" s="156">
        <f>'HARIAN KOMULATIF'!AV329/100*'PROGRES BOBOT'!$J329</f>
        <v>0</v>
      </c>
      <c r="AW329" s="156">
        <f>'HARIAN KOMULATIF'!AW329/100*'PROGRES BOBOT'!$J329</f>
        <v>0</v>
      </c>
      <c r="AX329" s="156">
        <f>'HARIAN KOMULATIF'!AX329/100*'PROGRES BOBOT'!$J329</f>
        <v>0</v>
      </c>
      <c r="AY329" s="156">
        <f>'HARIAN KOMULATIF'!AY329/100*'PROGRES BOBOT'!$J329</f>
        <v>0</v>
      </c>
      <c r="AZ329" s="156">
        <f>'HARIAN KOMULATIF'!AZ329/100*'PROGRES BOBOT'!$J329</f>
        <v>0</v>
      </c>
      <c r="BA329" s="156">
        <f>'HARIAN KOMULATIF'!BA329/100*'PROGRES BOBOT'!$J329</f>
        <v>0</v>
      </c>
      <c r="BB329" s="156">
        <f>'HARIAN KOMULATIF'!BB329/100*'PROGRES BOBOT'!$J329</f>
        <v>0</v>
      </c>
      <c r="BC329" s="156">
        <f>'HARIAN KOMULATIF'!BC329/100*'PROGRES BOBOT'!$J329</f>
        <v>0</v>
      </c>
      <c r="BD329" s="156">
        <f>'HARIAN KOMULATIF'!BD329/100*'PROGRES BOBOT'!$J329</f>
        <v>0</v>
      </c>
      <c r="BE329" s="156">
        <f>'HARIAN KOMULATIF'!BE329/100*'PROGRES BOBOT'!$J329</f>
        <v>0</v>
      </c>
      <c r="BF329" s="156">
        <f>'HARIAN KOMULATIF'!BF329/100*'PROGRES BOBOT'!$J329</f>
        <v>0</v>
      </c>
      <c r="BG329" s="156">
        <f>'HARIAN KOMULATIF'!BG329/100*'PROGRES BOBOT'!$J329</f>
        <v>0</v>
      </c>
      <c r="BH329" s="156">
        <f>'HARIAN KOMULATIF'!BH329/100*'PROGRES BOBOT'!$J329</f>
        <v>0</v>
      </c>
      <c r="BI329" s="156">
        <f>'HARIAN KOMULATIF'!BI329/100*'PROGRES BOBOT'!$J329</f>
        <v>0</v>
      </c>
      <c r="BJ329" s="156">
        <f>'HARIAN KOMULATIF'!BJ329/100*'PROGRES BOBOT'!$J329</f>
        <v>0</v>
      </c>
      <c r="BK329" s="156">
        <f>'HARIAN KOMULATIF'!BK329/100*'PROGRES BOBOT'!$J329</f>
        <v>0</v>
      </c>
      <c r="BL329" s="156">
        <f>'HARIAN KOMULATIF'!BL329/100*'PROGRES BOBOT'!$J329</f>
        <v>0</v>
      </c>
      <c r="BM329" s="156">
        <f>'HARIAN KOMULATIF'!BM329/100*'PROGRES BOBOT'!$J329</f>
        <v>0</v>
      </c>
      <c r="BN329" s="156">
        <f>'HARIAN KOMULATIF'!BN329/100*'PROGRES BOBOT'!$J329</f>
        <v>0</v>
      </c>
      <c r="BO329" s="156">
        <f>'HARIAN KOMULATIF'!BO329/100*'PROGRES BOBOT'!$J329</f>
        <v>0</v>
      </c>
      <c r="BP329" s="156">
        <f>'HARIAN KOMULATIF'!BP329/100*'PROGRES BOBOT'!$J329</f>
        <v>0</v>
      </c>
      <c r="BQ329" s="156">
        <f>'HARIAN KOMULATIF'!BQ329/100*'PROGRES BOBOT'!$J329</f>
        <v>0</v>
      </c>
      <c r="BR329" s="156">
        <f>'HARIAN KOMULATIF'!BR329/100*'PROGRES BOBOT'!$J329</f>
        <v>0</v>
      </c>
      <c r="BS329" s="156">
        <f>'HARIAN KOMULATIF'!BS329/100*'PROGRES BOBOT'!$J329</f>
        <v>0</v>
      </c>
      <c r="BT329" s="156">
        <f>'HARIAN KOMULATIF'!BT329/100*'PROGRES BOBOT'!$J329</f>
        <v>0</v>
      </c>
      <c r="BU329" s="156">
        <f>'HARIAN KOMULATIF'!BU329/100*'PROGRES BOBOT'!$J329</f>
        <v>0</v>
      </c>
      <c r="BV329" s="156">
        <f>'HARIAN KOMULATIF'!BV329/100*'PROGRES BOBOT'!$J329</f>
        <v>0</v>
      </c>
      <c r="BW329" s="156">
        <f>'HARIAN KOMULATIF'!BW329/100*'PROGRES BOBOT'!$J329</f>
        <v>0</v>
      </c>
      <c r="BX329" s="156">
        <f>'HARIAN KOMULATIF'!BX329/100*'PROGRES BOBOT'!$J329</f>
        <v>0</v>
      </c>
      <c r="BY329" s="156">
        <f>'HARIAN KOMULATIF'!BY329/100*'PROGRES BOBOT'!$J329</f>
        <v>0</v>
      </c>
      <c r="BZ329" s="156">
        <f>'HARIAN KOMULATIF'!BZ329/100*'PROGRES BOBOT'!$J329</f>
        <v>0</v>
      </c>
      <c r="CA329" s="156">
        <f>'HARIAN KOMULATIF'!CA329/100*'PROGRES BOBOT'!$J329</f>
        <v>0</v>
      </c>
      <c r="CB329" s="156">
        <f>'HARIAN KOMULATIF'!CB329/100*'PROGRES BOBOT'!$J329</f>
        <v>0</v>
      </c>
      <c r="CC329" s="156">
        <f>'HARIAN KOMULATIF'!CC329/100*'PROGRES BOBOT'!$J329</f>
        <v>0</v>
      </c>
      <c r="CD329" s="156">
        <f>'HARIAN KOMULATIF'!CD329/100*'PROGRES BOBOT'!$J329</f>
        <v>0</v>
      </c>
      <c r="CE329" s="156">
        <f>'HARIAN KOMULATIF'!CE329/100*'PROGRES BOBOT'!$J329</f>
        <v>0</v>
      </c>
      <c r="CF329" s="156">
        <f>'HARIAN KOMULATIF'!CF329/100*'PROGRES BOBOT'!$J329</f>
        <v>0</v>
      </c>
      <c r="CG329" s="156">
        <f>'HARIAN KOMULATIF'!CG329/100*'PROGRES BOBOT'!$J329</f>
        <v>0</v>
      </c>
      <c r="CH329" s="156">
        <f>'HARIAN KOMULATIF'!CH329/100*'PROGRES BOBOT'!$J329</f>
        <v>0</v>
      </c>
      <c r="CI329" s="156">
        <f>'HARIAN KOMULATIF'!CI329/100*'PROGRES BOBOT'!$J329</f>
        <v>0</v>
      </c>
      <c r="CJ329" s="156">
        <f>'HARIAN KOMULATIF'!CJ329/100*'PROGRES BOBOT'!$J329</f>
        <v>0</v>
      </c>
      <c r="CK329" s="156">
        <f>'HARIAN KOMULATIF'!CK329/100*'PROGRES BOBOT'!$J329</f>
        <v>0</v>
      </c>
      <c r="CL329" s="156">
        <f>'HARIAN KOMULATIF'!CL329/100*'PROGRES BOBOT'!$J329</f>
        <v>0</v>
      </c>
      <c r="CM329" s="156">
        <f>'HARIAN KOMULATIF'!CM329/100*'PROGRES BOBOT'!$J329</f>
        <v>0</v>
      </c>
      <c r="CN329" s="156">
        <f>'HARIAN KOMULATIF'!CN329/100*'PROGRES BOBOT'!$J329</f>
        <v>0</v>
      </c>
      <c r="CO329" s="156">
        <f>'HARIAN KOMULATIF'!CO329/100*'PROGRES BOBOT'!$J329</f>
        <v>0</v>
      </c>
      <c r="CP329" s="156">
        <f>'HARIAN KOMULATIF'!CP329/100*'PROGRES BOBOT'!$J329</f>
        <v>0</v>
      </c>
      <c r="CQ329" s="156">
        <f>'HARIAN KOMULATIF'!CQ329/100*'PROGRES BOBOT'!$J329</f>
        <v>0</v>
      </c>
      <c r="CR329" s="156">
        <f>'HARIAN KOMULATIF'!CR329/100*'PROGRES BOBOT'!$J329</f>
        <v>0</v>
      </c>
      <c r="CS329" s="156">
        <f>'HARIAN KOMULATIF'!CS329/100*'PROGRES BOBOT'!$J329</f>
        <v>0</v>
      </c>
      <c r="CT329" s="156">
        <f>'HARIAN KOMULATIF'!CT329/100*'PROGRES BOBOT'!$J329</f>
        <v>0</v>
      </c>
      <c r="CU329" s="156">
        <f>'HARIAN KOMULATIF'!CU329/100*'PROGRES BOBOT'!$J329</f>
        <v>0</v>
      </c>
      <c r="CV329" s="156">
        <f>'HARIAN KOMULATIF'!CV329/100*'PROGRES BOBOT'!$J329</f>
        <v>0</v>
      </c>
      <c r="CW329" s="156">
        <f>'HARIAN KOMULATIF'!CW329/100*'PROGRES BOBOT'!$J329</f>
        <v>0</v>
      </c>
      <c r="CX329" s="156">
        <f>'HARIAN KOMULATIF'!CX329/100*'PROGRES BOBOT'!$J329</f>
        <v>0</v>
      </c>
    </row>
    <row r="330" spans="1:102" s="6" customFormat="1" ht="15" customHeight="1">
      <c r="A330" s="23"/>
      <c r="B330" s="85"/>
      <c r="C330" s="86"/>
      <c r="D330" s="86"/>
      <c r="E330" s="87"/>
      <c r="F330" s="37"/>
      <c r="G330" s="37"/>
      <c r="H330" s="38"/>
      <c r="I330" s="26"/>
      <c r="J330" s="154"/>
      <c r="K330" s="156">
        <f>'HARIAN KOMULATIF'!K330/100*'PROGRES BOBOT'!$J330</f>
        <v>0</v>
      </c>
      <c r="L330" s="156">
        <f>'HARIAN KOMULATIF'!L330/100*'PROGRES BOBOT'!$J330</f>
        <v>0</v>
      </c>
      <c r="M330" s="156">
        <f>'HARIAN KOMULATIF'!M330/100*'PROGRES BOBOT'!$J330</f>
        <v>0</v>
      </c>
      <c r="N330" s="156">
        <f>'HARIAN KOMULATIF'!N330/100*'PROGRES BOBOT'!$J330</f>
        <v>0</v>
      </c>
      <c r="O330" s="156">
        <f>'HARIAN KOMULATIF'!O330/100*'PROGRES BOBOT'!$J330</f>
        <v>0</v>
      </c>
      <c r="P330" s="156">
        <f>'HARIAN KOMULATIF'!P330/100*'PROGRES BOBOT'!$J330</f>
        <v>0</v>
      </c>
      <c r="Q330" s="156">
        <f>'HARIAN KOMULATIF'!Q330/100*'PROGRES BOBOT'!$J330</f>
        <v>0</v>
      </c>
      <c r="R330" s="156">
        <f>'HARIAN KOMULATIF'!R330/100*'PROGRES BOBOT'!$J330</f>
        <v>0</v>
      </c>
      <c r="S330" s="156">
        <f>'HARIAN KOMULATIF'!S330/100*'PROGRES BOBOT'!$J330</f>
        <v>0</v>
      </c>
      <c r="T330" s="156">
        <f>'HARIAN KOMULATIF'!T330/100*'PROGRES BOBOT'!$J330</f>
        <v>0</v>
      </c>
      <c r="U330" s="156">
        <f>'HARIAN KOMULATIF'!U330/100*'PROGRES BOBOT'!$J330</f>
        <v>0</v>
      </c>
      <c r="V330" s="156">
        <f>'HARIAN KOMULATIF'!V330/100*'PROGRES BOBOT'!$J330</f>
        <v>0</v>
      </c>
      <c r="W330" s="156">
        <f>'HARIAN KOMULATIF'!W330/100*'PROGRES BOBOT'!$J330</f>
        <v>0</v>
      </c>
      <c r="X330" s="156">
        <f>'HARIAN KOMULATIF'!X330/100*'PROGRES BOBOT'!$J330</f>
        <v>0</v>
      </c>
      <c r="Y330" s="156">
        <f>'HARIAN KOMULATIF'!Y330/100*'PROGRES BOBOT'!$J330</f>
        <v>0</v>
      </c>
      <c r="Z330" s="156">
        <f>'HARIAN KOMULATIF'!Z330/100*'PROGRES BOBOT'!$J330</f>
        <v>0</v>
      </c>
      <c r="AA330" s="156">
        <f>'HARIAN KOMULATIF'!AA330/100*'PROGRES BOBOT'!$J330</f>
        <v>0</v>
      </c>
      <c r="AB330" s="156">
        <f>'HARIAN KOMULATIF'!AB330/100*'PROGRES BOBOT'!$J330</f>
        <v>0</v>
      </c>
      <c r="AC330" s="156">
        <f>'HARIAN KOMULATIF'!AC330/100*'PROGRES BOBOT'!$J330</f>
        <v>0</v>
      </c>
      <c r="AD330" s="156">
        <f>'HARIAN KOMULATIF'!AD330/100*'PROGRES BOBOT'!$J330</f>
        <v>0</v>
      </c>
      <c r="AE330" s="156">
        <f>'HARIAN KOMULATIF'!AE330/100*'PROGRES BOBOT'!$J330</f>
        <v>0</v>
      </c>
      <c r="AF330" s="156">
        <f>'HARIAN KOMULATIF'!AF330/100*'PROGRES BOBOT'!$J330</f>
        <v>0</v>
      </c>
      <c r="AG330" s="156">
        <f>'HARIAN KOMULATIF'!AG330/100*'PROGRES BOBOT'!$J330</f>
        <v>0</v>
      </c>
      <c r="AH330" s="156">
        <f>'HARIAN KOMULATIF'!AH330/100*'PROGRES BOBOT'!$J330</f>
        <v>0</v>
      </c>
      <c r="AI330" s="156">
        <f>'HARIAN KOMULATIF'!AI330/100*'PROGRES BOBOT'!$J330</f>
        <v>0</v>
      </c>
      <c r="AJ330" s="156">
        <f>'HARIAN KOMULATIF'!AJ330/100*'PROGRES BOBOT'!$J330</f>
        <v>0</v>
      </c>
      <c r="AK330" s="156">
        <f>'HARIAN KOMULATIF'!AK330/100*'PROGRES BOBOT'!$J330</f>
        <v>0</v>
      </c>
      <c r="AL330" s="156">
        <f>'HARIAN KOMULATIF'!AL330/100*'PROGRES BOBOT'!$J330</f>
        <v>0</v>
      </c>
      <c r="AM330" s="156">
        <f>'HARIAN KOMULATIF'!AM330/100*'PROGRES BOBOT'!$J330</f>
        <v>0</v>
      </c>
      <c r="AN330" s="156">
        <f>'HARIAN KOMULATIF'!AN330/100*'PROGRES BOBOT'!$J330</f>
        <v>0</v>
      </c>
      <c r="AO330" s="156">
        <f>'HARIAN KOMULATIF'!AO330/100*'PROGRES BOBOT'!$J330</f>
        <v>0</v>
      </c>
      <c r="AP330" s="156">
        <f>'HARIAN KOMULATIF'!AP330/100*'PROGRES BOBOT'!$J330</f>
        <v>0</v>
      </c>
      <c r="AQ330" s="156">
        <f>'HARIAN KOMULATIF'!AQ330/100*'PROGRES BOBOT'!$J330</f>
        <v>0</v>
      </c>
      <c r="AR330" s="156">
        <f>'HARIAN KOMULATIF'!AR330/100*'PROGRES BOBOT'!$J330</f>
        <v>0</v>
      </c>
      <c r="AS330" s="156">
        <f>'HARIAN KOMULATIF'!AS330/100*'PROGRES BOBOT'!$J330</f>
        <v>0</v>
      </c>
      <c r="AT330" s="156">
        <f>'HARIAN KOMULATIF'!AT330/100*'PROGRES BOBOT'!$J330</f>
        <v>0</v>
      </c>
      <c r="AU330" s="156">
        <f>'HARIAN KOMULATIF'!AU330/100*'PROGRES BOBOT'!$J330</f>
        <v>0</v>
      </c>
      <c r="AV330" s="156">
        <f>'HARIAN KOMULATIF'!AV330/100*'PROGRES BOBOT'!$J330</f>
        <v>0</v>
      </c>
      <c r="AW330" s="156">
        <f>'HARIAN KOMULATIF'!AW330/100*'PROGRES BOBOT'!$J330</f>
        <v>0</v>
      </c>
      <c r="AX330" s="156">
        <f>'HARIAN KOMULATIF'!AX330/100*'PROGRES BOBOT'!$J330</f>
        <v>0</v>
      </c>
      <c r="AY330" s="156">
        <f>'HARIAN KOMULATIF'!AY330/100*'PROGRES BOBOT'!$J330</f>
        <v>0</v>
      </c>
      <c r="AZ330" s="156">
        <f>'HARIAN KOMULATIF'!AZ330/100*'PROGRES BOBOT'!$J330</f>
        <v>0</v>
      </c>
      <c r="BA330" s="156">
        <f>'HARIAN KOMULATIF'!BA330/100*'PROGRES BOBOT'!$J330</f>
        <v>0</v>
      </c>
      <c r="BB330" s="156">
        <f>'HARIAN KOMULATIF'!BB330/100*'PROGRES BOBOT'!$J330</f>
        <v>0</v>
      </c>
      <c r="BC330" s="156">
        <f>'HARIAN KOMULATIF'!BC330/100*'PROGRES BOBOT'!$J330</f>
        <v>0</v>
      </c>
      <c r="BD330" s="156">
        <f>'HARIAN KOMULATIF'!BD330/100*'PROGRES BOBOT'!$J330</f>
        <v>0</v>
      </c>
      <c r="BE330" s="156">
        <f>'HARIAN KOMULATIF'!BE330/100*'PROGRES BOBOT'!$J330</f>
        <v>0</v>
      </c>
      <c r="BF330" s="156">
        <f>'HARIAN KOMULATIF'!BF330/100*'PROGRES BOBOT'!$J330</f>
        <v>0</v>
      </c>
      <c r="BG330" s="156">
        <f>'HARIAN KOMULATIF'!BG330/100*'PROGRES BOBOT'!$J330</f>
        <v>0</v>
      </c>
      <c r="BH330" s="156">
        <f>'HARIAN KOMULATIF'!BH330/100*'PROGRES BOBOT'!$J330</f>
        <v>0</v>
      </c>
      <c r="BI330" s="156">
        <f>'HARIAN KOMULATIF'!BI330/100*'PROGRES BOBOT'!$J330</f>
        <v>0</v>
      </c>
      <c r="BJ330" s="156">
        <f>'HARIAN KOMULATIF'!BJ330/100*'PROGRES BOBOT'!$J330</f>
        <v>0</v>
      </c>
      <c r="BK330" s="156">
        <f>'HARIAN KOMULATIF'!BK330/100*'PROGRES BOBOT'!$J330</f>
        <v>0</v>
      </c>
      <c r="BL330" s="156">
        <f>'HARIAN KOMULATIF'!BL330/100*'PROGRES BOBOT'!$J330</f>
        <v>0</v>
      </c>
      <c r="BM330" s="156">
        <f>'HARIAN KOMULATIF'!BM330/100*'PROGRES BOBOT'!$J330</f>
        <v>0</v>
      </c>
      <c r="BN330" s="156">
        <f>'HARIAN KOMULATIF'!BN330/100*'PROGRES BOBOT'!$J330</f>
        <v>0</v>
      </c>
      <c r="BO330" s="156">
        <f>'HARIAN KOMULATIF'!BO330/100*'PROGRES BOBOT'!$J330</f>
        <v>0</v>
      </c>
      <c r="BP330" s="156">
        <f>'HARIAN KOMULATIF'!BP330/100*'PROGRES BOBOT'!$J330</f>
        <v>0</v>
      </c>
      <c r="BQ330" s="156">
        <f>'HARIAN KOMULATIF'!BQ330/100*'PROGRES BOBOT'!$J330</f>
        <v>0</v>
      </c>
      <c r="BR330" s="156">
        <f>'HARIAN KOMULATIF'!BR330/100*'PROGRES BOBOT'!$J330</f>
        <v>0</v>
      </c>
      <c r="BS330" s="156">
        <f>'HARIAN KOMULATIF'!BS330/100*'PROGRES BOBOT'!$J330</f>
        <v>0</v>
      </c>
      <c r="BT330" s="156">
        <f>'HARIAN KOMULATIF'!BT330/100*'PROGRES BOBOT'!$J330</f>
        <v>0</v>
      </c>
      <c r="BU330" s="156">
        <f>'HARIAN KOMULATIF'!BU330/100*'PROGRES BOBOT'!$J330</f>
        <v>0</v>
      </c>
      <c r="BV330" s="156">
        <f>'HARIAN KOMULATIF'!BV330/100*'PROGRES BOBOT'!$J330</f>
        <v>0</v>
      </c>
      <c r="BW330" s="156">
        <f>'HARIAN KOMULATIF'!BW330/100*'PROGRES BOBOT'!$J330</f>
        <v>0</v>
      </c>
      <c r="BX330" s="156">
        <f>'HARIAN KOMULATIF'!BX330/100*'PROGRES BOBOT'!$J330</f>
        <v>0</v>
      </c>
      <c r="BY330" s="156">
        <f>'HARIAN KOMULATIF'!BY330/100*'PROGRES BOBOT'!$J330</f>
        <v>0</v>
      </c>
      <c r="BZ330" s="156">
        <f>'HARIAN KOMULATIF'!BZ330/100*'PROGRES BOBOT'!$J330</f>
        <v>0</v>
      </c>
      <c r="CA330" s="156">
        <f>'HARIAN KOMULATIF'!CA330/100*'PROGRES BOBOT'!$J330</f>
        <v>0</v>
      </c>
      <c r="CB330" s="156">
        <f>'HARIAN KOMULATIF'!CB330/100*'PROGRES BOBOT'!$J330</f>
        <v>0</v>
      </c>
      <c r="CC330" s="156">
        <f>'HARIAN KOMULATIF'!CC330/100*'PROGRES BOBOT'!$J330</f>
        <v>0</v>
      </c>
      <c r="CD330" s="156">
        <f>'HARIAN KOMULATIF'!CD330/100*'PROGRES BOBOT'!$J330</f>
        <v>0</v>
      </c>
      <c r="CE330" s="156">
        <f>'HARIAN KOMULATIF'!CE330/100*'PROGRES BOBOT'!$J330</f>
        <v>0</v>
      </c>
      <c r="CF330" s="156">
        <f>'HARIAN KOMULATIF'!CF330/100*'PROGRES BOBOT'!$J330</f>
        <v>0</v>
      </c>
      <c r="CG330" s="156">
        <f>'HARIAN KOMULATIF'!CG330/100*'PROGRES BOBOT'!$J330</f>
        <v>0</v>
      </c>
      <c r="CH330" s="156">
        <f>'HARIAN KOMULATIF'!CH330/100*'PROGRES BOBOT'!$J330</f>
        <v>0</v>
      </c>
      <c r="CI330" s="156">
        <f>'HARIAN KOMULATIF'!CI330/100*'PROGRES BOBOT'!$J330</f>
        <v>0</v>
      </c>
      <c r="CJ330" s="156">
        <f>'HARIAN KOMULATIF'!CJ330/100*'PROGRES BOBOT'!$J330</f>
        <v>0</v>
      </c>
      <c r="CK330" s="156">
        <f>'HARIAN KOMULATIF'!CK330/100*'PROGRES BOBOT'!$J330</f>
        <v>0</v>
      </c>
      <c r="CL330" s="156">
        <f>'HARIAN KOMULATIF'!CL330/100*'PROGRES BOBOT'!$J330</f>
        <v>0</v>
      </c>
      <c r="CM330" s="156">
        <f>'HARIAN KOMULATIF'!CM330/100*'PROGRES BOBOT'!$J330</f>
        <v>0</v>
      </c>
      <c r="CN330" s="156">
        <f>'HARIAN KOMULATIF'!CN330/100*'PROGRES BOBOT'!$J330</f>
        <v>0</v>
      </c>
      <c r="CO330" s="156">
        <f>'HARIAN KOMULATIF'!CO330/100*'PROGRES BOBOT'!$J330</f>
        <v>0</v>
      </c>
      <c r="CP330" s="156">
        <f>'HARIAN KOMULATIF'!CP330/100*'PROGRES BOBOT'!$J330</f>
        <v>0</v>
      </c>
      <c r="CQ330" s="156">
        <f>'HARIAN KOMULATIF'!CQ330/100*'PROGRES BOBOT'!$J330</f>
        <v>0</v>
      </c>
      <c r="CR330" s="156">
        <f>'HARIAN KOMULATIF'!CR330/100*'PROGRES BOBOT'!$J330</f>
        <v>0</v>
      </c>
      <c r="CS330" s="156">
        <f>'HARIAN KOMULATIF'!CS330/100*'PROGRES BOBOT'!$J330</f>
        <v>0</v>
      </c>
      <c r="CT330" s="156">
        <f>'HARIAN KOMULATIF'!CT330/100*'PROGRES BOBOT'!$J330</f>
        <v>0</v>
      </c>
      <c r="CU330" s="156">
        <f>'HARIAN KOMULATIF'!CU330/100*'PROGRES BOBOT'!$J330</f>
        <v>0</v>
      </c>
      <c r="CV330" s="156">
        <f>'HARIAN KOMULATIF'!CV330/100*'PROGRES BOBOT'!$J330</f>
        <v>0</v>
      </c>
      <c r="CW330" s="156">
        <f>'HARIAN KOMULATIF'!CW330/100*'PROGRES BOBOT'!$J330</f>
        <v>0</v>
      </c>
      <c r="CX330" s="156">
        <f>'HARIAN KOMULATIF'!CX330/100*'PROGRES BOBOT'!$J330</f>
        <v>0</v>
      </c>
    </row>
    <row r="331" spans="1:102" s="6" customFormat="1" ht="15" customHeight="1">
      <c r="A331" s="39" t="s">
        <v>196</v>
      </c>
      <c r="B331" s="88" t="s">
        <v>197</v>
      </c>
      <c r="C331" s="86"/>
      <c r="D331" s="86"/>
      <c r="E331" s="87"/>
      <c r="F331" s="37"/>
      <c r="G331" s="37"/>
      <c r="H331" s="38"/>
      <c r="I331" s="26"/>
      <c r="J331" s="154"/>
      <c r="K331" s="156">
        <f>'HARIAN KOMULATIF'!K331/100*'PROGRES BOBOT'!$J331</f>
        <v>0</v>
      </c>
      <c r="L331" s="156">
        <f>'HARIAN KOMULATIF'!L331/100*'PROGRES BOBOT'!$J331</f>
        <v>0</v>
      </c>
      <c r="M331" s="156">
        <f>'HARIAN KOMULATIF'!M331/100*'PROGRES BOBOT'!$J331</f>
        <v>0</v>
      </c>
      <c r="N331" s="156">
        <f>'HARIAN KOMULATIF'!N331/100*'PROGRES BOBOT'!$J331</f>
        <v>0</v>
      </c>
      <c r="O331" s="156">
        <f>'HARIAN KOMULATIF'!O331/100*'PROGRES BOBOT'!$J331</f>
        <v>0</v>
      </c>
      <c r="P331" s="156">
        <f>'HARIAN KOMULATIF'!P331/100*'PROGRES BOBOT'!$J331</f>
        <v>0</v>
      </c>
      <c r="Q331" s="156">
        <f>'HARIAN KOMULATIF'!Q331/100*'PROGRES BOBOT'!$J331</f>
        <v>0</v>
      </c>
      <c r="R331" s="156">
        <f>'HARIAN KOMULATIF'!R331/100*'PROGRES BOBOT'!$J331</f>
        <v>0</v>
      </c>
      <c r="S331" s="156">
        <f>'HARIAN KOMULATIF'!S331/100*'PROGRES BOBOT'!$J331</f>
        <v>0</v>
      </c>
      <c r="T331" s="156">
        <f>'HARIAN KOMULATIF'!T331/100*'PROGRES BOBOT'!$J331</f>
        <v>0</v>
      </c>
      <c r="U331" s="156">
        <f>'HARIAN KOMULATIF'!U331/100*'PROGRES BOBOT'!$J331</f>
        <v>0</v>
      </c>
      <c r="V331" s="156">
        <f>'HARIAN KOMULATIF'!V331/100*'PROGRES BOBOT'!$J331</f>
        <v>0</v>
      </c>
      <c r="W331" s="156">
        <f>'HARIAN KOMULATIF'!W331/100*'PROGRES BOBOT'!$J331</f>
        <v>0</v>
      </c>
      <c r="X331" s="156">
        <f>'HARIAN KOMULATIF'!X331/100*'PROGRES BOBOT'!$J331</f>
        <v>0</v>
      </c>
      <c r="Y331" s="156">
        <f>'HARIAN KOMULATIF'!Y331/100*'PROGRES BOBOT'!$J331</f>
        <v>0</v>
      </c>
      <c r="Z331" s="156">
        <f>'HARIAN KOMULATIF'!Z331/100*'PROGRES BOBOT'!$J331</f>
        <v>0</v>
      </c>
      <c r="AA331" s="156">
        <f>'HARIAN KOMULATIF'!AA331/100*'PROGRES BOBOT'!$J331</f>
        <v>0</v>
      </c>
      <c r="AB331" s="156">
        <f>'HARIAN KOMULATIF'!AB331/100*'PROGRES BOBOT'!$J331</f>
        <v>0</v>
      </c>
      <c r="AC331" s="156">
        <f>'HARIAN KOMULATIF'!AC331/100*'PROGRES BOBOT'!$J331</f>
        <v>0</v>
      </c>
      <c r="AD331" s="156">
        <f>'HARIAN KOMULATIF'!AD331/100*'PROGRES BOBOT'!$J331</f>
        <v>0</v>
      </c>
      <c r="AE331" s="156">
        <f>'HARIAN KOMULATIF'!AE331/100*'PROGRES BOBOT'!$J331</f>
        <v>0</v>
      </c>
      <c r="AF331" s="156">
        <f>'HARIAN KOMULATIF'!AF331/100*'PROGRES BOBOT'!$J331</f>
        <v>0</v>
      </c>
      <c r="AG331" s="156">
        <f>'HARIAN KOMULATIF'!AG331/100*'PROGRES BOBOT'!$J331</f>
        <v>0</v>
      </c>
      <c r="AH331" s="156">
        <f>'HARIAN KOMULATIF'!AH331/100*'PROGRES BOBOT'!$J331</f>
        <v>0</v>
      </c>
      <c r="AI331" s="156">
        <f>'HARIAN KOMULATIF'!AI331/100*'PROGRES BOBOT'!$J331</f>
        <v>0</v>
      </c>
      <c r="AJ331" s="156">
        <f>'HARIAN KOMULATIF'!AJ331/100*'PROGRES BOBOT'!$J331</f>
        <v>0</v>
      </c>
      <c r="AK331" s="156">
        <f>'HARIAN KOMULATIF'!AK331/100*'PROGRES BOBOT'!$J331</f>
        <v>0</v>
      </c>
      <c r="AL331" s="156">
        <f>'HARIAN KOMULATIF'!AL331/100*'PROGRES BOBOT'!$J331</f>
        <v>0</v>
      </c>
      <c r="AM331" s="156">
        <f>'HARIAN KOMULATIF'!AM331/100*'PROGRES BOBOT'!$J331</f>
        <v>0</v>
      </c>
      <c r="AN331" s="156">
        <f>'HARIAN KOMULATIF'!AN331/100*'PROGRES BOBOT'!$J331</f>
        <v>0</v>
      </c>
      <c r="AO331" s="156">
        <f>'HARIAN KOMULATIF'!AO331/100*'PROGRES BOBOT'!$J331</f>
        <v>0</v>
      </c>
      <c r="AP331" s="156">
        <f>'HARIAN KOMULATIF'!AP331/100*'PROGRES BOBOT'!$J331</f>
        <v>0</v>
      </c>
      <c r="AQ331" s="156">
        <f>'HARIAN KOMULATIF'!AQ331/100*'PROGRES BOBOT'!$J331</f>
        <v>0</v>
      </c>
      <c r="AR331" s="156">
        <f>'HARIAN KOMULATIF'!AR331/100*'PROGRES BOBOT'!$J331</f>
        <v>0</v>
      </c>
      <c r="AS331" s="156">
        <f>'HARIAN KOMULATIF'!AS331/100*'PROGRES BOBOT'!$J331</f>
        <v>0</v>
      </c>
      <c r="AT331" s="156">
        <f>'HARIAN KOMULATIF'!AT331/100*'PROGRES BOBOT'!$J331</f>
        <v>0</v>
      </c>
      <c r="AU331" s="156">
        <f>'HARIAN KOMULATIF'!AU331/100*'PROGRES BOBOT'!$J331</f>
        <v>0</v>
      </c>
      <c r="AV331" s="156">
        <f>'HARIAN KOMULATIF'!AV331/100*'PROGRES BOBOT'!$J331</f>
        <v>0</v>
      </c>
      <c r="AW331" s="156">
        <f>'HARIAN KOMULATIF'!AW331/100*'PROGRES BOBOT'!$J331</f>
        <v>0</v>
      </c>
      <c r="AX331" s="156">
        <f>'HARIAN KOMULATIF'!AX331/100*'PROGRES BOBOT'!$J331</f>
        <v>0</v>
      </c>
      <c r="AY331" s="156">
        <f>'HARIAN KOMULATIF'!AY331/100*'PROGRES BOBOT'!$J331</f>
        <v>0</v>
      </c>
      <c r="AZ331" s="156">
        <f>'HARIAN KOMULATIF'!AZ331/100*'PROGRES BOBOT'!$J331</f>
        <v>0</v>
      </c>
      <c r="BA331" s="156">
        <f>'HARIAN KOMULATIF'!BA331/100*'PROGRES BOBOT'!$J331</f>
        <v>0</v>
      </c>
      <c r="BB331" s="156">
        <f>'HARIAN KOMULATIF'!BB331/100*'PROGRES BOBOT'!$J331</f>
        <v>0</v>
      </c>
      <c r="BC331" s="156">
        <f>'HARIAN KOMULATIF'!BC331/100*'PROGRES BOBOT'!$J331</f>
        <v>0</v>
      </c>
      <c r="BD331" s="156">
        <f>'HARIAN KOMULATIF'!BD331/100*'PROGRES BOBOT'!$J331</f>
        <v>0</v>
      </c>
      <c r="BE331" s="156">
        <f>'HARIAN KOMULATIF'!BE331/100*'PROGRES BOBOT'!$J331</f>
        <v>0</v>
      </c>
      <c r="BF331" s="156">
        <f>'HARIAN KOMULATIF'!BF331/100*'PROGRES BOBOT'!$J331</f>
        <v>0</v>
      </c>
      <c r="BG331" s="156">
        <f>'HARIAN KOMULATIF'!BG331/100*'PROGRES BOBOT'!$J331</f>
        <v>0</v>
      </c>
      <c r="BH331" s="156">
        <f>'HARIAN KOMULATIF'!BH331/100*'PROGRES BOBOT'!$J331</f>
        <v>0</v>
      </c>
      <c r="BI331" s="156">
        <f>'HARIAN KOMULATIF'!BI331/100*'PROGRES BOBOT'!$J331</f>
        <v>0</v>
      </c>
      <c r="BJ331" s="156">
        <f>'HARIAN KOMULATIF'!BJ331/100*'PROGRES BOBOT'!$J331</f>
        <v>0</v>
      </c>
      <c r="BK331" s="156">
        <f>'HARIAN KOMULATIF'!BK331/100*'PROGRES BOBOT'!$J331</f>
        <v>0</v>
      </c>
      <c r="BL331" s="156">
        <f>'HARIAN KOMULATIF'!BL331/100*'PROGRES BOBOT'!$J331</f>
        <v>0</v>
      </c>
      <c r="BM331" s="156">
        <f>'HARIAN KOMULATIF'!BM331/100*'PROGRES BOBOT'!$J331</f>
        <v>0</v>
      </c>
      <c r="BN331" s="156">
        <f>'HARIAN KOMULATIF'!BN331/100*'PROGRES BOBOT'!$J331</f>
        <v>0</v>
      </c>
      <c r="BO331" s="156">
        <f>'HARIAN KOMULATIF'!BO331/100*'PROGRES BOBOT'!$J331</f>
        <v>0</v>
      </c>
      <c r="BP331" s="156">
        <f>'HARIAN KOMULATIF'!BP331/100*'PROGRES BOBOT'!$J331</f>
        <v>0</v>
      </c>
      <c r="BQ331" s="156">
        <f>'HARIAN KOMULATIF'!BQ331/100*'PROGRES BOBOT'!$J331</f>
        <v>0</v>
      </c>
      <c r="BR331" s="156">
        <f>'HARIAN KOMULATIF'!BR331/100*'PROGRES BOBOT'!$J331</f>
        <v>0</v>
      </c>
      <c r="BS331" s="156">
        <f>'HARIAN KOMULATIF'!BS331/100*'PROGRES BOBOT'!$J331</f>
        <v>0</v>
      </c>
      <c r="BT331" s="156">
        <f>'HARIAN KOMULATIF'!BT331/100*'PROGRES BOBOT'!$J331</f>
        <v>0</v>
      </c>
      <c r="BU331" s="156">
        <f>'HARIAN KOMULATIF'!BU331/100*'PROGRES BOBOT'!$J331</f>
        <v>0</v>
      </c>
      <c r="BV331" s="156">
        <f>'HARIAN KOMULATIF'!BV331/100*'PROGRES BOBOT'!$J331</f>
        <v>0</v>
      </c>
      <c r="BW331" s="156">
        <f>'HARIAN KOMULATIF'!BW331/100*'PROGRES BOBOT'!$J331</f>
        <v>0</v>
      </c>
      <c r="BX331" s="156">
        <f>'HARIAN KOMULATIF'!BX331/100*'PROGRES BOBOT'!$J331</f>
        <v>0</v>
      </c>
      <c r="BY331" s="156">
        <f>'HARIAN KOMULATIF'!BY331/100*'PROGRES BOBOT'!$J331</f>
        <v>0</v>
      </c>
      <c r="BZ331" s="156">
        <f>'HARIAN KOMULATIF'!BZ331/100*'PROGRES BOBOT'!$J331</f>
        <v>0</v>
      </c>
      <c r="CA331" s="156">
        <f>'HARIAN KOMULATIF'!CA331/100*'PROGRES BOBOT'!$J331</f>
        <v>0</v>
      </c>
      <c r="CB331" s="156">
        <f>'HARIAN KOMULATIF'!CB331/100*'PROGRES BOBOT'!$J331</f>
        <v>0</v>
      </c>
      <c r="CC331" s="156">
        <f>'HARIAN KOMULATIF'!CC331/100*'PROGRES BOBOT'!$J331</f>
        <v>0</v>
      </c>
      <c r="CD331" s="156">
        <f>'HARIAN KOMULATIF'!CD331/100*'PROGRES BOBOT'!$J331</f>
        <v>0</v>
      </c>
      <c r="CE331" s="156">
        <f>'HARIAN KOMULATIF'!CE331/100*'PROGRES BOBOT'!$J331</f>
        <v>0</v>
      </c>
      <c r="CF331" s="156">
        <f>'HARIAN KOMULATIF'!CF331/100*'PROGRES BOBOT'!$J331</f>
        <v>0</v>
      </c>
      <c r="CG331" s="156">
        <f>'HARIAN KOMULATIF'!CG331/100*'PROGRES BOBOT'!$J331</f>
        <v>0</v>
      </c>
      <c r="CH331" s="156">
        <f>'HARIAN KOMULATIF'!CH331/100*'PROGRES BOBOT'!$J331</f>
        <v>0</v>
      </c>
      <c r="CI331" s="156">
        <f>'HARIAN KOMULATIF'!CI331/100*'PROGRES BOBOT'!$J331</f>
        <v>0</v>
      </c>
      <c r="CJ331" s="156">
        <f>'HARIAN KOMULATIF'!CJ331/100*'PROGRES BOBOT'!$J331</f>
        <v>0</v>
      </c>
      <c r="CK331" s="156">
        <f>'HARIAN KOMULATIF'!CK331/100*'PROGRES BOBOT'!$J331</f>
        <v>0</v>
      </c>
      <c r="CL331" s="156">
        <f>'HARIAN KOMULATIF'!CL331/100*'PROGRES BOBOT'!$J331</f>
        <v>0</v>
      </c>
      <c r="CM331" s="156">
        <f>'HARIAN KOMULATIF'!CM331/100*'PROGRES BOBOT'!$J331</f>
        <v>0</v>
      </c>
      <c r="CN331" s="156">
        <f>'HARIAN KOMULATIF'!CN331/100*'PROGRES BOBOT'!$J331</f>
        <v>0</v>
      </c>
      <c r="CO331" s="156">
        <f>'HARIAN KOMULATIF'!CO331/100*'PROGRES BOBOT'!$J331</f>
        <v>0</v>
      </c>
      <c r="CP331" s="156">
        <f>'HARIAN KOMULATIF'!CP331/100*'PROGRES BOBOT'!$J331</f>
        <v>0</v>
      </c>
      <c r="CQ331" s="156">
        <f>'HARIAN KOMULATIF'!CQ331/100*'PROGRES BOBOT'!$J331</f>
        <v>0</v>
      </c>
      <c r="CR331" s="156">
        <f>'HARIAN KOMULATIF'!CR331/100*'PROGRES BOBOT'!$J331</f>
        <v>0</v>
      </c>
      <c r="CS331" s="156">
        <f>'HARIAN KOMULATIF'!CS331/100*'PROGRES BOBOT'!$J331</f>
        <v>0</v>
      </c>
      <c r="CT331" s="156">
        <f>'HARIAN KOMULATIF'!CT331/100*'PROGRES BOBOT'!$J331</f>
        <v>0</v>
      </c>
      <c r="CU331" s="156">
        <f>'HARIAN KOMULATIF'!CU331/100*'PROGRES BOBOT'!$J331</f>
        <v>0</v>
      </c>
      <c r="CV331" s="156">
        <f>'HARIAN KOMULATIF'!CV331/100*'PROGRES BOBOT'!$J331</f>
        <v>0</v>
      </c>
      <c r="CW331" s="156">
        <f>'HARIAN KOMULATIF'!CW331/100*'PROGRES BOBOT'!$J331</f>
        <v>0</v>
      </c>
      <c r="CX331" s="156">
        <f>'HARIAN KOMULATIF'!CX331/100*'PROGRES BOBOT'!$J331</f>
        <v>0</v>
      </c>
    </row>
    <row r="332" spans="1:102" s="6" customFormat="1" ht="15" customHeight="1">
      <c r="A332" s="114"/>
      <c r="B332" s="115" t="s">
        <v>198</v>
      </c>
      <c r="C332" s="116"/>
      <c r="D332" s="116"/>
      <c r="E332" s="117"/>
      <c r="F332" s="118"/>
      <c r="G332" s="118"/>
      <c r="H332" s="119"/>
      <c r="I332" s="120">
        <f>SUM(I333:I339)</f>
        <v>22574245.576843996</v>
      </c>
      <c r="J332" s="160"/>
      <c r="K332" s="156">
        <f>'HARIAN KOMULATIF'!K332/100*'PROGRES BOBOT'!$J332</f>
        <v>0</v>
      </c>
      <c r="L332" s="156">
        <f>'HARIAN KOMULATIF'!L332/100*'PROGRES BOBOT'!$J332</f>
        <v>0</v>
      </c>
      <c r="M332" s="156">
        <f>'HARIAN KOMULATIF'!M332/100*'PROGRES BOBOT'!$J332</f>
        <v>0</v>
      </c>
      <c r="N332" s="156">
        <f>'HARIAN KOMULATIF'!N332/100*'PROGRES BOBOT'!$J332</f>
        <v>0</v>
      </c>
      <c r="O332" s="156">
        <f>'HARIAN KOMULATIF'!O332/100*'PROGRES BOBOT'!$J332</f>
        <v>0</v>
      </c>
      <c r="P332" s="156">
        <f>'HARIAN KOMULATIF'!P332/100*'PROGRES BOBOT'!$J332</f>
        <v>0</v>
      </c>
      <c r="Q332" s="156">
        <f>'HARIAN KOMULATIF'!Q332/100*'PROGRES BOBOT'!$J332</f>
        <v>0</v>
      </c>
      <c r="R332" s="156">
        <f>'HARIAN KOMULATIF'!R332/100*'PROGRES BOBOT'!$J332</f>
        <v>0</v>
      </c>
      <c r="S332" s="156">
        <f>'HARIAN KOMULATIF'!S332/100*'PROGRES BOBOT'!$J332</f>
        <v>0</v>
      </c>
      <c r="T332" s="156">
        <f>'HARIAN KOMULATIF'!T332/100*'PROGRES BOBOT'!$J332</f>
        <v>0</v>
      </c>
      <c r="U332" s="156">
        <f>'HARIAN KOMULATIF'!U332/100*'PROGRES BOBOT'!$J332</f>
        <v>0</v>
      </c>
      <c r="V332" s="156">
        <f>'HARIAN KOMULATIF'!V332/100*'PROGRES BOBOT'!$J332</f>
        <v>0</v>
      </c>
      <c r="W332" s="156">
        <f>'HARIAN KOMULATIF'!W332/100*'PROGRES BOBOT'!$J332</f>
        <v>0</v>
      </c>
      <c r="X332" s="156">
        <f>'HARIAN KOMULATIF'!X332/100*'PROGRES BOBOT'!$J332</f>
        <v>0</v>
      </c>
      <c r="Y332" s="156">
        <f>'HARIAN KOMULATIF'!Y332/100*'PROGRES BOBOT'!$J332</f>
        <v>0</v>
      </c>
      <c r="Z332" s="156">
        <f>'HARIAN KOMULATIF'!Z332/100*'PROGRES BOBOT'!$J332</f>
        <v>0</v>
      </c>
      <c r="AA332" s="156">
        <f>'HARIAN KOMULATIF'!AA332/100*'PROGRES BOBOT'!$J332</f>
        <v>0</v>
      </c>
      <c r="AB332" s="156">
        <f>'HARIAN KOMULATIF'!AB332/100*'PROGRES BOBOT'!$J332</f>
        <v>0</v>
      </c>
      <c r="AC332" s="156">
        <f>'HARIAN KOMULATIF'!AC332/100*'PROGRES BOBOT'!$J332</f>
        <v>0</v>
      </c>
      <c r="AD332" s="156">
        <f>'HARIAN KOMULATIF'!AD332/100*'PROGRES BOBOT'!$J332</f>
        <v>0</v>
      </c>
      <c r="AE332" s="156">
        <f>'HARIAN KOMULATIF'!AE332/100*'PROGRES BOBOT'!$J332</f>
        <v>0</v>
      </c>
      <c r="AF332" s="156">
        <f>'HARIAN KOMULATIF'!AF332/100*'PROGRES BOBOT'!$J332</f>
        <v>0</v>
      </c>
      <c r="AG332" s="156">
        <f>'HARIAN KOMULATIF'!AG332/100*'PROGRES BOBOT'!$J332</f>
        <v>0</v>
      </c>
      <c r="AH332" s="156">
        <f>'HARIAN KOMULATIF'!AH332/100*'PROGRES BOBOT'!$J332</f>
        <v>0</v>
      </c>
      <c r="AI332" s="156">
        <f>'HARIAN KOMULATIF'!AI332/100*'PROGRES BOBOT'!$J332</f>
        <v>0</v>
      </c>
      <c r="AJ332" s="156">
        <f>'HARIAN KOMULATIF'!AJ332/100*'PROGRES BOBOT'!$J332</f>
        <v>0</v>
      </c>
      <c r="AK332" s="156">
        <f>'HARIAN KOMULATIF'!AK332/100*'PROGRES BOBOT'!$J332</f>
        <v>0</v>
      </c>
      <c r="AL332" s="156">
        <f>'HARIAN KOMULATIF'!AL332/100*'PROGRES BOBOT'!$J332</f>
        <v>0</v>
      </c>
      <c r="AM332" s="156">
        <f>'HARIAN KOMULATIF'!AM332/100*'PROGRES BOBOT'!$J332</f>
        <v>0</v>
      </c>
      <c r="AN332" s="156">
        <f>'HARIAN KOMULATIF'!AN332/100*'PROGRES BOBOT'!$J332</f>
        <v>0</v>
      </c>
      <c r="AO332" s="156">
        <f>'HARIAN KOMULATIF'!AO332/100*'PROGRES BOBOT'!$J332</f>
        <v>0</v>
      </c>
      <c r="AP332" s="156">
        <f>'HARIAN KOMULATIF'!AP332/100*'PROGRES BOBOT'!$J332</f>
        <v>0</v>
      </c>
      <c r="AQ332" s="156">
        <f>'HARIAN KOMULATIF'!AQ332/100*'PROGRES BOBOT'!$J332</f>
        <v>0</v>
      </c>
      <c r="AR332" s="156">
        <f>'HARIAN KOMULATIF'!AR332/100*'PROGRES BOBOT'!$J332</f>
        <v>0</v>
      </c>
      <c r="AS332" s="156">
        <f>'HARIAN KOMULATIF'!AS332/100*'PROGRES BOBOT'!$J332</f>
        <v>0</v>
      </c>
      <c r="AT332" s="156">
        <f>'HARIAN KOMULATIF'!AT332/100*'PROGRES BOBOT'!$J332</f>
        <v>0</v>
      </c>
      <c r="AU332" s="156">
        <f>'HARIAN KOMULATIF'!AU332/100*'PROGRES BOBOT'!$J332</f>
        <v>0</v>
      </c>
      <c r="AV332" s="156">
        <f>'HARIAN KOMULATIF'!AV332/100*'PROGRES BOBOT'!$J332</f>
        <v>0</v>
      </c>
      <c r="AW332" s="156">
        <f>'HARIAN KOMULATIF'!AW332/100*'PROGRES BOBOT'!$J332</f>
        <v>0</v>
      </c>
      <c r="AX332" s="156">
        <f>'HARIAN KOMULATIF'!AX332/100*'PROGRES BOBOT'!$J332</f>
        <v>0</v>
      </c>
      <c r="AY332" s="156">
        <f>'HARIAN KOMULATIF'!AY332/100*'PROGRES BOBOT'!$J332</f>
        <v>0</v>
      </c>
      <c r="AZ332" s="156">
        <f>'HARIAN KOMULATIF'!AZ332/100*'PROGRES BOBOT'!$J332</f>
        <v>0</v>
      </c>
      <c r="BA332" s="156">
        <f>'HARIAN KOMULATIF'!BA332/100*'PROGRES BOBOT'!$J332</f>
        <v>0</v>
      </c>
      <c r="BB332" s="156">
        <f>'HARIAN KOMULATIF'!BB332/100*'PROGRES BOBOT'!$J332</f>
        <v>0</v>
      </c>
      <c r="BC332" s="156">
        <f>'HARIAN KOMULATIF'!BC332/100*'PROGRES BOBOT'!$J332</f>
        <v>0</v>
      </c>
      <c r="BD332" s="156">
        <f>'HARIAN KOMULATIF'!BD332/100*'PROGRES BOBOT'!$J332</f>
        <v>0</v>
      </c>
      <c r="BE332" s="156">
        <f>'HARIAN KOMULATIF'!BE332/100*'PROGRES BOBOT'!$J332</f>
        <v>0</v>
      </c>
      <c r="BF332" s="156">
        <f>'HARIAN KOMULATIF'!BF332/100*'PROGRES BOBOT'!$J332</f>
        <v>0</v>
      </c>
      <c r="BG332" s="156">
        <f>'HARIAN KOMULATIF'!BG332/100*'PROGRES BOBOT'!$J332</f>
        <v>0</v>
      </c>
      <c r="BH332" s="156">
        <f>'HARIAN KOMULATIF'!BH332/100*'PROGRES BOBOT'!$J332</f>
        <v>0</v>
      </c>
      <c r="BI332" s="156">
        <f>'HARIAN KOMULATIF'!BI332/100*'PROGRES BOBOT'!$J332</f>
        <v>0</v>
      </c>
      <c r="BJ332" s="156">
        <f>'HARIAN KOMULATIF'!BJ332/100*'PROGRES BOBOT'!$J332</f>
        <v>0</v>
      </c>
      <c r="BK332" s="156">
        <f>'HARIAN KOMULATIF'!BK332/100*'PROGRES BOBOT'!$J332</f>
        <v>0</v>
      </c>
      <c r="BL332" s="156">
        <f>'HARIAN KOMULATIF'!BL332/100*'PROGRES BOBOT'!$J332</f>
        <v>0</v>
      </c>
      <c r="BM332" s="156">
        <f>'HARIAN KOMULATIF'!BM332/100*'PROGRES BOBOT'!$J332</f>
        <v>0</v>
      </c>
      <c r="BN332" s="156">
        <f>'HARIAN KOMULATIF'!BN332/100*'PROGRES BOBOT'!$J332</f>
        <v>0</v>
      </c>
      <c r="BO332" s="156">
        <f>'HARIAN KOMULATIF'!BO332/100*'PROGRES BOBOT'!$J332</f>
        <v>0</v>
      </c>
      <c r="BP332" s="156">
        <f>'HARIAN KOMULATIF'!BP332/100*'PROGRES BOBOT'!$J332</f>
        <v>0</v>
      </c>
      <c r="BQ332" s="156">
        <f>'HARIAN KOMULATIF'!BQ332/100*'PROGRES BOBOT'!$J332</f>
        <v>0</v>
      </c>
      <c r="BR332" s="156">
        <f>'HARIAN KOMULATIF'!BR332/100*'PROGRES BOBOT'!$J332</f>
        <v>0</v>
      </c>
      <c r="BS332" s="156">
        <f>'HARIAN KOMULATIF'!BS332/100*'PROGRES BOBOT'!$J332</f>
        <v>0</v>
      </c>
      <c r="BT332" s="156">
        <f>'HARIAN KOMULATIF'!BT332/100*'PROGRES BOBOT'!$J332</f>
        <v>0</v>
      </c>
      <c r="BU332" s="156">
        <f>'HARIAN KOMULATIF'!BU332/100*'PROGRES BOBOT'!$J332</f>
        <v>0</v>
      </c>
      <c r="BV332" s="156">
        <f>'HARIAN KOMULATIF'!BV332/100*'PROGRES BOBOT'!$J332</f>
        <v>0</v>
      </c>
      <c r="BW332" s="156">
        <f>'HARIAN KOMULATIF'!BW332/100*'PROGRES BOBOT'!$J332</f>
        <v>0</v>
      </c>
      <c r="BX332" s="156">
        <f>'HARIAN KOMULATIF'!BX332/100*'PROGRES BOBOT'!$J332</f>
        <v>0</v>
      </c>
      <c r="BY332" s="156">
        <f>'HARIAN KOMULATIF'!BY332/100*'PROGRES BOBOT'!$J332</f>
        <v>0</v>
      </c>
      <c r="BZ332" s="156">
        <f>'HARIAN KOMULATIF'!BZ332/100*'PROGRES BOBOT'!$J332</f>
        <v>0</v>
      </c>
      <c r="CA332" s="156">
        <f>'HARIAN KOMULATIF'!CA332/100*'PROGRES BOBOT'!$J332</f>
        <v>0</v>
      </c>
      <c r="CB332" s="156">
        <f>'HARIAN KOMULATIF'!CB332/100*'PROGRES BOBOT'!$J332</f>
        <v>0</v>
      </c>
      <c r="CC332" s="156">
        <f>'HARIAN KOMULATIF'!CC332/100*'PROGRES BOBOT'!$J332</f>
        <v>0</v>
      </c>
      <c r="CD332" s="156">
        <f>'HARIAN KOMULATIF'!CD332/100*'PROGRES BOBOT'!$J332</f>
        <v>0</v>
      </c>
      <c r="CE332" s="156">
        <f>'HARIAN KOMULATIF'!CE332/100*'PROGRES BOBOT'!$J332</f>
        <v>0</v>
      </c>
      <c r="CF332" s="156">
        <f>'HARIAN KOMULATIF'!CF332/100*'PROGRES BOBOT'!$J332</f>
        <v>0</v>
      </c>
      <c r="CG332" s="156">
        <f>'HARIAN KOMULATIF'!CG332/100*'PROGRES BOBOT'!$J332</f>
        <v>0</v>
      </c>
      <c r="CH332" s="156">
        <f>'HARIAN KOMULATIF'!CH332/100*'PROGRES BOBOT'!$J332</f>
        <v>0</v>
      </c>
      <c r="CI332" s="156">
        <f>'HARIAN KOMULATIF'!CI332/100*'PROGRES BOBOT'!$J332</f>
        <v>0</v>
      </c>
      <c r="CJ332" s="156">
        <f>'HARIAN KOMULATIF'!CJ332/100*'PROGRES BOBOT'!$J332</f>
        <v>0</v>
      </c>
      <c r="CK332" s="156">
        <f>'HARIAN KOMULATIF'!CK332/100*'PROGRES BOBOT'!$J332</f>
        <v>0</v>
      </c>
      <c r="CL332" s="156">
        <f>'HARIAN KOMULATIF'!CL332/100*'PROGRES BOBOT'!$J332</f>
        <v>0</v>
      </c>
      <c r="CM332" s="156">
        <f>'HARIAN KOMULATIF'!CM332/100*'PROGRES BOBOT'!$J332</f>
        <v>0</v>
      </c>
      <c r="CN332" s="156">
        <f>'HARIAN KOMULATIF'!CN332/100*'PROGRES BOBOT'!$J332</f>
        <v>0</v>
      </c>
      <c r="CO332" s="156">
        <f>'HARIAN KOMULATIF'!CO332/100*'PROGRES BOBOT'!$J332</f>
        <v>0</v>
      </c>
      <c r="CP332" s="156">
        <f>'HARIAN KOMULATIF'!CP332/100*'PROGRES BOBOT'!$J332</f>
        <v>0</v>
      </c>
      <c r="CQ332" s="156">
        <f>'HARIAN KOMULATIF'!CQ332/100*'PROGRES BOBOT'!$J332</f>
        <v>0</v>
      </c>
      <c r="CR332" s="156">
        <f>'HARIAN KOMULATIF'!CR332/100*'PROGRES BOBOT'!$J332</f>
        <v>0</v>
      </c>
      <c r="CS332" s="156">
        <f>'HARIAN KOMULATIF'!CS332/100*'PROGRES BOBOT'!$J332</f>
        <v>0</v>
      </c>
      <c r="CT332" s="156">
        <f>'HARIAN KOMULATIF'!CT332/100*'PROGRES BOBOT'!$J332</f>
        <v>0</v>
      </c>
      <c r="CU332" s="156">
        <f>'HARIAN KOMULATIF'!CU332/100*'PROGRES BOBOT'!$J332</f>
        <v>0</v>
      </c>
      <c r="CV332" s="156">
        <f>'HARIAN KOMULATIF'!CV332/100*'PROGRES BOBOT'!$J332</f>
        <v>0</v>
      </c>
      <c r="CW332" s="156">
        <f>'HARIAN KOMULATIF'!CW332/100*'PROGRES BOBOT'!$J332</f>
        <v>0</v>
      </c>
      <c r="CX332" s="156">
        <f>'HARIAN KOMULATIF'!CX332/100*'PROGRES BOBOT'!$J332</f>
        <v>0</v>
      </c>
    </row>
    <row r="333" spans="1:102" s="6" customFormat="1" ht="15" customHeight="1">
      <c r="A333" s="40">
        <v>1</v>
      </c>
      <c r="B333" s="74" t="s">
        <v>199</v>
      </c>
      <c r="C333" s="86"/>
      <c r="D333" s="86"/>
      <c r="E333" s="87"/>
      <c r="F333" s="41">
        <v>1</v>
      </c>
      <c r="G333" s="34" t="s">
        <v>229</v>
      </c>
      <c r="H333" s="42">
        <f>SUM(H334:H336)</f>
        <v>19321500</v>
      </c>
      <c r="I333" s="43">
        <f>H333*F333</f>
        <v>19321500</v>
      </c>
      <c r="J333" s="154">
        <f t="shared" ref="J333:J362" si="52">I333/I$364*100</f>
        <v>1.9321455455987264</v>
      </c>
      <c r="K333" s="156">
        <f>'HARIAN KOMULATIF'!K333/100*'PROGRES BOBOT'!$J333</f>
        <v>0</v>
      </c>
      <c r="L333" s="156">
        <f>'HARIAN KOMULATIF'!L333/100*'PROGRES BOBOT'!$J333</f>
        <v>0</v>
      </c>
      <c r="M333" s="156">
        <f>'HARIAN KOMULATIF'!M333/100*'PROGRES BOBOT'!$J333</f>
        <v>0</v>
      </c>
      <c r="N333" s="156">
        <f>'HARIAN KOMULATIF'!N333/100*'PROGRES BOBOT'!$J333</f>
        <v>0</v>
      </c>
      <c r="O333" s="156">
        <f>'HARIAN KOMULATIF'!O333/100*'PROGRES BOBOT'!$J333</f>
        <v>0</v>
      </c>
      <c r="P333" s="156">
        <f>'HARIAN KOMULATIF'!P333/100*'PROGRES BOBOT'!$J333</f>
        <v>0</v>
      </c>
      <c r="Q333" s="156">
        <f>'HARIAN KOMULATIF'!Q333/100*'PROGRES BOBOT'!$J333</f>
        <v>0</v>
      </c>
      <c r="R333" s="156">
        <f>'HARIAN KOMULATIF'!R333/100*'PROGRES BOBOT'!$J333</f>
        <v>0</v>
      </c>
      <c r="S333" s="156">
        <f>'HARIAN KOMULATIF'!S333/100*'PROGRES BOBOT'!$J333</f>
        <v>0</v>
      </c>
      <c r="T333" s="156">
        <f>'HARIAN KOMULATIF'!T333/100*'PROGRES BOBOT'!$J333</f>
        <v>0</v>
      </c>
      <c r="U333" s="156">
        <f>'HARIAN KOMULATIF'!U333/100*'PROGRES BOBOT'!$J333</f>
        <v>0</v>
      </c>
      <c r="V333" s="156">
        <f>'HARIAN KOMULATIF'!V333/100*'PROGRES BOBOT'!$J333</f>
        <v>0</v>
      </c>
      <c r="W333" s="156">
        <f>'HARIAN KOMULATIF'!W333/100*'PROGRES BOBOT'!$J333</f>
        <v>0</v>
      </c>
      <c r="X333" s="156">
        <f>'HARIAN KOMULATIF'!X333/100*'PROGRES BOBOT'!$J333</f>
        <v>0</v>
      </c>
      <c r="Y333" s="156">
        <f>'HARIAN KOMULATIF'!Y333/100*'PROGRES BOBOT'!$J333</f>
        <v>0</v>
      </c>
      <c r="Z333" s="156">
        <f>'HARIAN KOMULATIF'!Z333/100*'PROGRES BOBOT'!$J333</f>
        <v>0</v>
      </c>
      <c r="AA333" s="156">
        <f>'HARIAN KOMULATIF'!AA333/100*'PROGRES BOBOT'!$J333</f>
        <v>0</v>
      </c>
      <c r="AB333" s="156">
        <f>'HARIAN KOMULATIF'!AB333/100*'PROGRES BOBOT'!$J333</f>
        <v>0</v>
      </c>
      <c r="AC333" s="156">
        <f>'HARIAN KOMULATIF'!AC333/100*'PROGRES BOBOT'!$J333</f>
        <v>0</v>
      </c>
      <c r="AD333" s="156">
        <f>'HARIAN KOMULATIF'!AD333/100*'PROGRES BOBOT'!$J333</f>
        <v>0</v>
      </c>
      <c r="AE333" s="156">
        <f>'HARIAN KOMULATIF'!AE333/100*'PROGRES BOBOT'!$J333</f>
        <v>0</v>
      </c>
      <c r="AF333" s="156">
        <f>'HARIAN KOMULATIF'!AF333/100*'PROGRES BOBOT'!$J333</f>
        <v>0</v>
      </c>
      <c r="AG333" s="156">
        <f>'HARIAN KOMULATIF'!AG333/100*'PROGRES BOBOT'!$J333</f>
        <v>0</v>
      </c>
      <c r="AH333" s="156">
        <f>'HARIAN KOMULATIF'!AH333/100*'PROGRES BOBOT'!$J333</f>
        <v>0</v>
      </c>
      <c r="AI333" s="156">
        <f>'HARIAN KOMULATIF'!AI333/100*'PROGRES BOBOT'!$J333</f>
        <v>0</v>
      </c>
      <c r="AJ333" s="156">
        <f>'HARIAN KOMULATIF'!AJ333/100*'PROGRES BOBOT'!$J333</f>
        <v>0</v>
      </c>
      <c r="AK333" s="156">
        <f>'HARIAN KOMULATIF'!AK333/100*'PROGRES BOBOT'!$J333</f>
        <v>0</v>
      </c>
      <c r="AL333" s="156">
        <f>'HARIAN KOMULATIF'!AL333/100*'PROGRES BOBOT'!$J333</f>
        <v>0</v>
      </c>
      <c r="AM333" s="156">
        <f>'HARIAN KOMULATIF'!AM333/100*'PROGRES BOBOT'!$J333</f>
        <v>0</v>
      </c>
      <c r="AN333" s="156">
        <f>'HARIAN KOMULATIF'!AN333/100*'PROGRES BOBOT'!$J333</f>
        <v>0</v>
      </c>
      <c r="AO333" s="156">
        <f>'HARIAN KOMULATIF'!AO333/100*'PROGRES BOBOT'!$J333</f>
        <v>0</v>
      </c>
      <c r="AP333" s="156">
        <f>'HARIAN KOMULATIF'!AP333/100*'PROGRES BOBOT'!$J333</f>
        <v>0</v>
      </c>
      <c r="AQ333" s="156">
        <f>'HARIAN KOMULATIF'!AQ333/100*'PROGRES BOBOT'!$J333</f>
        <v>0</v>
      </c>
      <c r="AR333" s="156">
        <f>'HARIAN KOMULATIF'!AR333/100*'PROGRES BOBOT'!$J333</f>
        <v>0</v>
      </c>
      <c r="AS333" s="156">
        <f>'HARIAN KOMULATIF'!AS333/100*'PROGRES BOBOT'!$J333</f>
        <v>0</v>
      </c>
      <c r="AT333" s="156">
        <f>'HARIAN KOMULATIF'!AT333/100*'PROGRES BOBOT'!$J333</f>
        <v>0</v>
      </c>
      <c r="AU333" s="156">
        <f>'HARIAN KOMULATIF'!AU333/100*'PROGRES BOBOT'!$J333</f>
        <v>0</v>
      </c>
      <c r="AV333" s="156">
        <f>'HARIAN KOMULATIF'!AV333/100*'PROGRES BOBOT'!$J333</f>
        <v>0</v>
      </c>
      <c r="AW333" s="156">
        <f>'HARIAN KOMULATIF'!AW333/100*'PROGRES BOBOT'!$J333</f>
        <v>0</v>
      </c>
      <c r="AX333" s="156">
        <f>'HARIAN KOMULATIF'!AX333/100*'PROGRES BOBOT'!$J333</f>
        <v>0</v>
      </c>
      <c r="AY333" s="156">
        <f>'HARIAN KOMULATIF'!AY333/100*'PROGRES BOBOT'!$J333</f>
        <v>0</v>
      </c>
      <c r="AZ333" s="156">
        <f>'HARIAN KOMULATIF'!AZ333/100*'PROGRES BOBOT'!$J333</f>
        <v>0</v>
      </c>
      <c r="BA333" s="156">
        <f>'HARIAN KOMULATIF'!BA333/100*'PROGRES BOBOT'!$J333</f>
        <v>0</v>
      </c>
      <c r="BB333" s="156">
        <f>'HARIAN KOMULATIF'!BB333/100*'PROGRES BOBOT'!$J333</f>
        <v>0</v>
      </c>
      <c r="BC333" s="156">
        <f>'HARIAN KOMULATIF'!BC333/100*'PROGRES BOBOT'!$J333</f>
        <v>0</v>
      </c>
      <c r="BD333" s="156">
        <f>'HARIAN KOMULATIF'!BD333/100*'PROGRES BOBOT'!$J333</f>
        <v>0</v>
      </c>
      <c r="BE333" s="156">
        <f>'HARIAN KOMULATIF'!BE333/100*'PROGRES BOBOT'!$J333</f>
        <v>0</v>
      </c>
      <c r="BF333" s="156">
        <f>'HARIAN KOMULATIF'!BF333/100*'PROGRES BOBOT'!$J333</f>
        <v>0</v>
      </c>
      <c r="BG333" s="156">
        <f>'HARIAN KOMULATIF'!BG333/100*'PROGRES BOBOT'!$J333</f>
        <v>0</v>
      </c>
      <c r="BH333" s="156">
        <f>'HARIAN KOMULATIF'!BH333/100*'PROGRES BOBOT'!$J333</f>
        <v>0</v>
      </c>
      <c r="BI333" s="156">
        <f>'HARIAN KOMULATIF'!BI333/100*'PROGRES BOBOT'!$J333</f>
        <v>0</v>
      </c>
      <c r="BJ333" s="156">
        <f>'HARIAN KOMULATIF'!BJ333/100*'PROGRES BOBOT'!$J333</f>
        <v>0</v>
      </c>
      <c r="BK333" s="156">
        <f>'HARIAN KOMULATIF'!BK333/100*'PROGRES BOBOT'!$J333</f>
        <v>0</v>
      </c>
      <c r="BL333" s="156">
        <f>'HARIAN KOMULATIF'!BL333/100*'PROGRES BOBOT'!$J333</f>
        <v>0</v>
      </c>
      <c r="BM333" s="156">
        <f>'HARIAN KOMULATIF'!BM333/100*'PROGRES BOBOT'!$J333</f>
        <v>0</v>
      </c>
      <c r="BN333" s="156">
        <f>'HARIAN KOMULATIF'!BN333/100*'PROGRES BOBOT'!$J333</f>
        <v>0</v>
      </c>
      <c r="BO333" s="156">
        <f>'HARIAN KOMULATIF'!BO333/100*'PROGRES BOBOT'!$J333</f>
        <v>0</v>
      </c>
      <c r="BP333" s="156">
        <f>'HARIAN KOMULATIF'!BP333/100*'PROGRES BOBOT'!$J333</f>
        <v>0</v>
      </c>
      <c r="BQ333" s="156">
        <f>'HARIAN KOMULATIF'!BQ333/100*'PROGRES BOBOT'!$J333</f>
        <v>0</v>
      </c>
      <c r="BR333" s="156">
        <f>'HARIAN KOMULATIF'!BR333/100*'PROGRES BOBOT'!$J333</f>
        <v>0</v>
      </c>
      <c r="BS333" s="156">
        <f>'HARIAN KOMULATIF'!BS333/100*'PROGRES BOBOT'!$J333</f>
        <v>0</v>
      </c>
      <c r="BT333" s="156">
        <f>'HARIAN KOMULATIF'!BT333/100*'PROGRES BOBOT'!$J333</f>
        <v>0</v>
      </c>
      <c r="BU333" s="156">
        <f>'HARIAN KOMULATIF'!BU333/100*'PROGRES BOBOT'!$J333</f>
        <v>0</v>
      </c>
      <c r="BV333" s="156">
        <f>'HARIAN KOMULATIF'!BV333/100*'PROGRES BOBOT'!$J333</f>
        <v>0</v>
      </c>
      <c r="BW333" s="156">
        <f>'HARIAN KOMULATIF'!BW333/100*'PROGRES BOBOT'!$J333</f>
        <v>0</v>
      </c>
      <c r="BX333" s="156">
        <f>'HARIAN KOMULATIF'!BX333/100*'PROGRES BOBOT'!$J333</f>
        <v>0</v>
      </c>
      <c r="BY333" s="156">
        <f>'HARIAN KOMULATIF'!BY333/100*'PROGRES BOBOT'!$J333</f>
        <v>0</v>
      </c>
      <c r="BZ333" s="156">
        <f>'HARIAN KOMULATIF'!BZ333/100*'PROGRES BOBOT'!$J333</f>
        <v>0</v>
      </c>
      <c r="CA333" s="156">
        <f>'HARIAN KOMULATIF'!CA333/100*'PROGRES BOBOT'!$J333</f>
        <v>0</v>
      </c>
      <c r="CB333" s="156">
        <f>'HARIAN KOMULATIF'!CB333/100*'PROGRES BOBOT'!$J333</f>
        <v>0</v>
      </c>
      <c r="CC333" s="156">
        <f>'HARIAN KOMULATIF'!CC333/100*'PROGRES BOBOT'!$J333</f>
        <v>0</v>
      </c>
      <c r="CD333" s="156">
        <f>'HARIAN KOMULATIF'!CD333/100*'PROGRES BOBOT'!$J333</f>
        <v>0</v>
      </c>
      <c r="CE333" s="156">
        <f>'HARIAN KOMULATIF'!CE333/100*'PROGRES BOBOT'!$J333</f>
        <v>0</v>
      </c>
      <c r="CF333" s="156">
        <f>'HARIAN KOMULATIF'!CF333/100*'PROGRES BOBOT'!$J333</f>
        <v>0</v>
      </c>
      <c r="CG333" s="156">
        <f>'HARIAN KOMULATIF'!CG333/100*'PROGRES BOBOT'!$J333</f>
        <v>0</v>
      </c>
      <c r="CH333" s="156">
        <f>'HARIAN KOMULATIF'!CH333/100*'PROGRES BOBOT'!$J333</f>
        <v>0</v>
      </c>
      <c r="CI333" s="156">
        <f>'HARIAN KOMULATIF'!CI333/100*'PROGRES BOBOT'!$J333</f>
        <v>0</v>
      </c>
      <c r="CJ333" s="156">
        <f>'HARIAN KOMULATIF'!CJ333/100*'PROGRES BOBOT'!$J333</f>
        <v>0</v>
      </c>
      <c r="CK333" s="156">
        <f>'HARIAN KOMULATIF'!CK333/100*'PROGRES BOBOT'!$J333</f>
        <v>0</v>
      </c>
      <c r="CL333" s="156">
        <f>'HARIAN KOMULATIF'!CL333/100*'PROGRES BOBOT'!$J333</f>
        <v>0</v>
      </c>
      <c r="CM333" s="156">
        <f>'HARIAN KOMULATIF'!CM333/100*'PROGRES BOBOT'!$J333</f>
        <v>0</v>
      </c>
      <c r="CN333" s="156">
        <f>'HARIAN KOMULATIF'!CN333/100*'PROGRES BOBOT'!$J333</f>
        <v>0</v>
      </c>
      <c r="CO333" s="156">
        <f>'HARIAN KOMULATIF'!CO333/100*'PROGRES BOBOT'!$J333</f>
        <v>0</v>
      </c>
      <c r="CP333" s="156">
        <f>'HARIAN KOMULATIF'!CP333/100*'PROGRES BOBOT'!$J333</f>
        <v>0</v>
      </c>
      <c r="CQ333" s="156">
        <f>'HARIAN KOMULATIF'!CQ333/100*'PROGRES BOBOT'!$J333</f>
        <v>0</v>
      </c>
      <c r="CR333" s="156">
        <f>'HARIAN KOMULATIF'!CR333/100*'PROGRES BOBOT'!$J333</f>
        <v>0</v>
      </c>
      <c r="CS333" s="156">
        <f>'HARIAN KOMULATIF'!CS333/100*'PROGRES BOBOT'!$J333</f>
        <v>0</v>
      </c>
      <c r="CT333" s="156">
        <f>'HARIAN KOMULATIF'!CT333/100*'PROGRES BOBOT'!$J333</f>
        <v>0</v>
      </c>
      <c r="CU333" s="156">
        <f>'HARIAN KOMULATIF'!CU333/100*'PROGRES BOBOT'!$J333</f>
        <v>0</v>
      </c>
      <c r="CV333" s="156">
        <f>'HARIAN KOMULATIF'!CV333/100*'PROGRES BOBOT'!$J333</f>
        <v>0</v>
      </c>
      <c r="CW333" s="156">
        <f>'HARIAN KOMULATIF'!CW333/100*'PROGRES BOBOT'!$J333</f>
        <v>0</v>
      </c>
      <c r="CX333" s="156">
        <f>'HARIAN KOMULATIF'!CX333/100*'PROGRES BOBOT'!$J333</f>
        <v>0</v>
      </c>
    </row>
    <row r="334" spans="1:102" s="6" customFormat="1" ht="15" customHeight="1">
      <c r="A334" s="40"/>
      <c r="B334" s="79" t="s">
        <v>200</v>
      </c>
      <c r="C334" s="86"/>
      <c r="D334" s="86"/>
      <c r="E334" s="87"/>
      <c r="F334" s="44"/>
      <c r="G334" s="34"/>
      <c r="H334" s="42">
        <v>15988500</v>
      </c>
      <c r="I334" s="43"/>
      <c r="J334" s="154"/>
      <c r="K334" s="156">
        <f>'HARIAN KOMULATIF'!K334/100*'PROGRES BOBOT'!$J334</f>
        <v>0</v>
      </c>
      <c r="L334" s="156">
        <f>'HARIAN KOMULATIF'!L334/100*'PROGRES BOBOT'!$J334</f>
        <v>0</v>
      </c>
      <c r="M334" s="156">
        <f>'HARIAN KOMULATIF'!M334/100*'PROGRES BOBOT'!$J334</f>
        <v>0</v>
      </c>
      <c r="N334" s="156">
        <f>'HARIAN KOMULATIF'!N334/100*'PROGRES BOBOT'!$J334</f>
        <v>0</v>
      </c>
      <c r="O334" s="156">
        <f>'HARIAN KOMULATIF'!O334/100*'PROGRES BOBOT'!$J334</f>
        <v>0</v>
      </c>
      <c r="P334" s="156">
        <f>'HARIAN KOMULATIF'!P334/100*'PROGRES BOBOT'!$J334</f>
        <v>0</v>
      </c>
      <c r="Q334" s="156">
        <f>'HARIAN KOMULATIF'!Q334/100*'PROGRES BOBOT'!$J334</f>
        <v>0</v>
      </c>
      <c r="R334" s="156">
        <f>'HARIAN KOMULATIF'!R334/100*'PROGRES BOBOT'!$J334</f>
        <v>0</v>
      </c>
      <c r="S334" s="156">
        <f>'HARIAN KOMULATIF'!S334/100*'PROGRES BOBOT'!$J334</f>
        <v>0</v>
      </c>
      <c r="T334" s="156">
        <f>'HARIAN KOMULATIF'!T334/100*'PROGRES BOBOT'!$J334</f>
        <v>0</v>
      </c>
      <c r="U334" s="156">
        <f>'HARIAN KOMULATIF'!U334/100*'PROGRES BOBOT'!$J334</f>
        <v>0</v>
      </c>
      <c r="V334" s="156">
        <f>'HARIAN KOMULATIF'!V334/100*'PROGRES BOBOT'!$J334</f>
        <v>0</v>
      </c>
      <c r="W334" s="156">
        <f>'HARIAN KOMULATIF'!W334/100*'PROGRES BOBOT'!$J334</f>
        <v>0</v>
      </c>
      <c r="X334" s="156">
        <f>'HARIAN KOMULATIF'!X334/100*'PROGRES BOBOT'!$J334</f>
        <v>0</v>
      </c>
      <c r="Y334" s="156">
        <f>'HARIAN KOMULATIF'!Y334/100*'PROGRES BOBOT'!$J334</f>
        <v>0</v>
      </c>
      <c r="Z334" s="156">
        <f>'HARIAN KOMULATIF'!Z334/100*'PROGRES BOBOT'!$J334</f>
        <v>0</v>
      </c>
      <c r="AA334" s="156">
        <f>'HARIAN KOMULATIF'!AA334/100*'PROGRES BOBOT'!$J334</f>
        <v>0</v>
      </c>
      <c r="AB334" s="156">
        <f>'HARIAN KOMULATIF'!AB334/100*'PROGRES BOBOT'!$J334</f>
        <v>0</v>
      </c>
      <c r="AC334" s="156">
        <f>'HARIAN KOMULATIF'!AC334/100*'PROGRES BOBOT'!$J334</f>
        <v>0</v>
      </c>
      <c r="AD334" s="156">
        <f>'HARIAN KOMULATIF'!AD334/100*'PROGRES BOBOT'!$J334</f>
        <v>0</v>
      </c>
      <c r="AE334" s="156">
        <f>'HARIAN KOMULATIF'!AE334/100*'PROGRES BOBOT'!$J334</f>
        <v>0</v>
      </c>
      <c r="AF334" s="156">
        <f>'HARIAN KOMULATIF'!AF334/100*'PROGRES BOBOT'!$J334</f>
        <v>0</v>
      </c>
      <c r="AG334" s="156">
        <f>'HARIAN KOMULATIF'!AG334/100*'PROGRES BOBOT'!$J334</f>
        <v>0</v>
      </c>
      <c r="AH334" s="156">
        <f>'HARIAN KOMULATIF'!AH334/100*'PROGRES BOBOT'!$J334</f>
        <v>0</v>
      </c>
      <c r="AI334" s="156">
        <f>'HARIAN KOMULATIF'!AI334/100*'PROGRES BOBOT'!$J334</f>
        <v>0</v>
      </c>
      <c r="AJ334" s="156">
        <f>'HARIAN KOMULATIF'!AJ334/100*'PROGRES BOBOT'!$J334</f>
        <v>0</v>
      </c>
      <c r="AK334" s="156">
        <f>'HARIAN KOMULATIF'!AK334/100*'PROGRES BOBOT'!$J334</f>
        <v>0</v>
      </c>
      <c r="AL334" s="156">
        <f>'HARIAN KOMULATIF'!AL334/100*'PROGRES BOBOT'!$J334</f>
        <v>0</v>
      </c>
      <c r="AM334" s="156">
        <f>'HARIAN KOMULATIF'!AM334/100*'PROGRES BOBOT'!$J334</f>
        <v>0</v>
      </c>
      <c r="AN334" s="156">
        <f>'HARIAN KOMULATIF'!AN334/100*'PROGRES BOBOT'!$J334</f>
        <v>0</v>
      </c>
      <c r="AO334" s="156">
        <f>'HARIAN KOMULATIF'!AO334/100*'PROGRES BOBOT'!$J334</f>
        <v>0</v>
      </c>
      <c r="AP334" s="156">
        <f>'HARIAN KOMULATIF'!AP334/100*'PROGRES BOBOT'!$J334</f>
        <v>0</v>
      </c>
      <c r="AQ334" s="156">
        <f>'HARIAN KOMULATIF'!AQ334/100*'PROGRES BOBOT'!$J334</f>
        <v>0</v>
      </c>
      <c r="AR334" s="156">
        <f>'HARIAN KOMULATIF'!AR334/100*'PROGRES BOBOT'!$J334</f>
        <v>0</v>
      </c>
      <c r="AS334" s="156">
        <f>'HARIAN KOMULATIF'!AS334/100*'PROGRES BOBOT'!$J334</f>
        <v>0</v>
      </c>
      <c r="AT334" s="156">
        <f>'HARIAN KOMULATIF'!AT334/100*'PROGRES BOBOT'!$J334</f>
        <v>0</v>
      </c>
      <c r="AU334" s="156">
        <f>'HARIAN KOMULATIF'!AU334/100*'PROGRES BOBOT'!$J334</f>
        <v>0</v>
      </c>
      <c r="AV334" s="156">
        <f>'HARIAN KOMULATIF'!AV334/100*'PROGRES BOBOT'!$J334</f>
        <v>0</v>
      </c>
      <c r="AW334" s="156">
        <f>'HARIAN KOMULATIF'!AW334/100*'PROGRES BOBOT'!$J334</f>
        <v>0</v>
      </c>
      <c r="AX334" s="156">
        <f>'HARIAN KOMULATIF'!AX334/100*'PROGRES BOBOT'!$J334</f>
        <v>0</v>
      </c>
      <c r="AY334" s="156">
        <f>'HARIAN KOMULATIF'!AY334/100*'PROGRES BOBOT'!$J334</f>
        <v>0</v>
      </c>
      <c r="AZ334" s="156">
        <f>'HARIAN KOMULATIF'!AZ334/100*'PROGRES BOBOT'!$J334</f>
        <v>0</v>
      </c>
      <c r="BA334" s="156">
        <f>'HARIAN KOMULATIF'!BA334/100*'PROGRES BOBOT'!$J334</f>
        <v>0</v>
      </c>
      <c r="BB334" s="156">
        <f>'HARIAN KOMULATIF'!BB334/100*'PROGRES BOBOT'!$J334</f>
        <v>0</v>
      </c>
      <c r="BC334" s="156">
        <f>'HARIAN KOMULATIF'!BC334/100*'PROGRES BOBOT'!$J334</f>
        <v>0</v>
      </c>
      <c r="BD334" s="156">
        <f>'HARIAN KOMULATIF'!BD334/100*'PROGRES BOBOT'!$J334</f>
        <v>0</v>
      </c>
      <c r="BE334" s="156">
        <f>'HARIAN KOMULATIF'!BE334/100*'PROGRES BOBOT'!$J334</f>
        <v>0</v>
      </c>
      <c r="BF334" s="156">
        <f>'HARIAN KOMULATIF'!BF334/100*'PROGRES BOBOT'!$J334</f>
        <v>0</v>
      </c>
      <c r="BG334" s="156">
        <f>'HARIAN KOMULATIF'!BG334/100*'PROGRES BOBOT'!$J334</f>
        <v>0</v>
      </c>
      <c r="BH334" s="156">
        <f>'HARIAN KOMULATIF'!BH334/100*'PROGRES BOBOT'!$J334</f>
        <v>0</v>
      </c>
      <c r="BI334" s="156">
        <f>'HARIAN KOMULATIF'!BI334/100*'PROGRES BOBOT'!$J334</f>
        <v>0</v>
      </c>
      <c r="BJ334" s="156">
        <f>'HARIAN KOMULATIF'!BJ334/100*'PROGRES BOBOT'!$J334</f>
        <v>0</v>
      </c>
      <c r="BK334" s="156">
        <f>'HARIAN KOMULATIF'!BK334/100*'PROGRES BOBOT'!$J334</f>
        <v>0</v>
      </c>
      <c r="BL334" s="156">
        <f>'HARIAN KOMULATIF'!BL334/100*'PROGRES BOBOT'!$J334</f>
        <v>0</v>
      </c>
      <c r="BM334" s="156">
        <f>'HARIAN KOMULATIF'!BM334/100*'PROGRES BOBOT'!$J334</f>
        <v>0</v>
      </c>
      <c r="BN334" s="156">
        <f>'HARIAN KOMULATIF'!BN334/100*'PROGRES BOBOT'!$J334</f>
        <v>0</v>
      </c>
      <c r="BO334" s="156">
        <f>'HARIAN KOMULATIF'!BO334/100*'PROGRES BOBOT'!$J334</f>
        <v>0</v>
      </c>
      <c r="BP334" s="156">
        <f>'HARIAN KOMULATIF'!BP334/100*'PROGRES BOBOT'!$J334</f>
        <v>0</v>
      </c>
      <c r="BQ334" s="156">
        <f>'HARIAN KOMULATIF'!BQ334/100*'PROGRES BOBOT'!$J334</f>
        <v>0</v>
      </c>
      <c r="BR334" s="156">
        <f>'HARIAN KOMULATIF'!BR334/100*'PROGRES BOBOT'!$J334</f>
        <v>0</v>
      </c>
      <c r="BS334" s="156">
        <f>'HARIAN KOMULATIF'!BS334/100*'PROGRES BOBOT'!$J334</f>
        <v>0</v>
      </c>
      <c r="BT334" s="156">
        <f>'HARIAN KOMULATIF'!BT334/100*'PROGRES BOBOT'!$J334</f>
        <v>0</v>
      </c>
      <c r="BU334" s="156">
        <f>'HARIAN KOMULATIF'!BU334/100*'PROGRES BOBOT'!$J334</f>
        <v>0</v>
      </c>
      <c r="BV334" s="156">
        <f>'HARIAN KOMULATIF'!BV334/100*'PROGRES BOBOT'!$J334</f>
        <v>0</v>
      </c>
      <c r="BW334" s="156">
        <f>'HARIAN KOMULATIF'!BW334/100*'PROGRES BOBOT'!$J334</f>
        <v>0</v>
      </c>
      <c r="BX334" s="156">
        <f>'HARIAN KOMULATIF'!BX334/100*'PROGRES BOBOT'!$J334</f>
        <v>0</v>
      </c>
      <c r="BY334" s="156">
        <f>'HARIAN KOMULATIF'!BY334/100*'PROGRES BOBOT'!$J334</f>
        <v>0</v>
      </c>
      <c r="BZ334" s="156">
        <f>'HARIAN KOMULATIF'!BZ334/100*'PROGRES BOBOT'!$J334</f>
        <v>0</v>
      </c>
      <c r="CA334" s="156">
        <f>'HARIAN KOMULATIF'!CA334/100*'PROGRES BOBOT'!$J334</f>
        <v>0</v>
      </c>
      <c r="CB334" s="156">
        <f>'HARIAN KOMULATIF'!CB334/100*'PROGRES BOBOT'!$J334</f>
        <v>0</v>
      </c>
      <c r="CC334" s="156">
        <f>'HARIAN KOMULATIF'!CC334/100*'PROGRES BOBOT'!$J334</f>
        <v>0</v>
      </c>
      <c r="CD334" s="156">
        <f>'HARIAN KOMULATIF'!CD334/100*'PROGRES BOBOT'!$J334</f>
        <v>0</v>
      </c>
      <c r="CE334" s="156">
        <f>'HARIAN KOMULATIF'!CE334/100*'PROGRES BOBOT'!$J334</f>
        <v>0</v>
      </c>
      <c r="CF334" s="156">
        <f>'HARIAN KOMULATIF'!CF334/100*'PROGRES BOBOT'!$J334</f>
        <v>0</v>
      </c>
      <c r="CG334" s="156">
        <f>'HARIAN KOMULATIF'!CG334/100*'PROGRES BOBOT'!$J334</f>
        <v>0</v>
      </c>
      <c r="CH334" s="156">
        <f>'HARIAN KOMULATIF'!CH334/100*'PROGRES BOBOT'!$J334</f>
        <v>0</v>
      </c>
      <c r="CI334" s="156">
        <f>'HARIAN KOMULATIF'!CI334/100*'PROGRES BOBOT'!$J334</f>
        <v>0</v>
      </c>
      <c r="CJ334" s="156">
        <f>'HARIAN KOMULATIF'!CJ334/100*'PROGRES BOBOT'!$J334</f>
        <v>0</v>
      </c>
      <c r="CK334" s="156">
        <f>'HARIAN KOMULATIF'!CK334/100*'PROGRES BOBOT'!$J334</f>
        <v>0</v>
      </c>
      <c r="CL334" s="156">
        <f>'HARIAN KOMULATIF'!CL334/100*'PROGRES BOBOT'!$J334</f>
        <v>0</v>
      </c>
      <c r="CM334" s="156">
        <f>'HARIAN KOMULATIF'!CM334/100*'PROGRES BOBOT'!$J334</f>
        <v>0</v>
      </c>
      <c r="CN334" s="156">
        <f>'HARIAN KOMULATIF'!CN334/100*'PROGRES BOBOT'!$J334</f>
        <v>0</v>
      </c>
      <c r="CO334" s="156">
        <f>'HARIAN KOMULATIF'!CO334/100*'PROGRES BOBOT'!$J334</f>
        <v>0</v>
      </c>
      <c r="CP334" s="156">
        <f>'HARIAN KOMULATIF'!CP334/100*'PROGRES BOBOT'!$J334</f>
        <v>0</v>
      </c>
      <c r="CQ334" s="156">
        <f>'HARIAN KOMULATIF'!CQ334/100*'PROGRES BOBOT'!$J334</f>
        <v>0</v>
      </c>
      <c r="CR334" s="156">
        <f>'HARIAN KOMULATIF'!CR334/100*'PROGRES BOBOT'!$J334</f>
        <v>0</v>
      </c>
      <c r="CS334" s="156">
        <f>'HARIAN KOMULATIF'!CS334/100*'PROGRES BOBOT'!$J334</f>
        <v>0</v>
      </c>
      <c r="CT334" s="156">
        <f>'HARIAN KOMULATIF'!CT334/100*'PROGRES BOBOT'!$J334</f>
        <v>0</v>
      </c>
      <c r="CU334" s="156">
        <f>'HARIAN KOMULATIF'!CU334/100*'PROGRES BOBOT'!$J334</f>
        <v>0</v>
      </c>
      <c r="CV334" s="156">
        <f>'HARIAN KOMULATIF'!CV334/100*'PROGRES BOBOT'!$J334</f>
        <v>0</v>
      </c>
      <c r="CW334" s="156">
        <f>'HARIAN KOMULATIF'!CW334/100*'PROGRES BOBOT'!$J334</f>
        <v>0</v>
      </c>
      <c r="CX334" s="156">
        <f>'HARIAN KOMULATIF'!CX334/100*'PROGRES BOBOT'!$J334</f>
        <v>0</v>
      </c>
    </row>
    <row r="335" spans="1:102" s="6" customFormat="1" ht="15" customHeight="1">
      <c r="A335" s="40"/>
      <c r="B335" s="74" t="s">
        <v>201</v>
      </c>
      <c r="C335" s="86"/>
      <c r="D335" s="86"/>
      <c r="E335" s="87"/>
      <c r="F335" s="44"/>
      <c r="G335" s="34"/>
      <c r="H335" s="42">
        <v>2838000</v>
      </c>
      <c r="I335" s="43"/>
      <c r="J335" s="154"/>
      <c r="K335" s="156">
        <f>'HARIAN KOMULATIF'!K335/100*'PROGRES BOBOT'!$J335</f>
        <v>0</v>
      </c>
      <c r="L335" s="156">
        <f>'HARIAN KOMULATIF'!L335/100*'PROGRES BOBOT'!$J335</f>
        <v>0</v>
      </c>
      <c r="M335" s="156">
        <f>'HARIAN KOMULATIF'!M335/100*'PROGRES BOBOT'!$J335</f>
        <v>0</v>
      </c>
      <c r="N335" s="156">
        <f>'HARIAN KOMULATIF'!N335/100*'PROGRES BOBOT'!$J335</f>
        <v>0</v>
      </c>
      <c r="O335" s="156">
        <f>'HARIAN KOMULATIF'!O335/100*'PROGRES BOBOT'!$J335</f>
        <v>0</v>
      </c>
      <c r="P335" s="156">
        <f>'HARIAN KOMULATIF'!P335/100*'PROGRES BOBOT'!$J335</f>
        <v>0</v>
      </c>
      <c r="Q335" s="156">
        <f>'HARIAN KOMULATIF'!Q335/100*'PROGRES BOBOT'!$J335</f>
        <v>0</v>
      </c>
      <c r="R335" s="156">
        <f>'HARIAN KOMULATIF'!R335/100*'PROGRES BOBOT'!$J335</f>
        <v>0</v>
      </c>
      <c r="S335" s="156">
        <f>'HARIAN KOMULATIF'!S335/100*'PROGRES BOBOT'!$J335</f>
        <v>0</v>
      </c>
      <c r="T335" s="156">
        <f>'HARIAN KOMULATIF'!T335/100*'PROGRES BOBOT'!$J335</f>
        <v>0</v>
      </c>
      <c r="U335" s="156">
        <f>'HARIAN KOMULATIF'!U335/100*'PROGRES BOBOT'!$J335</f>
        <v>0</v>
      </c>
      <c r="V335" s="156">
        <f>'HARIAN KOMULATIF'!V335/100*'PROGRES BOBOT'!$J335</f>
        <v>0</v>
      </c>
      <c r="W335" s="156">
        <f>'HARIAN KOMULATIF'!W335/100*'PROGRES BOBOT'!$J335</f>
        <v>0</v>
      </c>
      <c r="X335" s="156">
        <f>'HARIAN KOMULATIF'!X335/100*'PROGRES BOBOT'!$J335</f>
        <v>0</v>
      </c>
      <c r="Y335" s="156">
        <f>'HARIAN KOMULATIF'!Y335/100*'PROGRES BOBOT'!$J335</f>
        <v>0</v>
      </c>
      <c r="Z335" s="156">
        <f>'HARIAN KOMULATIF'!Z335/100*'PROGRES BOBOT'!$J335</f>
        <v>0</v>
      </c>
      <c r="AA335" s="156">
        <f>'HARIAN KOMULATIF'!AA335/100*'PROGRES BOBOT'!$J335</f>
        <v>0</v>
      </c>
      <c r="AB335" s="156">
        <f>'HARIAN KOMULATIF'!AB335/100*'PROGRES BOBOT'!$J335</f>
        <v>0</v>
      </c>
      <c r="AC335" s="156">
        <f>'HARIAN KOMULATIF'!AC335/100*'PROGRES BOBOT'!$J335</f>
        <v>0</v>
      </c>
      <c r="AD335" s="156">
        <f>'HARIAN KOMULATIF'!AD335/100*'PROGRES BOBOT'!$J335</f>
        <v>0</v>
      </c>
      <c r="AE335" s="156">
        <f>'HARIAN KOMULATIF'!AE335/100*'PROGRES BOBOT'!$J335</f>
        <v>0</v>
      </c>
      <c r="AF335" s="156">
        <f>'HARIAN KOMULATIF'!AF335/100*'PROGRES BOBOT'!$J335</f>
        <v>0</v>
      </c>
      <c r="AG335" s="156">
        <f>'HARIAN KOMULATIF'!AG335/100*'PROGRES BOBOT'!$J335</f>
        <v>0</v>
      </c>
      <c r="AH335" s="156">
        <f>'HARIAN KOMULATIF'!AH335/100*'PROGRES BOBOT'!$J335</f>
        <v>0</v>
      </c>
      <c r="AI335" s="156">
        <f>'HARIAN KOMULATIF'!AI335/100*'PROGRES BOBOT'!$J335</f>
        <v>0</v>
      </c>
      <c r="AJ335" s="156">
        <f>'HARIAN KOMULATIF'!AJ335/100*'PROGRES BOBOT'!$J335</f>
        <v>0</v>
      </c>
      <c r="AK335" s="156">
        <f>'HARIAN KOMULATIF'!AK335/100*'PROGRES BOBOT'!$J335</f>
        <v>0</v>
      </c>
      <c r="AL335" s="156">
        <f>'HARIAN KOMULATIF'!AL335/100*'PROGRES BOBOT'!$J335</f>
        <v>0</v>
      </c>
      <c r="AM335" s="156">
        <f>'HARIAN KOMULATIF'!AM335/100*'PROGRES BOBOT'!$J335</f>
        <v>0</v>
      </c>
      <c r="AN335" s="156">
        <f>'HARIAN KOMULATIF'!AN335/100*'PROGRES BOBOT'!$J335</f>
        <v>0</v>
      </c>
      <c r="AO335" s="156">
        <f>'HARIAN KOMULATIF'!AO335/100*'PROGRES BOBOT'!$J335</f>
        <v>0</v>
      </c>
      <c r="AP335" s="156">
        <f>'HARIAN KOMULATIF'!AP335/100*'PROGRES BOBOT'!$J335</f>
        <v>0</v>
      </c>
      <c r="AQ335" s="156">
        <f>'HARIAN KOMULATIF'!AQ335/100*'PROGRES BOBOT'!$J335</f>
        <v>0</v>
      </c>
      <c r="AR335" s="156">
        <f>'HARIAN KOMULATIF'!AR335/100*'PROGRES BOBOT'!$J335</f>
        <v>0</v>
      </c>
      <c r="AS335" s="156">
        <f>'HARIAN KOMULATIF'!AS335/100*'PROGRES BOBOT'!$J335</f>
        <v>0</v>
      </c>
      <c r="AT335" s="156">
        <f>'HARIAN KOMULATIF'!AT335/100*'PROGRES BOBOT'!$J335</f>
        <v>0</v>
      </c>
      <c r="AU335" s="156">
        <f>'HARIAN KOMULATIF'!AU335/100*'PROGRES BOBOT'!$J335</f>
        <v>0</v>
      </c>
      <c r="AV335" s="156">
        <f>'HARIAN KOMULATIF'!AV335/100*'PROGRES BOBOT'!$J335</f>
        <v>0</v>
      </c>
      <c r="AW335" s="156">
        <f>'HARIAN KOMULATIF'!AW335/100*'PROGRES BOBOT'!$J335</f>
        <v>0</v>
      </c>
      <c r="AX335" s="156">
        <f>'HARIAN KOMULATIF'!AX335/100*'PROGRES BOBOT'!$J335</f>
        <v>0</v>
      </c>
      <c r="AY335" s="156">
        <f>'HARIAN KOMULATIF'!AY335/100*'PROGRES BOBOT'!$J335</f>
        <v>0</v>
      </c>
      <c r="AZ335" s="156">
        <f>'HARIAN KOMULATIF'!AZ335/100*'PROGRES BOBOT'!$J335</f>
        <v>0</v>
      </c>
      <c r="BA335" s="156">
        <f>'HARIAN KOMULATIF'!BA335/100*'PROGRES BOBOT'!$J335</f>
        <v>0</v>
      </c>
      <c r="BB335" s="156">
        <f>'HARIAN KOMULATIF'!BB335/100*'PROGRES BOBOT'!$J335</f>
        <v>0</v>
      </c>
      <c r="BC335" s="156">
        <f>'HARIAN KOMULATIF'!BC335/100*'PROGRES BOBOT'!$J335</f>
        <v>0</v>
      </c>
      <c r="BD335" s="156">
        <f>'HARIAN KOMULATIF'!BD335/100*'PROGRES BOBOT'!$J335</f>
        <v>0</v>
      </c>
      <c r="BE335" s="156">
        <f>'HARIAN KOMULATIF'!BE335/100*'PROGRES BOBOT'!$J335</f>
        <v>0</v>
      </c>
      <c r="BF335" s="156">
        <f>'HARIAN KOMULATIF'!BF335/100*'PROGRES BOBOT'!$J335</f>
        <v>0</v>
      </c>
      <c r="BG335" s="156">
        <f>'HARIAN KOMULATIF'!BG335/100*'PROGRES BOBOT'!$J335</f>
        <v>0</v>
      </c>
      <c r="BH335" s="156">
        <f>'HARIAN KOMULATIF'!BH335/100*'PROGRES BOBOT'!$J335</f>
        <v>0</v>
      </c>
      <c r="BI335" s="156">
        <f>'HARIAN KOMULATIF'!BI335/100*'PROGRES BOBOT'!$J335</f>
        <v>0</v>
      </c>
      <c r="BJ335" s="156">
        <f>'HARIAN KOMULATIF'!BJ335/100*'PROGRES BOBOT'!$J335</f>
        <v>0</v>
      </c>
      <c r="BK335" s="156">
        <f>'HARIAN KOMULATIF'!BK335/100*'PROGRES BOBOT'!$J335</f>
        <v>0</v>
      </c>
      <c r="BL335" s="156">
        <f>'HARIAN KOMULATIF'!BL335/100*'PROGRES BOBOT'!$J335</f>
        <v>0</v>
      </c>
      <c r="BM335" s="156">
        <f>'HARIAN KOMULATIF'!BM335/100*'PROGRES BOBOT'!$J335</f>
        <v>0</v>
      </c>
      <c r="BN335" s="156">
        <f>'HARIAN KOMULATIF'!BN335/100*'PROGRES BOBOT'!$J335</f>
        <v>0</v>
      </c>
      <c r="BO335" s="156">
        <f>'HARIAN KOMULATIF'!BO335/100*'PROGRES BOBOT'!$J335</f>
        <v>0</v>
      </c>
      <c r="BP335" s="156">
        <f>'HARIAN KOMULATIF'!BP335/100*'PROGRES BOBOT'!$J335</f>
        <v>0</v>
      </c>
      <c r="BQ335" s="156">
        <f>'HARIAN KOMULATIF'!BQ335/100*'PROGRES BOBOT'!$J335</f>
        <v>0</v>
      </c>
      <c r="BR335" s="156">
        <f>'HARIAN KOMULATIF'!BR335/100*'PROGRES BOBOT'!$J335</f>
        <v>0</v>
      </c>
      <c r="BS335" s="156">
        <f>'HARIAN KOMULATIF'!BS335/100*'PROGRES BOBOT'!$J335</f>
        <v>0</v>
      </c>
      <c r="BT335" s="156">
        <f>'HARIAN KOMULATIF'!BT335/100*'PROGRES BOBOT'!$J335</f>
        <v>0</v>
      </c>
      <c r="BU335" s="156">
        <f>'HARIAN KOMULATIF'!BU335/100*'PROGRES BOBOT'!$J335</f>
        <v>0</v>
      </c>
      <c r="BV335" s="156">
        <f>'HARIAN KOMULATIF'!BV335/100*'PROGRES BOBOT'!$J335</f>
        <v>0</v>
      </c>
      <c r="BW335" s="156">
        <f>'HARIAN KOMULATIF'!BW335/100*'PROGRES BOBOT'!$J335</f>
        <v>0</v>
      </c>
      <c r="BX335" s="156">
        <f>'HARIAN KOMULATIF'!BX335/100*'PROGRES BOBOT'!$J335</f>
        <v>0</v>
      </c>
      <c r="BY335" s="156">
        <f>'HARIAN KOMULATIF'!BY335/100*'PROGRES BOBOT'!$J335</f>
        <v>0</v>
      </c>
      <c r="BZ335" s="156">
        <f>'HARIAN KOMULATIF'!BZ335/100*'PROGRES BOBOT'!$J335</f>
        <v>0</v>
      </c>
      <c r="CA335" s="156">
        <f>'HARIAN KOMULATIF'!CA335/100*'PROGRES BOBOT'!$J335</f>
        <v>0</v>
      </c>
      <c r="CB335" s="156">
        <f>'HARIAN KOMULATIF'!CB335/100*'PROGRES BOBOT'!$J335</f>
        <v>0</v>
      </c>
      <c r="CC335" s="156">
        <f>'HARIAN KOMULATIF'!CC335/100*'PROGRES BOBOT'!$J335</f>
        <v>0</v>
      </c>
      <c r="CD335" s="156">
        <f>'HARIAN KOMULATIF'!CD335/100*'PROGRES BOBOT'!$J335</f>
        <v>0</v>
      </c>
      <c r="CE335" s="156">
        <f>'HARIAN KOMULATIF'!CE335/100*'PROGRES BOBOT'!$J335</f>
        <v>0</v>
      </c>
      <c r="CF335" s="156">
        <f>'HARIAN KOMULATIF'!CF335/100*'PROGRES BOBOT'!$J335</f>
        <v>0</v>
      </c>
      <c r="CG335" s="156">
        <f>'HARIAN KOMULATIF'!CG335/100*'PROGRES BOBOT'!$J335</f>
        <v>0</v>
      </c>
      <c r="CH335" s="156">
        <f>'HARIAN KOMULATIF'!CH335/100*'PROGRES BOBOT'!$J335</f>
        <v>0</v>
      </c>
      <c r="CI335" s="156">
        <f>'HARIAN KOMULATIF'!CI335/100*'PROGRES BOBOT'!$J335</f>
        <v>0</v>
      </c>
      <c r="CJ335" s="156">
        <f>'HARIAN KOMULATIF'!CJ335/100*'PROGRES BOBOT'!$J335</f>
        <v>0</v>
      </c>
      <c r="CK335" s="156">
        <f>'HARIAN KOMULATIF'!CK335/100*'PROGRES BOBOT'!$J335</f>
        <v>0</v>
      </c>
      <c r="CL335" s="156">
        <f>'HARIAN KOMULATIF'!CL335/100*'PROGRES BOBOT'!$J335</f>
        <v>0</v>
      </c>
      <c r="CM335" s="156">
        <f>'HARIAN KOMULATIF'!CM335/100*'PROGRES BOBOT'!$J335</f>
        <v>0</v>
      </c>
      <c r="CN335" s="156">
        <f>'HARIAN KOMULATIF'!CN335/100*'PROGRES BOBOT'!$J335</f>
        <v>0</v>
      </c>
      <c r="CO335" s="156">
        <f>'HARIAN KOMULATIF'!CO335/100*'PROGRES BOBOT'!$J335</f>
        <v>0</v>
      </c>
      <c r="CP335" s="156">
        <f>'HARIAN KOMULATIF'!CP335/100*'PROGRES BOBOT'!$J335</f>
        <v>0</v>
      </c>
      <c r="CQ335" s="156">
        <f>'HARIAN KOMULATIF'!CQ335/100*'PROGRES BOBOT'!$J335</f>
        <v>0</v>
      </c>
      <c r="CR335" s="156">
        <f>'HARIAN KOMULATIF'!CR335/100*'PROGRES BOBOT'!$J335</f>
        <v>0</v>
      </c>
      <c r="CS335" s="156">
        <f>'HARIAN KOMULATIF'!CS335/100*'PROGRES BOBOT'!$J335</f>
        <v>0</v>
      </c>
      <c r="CT335" s="156">
        <f>'HARIAN KOMULATIF'!CT335/100*'PROGRES BOBOT'!$J335</f>
        <v>0</v>
      </c>
      <c r="CU335" s="156">
        <f>'HARIAN KOMULATIF'!CU335/100*'PROGRES BOBOT'!$J335</f>
        <v>0</v>
      </c>
      <c r="CV335" s="156">
        <f>'HARIAN KOMULATIF'!CV335/100*'PROGRES BOBOT'!$J335</f>
        <v>0</v>
      </c>
      <c r="CW335" s="156">
        <f>'HARIAN KOMULATIF'!CW335/100*'PROGRES BOBOT'!$J335</f>
        <v>0</v>
      </c>
      <c r="CX335" s="156">
        <f>'HARIAN KOMULATIF'!CX335/100*'PROGRES BOBOT'!$J335</f>
        <v>0</v>
      </c>
    </row>
    <row r="336" spans="1:102" s="6" customFormat="1" ht="15" customHeight="1">
      <c r="A336" s="40"/>
      <c r="B336" s="79" t="s">
        <v>202</v>
      </c>
      <c r="C336" s="86"/>
      <c r="D336" s="86"/>
      <c r="E336" s="87"/>
      <c r="F336" s="44"/>
      <c r="G336" s="34"/>
      <c r="H336" s="42">
        <v>495000</v>
      </c>
      <c r="I336" s="43"/>
      <c r="J336" s="154"/>
      <c r="K336" s="156">
        <f>'HARIAN KOMULATIF'!K336/100*'PROGRES BOBOT'!$J336</f>
        <v>0</v>
      </c>
      <c r="L336" s="156">
        <f>'HARIAN KOMULATIF'!L336/100*'PROGRES BOBOT'!$J336</f>
        <v>0</v>
      </c>
      <c r="M336" s="156">
        <f>'HARIAN KOMULATIF'!M336/100*'PROGRES BOBOT'!$J336</f>
        <v>0</v>
      </c>
      <c r="N336" s="156">
        <f>'HARIAN KOMULATIF'!N336/100*'PROGRES BOBOT'!$J336</f>
        <v>0</v>
      </c>
      <c r="O336" s="156">
        <f>'HARIAN KOMULATIF'!O336/100*'PROGRES BOBOT'!$J336</f>
        <v>0</v>
      </c>
      <c r="P336" s="156">
        <f>'HARIAN KOMULATIF'!P336/100*'PROGRES BOBOT'!$J336</f>
        <v>0</v>
      </c>
      <c r="Q336" s="156">
        <f>'HARIAN KOMULATIF'!Q336/100*'PROGRES BOBOT'!$J336</f>
        <v>0</v>
      </c>
      <c r="R336" s="156">
        <f>'HARIAN KOMULATIF'!R336/100*'PROGRES BOBOT'!$J336</f>
        <v>0</v>
      </c>
      <c r="S336" s="156">
        <f>'HARIAN KOMULATIF'!S336/100*'PROGRES BOBOT'!$J336</f>
        <v>0</v>
      </c>
      <c r="T336" s="156">
        <f>'HARIAN KOMULATIF'!T336/100*'PROGRES BOBOT'!$J336</f>
        <v>0</v>
      </c>
      <c r="U336" s="156">
        <f>'HARIAN KOMULATIF'!U336/100*'PROGRES BOBOT'!$J336</f>
        <v>0</v>
      </c>
      <c r="V336" s="156">
        <f>'HARIAN KOMULATIF'!V336/100*'PROGRES BOBOT'!$J336</f>
        <v>0</v>
      </c>
      <c r="W336" s="156">
        <f>'HARIAN KOMULATIF'!W336/100*'PROGRES BOBOT'!$J336</f>
        <v>0</v>
      </c>
      <c r="X336" s="156">
        <f>'HARIAN KOMULATIF'!X336/100*'PROGRES BOBOT'!$J336</f>
        <v>0</v>
      </c>
      <c r="Y336" s="156">
        <f>'HARIAN KOMULATIF'!Y336/100*'PROGRES BOBOT'!$J336</f>
        <v>0</v>
      </c>
      <c r="Z336" s="156">
        <f>'HARIAN KOMULATIF'!Z336/100*'PROGRES BOBOT'!$J336</f>
        <v>0</v>
      </c>
      <c r="AA336" s="156">
        <f>'HARIAN KOMULATIF'!AA336/100*'PROGRES BOBOT'!$J336</f>
        <v>0</v>
      </c>
      <c r="AB336" s="156">
        <f>'HARIAN KOMULATIF'!AB336/100*'PROGRES BOBOT'!$J336</f>
        <v>0</v>
      </c>
      <c r="AC336" s="156">
        <f>'HARIAN KOMULATIF'!AC336/100*'PROGRES BOBOT'!$J336</f>
        <v>0</v>
      </c>
      <c r="AD336" s="156">
        <f>'HARIAN KOMULATIF'!AD336/100*'PROGRES BOBOT'!$J336</f>
        <v>0</v>
      </c>
      <c r="AE336" s="156">
        <f>'HARIAN KOMULATIF'!AE336/100*'PROGRES BOBOT'!$J336</f>
        <v>0</v>
      </c>
      <c r="AF336" s="156">
        <f>'HARIAN KOMULATIF'!AF336/100*'PROGRES BOBOT'!$J336</f>
        <v>0</v>
      </c>
      <c r="AG336" s="156">
        <f>'HARIAN KOMULATIF'!AG336/100*'PROGRES BOBOT'!$J336</f>
        <v>0</v>
      </c>
      <c r="AH336" s="156">
        <f>'HARIAN KOMULATIF'!AH336/100*'PROGRES BOBOT'!$J336</f>
        <v>0</v>
      </c>
      <c r="AI336" s="156">
        <f>'HARIAN KOMULATIF'!AI336/100*'PROGRES BOBOT'!$J336</f>
        <v>0</v>
      </c>
      <c r="AJ336" s="156">
        <f>'HARIAN KOMULATIF'!AJ336/100*'PROGRES BOBOT'!$J336</f>
        <v>0</v>
      </c>
      <c r="AK336" s="156">
        <f>'HARIAN KOMULATIF'!AK336/100*'PROGRES BOBOT'!$J336</f>
        <v>0</v>
      </c>
      <c r="AL336" s="156">
        <f>'HARIAN KOMULATIF'!AL336/100*'PROGRES BOBOT'!$J336</f>
        <v>0</v>
      </c>
      <c r="AM336" s="156">
        <f>'HARIAN KOMULATIF'!AM336/100*'PROGRES BOBOT'!$J336</f>
        <v>0</v>
      </c>
      <c r="AN336" s="156">
        <f>'HARIAN KOMULATIF'!AN336/100*'PROGRES BOBOT'!$J336</f>
        <v>0</v>
      </c>
      <c r="AO336" s="156">
        <f>'HARIAN KOMULATIF'!AO336/100*'PROGRES BOBOT'!$J336</f>
        <v>0</v>
      </c>
      <c r="AP336" s="156">
        <f>'HARIAN KOMULATIF'!AP336/100*'PROGRES BOBOT'!$J336</f>
        <v>0</v>
      </c>
      <c r="AQ336" s="156">
        <f>'HARIAN KOMULATIF'!AQ336/100*'PROGRES BOBOT'!$J336</f>
        <v>0</v>
      </c>
      <c r="AR336" s="156">
        <f>'HARIAN KOMULATIF'!AR336/100*'PROGRES BOBOT'!$J336</f>
        <v>0</v>
      </c>
      <c r="AS336" s="156">
        <f>'HARIAN KOMULATIF'!AS336/100*'PROGRES BOBOT'!$J336</f>
        <v>0</v>
      </c>
      <c r="AT336" s="156">
        <f>'HARIAN KOMULATIF'!AT336/100*'PROGRES BOBOT'!$J336</f>
        <v>0</v>
      </c>
      <c r="AU336" s="156">
        <f>'HARIAN KOMULATIF'!AU336/100*'PROGRES BOBOT'!$J336</f>
        <v>0</v>
      </c>
      <c r="AV336" s="156">
        <f>'HARIAN KOMULATIF'!AV336/100*'PROGRES BOBOT'!$J336</f>
        <v>0</v>
      </c>
      <c r="AW336" s="156">
        <f>'HARIAN KOMULATIF'!AW336/100*'PROGRES BOBOT'!$J336</f>
        <v>0</v>
      </c>
      <c r="AX336" s="156">
        <f>'HARIAN KOMULATIF'!AX336/100*'PROGRES BOBOT'!$J336</f>
        <v>0</v>
      </c>
      <c r="AY336" s="156">
        <f>'HARIAN KOMULATIF'!AY336/100*'PROGRES BOBOT'!$J336</f>
        <v>0</v>
      </c>
      <c r="AZ336" s="156">
        <f>'HARIAN KOMULATIF'!AZ336/100*'PROGRES BOBOT'!$J336</f>
        <v>0</v>
      </c>
      <c r="BA336" s="156">
        <f>'HARIAN KOMULATIF'!BA336/100*'PROGRES BOBOT'!$J336</f>
        <v>0</v>
      </c>
      <c r="BB336" s="156">
        <f>'HARIAN KOMULATIF'!BB336/100*'PROGRES BOBOT'!$J336</f>
        <v>0</v>
      </c>
      <c r="BC336" s="156">
        <f>'HARIAN KOMULATIF'!BC336/100*'PROGRES BOBOT'!$J336</f>
        <v>0</v>
      </c>
      <c r="BD336" s="156">
        <f>'HARIAN KOMULATIF'!BD336/100*'PROGRES BOBOT'!$J336</f>
        <v>0</v>
      </c>
      <c r="BE336" s="156">
        <f>'HARIAN KOMULATIF'!BE336/100*'PROGRES BOBOT'!$J336</f>
        <v>0</v>
      </c>
      <c r="BF336" s="156">
        <f>'HARIAN KOMULATIF'!BF336/100*'PROGRES BOBOT'!$J336</f>
        <v>0</v>
      </c>
      <c r="BG336" s="156">
        <f>'HARIAN KOMULATIF'!BG336/100*'PROGRES BOBOT'!$J336</f>
        <v>0</v>
      </c>
      <c r="BH336" s="156">
        <f>'HARIAN KOMULATIF'!BH336/100*'PROGRES BOBOT'!$J336</f>
        <v>0</v>
      </c>
      <c r="BI336" s="156">
        <f>'HARIAN KOMULATIF'!BI336/100*'PROGRES BOBOT'!$J336</f>
        <v>0</v>
      </c>
      <c r="BJ336" s="156">
        <f>'HARIAN KOMULATIF'!BJ336/100*'PROGRES BOBOT'!$J336</f>
        <v>0</v>
      </c>
      <c r="BK336" s="156">
        <f>'HARIAN KOMULATIF'!BK336/100*'PROGRES BOBOT'!$J336</f>
        <v>0</v>
      </c>
      <c r="BL336" s="156">
        <f>'HARIAN KOMULATIF'!BL336/100*'PROGRES BOBOT'!$J336</f>
        <v>0</v>
      </c>
      <c r="BM336" s="156">
        <f>'HARIAN KOMULATIF'!BM336/100*'PROGRES BOBOT'!$J336</f>
        <v>0</v>
      </c>
      <c r="BN336" s="156">
        <f>'HARIAN KOMULATIF'!BN336/100*'PROGRES BOBOT'!$J336</f>
        <v>0</v>
      </c>
      <c r="BO336" s="156">
        <f>'HARIAN KOMULATIF'!BO336/100*'PROGRES BOBOT'!$J336</f>
        <v>0</v>
      </c>
      <c r="BP336" s="156">
        <f>'HARIAN KOMULATIF'!BP336/100*'PROGRES BOBOT'!$J336</f>
        <v>0</v>
      </c>
      <c r="BQ336" s="156">
        <f>'HARIAN KOMULATIF'!BQ336/100*'PROGRES BOBOT'!$J336</f>
        <v>0</v>
      </c>
      <c r="BR336" s="156">
        <f>'HARIAN KOMULATIF'!BR336/100*'PROGRES BOBOT'!$J336</f>
        <v>0</v>
      </c>
      <c r="BS336" s="156">
        <f>'HARIAN KOMULATIF'!BS336/100*'PROGRES BOBOT'!$J336</f>
        <v>0</v>
      </c>
      <c r="BT336" s="156">
        <f>'HARIAN KOMULATIF'!BT336/100*'PROGRES BOBOT'!$J336</f>
        <v>0</v>
      </c>
      <c r="BU336" s="156">
        <f>'HARIAN KOMULATIF'!BU336/100*'PROGRES BOBOT'!$J336</f>
        <v>0</v>
      </c>
      <c r="BV336" s="156">
        <f>'HARIAN KOMULATIF'!BV336/100*'PROGRES BOBOT'!$J336</f>
        <v>0</v>
      </c>
      <c r="BW336" s="156">
        <f>'HARIAN KOMULATIF'!BW336/100*'PROGRES BOBOT'!$J336</f>
        <v>0</v>
      </c>
      <c r="BX336" s="156">
        <f>'HARIAN KOMULATIF'!BX336/100*'PROGRES BOBOT'!$J336</f>
        <v>0</v>
      </c>
      <c r="BY336" s="156">
        <f>'HARIAN KOMULATIF'!BY336/100*'PROGRES BOBOT'!$J336</f>
        <v>0</v>
      </c>
      <c r="BZ336" s="156">
        <f>'HARIAN KOMULATIF'!BZ336/100*'PROGRES BOBOT'!$J336</f>
        <v>0</v>
      </c>
      <c r="CA336" s="156">
        <f>'HARIAN KOMULATIF'!CA336/100*'PROGRES BOBOT'!$J336</f>
        <v>0</v>
      </c>
      <c r="CB336" s="156">
        <f>'HARIAN KOMULATIF'!CB336/100*'PROGRES BOBOT'!$J336</f>
        <v>0</v>
      </c>
      <c r="CC336" s="156">
        <f>'HARIAN KOMULATIF'!CC336/100*'PROGRES BOBOT'!$J336</f>
        <v>0</v>
      </c>
      <c r="CD336" s="156">
        <f>'HARIAN KOMULATIF'!CD336/100*'PROGRES BOBOT'!$J336</f>
        <v>0</v>
      </c>
      <c r="CE336" s="156">
        <f>'HARIAN KOMULATIF'!CE336/100*'PROGRES BOBOT'!$J336</f>
        <v>0</v>
      </c>
      <c r="CF336" s="156">
        <f>'HARIAN KOMULATIF'!CF336/100*'PROGRES BOBOT'!$J336</f>
        <v>0</v>
      </c>
      <c r="CG336" s="156">
        <f>'HARIAN KOMULATIF'!CG336/100*'PROGRES BOBOT'!$J336</f>
        <v>0</v>
      </c>
      <c r="CH336" s="156">
        <f>'HARIAN KOMULATIF'!CH336/100*'PROGRES BOBOT'!$J336</f>
        <v>0</v>
      </c>
      <c r="CI336" s="156">
        <f>'HARIAN KOMULATIF'!CI336/100*'PROGRES BOBOT'!$J336</f>
        <v>0</v>
      </c>
      <c r="CJ336" s="156">
        <f>'HARIAN KOMULATIF'!CJ336/100*'PROGRES BOBOT'!$J336</f>
        <v>0</v>
      </c>
      <c r="CK336" s="156">
        <f>'HARIAN KOMULATIF'!CK336/100*'PROGRES BOBOT'!$J336</f>
        <v>0</v>
      </c>
      <c r="CL336" s="156">
        <f>'HARIAN KOMULATIF'!CL336/100*'PROGRES BOBOT'!$J336</f>
        <v>0</v>
      </c>
      <c r="CM336" s="156">
        <f>'HARIAN KOMULATIF'!CM336/100*'PROGRES BOBOT'!$J336</f>
        <v>0</v>
      </c>
      <c r="CN336" s="156">
        <f>'HARIAN KOMULATIF'!CN336/100*'PROGRES BOBOT'!$J336</f>
        <v>0</v>
      </c>
      <c r="CO336" s="156">
        <f>'HARIAN KOMULATIF'!CO336/100*'PROGRES BOBOT'!$J336</f>
        <v>0</v>
      </c>
      <c r="CP336" s="156">
        <f>'HARIAN KOMULATIF'!CP336/100*'PROGRES BOBOT'!$J336</f>
        <v>0</v>
      </c>
      <c r="CQ336" s="156">
        <f>'HARIAN KOMULATIF'!CQ336/100*'PROGRES BOBOT'!$J336</f>
        <v>0</v>
      </c>
      <c r="CR336" s="156">
        <f>'HARIAN KOMULATIF'!CR336/100*'PROGRES BOBOT'!$J336</f>
        <v>0</v>
      </c>
      <c r="CS336" s="156">
        <f>'HARIAN KOMULATIF'!CS336/100*'PROGRES BOBOT'!$J336</f>
        <v>0</v>
      </c>
      <c r="CT336" s="156">
        <f>'HARIAN KOMULATIF'!CT336/100*'PROGRES BOBOT'!$J336</f>
        <v>0</v>
      </c>
      <c r="CU336" s="156">
        <f>'HARIAN KOMULATIF'!CU336/100*'PROGRES BOBOT'!$J336</f>
        <v>0</v>
      </c>
      <c r="CV336" s="156">
        <f>'HARIAN KOMULATIF'!CV336/100*'PROGRES BOBOT'!$J336</f>
        <v>0</v>
      </c>
      <c r="CW336" s="156">
        <f>'HARIAN KOMULATIF'!CW336/100*'PROGRES BOBOT'!$J336</f>
        <v>0</v>
      </c>
      <c r="CX336" s="156">
        <f>'HARIAN KOMULATIF'!CX336/100*'PROGRES BOBOT'!$J336</f>
        <v>0</v>
      </c>
    </row>
    <row r="337" spans="1:102" s="6" customFormat="1" ht="15" customHeight="1">
      <c r="A337" s="40"/>
      <c r="B337" s="79" t="s">
        <v>203</v>
      </c>
      <c r="C337" s="86"/>
      <c r="D337" s="86"/>
      <c r="E337" s="87"/>
      <c r="F337" s="44"/>
      <c r="G337" s="34"/>
      <c r="H337" s="42"/>
      <c r="I337" s="43"/>
      <c r="J337" s="154"/>
      <c r="K337" s="156">
        <f>'HARIAN KOMULATIF'!K337/100*'PROGRES BOBOT'!$J337</f>
        <v>0</v>
      </c>
      <c r="L337" s="156">
        <f>'HARIAN KOMULATIF'!L337/100*'PROGRES BOBOT'!$J337</f>
        <v>0</v>
      </c>
      <c r="M337" s="156">
        <f>'HARIAN KOMULATIF'!M337/100*'PROGRES BOBOT'!$J337</f>
        <v>0</v>
      </c>
      <c r="N337" s="156">
        <f>'HARIAN KOMULATIF'!N337/100*'PROGRES BOBOT'!$J337</f>
        <v>0</v>
      </c>
      <c r="O337" s="156">
        <f>'HARIAN KOMULATIF'!O337/100*'PROGRES BOBOT'!$J337</f>
        <v>0</v>
      </c>
      <c r="P337" s="156">
        <f>'HARIAN KOMULATIF'!P337/100*'PROGRES BOBOT'!$J337</f>
        <v>0</v>
      </c>
      <c r="Q337" s="156">
        <f>'HARIAN KOMULATIF'!Q337/100*'PROGRES BOBOT'!$J337</f>
        <v>0</v>
      </c>
      <c r="R337" s="156">
        <f>'HARIAN KOMULATIF'!R337/100*'PROGRES BOBOT'!$J337</f>
        <v>0</v>
      </c>
      <c r="S337" s="156">
        <f>'HARIAN KOMULATIF'!S337/100*'PROGRES BOBOT'!$J337</f>
        <v>0</v>
      </c>
      <c r="T337" s="156">
        <f>'HARIAN KOMULATIF'!T337/100*'PROGRES BOBOT'!$J337</f>
        <v>0</v>
      </c>
      <c r="U337" s="156">
        <f>'HARIAN KOMULATIF'!U337/100*'PROGRES BOBOT'!$J337</f>
        <v>0</v>
      </c>
      <c r="V337" s="156">
        <f>'HARIAN KOMULATIF'!V337/100*'PROGRES BOBOT'!$J337</f>
        <v>0</v>
      </c>
      <c r="W337" s="156">
        <f>'HARIAN KOMULATIF'!W337/100*'PROGRES BOBOT'!$J337</f>
        <v>0</v>
      </c>
      <c r="X337" s="156">
        <f>'HARIAN KOMULATIF'!X337/100*'PROGRES BOBOT'!$J337</f>
        <v>0</v>
      </c>
      <c r="Y337" s="156">
        <f>'HARIAN KOMULATIF'!Y337/100*'PROGRES BOBOT'!$J337</f>
        <v>0</v>
      </c>
      <c r="Z337" s="156">
        <f>'HARIAN KOMULATIF'!Z337/100*'PROGRES BOBOT'!$J337</f>
        <v>0</v>
      </c>
      <c r="AA337" s="156">
        <f>'HARIAN KOMULATIF'!AA337/100*'PROGRES BOBOT'!$J337</f>
        <v>0</v>
      </c>
      <c r="AB337" s="156">
        <f>'HARIAN KOMULATIF'!AB337/100*'PROGRES BOBOT'!$J337</f>
        <v>0</v>
      </c>
      <c r="AC337" s="156">
        <f>'HARIAN KOMULATIF'!AC337/100*'PROGRES BOBOT'!$J337</f>
        <v>0</v>
      </c>
      <c r="AD337" s="156">
        <f>'HARIAN KOMULATIF'!AD337/100*'PROGRES BOBOT'!$J337</f>
        <v>0</v>
      </c>
      <c r="AE337" s="156">
        <f>'HARIAN KOMULATIF'!AE337/100*'PROGRES BOBOT'!$J337</f>
        <v>0</v>
      </c>
      <c r="AF337" s="156">
        <f>'HARIAN KOMULATIF'!AF337/100*'PROGRES BOBOT'!$J337</f>
        <v>0</v>
      </c>
      <c r="AG337" s="156">
        <f>'HARIAN KOMULATIF'!AG337/100*'PROGRES BOBOT'!$J337</f>
        <v>0</v>
      </c>
      <c r="AH337" s="156">
        <f>'HARIAN KOMULATIF'!AH337/100*'PROGRES BOBOT'!$J337</f>
        <v>0</v>
      </c>
      <c r="AI337" s="156">
        <f>'HARIAN KOMULATIF'!AI337/100*'PROGRES BOBOT'!$J337</f>
        <v>0</v>
      </c>
      <c r="AJ337" s="156">
        <f>'HARIAN KOMULATIF'!AJ337/100*'PROGRES BOBOT'!$J337</f>
        <v>0</v>
      </c>
      <c r="AK337" s="156">
        <f>'HARIAN KOMULATIF'!AK337/100*'PROGRES BOBOT'!$J337</f>
        <v>0</v>
      </c>
      <c r="AL337" s="156">
        <f>'HARIAN KOMULATIF'!AL337/100*'PROGRES BOBOT'!$J337</f>
        <v>0</v>
      </c>
      <c r="AM337" s="156">
        <f>'HARIAN KOMULATIF'!AM337/100*'PROGRES BOBOT'!$J337</f>
        <v>0</v>
      </c>
      <c r="AN337" s="156">
        <f>'HARIAN KOMULATIF'!AN337/100*'PROGRES BOBOT'!$J337</f>
        <v>0</v>
      </c>
      <c r="AO337" s="156">
        <f>'HARIAN KOMULATIF'!AO337/100*'PROGRES BOBOT'!$J337</f>
        <v>0</v>
      </c>
      <c r="AP337" s="156">
        <f>'HARIAN KOMULATIF'!AP337/100*'PROGRES BOBOT'!$J337</f>
        <v>0</v>
      </c>
      <c r="AQ337" s="156">
        <f>'HARIAN KOMULATIF'!AQ337/100*'PROGRES BOBOT'!$J337</f>
        <v>0</v>
      </c>
      <c r="AR337" s="156">
        <f>'HARIAN KOMULATIF'!AR337/100*'PROGRES BOBOT'!$J337</f>
        <v>0</v>
      </c>
      <c r="AS337" s="156">
        <f>'HARIAN KOMULATIF'!AS337/100*'PROGRES BOBOT'!$J337</f>
        <v>0</v>
      </c>
      <c r="AT337" s="156">
        <f>'HARIAN KOMULATIF'!AT337/100*'PROGRES BOBOT'!$J337</f>
        <v>0</v>
      </c>
      <c r="AU337" s="156">
        <f>'HARIAN KOMULATIF'!AU337/100*'PROGRES BOBOT'!$J337</f>
        <v>0</v>
      </c>
      <c r="AV337" s="156">
        <f>'HARIAN KOMULATIF'!AV337/100*'PROGRES BOBOT'!$J337</f>
        <v>0</v>
      </c>
      <c r="AW337" s="156">
        <f>'HARIAN KOMULATIF'!AW337/100*'PROGRES BOBOT'!$J337</f>
        <v>0</v>
      </c>
      <c r="AX337" s="156">
        <f>'HARIAN KOMULATIF'!AX337/100*'PROGRES BOBOT'!$J337</f>
        <v>0</v>
      </c>
      <c r="AY337" s="156">
        <f>'HARIAN KOMULATIF'!AY337/100*'PROGRES BOBOT'!$J337</f>
        <v>0</v>
      </c>
      <c r="AZ337" s="156">
        <f>'HARIAN KOMULATIF'!AZ337/100*'PROGRES BOBOT'!$J337</f>
        <v>0</v>
      </c>
      <c r="BA337" s="156">
        <f>'HARIAN KOMULATIF'!BA337/100*'PROGRES BOBOT'!$J337</f>
        <v>0</v>
      </c>
      <c r="BB337" s="156">
        <f>'HARIAN KOMULATIF'!BB337/100*'PROGRES BOBOT'!$J337</f>
        <v>0</v>
      </c>
      <c r="BC337" s="156">
        <f>'HARIAN KOMULATIF'!BC337/100*'PROGRES BOBOT'!$J337</f>
        <v>0</v>
      </c>
      <c r="BD337" s="156">
        <f>'HARIAN KOMULATIF'!BD337/100*'PROGRES BOBOT'!$J337</f>
        <v>0</v>
      </c>
      <c r="BE337" s="156">
        <f>'HARIAN KOMULATIF'!BE337/100*'PROGRES BOBOT'!$J337</f>
        <v>0</v>
      </c>
      <c r="BF337" s="156">
        <f>'HARIAN KOMULATIF'!BF337/100*'PROGRES BOBOT'!$J337</f>
        <v>0</v>
      </c>
      <c r="BG337" s="156">
        <f>'HARIAN KOMULATIF'!BG337/100*'PROGRES BOBOT'!$J337</f>
        <v>0</v>
      </c>
      <c r="BH337" s="156">
        <f>'HARIAN KOMULATIF'!BH337/100*'PROGRES BOBOT'!$J337</f>
        <v>0</v>
      </c>
      <c r="BI337" s="156">
        <f>'HARIAN KOMULATIF'!BI337/100*'PROGRES BOBOT'!$J337</f>
        <v>0</v>
      </c>
      <c r="BJ337" s="156">
        <f>'HARIAN KOMULATIF'!BJ337/100*'PROGRES BOBOT'!$J337</f>
        <v>0</v>
      </c>
      <c r="BK337" s="156">
        <f>'HARIAN KOMULATIF'!BK337/100*'PROGRES BOBOT'!$J337</f>
        <v>0</v>
      </c>
      <c r="BL337" s="156">
        <f>'HARIAN KOMULATIF'!BL337/100*'PROGRES BOBOT'!$J337</f>
        <v>0</v>
      </c>
      <c r="BM337" s="156">
        <f>'HARIAN KOMULATIF'!BM337/100*'PROGRES BOBOT'!$J337</f>
        <v>0</v>
      </c>
      <c r="BN337" s="156">
        <f>'HARIAN KOMULATIF'!BN337/100*'PROGRES BOBOT'!$J337</f>
        <v>0</v>
      </c>
      <c r="BO337" s="156">
        <f>'HARIAN KOMULATIF'!BO337/100*'PROGRES BOBOT'!$J337</f>
        <v>0</v>
      </c>
      <c r="BP337" s="156">
        <f>'HARIAN KOMULATIF'!BP337/100*'PROGRES BOBOT'!$J337</f>
        <v>0</v>
      </c>
      <c r="BQ337" s="156">
        <f>'HARIAN KOMULATIF'!BQ337/100*'PROGRES BOBOT'!$J337</f>
        <v>0</v>
      </c>
      <c r="BR337" s="156">
        <f>'HARIAN KOMULATIF'!BR337/100*'PROGRES BOBOT'!$J337</f>
        <v>0</v>
      </c>
      <c r="BS337" s="156">
        <f>'HARIAN KOMULATIF'!BS337/100*'PROGRES BOBOT'!$J337</f>
        <v>0</v>
      </c>
      <c r="BT337" s="156">
        <f>'HARIAN KOMULATIF'!BT337/100*'PROGRES BOBOT'!$J337</f>
        <v>0</v>
      </c>
      <c r="BU337" s="156">
        <f>'HARIAN KOMULATIF'!BU337/100*'PROGRES BOBOT'!$J337</f>
        <v>0</v>
      </c>
      <c r="BV337" s="156">
        <f>'HARIAN KOMULATIF'!BV337/100*'PROGRES BOBOT'!$J337</f>
        <v>0</v>
      </c>
      <c r="BW337" s="156">
        <f>'HARIAN KOMULATIF'!BW337/100*'PROGRES BOBOT'!$J337</f>
        <v>0</v>
      </c>
      <c r="BX337" s="156">
        <f>'HARIAN KOMULATIF'!BX337/100*'PROGRES BOBOT'!$J337</f>
        <v>0</v>
      </c>
      <c r="BY337" s="156">
        <f>'HARIAN KOMULATIF'!BY337/100*'PROGRES BOBOT'!$J337</f>
        <v>0</v>
      </c>
      <c r="BZ337" s="156">
        <f>'HARIAN KOMULATIF'!BZ337/100*'PROGRES BOBOT'!$J337</f>
        <v>0</v>
      </c>
      <c r="CA337" s="156">
        <f>'HARIAN KOMULATIF'!CA337/100*'PROGRES BOBOT'!$J337</f>
        <v>0</v>
      </c>
      <c r="CB337" s="156">
        <f>'HARIAN KOMULATIF'!CB337/100*'PROGRES BOBOT'!$J337</f>
        <v>0</v>
      </c>
      <c r="CC337" s="156">
        <f>'HARIAN KOMULATIF'!CC337/100*'PROGRES BOBOT'!$J337</f>
        <v>0</v>
      </c>
      <c r="CD337" s="156">
        <f>'HARIAN KOMULATIF'!CD337/100*'PROGRES BOBOT'!$J337</f>
        <v>0</v>
      </c>
      <c r="CE337" s="156">
        <f>'HARIAN KOMULATIF'!CE337/100*'PROGRES BOBOT'!$J337</f>
        <v>0</v>
      </c>
      <c r="CF337" s="156">
        <f>'HARIAN KOMULATIF'!CF337/100*'PROGRES BOBOT'!$J337</f>
        <v>0</v>
      </c>
      <c r="CG337" s="156">
        <f>'HARIAN KOMULATIF'!CG337/100*'PROGRES BOBOT'!$J337</f>
        <v>0</v>
      </c>
      <c r="CH337" s="156">
        <f>'HARIAN KOMULATIF'!CH337/100*'PROGRES BOBOT'!$J337</f>
        <v>0</v>
      </c>
      <c r="CI337" s="156">
        <f>'HARIAN KOMULATIF'!CI337/100*'PROGRES BOBOT'!$J337</f>
        <v>0</v>
      </c>
      <c r="CJ337" s="156">
        <f>'HARIAN KOMULATIF'!CJ337/100*'PROGRES BOBOT'!$J337</f>
        <v>0</v>
      </c>
      <c r="CK337" s="156">
        <f>'HARIAN KOMULATIF'!CK337/100*'PROGRES BOBOT'!$J337</f>
        <v>0</v>
      </c>
      <c r="CL337" s="156">
        <f>'HARIAN KOMULATIF'!CL337/100*'PROGRES BOBOT'!$J337</f>
        <v>0</v>
      </c>
      <c r="CM337" s="156">
        <f>'HARIAN KOMULATIF'!CM337/100*'PROGRES BOBOT'!$J337</f>
        <v>0</v>
      </c>
      <c r="CN337" s="156">
        <f>'HARIAN KOMULATIF'!CN337/100*'PROGRES BOBOT'!$J337</f>
        <v>0</v>
      </c>
      <c r="CO337" s="156">
        <f>'HARIAN KOMULATIF'!CO337/100*'PROGRES BOBOT'!$J337</f>
        <v>0</v>
      </c>
      <c r="CP337" s="156">
        <f>'HARIAN KOMULATIF'!CP337/100*'PROGRES BOBOT'!$J337</f>
        <v>0</v>
      </c>
      <c r="CQ337" s="156">
        <f>'HARIAN KOMULATIF'!CQ337/100*'PROGRES BOBOT'!$J337</f>
        <v>0</v>
      </c>
      <c r="CR337" s="156">
        <f>'HARIAN KOMULATIF'!CR337/100*'PROGRES BOBOT'!$J337</f>
        <v>0</v>
      </c>
      <c r="CS337" s="156">
        <f>'HARIAN KOMULATIF'!CS337/100*'PROGRES BOBOT'!$J337</f>
        <v>0</v>
      </c>
      <c r="CT337" s="156">
        <f>'HARIAN KOMULATIF'!CT337/100*'PROGRES BOBOT'!$J337</f>
        <v>0</v>
      </c>
      <c r="CU337" s="156">
        <f>'HARIAN KOMULATIF'!CU337/100*'PROGRES BOBOT'!$J337</f>
        <v>0</v>
      </c>
      <c r="CV337" s="156">
        <f>'HARIAN KOMULATIF'!CV337/100*'PROGRES BOBOT'!$J337</f>
        <v>0</v>
      </c>
      <c r="CW337" s="156">
        <f>'HARIAN KOMULATIF'!CW337/100*'PROGRES BOBOT'!$J337</f>
        <v>0</v>
      </c>
      <c r="CX337" s="156">
        <f>'HARIAN KOMULATIF'!CX337/100*'PROGRES BOBOT'!$J337</f>
        <v>0</v>
      </c>
    </row>
    <row r="338" spans="1:102" s="6" customFormat="1" ht="15" customHeight="1">
      <c r="A338" s="40"/>
      <c r="B338" s="79"/>
      <c r="C338" s="86"/>
      <c r="D338" s="86"/>
      <c r="E338" s="87"/>
      <c r="F338" s="45">
        <v>7</v>
      </c>
      <c r="G338" s="46" t="s">
        <v>7</v>
      </c>
      <c r="H338" s="47">
        <v>89090.537680582769</v>
      </c>
      <c r="I338" s="43">
        <f>H338*F338</f>
        <v>623633.76376407943</v>
      </c>
      <c r="J338" s="154">
        <f t="shared" si="52"/>
        <v>6.2363232603148529E-2</v>
      </c>
      <c r="K338" s="156">
        <f>'HARIAN KOMULATIF'!K338/100*'PROGRES BOBOT'!$J338</f>
        <v>0</v>
      </c>
      <c r="L338" s="156">
        <f>'HARIAN KOMULATIF'!L338/100*'PROGRES BOBOT'!$J338</f>
        <v>0</v>
      </c>
      <c r="M338" s="156">
        <f>'HARIAN KOMULATIF'!M338/100*'PROGRES BOBOT'!$J338</f>
        <v>0</v>
      </c>
      <c r="N338" s="156">
        <f>'HARIAN KOMULATIF'!N338/100*'PROGRES BOBOT'!$J338</f>
        <v>0</v>
      </c>
      <c r="O338" s="156">
        <f>'HARIAN KOMULATIF'!O338/100*'PROGRES BOBOT'!$J338</f>
        <v>0</v>
      </c>
      <c r="P338" s="156">
        <f>'HARIAN KOMULATIF'!P338/100*'PROGRES BOBOT'!$J338</f>
        <v>0</v>
      </c>
      <c r="Q338" s="156">
        <f>'HARIAN KOMULATIF'!Q338/100*'PROGRES BOBOT'!$J338</f>
        <v>0</v>
      </c>
      <c r="R338" s="156">
        <f>'HARIAN KOMULATIF'!R338/100*'PROGRES BOBOT'!$J338</f>
        <v>0</v>
      </c>
      <c r="S338" s="156">
        <f>'HARIAN KOMULATIF'!S338/100*'PROGRES BOBOT'!$J338</f>
        <v>0</v>
      </c>
      <c r="T338" s="156">
        <f>'HARIAN KOMULATIF'!T338/100*'PROGRES BOBOT'!$J338</f>
        <v>0</v>
      </c>
      <c r="U338" s="156">
        <f>'HARIAN KOMULATIF'!U338/100*'PROGRES BOBOT'!$J338</f>
        <v>0</v>
      </c>
      <c r="V338" s="156">
        <f>'HARIAN KOMULATIF'!V338/100*'PROGRES BOBOT'!$J338</f>
        <v>0</v>
      </c>
      <c r="W338" s="156">
        <f>'HARIAN KOMULATIF'!W338/100*'PROGRES BOBOT'!$J338</f>
        <v>0</v>
      </c>
      <c r="X338" s="156">
        <f>'HARIAN KOMULATIF'!X338/100*'PROGRES BOBOT'!$J338</f>
        <v>0</v>
      </c>
      <c r="Y338" s="156">
        <f>'HARIAN KOMULATIF'!Y338/100*'PROGRES BOBOT'!$J338</f>
        <v>0</v>
      </c>
      <c r="Z338" s="156">
        <f>'HARIAN KOMULATIF'!Z338/100*'PROGRES BOBOT'!$J338</f>
        <v>0</v>
      </c>
      <c r="AA338" s="156">
        <f>'HARIAN KOMULATIF'!AA338/100*'PROGRES BOBOT'!$J338</f>
        <v>0</v>
      </c>
      <c r="AB338" s="156">
        <f>'HARIAN KOMULATIF'!AB338/100*'PROGRES BOBOT'!$J338</f>
        <v>0</v>
      </c>
      <c r="AC338" s="156">
        <f>'HARIAN KOMULATIF'!AC338/100*'PROGRES BOBOT'!$J338</f>
        <v>0</v>
      </c>
      <c r="AD338" s="156">
        <f>'HARIAN KOMULATIF'!AD338/100*'PROGRES BOBOT'!$J338</f>
        <v>0</v>
      </c>
      <c r="AE338" s="156">
        <f>'HARIAN KOMULATIF'!AE338/100*'PROGRES BOBOT'!$J338</f>
        <v>0</v>
      </c>
      <c r="AF338" s="156">
        <f>'HARIAN KOMULATIF'!AF338/100*'PROGRES BOBOT'!$J338</f>
        <v>0</v>
      </c>
      <c r="AG338" s="156">
        <f>'HARIAN KOMULATIF'!AG338/100*'PROGRES BOBOT'!$J338</f>
        <v>0</v>
      </c>
      <c r="AH338" s="156">
        <f>'HARIAN KOMULATIF'!AH338/100*'PROGRES BOBOT'!$J338</f>
        <v>0</v>
      </c>
      <c r="AI338" s="156">
        <f>'HARIAN KOMULATIF'!AI338/100*'PROGRES BOBOT'!$J338</f>
        <v>0</v>
      </c>
      <c r="AJ338" s="156">
        <f>'HARIAN KOMULATIF'!AJ338/100*'PROGRES BOBOT'!$J338</f>
        <v>0</v>
      </c>
      <c r="AK338" s="156">
        <f>'HARIAN KOMULATIF'!AK338/100*'PROGRES BOBOT'!$J338</f>
        <v>0</v>
      </c>
      <c r="AL338" s="156">
        <f>'HARIAN KOMULATIF'!AL338/100*'PROGRES BOBOT'!$J338</f>
        <v>0</v>
      </c>
      <c r="AM338" s="156">
        <f>'HARIAN KOMULATIF'!AM338/100*'PROGRES BOBOT'!$J338</f>
        <v>0</v>
      </c>
      <c r="AN338" s="156">
        <f>'HARIAN KOMULATIF'!AN338/100*'PROGRES BOBOT'!$J338</f>
        <v>0</v>
      </c>
      <c r="AO338" s="156">
        <f>'HARIAN KOMULATIF'!AO338/100*'PROGRES BOBOT'!$J338</f>
        <v>0</v>
      </c>
      <c r="AP338" s="156">
        <f>'HARIAN KOMULATIF'!AP338/100*'PROGRES BOBOT'!$J338</f>
        <v>0</v>
      </c>
      <c r="AQ338" s="156">
        <f>'HARIAN KOMULATIF'!AQ338/100*'PROGRES BOBOT'!$J338</f>
        <v>0</v>
      </c>
      <c r="AR338" s="156">
        <f>'HARIAN KOMULATIF'!AR338/100*'PROGRES BOBOT'!$J338</f>
        <v>0</v>
      </c>
      <c r="AS338" s="156">
        <f>'HARIAN KOMULATIF'!AS338/100*'PROGRES BOBOT'!$J338</f>
        <v>0</v>
      </c>
      <c r="AT338" s="156">
        <f>'HARIAN KOMULATIF'!AT338/100*'PROGRES BOBOT'!$J338</f>
        <v>0</v>
      </c>
      <c r="AU338" s="156">
        <f>'HARIAN KOMULATIF'!AU338/100*'PROGRES BOBOT'!$J338</f>
        <v>0</v>
      </c>
      <c r="AV338" s="156">
        <f>'HARIAN KOMULATIF'!AV338/100*'PROGRES BOBOT'!$J338</f>
        <v>0</v>
      </c>
      <c r="AW338" s="156">
        <f>'HARIAN KOMULATIF'!AW338/100*'PROGRES BOBOT'!$J338</f>
        <v>0</v>
      </c>
      <c r="AX338" s="156">
        <f>'HARIAN KOMULATIF'!AX338/100*'PROGRES BOBOT'!$J338</f>
        <v>0</v>
      </c>
      <c r="AY338" s="156">
        <f>'HARIAN KOMULATIF'!AY338/100*'PROGRES BOBOT'!$J338</f>
        <v>0</v>
      </c>
      <c r="AZ338" s="156">
        <f>'HARIAN KOMULATIF'!AZ338/100*'PROGRES BOBOT'!$J338</f>
        <v>0</v>
      </c>
      <c r="BA338" s="156">
        <f>'HARIAN KOMULATIF'!BA338/100*'PROGRES BOBOT'!$J338</f>
        <v>0</v>
      </c>
      <c r="BB338" s="156">
        <f>'HARIAN KOMULATIF'!BB338/100*'PROGRES BOBOT'!$J338</f>
        <v>0</v>
      </c>
      <c r="BC338" s="156">
        <f>'HARIAN KOMULATIF'!BC338/100*'PROGRES BOBOT'!$J338</f>
        <v>0</v>
      </c>
      <c r="BD338" s="156">
        <f>'HARIAN KOMULATIF'!BD338/100*'PROGRES BOBOT'!$J338</f>
        <v>0</v>
      </c>
      <c r="BE338" s="156">
        <f>'HARIAN KOMULATIF'!BE338/100*'PROGRES BOBOT'!$J338</f>
        <v>0</v>
      </c>
      <c r="BF338" s="156">
        <f>'HARIAN KOMULATIF'!BF338/100*'PROGRES BOBOT'!$J338</f>
        <v>0</v>
      </c>
      <c r="BG338" s="156">
        <f>'HARIAN KOMULATIF'!BG338/100*'PROGRES BOBOT'!$J338</f>
        <v>0</v>
      </c>
      <c r="BH338" s="156">
        <f>'HARIAN KOMULATIF'!BH338/100*'PROGRES BOBOT'!$J338</f>
        <v>0</v>
      </c>
      <c r="BI338" s="156">
        <f>'HARIAN KOMULATIF'!BI338/100*'PROGRES BOBOT'!$J338</f>
        <v>0</v>
      </c>
      <c r="BJ338" s="156">
        <f>'HARIAN KOMULATIF'!BJ338/100*'PROGRES BOBOT'!$J338</f>
        <v>0</v>
      </c>
      <c r="BK338" s="156">
        <f>'HARIAN KOMULATIF'!BK338/100*'PROGRES BOBOT'!$J338</f>
        <v>0</v>
      </c>
      <c r="BL338" s="156">
        <f>'HARIAN KOMULATIF'!BL338/100*'PROGRES BOBOT'!$J338</f>
        <v>0</v>
      </c>
      <c r="BM338" s="156">
        <f>'HARIAN KOMULATIF'!BM338/100*'PROGRES BOBOT'!$J338</f>
        <v>0</v>
      </c>
      <c r="BN338" s="156">
        <f>'HARIAN KOMULATIF'!BN338/100*'PROGRES BOBOT'!$J338</f>
        <v>0</v>
      </c>
      <c r="BO338" s="156">
        <f>'HARIAN KOMULATIF'!BO338/100*'PROGRES BOBOT'!$J338</f>
        <v>0</v>
      </c>
      <c r="BP338" s="156">
        <f>'HARIAN KOMULATIF'!BP338/100*'PROGRES BOBOT'!$J338</f>
        <v>0</v>
      </c>
      <c r="BQ338" s="156">
        <f>'HARIAN KOMULATIF'!BQ338/100*'PROGRES BOBOT'!$J338</f>
        <v>0</v>
      </c>
      <c r="BR338" s="156">
        <f>'HARIAN KOMULATIF'!BR338/100*'PROGRES BOBOT'!$J338</f>
        <v>0</v>
      </c>
      <c r="BS338" s="156">
        <f>'HARIAN KOMULATIF'!BS338/100*'PROGRES BOBOT'!$J338</f>
        <v>0</v>
      </c>
      <c r="BT338" s="156">
        <f>'HARIAN KOMULATIF'!BT338/100*'PROGRES BOBOT'!$J338</f>
        <v>0</v>
      </c>
      <c r="BU338" s="156">
        <f>'HARIAN KOMULATIF'!BU338/100*'PROGRES BOBOT'!$J338</f>
        <v>0</v>
      </c>
      <c r="BV338" s="156">
        <f>'HARIAN KOMULATIF'!BV338/100*'PROGRES BOBOT'!$J338</f>
        <v>0</v>
      </c>
      <c r="BW338" s="156">
        <f>'HARIAN KOMULATIF'!BW338/100*'PROGRES BOBOT'!$J338</f>
        <v>0</v>
      </c>
      <c r="BX338" s="156">
        <f>'HARIAN KOMULATIF'!BX338/100*'PROGRES BOBOT'!$J338</f>
        <v>0</v>
      </c>
      <c r="BY338" s="156">
        <f>'HARIAN KOMULATIF'!BY338/100*'PROGRES BOBOT'!$J338</f>
        <v>0</v>
      </c>
      <c r="BZ338" s="156">
        <f>'HARIAN KOMULATIF'!BZ338/100*'PROGRES BOBOT'!$J338</f>
        <v>0</v>
      </c>
      <c r="CA338" s="156">
        <f>'HARIAN KOMULATIF'!CA338/100*'PROGRES BOBOT'!$J338</f>
        <v>0</v>
      </c>
      <c r="CB338" s="156">
        <f>'HARIAN KOMULATIF'!CB338/100*'PROGRES BOBOT'!$J338</f>
        <v>0</v>
      </c>
      <c r="CC338" s="156">
        <f>'HARIAN KOMULATIF'!CC338/100*'PROGRES BOBOT'!$J338</f>
        <v>0</v>
      </c>
      <c r="CD338" s="156">
        <f>'HARIAN KOMULATIF'!CD338/100*'PROGRES BOBOT'!$J338</f>
        <v>0</v>
      </c>
      <c r="CE338" s="156">
        <f>'HARIAN KOMULATIF'!CE338/100*'PROGRES BOBOT'!$J338</f>
        <v>0</v>
      </c>
      <c r="CF338" s="156">
        <f>'HARIAN KOMULATIF'!CF338/100*'PROGRES BOBOT'!$J338</f>
        <v>0</v>
      </c>
      <c r="CG338" s="156">
        <f>'HARIAN KOMULATIF'!CG338/100*'PROGRES BOBOT'!$J338</f>
        <v>0</v>
      </c>
      <c r="CH338" s="156">
        <f>'HARIAN KOMULATIF'!CH338/100*'PROGRES BOBOT'!$J338</f>
        <v>0</v>
      </c>
      <c r="CI338" s="156">
        <f>'HARIAN KOMULATIF'!CI338/100*'PROGRES BOBOT'!$J338</f>
        <v>0</v>
      </c>
      <c r="CJ338" s="156">
        <f>'HARIAN KOMULATIF'!CJ338/100*'PROGRES BOBOT'!$J338</f>
        <v>0</v>
      </c>
      <c r="CK338" s="156">
        <f>'HARIAN KOMULATIF'!CK338/100*'PROGRES BOBOT'!$J338</f>
        <v>0</v>
      </c>
      <c r="CL338" s="156">
        <f>'HARIAN KOMULATIF'!CL338/100*'PROGRES BOBOT'!$J338</f>
        <v>0</v>
      </c>
      <c r="CM338" s="156">
        <f>'HARIAN KOMULATIF'!CM338/100*'PROGRES BOBOT'!$J338</f>
        <v>0</v>
      </c>
      <c r="CN338" s="156">
        <f>'HARIAN KOMULATIF'!CN338/100*'PROGRES BOBOT'!$J338</f>
        <v>0</v>
      </c>
      <c r="CO338" s="156">
        <f>'HARIAN KOMULATIF'!CO338/100*'PROGRES BOBOT'!$J338</f>
        <v>0</v>
      </c>
      <c r="CP338" s="156">
        <f>'HARIAN KOMULATIF'!CP338/100*'PROGRES BOBOT'!$J338</f>
        <v>0</v>
      </c>
      <c r="CQ338" s="156">
        <f>'HARIAN KOMULATIF'!CQ338/100*'PROGRES BOBOT'!$J338</f>
        <v>0</v>
      </c>
      <c r="CR338" s="156">
        <f>'HARIAN KOMULATIF'!CR338/100*'PROGRES BOBOT'!$J338</f>
        <v>0</v>
      </c>
      <c r="CS338" s="156">
        <f>'HARIAN KOMULATIF'!CS338/100*'PROGRES BOBOT'!$J338</f>
        <v>0</v>
      </c>
      <c r="CT338" s="156">
        <f>'HARIAN KOMULATIF'!CT338/100*'PROGRES BOBOT'!$J338</f>
        <v>0</v>
      </c>
      <c r="CU338" s="156">
        <f>'HARIAN KOMULATIF'!CU338/100*'PROGRES BOBOT'!$J338</f>
        <v>0</v>
      </c>
      <c r="CV338" s="156">
        <f>'HARIAN KOMULATIF'!CV338/100*'PROGRES BOBOT'!$J338</f>
        <v>0</v>
      </c>
      <c r="CW338" s="156">
        <f>'HARIAN KOMULATIF'!CW338/100*'PROGRES BOBOT'!$J338</f>
        <v>0</v>
      </c>
      <c r="CX338" s="156">
        <f>'HARIAN KOMULATIF'!CX338/100*'PROGRES BOBOT'!$J338</f>
        <v>0</v>
      </c>
    </row>
    <row r="339" spans="1:102" s="6" customFormat="1" ht="15" customHeight="1">
      <c r="A339" s="48">
        <v>2</v>
      </c>
      <c r="B339" s="89" t="s">
        <v>204</v>
      </c>
      <c r="C339" s="86"/>
      <c r="D339" s="86"/>
      <c r="E339" s="87"/>
      <c r="F339" s="45">
        <v>1</v>
      </c>
      <c r="G339" s="46" t="s">
        <v>230</v>
      </c>
      <c r="H339" s="47">
        <v>2629111.813079915</v>
      </c>
      <c r="I339" s="43">
        <f>H339*F339</f>
        <v>2629111.813079915</v>
      </c>
      <c r="J339" s="154">
        <f t="shared" si="52"/>
        <v>0.2629105751894702</v>
      </c>
      <c r="K339" s="156">
        <f>'HARIAN KOMULATIF'!K339/100*'PROGRES BOBOT'!$J339</f>
        <v>0</v>
      </c>
      <c r="L339" s="156">
        <f>'HARIAN KOMULATIF'!L339/100*'PROGRES BOBOT'!$J339</f>
        <v>0</v>
      </c>
      <c r="M339" s="156">
        <f>'HARIAN KOMULATIF'!M339/100*'PROGRES BOBOT'!$J339</f>
        <v>0</v>
      </c>
      <c r="N339" s="156">
        <f>'HARIAN KOMULATIF'!N339/100*'PROGRES BOBOT'!$J339</f>
        <v>0</v>
      </c>
      <c r="O339" s="156">
        <f>'HARIAN KOMULATIF'!O339/100*'PROGRES BOBOT'!$J339</f>
        <v>0</v>
      </c>
      <c r="P339" s="156">
        <f>'HARIAN KOMULATIF'!P339/100*'PROGRES BOBOT'!$J339</f>
        <v>0</v>
      </c>
      <c r="Q339" s="156">
        <f>'HARIAN KOMULATIF'!Q339/100*'PROGRES BOBOT'!$J339</f>
        <v>0</v>
      </c>
      <c r="R339" s="156">
        <f>'HARIAN KOMULATIF'!R339/100*'PROGRES BOBOT'!$J339</f>
        <v>0</v>
      </c>
      <c r="S339" s="156">
        <f>'HARIAN KOMULATIF'!S339/100*'PROGRES BOBOT'!$J339</f>
        <v>0</v>
      </c>
      <c r="T339" s="156">
        <f>'HARIAN KOMULATIF'!T339/100*'PROGRES BOBOT'!$J339</f>
        <v>0</v>
      </c>
      <c r="U339" s="156">
        <f>'HARIAN KOMULATIF'!U339/100*'PROGRES BOBOT'!$J339</f>
        <v>0</v>
      </c>
      <c r="V339" s="156">
        <f>'HARIAN KOMULATIF'!V339/100*'PROGRES BOBOT'!$J339</f>
        <v>0</v>
      </c>
      <c r="W339" s="156">
        <f>'HARIAN KOMULATIF'!W339/100*'PROGRES BOBOT'!$J339</f>
        <v>0</v>
      </c>
      <c r="X339" s="156">
        <f>'HARIAN KOMULATIF'!X339/100*'PROGRES BOBOT'!$J339</f>
        <v>0</v>
      </c>
      <c r="Y339" s="156">
        <f>'HARIAN KOMULATIF'!Y339/100*'PROGRES BOBOT'!$J339</f>
        <v>0</v>
      </c>
      <c r="Z339" s="156">
        <f>'HARIAN KOMULATIF'!Z339/100*'PROGRES BOBOT'!$J339</f>
        <v>0</v>
      </c>
      <c r="AA339" s="156">
        <f>'HARIAN KOMULATIF'!AA339/100*'PROGRES BOBOT'!$J339</f>
        <v>0</v>
      </c>
      <c r="AB339" s="156">
        <f>'HARIAN KOMULATIF'!AB339/100*'PROGRES BOBOT'!$J339</f>
        <v>0</v>
      </c>
      <c r="AC339" s="156">
        <f>'HARIAN KOMULATIF'!AC339/100*'PROGRES BOBOT'!$J339</f>
        <v>0</v>
      </c>
      <c r="AD339" s="156">
        <f>'HARIAN KOMULATIF'!AD339/100*'PROGRES BOBOT'!$J339</f>
        <v>0</v>
      </c>
      <c r="AE339" s="156">
        <f>'HARIAN KOMULATIF'!AE339/100*'PROGRES BOBOT'!$J339</f>
        <v>0</v>
      </c>
      <c r="AF339" s="156">
        <f>'HARIAN KOMULATIF'!AF339/100*'PROGRES BOBOT'!$J339</f>
        <v>0</v>
      </c>
      <c r="AG339" s="156">
        <f>'HARIAN KOMULATIF'!AG339/100*'PROGRES BOBOT'!$J339</f>
        <v>0</v>
      </c>
      <c r="AH339" s="156">
        <f>'HARIAN KOMULATIF'!AH339/100*'PROGRES BOBOT'!$J339</f>
        <v>0</v>
      </c>
      <c r="AI339" s="156">
        <f>'HARIAN KOMULATIF'!AI339/100*'PROGRES BOBOT'!$J339</f>
        <v>0</v>
      </c>
      <c r="AJ339" s="156">
        <f>'HARIAN KOMULATIF'!AJ339/100*'PROGRES BOBOT'!$J339</f>
        <v>0</v>
      </c>
      <c r="AK339" s="156">
        <f>'HARIAN KOMULATIF'!AK339/100*'PROGRES BOBOT'!$J339</f>
        <v>0</v>
      </c>
      <c r="AL339" s="156">
        <f>'HARIAN KOMULATIF'!AL339/100*'PROGRES BOBOT'!$J339</f>
        <v>0</v>
      </c>
      <c r="AM339" s="156">
        <f>'HARIAN KOMULATIF'!AM339/100*'PROGRES BOBOT'!$J339</f>
        <v>0</v>
      </c>
      <c r="AN339" s="156">
        <f>'HARIAN KOMULATIF'!AN339/100*'PROGRES BOBOT'!$J339</f>
        <v>0</v>
      </c>
      <c r="AO339" s="156">
        <f>'HARIAN KOMULATIF'!AO339/100*'PROGRES BOBOT'!$J339</f>
        <v>0</v>
      </c>
      <c r="AP339" s="156">
        <f>'HARIAN KOMULATIF'!AP339/100*'PROGRES BOBOT'!$J339</f>
        <v>0</v>
      </c>
      <c r="AQ339" s="156">
        <f>'HARIAN KOMULATIF'!AQ339/100*'PROGRES BOBOT'!$J339</f>
        <v>0</v>
      </c>
      <c r="AR339" s="156">
        <f>'HARIAN KOMULATIF'!AR339/100*'PROGRES BOBOT'!$J339</f>
        <v>0</v>
      </c>
      <c r="AS339" s="156">
        <f>'HARIAN KOMULATIF'!AS339/100*'PROGRES BOBOT'!$J339</f>
        <v>0</v>
      </c>
      <c r="AT339" s="156">
        <f>'HARIAN KOMULATIF'!AT339/100*'PROGRES BOBOT'!$J339</f>
        <v>0</v>
      </c>
      <c r="AU339" s="156">
        <f>'HARIAN KOMULATIF'!AU339/100*'PROGRES BOBOT'!$J339</f>
        <v>0</v>
      </c>
      <c r="AV339" s="156">
        <f>'HARIAN KOMULATIF'!AV339/100*'PROGRES BOBOT'!$J339</f>
        <v>0</v>
      </c>
      <c r="AW339" s="156">
        <f>'HARIAN KOMULATIF'!AW339/100*'PROGRES BOBOT'!$J339</f>
        <v>0</v>
      </c>
      <c r="AX339" s="156">
        <f>'HARIAN KOMULATIF'!AX339/100*'PROGRES BOBOT'!$J339</f>
        <v>0</v>
      </c>
      <c r="AY339" s="156">
        <f>'HARIAN KOMULATIF'!AY339/100*'PROGRES BOBOT'!$J339</f>
        <v>0</v>
      </c>
      <c r="AZ339" s="156">
        <f>'HARIAN KOMULATIF'!AZ339/100*'PROGRES BOBOT'!$J339</f>
        <v>0</v>
      </c>
      <c r="BA339" s="156">
        <f>'HARIAN KOMULATIF'!BA339/100*'PROGRES BOBOT'!$J339</f>
        <v>0</v>
      </c>
      <c r="BB339" s="156">
        <f>'HARIAN KOMULATIF'!BB339/100*'PROGRES BOBOT'!$J339</f>
        <v>0</v>
      </c>
      <c r="BC339" s="156">
        <f>'HARIAN KOMULATIF'!BC339/100*'PROGRES BOBOT'!$J339</f>
        <v>0</v>
      </c>
      <c r="BD339" s="156">
        <f>'HARIAN KOMULATIF'!BD339/100*'PROGRES BOBOT'!$J339</f>
        <v>0</v>
      </c>
      <c r="BE339" s="156">
        <f>'HARIAN KOMULATIF'!BE339/100*'PROGRES BOBOT'!$J339</f>
        <v>0</v>
      </c>
      <c r="BF339" s="156">
        <f>'HARIAN KOMULATIF'!BF339/100*'PROGRES BOBOT'!$J339</f>
        <v>0</v>
      </c>
      <c r="BG339" s="156">
        <f>'HARIAN KOMULATIF'!BG339/100*'PROGRES BOBOT'!$J339</f>
        <v>0</v>
      </c>
      <c r="BH339" s="156">
        <f>'HARIAN KOMULATIF'!BH339/100*'PROGRES BOBOT'!$J339</f>
        <v>0</v>
      </c>
      <c r="BI339" s="156">
        <f>'HARIAN KOMULATIF'!BI339/100*'PROGRES BOBOT'!$J339</f>
        <v>0</v>
      </c>
      <c r="BJ339" s="156">
        <f>'HARIAN KOMULATIF'!BJ339/100*'PROGRES BOBOT'!$J339</f>
        <v>0</v>
      </c>
      <c r="BK339" s="156">
        <f>'HARIAN KOMULATIF'!BK339/100*'PROGRES BOBOT'!$J339</f>
        <v>0</v>
      </c>
      <c r="BL339" s="156">
        <f>'HARIAN KOMULATIF'!BL339/100*'PROGRES BOBOT'!$J339</f>
        <v>0</v>
      </c>
      <c r="BM339" s="156">
        <f>'HARIAN KOMULATIF'!BM339/100*'PROGRES BOBOT'!$J339</f>
        <v>0</v>
      </c>
      <c r="BN339" s="156">
        <f>'HARIAN KOMULATIF'!BN339/100*'PROGRES BOBOT'!$J339</f>
        <v>0</v>
      </c>
      <c r="BO339" s="156">
        <f>'HARIAN KOMULATIF'!BO339/100*'PROGRES BOBOT'!$J339</f>
        <v>0</v>
      </c>
      <c r="BP339" s="156">
        <f>'HARIAN KOMULATIF'!BP339/100*'PROGRES BOBOT'!$J339</f>
        <v>0</v>
      </c>
      <c r="BQ339" s="156">
        <f>'HARIAN KOMULATIF'!BQ339/100*'PROGRES BOBOT'!$J339</f>
        <v>0</v>
      </c>
      <c r="BR339" s="156">
        <f>'HARIAN KOMULATIF'!BR339/100*'PROGRES BOBOT'!$J339</f>
        <v>0</v>
      </c>
      <c r="BS339" s="156">
        <f>'HARIAN KOMULATIF'!BS339/100*'PROGRES BOBOT'!$J339</f>
        <v>0</v>
      </c>
      <c r="BT339" s="156">
        <f>'HARIAN KOMULATIF'!BT339/100*'PROGRES BOBOT'!$J339</f>
        <v>0</v>
      </c>
      <c r="BU339" s="156">
        <f>'HARIAN KOMULATIF'!BU339/100*'PROGRES BOBOT'!$J339</f>
        <v>0</v>
      </c>
      <c r="BV339" s="156">
        <f>'HARIAN KOMULATIF'!BV339/100*'PROGRES BOBOT'!$J339</f>
        <v>0</v>
      </c>
      <c r="BW339" s="156">
        <f>'HARIAN KOMULATIF'!BW339/100*'PROGRES BOBOT'!$J339</f>
        <v>0</v>
      </c>
      <c r="BX339" s="156">
        <f>'HARIAN KOMULATIF'!BX339/100*'PROGRES BOBOT'!$J339</f>
        <v>0</v>
      </c>
      <c r="BY339" s="156">
        <f>'HARIAN KOMULATIF'!BY339/100*'PROGRES BOBOT'!$J339</f>
        <v>0</v>
      </c>
      <c r="BZ339" s="156">
        <f>'HARIAN KOMULATIF'!BZ339/100*'PROGRES BOBOT'!$J339</f>
        <v>0</v>
      </c>
      <c r="CA339" s="156">
        <f>'HARIAN KOMULATIF'!CA339/100*'PROGRES BOBOT'!$J339</f>
        <v>0</v>
      </c>
      <c r="CB339" s="156">
        <f>'HARIAN KOMULATIF'!CB339/100*'PROGRES BOBOT'!$J339</f>
        <v>0</v>
      </c>
      <c r="CC339" s="156">
        <f>'HARIAN KOMULATIF'!CC339/100*'PROGRES BOBOT'!$J339</f>
        <v>0</v>
      </c>
      <c r="CD339" s="156">
        <f>'HARIAN KOMULATIF'!CD339/100*'PROGRES BOBOT'!$J339</f>
        <v>0</v>
      </c>
      <c r="CE339" s="156">
        <f>'HARIAN KOMULATIF'!CE339/100*'PROGRES BOBOT'!$J339</f>
        <v>0</v>
      </c>
      <c r="CF339" s="156">
        <f>'HARIAN KOMULATIF'!CF339/100*'PROGRES BOBOT'!$J339</f>
        <v>0</v>
      </c>
      <c r="CG339" s="156">
        <f>'HARIAN KOMULATIF'!CG339/100*'PROGRES BOBOT'!$J339</f>
        <v>0</v>
      </c>
      <c r="CH339" s="156">
        <f>'HARIAN KOMULATIF'!CH339/100*'PROGRES BOBOT'!$J339</f>
        <v>0</v>
      </c>
      <c r="CI339" s="156">
        <f>'HARIAN KOMULATIF'!CI339/100*'PROGRES BOBOT'!$J339</f>
        <v>0</v>
      </c>
      <c r="CJ339" s="156">
        <f>'HARIAN KOMULATIF'!CJ339/100*'PROGRES BOBOT'!$J339</f>
        <v>0</v>
      </c>
      <c r="CK339" s="156">
        <f>'HARIAN KOMULATIF'!CK339/100*'PROGRES BOBOT'!$J339</f>
        <v>0</v>
      </c>
      <c r="CL339" s="156">
        <f>'HARIAN KOMULATIF'!CL339/100*'PROGRES BOBOT'!$J339</f>
        <v>0</v>
      </c>
      <c r="CM339" s="156">
        <f>'HARIAN KOMULATIF'!CM339/100*'PROGRES BOBOT'!$J339</f>
        <v>0</v>
      </c>
      <c r="CN339" s="156">
        <f>'HARIAN KOMULATIF'!CN339/100*'PROGRES BOBOT'!$J339</f>
        <v>0</v>
      </c>
      <c r="CO339" s="156">
        <f>'HARIAN KOMULATIF'!CO339/100*'PROGRES BOBOT'!$J339</f>
        <v>0</v>
      </c>
      <c r="CP339" s="156">
        <f>'HARIAN KOMULATIF'!CP339/100*'PROGRES BOBOT'!$J339</f>
        <v>0</v>
      </c>
      <c r="CQ339" s="156">
        <f>'HARIAN KOMULATIF'!CQ339/100*'PROGRES BOBOT'!$J339</f>
        <v>0</v>
      </c>
      <c r="CR339" s="156">
        <f>'HARIAN KOMULATIF'!CR339/100*'PROGRES BOBOT'!$J339</f>
        <v>0</v>
      </c>
      <c r="CS339" s="156">
        <f>'HARIAN KOMULATIF'!CS339/100*'PROGRES BOBOT'!$J339</f>
        <v>0</v>
      </c>
      <c r="CT339" s="156">
        <f>'HARIAN KOMULATIF'!CT339/100*'PROGRES BOBOT'!$J339</f>
        <v>0</v>
      </c>
      <c r="CU339" s="156">
        <f>'HARIAN KOMULATIF'!CU339/100*'PROGRES BOBOT'!$J339</f>
        <v>0</v>
      </c>
      <c r="CV339" s="156">
        <f>'HARIAN KOMULATIF'!CV339/100*'PROGRES BOBOT'!$J339</f>
        <v>0</v>
      </c>
      <c r="CW339" s="156">
        <f>'HARIAN KOMULATIF'!CW339/100*'PROGRES BOBOT'!$J339</f>
        <v>0</v>
      </c>
      <c r="CX339" s="156">
        <f>'HARIAN KOMULATIF'!CX339/100*'PROGRES BOBOT'!$J339</f>
        <v>0</v>
      </c>
    </row>
    <row r="340" spans="1:102" s="6" customFormat="1" ht="15" customHeight="1">
      <c r="A340" s="48">
        <v>3</v>
      </c>
      <c r="B340" s="89" t="s">
        <v>205</v>
      </c>
      <c r="C340" s="86"/>
      <c r="D340" s="86"/>
      <c r="E340" s="87"/>
      <c r="F340" s="37"/>
      <c r="G340" s="37"/>
      <c r="H340" s="38"/>
      <c r="I340" s="26"/>
      <c r="J340" s="154"/>
      <c r="K340" s="156">
        <f>'HARIAN KOMULATIF'!K340/100*'PROGRES BOBOT'!$J340</f>
        <v>0</v>
      </c>
      <c r="L340" s="156">
        <f>'HARIAN KOMULATIF'!L340/100*'PROGRES BOBOT'!$J340</f>
        <v>0</v>
      </c>
      <c r="M340" s="156">
        <f>'HARIAN KOMULATIF'!M340/100*'PROGRES BOBOT'!$J340</f>
        <v>0</v>
      </c>
      <c r="N340" s="156">
        <f>'HARIAN KOMULATIF'!N340/100*'PROGRES BOBOT'!$J340</f>
        <v>0</v>
      </c>
      <c r="O340" s="156">
        <f>'HARIAN KOMULATIF'!O340/100*'PROGRES BOBOT'!$J340</f>
        <v>0</v>
      </c>
      <c r="P340" s="156">
        <f>'HARIAN KOMULATIF'!P340/100*'PROGRES BOBOT'!$J340</f>
        <v>0</v>
      </c>
      <c r="Q340" s="156">
        <f>'HARIAN KOMULATIF'!Q340/100*'PROGRES BOBOT'!$J340</f>
        <v>0</v>
      </c>
      <c r="R340" s="156">
        <f>'HARIAN KOMULATIF'!R340/100*'PROGRES BOBOT'!$J340</f>
        <v>0</v>
      </c>
      <c r="S340" s="156">
        <f>'HARIAN KOMULATIF'!S340/100*'PROGRES BOBOT'!$J340</f>
        <v>0</v>
      </c>
      <c r="T340" s="156">
        <f>'HARIAN KOMULATIF'!T340/100*'PROGRES BOBOT'!$J340</f>
        <v>0</v>
      </c>
      <c r="U340" s="156">
        <f>'HARIAN KOMULATIF'!U340/100*'PROGRES BOBOT'!$J340</f>
        <v>0</v>
      </c>
      <c r="V340" s="156">
        <f>'HARIAN KOMULATIF'!V340/100*'PROGRES BOBOT'!$J340</f>
        <v>0</v>
      </c>
      <c r="W340" s="156">
        <f>'HARIAN KOMULATIF'!W340/100*'PROGRES BOBOT'!$J340</f>
        <v>0</v>
      </c>
      <c r="X340" s="156">
        <f>'HARIAN KOMULATIF'!X340/100*'PROGRES BOBOT'!$J340</f>
        <v>0</v>
      </c>
      <c r="Y340" s="156">
        <f>'HARIAN KOMULATIF'!Y340/100*'PROGRES BOBOT'!$J340</f>
        <v>0</v>
      </c>
      <c r="Z340" s="156">
        <f>'HARIAN KOMULATIF'!Z340/100*'PROGRES BOBOT'!$J340</f>
        <v>0</v>
      </c>
      <c r="AA340" s="156">
        <f>'HARIAN KOMULATIF'!AA340/100*'PROGRES BOBOT'!$J340</f>
        <v>0</v>
      </c>
      <c r="AB340" s="156">
        <f>'HARIAN KOMULATIF'!AB340/100*'PROGRES BOBOT'!$J340</f>
        <v>0</v>
      </c>
      <c r="AC340" s="156">
        <f>'HARIAN KOMULATIF'!AC340/100*'PROGRES BOBOT'!$J340</f>
        <v>0</v>
      </c>
      <c r="AD340" s="156">
        <f>'HARIAN KOMULATIF'!AD340/100*'PROGRES BOBOT'!$J340</f>
        <v>0</v>
      </c>
      <c r="AE340" s="156">
        <f>'HARIAN KOMULATIF'!AE340/100*'PROGRES BOBOT'!$J340</f>
        <v>0</v>
      </c>
      <c r="AF340" s="156">
        <f>'HARIAN KOMULATIF'!AF340/100*'PROGRES BOBOT'!$J340</f>
        <v>0</v>
      </c>
      <c r="AG340" s="156">
        <f>'HARIAN KOMULATIF'!AG340/100*'PROGRES BOBOT'!$J340</f>
        <v>0</v>
      </c>
      <c r="AH340" s="156">
        <f>'HARIAN KOMULATIF'!AH340/100*'PROGRES BOBOT'!$J340</f>
        <v>0</v>
      </c>
      <c r="AI340" s="156">
        <f>'HARIAN KOMULATIF'!AI340/100*'PROGRES BOBOT'!$J340</f>
        <v>0</v>
      </c>
      <c r="AJ340" s="156">
        <f>'HARIAN KOMULATIF'!AJ340/100*'PROGRES BOBOT'!$J340</f>
        <v>0</v>
      </c>
      <c r="AK340" s="156">
        <f>'HARIAN KOMULATIF'!AK340/100*'PROGRES BOBOT'!$J340</f>
        <v>0</v>
      </c>
      <c r="AL340" s="156">
        <f>'HARIAN KOMULATIF'!AL340/100*'PROGRES BOBOT'!$J340</f>
        <v>0</v>
      </c>
      <c r="AM340" s="156">
        <f>'HARIAN KOMULATIF'!AM340/100*'PROGRES BOBOT'!$J340</f>
        <v>0</v>
      </c>
      <c r="AN340" s="156">
        <f>'HARIAN KOMULATIF'!AN340/100*'PROGRES BOBOT'!$J340</f>
        <v>0</v>
      </c>
      <c r="AO340" s="156">
        <f>'HARIAN KOMULATIF'!AO340/100*'PROGRES BOBOT'!$J340</f>
        <v>0</v>
      </c>
      <c r="AP340" s="156">
        <f>'HARIAN KOMULATIF'!AP340/100*'PROGRES BOBOT'!$J340</f>
        <v>0</v>
      </c>
      <c r="AQ340" s="156">
        <f>'HARIAN KOMULATIF'!AQ340/100*'PROGRES BOBOT'!$J340</f>
        <v>0</v>
      </c>
      <c r="AR340" s="156">
        <f>'HARIAN KOMULATIF'!AR340/100*'PROGRES BOBOT'!$J340</f>
        <v>0</v>
      </c>
      <c r="AS340" s="156">
        <f>'HARIAN KOMULATIF'!AS340/100*'PROGRES BOBOT'!$J340</f>
        <v>0</v>
      </c>
      <c r="AT340" s="156">
        <f>'HARIAN KOMULATIF'!AT340/100*'PROGRES BOBOT'!$J340</f>
        <v>0</v>
      </c>
      <c r="AU340" s="156">
        <f>'HARIAN KOMULATIF'!AU340/100*'PROGRES BOBOT'!$J340</f>
        <v>0</v>
      </c>
      <c r="AV340" s="156">
        <f>'HARIAN KOMULATIF'!AV340/100*'PROGRES BOBOT'!$J340</f>
        <v>0</v>
      </c>
      <c r="AW340" s="156">
        <f>'HARIAN KOMULATIF'!AW340/100*'PROGRES BOBOT'!$J340</f>
        <v>0</v>
      </c>
      <c r="AX340" s="156">
        <f>'HARIAN KOMULATIF'!AX340/100*'PROGRES BOBOT'!$J340</f>
        <v>0</v>
      </c>
      <c r="AY340" s="156">
        <f>'HARIAN KOMULATIF'!AY340/100*'PROGRES BOBOT'!$J340</f>
        <v>0</v>
      </c>
      <c r="AZ340" s="156">
        <f>'HARIAN KOMULATIF'!AZ340/100*'PROGRES BOBOT'!$J340</f>
        <v>0</v>
      </c>
      <c r="BA340" s="156">
        <f>'HARIAN KOMULATIF'!BA340/100*'PROGRES BOBOT'!$J340</f>
        <v>0</v>
      </c>
      <c r="BB340" s="156">
        <f>'HARIAN KOMULATIF'!BB340/100*'PROGRES BOBOT'!$J340</f>
        <v>0</v>
      </c>
      <c r="BC340" s="156">
        <f>'HARIAN KOMULATIF'!BC340/100*'PROGRES BOBOT'!$J340</f>
        <v>0</v>
      </c>
      <c r="BD340" s="156">
        <f>'HARIAN KOMULATIF'!BD340/100*'PROGRES BOBOT'!$J340</f>
        <v>0</v>
      </c>
      <c r="BE340" s="156">
        <f>'HARIAN KOMULATIF'!BE340/100*'PROGRES BOBOT'!$J340</f>
        <v>0</v>
      </c>
      <c r="BF340" s="156">
        <f>'HARIAN KOMULATIF'!BF340/100*'PROGRES BOBOT'!$J340</f>
        <v>0</v>
      </c>
      <c r="BG340" s="156">
        <f>'HARIAN KOMULATIF'!BG340/100*'PROGRES BOBOT'!$J340</f>
        <v>0</v>
      </c>
      <c r="BH340" s="156">
        <f>'HARIAN KOMULATIF'!BH340/100*'PROGRES BOBOT'!$J340</f>
        <v>0</v>
      </c>
      <c r="BI340" s="156">
        <f>'HARIAN KOMULATIF'!BI340/100*'PROGRES BOBOT'!$J340</f>
        <v>0</v>
      </c>
      <c r="BJ340" s="156">
        <f>'HARIAN KOMULATIF'!BJ340/100*'PROGRES BOBOT'!$J340</f>
        <v>0</v>
      </c>
      <c r="BK340" s="156">
        <f>'HARIAN KOMULATIF'!BK340/100*'PROGRES BOBOT'!$J340</f>
        <v>0</v>
      </c>
      <c r="BL340" s="156">
        <f>'HARIAN KOMULATIF'!BL340/100*'PROGRES BOBOT'!$J340</f>
        <v>0</v>
      </c>
      <c r="BM340" s="156">
        <f>'HARIAN KOMULATIF'!BM340/100*'PROGRES BOBOT'!$J340</f>
        <v>0</v>
      </c>
      <c r="BN340" s="156">
        <f>'HARIAN KOMULATIF'!BN340/100*'PROGRES BOBOT'!$J340</f>
        <v>0</v>
      </c>
      <c r="BO340" s="156">
        <f>'HARIAN KOMULATIF'!BO340/100*'PROGRES BOBOT'!$J340</f>
        <v>0</v>
      </c>
      <c r="BP340" s="156">
        <f>'HARIAN KOMULATIF'!BP340/100*'PROGRES BOBOT'!$J340</f>
        <v>0</v>
      </c>
      <c r="BQ340" s="156">
        <f>'HARIAN KOMULATIF'!BQ340/100*'PROGRES BOBOT'!$J340</f>
        <v>0</v>
      </c>
      <c r="BR340" s="156">
        <f>'HARIAN KOMULATIF'!BR340/100*'PROGRES BOBOT'!$J340</f>
        <v>0</v>
      </c>
      <c r="BS340" s="156">
        <f>'HARIAN KOMULATIF'!BS340/100*'PROGRES BOBOT'!$J340</f>
        <v>0</v>
      </c>
      <c r="BT340" s="156">
        <f>'HARIAN KOMULATIF'!BT340/100*'PROGRES BOBOT'!$J340</f>
        <v>0</v>
      </c>
      <c r="BU340" s="156">
        <f>'HARIAN KOMULATIF'!BU340/100*'PROGRES BOBOT'!$J340</f>
        <v>0</v>
      </c>
      <c r="BV340" s="156">
        <f>'HARIAN KOMULATIF'!BV340/100*'PROGRES BOBOT'!$J340</f>
        <v>0</v>
      </c>
      <c r="BW340" s="156">
        <f>'HARIAN KOMULATIF'!BW340/100*'PROGRES BOBOT'!$J340</f>
        <v>0</v>
      </c>
      <c r="BX340" s="156">
        <f>'HARIAN KOMULATIF'!BX340/100*'PROGRES BOBOT'!$J340</f>
        <v>0</v>
      </c>
      <c r="BY340" s="156">
        <f>'HARIAN KOMULATIF'!BY340/100*'PROGRES BOBOT'!$J340</f>
        <v>0</v>
      </c>
      <c r="BZ340" s="156">
        <f>'HARIAN KOMULATIF'!BZ340/100*'PROGRES BOBOT'!$J340</f>
        <v>0</v>
      </c>
      <c r="CA340" s="156">
        <f>'HARIAN KOMULATIF'!CA340/100*'PROGRES BOBOT'!$J340</f>
        <v>0</v>
      </c>
      <c r="CB340" s="156">
        <f>'HARIAN KOMULATIF'!CB340/100*'PROGRES BOBOT'!$J340</f>
        <v>0</v>
      </c>
      <c r="CC340" s="156">
        <f>'HARIAN KOMULATIF'!CC340/100*'PROGRES BOBOT'!$J340</f>
        <v>0</v>
      </c>
      <c r="CD340" s="156">
        <f>'HARIAN KOMULATIF'!CD340/100*'PROGRES BOBOT'!$J340</f>
        <v>0</v>
      </c>
      <c r="CE340" s="156">
        <f>'HARIAN KOMULATIF'!CE340/100*'PROGRES BOBOT'!$J340</f>
        <v>0</v>
      </c>
      <c r="CF340" s="156">
        <f>'HARIAN KOMULATIF'!CF340/100*'PROGRES BOBOT'!$J340</f>
        <v>0</v>
      </c>
      <c r="CG340" s="156">
        <f>'HARIAN KOMULATIF'!CG340/100*'PROGRES BOBOT'!$J340</f>
        <v>0</v>
      </c>
      <c r="CH340" s="156">
        <f>'HARIAN KOMULATIF'!CH340/100*'PROGRES BOBOT'!$J340</f>
        <v>0</v>
      </c>
      <c r="CI340" s="156">
        <f>'HARIAN KOMULATIF'!CI340/100*'PROGRES BOBOT'!$J340</f>
        <v>0</v>
      </c>
      <c r="CJ340" s="156">
        <f>'HARIAN KOMULATIF'!CJ340/100*'PROGRES BOBOT'!$J340</f>
        <v>0</v>
      </c>
      <c r="CK340" s="156">
        <f>'HARIAN KOMULATIF'!CK340/100*'PROGRES BOBOT'!$J340</f>
        <v>0</v>
      </c>
      <c r="CL340" s="156">
        <f>'HARIAN KOMULATIF'!CL340/100*'PROGRES BOBOT'!$J340</f>
        <v>0</v>
      </c>
      <c r="CM340" s="156">
        <f>'HARIAN KOMULATIF'!CM340/100*'PROGRES BOBOT'!$J340</f>
        <v>0</v>
      </c>
      <c r="CN340" s="156">
        <f>'HARIAN KOMULATIF'!CN340/100*'PROGRES BOBOT'!$J340</f>
        <v>0</v>
      </c>
      <c r="CO340" s="156">
        <f>'HARIAN KOMULATIF'!CO340/100*'PROGRES BOBOT'!$J340</f>
        <v>0</v>
      </c>
      <c r="CP340" s="156">
        <f>'HARIAN KOMULATIF'!CP340/100*'PROGRES BOBOT'!$J340</f>
        <v>0</v>
      </c>
      <c r="CQ340" s="156">
        <f>'HARIAN KOMULATIF'!CQ340/100*'PROGRES BOBOT'!$J340</f>
        <v>0</v>
      </c>
      <c r="CR340" s="156">
        <f>'HARIAN KOMULATIF'!CR340/100*'PROGRES BOBOT'!$J340</f>
        <v>0</v>
      </c>
      <c r="CS340" s="156">
        <f>'HARIAN KOMULATIF'!CS340/100*'PROGRES BOBOT'!$J340</f>
        <v>0</v>
      </c>
      <c r="CT340" s="156">
        <f>'HARIAN KOMULATIF'!CT340/100*'PROGRES BOBOT'!$J340</f>
        <v>0</v>
      </c>
      <c r="CU340" s="156">
        <f>'HARIAN KOMULATIF'!CU340/100*'PROGRES BOBOT'!$J340</f>
        <v>0</v>
      </c>
      <c r="CV340" s="156">
        <f>'HARIAN KOMULATIF'!CV340/100*'PROGRES BOBOT'!$J340</f>
        <v>0</v>
      </c>
      <c r="CW340" s="156">
        <f>'HARIAN KOMULATIF'!CW340/100*'PROGRES BOBOT'!$J340</f>
        <v>0</v>
      </c>
      <c r="CX340" s="156">
        <f>'HARIAN KOMULATIF'!CX340/100*'PROGRES BOBOT'!$J340</f>
        <v>0</v>
      </c>
    </row>
    <row r="341" spans="1:102" s="6" customFormat="1" ht="15" customHeight="1">
      <c r="A341" s="23"/>
      <c r="B341" s="85"/>
      <c r="C341" s="86"/>
      <c r="D341" s="86"/>
      <c r="E341" s="87"/>
      <c r="F341" s="37"/>
      <c r="G341" s="37"/>
      <c r="H341" s="38"/>
      <c r="I341" s="26"/>
      <c r="J341" s="154"/>
      <c r="K341" s="156">
        <f>'HARIAN KOMULATIF'!K341/100*'PROGRES BOBOT'!$J341</f>
        <v>0</v>
      </c>
      <c r="L341" s="156">
        <f>'HARIAN KOMULATIF'!L341/100*'PROGRES BOBOT'!$J341</f>
        <v>0</v>
      </c>
      <c r="M341" s="156">
        <f>'HARIAN KOMULATIF'!M341/100*'PROGRES BOBOT'!$J341</f>
        <v>0</v>
      </c>
      <c r="N341" s="156">
        <f>'HARIAN KOMULATIF'!N341/100*'PROGRES BOBOT'!$J341</f>
        <v>0</v>
      </c>
      <c r="O341" s="156">
        <f>'HARIAN KOMULATIF'!O341/100*'PROGRES BOBOT'!$J341</f>
        <v>0</v>
      </c>
      <c r="P341" s="156">
        <f>'HARIAN KOMULATIF'!P341/100*'PROGRES BOBOT'!$J341</f>
        <v>0</v>
      </c>
      <c r="Q341" s="156">
        <f>'HARIAN KOMULATIF'!Q341/100*'PROGRES BOBOT'!$J341</f>
        <v>0</v>
      </c>
      <c r="R341" s="156">
        <f>'HARIAN KOMULATIF'!R341/100*'PROGRES BOBOT'!$J341</f>
        <v>0</v>
      </c>
      <c r="S341" s="156">
        <f>'HARIAN KOMULATIF'!S341/100*'PROGRES BOBOT'!$J341</f>
        <v>0</v>
      </c>
      <c r="T341" s="156">
        <f>'HARIAN KOMULATIF'!T341/100*'PROGRES BOBOT'!$J341</f>
        <v>0</v>
      </c>
      <c r="U341" s="156">
        <f>'HARIAN KOMULATIF'!U341/100*'PROGRES BOBOT'!$J341</f>
        <v>0</v>
      </c>
      <c r="V341" s="156">
        <f>'HARIAN KOMULATIF'!V341/100*'PROGRES BOBOT'!$J341</f>
        <v>0</v>
      </c>
      <c r="W341" s="156">
        <f>'HARIAN KOMULATIF'!W341/100*'PROGRES BOBOT'!$J341</f>
        <v>0</v>
      </c>
      <c r="X341" s="156">
        <f>'HARIAN KOMULATIF'!X341/100*'PROGRES BOBOT'!$J341</f>
        <v>0</v>
      </c>
      <c r="Y341" s="156">
        <f>'HARIAN KOMULATIF'!Y341/100*'PROGRES BOBOT'!$J341</f>
        <v>0</v>
      </c>
      <c r="Z341" s="156">
        <f>'HARIAN KOMULATIF'!Z341/100*'PROGRES BOBOT'!$J341</f>
        <v>0</v>
      </c>
      <c r="AA341" s="156">
        <f>'HARIAN KOMULATIF'!AA341/100*'PROGRES BOBOT'!$J341</f>
        <v>0</v>
      </c>
      <c r="AB341" s="156">
        <f>'HARIAN KOMULATIF'!AB341/100*'PROGRES BOBOT'!$J341</f>
        <v>0</v>
      </c>
      <c r="AC341" s="156">
        <f>'HARIAN KOMULATIF'!AC341/100*'PROGRES BOBOT'!$J341</f>
        <v>0</v>
      </c>
      <c r="AD341" s="156">
        <f>'HARIAN KOMULATIF'!AD341/100*'PROGRES BOBOT'!$J341</f>
        <v>0</v>
      </c>
      <c r="AE341" s="156">
        <f>'HARIAN KOMULATIF'!AE341/100*'PROGRES BOBOT'!$J341</f>
        <v>0</v>
      </c>
      <c r="AF341" s="156">
        <f>'HARIAN KOMULATIF'!AF341/100*'PROGRES BOBOT'!$J341</f>
        <v>0</v>
      </c>
      <c r="AG341" s="156">
        <f>'HARIAN KOMULATIF'!AG341/100*'PROGRES BOBOT'!$J341</f>
        <v>0</v>
      </c>
      <c r="AH341" s="156">
        <f>'HARIAN KOMULATIF'!AH341/100*'PROGRES BOBOT'!$J341</f>
        <v>0</v>
      </c>
      <c r="AI341" s="156">
        <f>'HARIAN KOMULATIF'!AI341/100*'PROGRES BOBOT'!$J341</f>
        <v>0</v>
      </c>
      <c r="AJ341" s="156">
        <f>'HARIAN KOMULATIF'!AJ341/100*'PROGRES BOBOT'!$J341</f>
        <v>0</v>
      </c>
      <c r="AK341" s="156">
        <f>'HARIAN KOMULATIF'!AK341/100*'PROGRES BOBOT'!$J341</f>
        <v>0</v>
      </c>
      <c r="AL341" s="156">
        <f>'HARIAN KOMULATIF'!AL341/100*'PROGRES BOBOT'!$J341</f>
        <v>0</v>
      </c>
      <c r="AM341" s="156">
        <f>'HARIAN KOMULATIF'!AM341/100*'PROGRES BOBOT'!$J341</f>
        <v>0</v>
      </c>
      <c r="AN341" s="156">
        <f>'HARIAN KOMULATIF'!AN341/100*'PROGRES BOBOT'!$J341</f>
        <v>0</v>
      </c>
      <c r="AO341" s="156">
        <f>'HARIAN KOMULATIF'!AO341/100*'PROGRES BOBOT'!$J341</f>
        <v>0</v>
      </c>
      <c r="AP341" s="156">
        <f>'HARIAN KOMULATIF'!AP341/100*'PROGRES BOBOT'!$J341</f>
        <v>0</v>
      </c>
      <c r="AQ341" s="156">
        <f>'HARIAN KOMULATIF'!AQ341/100*'PROGRES BOBOT'!$J341</f>
        <v>0</v>
      </c>
      <c r="AR341" s="156">
        <f>'HARIAN KOMULATIF'!AR341/100*'PROGRES BOBOT'!$J341</f>
        <v>0</v>
      </c>
      <c r="AS341" s="156">
        <f>'HARIAN KOMULATIF'!AS341/100*'PROGRES BOBOT'!$J341</f>
        <v>0</v>
      </c>
      <c r="AT341" s="156">
        <f>'HARIAN KOMULATIF'!AT341/100*'PROGRES BOBOT'!$J341</f>
        <v>0</v>
      </c>
      <c r="AU341" s="156">
        <f>'HARIAN KOMULATIF'!AU341/100*'PROGRES BOBOT'!$J341</f>
        <v>0</v>
      </c>
      <c r="AV341" s="156">
        <f>'HARIAN KOMULATIF'!AV341/100*'PROGRES BOBOT'!$J341</f>
        <v>0</v>
      </c>
      <c r="AW341" s="156">
        <f>'HARIAN KOMULATIF'!AW341/100*'PROGRES BOBOT'!$J341</f>
        <v>0</v>
      </c>
      <c r="AX341" s="156">
        <f>'HARIAN KOMULATIF'!AX341/100*'PROGRES BOBOT'!$J341</f>
        <v>0</v>
      </c>
      <c r="AY341" s="156">
        <f>'HARIAN KOMULATIF'!AY341/100*'PROGRES BOBOT'!$J341</f>
        <v>0</v>
      </c>
      <c r="AZ341" s="156">
        <f>'HARIAN KOMULATIF'!AZ341/100*'PROGRES BOBOT'!$J341</f>
        <v>0</v>
      </c>
      <c r="BA341" s="156">
        <f>'HARIAN KOMULATIF'!BA341/100*'PROGRES BOBOT'!$J341</f>
        <v>0</v>
      </c>
      <c r="BB341" s="156">
        <f>'HARIAN KOMULATIF'!BB341/100*'PROGRES BOBOT'!$J341</f>
        <v>0</v>
      </c>
      <c r="BC341" s="156">
        <f>'HARIAN KOMULATIF'!BC341/100*'PROGRES BOBOT'!$J341</f>
        <v>0</v>
      </c>
      <c r="BD341" s="156">
        <f>'HARIAN KOMULATIF'!BD341/100*'PROGRES BOBOT'!$J341</f>
        <v>0</v>
      </c>
      <c r="BE341" s="156">
        <f>'HARIAN KOMULATIF'!BE341/100*'PROGRES BOBOT'!$J341</f>
        <v>0</v>
      </c>
      <c r="BF341" s="156">
        <f>'HARIAN KOMULATIF'!BF341/100*'PROGRES BOBOT'!$J341</f>
        <v>0</v>
      </c>
      <c r="BG341" s="156">
        <f>'HARIAN KOMULATIF'!BG341/100*'PROGRES BOBOT'!$J341</f>
        <v>0</v>
      </c>
      <c r="BH341" s="156">
        <f>'HARIAN KOMULATIF'!BH341/100*'PROGRES BOBOT'!$J341</f>
        <v>0</v>
      </c>
      <c r="BI341" s="156">
        <f>'HARIAN KOMULATIF'!BI341/100*'PROGRES BOBOT'!$J341</f>
        <v>0</v>
      </c>
      <c r="BJ341" s="156">
        <f>'HARIAN KOMULATIF'!BJ341/100*'PROGRES BOBOT'!$J341</f>
        <v>0</v>
      </c>
      <c r="BK341" s="156">
        <f>'HARIAN KOMULATIF'!BK341/100*'PROGRES BOBOT'!$J341</f>
        <v>0</v>
      </c>
      <c r="BL341" s="156">
        <f>'HARIAN KOMULATIF'!BL341/100*'PROGRES BOBOT'!$J341</f>
        <v>0</v>
      </c>
      <c r="BM341" s="156">
        <f>'HARIAN KOMULATIF'!BM341/100*'PROGRES BOBOT'!$J341</f>
        <v>0</v>
      </c>
      <c r="BN341" s="156">
        <f>'HARIAN KOMULATIF'!BN341/100*'PROGRES BOBOT'!$J341</f>
        <v>0</v>
      </c>
      <c r="BO341" s="156">
        <f>'HARIAN KOMULATIF'!BO341/100*'PROGRES BOBOT'!$J341</f>
        <v>0</v>
      </c>
      <c r="BP341" s="156">
        <f>'HARIAN KOMULATIF'!BP341/100*'PROGRES BOBOT'!$J341</f>
        <v>0</v>
      </c>
      <c r="BQ341" s="156">
        <f>'HARIAN KOMULATIF'!BQ341/100*'PROGRES BOBOT'!$J341</f>
        <v>0</v>
      </c>
      <c r="BR341" s="156">
        <f>'HARIAN KOMULATIF'!BR341/100*'PROGRES BOBOT'!$J341</f>
        <v>0</v>
      </c>
      <c r="BS341" s="156">
        <f>'HARIAN KOMULATIF'!BS341/100*'PROGRES BOBOT'!$J341</f>
        <v>0</v>
      </c>
      <c r="BT341" s="156">
        <f>'HARIAN KOMULATIF'!BT341/100*'PROGRES BOBOT'!$J341</f>
        <v>0</v>
      </c>
      <c r="BU341" s="156">
        <f>'HARIAN KOMULATIF'!BU341/100*'PROGRES BOBOT'!$J341</f>
        <v>0</v>
      </c>
      <c r="BV341" s="156">
        <f>'HARIAN KOMULATIF'!BV341/100*'PROGRES BOBOT'!$J341</f>
        <v>0</v>
      </c>
      <c r="BW341" s="156">
        <f>'HARIAN KOMULATIF'!BW341/100*'PROGRES BOBOT'!$J341</f>
        <v>0</v>
      </c>
      <c r="BX341" s="156">
        <f>'HARIAN KOMULATIF'!BX341/100*'PROGRES BOBOT'!$J341</f>
        <v>0</v>
      </c>
      <c r="BY341" s="156">
        <f>'HARIAN KOMULATIF'!BY341/100*'PROGRES BOBOT'!$J341</f>
        <v>0</v>
      </c>
      <c r="BZ341" s="156">
        <f>'HARIAN KOMULATIF'!BZ341/100*'PROGRES BOBOT'!$J341</f>
        <v>0</v>
      </c>
      <c r="CA341" s="156">
        <f>'HARIAN KOMULATIF'!CA341/100*'PROGRES BOBOT'!$J341</f>
        <v>0</v>
      </c>
      <c r="CB341" s="156">
        <f>'HARIAN KOMULATIF'!CB341/100*'PROGRES BOBOT'!$J341</f>
        <v>0</v>
      </c>
      <c r="CC341" s="156">
        <f>'HARIAN KOMULATIF'!CC341/100*'PROGRES BOBOT'!$J341</f>
        <v>0</v>
      </c>
      <c r="CD341" s="156">
        <f>'HARIAN KOMULATIF'!CD341/100*'PROGRES BOBOT'!$J341</f>
        <v>0</v>
      </c>
      <c r="CE341" s="156">
        <f>'HARIAN KOMULATIF'!CE341/100*'PROGRES BOBOT'!$J341</f>
        <v>0</v>
      </c>
      <c r="CF341" s="156">
        <f>'HARIAN KOMULATIF'!CF341/100*'PROGRES BOBOT'!$J341</f>
        <v>0</v>
      </c>
      <c r="CG341" s="156">
        <f>'HARIAN KOMULATIF'!CG341/100*'PROGRES BOBOT'!$J341</f>
        <v>0</v>
      </c>
      <c r="CH341" s="156">
        <f>'HARIAN KOMULATIF'!CH341/100*'PROGRES BOBOT'!$J341</f>
        <v>0</v>
      </c>
      <c r="CI341" s="156">
        <f>'HARIAN KOMULATIF'!CI341/100*'PROGRES BOBOT'!$J341</f>
        <v>0</v>
      </c>
      <c r="CJ341" s="156">
        <f>'HARIAN KOMULATIF'!CJ341/100*'PROGRES BOBOT'!$J341</f>
        <v>0</v>
      </c>
      <c r="CK341" s="156">
        <f>'HARIAN KOMULATIF'!CK341/100*'PROGRES BOBOT'!$J341</f>
        <v>0</v>
      </c>
      <c r="CL341" s="156">
        <f>'HARIAN KOMULATIF'!CL341/100*'PROGRES BOBOT'!$J341</f>
        <v>0</v>
      </c>
      <c r="CM341" s="156">
        <f>'HARIAN KOMULATIF'!CM341/100*'PROGRES BOBOT'!$J341</f>
        <v>0</v>
      </c>
      <c r="CN341" s="156">
        <f>'HARIAN KOMULATIF'!CN341/100*'PROGRES BOBOT'!$J341</f>
        <v>0</v>
      </c>
      <c r="CO341" s="156">
        <f>'HARIAN KOMULATIF'!CO341/100*'PROGRES BOBOT'!$J341</f>
        <v>0</v>
      </c>
      <c r="CP341" s="156">
        <f>'HARIAN KOMULATIF'!CP341/100*'PROGRES BOBOT'!$J341</f>
        <v>0</v>
      </c>
      <c r="CQ341" s="156">
        <f>'HARIAN KOMULATIF'!CQ341/100*'PROGRES BOBOT'!$J341</f>
        <v>0</v>
      </c>
      <c r="CR341" s="156">
        <f>'HARIAN KOMULATIF'!CR341/100*'PROGRES BOBOT'!$J341</f>
        <v>0</v>
      </c>
      <c r="CS341" s="156">
        <f>'HARIAN KOMULATIF'!CS341/100*'PROGRES BOBOT'!$J341</f>
        <v>0</v>
      </c>
      <c r="CT341" s="156">
        <f>'HARIAN KOMULATIF'!CT341/100*'PROGRES BOBOT'!$J341</f>
        <v>0</v>
      </c>
      <c r="CU341" s="156">
        <f>'HARIAN KOMULATIF'!CU341/100*'PROGRES BOBOT'!$J341</f>
        <v>0</v>
      </c>
      <c r="CV341" s="156">
        <f>'HARIAN KOMULATIF'!CV341/100*'PROGRES BOBOT'!$J341</f>
        <v>0</v>
      </c>
      <c r="CW341" s="156">
        <f>'HARIAN KOMULATIF'!CW341/100*'PROGRES BOBOT'!$J341</f>
        <v>0</v>
      </c>
      <c r="CX341" s="156">
        <f>'HARIAN KOMULATIF'!CX341/100*'PROGRES BOBOT'!$J341</f>
        <v>0</v>
      </c>
    </row>
    <row r="342" spans="1:102" s="6" customFormat="1" ht="15" customHeight="1">
      <c r="A342" s="121"/>
      <c r="B342" s="115" t="s">
        <v>206</v>
      </c>
      <c r="C342" s="116"/>
      <c r="D342" s="116"/>
      <c r="E342" s="117"/>
      <c r="F342" s="118"/>
      <c r="G342" s="118"/>
      <c r="H342" s="119"/>
      <c r="I342" s="120">
        <f>SUM(I348:I354)</f>
        <v>32652828.865787432</v>
      </c>
      <c r="J342" s="160"/>
      <c r="K342" s="156">
        <f>'HARIAN KOMULATIF'!K342/100*'PROGRES BOBOT'!$J342</f>
        <v>0</v>
      </c>
      <c r="L342" s="156">
        <f>'HARIAN KOMULATIF'!L342/100*'PROGRES BOBOT'!$J342</f>
        <v>0</v>
      </c>
      <c r="M342" s="156">
        <f>'HARIAN KOMULATIF'!M342/100*'PROGRES BOBOT'!$J342</f>
        <v>0</v>
      </c>
      <c r="N342" s="156">
        <f>'HARIAN KOMULATIF'!N342/100*'PROGRES BOBOT'!$J342</f>
        <v>0</v>
      </c>
      <c r="O342" s="156">
        <f>'HARIAN KOMULATIF'!O342/100*'PROGRES BOBOT'!$J342</f>
        <v>0</v>
      </c>
      <c r="P342" s="156">
        <f>'HARIAN KOMULATIF'!P342/100*'PROGRES BOBOT'!$J342</f>
        <v>0</v>
      </c>
      <c r="Q342" s="156">
        <f>'HARIAN KOMULATIF'!Q342/100*'PROGRES BOBOT'!$J342</f>
        <v>0</v>
      </c>
      <c r="R342" s="156">
        <f>'HARIAN KOMULATIF'!R342/100*'PROGRES BOBOT'!$J342</f>
        <v>0</v>
      </c>
      <c r="S342" s="156">
        <f>'HARIAN KOMULATIF'!S342/100*'PROGRES BOBOT'!$J342</f>
        <v>0</v>
      </c>
      <c r="T342" s="156">
        <f>'HARIAN KOMULATIF'!T342/100*'PROGRES BOBOT'!$J342</f>
        <v>0</v>
      </c>
      <c r="U342" s="156">
        <f>'HARIAN KOMULATIF'!U342/100*'PROGRES BOBOT'!$J342</f>
        <v>0</v>
      </c>
      <c r="V342" s="156">
        <f>'HARIAN KOMULATIF'!V342/100*'PROGRES BOBOT'!$J342</f>
        <v>0</v>
      </c>
      <c r="W342" s="156">
        <f>'HARIAN KOMULATIF'!W342/100*'PROGRES BOBOT'!$J342</f>
        <v>0</v>
      </c>
      <c r="X342" s="156">
        <f>'HARIAN KOMULATIF'!X342/100*'PROGRES BOBOT'!$J342</f>
        <v>0</v>
      </c>
      <c r="Y342" s="156">
        <f>'HARIAN KOMULATIF'!Y342/100*'PROGRES BOBOT'!$J342</f>
        <v>0</v>
      </c>
      <c r="Z342" s="156">
        <f>'HARIAN KOMULATIF'!Z342/100*'PROGRES BOBOT'!$J342</f>
        <v>0</v>
      </c>
      <c r="AA342" s="156">
        <f>'HARIAN KOMULATIF'!AA342/100*'PROGRES BOBOT'!$J342</f>
        <v>0</v>
      </c>
      <c r="AB342" s="156">
        <f>'HARIAN KOMULATIF'!AB342/100*'PROGRES BOBOT'!$J342</f>
        <v>0</v>
      </c>
      <c r="AC342" s="156">
        <f>'HARIAN KOMULATIF'!AC342/100*'PROGRES BOBOT'!$J342</f>
        <v>0</v>
      </c>
      <c r="AD342" s="156">
        <f>'HARIAN KOMULATIF'!AD342/100*'PROGRES BOBOT'!$J342</f>
        <v>0</v>
      </c>
      <c r="AE342" s="156">
        <f>'HARIAN KOMULATIF'!AE342/100*'PROGRES BOBOT'!$J342</f>
        <v>0</v>
      </c>
      <c r="AF342" s="156">
        <f>'HARIAN KOMULATIF'!AF342/100*'PROGRES BOBOT'!$J342</f>
        <v>0</v>
      </c>
      <c r="AG342" s="156">
        <f>'HARIAN KOMULATIF'!AG342/100*'PROGRES BOBOT'!$J342</f>
        <v>0</v>
      </c>
      <c r="AH342" s="156">
        <f>'HARIAN KOMULATIF'!AH342/100*'PROGRES BOBOT'!$J342</f>
        <v>0</v>
      </c>
      <c r="AI342" s="156">
        <f>'HARIAN KOMULATIF'!AI342/100*'PROGRES BOBOT'!$J342</f>
        <v>0</v>
      </c>
      <c r="AJ342" s="156">
        <f>'HARIAN KOMULATIF'!AJ342/100*'PROGRES BOBOT'!$J342</f>
        <v>0</v>
      </c>
      <c r="AK342" s="156">
        <f>'HARIAN KOMULATIF'!AK342/100*'PROGRES BOBOT'!$J342</f>
        <v>0</v>
      </c>
      <c r="AL342" s="156">
        <f>'HARIAN KOMULATIF'!AL342/100*'PROGRES BOBOT'!$J342</f>
        <v>0</v>
      </c>
      <c r="AM342" s="156">
        <f>'HARIAN KOMULATIF'!AM342/100*'PROGRES BOBOT'!$J342</f>
        <v>0</v>
      </c>
      <c r="AN342" s="156">
        <f>'HARIAN KOMULATIF'!AN342/100*'PROGRES BOBOT'!$J342</f>
        <v>0</v>
      </c>
      <c r="AO342" s="156">
        <f>'HARIAN KOMULATIF'!AO342/100*'PROGRES BOBOT'!$J342</f>
        <v>0</v>
      </c>
      <c r="AP342" s="156">
        <f>'HARIAN KOMULATIF'!AP342/100*'PROGRES BOBOT'!$J342</f>
        <v>0</v>
      </c>
      <c r="AQ342" s="156">
        <f>'HARIAN KOMULATIF'!AQ342/100*'PROGRES BOBOT'!$J342</f>
        <v>0</v>
      </c>
      <c r="AR342" s="156">
        <f>'HARIAN KOMULATIF'!AR342/100*'PROGRES BOBOT'!$J342</f>
        <v>0</v>
      </c>
      <c r="AS342" s="156">
        <f>'HARIAN KOMULATIF'!AS342/100*'PROGRES BOBOT'!$J342</f>
        <v>0</v>
      </c>
      <c r="AT342" s="156">
        <f>'HARIAN KOMULATIF'!AT342/100*'PROGRES BOBOT'!$J342</f>
        <v>0</v>
      </c>
      <c r="AU342" s="156">
        <f>'HARIAN KOMULATIF'!AU342/100*'PROGRES BOBOT'!$J342</f>
        <v>0</v>
      </c>
      <c r="AV342" s="156">
        <f>'HARIAN KOMULATIF'!AV342/100*'PROGRES BOBOT'!$J342</f>
        <v>0</v>
      </c>
      <c r="AW342" s="156">
        <f>'HARIAN KOMULATIF'!AW342/100*'PROGRES BOBOT'!$J342</f>
        <v>0</v>
      </c>
      <c r="AX342" s="156">
        <f>'HARIAN KOMULATIF'!AX342/100*'PROGRES BOBOT'!$J342</f>
        <v>0</v>
      </c>
      <c r="AY342" s="156">
        <f>'HARIAN KOMULATIF'!AY342/100*'PROGRES BOBOT'!$J342</f>
        <v>0</v>
      </c>
      <c r="AZ342" s="156">
        <f>'HARIAN KOMULATIF'!AZ342/100*'PROGRES BOBOT'!$J342</f>
        <v>0</v>
      </c>
      <c r="BA342" s="156">
        <f>'HARIAN KOMULATIF'!BA342/100*'PROGRES BOBOT'!$J342</f>
        <v>0</v>
      </c>
      <c r="BB342" s="156">
        <f>'HARIAN KOMULATIF'!BB342/100*'PROGRES BOBOT'!$J342</f>
        <v>0</v>
      </c>
      <c r="BC342" s="156">
        <f>'HARIAN KOMULATIF'!BC342/100*'PROGRES BOBOT'!$J342</f>
        <v>0</v>
      </c>
      <c r="BD342" s="156">
        <f>'HARIAN KOMULATIF'!BD342/100*'PROGRES BOBOT'!$J342</f>
        <v>0</v>
      </c>
      <c r="BE342" s="156">
        <f>'HARIAN KOMULATIF'!BE342/100*'PROGRES BOBOT'!$J342</f>
        <v>0</v>
      </c>
      <c r="BF342" s="156">
        <f>'HARIAN KOMULATIF'!BF342/100*'PROGRES BOBOT'!$J342</f>
        <v>0</v>
      </c>
      <c r="BG342" s="156">
        <f>'HARIAN KOMULATIF'!BG342/100*'PROGRES BOBOT'!$J342</f>
        <v>0</v>
      </c>
      <c r="BH342" s="156">
        <f>'HARIAN KOMULATIF'!BH342/100*'PROGRES BOBOT'!$J342</f>
        <v>0</v>
      </c>
      <c r="BI342" s="156">
        <f>'HARIAN KOMULATIF'!BI342/100*'PROGRES BOBOT'!$J342</f>
        <v>0</v>
      </c>
      <c r="BJ342" s="156">
        <f>'HARIAN KOMULATIF'!BJ342/100*'PROGRES BOBOT'!$J342</f>
        <v>0</v>
      </c>
      <c r="BK342" s="156">
        <f>'HARIAN KOMULATIF'!BK342/100*'PROGRES BOBOT'!$J342</f>
        <v>0</v>
      </c>
      <c r="BL342" s="156">
        <f>'HARIAN KOMULATIF'!BL342/100*'PROGRES BOBOT'!$J342</f>
        <v>0</v>
      </c>
      <c r="BM342" s="156">
        <f>'HARIAN KOMULATIF'!BM342/100*'PROGRES BOBOT'!$J342</f>
        <v>0</v>
      </c>
      <c r="BN342" s="156">
        <f>'HARIAN KOMULATIF'!BN342/100*'PROGRES BOBOT'!$J342</f>
        <v>0</v>
      </c>
      <c r="BO342" s="156">
        <f>'HARIAN KOMULATIF'!BO342/100*'PROGRES BOBOT'!$J342</f>
        <v>0</v>
      </c>
      <c r="BP342" s="156">
        <f>'HARIAN KOMULATIF'!BP342/100*'PROGRES BOBOT'!$J342</f>
        <v>0</v>
      </c>
      <c r="BQ342" s="156">
        <f>'HARIAN KOMULATIF'!BQ342/100*'PROGRES BOBOT'!$J342</f>
        <v>0</v>
      </c>
      <c r="BR342" s="156">
        <f>'HARIAN KOMULATIF'!BR342/100*'PROGRES BOBOT'!$J342</f>
        <v>0</v>
      </c>
      <c r="BS342" s="156">
        <f>'HARIAN KOMULATIF'!BS342/100*'PROGRES BOBOT'!$J342</f>
        <v>0</v>
      </c>
      <c r="BT342" s="156">
        <f>'HARIAN KOMULATIF'!BT342/100*'PROGRES BOBOT'!$J342</f>
        <v>0</v>
      </c>
      <c r="BU342" s="156">
        <f>'HARIAN KOMULATIF'!BU342/100*'PROGRES BOBOT'!$J342</f>
        <v>0</v>
      </c>
      <c r="BV342" s="156">
        <f>'HARIAN KOMULATIF'!BV342/100*'PROGRES BOBOT'!$J342</f>
        <v>0</v>
      </c>
      <c r="BW342" s="156">
        <f>'HARIAN KOMULATIF'!BW342/100*'PROGRES BOBOT'!$J342</f>
        <v>0</v>
      </c>
      <c r="BX342" s="156">
        <f>'HARIAN KOMULATIF'!BX342/100*'PROGRES BOBOT'!$J342</f>
        <v>0</v>
      </c>
      <c r="BY342" s="156">
        <f>'HARIAN KOMULATIF'!BY342/100*'PROGRES BOBOT'!$J342</f>
        <v>0</v>
      </c>
      <c r="BZ342" s="156">
        <f>'HARIAN KOMULATIF'!BZ342/100*'PROGRES BOBOT'!$J342</f>
        <v>0</v>
      </c>
      <c r="CA342" s="156">
        <f>'HARIAN KOMULATIF'!CA342/100*'PROGRES BOBOT'!$J342</f>
        <v>0</v>
      </c>
      <c r="CB342" s="156">
        <f>'HARIAN KOMULATIF'!CB342/100*'PROGRES BOBOT'!$J342</f>
        <v>0</v>
      </c>
      <c r="CC342" s="156">
        <f>'HARIAN KOMULATIF'!CC342/100*'PROGRES BOBOT'!$J342</f>
        <v>0</v>
      </c>
      <c r="CD342" s="156">
        <f>'HARIAN KOMULATIF'!CD342/100*'PROGRES BOBOT'!$J342</f>
        <v>0</v>
      </c>
      <c r="CE342" s="156">
        <f>'HARIAN KOMULATIF'!CE342/100*'PROGRES BOBOT'!$J342</f>
        <v>0</v>
      </c>
      <c r="CF342" s="156">
        <f>'HARIAN KOMULATIF'!CF342/100*'PROGRES BOBOT'!$J342</f>
        <v>0</v>
      </c>
      <c r="CG342" s="156">
        <f>'HARIAN KOMULATIF'!CG342/100*'PROGRES BOBOT'!$J342</f>
        <v>0</v>
      </c>
      <c r="CH342" s="156">
        <f>'HARIAN KOMULATIF'!CH342/100*'PROGRES BOBOT'!$J342</f>
        <v>0</v>
      </c>
      <c r="CI342" s="156">
        <f>'HARIAN KOMULATIF'!CI342/100*'PROGRES BOBOT'!$J342</f>
        <v>0</v>
      </c>
      <c r="CJ342" s="156">
        <f>'HARIAN KOMULATIF'!CJ342/100*'PROGRES BOBOT'!$J342</f>
        <v>0</v>
      </c>
      <c r="CK342" s="156">
        <f>'HARIAN KOMULATIF'!CK342/100*'PROGRES BOBOT'!$J342</f>
        <v>0</v>
      </c>
      <c r="CL342" s="156">
        <f>'HARIAN KOMULATIF'!CL342/100*'PROGRES BOBOT'!$J342</f>
        <v>0</v>
      </c>
      <c r="CM342" s="156">
        <f>'HARIAN KOMULATIF'!CM342/100*'PROGRES BOBOT'!$J342</f>
        <v>0</v>
      </c>
      <c r="CN342" s="156">
        <f>'HARIAN KOMULATIF'!CN342/100*'PROGRES BOBOT'!$J342</f>
        <v>0</v>
      </c>
      <c r="CO342" s="156">
        <f>'HARIAN KOMULATIF'!CO342/100*'PROGRES BOBOT'!$J342</f>
        <v>0</v>
      </c>
      <c r="CP342" s="156">
        <f>'HARIAN KOMULATIF'!CP342/100*'PROGRES BOBOT'!$J342</f>
        <v>0</v>
      </c>
      <c r="CQ342" s="156">
        <f>'HARIAN KOMULATIF'!CQ342/100*'PROGRES BOBOT'!$J342</f>
        <v>0</v>
      </c>
      <c r="CR342" s="156">
        <f>'HARIAN KOMULATIF'!CR342/100*'PROGRES BOBOT'!$J342</f>
        <v>0</v>
      </c>
      <c r="CS342" s="156">
        <f>'HARIAN KOMULATIF'!CS342/100*'PROGRES BOBOT'!$J342</f>
        <v>0</v>
      </c>
      <c r="CT342" s="156">
        <f>'HARIAN KOMULATIF'!CT342/100*'PROGRES BOBOT'!$J342</f>
        <v>0</v>
      </c>
      <c r="CU342" s="156">
        <f>'HARIAN KOMULATIF'!CU342/100*'PROGRES BOBOT'!$J342</f>
        <v>0</v>
      </c>
      <c r="CV342" s="156">
        <f>'HARIAN KOMULATIF'!CV342/100*'PROGRES BOBOT'!$J342</f>
        <v>0</v>
      </c>
      <c r="CW342" s="156">
        <f>'HARIAN KOMULATIF'!CW342/100*'PROGRES BOBOT'!$J342</f>
        <v>0</v>
      </c>
      <c r="CX342" s="156">
        <f>'HARIAN KOMULATIF'!CX342/100*'PROGRES BOBOT'!$J342</f>
        <v>0</v>
      </c>
    </row>
    <row r="343" spans="1:102" s="6" customFormat="1" ht="15" customHeight="1">
      <c r="A343" s="34"/>
      <c r="B343" s="90" t="s">
        <v>207</v>
      </c>
      <c r="C343" s="86"/>
      <c r="D343" s="86"/>
      <c r="E343" s="87"/>
      <c r="F343" s="37"/>
      <c r="G343" s="37"/>
      <c r="H343" s="38"/>
      <c r="I343" s="26"/>
      <c r="J343" s="154"/>
      <c r="K343" s="156">
        <f>'HARIAN KOMULATIF'!K343/100*'PROGRES BOBOT'!$J343</f>
        <v>0</v>
      </c>
      <c r="L343" s="156">
        <f>'HARIAN KOMULATIF'!L343/100*'PROGRES BOBOT'!$J343</f>
        <v>0</v>
      </c>
      <c r="M343" s="156">
        <f>'HARIAN KOMULATIF'!M343/100*'PROGRES BOBOT'!$J343</f>
        <v>0</v>
      </c>
      <c r="N343" s="156">
        <f>'HARIAN KOMULATIF'!N343/100*'PROGRES BOBOT'!$J343</f>
        <v>0</v>
      </c>
      <c r="O343" s="156">
        <f>'HARIAN KOMULATIF'!O343/100*'PROGRES BOBOT'!$J343</f>
        <v>0</v>
      </c>
      <c r="P343" s="156">
        <f>'HARIAN KOMULATIF'!P343/100*'PROGRES BOBOT'!$J343</f>
        <v>0</v>
      </c>
      <c r="Q343" s="156">
        <f>'HARIAN KOMULATIF'!Q343/100*'PROGRES BOBOT'!$J343</f>
        <v>0</v>
      </c>
      <c r="R343" s="156">
        <f>'HARIAN KOMULATIF'!R343/100*'PROGRES BOBOT'!$J343</f>
        <v>0</v>
      </c>
      <c r="S343" s="156">
        <f>'HARIAN KOMULATIF'!S343/100*'PROGRES BOBOT'!$J343</f>
        <v>0</v>
      </c>
      <c r="T343" s="156">
        <f>'HARIAN KOMULATIF'!T343/100*'PROGRES BOBOT'!$J343</f>
        <v>0</v>
      </c>
      <c r="U343" s="156">
        <f>'HARIAN KOMULATIF'!U343/100*'PROGRES BOBOT'!$J343</f>
        <v>0</v>
      </c>
      <c r="V343" s="156">
        <f>'HARIAN KOMULATIF'!V343/100*'PROGRES BOBOT'!$J343</f>
        <v>0</v>
      </c>
      <c r="W343" s="156">
        <f>'HARIAN KOMULATIF'!W343/100*'PROGRES BOBOT'!$J343</f>
        <v>0</v>
      </c>
      <c r="X343" s="156">
        <f>'HARIAN KOMULATIF'!X343/100*'PROGRES BOBOT'!$J343</f>
        <v>0</v>
      </c>
      <c r="Y343" s="156">
        <f>'HARIAN KOMULATIF'!Y343/100*'PROGRES BOBOT'!$J343</f>
        <v>0</v>
      </c>
      <c r="Z343" s="156">
        <f>'HARIAN KOMULATIF'!Z343/100*'PROGRES BOBOT'!$J343</f>
        <v>0</v>
      </c>
      <c r="AA343" s="156">
        <f>'HARIAN KOMULATIF'!AA343/100*'PROGRES BOBOT'!$J343</f>
        <v>0</v>
      </c>
      <c r="AB343" s="156">
        <f>'HARIAN KOMULATIF'!AB343/100*'PROGRES BOBOT'!$J343</f>
        <v>0</v>
      </c>
      <c r="AC343" s="156">
        <f>'HARIAN KOMULATIF'!AC343/100*'PROGRES BOBOT'!$J343</f>
        <v>0</v>
      </c>
      <c r="AD343" s="156">
        <f>'HARIAN KOMULATIF'!AD343/100*'PROGRES BOBOT'!$J343</f>
        <v>0</v>
      </c>
      <c r="AE343" s="156">
        <f>'HARIAN KOMULATIF'!AE343/100*'PROGRES BOBOT'!$J343</f>
        <v>0</v>
      </c>
      <c r="AF343" s="156">
        <f>'HARIAN KOMULATIF'!AF343/100*'PROGRES BOBOT'!$J343</f>
        <v>0</v>
      </c>
      <c r="AG343" s="156">
        <f>'HARIAN KOMULATIF'!AG343/100*'PROGRES BOBOT'!$J343</f>
        <v>0</v>
      </c>
      <c r="AH343" s="156">
        <f>'HARIAN KOMULATIF'!AH343/100*'PROGRES BOBOT'!$J343</f>
        <v>0</v>
      </c>
      <c r="AI343" s="156">
        <f>'HARIAN KOMULATIF'!AI343/100*'PROGRES BOBOT'!$J343</f>
        <v>0</v>
      </c>
      <c r="AJ343" s="156">
        <f>'HARIAN KOMULATIF'!AJ343/100*'PROGRES BOBOT'!$J343</f>
        <v>0</v>
      </c>
      <c r="AK343" s="156">
        <f>'HARIAN KOMULATIF'!AK343/100*'PROGRES BOBOT'!$J343</f>
        <v>0</v>
      </c>
      <c r="AL343" s="156">
        <f>'HARIAN KOMULATIF'!AL343/100*'PROGRES BOBOT'!$J343</f>
        <v>0</v>
      </c>
      <c r="AM343" s="156">
        <f>'HARIAN KOMULATIF'!AM343/100*'PROGRES BOBOT'!$J343</f>
        <v>0</v>
      </c>
      <c r="AN343" s="156">
        <f>'HARIAN KOMULATIF'!AN343/100*'PROGRES BOBOT'!$J343</f>
        <v>0</v>
      </c>
      <c r="AO343" s="156">
        <f>'HARIAN KOMULATIF'!AO343/100*'PROGRES BOBOT'!$J343</f>
        <v>0</v>
      </c>
      <c r="AP343" s="156">
        <f>'HARIAN KOMULATIF'!AP343/100*'PROGRES BOBOT'!$J343</f>
        <v>0</v>
      </c>
      <c r="AQ343" s="156">
        <f>'HARIAN KOMULATIF'!AQ343/100*'PROGRES BOBOT'!$J343</f>
        <v>0</v>
      </c>
      <c r="AR343" s="156">
        <f>'HARIAN KOMULATIF'!AR343/100*'PROGRES BOBOT'!$J343</f>
        <v>0</v>
      </c>
      <c r="AS343" s="156">
        <f>'HARIAN KOMULATIF'!AS343/100*'PROGRES BOBOT'!$J343</f>
        <v>0</v>
      </c>
      <c r="AT343" s="156">
        <f>'HARIAN KOMULATIF'!AT343/100*'PROGRES BOBOT'!$J343</f>
        <v>0</v>
      </c>
      <c r="AU343" s="156">
        <f>'HARIAN KOMULATIF'!AU343/100*'PROGRES BOBOT'!$J343</f>
        <v>0</v>
      </c>
      <c r="AV343" s="156">
        <f>'HARIAN KOMULATIF'!AV343/100*'PROGRES BOBOT'!$J343</f>
        <v>0</v>
      </c>
      <c r="AW343" s="156">
        <f>'HARIAN KOMULATIF'!AW343/100*'PROGRES BOBOT'!$J343</f>
        <v>0</v>
      </c>
      <c r="AX343" s="156">
        <f>'HARIAN KOMULATIF'!AX343/100*'PROGRES BOBOT'!$J343</f>
        <v>0</v>
      </c>
      <c r="AY343" s="156">
        <f>'HARIAN KOMULATIF'!AY343/100*'PROGRES BOBOT'!$J343</f>
        <v>0</v>
      </c>
      <c r="AZ343" s="156">
        <f>'HARIAN KOMULATIF'!AZ343/100*'PROGRES BOBOT'!$J343</f>
        <v>0</v>
      </c>
      <c r="BA343" s="156">
        <f>'HARIAN KOMULATIF'!BA343/100*'PROGRES BOBOT'!$J343</f>
        <v>0</v>
      </c>
      <c r="BB343" s="156">
        <f>'HARIAN KOMULATIF'!BB343/100*'PROGRES BOBOT'!$J343</f>
        <v>0</v>
      </c>
      <c r="BC343" s="156">
        <f>'HARIAN KOMULATIF'!BC343/100*'PROGRES BOBOT'!$J343</f>
        <v>0</v>
      </c>
      <c r="BD343" s="156">
        <f>'HARIAN KOMULATIF'!BD343/100*'PROGRES BOBOT'!$J343</f>
        <v>0</v>
      </c>
      <c r="BE343" s="156">
        <f>'HARIAN KOMULATIF'!BE343/100*'PROGRES BOBOT'!$J343</f>
        <v>0</v>
      </c>
      <c r="BF343" s="156">
        <f>'HARIAN KOMULATIF'!BF343/100*'PROGRES BOBOT'!$J343</f>
        <v>0</v>
      </c>
      <c r="BG343" s="156">
        <f>'HARIAN KOMULATIF'!BG343/100*'PROGRES BOBOT'!$J343</f>
        <v>0</v>
      </c>
      <c r="BH343" s="156">
        <f>'HARIAN KOMULATIF'!BH343/100*'PROGRES BOBOT'!$J343</f>
        <v>0</v>
      </c>
      <c r="BI343" s="156">
        <f>'HARIAN KOMULATIF'!BI343/100*'PROGRES BOBOT'!$J343</f>
        <v>0</v>
      </c>
      <c r="BJ343" s="156">
        <f>'HARIAN KOMULATIF'!BJ343/100*'PROGRES BOBOT'!$J343</f>
        <v>0</v>
      </c>
      <c r="BK343" s="156">
        <f>'HARIAN KOMULATIF'!BK343/100*'PROGRES BOBOT'!$J343</f>
        <v>0</v>
      </c>
      <c r="BL343" s="156">
        <f>'HARIAN KOMULATIF'!BL343/100*'PROGRES BOBOT'!$J343</f>
        <v>0</v>
      </c>
      <c r="BM343" s="156">
        <f>'HARIAN KOMULATIF'!BM343/100*'PROGRES BOBOT'!$J343</f>
        <v>0</v>
      </c>
      <c r="BN343" s="156">
        <f>'HARIAN KOMULATIF'!BN343/100*'PROGRES BOBOT'!$J343</f>
        <v>0</v>
      </c>
      <c r="BO343" s="156">
        <f>'HARIAN KOMULATIF'!BO343/100*'PROGRES BOBOT'!$J343</f>
        <v>0</v>
      </c>
      <c r="BP343" s="156">
        <f>'HARIAN KOMULATIF'!BP343/100*'PROGRES BOBOT'!$J343</f>
        <v>0</v>
      </c>
      <c r="BQ343" s="156">
        <f>'HARIAN KOMULATIF'!BQ343/100*'PROGRES BOBOT'!$J343</f>
        <v>0</v>
      </c>
      <c r="BR343" s="156">
        <f>'HARIAN KOMULATIF'!BR343/100*'PROGRES BOBOT'!$J343</f>
        <v>0</v>
      </c>
      <c r="BS343" s="156">
        <f>'HARIAN KOMULATIF'!BS343/100*'PROGRES BOBOT'!$J343</f>
        <v>0</v>
      </c>
      <c r="BT343" s="156">
        <f>'HARIAN KOMULATIF'!BT343/100*'PROGRES BOBOT'!$J343</f>
        <v>0</v>
      </c>
      <c r="BU343" s="156">
        <f>'HARIAN KOMULATIF'!BU343/100*'PROGRES BOBOT'!$J343</f>
        <v>0</v>
      </c>
      <c r="BV343" s="156">
        <f>'HARIAN KOMULATIF'!BV343/100*'PROGRES BOBOT'!$J343</f>
        <v>0</v>
      </c>
      <c r="BW343" s="156">
        <f>'HARIAN KOMULATIF'!BW343/100*'PROGRES BOBOT'!$J343</f>
        <v>0</v>
      </c>
      <c r="BX343" s="156">
        <f>'HARIAN KOMULATIF'!BX343/100*'PROGRES BOBOT'!$J343</f>
        <v>0</v>
      </c>
      <c r="BY343" s="156">
        <f>'HARIAN KOMULATIF'!BY343/100*'PROGRES BOBOT'!$J343</f>
        <v>0</v>
      </c>
      <c r="BZ343" s="156">
        <f>'HARIAN KOMULATIF'!BZ343/100*'PROGRES BOBOT'!$J343</f>
        <v>0</v>
      </c>
      <c r="CA343" s="156">
        <f>'HARIAN KOMULATIF'!CA343/100*'PROGRES BOBOT'!$J343</f>
        <v>0</v>
      </c>
      <c r="CB343" s="156">
        <f>'HARIAN KOMULATIF'!CB343/100*'PROGRES BOBOT'!$J343</f>
        <v>0</v>
      </c>
      <c r="CC343" s="156">
        <f>'HARIAN KOMULATIF'!CC343/100*'PROGRES BOBOT'!$J343</f>
        <v>0</v>
      </c>
      <c r="CD343" s="156">
        <f>'HARIAN KOMULATIF'!CD343/100*'PROGRES BOBOT'!$J343</f>
        <v>0</v>
      </c>
      <c r="CE343" s="156">
        <f>'HARIAN KOMULATIF'!CE343/100*'PROGRES BOBOT'!$J343</f>
        <v>0</v>
      </c>
      <c r="CF343" s="156">
        <f>'HARIAN KOMULATIF'!CF343/100*'PROGRES BOBOT'!$J343</f>
        <v>0</v>
      </c>
      <c r="CG343" s="156">
        <f>'HARIAN KOMULATIF'!CG343/100*'PROGRES BOBOT'!$J343</f>
        <v>0</v>
      </c>
      <c r="CH343" s="156">
        <f>'HARIAN KOMULATIF'!CH343/100*'PROGRES BOBOT'!$J343</f>
        <v>0</v>
      </c>
      <c r="CI343" s="156">
        <f>'HARIAN KOMULATIF'!CI343/100*'PROGRES BOBOT'!$J343</f>
        <v>0</v>
      </c>
      <c r="CJ343" s="156">
        <f>'HARIAN KOMULATIF'!CJ343/100*'PROGRES BOBOT'!$J343</f>
        <v>0</v>
      </c>
      <c r="CK343" s="156">
        <f>'HARIAN KOMULATIF'!CK343/100*'PROGRES BOBOT'!$J343</f>
        <v>0</v>
      </c>
      <c r="CL343" s="156">
        <f>'HARIAN KOMULATIF'!CL343/100*'PROGRES BOBOT'!$J343</f>
        <v>0</v>
      </c>
      <c r="CM343" s="156">
        <f>'HARIAN KOMULATIF'!CM343/100*'PROGRES BOBOT'!$J343</f>
        <v>0</v>
      </c>
      <c r="CN343" s="156">
        <f>'HARIAN KOMULATIF'!CN343/100*'PROGRES BOBOT'!$J343</f>
        <v>0</v>
      </c>
      <c r="CO343" s="156">
        <f>'HARIAN KOMULATIF'!CO343/100*'PROGRES BOBOT'!$J343</f>
        <v>0</v>
      </c>
      <c r="CP343" s="156">
        <f>'HARIAN KOMULATIF'!CP343/100*'PROGRES BOBOT'!$J343</f>
        <v>0</v>
      </c>
      <c r="CQ343" s="156">
        <f>'HARIAN KOMULATIF'!CQ343/100*'PROGRES BOBOT'!$J343</f>
        <v>0</v>
      </c>
      <c r="CR343" s="156">
        <f>'HARIAN KOMULATIF'!CR343/100*'PROGRES BOBOT'!$J343</f>
        <v>0</v>
      </c>
      <c r="CS343" s="156">
        <f>'HARIAN KOMULATIF'!CS343/100*'PROGRES BOBOT'!$J343</f>
        <v>0</v>
      </c>
      <c r="CT343" s="156">
        <f>'HARIAN KOMULATIF'!CT343/100*'PROGRES BOBOT'!$J343</f>
        <v>0</v>
      </c>
      <c r="CU343" s="156">
        <f>'HARIAN KOMULATIF'!CU343/100*'PROGRES BOBOT'!$J343</f>
        <v>0</v>
      </c>
      <c r="CV343" s="156">
        <f>'HARIAN KOMULATIF'!CV343/100*'PROGRES BOBOT'!$J343</f>
        <v>0</v>
      </c>
      <c r="CW343" s="156">
        <f>'HARIAN KOMULATIF'!CW343/100*'PROGRES BOBOT'!$J343</f>
        <v>0</v>
      </c>
      <c r="CX343" s="156">
        <f>'HARIAN KOMULATIF'!CX343/100*'PROGRES BOBOT'!$J343</f>
        <v>0</v>
      </c>
    </row>
    <row r="344" spans="1:102" s="6" customFormat="1" ht="15" customHeight="1">
      <c r="A344" s="34"/>
      <c r="B344" s="90" t="s">
        <v>208</v>
      </c>
      <c r="C344" s="86"/>
      <c r="D344" s="86"/>
      <c r="E344" s="87"/>
      <c r="F344" s="37"/>
      <c r="G344" s="37"/>
      <c r="H344" s="38"/>
      <c r="I344" s="26"/>
      <c r="J344" s="154"/>
      <c r="K344" s="156">
        <f>'HARIAN KOMULATIF'!K344/100*'PROGRES BOBOT'!$J344</f>
        <v>0</v>
      </c>
      <c r="L344" s="156">
        <f>'HARIAN KOMULATIF'!L344/100*'PROGRES BOBOT'!$J344</f>
        <v>0</v>
      </c>
      <c r="M344" s="156">
        <f>'HARIAN KOMULATIF'!M344/100*'PROGRES BOBOT'!$J344</f>
        <v>0</v>
      </c>
      <c r="N344" s="156">
        <f>'HARIAN KOMULATIF'!N344/100*'PROGRES BOBOT'!$J344</f>
        <v>0</v>
      </c>
      <c r="O344" s="156">
        <f>'HARIAN KOMULATIF'!O344/100*'PROGRES BOBOT'!$J344</f>
        <v>0</v>
      </c>
      <c r="P344" s="156">
        <f>'HARIAN KOMULATIF'!P344/100*'PROGRES BOBOT'!$J344</f>
        <v>0</v>
      </c>
      <c r="Q344" s="156">
        <f>'HARIAN KOMULATIF'!Q344/100*'PROGRES BOBOT'!$J344</f>
        <v>0</v>
      </c>
      <c r="R344" s="156">
        <f>'HARIAN KOMULATIF'!R344/100*'PROGRES BOBOT'!$J344</f>
        <v>0</v>
      </c>
      <c r="S344" s="156">
        <f>'HARIAN KOMULATIF'!S344/100*'PROGRES BOBOT'!$J344</f>
        <v>0</v>
      </c>
      <c r="T344" s="156">
        <f>'HARIAN KOMULATIF'!T344/100*'PROGRES BOBOT'!$J344</f>
        <v>0</v>
      </c>
      <c r="U344" s="156">
        <f>'HARIAN KOMULATIF'!U344/100*'PROGRES BOBOT'!$J344</f>
        <v>0</v>
      </c>
      <c r="V344" s="156">
        <f>'HARIAN KOMULATIF'!V344/100*'PROGRES BOBOT'!$J344</f>
        <v>0</v>
      </c>
      <c r="W344" s="156">
        <f>'HARIAN KOMULATIF'!W344/100*'PROGRES BOBOT'!$J344</f>
        <v>0</v>
      </c>
      <c r="X344" s="156">
        <f>'HARIAN KOMULATIF'!X344/100*'PROGRES BOBOT'!$J344</f>
        <v>0</v>
      </c>
      <c r="Y344" s="156">
        <f>'HARIAN KOMULATIF'!Y344/100*'PROGRES BOBOT'!$J344</f>
        <v>0</v>
      </c>
      <c r="Z344" s="156">
        <f>'HARIAN KOMULATIF'!Z344/100*'PROGRES BOBOT'!$J344</f>
        <v>0</v>
      </c>
      <c r="AA344" s="156">
        <f>'HARIAN KOMULATIF'!AA344/100*'PROGRES BOBOT'!$J344</f>
        <v>0</v>
      </c>
      <c r="AB344" s="156">
        <f>'HARIAN KOMULATIF'!AB344/100*'PROGRES BOBOT'!$J344</f>
        <v>0</v>
      </c>
      <c r="AC344" s="156">
        <f>'HARIAN KOMULATIF'!AC344/100*'PROGRES BOBOT'!$J344</f>
        <v>0</v>
      </c>
      <c r="AD344" s="156">
        <f>'HARIAN KOMULATIF'!AD344/100*'PROGRES BOBOT'!$J344</f>
        <v>0</v>
      </c>
      <c r="AE344" s="156">
        <f>'HARIAN KOMULATIF'!AE344/100*'PROGRES BOBOT'!$J344</f>
        <v>0</v>
      </c>
      <c r="AF344" s="156">
        <f>'HARIAN KOMULATIF'!AF344/100*'PROGRES BOBOT'!$J344</f>
        <v>0</v>
      </c>
      <c r="AG344" s="156">
        <f>'HARIAN KOMULATIF'!AG344/100*'PROGRES BOBOT'!$J344</f>
        <v>0</v>
      </c>
      <c r="AH344" s="156">
        <f>'HARIAN KOMULATIF'!AH344/100*'PROGRES BOBOT'!$J344</f>
        <v>0</v>
      </c>
      <c r="AI344" s="156">
        <f>'HARIAN KOMULATIF'!AI344/100*'PROGRES BOBOT'!$J344</f>
        <v>0</v>
      </c>
      <c r="AJ344" s="156">
        <f>'HARIAN KOMULATIF'!AJ344/100*'PROGRES BOBOT'!$J344</f>
        <v>0</v>
      </c>
      <c r="AK344" s="156">
        <f>'HARIAN KOMULATIF'!AK344/100*'PROGRES BOBOT'!$J344</f>
        <v>0</v>
      </c>
      <c r="AL344" s="156">
        <f>'HARIAN KOMULATIF'!AL344/100*'PROGRES BOBOT'!$J344</f>
        <v>0</v>
      </c>
      <c r="AM344" s="156">
        <f>'HARIAN KOMULATIF'!AM344/100*'PROGRES BOBOT'!$J344</f>
        <v>0</v>
      </c>
      <c r="AN344" s="156">
        <f>'HARIAN KOMULATIF'!AN344/100*'PROGRES BOBOT'!$J344</f>
        <v>0</v>
      </c>
      <c r="AO344" s="156">
        <f>'HARIAN KOMULATIF'!AO344/100*'PROGRES BOBOT'!$J344</f>
        <v>0</v>
      </c>
      <c r="AP344" s="156">
        <f>'HARIAN KOMULATIF'!AP344/100*'PROGRES BOBOT'!$J344</f>
        <v>0</v>
      </c>
      <c r="AQ344" s="156">
        <f>'HARIAN KOMULATIF'!AQ344/100*'PROGRES BOBOT'!$J344</f>
        <v>0</v>
      </c>
      <c r="AR344" s="156">
        <f>'HARIAN KOMULATIF'!AR344/100*'PROGRES BOBOT'!$J344</f>
        <v>0</v>
      </c>
      <c r="AS344" s="156">
        <f>'HARIAN KOMULATIF'!AS344/100*'PROGRES BOBOT'!$J344</f>
        <v>0</v>
      </c>
      <c r="AT344" s="156">
        <f>'HARIAN KOMULATIF'!AT344/100*'PROGRES BOBOT'!$J344</f>
        <v>0</v>
      </c>
      <c r="AU344" s="156">
        <f>'HARIAN KOMULATIF'!AU344/100*'PROGRES BOBOT'!$J344</f>
        <v>0</v>
      </c>
      <c r="AV344" s="156">
        <f>'HARIAN KOMULATIF'!AV344/100*'PROGRES BOBOT'!$J344</f>
        <v>0</v>
      </c>
      <c r="AW344" s="156">
        <f>'HARIAN KOMULATIF'!AW344/100*'PROGRES BOBOT'!$J344</f>
        <v>0</v>
      </c>
      <c r="AX344" s="156">
        <f>'HARIAN KOMULATIF'!AX344/100*'PROGRES BOBOT'!$J344</f>
        <v>0</v>
      </c>
      <c r="AY344" s="156">
        <f>'HARIAN KOMULATIF'!AY344/100*'PROGRES BOBOT'!$J344</f>
        <v>0</v>
      </c>
      <c r="AZ344" s="156">
        <f>'HARIAN KOMULATIF'!AZ344/100*'PROGRES BOBOT'!$J344</f>
        <v>0</v>
      </c>
      <c r="BA344" s="156">
        <f>'HARIAN KOMULATIF'!BA344/100*'PROGRES BOBOT'!$J344</f>
        <v>0</v>
      </c>
      <c r="BB344" s="156">
        <f>'HARIAN KOMULATIF'!BB344/100*'PROGRES BOBOT'!$J344</f>
        <v>0</v>
      </c>
      <c r="BC344" s="156">
        <f>'HARIAN KOMULATIF'!BC344/100*'PROGRES BOBOT'!$J344</f>
        <v>0</v>
      </c>
      <c r="BD344" s="156">
        <f>'HARIAN KOMULATIF'!BD344/100*'PROGRES BOBOT'!$J344</f>
        <v>0</v>
      </c>
      <c r="BE344" s="156">
        <f>'HARIAN KOMULATIF'!BE344/100*'PROGRES BOBOT'!$J344</f>
        <v>0</v>
      </c>
      <c r="BF344" s="156">
        <f>'HARIAN KOMULATIF'!BF344/100*'PROGRES BOBOT'!$J344</f>
        <v>0</v>
      </c>
      <c r="BG344" s="156">
        <f>'HARIAN KOMULATIF'!BG344/100*'PROGRES BOBOT'!$J344</f>
        <v>0</v>
      </c>
      <c r="BH344" s="156">
        <f>'HARIAN KOMULATIF'!BH344/100*'PROGRES BOBOT'!$J344</f>
        <v>0</v>
      </c>
      <c r="BI344" s="156">
        <f>'HARIAN KOMULATIF'!BI344/100*'PROGRES BOBOT'!$J344</f>
        <v>0</v>
      </c>
      <c r="BJ344" s="156">
        <f>'HARIAN KOMULATIF'!BJ344/100*'PROGRES BOBOT'!$J344</f>
        <v>0</v>
      </c>
      <c r="BK344" s="156">
        <f>'HARIAN KOMULATIF'!BK344/100*'PROGRES BOBOT'!$J344</f>
        <v>0</v>
      </c>
      <c r="BL344" s="156">
        <f>'HARIAN KOMULATIF'!BL344/100*'PROGRES BOBOT'!$J344</f>
        <v>0</v>
      </c>
      <c r="BM344" s="156">
        <f>'HARIAN KOMULATIF'!BM344/100*'PROGRES BOBOT'!$J344</f>
        <v>0</v>
      </c>
      <c r="BN344" s="156">
        <f>'HARIAN KOMULATIF'!BN344/100*'PROGRES BOBOT'!$J344</f>
        <v>0</v>
      </c>
      <c r="BO344" s="156">
        <f>'HARIAN KOMULATIF'!BO344/100*'PROGRES BOBOT'!$J344</f>
        <v>0</v>
      </c>
      <c r="BP344" s="156">
        <f>'HARIAN KOMULATIF'!BP344/100*'PROGRES BOBOT'!$J344</f>
        <v>0</v>
      </c>
      <c r="BQ344" s="156">
        <f>'HARIAN KOMULATIF'!BQ344/100*'PROGRES BOBOT'!$J344</f>
        <v>0</v>
      </c>
      <c r="BR344" s="156">
        <f>'HARIAN KOMULATIF'!BR344/100*'PROGRES BOBOT'!$J344</f>
        <v>0</v>
      </c>
      <c r="BS344" s="156">
        <f>'HARIAN KOMULATIF'!BS344/100*'PROGRES BOBOT'!$J344</f>
        <v>0</v>
      </c>
      <c r="BT344" s="156">
        <f>'HARIAN KOMULATIF'!BT344/100*'PROGRES BOBOT'!$J344</f>
        <v>0</v>
      </c>
      <c r="BU344" s="156">
        <f>'HARIAN KOMULATIF'!BU344/100*'PROGRES BOBOT'!$J344</f>
        <v>0</v>
      </c>
      <c r="BV344" s="156">
        <f>'HARIAN KOMULATIF'!BV344/100*'PROGRES BOBOT'!$J344</f>
        <v>0</v>
      </c>
      <c r="BW344" s="156">
        <f>'HARIAN KOMULATIF'!BW344/100*'PROGRES BOBOT'!$J344</f>
        <v>0</v>
      </c>
      <c r="BX344" s="156">
        <f>'HARIAN KOMULATIF'!BX344/100*'PROGRES BOBOT'!$J344</f>
        <v>0</v>
      </c>
      <c r="BY344" s="156">
        <f>'HARIAN KOMULATIF'!BY344/100*'PROGRES BOBOT'!$J344</f>
        <v>0</v>
      </c>
      <c r="BZ344" s="156">
        <f>'HARIAN KOMULATIF'!BZ344/100*'PROGRES BOBOT'!$J344</f>
        <v>0</v>
      </c>
      <c r="CA344" s="156">
        <f>'HARIAN KOMULATIF'!CA344/100*'PROGRES BOBOT'!$J344</f>
        <v>0</v>
      </c>
      <c r="CB344" s="156">
        <f>'HARIAN KOMULATIF'!CB344/100*'PROGRES BOBOT'!$J344</f>
        <v>0</v>
      </c>
      <c r="CC344" s="156">
        <f>'HARIAN KOMULATIF'!CC344/100*'PROGRES BOBOT'!$J344</f>
        <v>0</v>
      </c>
      <c r="CD344" s="156">
        <f>'HARIAN KOMULATIF'!CD344/100*'PROGRES BOBOT'!$J344</f>
        <v>0</v>
      </c>
      <c r="CE344" s="156">
        <f>'HARIAN KOMULATIF'!CE344/100*'PROGRES BOBOT'!$J344</f>
        <v>0</v>
      </c>
      <c r="CF344" s="156">
        <f>'HARIAN KOMULATIF'!CF344/100*'PROGRES BOBOT'!$J344</f>
        <v>0</v>
      </c>
      <c r="CG344" s="156">
        <f>'HARIAN KOMULATIF'!CG344/100*'PROGRES BOBOT'!$J344</f>
        <v>0</v>
      </c>
      <c r="CH344" s="156">
        <f>'HARIAN KOMULATIF'!CH344/100*'PROGRES BOBOT'!$J344</f>
        <v>0</v>
      </c>
      <c r="CI344" s="156">
        <f>'HARIAN KOMULATIF'!CI344/100*'PROGRES BOBOT'!$J344</f>
        <v>0</v>
      </c>
      <c r="CJ344" s="156">
        <f>'HARIAN KOMULATIF'!CJ344/100*'PROGRES BOBOT'!$J344</f>
        <v>0</v>
      </c>
      <c r="CK344" s="156">
        <f>'HARIAN KOMULATIF'!CK344/100*'PROGRES BOBOT'!$J344</f>
        <v>0</v>
      </c>
      <c r="CL344" s="156">
        <f>'HARIAN KOMULATIF'!CL344/100*'PROGRES BOBOT'!$J344</f>
        <v>0</v>
      </c>
      <c r="CM344" s="156">
        <f>'HARIAN KOMULATIF'!CM344/100*'PROGRES BOBOT'!$J344</f>
        <v>0</v>
      </c>
      <c r="CN344" s="156">
        <f>'HARIAN KOMULATIF'!CN344/100*'PROGRES BOBOT'!$J344</f>
        <v>0</v>
      </c>
      <c r="CO344" s="156">
        <f>'HARIAN KOMULATIF'!CO344/100*'PROGRES BOBOT'!$J344</f>
        <v>0</v>
      </c>
      <c r="CP344" s="156">
        <f>'HARIAN KOMULATIF'!CP344/100*'PROGRES BOBOT'!$J344</f>
        <v>0</v>
      </c>
      <c r="CQ344" s="156">
        <f>'HARIAN KOMULATIF'!CQ344/100*'PROGRES BOBOT'!$J344</f>
        <v>0</v>
      </c>
      <c r="CR344" s="156">
        <f>'HARIAN KOMULATIF'!CR344/100*'PROGRES BOBOT'!$J344</f>
        <v>0</v>
      </c>
      <c r="CS344" s="156">
        <f>'HARIAN KOMULATIF'!CS344/100*'PROGRES BOBOT'!$J344</f>
        <v>0</v>
      </c>
      <c r="CT344" s="156">
        <f>'HARIAN KOMULATIF'!CT344/100*'PROGRES BOBOT'!$J344</f>
        <v>0</v>
      </c>
      <c r="CU344" s="156">
        <f>'HARIAN KOMULATIF'!CU344/100*'PROGRES BOBOT'!$J344</f>
        <v>0</v>
      </c>
      <c r="CV344" s="156">
        <f>'HARIAN KOMULATIF'!CV344/100*'PROGRES BOBOT'!$J344</f>
        <v>0</v>
      </c>
      <c r="CW344" s="156">
        <f>'HARIAN KOMULATIF'!CW344/100*'PROGRES BOBOT'!$J344</f>
        <v>0</v>
      </c>
      <c r="CX344" s="156">
        <f>'HARIAN KOMULATIF'!CX344/100*'PROGRES BOBOT'!$J344</f>
        <v>0</v>
      </c>
    </row>
    <row r="345" spans="1:102" s="6" customFormat="1" ht="15" customHeight="1">
      <c r="A345" s="34"/>
      <c r="B345" s="91" t="s">
        <v>209</v>
      </c>
      <c r="C345" s="86"/>
      <c r="D345" s="86"/>
      <c r="E345" s="87"/>
      <c r="F345" s="37"/>
      <c r="G345" s="37"/>
      <c r="H345" s="38"/>
      <c r="I345" s="26"/>
      <c r="J345" s="154"/>
      <c r="K345" s="156">
        <f>'HARIAN KOMULATIF'!K345/100*'PROGRES BOBOT'!$J345</f>
        <v>0</v>
      </c>
      <c r="L345" s="156">
        <f>'HARIAN KOMULATIF'!L345/100*'PROGRES BOBOT'!$J345</f>
        <v>0</v>
      </c>
      <c r="M345" s="156">
        <f>'HARIAN KOMULATIF'!M345/100*'PROGRES BOBOT'!$J345</f>
        <v>0</v>
      </c>
      <c r="N345" s="156">
        <f>'HARIAN KOMULATIF'!N345/100*'PROGRES BOBOT'!$J345</f>
        <v>0</v>
      </c>
      <c r="O345" s="156">
        <f>'HARIAN KOMULATIF'!O345/100*'PROGRES BOBOT'!$J345</f>
        <v>0</v>
      </c>
      <c r="P345" s="156">
        <f>'HARIAN KOMULATIF'!P345/100*'PROGRES BOBOT'!$J345</f>
        <v>0</v>
      </c>
      <c r="Q345" s="156">
        <f>'HARIAN KOMULATIF'!Q345/100*'PROGRES BOBOT'!$J345</f>
        <v>0</v>
      </c>
      <c r="R345" s="156">
        <f>'HARIAN KOMULATIF'!R345/100*'PROGRES BOBOT'!$J345</f>
        <v>0</v>
      </c>
      <c r="S345" s="156">
        <f>'HARIAN KOMULATIF'!S345/100*'PROGRES BOBOT'!$J345</f>
        <v>0</v>
      </c>
      <c r="T345" s="156">
        <f>'HARIAN KOMULATIF'!T345/100*'PROGRES BOBOT'!$J345</f>
        <v>0</v>
      </c>
      <c r="U345" s="156">
        <f>'HARIAN KOMULATIF'!U345/100*'PROGRES BOBOT'!$J345</f>
        <v>0</v>
      </c>
      <c r="V345" s="156">
        <f>'HARIAN KOMULATIF'!V345/100*'PROGRES BOBOT'!$J345</f>
        <v>0</v>
      </c>
      <c r="W345" s="156">
        <f>'HARIAN KOMULATIF'!W345/100*'PROGRES BOBOT'!$J345</f>
        <v>0</v>
      </c>
      <c r="X345" s="156">
        <f>'HARIAN KOMULATIF'!X345/100*'PROGRES BOBOT'!$J345</f>
        <v>0</v>
      </c>
      <c r="Y345" s="156">
        <f>'HARIAN KOMULATIF'!Y345/100*'PROGRES BOBOT'!$J345</f>
        <v>0</v>
      </c>
      <c r="Z345" s="156">
        <f>'HARIAN KOMULATIF'!Z345/100*'PROGRES BOBOT'!$J345</f>
        <v>0</v>
      </c>
      <c r="AA345" s="156">
        <f>'HARIAN KOMULATIF'!AA345/100*'PROGRES BOBOT'!$J345</f>
        <v>0</v>
      </c>
      <c r="AB345" s="156">
        <f>'HARIAN KOMULATIF'!AB345/100*'PROGRES BOBOT'!$J345</f>
        <v>0</v>
      </c>
      <c r="AC345" s="156">
        <f>'HARIAN KOMULATIF'!AC345/100*'PROGRES BOBOT'!$J345</f>
        <v>0</v>
      </c>
      <c r="AD345" s="156">
        <f>'HARIAN KOMULATIF'!AD345/100*'PROGRES BOBOT'!$J345</f>
        <v>0</v>
      </c>
      <c r="AE345" s="156">
        <f>'HARIAN KOMULATIF'!AE345/100*'PROGRES BOBOT'!$J345</f>
        <v>0</v>
      </c>
      <c r="AF345" s="156">
        <f>'HARIAN KOMULATIF'!AF345/100*'PROGRES BOBOT'!$J345</f>
        <v>0</v>
      </c>
      <c r="AG345" s="156">
        <f>'HARIAN KOMULATIF'!AG345/100*'PROGRES BOBOT'!$J345</f>
        <v>0</v>
      </c>
      <c r="AH345" s="156">
        <f>'HARIAN KOMULATIF'!AH345/100*'PROGRES BOBOT'!$J345</f>
        <v>0</v>
      </c>
      <c r="AI345" s="156">
        <f>'HARIAN KOMULATIF'!AI345/100*'PROGRES BOBOT'!$J345</f>
        <v>0</v>
      </c>
      <c r="AJ345" s="156">
        <f>'HARIAN KOMULATIF'!AJ345/100*'PROGRES BOBOT'!$J345</f>
        <v>0</v>
      </c>
      <c r="AK345" s="156">
        <f>'HARIAN KOMULATIF'!AK345/100*'PROGRES BOBOT'!$J345</f>
        <v>0</v>
      </c>
      <c r="AL345" s="156">
        <f>'HARIAN KOMULATIF'!AL345/100*'PROGRES BOBOT'!$J345</f>
        <v>0</v>
      </c>
      <c r="AM345" s="156">
        <f>'HARIAN KOMULATIF'!AM345/100*'PROGRES BOBOT'!$J345</f>
        <v>0</v>
      </c>
      <c r="AN345" s="156">
        <f>'HARIAN KOMULATIF'!AN345/100*'PROGRES BOBOT'!$J345</f>
        <v>0</v>
      </c>
      <c r="AO345" s="156">
        <f>'HARIAN KOMULATIF'!AO345/100*'PROGRES BOBOT'!$J345</f>
        <v>0</v>
      </c>
      <c r="AP345" s="156">
        <f>'HARIAN KOMULATIF'!AP345/100*'PROGRES BOBOT'!$J345</f>
        <v>0</v>
      </c>
      <c r="AQ345" s="156">
        <f>'HARIAN KOMULATIF'!AQ345/100*'PROGRES BOBOT'!$J345</f>
        <v>0</v>
      </c>
      <c r="AR345" s="156">
        <f>'HARIAN KOMULATIF'!AR345/100*'PROGRES BOBOT'!$J345</f>
        <v>0</v>
      </c>
      <c r="AS345" s="156">
        <f>'HARIAN KOMULATIF'!AS345/100*'PROGRES BOBOT'!$J345</f>
        <v>0</v>
      </c>
      <c r="AT345" s="156">
        <f>'HARIAN KOMULATIF'!AT345/100*'PROGRES BOBOT'!$J345</f>
        <v>0</v>
      </c>
      <c r="AU345" s="156">
        <f>'HARIAN KOMULATIF'!AU345/100*'PROGRES BOBOT'!$J345</f>
        <v>0</v>
      </c>
      <c r="AV345" s="156">
        <f>'HARIAN KOMULATIF'!AV345/100*'PROGRES BOBOT'!$J345</f>
        <v>0</v>
      </c>
      <c r="AW345" s="156">
        <f>'HARIAN KOMULATIF'!AW345/100*'PROGRES BOBOT'!$J345</f>
        <v>0</v>
      </c>
      <c r="AX345" s="156">
        <f>'HARIAN KOMULATIF'!AX345/100*'PROGRES BOBOT'!$J345</f>
        <v>0</v>
      </c>
      <c r="AY345" s="156">
        <f>'HARIAN KOMULATIF'!AY345/100*'PROGRES BOBOT'!$J345</f>
        <v>0</v>
      </c>
      <c r="AZ345" s="156">
        <f>'HARIAN KOMULATIF'!AZ345/100*'PROGRES BOBOT'!$J345</f>
        <v>0</v>
      </c>
      <c r="BA345" s="156">
        <f>'HARIAN KOMULATIF'!BA345/100*'PROGRES BOBOT'!$J345</f>
        <v>0</v>
      </c>
      <c r="BB345" s="156">
        <f>'HARIAN KOMULATIF'!BB345/100*'PROGRES BOBOT'!$J345</f>
        <v>0</v>
      </c>
      <c r="BC345" s="156">
        <f>'HARIAN KOMULATIF'!BC345/100*'PROGRES BOBOT'!$J345</f>
        <v>0</v>
      </c>
      <c r="BD345" s="156">
        <f>'HARIAN KOMULATIF'!BD345/100*'PROGRES BOBOT'!$J345</f>
        <v>0</v>
      </c>
      <c r="BE345" s="156">
        <f>'HARIAN KOMULATIF'!BE345/100*'PROGRES BOBOT'!$J345</f>
        <v>0</v>
      </c>
      <c r="BF345" s="156">
        <f>'HARIAN KOMULATIF'!BF345/100*'PROGRES BOBOT'!$J345</f>
        <v>0</v>
      </c>
      <c r="BG345" s="156">
        <f>'HARIAN KOMULATIF'!BG345/100*'PROGRES BOBOT'!$J345</f>
        <v>0</v>
      </c>
      <c r="BH345" s="156">
        <f>'HARIAN KOMULATIF'!BH345/100*'PROGRES BOBOT'!$J345</f>
        <v>0</v>
      </c>
      <c r="BI345" s="156">
        <f>'HARIAN KOMULATIF'!BI345/100*'PROGRES BOBOT'!$J345</f>
        <v>0</v>
      </c>
      <c r="BJ345" s="156">
        <f>'HARIAN KOMULATIF'!BJ345/100*'PROGRES BOBOT'!$J345</f>
        <v>0</v>
      </c>
      <c r="BK345" s="156">
        <f>'HARIAN KOMULATIF'!BK345/100*'PROGRES BOBOT'!$J345</f>
        <v>0</v>
      </c>
      <c r="BL345" s="156">
        <f>'HARIAN KOMULATIF'!BL345/100*'PROGRES BOBOT'!$J345</f>
        <v>0</v>
      </c>
      <c r="BM345" s="156">
        <f>'HARIAN KOMULATIF'!BM345/100*'PROGRES BOBOT'!$J345</f>
        <v>0</v>
      </c>
      <c r="BN345" s="156">
        <f>'HARIAN KOMULATIF'!BN345/100*'PROGRES BOBOT'!$J345</f>
        <v>0</v>
      </c>
      <c r="BO345" s="156">
        <f>'HARIAN KOMULATIF'!BO345/100*'PROGRES BOBOT'!$J345</f>
        <v>0</v>
      </c>
      <c r="BP345" s="156">
        <f>'HARIAN KOMULATIF'!BP345/100*'PROGRES BOBOT'!$J345</f>
        <v>0</v>
      </c>
      <c r="BQ345" s="156">
        <f>'HARIAN KOMULATIF'!BQ345/100*'PROGRES BOBOT'!$J345</f>
        <v>0</v>
      </c>
      <c r="BR345" s="156">
        <f>'HARIAN KOMULATIF'!BR345/100*'PROGRES BOBOT'!$J345</f>
        <v>0</v>
      </c>
      <c r="BS345" s="156">
        <f>'HARIAN KOMULATIF'!BS345/100*'PROGRES BOBOT'!$J345</f>
        <v>0</v>
      </c>
      <c r="BT345" s="156">
        <f>'HARIAN KOMULATIF'!BT345/100*'PROGRES BOBOT'!$J345</f>
        <v>0</v>
      </c>
      <c r="BU345" s="156">
        <f>'HARIAN KOMULATIF'!BU345/100*'PROGRES BOBOT'!$J345</f>
        <v>0</v>
      </c>
      <c r="BV345" s="156">
        <f>'HARIAN KOMULATIF'!BV345/100*'PROGRES BOBOT'!$J345</f>
        <v>0</v>
      </c>
      <c r="BW345" s="156">
        <f>'HARIAN KOMULATIF'!BW345/100*'PROGRES BOBOT'!$J345</f>
        <v>0</v>
      </c>
      <c r="BX345" s="156">
        <f>'HARIAN KOMULATIF'!BX345/100*'PROGRES BOBOT'!$J345</f>
        <v>0</v>
      </c>
      <c r="BY345" s="156">
        <f>'HARIAN KOMULATIF'!BY345/100*'PROGRES BOBOT'!$J345</f>
        <v>0</v>
      </c>
      <c r="BZ345" s="156">
        <f>'HARIAN KOMULATIF'!BZ345/100*'PROGRES BOBOT'!$J345</f>
        <v>0</v>
      </c>
      <c r="CA345" s="156">
        <f>'HARIAN KOMULATIF'!CA345/100*'PROGRES BOBOT'!$J345</f>
        <v>0</v>
      </c>
      <c r="CB345" s="156">
        <f>'HARIAN KOMULATIF'!CB345/100*'PROGRES BOBOT'!$J345</f>
        <v>0</v>
      </c>
      <c r="CC345" s="156">
        <f>'HARIAN KOMULATIF'!CC345/100*'PROGRES BOBOT'!$J345</f>
        <v>0</v>
      </c>
      <c r="CD345" s="156">
        <f>'HARIAN KOMULATIF'!CD345/100*'PROGRES BOBOT'!$J345</f>
        <v>0</v>
      </c>
      <c r="CE345" s="156">
        <f>'HARIAN KOMULATIF'!CE345/100*'PROGRES BOBOT'!$J345</f>
        <v>0</v>
      </c>
      <c r="CF345" s="156">
        <f>'HARIAN KOMULATIF'!CF345/100*'PROGRES BOBOT'!$J345</f>
        <v>0</v>
      </c>
      <c r="CG345" s="156">
        <f>'HARIAN KOMULATIF'!CG345/100*'PROGRES BOBOT'!$J345</f>
        <v>0</v>
      </c>
      <c r="CH345" s="156">
        <f>'HARIAN KOMULATIF'!CH345/100*'PROGRES BOBOT'!$J345</f>
        <v>0</v>
      </c>
      <c r="CI345" s="156">
        <f>'HARIAN KOMULATIF'!CI345/100*'PROGRES BOBOT'!$J345</f>
        <v>0</v>
      </c>
      <c r="CJ345" s="156">
        <f>'HARIAN KOMULATIF'!CJ345/100*'PROGRES BOBOT'!$J345</f>
        <v>0</v>
      </c>
      <c r="CK345" s="156">
        <f>'HARIAN KOMULATIF'!CK345/100*'PROGRES BOBOT'!$J345</f>
        <v>0</v>
      </c>
      <c r="CL345" s="156">
        <f>'HARIAN KOMULATIF'!CL345/100*'PROGRES BOBOT'!$J345</f>
        <v>0</v>
      </c>
      <c r="CM345" s="156">
        <f>'HARIAN KOMULATIF'!CM345/100*'PROGRES BOBOT'!$J345</f>
        <v>0</v>
      </c>
      <c r="CN345" s="156">
        <f>'HARIAN KOMULATIF'!CN345/100*'PROGRES BOBOT'!$J345</f>
        <v>0</v>
      </c>
      <c r="CO345" s="156">
        <f>'HARIAN KOMULATIF'!CO345/100*'PROGRES BOBOT'!$J345</f>
        <v>0</v>
      </c>
      <c r="CP345" s="156">
        <f>'HARIAN KOMULATIF'!CP345/100*'PROGRES BOBOT'!$J345</f>
        <v>0</v>
      </c>
      <c r="CQ345" s="156">
        <f>'HARIAN KOMULATIF'!CQ345/100*'PROGRES BOBOT'!$J345</f>
        <v>0</v>
      </c>
      <c r="CR345" s="156">
        <f>'HARIAN KOMULATIF'!CR345/100*'PROGRES BOBOT'!$J345</f>
        <v>0</v>
      </c>
      <c r="CS345" s="156">
        <f>'HARIAN KOMULATIF'!CS345/100*'PROGRES BOBOT'!$J345</f>
        <v>0</v>
      </c>
      <c r="CT345" s="156">
        <f>'HARIAN KOMULATIF'!CT345/100*'PROGRES BOBOT'!$J345</f>
        <v>0</v>
      </c>
      <c r="CU345" s="156">
        <f>'HARIAN KOMULATIF'!CU345/100*'PROGRES BOBOT'!$J345</f>
        <v>0</v>
      </c>
      <c r="CV345" s="156">
        <f>'HARIAN KOMULATIF'!CV345/100*'PROGRES BOBOT'!$J345</f>
        <v>0</v>
      </c>
      <c r="CW345" s="156">
        <f>'HARIAN KOMULATIF'!CW345/100*'PROGRES BOBOT'!$J345</f>
        <v>0</v>
      </c>
      <c r="CX345" s="156">
        <f>'HARIAN KOMULATIF'!CX345/100*'PROGRES BOBOT'!$J345</f>
        <v>0</v>
      </c>
    </row>
    <row r="346" spans="1:102" s="6" customFormat="1" ht="15" customHeight="1">
      <c r="A346" s="34"/>
      <c r="B346" s="75" t="s">
        <v>210</v>
      </c>
      <c r="C346" s="86"/>
      <c r="D346" s="86"/>
      <c r="E346" s="87"/>
      <c r="F346" s="37"/>
      <c r="G346" s="37"/>
      <c r="H346" s="38"/>
      <c r="I346" s="26"/>
      <c r="J346" s="154"/>
      <c r="K346" s="156">
        <f>'HARIAN KOMULATIF'!K346/100*'PROGRES BOBOT'!$J346</f>
        <v>0</v>
      </c>
      <c r="L346" s="156">
        <f>'HARIAN KOMULATIF'!L346/100*'PROGRES BOBOT'!$J346</f>
        <v>0</v>
      </c>
      <c r="M346" s="156">
        <f>'HARIAN KOMULATIF'!M346/100*'PROGRES BOBOT'!$J346</f>
        <v>0</v>
      </c>
      <c r="N346" s="156">
        <f>'HARIAN KOMULATIF'!N346/100*'PROGRES BOBOT'!$J346</f>
        <v>0</v>
      </c>
      <c r="O346" s="156">
        <f>'HARIAN KOMULATIF'!O346/100*'PROGRES BOBOT'!$J346</f>
        <v>0</v>
      </c>
      <c r="P346" s="156">
        <f>'HARIAN KOMULATIF'!P346/100*'PROGRES BOBOT'!$J346</f>
        <v>0</v>
      </c>
      <c r="Q346" s="156">
        <f>'HARIAN KOMULATIF'!Q346/100*'PROGRES BOBOT'!$J346</f>
        <v>0</v>
      </c>
      <c r="R346" s="156">
        <f>'HARIAN KOMULATIF'!R346/100*'PROGRES BOBOT'!$J346</f>
        <v>0</v>
      </c>
      <c r="S346" s="156">
        <f>'HARIAN KOMULATIF'!S346/100*'PROGRES BOBOT'!$J346</f>
        <v>0</v>
      </c>
      <c r="T346" s="156">
        <f>'HARIAN KOMULATIF'!T346/100*'PROGRES BOBOT'!$J346</f>
        <v>0</v>
      </c>
      <c r="U346" s="156">
        <f>'HARIAN KOMULATIF'!U346/100*'PROGRES BOBOT'!$J346</f>
        <v>0</v>
      </c>
      <c r="V346" s="156">
        <f>'HARIAN KOMULATIF'!V346/100*'PROGRES BOBOT'!$J346</f>
        <v>0</v>
      </c>
      <c r="W346" s="156">
        <f>'HARIAN KOMULATIF'!W346/100*'PROGRES BOBOT'!$J346</f>
        <v>0</v>
      </c>
      <c r="X346" s="156">
        <f>'HARIAN KOMULATIF'!X346/100*'PROGRES BOBOT'!$J346</f>
        <v>0</v>
      </c>
      <c r="Y346" s="156">
        <f>'HARIAN KOMULATIF'!Y346/100*'PROGRES BOBOT'!$J346</f>
        <v>0</v>
      </c>
      <c r="Z346" s="156">
        <f>'HARIAN KOMULATIF'!Z346/100*'PROGRES BOBOT'!$J346</f>
        <v>0</v>
      </c>
      <c r="AA346" s="156">
        <f>'HARIAN KOMULATIF'!AA346/100*'PROGRES BOBOT'!$J346</f>
        <v>0</v>
      </c>
      <c r="AB346" s="156">
        <f>'HARIAN KOMULATIF'!AB346/100*'PROGRES BOBOT'!$J346</f>
        <v>0</v>
      </c>
      <c r="AC346" s="156">
        <f>'HARIAN KOMULATIF'!AC346/100*'PROGRES BOBOT'!$J346</f>
        <v>0</v>
      </c>
      <c r="AD346" s="156">
        <f>'HARIAN KOMULATIF'!AD346/100*'PROGRES BOBOT'!$J346</f>
        <v>0</v>
      </c>
      <c r="AE346" s="156">
        <f>'HARIAN KOMULATIF'!AE346/100*'PROGRES BOBOT'!$J346</f>
        <v>0</v>
      </c>
      <c r="AF346" s="156">
        <f>'HARIAN KOMULATIF'!AF346/100*'PROGRES BOBOT'!$J346</f>
        <v>0</v>
      </c>
      <c r="AG346" s="156">
        <f>'HARIAN KOMULATIF'!AG346/100*'PROGRES BOBOT'!$J346</f>
        <v>0</v>
      </c>
      <c r="AH346" s="156">
        <f>'HARIAN KOMULATIF'!AH346/100*'PROGRES BOBOT'!$J346</f>
        <v>0</v>
      </c>
      <c r="AI346" s="156">
        <f>'HARIAN KOMULATIF'!AI346/100*'PROGRES BOBOT'!$J346</f>
        <v>0</v>
      </c>
      <c r="AJ346" s="156">
        <f>'HARIAN KOMULATIF'!AJ346/100*'PROGRES BOBOT'!$J346</f>
        <v>0</v>
      </c>
      <c r="AK346" s="156">
        <f>'HARIAN KOMULATIF'!AK346/100*'PROGRES BOBOT'!$J346</f>
        <v>0</v>
      </c>
      <c r="AL346" s="156">
        <f>'HARIAN KOMULATIF'!AL346/100*'PROGRES BOBOT'!$J346</f>
        <v>0</v>
      </c>
      <c r="AM346" s="156">
        <f>'HARIAN KOMULATIF'!AM346/100*'PROGRES BOBOT'!$J346</f>
        <v>0</v>
      </c>
      <c r="AN346" s="156">
        <f>'HARIAN KOMULATIF'!AN346/100*'PROGRES BOBOT'!$J346</f>
        <v>0</v>
      </c>
      <c r="AO346" s="156">
        <f>'HARIAN KOMULATIF'!AO346/100*'PROGRES BOBOT'!$J346</f>
        <v>0</v>
      </c>
      <c r="AP346" s="156">
        <f>'HARIAN KOMULATIF'!AP346/100*'PROGRES BOBOT'!$J346</f>
        <v>0</v>
      </c>
      <c r="AQ346" s="156">
        <f>'HARIAN KOMULATIF'!AQ346/100*'PROGRES BOBOT'!$J346</f>
        <v>0</v>
      </c>
      <c r="AR346" s="156">
        <f>'HARIAN KOMULATIF'!AR346/100*'PROGRES BOBOT'!$J346</f>
        <v>0</v>
      </c>
      <c r="AS346" s="156">
        <f>'HARIAN KOMULATIF'!AS346/100*'PROGRES BOBOT'!$J346</f>
        <v>0</v>
      </c>
      <c r="AT346" s="156">
        <f>'HARIAN KOMULATIF'!AT346/100*'PROGRES BOBOT'!$J346</f>
        <v>0</v>
      </c>
      <c r="AU346" s="156">
        <f>'HARIAN KOMULATIF'!AU346/100*'PROGRES BOBOT'!$J346</f>
        <v>0</v>
      </c>
      <c r="AV346" s="156">
        <f>'HARIAN KOMULATIF'!AV346/100*'PROGRES BOBOT'!$J346</f>
        <v>0</v>
      </c>
      <c r="AW346" s="156">
        <f>'HARIAN KOMULATIF'!AW346/100*'PROGRES BOBOT'!$J346</f>
        <v>0</v>
      </c>
      <c r="AX346" s="156">
        <f>'HARIAN KOMULATIF'!AX346/100*'PROGRES BOBOT'!$J346</f>
        <v>0</v>
      </c>
      <c r="AY346" s="156">
        <f>'HARIAN KOMULATIF'!AY346/100*'PROGRES BOBOT'!$J346</f>
        <v>0</v>
      </c>
      <c r="AZ346" s="156">
        <f>'HARIAN KOMULATIF'!AZ346/100*'PROGRES BOBOT'!$J346</f>
        <v>0</v>
      </c>
      <c r="BA346" s="156">
        <f>'HARIAN KOMULATIF'!BA346/100*'PROGRES BOBOT'!$J346</f>
        <v>0</v>
      </c>
      <c r="BB346" s="156">
        <f>'HARIAN KOMULATIF'!BB346/100*'PROGRES BOBOT'!$J346</f>
        <v>0</v>
      </c>
      <c r="BC346" s="156">
        <f>'HARIAN KOMULATIF'!BC346/100*'PROGRES BOBOT'!$J346</f>
        <v>0</v>
      </c>
      <c r="BD346" s="156">
        <f>'HARIAN KOMULATIF'!BD346/100*'PROGRES BOBOT'!$J346</f>
        <v>0</v>
      </c>
      <c r="BE346" s="156">
        <f>'HARIAN KOMULATIF'!BE346/100*'PROGRES BOBOT'!$J346</f>
        <v>0</v>
      </c>
      <c r="BF346" s="156">
        <f>'HARIAN KOMULATIF'!BF346/100*'PROGRES BOBOT'!$J346</f>
        <v>0</v>
      </c>
      <c r="BG346" s="156">
        <f>'HARIAN KOMULATIF'!BG346/100*'PROGRES BOBOT'!$J346</f>
        <v>0</v>
      </c>
      <c r="BH346" s="156">
        <f>'HARIAN KOMULATIF'!BH346/100*'PROGRES BOBOT'!$J346</f>
        <v>0</v>
      </c>
      <c r="BI346" s="156">
        <f>'HARIAN KOMULATIF'!BI346/100*'PROGRES BOBOT'!$J346</f>
        <v>0</v>
      </c>
      <c r="BJ346" s="156">
        <f>'HARIAN KOMULATIF'!BJ346/100*'PROGRES BOBOT'!$J346</f>
        <v>0</v>
      </c>
      <c r="BK346" s="156">
        <f>'HARIAN KOMULATIF'!BK346/100*'PROGRES BOBOT'!$J346</f>
        <v>0</v>
      </c>
      <c r="BL346" s="156">
        <f>'HARIAN KOMULATIF'!BL346/100*'PROGRES BOBOT'!$J346</f>
        <v>0</v>
      </c>
      <c r="BM346" s="156">
        <f>'HARIAN KOMULATIF'!BM346/100*'PROGRES BOBOT'!$J346</f>
        <v>0</v>
      </c>
      <c r="BN346" s="156">
        <f>'HARIAN KOMULATIF'!BN346/100*'PROGRES BOBOT'!$J346</f>
        <v>0</v>
      </c>
      <c r="BO346" s="156">
        <f>'HARIAN KOMULATIF'!BO346/100*'PROGRES BOBOT'!$J346</f>
        <v>0</v>
      </c>
      <c r="BP346" s="156">
        <f>'HARIAN KOMULATIF'!BP346/100*'PROGRES BOBOT'!$J346</f>
        <v>0</v>
      </c>
      <c r="BQ346" s="156">
        <f>'HARIAN KOMULATIF'!BQ346/100*'PROGRES BOBOT'!$J346</f>
        <v>0</v>
      </c>
      <c r="BR346" s="156">
        <f>'HARIAN KOMULATIF'!BR346/100*'PROGRES BOBOT'!$J346</f>
        <v>0</v>
      </c>
      <c r="BS346" s="156">
        <f>'HARIAN KOMULATIF'!BS346/100*'PROGRES BOBOT'!$J346</f>
        <v>0</v>
      </c>
      <c r="BT346" s="156">
        <f>'HARIAN KOMULATIF'!BT346/100*'PROGRES BOBOT'!$J346</f>
        <v>0</v>
      </c>
      <c r="BU346" s="156">
        <f>'HARIAN KOMULATIF'!BU346/100*'PROGRES BOBOT'!$J346</f>
        <v>0</v>
      </c>
      <c r="BV346" s="156">
        <f>'HARIAN KOMULATIF'!BV346/100*'PROGRES BOBOT'!$J346</f>
        <v>0</v>
      </c>
      <c r="BW346" s="156">
        <f>'HARIAN KOMULATIF'!BW346/100*'PROGRES BOBOT'!$J346</f>
        <v>0</v>
      </c>
      <c r="BX346" s="156">
        <f>'HARIAN KOMULATIF'!BX346/100*'PROGRES BOBOT'!$J346</f>
        <v>0</v>
      </c>
      <c r="BY346" s="156">
        <f>'HARIAN KOMULATIF'!BY346/100*'PROGRES BOBOT'!$J346</f>
        <v>0</v>
      </c>
      <c r="BZ346" s="156">
        <f>'HARIAN KOMULATIF'!BZ346/100*'PROGRES BOBOT'!$J346</f>
        <v>0</v>
      </c>
      <c r="CA346" s="156">
        <f>'HARIAN KOMULATIF'!CA346/100*'PROGRES BOBOT'!$J346</f>
        <v>0</v>
      </c>
      <c r="CB346" s="156">
        <f>'HARIAN KOMULATIF'!CB346/100*'PROGRES BOBOT'!$J346</f>
        <v>0</v>
      </c>
      <c r="CC346" s="156">
        <f>'HARIAN KOMULATIF'!CC346/100*'PROGRES BOBOT'!$J346</f>
        <v>0</v>
      </c>
      <c r="CD346" s="156">
        <f>'HARIAN KOMULATIF'!CD346/100*'PROGRES BOBOT'!$J346</f>
        <v>0</v>
      </c>
      <c r="CE346" s="156">
        <f>'HARIAN KOMULATIF'!CE346/100*'PROGRES BOBOT'!$J346</f>
        <v>0</v>
      </c>
      <c r="CF346" s="156">
        <f>'HARIAN KOMULATIF'!CF346/100*'PROGRES BOBOT'!$J346</f>
        <v>0</v>
      </c>
      <c r="CG346" s="156">
        <f>'HARIAN KOMULATIF'!CG346/100*'PROGRES BOBOT'!$J346</f>
        <v>0</v>
      </c>
      <c r="CH346" s="156">
        <f>'HARIAN KOMULATIF'!CH346/100*'PROGRES BOBOT'!$J346</f>
        <v>0</v>
      </c>
      <c r="CI346" s="156">
        <f>'HARIAN KOMULATIF'!CI346/100*'PROGRES BOBOT'!$J346</f>
        <v>0</v>
      </c>
      <c r="CJ346" s="156">
        <f>'HARIAN KOMULATIF'!CJ346/100*'PROGRES BOBOT'!$J346</f>
        <v>0</v>
      </c>
      <c r="CK346" s="156">
        <f>'HARIAN KOMULATIF'!CK346/100*'PROGRES BOBOT'!$J346</f>
        <v>0</v>
      </c>
      <c r="CL346" s="156">
        <f>'HARIAN KOMULATIF'!CL346/100*'PROGRES BOBOT'!$J346</f>
        <v>0</v>
      </c>
      <c r="CM346" s="156">
        <f>'HARIAN KOMULATIF'!CM346/100*'PROGRES BOBOT'!$J346</f>
        <v>0</v>
      </c>
      <c r="CN346" s="156">
        <f>'HARIAN KOMULATIF'!CN346/100*'PROGRES BOBOT'!$J346</f>
        <v>0</v>
      </c>
      <c r="CO346" s="156">
        <f>'HARIAN KOMULATIF'!CO346/100*'PROGRES BOBOT'!$J346</f>
        <v>0</v>
      </c>
      <c r="CP346" s="156">
        <f>'HARIAN KOMULATIF'!CP346/100*'PROGRES BOBOT'!$J346</f>
        <v>0</v>
      </c>
      <c r="CQ346" s="156">
        <f>'HARIAN KOMULATIF'!CQ346/100*'PROGRES BOBOT'!$J346</f>
        <v>0</v>
      </c>
      <c r="CR346" s="156">
        <f>'HARIAN KOMULATIF'!CR346/100*'PROGRES BOBOT'!$J346</f>
        <v>0</v>
      </c>
      <c r="CS346" s="156">
        <f>'HARIAN KOMULATIF'!CS346/100*'PROGRES BOBOT'!$J346</f>
        <v>0</v>
      </c>
      <c r="CT346" s="156">
        <f>'HARIAN KOMULATIF'!CT346/100*'PROGRES BOBOT'!$J346</f>
        <v>0</v>
      </c>
      <c r="CU346" s="156">
        <f>'HARIAN KOMULATIF'!CU346/100*'PROGRES BOBOT'!$J346</f>
        <v>0</v>
      </c>
      <c r="CV346" s="156">
        <f>'HARIAN KOMULATIF'!CV346/100*'PROGRES BOBOT'!$J346</f>
        <v>0</v>
      </c>
      <c r="CW346" s="156">
        <f>'HARIAN KOMULATIF'!CW346/100*'PROGRES BOBOT'!$J346</f>
        <v>0</v>
      </c>
      <c r="CX346" s="156">
        <f>'HARIAN KOMULATIF'!CX346/100*'PROGRES BOBOT'!$J346</f>
        <v>0</v>
      </c>
    </row>
    <row r="347" spans="1:102" s="6" customFormat="1" ht="15" customHeight="1">
      <c r="A347" s="49"/>
      <c r="B347" s="92" t="s">
        <v>211</v>
      </c>
      <c r="C347" s="86"/>
      <c r="D347" s="86"/>
      <c r="E347" s="87"/>
      <c r="F347" s="37"/>
      <c r="G347" s="37"/>
      <c r="H347" s="38"/>
      <c r="I347" s="26"/>
      <c r="J347" s="154"/>
      <c r="K347" s="156">
        <f>'HARIAN KOMULATIF'!K347/100*'PROGRES BOBOT'!$J347</f>
        <v>0</v>
      </c>
      <c r="L347" s="156">
        <f>'HARIAN KOMULATIF'!L347/100*'PROGRES BOBOT'!$J347</f>
        <v>0</v>
      </c>
      <c r="M347" s="156">
        <f>'HARIAN KOMULATIF'!M347/100*'PROGRES BOBOT'!$J347</f>
        <v>0</v>
      </c>
      <c r="N347" s="156">
        <f>'HARIAN KOMULATIF'!N347/100*'PROGRES BOBOT'!$J347</f>
        <v>0</v>
      </c>
      <c r="O347" s="156">
        <f>'HARIAN KOMULATIF'!O347/100*'PROGRES BOBOT'!$J347</f>
        <v>0</v>
      </c>
      <c r="P347" s="156">
        <f>'HARIAN KOMULATIF'!P347/100*'PROGRES BOBOT'!$J347</f>
        <v>0</v>
      </c>
      <c r="Q347" s="156">
        <f>'HARIAN KOMULATIF'!Q347/100*'PROGRES BOBOT'!$J347</f>
        <v>0</v>
      </c>
      <c r="R347" s="156">
        <f>'HARIAN KOMULATIF'!R347/100*'PROGRES BOBOT'!$J347</f>
        <v>0</v>
      </c>
      <c r="S347" s="156">
        <f>'HARIAN KOMULATIF'!S347/100*'PROGRES BOBOT'!$J347</f>
        <v>0</v>
      </c>
      <c r="T347" s="156">
        <f>'HARIAN KOMULATIF'!T347/100*'PROGRES BOBOT'!$J347</f>
        <v>0</v>
      </c>
      <c r="U347" s="156">
        <f>'HARIAN KOMULATIF'!U347/100*'PROGRES BOBOT'!$J347</f>
        <v>0</v>
      </c>
      <c r="V347" s="156">
        <f>'HARIAN KOMULATIF'!V347/100*'PROGRES BOBOT'!$J347</f>
        <v>0</v>
      </c>
      <c r="W347" s="156">
        <f>'HARIAN KOMULATIF'!W347/100*'PROGRES BOBOT'!$J347</f>
        <v>0</v>
      </c>
      <c r="X347" s="156">
        <f>'HARIAN KOMULATIF'!X347/100*'PROGRES BOBOT'!$J347</f>
        <v>0</v>
      </c>
      <c r="Y347" s="156">
        <f>'HARIAN KOMULATIF'!Y347/100*'PROGRES BOBOT'!$J347</f>
        <v>0</v>
      </c>
      <c r="Z347" s="156">
        <f>'HARIAN KOMULATIF'!Z347/100*'PROGRES BOBOT'!$J347</f>
        <v>0</v>
      </c>
      <c r="AA347" s="156">
        <f>'HARIAN KOMULATIF'!AA347/100*'PROGRES BOBOT'!$J347</f>
        <v>0</v>
      </c>
      <c r="AB347" s="156">
        <f>'HARIAN KOMULATIF'!AB347/100*'PROGRES BOBOT'!$J347</f>
        <v>0</v>
      </c>
      <c r="AC347" s="156">
        <f>'HARIAN KOMULATIF'!AC347/100*'PROGRES BOBOT'!$J347</f>
        <v>0</v>
      </c>
      <c r="AD347" s="156">
        <f>'HARIAN KOMULATIF'!AD347/100*'PROGRES BOBOT'!$J347</f>
        <v>0</v>
      </c>
      <c r="AE347" s="156">
        <f>'HARIAN KOMULATIF'!AE347/100*'PROGRES BOBOT'!$J347</f>
        <v>0</v>
      </c>
      <c r="AF347" s="156">
        <f>'HARIAN KOMULATIF'!AF347/100*'PROGRES BOBOT'!$J347</f>
        <v>0</v>
      </c>
      <c r="AG347" s="156">
        <f>'HARIAN KOMULATIF'!AG347/100*'PROGRES BOBOT'!$J347</f>
        <v>0</v>
      </c>
      <c r="AH347" s="156">
        <f>'HARIAN KOMULATIF'!AH347/100*'PROGRES BOBOT'!$J347</f>
        <v>0</v>
      </c>
      <c r="AI347" s="156">
        <f>'HARIAN KOMULATIF'!AI347/100*'PROGRES BOBOT'!$J347</f>
        <v>0</v>
      </c>
      <c r="AJ347" s="156">
        <f>'HARIAN KOMULATIF'!AJ347/100*'PROGRES BOBOT'!$J347</f>
        <v>0</v>
      </c>
      <c r="AK347" s="156">
        <f>'HARIAN KOMULATIF'!AK347/100*'PROGRES BOBOT'!$J347</f>
        <v>0</v>
      </c>
      <c r="AL347" s="156">
        <f>'HARIAN KOMULATIF'!AL347/100*'PROGRES BOBOT'!$J347</f>
        <v>0</v>
      </c>
      <c r="AM347" s="156">
        <f>'HARIAN KOMULATIF'!AM347/100*'PROGRES BOBOT'!$J347</f>
        <v>0</v>
      </c>
      <c r="AN347" s="156">
        <f>'HARIAN KOMULATIF'!AN347/100*'PROGRES BOBOT'!$J347</f>
        <v>0</v>
      </c>
      <c r="AO347" s="156">
        <f>'HARIAN KOMULATIF'!AO347/100*'PROGRES BOBOT'!$J347</f>
        <v>0</v>
      </c>
      <c r="AP347" s="156">
        <f>'HARIAN KOMULATIF'!AP347/100*'PROGRES BOBOT'!$J347</f>
        <v>0</v>
      </c>
      <c r="AQ347" s="156">
        <f>'HARIAN KOMULATIF'!AQ347/100*'PROGRES BOBOT'!$J347</f>
        <v>0</v>
      </c>
      <c r="AR347" s="156">
        <f>'HARIAN KOMULATIF'!AR347/100*'PROGRES BOBOT'!$J347</f>
        <v>0</v>
      </c>
      <c r="AS347" s="156">
        <f>'HARIAN KOMULATIF'!AS347/100*'PROGRES BOBOT'!$J347</f>
        <v>0</v>
      </c>
      <c r="AT347" s="156">
        <f>'HARIAN KOMULATIF'!AT347/100*'PROGRES BOBOT'!$J347</f>
        <v>0</v>
      </c>
      <c r="AU347" s="156">
        <f>'HARIAN KOMULATIF'!AU347/100*'PROGRES BOBOT'!$J347</f>
        <v>0</v>
      </c>
      <c r="AV347" s="156">
        <f>'HARIAN KOMULATIF'!AV347/100*'PROGRES BOBOT'!$J347</f>
        <v>0</v>
      </c>
      <c r="AW347" s="156">
        <f>'HARIAN KOMULATIF'!AW347/100*'PROGRES BOBOT'!$J347</f>
        <v>0</v>
      </c>
      <c r="AX347" s="156">
        <f>'HARIAN KOMULATIF'!AX347/100*'PROGRES BOBOT'!$J347</f>
        <v>0</v>
      </c>
      <c r="AY347" s="156">
        <f>'HARIAN KOMULATIF'!AY347/100*'PROGRES BOBOT'!$J347</f>
        <v>0</v>
      </c>
      <c r="AZ347" s="156">
        <f>'HARIAN KOMULATIF'!AZ347/100*'PROGRES BOBOT'!$J347</f>
        <v>0</v>
      </c>
      <c r="BA347" s="156">
        <f>'HARIAN KOMULATIF'!BA347/100*'PROGRES BOBOT'!$J347</f>
        <v>0</v>
      </c>
      <c r="BB347" s="156">
        <f>'HARIAN KOMULATIF'!BB347/100*'PROGRES BOBOT'!$J347</f>
        <v>0</v>
      </c>
      <c r="BC347" s="156">
        <f>'HARIAN KOMULATIF'!BC347/100*'PROGRES BOBOT'!$J347</f>
        <v>0</v>
      </c>
      <c r="BD347" s="156">
        <f>'HARIAN KOMULATIF'!BD347/100*'PROGRES BOBOT'!$J347</f>
        <v>0</v>
      </c>
      <c r="BE347" s="156">
        <f>'HARIAN KOMULATIF'!BE347/100*'PROGRES BOBOT'!$J347</f>
        <v>0</v>
      </c>
      <c r="BF347" s="156">
        <f>'HARIAN KOMULATIF'!BF347/100*'PROGRES BOBOT'!$J347</f>
        <v>0</v>
      </c>
      <c r="BG347" s="156">
        <f>'HARIAN KOMULATIF'!BG347/100*'PROGRES BOBOT'!$J347</f>
        <v>0</v>
      </c>
      <c r="BH347" s="156">
        <f>'HARIAN KOMULATIF'!BH347/100*'PROGRES BOBOT'!$J347</f>
        <v>0</v>
      </c>
      <c r="BI347" s="156">
        <f>'HARIAN KOMULATIF'!BI347/100*'PROGRES BOBOT'!$J347</f>
        <v>0</v>
      </c>
      <c r="BJ347" s="156">
        <f>'HARIAN KOMULATIF'!BJ347/100*'PROGRES BOBOT'!$J347</f>
        <v>0</v>
      </c>
      <c r="BK347" s="156">
        <f>'HARIAN KOMULATIF'!BK347/100*'PROGRES BOBOT'!$J347</f>
        <v>0</v>
      </c>
      <c r="BL347" s="156">
        <f>'HARIAN KOMULATIF'!BL347/100*'PROGRES BOBOT'!$J347</f>
        <v>0</v>
      </c>
      <c r="BM347" s="156">
        <f>'HARIAN KOMULATIF'!BM347/100*'PROGRES BOBOT'!$J347</f>
        <v>0</v>
      </c>
      <c r="BN347" s="156">
        <f>'HARIAN KOMULATIF'!BN347/100*'PROGRES BOBOT'!$J347</f>
        <v>0</v>
      </c>
      <c r="BO347" s="156">
        <f>'HARIAN KOMULATIF'!BO347/100*'PROGRES BOBOT'!$J347</f>
        <v>0</v>
      </c>
      <c r="BP347" s="156">
        <f>'HARIAN KOMULATIF'!BP347/100*'PROGRES BOBOT'!$J347</f>
        <v>0</v>
      </c>
      <c r="BQ347" s="156">
        <f>'HARIAN KOMULATIF'!BQ347/100*'PROGRES BOBOT'!$J347</f>
        <v>0</v>
      </c>
      <c r="BR347" s="156">
        <f>'HARIAN KOMULATIF'!BR347/100*'PROGRES BOBOT'!$J347</f>
        <v>0</v>
      </c>
      <c r="BS347" s="156">
        <f>'HARIAN KOMULATIF'!BS347/100*'PROGRES BOBOT'!$J347</f>
        <v>0</v>
      </c>
      <c r="BT347" s="156">
        <f>'HARIAN KOMULATIF'!BT347/100*'PROGRES BOBOT'!$J347</f>
        <v>0</v>
      </c>
      <c r="BU347" s="156">
        <f>'HARIAN KOMULATIF'!BU347/100*'PROGRES BOBOT'!$J347</f>
        <v>0</v>
      </c>
      <c r="BV347" s="156">
        <f>'HARIAN KOMULATIF'!BV347/100*'PROGRES BOBOT'!$J347</f>
        <v>0</v>
      </c>
      <c r="BW347" s="156">
        <f>'HARIAN KOMULATIF'!BW347/100*'PROGRES BOBOT'!$J347</f>
        <v>0</v>
      </c>
      <c r="BX347" s="156">
        <f>'HARIAN KOMULATIF'!BX347/100*'PROGRES BOBOT'!$J347</f>
        <v>0</v>
      </c>
      <c r="BY347" s="156">
        <f>'HARIAN KOMULATIF'!BY347/100*'PROGRES BOBOT'!$J347</f>
        <v>0</v>
      </c>
      <c r="BZ347" s="156">
        <f>'HARIAN KOMULATIF'!BZ347/100*'PROGRES BOBOT'!$J347</f>
        <v>0</v>
      </c>
      <c r="CA347" s="156">
        <f>'HARIAN KOMULATIF'!CA347/100*'PROGRES BOBOT'!$J347</f>
        <v>0</v>
      </c>
      <c r="CB347" s="156">
        <f>'HARIAN KOMULATIF'!CB347/100*'PROGRES BOBOT'!$J347</f>
        <v>0</v>
      </c>
      <c r="CC347" s="156">
        <f>'HARIAN KOMULATIF'!CC347/100*'PROGRES BOBOT'!$J347</f>
        <v>0</v>
      </c>
      <c r="CD347" s="156">
        <f>'HARIAN KOMULATIF'!CD347/100*'PROGRES BOBOT'!$J347</f>
        <v>0</v>
      </c>
      <c r="CE347" s="156">
        <f>'HARIAN KOMULATIF'!CE347/100*'PROGRES BOBOT'!$J347</f>
        <v>0</v>
      </c>
      <c r="CF347" s="156">
        <f>'HARIAN KOMULATIF'!CF347/100*'PROGRES BOBOT'!$J347</f>
        <v>0</v>
      </c>
      <c r="CG347" s="156">
        <f>'HARIAN KOMULATIF'!CG347/100*'PROGRES BOBOT'!$J347</f>
        <v>0</v>
      </c>
      <c r="CH347" s="156">
        <f>'HARIAN KOMULATIF'!CH347/100*'PROGRES BOBOT'!$J347</f>
        <v>0</v>
      </c>
      <c r="CI347" s="156">
        <f>'HARIAN KOMULATIF'!CI347/100*'PROGRES BOBOT'!$J347</f>
        <v>0</v>
      </c>
      <c r="CJ347" s="156">
        <f>'HARIAN KOMULATIF'!CJ347/100*'PROGRES BOBOT'!$J347</f>
        <v>0</v>
      </c>
      <c r="CK347" s="156">
        <f>'HARIAN KOMULATIF'!CK347/100*'PROGRES BOBOT'!$J347</f>
        <v>0</v>
      </c>
      <c r="CL347" s="156">
        <f>'HARIAN KOMULATIF'!CL347/100*'PROGRES BOBOT'!$J347</f>
        <v>0</v>
      </c>
      <c r="CM347" s="156">
        <f>'HARIAN KOMULATIF'!CM347/100*'PROGRES BOBOT'!$J347</f>
        <v>0</v>
      </c>
      <c r="CN347" s="156">
        <f>'HARIAN KOMULATIF'!CN347/100*'PROGRES BOBOT'!$J347</f>
        <v>0</v>
      </c>
      <c r="CO347" s="156">
        <f>'HARIAN KOMULATIF'!CO347/100*'PROGRES BOBOT'!$J347</f>
        <v>0</v>
      </c>
      <c r="CP347" s="156">
        <f>'HARIAN KOMULATIF'!CP347/100*'PROGRES BOBOT'!$J347</f>
        <v>0</v>
      </c>
      <c r="CQ347" s="156">
        <f>'HARIAN KOMULATIF'!CQ347/100*'PROGRES BOBOT'!$J347</f>
        <v>0</v>
      </c>
      <c r="CR347" s="156">
        <f>'HARIAN KOMULATIF'!CR347/100*'PROGRES BOBOT'!$J347</f>
        <v>0</v>
      </c>
      <c r="CS347" s="156">
        <f>'HARIAN KOMULATIF'!CS347/100*'PROGRES BOBOT'!$J347</f>
        <v>0</v>
      </c>
      <c r="CT347" s="156">
        <f>'HARIAN KOMULATIF'!CT347/100*'PROGRES BOBOT'!$J347</f>
        <v>0</v>
      </c>
      <c r="CU347" s="156">
        <f>'HARIAN KOMULATIF'!CU347/100*'PROGRES BOBOT'!$J347</f>
        <v>0</v>
      </c>
      <c r="CV347" s="156">
        <f>'HARIAN KOMULATIF'!CV347/100*'PROGRES BOBOT'!$J347</f>
        <v>0</v>
      </c>
      <c r="CW347" s="156">
        <f>'HARIAN KOMULATIF'!CW347/100*'PROGRES BOBOT'!$J347</f>
        <v>0</v>
      </c>
      <c r="CX347" s="156">
        <f>'HARIAN KOMULATIF'!CX347/100*'PROGRES BOBOT'!$J347</f>
        <v>0</v>
      </c>
    </row>
    <row r="348" spans="1:102" s="6" customFormat="1" ht="15" customHeight="1">
      <c r="A348" s="49">
        <v>1</v>
      </c>
      <c r="B348" s="93" t="s">
        <v>212</v>
      </c>
      <c r="C348" s="86"/>
      <c r="D348" s="86"/>
      <c r="E348" s="87"/>
      <c r="F348" s="50">
        <v>56</v>
      </c>
      <c r="G348" s="51" t="s">
        <v>228</v>
      </c>
      <c r="H348" s="47">
        <v>326440.95</v>
      </c>
      <c r="I348" s="43">
        <f>H348*F348</f>
        <v>18280693.199999999</v>
      </c>
      <c r="J348" s="154">
        <f t="shared" si="52"/>
        <v>1.8280651055475468</v>
      </c>
      <c r="K348" s="156">
        <f>'HARIAN KOMULATIF'!K348/100*'PROGRES BOBOT'!$J348</f>
        <v>0</v>
      </c>
      <c r="L348" s="156">
        <f>'HARIAN KOMULATIF'!L348/100*'PROGRES BOBOT'!$J348</f>
        <v>0</v>
      </c>
      <c r="M348" s="156">
        <f>'HARIAN KOMULATIF'!M348/100*'PROGRES BOBOT'!$J348</f>
        <v>0</v>
      </c>
      <c r="N348" s="156">
        <f>'HARIAN KOMULATIF'!N348/100*'PROGRES BOBOT'!$J348</f>
        <v>0</v>
      </c>
      <c r="O348" s="156">
        <f>'HARIAN KOMULATIF'!O348/100*'PROGRES BOBOT'!$J348</f>
        <v>0</v>
      </c>
      <c r="P348" s="156">
        <f>'HARIAN KOMULATIF'!P348/100*'PROGRES BOBOT'!$J348</f>
        <v>0</v>
      </c>
      <c r="Q348" s="156">
        <f>'HARIAN KOMULATIF'!Q348/100*'PROGRES BOBOT'!$J348</f>
        <v>0</v>
      </c>
      <c r="R348" s="156">
        <f>'HARIAN KOMULATIF'!R348/100*'PROGRES BOBOT'!$J348</f>
        <v>0</v>
      </c>
      <c r="S348" s="156">
        <f>'HARIAN KOMULATIF'!S348/100*'PROGRES BOBOT'!$J348</f>
        <v>0</v>
      </c>
      <c r="T348" s="156">
        <f>'HARIAN KOMULATIF'!T348/100*'PROGRES BOBOT'!$J348</f>
        <v>0</v>
      </c>
      <c r="U348" s="156">
        <f>'HARIAN KOMULATIF'!U348/100*'PROGRES BOBOT'!$J348</f>
        <v>0</v>
      </c>
      <c r="V348" s="156">
        <f>'HARIAN KOMULATIF'!V348/100*'PROGRES BOBOT'!$J348</f>
        <v>0</v>
      </c>
      <c r="W348" s="156">
        <f>'HARIAN KOMULATIF'!W348/100*'PROGRES BOBOT'!$J348</f>
        <v>0</v>
      </c>
      <c r="X348" s="156">
        <f>'HARIAN KOMULATIF'!X348/100*'PROGRES BOBOT'!$J348</f>
        <v>0</v>
      </c>
      <c r="Y348" s="156">
        <f>'HARIAN KOMULATIF'!Y348/100*'PROGRES BOBOT'!$J348</f>
        <v>0</v>
      </c>
      <c r="Z348" s="156">
        <f>'HARIAN KOMULATIF'!Z348/100*'PROGRES BOBOT'!$J348</f>
        <v>0</v>
      </c>
      <c r="AA348" s="156">
        <f>'HARIAN KOMULATIF'!AA348/100*'PROGRES BOBOT'!$J348</f>
        <v>0</v>
      </c>
      <c r="AB348" s="156">
        <f>'HARIAN KOMULATIF'!AB348/100*'PROGRES BOBOT'!$J348</f>
        <v>0</v>
      </c>
      <c r="AC348" s="156">
        <f>'HARIAN KOMULATIF'!AC348/100*'PROGRES BOBOT'!$J348</f>
        <v>0</v>
      </c>
      <c r="AD348" s="156">
        <f>'HARIAN KOMULATIF'!AD348/100*'PROGRES BOBOT'!$J348</f>
        <v>0</v>
      </c>
      <c r="AE348" s="156">
        <f>'HARIAN KOMULATIF'!AE348/100*'PROGRES BOBOT'!$J348</f>
        <v>0</v>
      </c>
      <c r="AF348" s="156">
        <f>'HARIAN KOMULATIF'!AF348/100*'PROGRES BOBOT'!$J348</f>
        <v>0</v>
      </c>
      <c r="AG348" s="156">
        <f>'HARIAN KOMULATIF'!AG348/100*'PROGRES BOBOT'!$J348</f>
        <v>0</v>
      </c>
      <c r="AH348" s="156">
        <f>'HARIAN KOMULATIF'!AH348/100*'PROGRES BOBOT'!$J348</f>
        <v>0</v>
      </c>
      <c r="AI348" s="156">
        <f>'HARIAN KOMULATIF'!AI348/100*'PROGRES BOBOT'!$J348</f>
        <v>0</v>
      </c>
      <c r="AJ348" s="156">
        <f>'HARIAN KOMULATIF'!AJ348/100*'PROGRES BOBOT'!$J348</f>
        <v>0</v>
      </c>
      <c r="AK348" s="156">
        <f>'HARIAN KOMULATIF'!AK348/100*'PROGRES BOBOT'!$J348</f>
        <v>0</v>
      </c>
      <c r="AL348" s="156">
        <f>'HARIAN KOMULATIF'!AL348/100*'PROGRES BOBOT'!$J348</f>
        <v>0</v>
      </c>
      <c r="AM348" s="156">
        <f>'HARIAN KOMULATIF'!AM348/100*'PROGRES BOBOT'!$J348</f>
        <v>0</v>
      </c>
      <c r="AN348" s="156">
        <f>'HARIAN KOMULATIF'!AN348/100*'PROGRES BOBOT'!$J348</f>
        <v>0</v>
      </c>
      <c r="AO348" s="156">
        <f>'HARIAN KOMULATIF'!AO348/100*'PROGRES BOBOT'!$J348</f>
        <v>0</v>
      </c>
      <c r="AP348" s="156">
        <f>'HARIAN KOMULATIF'!AP348/100*'PROGRES BOBOT'!$J348</f>
        <v>0</v>
      </c>
      <c r="AQ348" s="156">
        <f>'HARIAN KOMULATIF'!AQ348/100*'PROGRES BOBOT'!$J348</f>
        <v>0</v>
      </c>
      <c r="AR348" s="156">
        <f>'HARIAN KOMULATIF'!AR348/100*'PROGRES BOBOT'!$J348</f>
        <v>0</v>
      </c>
      <c r="AS348" s="156">
        <f>'HARIAN KOMULATIF'!AS348/100*'PROGRES BOBOT'!$J348</f>
        <v>0</v>
      </c>
      <c r="AT348" s="156">
        <f>'HARIAN KOMULATIF'!AT348/100*'PROGRES BOBOT'!$J348</f>
        <v>0</v>
      </c>
      <c r="AU348" s="156">
        <f>'HARIAN KOMULATIF'!AU348/100*'PROGRES BOBOT'!$J348</f>
        <v>0</v>
      </c>
      <c r="AV348" s="156">
        <f>'HARIAN KOMULATIF'!AV348/100*'PROGRES BOBOT'!$J348</f>
        <v>0</v>
      </c>
      <c r="AW348" s="156">
        <f>'HARIAN KOMULATIF'!AW348/100*'PROGRES BOBOT'!$J348</f>
        <v>0</v>
      </c>
      <c r="AX348" s="156">
        <f>'HARIAN KOMULATIF'!AX348/100*'PROGRES BOBOT'!$J348</f>
        <v>0</v>
      </c>
      <c r="AY348" s="156">
        <f>'HARIAN KOMULATIF'!AY348/100*'PROGRES BOBOT'!$J348</f>
        <v>0</v>
      </c>
      <c r="AZ348" s="156">
        <f>'HARIAN KOMULATIF'!AZ348/100*'PROGRES BOBOT'!$J348</f>
        <v>0</v>
      </c>
      <c r="BA348" s="156">
        <f>'HARIAN KOMULATIF'!BA348/100*'PROGRES BOBOT'!$J348</f>
        <v>0</v>
      </c>
      <c r="BB348" s="156">
        <f>'HARIAN KOMULATIF'!BB348/100*'PROGRES BOBOT'!$J348</f>
        <v>0</v>
      </c>
      <c r="BC348" s="156">
        <f>'HARIAN KOMULATIF'!BC348/100*'PROGRES BOBOT'!$J348</f>
        <v>0</v>
      </c>
      <c r="BD348" s="156">
        <f>'HARIAN KOMULATIF'!BD348/100*'PROGRES BOBOT'!$J348</f>
        <v>0</v>
      </c>
      <c r="BE348" s="156">
        <f>'HARIAN KOMULATIF'!BE348/100*'PROGRES BOBOT'!$J348</f>
        <v>0</v>
      </c>
      <c r="BF348" s="156">
        <f>'HARIAN KOMULATIF'!BF348/100*'PROGRES BOBOT'!$J348</f>
        <v>0</v>
      </c>
      <c r="BG348" s="156">
        <f>'HARIAN KOMULATIF'!BG348/100*'PROGRES BOBOT'!$J348</f>
        <v>0</v>
      </c>
      <c r="BH348" s="156">
        <f>'HARIAN KOMULATIF'!BH348/100*'PROGRES BOBOT'!$J348</f>
        <v>0</v>
      </c>
      <c r="BI348" s="156">
        <f>'HARIAN KOMULATIF'!BI348/100*'PROGRES BOBOT'!$J348</f>
        <v>0</v>
      </c>
      <c r="BJ348" s="156">
        <f>'HARIAN KOMULATIF'!BJ348/100*'PROGRES BOBOT'!$J348</f>
        <v>0</v>
      </c>
      <c r="BK348" s="156">
        <f>'HARIAN KOMULATIF'!BK348/100*'PROGRES BOBOT'!$J348</f>
        <v>0</v>
      </c>
      <c r="BL348" s="156">
        <f>'HARIAN KOMULATIF'!BL348/100*'PROGRES BOBOT'!$J348</f>
        <v>0</v>
      </c>
      <c r="BM348" s="156">
        <f>'HARIAN KOMULATIF'!BM348/100*'PROGRES BOBOT'!$J348</f>
        <v>0</v>
      </c>
      <c r="BN348" s="156">
        <f>'HARIAN KOMULATIF'!BN348/100*'PROGRES BOBOT'!$J348</f>
        <v>0</v>
      </c>
      <c r="BO348" s="156">
        <f>'HARIAN KOMULATIF'!BO348/100*'PROGRES BOBOT'!$J348</f>
        <v>0</v>
      </c>
      <c r="BP348" s="156">
        <f>'HARIAN KOMULATIF'!BP348/100*'PROGRES BOBOT'!$J348</f>
        <v>0</v>
      </c>
      <c r="BQ348" s="156">
        <f>'HARIAN KOMULATIF'!BQ348/100*'PROGRES BOBOT'!$J348</f>
        <v>0</v>
      </c>
      <c r="BR348" s="156">
        <f>'HARIAN KOMULATIF'!BR348/100*'PROGRES BOBOT'!$J348</f>
        <v>0</v>
      </c>
      <c r="BS348" s="156">
        <f>'HARIAN KOMULATIF'!BS348/100*'PROGRES BOBOT'!$J348</f>
        <v>0</v>
      </c>
      <c r="BT348" s="156">
        <f>'HARIAN KOMULATIF'!BT348/100*'PROGRES BOBOT'!$J348</f>
        <v>0</v>
      </c>
      <c r="BU348" s="156">
        <f>'HARIAN KOMULATIF'!BU348/100*'PROGRES BOBOT'!$J348</f>
        <v>0</v>
      </c>
      <c r="BV348" s="156">
        <f>'HARIAN KOMULATIF'!BV348/100*'PROGRES BOBOT'!$J348</f>
        <v>0</v>
      </c>
      <c r="BW348" s="156">
        <f>'HARIAN KOMULATIF'!BW348/100*'PROGRES BOBOT'!$J348</f>
        <v>0</v>
      </c>
      <c r="BX348" s="156">
        <f>'HARIAN KOMULATIF'!BX348/100*'PROGRES BOBOT'!$J348</f>
        <v>0</v>
      </c>
      <c r="BY348" s="156">
        <f>'HARIAN KOMULATIF'!BY348/100*'PROGRES BOBOT'!$J348</f>
        <v>0</v>
      </c>
      <c r="BZ348" s="156">
        <f>'HARIAN KOMULATIF'!BZ348/100*'PROGRES BOBOT'!$J348</f>
        <v>0</v>
      </c>
      <c r="CA348" s="156">
        <f>'HARIAN KOMULATIF'!CA348/100*'PROGRES BOBOT'!$J348</f>
        <v>0</v>
      </c>
      <c r="CB348" s="156">
        <f>'HARIAN KOMULATIF'!CB348/100*'PROGRES BOBOT'!$J348</f>
        <v>0</v>
      </c>
      <c r="CC348" s="156">
        <f>'HARIAN KOMULATIF'!CC348/100*'PROGRES BOBOT'!$J348</f>
        <v>0</v>
      </c>
      <c r="CD348" s="156">
        <f>'HARIAN KOMULATIF'!CD348/100*'PROGRES BOBOT'!$J348</f>
        <v>0</v>
      </c>
      <c r="CE348" s="156">
        <f>'HARIAN KOMULATIF'!CE348/100*'PROGRES BOBOT'!$J348</f>
        <v>0</v>
      </c>
      <c r="CF348" s="156">
        <f>'HARIAN KOMULATIF'!CF348/100*'PROGRES BOBOT'!$J348</f>
        <v>0</v>
      </c>
      <c r="CG348" s="156">
        <f>'HARIAN KOMULATIF'!CG348/100*'PROGRES BOBOT'!$J348</f>
        <v>0</v>
      </c>
      <c r="CH348" s="156">
        <f>'HARIAN KOMULATIF'!CH348/100*'PROGRES BOBOT'!$J348</f>
        <v>0</v>
      </c>
      <c r="CI348" s="156">
        <f>'HARIAN KOMULATIF'!CI348/100*'PROGRES BOBOT'!$J348</f>
        <v>0</v>
      </c>
      <c r="CJ348" s="156">
        <f>'HARIAN KOMULATIF'!CJ348/100*'PROGRES BOBOT'!$J348</f>
        <v>0</v>
      </c>
      <c r="CK348" s="156">
        <f>'HARIAN KOMULATIF'!CK348/100*'PROGRES BOBOT'!$J348</f>
        <v>0</v>
      </c>
      <c r="CL348" s="156">
        <f>'HARIAN KOMULATIF'!CL348/100*'PROGRES BOBOT'!$J348</f>
        <v>0</v>
      </c>
      <c r="CM348" s="156">
        <f>'HARIAN KOMULATIF'!CM348/100*'PROGRES BOBOT'!$J348</f>
        <v>0</v>
      </c>
      <c r="CN348" s="156">
        <f>'HARIAN KOMULATIF'!CN348/100*'PROGRES BOBOT'!$J348</f>
        <v>0</v>
      </c>
      <c r="CO348" s="156">
        <f>'HARIAN KOMULATIF'!CO348/100*'PROGRES BOBOT'!$J348</f>
        <v>0</v>
      </c>
      <c r="CP348" s="156">
        <f>'HARIAN KOMULATIF'!CP348/100*'PROGRES BOBOT'!$J348</f>
        <v>0</v>
      </c>
      <c r="CQ348" s="156">
        <f>'HARIAN KOMULATIF'!CQ348/100*'PROGRES BOBOT'!$J348</f>
        <v>0</v>
      </c>
      <c r="CR348" s="156">
        <f>'HARIAN KOMULATIF'!CR348/100*'PROGRES BOBOT'!$J348</f>
        <v>0</v>
      </c>
      <c r="CS348" s="156">
        <f>'HARIAN KOMULATIF'!CS348/100*'PROGRES BOBOT'!$J348</f>
        <v>0</v>
      </c>
      <c r="CT348" s="156">
        <f>'HARIAN KOMULATIF'!CT348/100*'PROGRES BOBOT'!$J348</f>
        <v>0</v>
      </c>
      <c r="CU348" s="156">
        <f>'HARIAN KOMULATIF'!CU348/100*'PROGRES BOBOT'!$J348</f>
        <v>0</v>
      </c>
      <c r="CV348" s="156">
        <f>'HARIAN KOMULATIF'!CV348/100*'PROGRES BOBOT'!$J348</f>
        <v>0</v>
      </c>
      <c r="CW348" s="156">
        <f>'HARIAN KOMULATIF'!CW348/100*'PROGRES BOBOT'!$J348</f>
        <v>0</v>
      </c>
      <c r="CX348" s="156">
        <f>'HARIAN KOMULATIF'!CX348/100*'PROGRES BOBOT'!$J348</f>
        <v>0</v>
      </c>
    </row>
    <row r="349" spans="1:102" s="6" customFormat="1" ht="15" customHeight="1">
      <c r="A349" s="49">
        <v>2</v>
      </c>
      <c r="B349" s="93" t="s">
        <v>213</v>
      </c>
      <c r="C349" s="86"/>
      <c r="D349" s="86"/>
      <c r="E349" s="87"/>
      <c r="F349" s="50">
        <v>13</v>
      </c>
      <c r="G349" s="51" t="s">
        <v>228</v>
      </c>
      <c r="H349" s="47">
        <v>346570.95</v>
      </c>
      <c r="I349" s="43">
        <f>H349*F349</f>
        <v>4505422.3500000006</v>
      </c>
      <c r="J349" s="154">
        <f t="shared" si="52"/>
        <v>0.45054119631464673</v>
      </c>
      <c r="K349" s="156">
        <f>'HARIAN KOMULATIF'!K349/100*'PROGRES BOBOT'!$J349</f>
        <v>0</v>
      </c>
      <c r="L349" s="156">
        <f>'HARIAN KOMULATIF'!L349/100*'PROGRES BOBOT'!$J349</f>
        <v>0</v>
      </c>
      <c r="M349" s="156">
        <f>'HARIAN KOMULATIF'!M349/100*'PROGRES BOBOT'!$J349</f>
        <v>0</v>
      </c>
      <c r="N349" s="156">
        <f>'HARIAN KOMULATIF'!N349/100*'PROGRES BOBOT'!$J349</f>
        <v>0</v>
      </c>
      <c r="O349" s="156">
        <f>'HARIAN KOMULATIF'!O349/100*'PROGRES BOBOT'!$J349</f>
        <v>0</v>
      </c>
      <c r="P349" s="156">
        <f>'HARIAN KOMULATIF'!P349/100*'PROGRES BOBOT'!$J349</f>
        <v>0</v>
      </c>
      <c r="Q349" s="156">
        <f>'HARIAN KOMULATIF'!Q349/100*'PROGRES BOBOT'!$J349</f>
        <v>0</v>
      </c>
      <c r="R349" s="156">
        <f>'HARIAN KOMULATIF'!R349/100*'PROGRES BOBOT'!$J349</f>
        <v>0</v>
      </c>
      <c r="S349" s="156">
        <f>'HARIAN KOMULATIF'!S349/100*'PROGRES BOBOT'!$J349</f>
        <v>0</v>
      </c>
      <c r="T349" s="156">
        <f>'HARIAN KOMULATIF'!T349/100*'PROGRES BOBOT'!$J349</f>
        <v>0</v>
      </c>
      <c r="U349" s="156">
        <f>'HARIAN KOMULATIF'!U349/100*'PROGRES BOBOT'!$J349</f>
        <v>0</v>
      </c>
      <c r="V349" s="156">
        <f>'HARIAN KOMULATIF'!V349/100*'PROGRES BOBOT'!$J349</f>
        <v>0</v>
      </c>
      <c r="W349" s="156">
        <f>'HARIAN KOMULATIF'!W349/100*'PROGRES BOBOT'!$J349</f>
        <v>0</v>
      </c>
      <c r="X349" s="156">
        <f>'HARIAN KOMULATIF'!X349/100*'PROGRES BOBOT'!$J349</f>
        <v>0</v>
      </c>
      <c r="Y349" s="156">
        <f>'HARIAN KOMULATIF'!Y349/100*'PROGRES BOBOT'!$J349</f>
        <v>0</v>
      </c>
      <c r="Z349" s="156">
        <f>'HARIAN KOMULATIF'!Z349/100*'PROGRES BOBOT'!$J349</f>
        <v>0</v>
      </c>
      <c r="AA349" s="156">
        <f>'HARIAN KOMULATIF'!AA349/100*'PROGRES BOBOT'!$J349</f>
        <v>0</v>
      </c>
      <c r="AB349" s="156">
        <f>'HARIAN KOMULATIF'!AB349/100*'PROGRES BOBOT'!$J349</f>
        <v>0</v>
      </c>
      <c r="AC349" s="156">
        <f>'HARIAN KOMULATIF'!AC349/100*'PROGRES BOBOT'!$J349</f>
        <v>0</v>
      </c>
      <c r="AD349" s="156">
        <f>'HARIAN KOMULATIF'!AD349/100*'PROGRES BOBOT'!$J349</f>
        <v>0</v>
      </c>
      <c r="AE349" s="156">
        <f>'HARIAN KOMULATIF'!AE349/100*'PROGRES BOBOT'!$J349</f>
        <v>0</v>
      </c>
      <c r="AF349" s="156">
        <f>'HARIAN KOMULATIF'!AF349/100*'PROGRES BOBOT'!$J349</f>
        <v>0</v>
      </c>
      <c r="AG349" s="156">
        <f>'HARIAN KOMULATIF'!AG349/100*'PROGRES BOBOT'!$J349</f>
        <v>0</v>
      </c>
      <c r="AH349" s="156">
        <f>'HARIAN KOMULATIF'!AH349/100*'PROGRES BOBOT'!$J349</f>
        <v>0</v>
      </c>
      <c r="AI349" s="156">
        <f>'HARIAN KOMULATIF'!AI349/100*'PROGRES BOBOT'!$J349</f>
        <v>0</v>
      </c>
      <c r="AJ349" s="156">
        <f>'HARIAN KOMULATIF'!AJ349/100*'PROGRES BOBOT'!$J349</f>
        <v>0</v>
      </c>
      <c r="AK349" s="156">
        <f>'HARIAN KOMULATIF'!AK349/100*'PROGRES BOBOT'!$J349</f>
        <v>0</v>
      </c>
      <c r="AL349" s="156">
        <f>'HARIAN KOMULATIF'!AL349/100*'PROGRES BOBOT'!$J349</f>
        <v>0</v>
      </c>
      <c r="AM349" s="156">
        <f>'HARIAN KOMULATIF'!AM349/100*'PROGRES BOBOT'!$J349</f>
        <v>0</v>
      </c>
      <c r="AN349" s="156">
        <f>'HARIAN KOMULATIF'!AN349/100*'PROGRES BOBOT'!$J349</f>
        <v>0</v>
      </c>
      <c r="AO349" s="156">
        <f>'HARIAN KOMULATIF'!AO349/100*'PROGRES BOBOT'!$J349</f>
        <v>0</v>
      </c>
      <c r="AP349" s="156">
        <f>'HARIAN KOMULATIF'!AP349/100*'PROGRES BOBOT'!$J349</f>
        <v>0</v>
      </c>
      <c r="AQ349" s="156">
        <f>'HARIAN KOMULATIF'!AQ349/100*'PROGRES BOBOT'!$J349</f>
        <v>0</v>
      </c>
      <c r="AR349" s="156">
        <f>'HARIAN KOMULATIF'!AR349/100*'PROGRES BOBOT'!$J349</f>
        <v>0</v>
      </c>
      <c r="AS349" s="156">
        <f>'HARIAN KOMULATIF'!AS349/100*'PROGRES BOBOT'!$J349</f>
        <v>0</v>
      </c>
      <c r="AT349" s="156">
        <f>'HARIAN KOMULATIF'!AT349/100*'PROGRES BOBOT'!$J349</f>
        <v>0</v>
      </c>
      <c r="AU349" s="156">
        <f>'HARIAN KOMULATIF'!AU349/100*'PROGRES BOBOT'!$J349</f>
        <v>0</v>
      </c>
      <c r="AV349" s="156">
        <f>'HARIAN KOMULATIF'!AV349/100*'PROGRES BOBOT'!$J349</f>
        <v>0</v>
      </c>
      <c r="AW349" s="156">
        <f>'HARIAN KOMULATIF'!AW349/100*'PROGRES BOBOT'!$J349</f>
        <v>0</v>
      </c>
      <c r="AX349" s="156">
        <f>'HARIAN KOMULATIF'!AX349/100*'PROGRES BOBOT'!$J349</f>
        <v>0</v>
      </c>
      <c r="AY349" s="156">
        <f>'HARIAN KOMULATIF'!AY349/100*'PROGRES BOBOT'!$J349</f>
        <v>0</v>
      </c>
      <c r="AZ349" s="156">
        <f>'HARIAN KOMULATIF'!AZ349/100*'PROGRES BOBOT'!$J349</f>
        <v>0</v>
      </c>
      <c r="BA349" s="156">
        <f>'HARIAN KOMULATIF'!BA349/100*'PROGRES BOBOT'!$J349</f>
        <v>0</v>
      </c>
      <c r="BB349" s="156">
        <f>'HARIAN KOMULATIF'!BB349/100*'PROGRES BOBOT'!$J349</f>
        <v>0</v>
      </c>
      <c r="BC349" s="156">
        <f>'HARIAN KOMULATIF'!BC349/100*'PROGRES BOBOT'!$J349</f>
        <v>0</v>
      </c>
      <c r="BD349" s="156">
        <f>'HARIAN KOMULATIF'!BD349/100*'PROGRES BOBOT'!$J349</f>
        <v>0</v>
      </c>
      <c r="BE349" s="156">
        <f>'HARIAN KOMULATIF'!BE349/100*'PROGRES BOBOT'!$J349</f>
        <v>0</v>
      </c>
      <c r="BF349" s="156">
        <f>'HARIAN KOMULATIF'!BF349/100*'PROGRES BOBOT'!$J349</f>
        <v>0</v>
      </c>
      <c r="BG349" s="156">
        <f>'HARIAN KOMULATIF'!BG349/100*'PROGRES BOBOT'!$J349</f>
        <v>0</v>
      </c>
      <c r="BH349" s="156">
        <f>'HARIAN KOMULATIF'!BH349/100*'PROGRES BOBOT'!$J349</f>
        <v>0</v>
      </c>
      <c r="BI349" s="156">
        <f>'HARIAN KOMULATIF'!BI349/100*'PROGRES BOBOT'!$J349</f>
        <v>0</v>
      </c>
      <c r="BJ349" s="156">
        <f>'HARIAN KOMULATIF'!BJ349/100*'PROGRES BOBOT'!$J349</f>
        <v>0</v>
      </c>
      <c r="BK349" s="156">
        <f>'HARIAN KOMULATIF'!BK349/100*'PROGRES BOBOT'!$J349</f>
        <v>0</v>
      </c>
      <c r="BL349" s="156">
        <f>'HARIAN KOMULATIF'!BL349/100*'PROGRES BOBOT'!$J349</f>
        <v>0</v>
      </c>
      <c r="BM349" s="156">
        <f>'HARIAN KOMULATIF'!BM349/100*'PROGRES BOBOT'!$J349</f>
        <v>0</v>
      </c>
      <c r="BN349" s="156">
        <f>'HARIAN KOMULATIF'!BN349/100*'PROGRES BOBOT'!$J349</f>
        <v>0</v>
      </c>
      <c r="BO349" s="156">
        <f>'HARIAN KOMULATIF'!BO349/100*'PROGRES BOBOT'!$J349</f>
        <v>0</v>
      </c>
      <c r="BP349" s="156">
        <f>'HARIAN KOMULATIF'!BP349/100*'PROGRES BOBOT'!$J349</f>
        <v>0</v>
      </c>
      <c r="BQ349" s="156">
        <f>'HARIAN KOMULATIF'!BQ349/100*'PROGRES BOBOT'!$J349</f>
        <v>0</v>
      </c>
      <c r="BR349" s="156">
        <f>'HARIAN KOMULATIF'!BR349/100*'PROGRES BOBOT'!$J349</f>
        <v>0</v>
      </c>
      <c r="BS349" s="156">
        <f>'HARIAN KOMULATIF'!BS349/100*'PROGRES BOBOT'!$J349</f>
        <v>0</v>
      </c>
      <c r="BT349" s="156">
        <f>'HARIAN KOMULATIF'!BT349/100*'PROGRES BOBOT'!$J349</f>
        <v>0</v>
      </c>
      <c r="BU349" s="156">
        <f>'HARIAN KOMULATIF'!BU349/100*'PROGRES BOBOT'!$J349</f>
        <v>0</v>
      </c>
      <c r="BV349" s="156">
        <f>'HARIAN KOMULATIF'!BV349/100*'PROGRES BOBOT'!$J349</f>
        <v>0</v>
      </c>
      <c r="BW349" s="156">
        <f>'HARIAN KOMULATIF'!BW349/100*'PROGRES BOBOT'!$J349</f>
        <v>0</v>
      </c>
      <c r="BX349" s="156">
        <f>'HARIAN KOMULATIF'!BX349/100*'PROGRES BOBOT'!$J349</f>
        <v>0</v>
      </c>
      <c r="BY349" s="156">
        <f>'HARIAN KOMULATIF'!BY349/100*'PROGRES BOBOT'!$J349</f>
        <v>0</v>
      </c>
      <c r="BZ349" s="156">
        <f>'HARIAN KOMULATIF'!BZ349/100*'PROGRES BOBOT'!$J349</f>
        <v>0</v>
      </c>
      <c r="CA349" s="156">
        <f>'HARIAN KOMULATIF'!CA349/100*'PROGRES BOBOT'!$J349</f>
        <v>0</v>
      </c>
      <c r="CB349" s="156">
        <f>'HARIAN KOMULATIF'!CB349/100*'PROGRES BOBOT'!$J349</f>
        <v>0</v>
      </c>
      <c r="CC349" s="156">
        <f>'HARIAN KOMULATIF'!CC349/100*'PROGRES BOBOT'!$J349</f>
        <v>0</v>
      </c>
      <c r="CD349" s="156">
        <f>'HARIAN KOMULATIF'!CD349/100*'PROGRES BOBOT'!$J349</f>
        <v>0</v>
      </c>
      <c r="CE349" s="156">
        <f>'HARIAN KOMULATIF'!CE349/100*'PROGRES BOBOT'!$J349</f>
        <v>0</v>
      </c>
      <c r="CF349" s="156">
        <f>'HARIAN KOMULATIF'!CF349/100*'PROGRES BOBOT'!$J349</f>
        <v>0</v>
      </c>
      <c r="CG349" s="156">
        <f>'HARIAN KOMULATIF'!CG349/100*'PROGRES BOBOT'!$J349</f>
        <v>0</v>
      </c>
      <c r="CH349" s="156">
        <f>'HARIAN KOMULATIF'!CH349/100*'PROGRES BOBOT'!$J349</f>
        <v>0</v>
      </c>
      <c r="CI349" s="156">
        <f>'HARIAN KOMULATIF'!CI349/100*'PROGRES BOBOT'!$J349</f>
        <v>0</v>
      </c>
      <c r="CJ349" s="156">
        <f>'HARIAN KOMULATIF'!CJ349/100*'PROGRES BOBOT'!$J349</f>
        <v>0</v>
      </c>
      <c r="CK349" s="156">
        <f>'HARIAN KOMULATIF'!CK349/100*'PROGRES BOBOT'!$J349</f>
        <v>0</v>
      </c>
      <c r="CL349" s="156">
        <f>'HARIAN KOMULATIF'!CL349/100*'PROGRES BOBOT'!$J349</f>
        <v>0</v>
      </c>
      <c r="CM349" s="156">
        <f>'HARIAN KOMULATIF'!CM349/100*'PROGRES BOBOT'!$J349</f>
        <v>0</v>
      </c>
      <c r="CN349" s="156">
        <f>'HARIAN KOMULATIF'!CN349/100*'PROGRES BOBOT'!$J349</f>
        <v>0</v>
      </c>
      <c r="CO349" s="156">
        <f>'HARIAN KOMULATIF'!CO349/100*'PROGRES BOBOT'!$J349</f>
        <v>0</v>
      </c>
      <c r="CP349" s="156">
        <f>'HARIAN KOMULATIF'!CP349/100*'PROGRES BOBOT'!$J349</f>
        <v>0</v>
      </c>
      <c r="CQ349" s="156">
        <f>'HARIAN KOMULATIF'!CQ349/100*'PROGRES BOBOT'!$J349</f>
        <v>0</v>
      </c>
      <c r="CR349" s="156">
        <f>'HARIAN KOMULATIF'!CR349/100*'PROGRES BOBOT'!$J349</f>
        <v>0</v>
      </c>
      <c r="CS349" s="156">
        <f>'HARIAN KOMULATIF'!CS349/100*'PROGRES BOBOT'!$J349</f>
        <v>0</v>
      </c>
      <c r="CT349" s="156">
        <f>'HARIAN KOMULATIF'!CT349/100*'PROGRES BOBOT'!$J349</f>
        <v>0</v>
      </c>
      <c r="CU349" s="156">
        <f>'HARIAN KOMULATIF'!CU349/100*'PROGRES BOBOT'!$J349</f>
        <v>0</v>
      </c>
      <c r="CV349" s="156">
        <f>'HARIAN KOMULATIF'!CV349/100*'PROGRES BOBOT'!$J349</f>
        <v>0</v>
      </c>
      <c r="CW349" s="156">
        <f>'HARIAN KOMULATIF'!CW349/100*'PROGRES BOBOT'!$J349</f>
        <v>0</v>
      </c>
      <c r="CX349" s="156">
        <f>'HARIAN KOMULATIF'!CX349/100*'PROGRES BOBOT'!$J349</f>
        <v>0</v>
      </c>
    </row>
    <row r="350" spans="1:102" s="6" customFormat="1" ht="15" customHeight="1">
      <c r="A350" s="49">
        <v>3</v>
      </c>
      <c r="B350" s="93" t="s">
        <v>214</v>
      </c>
      <c r="C350" s="86"/>
      <c r="D350" s="86"/>
      <c r="E350" s="87"/>
      <c r="F350" s="50">
        <v>5</v>
      </c>
      <c r="G350" s="51" t="s">
        <v>170</v>
      </c>
      <c r="H350" s="47">
        <v>64625.000000000007</v>
      </c>
      <c r="I350" s="43">
        <f t="shared" ref="I350:I352" si="53">H350*F350</f>
        <v>323125.00000000006</v>
      </c>
      <c r="J350" s="154">
        <f t="shared" si="52"/>
        <v>3.2312425506383483E-2</v>
      </c>
      <c r="K350" s="156">
        <f>'HARIAN KOMULATIF'!K350/100*'PROGRES BOBOT'!$J350</f>
        <v>0</v>
      </c>
      <c r="L350" s="156">
        <f>'HARIAN KOMULATIF'!L350/100*'PROGRES BOBOT'!$J350</f>
        <v>0</v>
      </c>
      <c r="M350" s="156">
        <f>'HARIAN KOMULATIF'!M350/100*'PROGRES BOBOT'!$J350</f>
        <v>0</v>
      </c>
      <c r="N350" s="156">
        <f>'HARIAN KOMULATIF'!N350/100*'PROGRES BOBOT'!$J350</f>
        <v>0</v>
      </c>
      <c r="O350" s="156">
        <f>'HARIAN KOMULATIF'!O350/100*'PROGRES BOBOT'!$J350</f>
        <v>0</v>
      </c>
      <c r="P350" s="156">
        <f>'HARIAN KOMULATIF'!P350/100*'PROGRES BOBOT'!$J350</f>
        <v>0</v>
      </c>
      <c r="Q350" s="156">
        <f>'HARIAN KOMULATIF'!Q350/100*'PROGRES BOBOT'!$J350</f>
        <v>0</v>
      </c>
      <c r="R350" s="156">
        <f>'HARIAN KOMULATIF'!R350/100*'PROGRES BOBOT'!$J350</f>
        <v>0</v>
      </c>
      <c r="S350" s="156">
        <f>'HARIAN KOMULATIF'!S350/100*'PROGRES BOBOT'!$J350</f>
        <v>0</v>
      </c>
      <c r="T350" s="156">
        <f>'HARIAN KOMULATIF'!T350/100*'PROGRES BOBOT'!$J350</f>
        <v>0</v>
      </c>
      <c r="U350" s="156">
        <f>'HARIAN KOMULATIF'!U350/100*'PROGRES BOBOT'!$J350</f>
        <v>0</v>
      </c>
      <c r="V350" s="156">
        <f>'HARIAN KOMULATIF'!V350/100*'PROGRES BOBOT'!$J350</f>
        <v>0</v>
      </c>
      <c r="W350" s="156">
        <f>'HARIAN KOMULATIF'!W350/100*'PROGRES BOBOT'!$J350</f>
        <v>0</v>
      </c>
      <c r="X350" s="156">
        <f>'HARIAN KOMULATIF'!X350/100*'PROGRES BOBOT'!$J350</f>
        <v>0</v>
      </c>
      <c r="Y350" s="156">
        <f>'HARIAN KOMULATIF'!Y350/100*'PROGRES BOBOT'!$J350</f>
        <v>0</v>
      </c>
      <c r="Z350" s="156">
        <f>'HARIAN KOMULATIF'!Z350/100*'PROGRES BOBOT'!$J350</f>
        <v>0</v>
      </c>
      <c r="AA350" s="156">
        <f>'HARIAN KOMULATIF'!AA350/100*'PROGRES BOBOT'!$J350</f>
        <v>0</v>
      </c>
      <c r="AB350" s="156">
        <f>'HARIAN KOMULATIF'!AB350/100*'PROGRES BOBOT'!$J350</f>
        <v>0</v>
      </c>
      <c r="AC350" s="156">
        <f>'HARIAN KOMULATIF'!AC350/100*'PROGRES BOBOT'!$J350</f>
        <v>0</v>
      </c>
      <c r="AD350" s="156">
        <f>'HARIAN KOMULATIF'!AD350/100*'PROGRES BOBOT'!$J350</f>
        <v>0</v>
      </c>
      <c r="AE350" s="156">
        <f>'HARIAN KOMULATIF'!AE350/100*'PROGRES BOBOT'!$J350</f>
        <v>0</v>
      </c>
      <c r="AF350" s="156">
        <f>'HARIAN KOMULATIF'!AF350/100*'PROGRES BOBOT'!$J350</f>
        <v>0</v>
      </c>
      <c r="AG350" s="156">
        <f>'HARIAN KOMULATIF'!AG350/100*'PROGRES BOBOT'!$J350</f>
        <v>0</v>
      </c>
      <c r="AH350" s="156">
        <f>'HARIAN KOMULATIF'!AH350/100*'PROGRES BOBOT'!$J350</f>
        <v>0</v>
      </c>
      <c r="AI350" s="156">
        <f>'HARIAN KOMULATIF'!AI350/100*'PROGRES BOBOT'!$J350</f>
        <v>0</v>
      </c>
      <c r="AJ350" s="156">
        <f>'HARIAN KOMULATIF'!AJ350/100*'PROGRES BOBOT'!$J350</f>
        <v>0</v>
      </c>
      <c r="AK350" s="156">
        <f>'HARIAN KOMULATIF'!AK350/100*'PROGRES BOBOT'!$J350</f>
        <v>0</v>
      </c>
      <c r="AL350" s="156">
        <f>'HARIAN KOMULATIF'!AL350/100*'PROGRES BOBOT'!$J350</f>
        <v>0</v>
      </c>
      <c r="AM350" s="156">
        <f>'HARIAN KOMULATIF'!AM350/100*'PROGRES BOBOT'!$J350</f>
        <v>0</v>
      </c>
      <c r="AN350" s="156">
        <f>'HARIAN KOMULATIF'!AN350/100*'PROGRES BOBOT'!$J350</f>
        <v>0</v>
      </c>
      <c r="AO350" s="156">
        <f>'HARIAN KOMULATIF'!AO350/100*'PROGRES BOBOT'!$J350</f>
        <v>0</v>
      </c>
      <c r="AP350" s="156">
        <f>'HARIAN KOMULATIF'!AP350/100*'PROGRES BOBOT'!$J350</f>
        <v>0</v>
      </c>
      <c r="AQ350" s="156">
        <f>'HARIAN KOMULATIF'!AQ350/100*'PROGRES BOBOT'!$J350</f>
        <v>0</v>
      </c>
      <c r="AR350" s="156">
        <f>'HARIAN KOMULATIF'!AR350/100*'PROGRES BOBOT'!$J350</f>
        <v>0</v>
      </c>
      <c r="AS350" s="156">
        <f>'HARIAN KOMULATIF'!AS350/100*'PROGRES BOBOT'!$J350</f>
        <v>0</v>
      </c>
      <c r="AT350" s="156">
        <f>'HARIAN KOMULATIF'!AT350/100*'PROGRES BOBOT'!$J350</f>
        <v>0</v>
      </c>
      <c r="AU350" s="156">
        <f>'HARIAN KOMULATIF'!AU350/100*'PROGRES BOBOT'!$J350</f>
        <v>0</v>
      </c>
      <c r="AV350" s="156">
        <f>'HARIAN KOMULATIF'!AV350/100*'PROGRES BOBOT'!$J350</f>
        <v>0</v>
      </c>
      <c r="AW350" s="156">
        <f>'HARIAN KOMULATIF'!AW350/100*'PROGRES BOBOT'!$J350</f>
        <v>0</v>
      </c>
      <c r="AX350" s="156">
        <f>'HARIAN KOMULATIF'!AX350/100*'PROGRES BOBOT'!$J350</f>
        <v>0</v>
      </c>
      <c r="AY350" s="156">
        <f>'HARIAN KOMULATIF'!AY350/100*'PROGRES BOBOT'!$J350</f>
        <v>0</v>
      </c>
      <c r="AZ350" s="156">
        <f>'HARIAN KOMULATIF'!AZ350/100*'PROGRES BOBOT'!$J350</f>
        <v>0</v>
      </c>
      <c r="BA350" s="156">
        <f>'HARIAN KOMULATIF'!BA350/100*'PROGRES BOBOT'!$J350</f>
        <v>0</v>
      </c>
      <c r="BB350" s="156">
        <f>'HARIAN KOMULATIF'!BB350/100*'PROGRES BOBOT'!$J350</f>
        <v>0</v>
      </c>
      <c r="BC350" s="156">
        <f>'HARIAN KOMULATIF'!BC350/100*'PROGRES BOBOT'!$J350</f>
        <v>0</v>
      </c>
      <c r="BD350" s="156">
        <f>'HARIAN KOMULATIF'!BD350/100*'PROGRES BOBOT'!$J350</f>
        <v>0</v>
      </c>
      <c r="BE350" s="156">
        <f>'HARIAN KOMULATIF'!BE350/100*'PROGRES BOBOT'!$J350</f>
        <v>0</v>
      </c>
      <c r="BF350" s="156">
        <f>'HARIAN KOMULATIF'!BF350/100*'PROGRES BOBOT'!$J350</f>
        <v>0</v>
      </c>
      <c r="BG350" s="156">
        <f>'HARIAN KOMULATIF'!BG350/100*'PROGRES BOBOT'!$J350</f>
        <v>0</v>
      </c>
      <c r="BH350" s="156">
        <f>'HARIAN KOMULATIF'!BH350/100*'PROGRES BOBOT'!$J350</f>
        <v>0</v>
      </c>
      <c r="BI350" s="156">
        <f>'HARIAN KOMULATIF'!BI350/100*'PROGRES BOBOT'!$J350</f>
        <v>0</v>
      </c>
      <c r="BJ350" s="156">
        <f>'HARIAN KOMULATIF'!BJ350/100*'PROGRES BOBOT'!$J350</f>
        <v>0</v>
      </c>
      <c r="BK350" s="156">
        <f>'HARIAN KOMULATIF'!BK350/100*'PROGRES BOBOT'!$J350</f>
        <v>0</v>
      </c>
      <c r="BL350" s="156">
        <f>'HARIAN KOMULATIF'!BL350/100*'PROGRES BOBOT'!$J350</f>
        <v>0</v>
      </c>
      <c r="BM350" s="156">
        <f>'HARIAN KOMULATIF'!BM350/100*'PROGRES BOBOT'!$J350</f>
        <v>0</v>
      </c>
      <c r="BN350" s="156">
        <f>'HARIAN KOMULATIF'!BN350/100*'PROGRES BOBOT'!$J350</f>
        <v>0</v>
      </c>
      <c r="BO350" s="156">
        <f>'HARIAN KOMULATIF'!BO350/100*'PROGRES BOBOT'!$J350</f>
        <v>0</v>
      </c>
      <c r="BP350" s="156">
        <f>'HARIAN KOMULATIF'!BP350/100*'PROGRES BOBOT'!$J350</f>
        <v>0</v>
      </c>
      <c r="BQ350" s="156">
        <f>'HARIAN KOMULATIF'!BQ350/100*'PROGRES BOBOT'!$J350</f>
        <v>0</v>
      </c>
      <c r="BR350" s="156">
        <f>'HARIAN KOMULATIF'!BR350/100*'PROGRES BOBOT'!$J350</f>
        <v>0</v>
      </c>
      <c r="BS350" s="156">
        <f>'HARIAN KOMULATIF'!BS350/100*'PROGRES BOBOT'!$J350</f>
        <v>0</v>
      </c>
      <c r="BT350" s="156">
        <f>'HARIAN KOMULATIF'!BT350/100*'PROGRES BOBOT'!$J350</f>
        <v>0</v>
      </c>
      <c r="BU350" s="156">
        <f>'HARIAN KOMULATIF'!BU350/100*'PROGRES BOBOT'!$J350</f>
        <v>0</v>
      </c>
      <c r="BV350" s="156">
        <f>'HARIAN KOMULATIF'!BV350/100*'PROGRES BOBOT'!$J350</f>
        <v>0</v>
      </c>
      <c r="BW350" s="156">
        <f>'HARIAN KOMULATIF'!BW350/100*'PROGRES BOBOT'!$J350</f>
        <v>0</v>
      </c>
      <c r="BX350" s="156">
        <f>'HARIAN KOMULATIF'!BX350/100*'PROGRES BOBOT'!$J350</f>
        <v>0</v>
      </c>
      <c r="BY350" s="156">
        <f>'HARIAN KOMULATIF'!BY350/100*'PROGRES BOBOT'!$J350</f>
        <v>0</v>
      </c>
      <c r="BZ350" s="156">
        <f>'HARIAN KOMULATIF'!BZ350/100*'PROGRES BOBOT'!$J350</f>
        <v>0</v>
      </c>
      <c r="CA350" s="156">
        <f>'HARIAN KOMULATIF'!CA350/100*'PROGRES BOBOT'!$J350</f>
        <v>0</v>
      </c>
      <c r="CB350" s="156">
        <f>'HARIAN KOMULATIF'!CB350/100*'PROGRES BOBOT'!$J350</f>
        <v>0</v>
      </c>
      <c r="CC350" s="156">
        <f>'HARIAN KOMULATIF'!CC350/100*'PROGRES BOBOT'!$J350</f>
        <v>0</v>
      </c>
      <c r="CD350" s="156">
        <f>'HARIAN KOMULATIF'!CD350/100*'PROGRES BOBOT'!$J350</f>
        <v>0</v>
      </c>
      <c r="CE350" s="156">
        <f>'HARIAN KOMULATIF'!CE350/100*'PROGRES BOBOT'!$J350</f>
        <v>0</v>
      </c>
      <c r="CF350" s="156">
        <f>'HARIAN KOMULATIF'!CF350/100*'PROGRES BOBOT'!$J350</f>
        <v>0</v>
      </c>
      <c r="CG350" s="156">
        <f>'HARIAN KOMULATIF'!CG350/100*'PROGRES BOBOT'!$J350</f>
        <v>0</v>
      </c>
      <c r="CH350" s="156">
        <f>'HARIAN KOMULATIF'!CH350/100*'PROGRES BOBOT'!$J350</f>
        <v>0</v>
      </c>
      <c r="CI350" s="156">
        <f>'HARIAN KOMULATIF'!CI350/100*'PROGRES BOBOT'!$J350</f>
        <v>0</v>
      </c>
      <c r="CJ350" s="156">
        <f>'HARIAN KOMULATIF'!CJ350/100*'PROGRES BOBOT'!$J350</f>
        <v>0</v>
      </c>
      <c r="CK350" s="156">
        <f>'HARIAN KOMULATIF'!CK350/100*'PROGRES BOBOT'!$J350</f>
        <v>0</v>
      </c>
      <c r="CL350" s="156">
        <f>'HARIAN KOMULATIF'!CL350/100*'PROGRES BOBOT'!$J350</f>
        <v>0</v>
      </c>
      <c r="CM350" s="156">
        <f>'HARIAN KOMULATIF'!CM350/100*'PROGRES BOBOT'!$J350</f>
        <v>0</v>
      </c>
      <c r="CN350" s="156">
        <f>'HARIAN KOMULATIF'!CN350/100*'PROGRES BOBOT'!$J350</f>
        <v>0</v>
      </c>
      <c r="CO350" s="156">
        <f>'HARIAN KOMULATIF'!CO350/100*'PROGRES BOBOT'!$J350</f>
        <v>0</v>
      </c>
      <c r="CP350" s="156">
        <f>'HARIAN KOMULATIF'!CP350/100*'PROGRES BOBOT'!$J350</f>
        <v>0</v>
      </c>
      <c r="CQ350" s="156">
        <f>'HARIAN KOMULATIF'!CQ350/100*'PROGRES BOBOT'!$J350</f>
        <v>0</v>
      </c>
      <c r="CR350" s="156">
        <f>'HARIAN KOMULATIF'!CR350/100*'PROGRES BOBOT'!$J350</f>
        <v>0</v>
      </c>
      <c r="CS350" s="156">
        <f>'HARIAN KOMULATIF'!CS350/100*'PROGRES BOBOT'!$J350</f>
        <v>0</v>
      </c>
      <c r="CT350" s="156">
        <f>'HARIAN KOMULATIF'!CT350/100*'PROGRES BOBOT'!$J350</f>
        <v>0</v>
      </c>
      <c r="CU350" s="156">
        <f>'HARIAN KOMULATIF'!CU350/100*'PROGRES BOBOT'!$J350</f>
        <v>0</v>
      </c>
      <c r="CV350" s="156">
        <f>'HARIAN KOMULATIF'!CV350/100*'PROGRES BOBOT'!$J350</f>
        <v>0</v>
      </c>
      <c r="CW350" s="156">
        <f>'HARIAN KOMULATIF'!CW350/100*'PROGRES BOBOT'!$J350</f>
        <v>0</v>
      </c>
      <c r="CX350" s="156">
        <f>'HARIAN KOMULATIF'!CX350/100*'PROGRES BOBOT'!$J350</f>
        <v>0</v>
      </c>
    </row>
    <row r="351" spans="1:102" s="6" customFormat="1" ht="15" customHeight="1">
      <c r="A351" s="49">
        <v>4</v>
      </c>
      <c r="B351" s="93" t="s">
        <v>215</v>
      </c>
      <c r="C351" s="86"/>
      <c r="D351" s="86"/>
      <c r="E351" s="87"/>
      <c r="F351" s="50">
        <v>23</v>
      </c>
      <c r="G351" s="51" t="s">
        <v>170</v>
      </c>
      <c r="H351" s="47">
        <v>226380.00000000003</v>
      </c>
      <c r="I351" s="43">
        <f>H351*F351</f>
        <v>5206740.0000000009</v>
      </c>
      <c r="J351" s="154">
        <f t="shared" si="52"/>
        <v>0.52067279963205304</v>
      </c>
      <c r="K351" s="156">
        <f>'HARIAN KOMULATIF'!K351/100*'PROGRES BOBOT'!$J351</f>
        <v>0</v>
      </c>
      <c r="L351" s="156">
        <f>'HARIAN KOMULATIF'!L351/100*'PROGRES BOBOT'!$J351</f>
        <v>0</v>
      </c>
      <c r="M351" s="156">
        <f>'HARIAN KOMULATIF'!M351/100*'PROGRES BOBOT'!$J351</f>
        <v>0</v>
      </c>
      <c r="N351" s="156">
        <f>'HARIAN KOMULATIF'!N351/100*'PROGRES BOBOT'!$J351</f>
        <v>0</v>
      </c>
      <c r="O351" s="156">
        <f>'HARIAN KOMULATIF'!O351/100*'PROGRES BOBOT'!$J351</f>
        <v>0</v>
      </c>
      <c r="P351" s="156">
        <f>'HARIAN KOMULATIF'!P351/100*'PROGRES BOBOT'!$J351</f>
        <v>0</v>
      </c>
      <c r="Q351" s="156">
        <f>'HARIAN KOMULATIF'!Q351/100*'PROGRES BOBOT'!$J351</f>
        <v>0</v>
      </c>
      <c r="R351" s="156">
        <f>'HARIAN KOMULATIF'!R351/100*'PROGRES BOBOT'!$J351</f>
        <v>0</v>
      </c>
      <c r="S351" s="156">
        <f>'HARIAN KOMULATIF'!S351/100*'PROGRES BOBOT'!$J351</f>
        <v>0</v>
      </c>
      <c r="T351" s="156">
        <f>'HARIAN KOMULATIF'!T351/100*'PROGRES BOBOT'!$J351</f>
        <v>0</v>
      </c>
      <c r="U351" s="156">
        <f>'HARIAN KOMULATIF'!U351/100*'PROGRES BOBOT'!$J351</f>
        <v>0</v>
      </c>
      <c r="V351" s="156">
        <f>'HARIAN KOMULATIF'!V351/100*'PROGRES BOBOT'!$J351</f>
        <v>0</v>
      </c>
      <c r="W351" s="156">
        <f>'HARIAN KOMULATIF'!W351/100*'PROGRES BOBOT'!$J351</f>
        <v>0</v>
      </c>
      <c r="X351" s="156">
        <f>'HARIAN KOMULATIF'!X351/100*'PROGRES BOBOT'!$J351</f>
        <v>0</v>
      </c>
      <c r="Y351" s="156">
        <f>'HARIAN KOMULATIF'!Y351/100*'PROGRES BOBOT'!$J351</f>
        <v>0</v>
      </c>
      <c r="Z351" s="156">
        <f>'HARIAN KOMULATIF'!Z351/100*'PROGRES BOBOT'!$J351</f>
        <v>0</v>
      </c>
      <c r="AA351" s="156">
        <f>'HARIAN KOMULATIF'!AA351/100*'PROGRES BOBOT'!$J351</f>
        <v>0</v>
      </c>
      <c r="AB351" s="156">
        <f>'HARIAN KOMULATIF'!AB351/100*'PROGRES BOBOT'!$J351</f>
        <v>0</v>
      </c>
      <c r="AC351" s="156">
        <f>'HARIAN KOMULATIF'!AC351/100*'PROGRES BOBOT'!$J351</f>
        <v>0</v>
      </c>
      <c r="AD351" s="156">
        <f>'HARIAN KOMULATIF'!AD351/100*'PROGRES BOBOT'!$J351</f>
        <v>0</v>
      </c>
      <c r="AE351" s="156">
        <f>'HARIAN KOMULATIF'!AE351/100*'PROGRES BOBOT'!$J351</f>
        <v>0</v>
      </c>
      <c r="AF351" s="156">
        <f>'HARIAN KOMULATIF'!AF351/100*'PROGRES BOBOT'!$J351</f>
        <v>0</v>
      </c>
      <c r="AG351" s="156">
        <f>'HARIAN KOMULATIF'!AG351/100*'PROGRES BOBOT'!$J351</f>
        <v>0</v>
      </c>
      <c r="AH351" s="156">
        <f>'HARIAN KOMULATIF'!AH351/100*'PROGRES BOBOT'!$J351</f>
        <v>0</v>
      </c>
      <c r="AI351" s="156">
        <f>'HARIAN KOMULATIF'!AI351/100*'PROGRES BOBOT'!$J351</f>
        <v>0</v>
      </c>
      <c r="AJ351" s="156">
        <f>'HARIAN KOMULATIF'!AJ351/100*'PROGRES BOBOT'!$J351</f>
        <v>0</v>
      </c>
      <c r="AK351" s="156">
        <f>'HARIAN KOMULATIF'!AK351/100*'PROGRES BOBOT'!$J351</f>
        <v>0</v>
      </c>
      <c r="AL351" s="156">
        <f>'HARIAN KOMULATIF'!AL351/100*'PROGRES BOBOT'!$J351</f>
        <v>0</v>
      </c>
      <c r="AM351" s="156">
        <f>'HARIAN KOMULATIF'!AM351/100*'PROGRES BOBOT'!$J351</f>
        <v>0</v>
      </c>
      <c r="AN351" s="156">
        <f>'HARIAN KOMULATIF'!AN351/100*'PROGRES BOBOT'!$J351</f>
        <v>0</v>
      </c>
      <c r="AO351" s="156">
        <f>'HARIAN KOMULATIF'!AO351/100*'PROGRES BOBOT'!$J351</f>
        <v>0</v>
      </c>
      <c r="AP351" s="156">
        <f>'HARIAN KOMULATIF'!AP351/100*'PROGRES BOBOT'!$J351</f>
        <v>0</v>
      </c>
      <c r="AQ351" s="156">
        <f>'HARIAN KOMULATIF'!AQ351/100*'PROGRES BOBOT'!$J351</f>
        <v>0</v>
      </c>
      <c r="AR351" s="156">
        <f>'HARIAN KOMULATIF'!AR351/100*'PROGRES BOBOT'!$J351</f>
        <v>0</v>
      </c>
      <c r="AS351" s="156">
        <f>'HARIAN KOMULATIF'!AS351/100*'PROGRES BOBOT'!$J351</f>
        <v>0</v>
      </c>
      <c r="AT351" s="156">
        <f>'HARIAN KOMULATIF'!AT351/100*'PROGRES BOBOT'!$J351</f>
        <v>0</v>
      </c>
      <c r="AU351" s="156">
        <f>'HARIAN KOMULATIF'!AU351/100*'PROGRES BOBOT'!$J351</f>
        <v>0</v>
      </c>
      <c r="AV351" s="156">
        <f>'HARIAN KOMULATIF'!AV351/100*'PROGRES BOBOT'!$J351</f>
        <v>0</v>
      </c>
      <c r="AW351" s="156">
        <f>'HARIAN KOMULATIF'!AW351/100*'PROGRES BOBOT'!$J351</f>
        <v>0</v>
      </c>
      <c r="AX351" s="156">
        <f>'HARIAN KOMULATIF'!AX351/100*'PROGRES BOBOT'!$J351</f>
        <v>0</v>
      </c>
      <c r="AY351" s="156">
        <f>'HARIAN KOMULATIF'!AY351/100*'PROGRES BOBOT'!$J351</f>
        <v>0</v>
      </c>
      <c r="AZ351" s="156">
        <f>'HARIAN KOMULATIF'!AZ351/100*'PROGRES BOBOT'!$J351</f>
        <v>0</v>
      </c>
      <c r="BA351" s="156">
        <f>'HARIAN KOMULATIF'!BA351/100*'PROGRES BOBOT'!$J351</f>
        <v>0</v>
      </c>
      <c r="BB351" s="156">
        <f>'HARIAN KOMULATIF'!BB351/100*'PROGRES BOBOT'!$J351</f>
        <v>0</v>
      </c>
      <c r="BC351" s="156">
        <f>'HARIAN KOMULATIF'!BC351/100*'PROGRES BOBOT'!$J351</f>
        <v>0</v>
      </c>
      <c r="BD351" s="156">
        <f>'HARIAN KOMULATIF'!BD351/100*'PROGRES BOBOT'!$J351</f>
        <v>0</v>
      </c>
      <c r="BE351" s="156">
        <f>'HARIAN KOMULATIF'!BE351/100*'PROGRES BOBOT'!$J351</f>
        <v>0</v>
      </c>
      <c r="BF351" s="156">
        <f>'HARIAN KOMULATIF'!BF351/100*'PROGRES BOBOT'!$J351</f>
        <v>0</v>
      </c>
      <c r="BG351" s="156">
        <f>'HARIAN KOMULATIF'!BG351/100*'PROGRES BOBOT'!$J351</f>
        <v>0</v>
      </c>
      <c r="BH351" s="156">
        <f>'HARIAN KOMULATIF'!BH351/100*'PROGRES BOBOT'!$J351</f>
        <v>0</v>
      </c>
      <c r="BI351" s="156">
        <f>'HARIAN KOMULATIF'!BI351/100*'PROGRES BOBOT'!$J351</f>
        <v>0</v>
      </c>
      <c r="BJ351" s="156">
        <f>'HARIAN KOMULATIF'!BJ351/100*'PROGRES BOBOT'!$J351</f>
        <v>0</v>
      </c>
      <c r="BK351" s="156">
        <f>'HARIAN KOMULATIF'!BK351/100*'PROGRES BOBOT'!$J351</f>
        <v>0</v>
      </c>
      <c r="BL351" s="156">
        <f>'HARIAN KOMULATIF'!BL351/100*'PROGRES BOBOT'!$J351</f>
        <v>0</v>
      </c>
      <c r="BM351" s="156">
        <f>'HARIAN KOMULATIF'!BM351/100*'PROGRES BOBOT'!$J351</f>
        <v>0</v>
      </c>
      <c r="BN351" s="156">
        <f>'HARIAN KOMULATIF'!BN351/100*'PROGRES BOBOT'!$J351</f>
        <v>0</v>
      </c>
      <c r="BO351" s="156">
        <f>'HARIAN KOMULATIF'!BO351/100*'PROGRES BOBOT'!$J351</f>
        <v>0</v>
      </c>
      <c r="BP351" s="156">
        <f>'HARIAN KOMULATIF'!BP351/100*'PROGRES BOBOT'!$J351</f>
        <v>0</v>
      </c>
      <c r="BQ351" s="156">
        <f>'HARIAN KOMULATIF'!BQ351/100*'PROGRES BOBOT'!$J351</f>
        <v>0</v>
      </c>
      <c r="BR351" s="156">
        <f>'HARIAN KOMULATIF'!BR351/100*'PROGRES BOBOT'!$J351</f>
        <v>0</v>
      </c>
      <c r="BS351" s="156">
        <f>'HARIAN KOMULATIF'!BS351/100*'PROGRES BOBOT'!$J351</f>
        <v>0</v>
      </c>
      <c r="BT351" s="156">
        <f>'HARIAN KOMULATIF'!BT351/100*'PROGRES BOBOT'!$J351</f>
        <v>0</v>
      </c>
      <c r="BU351" s="156">
        <f>'HARIAN KOMULATIF'!BU351/100*'PROGRES BOBOT'!$J351</f>
        <v>0</v>
      </c>
      <c r="BV351" s="156">
        <f>'HARIAN KOMULATIF'!BV351/100*'PROGRES BOBOT'!$J351</f>
        <v>0</v>
      </c>
      <c r="BW351" s="156">
        <f>'HARIAN KOMULATIF'!BW351/100*'PROGRES BOBOT'!$J351</f>
        <v>0</v>
      </c>
      <c r="BX351" s="156">
        <f>'HARIAN KOMULATIF'!BX351/100*'PROGRES BOBOT'!$J351</f>
        <v>0</v>
      </c>
      <c r="BY351" s="156">
        <f>'HARIAN KOMULATIF'!BY351/100*'PROGRES BOBOT'!$J351</f>
        <v>0</v>
      </c>
      <c r="BZ351" s="156">
        <f>'HARIAN KOMULATIF'!BZ351/100*'PROGRES BOBOT'!$J351</f>
        <v>0</v>
      </c>
      <c r="CA351" s="156">
        <f>'HARIAN KOMULATIF'!CA351/100*'PROGRES BOBOT'!$J351</f>
        <v>0</v>
      </c>
      <c r="CB351" s="156">
        <f>'HARIAN KOMULATIF'!CB351/100*'PROGRES BOBOT'!$J351</f>
        <v>0</v>
      </c>
      <c r="CC351" s="156">
        <f>'HARIAN KOMULATIF'!CC351/100*'PROGRES BOBOT'!$J351</f>
        <v>0</v>
      </c>
      <c r="CD351" s="156">
        <f>'HARIAN KOMULATIF'!CD351/100*'PROGRES BOBOT'!$J351</f>
        <v>0</v>
      </c>
      <c r="CE351" s="156">
        <f>'HARIAN KOMULATIF'!CE351/100*'PROGRES BOBOT'!$J351</f>
        <v>0</v>
      </c>
      <c r="CF351" s="156">
        <f>'HARIAN KOMULATIF'!CF351/100*'PROGRES BOBOT'!$J351</f>
        <v>0</v>
      </c>
      <c r="CG351" s="156">
        <f>'HARIAN KOMULATIF'!CG351/100*'PROGRES BOBOT'!$J351</f>
        <v>0</v>
      </c>
      <c r="CH351" s="156">
        <f>'HARIAN KOMULATIF'!CH351/100*'PROGRES BOBOT'!$J351</f>
        <v>0</v>
      </c>
      <c r="CI351" s="156">
        <f>'HARIAN KOMULATIF'!CI351/100*'PROGRES BOBOT'!$J351</f>
        <v>0</v>
      </c>
      <c r="CJ351" s="156">
        <f>'HARIAN KOMULATIF'!CJ351/100*'PROGRES BOBOT'!$J351</f>
        <v>0</v>
      </c>
      <c r="CK351" s="156">
        <f>'HARIAN KOMULATIF'!CK351/100*'PROGRES BOBOT'!$J351</f>
        <v>0</v>
      </c>
      <c r="CL351" s="156">
        <f>'HARIAN KOMULATIF'!CL351/100*'PROGRES BOBOT'!$J351</f>
        <v>0</v>
      </c>
      <c r="CM351" s="156">
        <f>'HARIAN KOMULATIF'!CM351/100*'PROGRES BOBOT'!$J351</f>
        <v>0</v>
      </c>
      <c r="CN351" s="156">
        <f>'HARIAN KOMULATIF'!CN351/100*'PROGRES BOBOT'!$J351</f>
        <v>0</v>
      </c>
      <c r="CO351" s="156">
        <f>'HARIAN KOMULATIF'!CO351/100*'PROGRES BOBOT'!$J351</f>
        <v>0</v>
      </c>
      <c r="CP351" s="156">
        <f>'HARIAN KOMULATIF'!CP351/100*'PROGRES BOBOT'!$J351</f>
        <v>0</v>
      </c>
      <c r="CQ351" s="156">
        <f>'HARIAN KOMULATIF'!CQ351/100*'PROGRES BOBOT'!$J351</f>
        <v>0</v>
      </c>
      <c r="CR351" s="156">
        <f>'HARIAN KOMULATIF'!CR351/100*'PROGRES BOBOT'!$J351</f>
        <v>0</v>
      </c>
      <c r="CS351" s="156">
        <f>'HARIAN KOMULATIF'!CS351/100*'PROGRES BOBOT'!$J351</f>
        <v>0</v>
      </c>
      <c r="CT351" s="156">
        <f>'HARIAN KOMULATIF'!CT351/100*'PROGRES BOBOT'!$J351</f>
        <v>0</v>
      </c>
      <c r="CU351" s="156">
        <f>'HARIAN KOMULATIF'!CU351/100*'PROGRES BOBOT'!$J351</f>
        <v>0</v>
      </c>
      <c r="CV351" s="156">
        <f>'HARIAN KOMULATIF'!CV351/100*'PROGRES BOBOT'!$J351</f>
        <v>0</v>
      </c>
      <c r="CW351" s="156">
        <f>'HARIAN KOMULATIF'!CW351/100*'PROGRES BOBOT'!$J351</f>
        <v>0</v>
      </c>
      <c r="CX351" s="156">
        <f>'HARIAN KOMULATIF'!CX351/100*'PROGRES BOBOT'!$J351</f>
        <v>0</v>
      </c>
    </row>
    <row r="352" spans="1:102" s="6" customFormat="1" ht="15" customHeight="1">
      <c r="A352" s="49">
        <v>5</v>
      </c>
      <c r="B352" s="93" t="s">
        <v>216</v>
      </c>
      <c r="C352" s="86"/>
      <c r="D352" s="86"/>
      <c r="E352" s="87"/>
      <c r="F352" s="52">
        <v>15</v>
      </c>
      <c r="G352" s="51" t="s">
        <v>170</v>
      </c>
      <c r="H352" s="47">
        <v>208794.49883027287</v>
      </c>
      <c r="I352" s="43">
        <f t="shared" si="53"/>
        <v>3131917.4824540932</v>
      </c>
      <c r="J352" s="154">
        <f t="shared" si="52"/>
        <v>0.31319102620947925</v>
      </c>
      <c r="K352" s="156">
        <f>'HARIAN KOMULATIF'!K352/100*'PROGRES BOBOT'!$J352</f>
        <v>0</v>
      </c>
      <c r="L352" s="156">
        <f>'HARIAN KOMULATIF'!L352/100*'PROGRES BOBOT'!$J352</f>
        <v>0</v>
      </c>
      <c r="M352" s="156">
        <f>'HARIAN KOMULATIF'!M352/100*'PROGRES BOBOT'!$J352</f>
        <v>0</v>
      </c>
      <c r="N352" s="156">
        <f>'HARIAN KOMULATIF'!N352/100*'PROGRES BOBOT'!$J352</f>
        <v>0</v>
      </c>
      <c r="O352" s="156">
        <f>'HARIAN KOMULATIF'!O352/100*'PROGRES BOBOT'!$J352</f>
        <v>0</v>
      </c>
      <c r="P352" s="156">
        <f>'HARIAN KOMULATIF'!P352/100*'PROGRES BOBOT'!$J352</f>
        <v>0</v>
      </c>
      <c r="Q352" s="156">
        <f>'HARIAN KOMULATIF'!Q352/100*'PROGRES BOBOT'!$J352</f>
        <v>0</v>
      </c>
      <c r="R352" s="156">
        <f>'HARIAN KOMULATIF'!R352/100*'PROGRES BOBOT'!$J352</f>
        <v>0</v>
      </c>
      <c r="S352" s="156">
        <f>'HARIAN KOMULATIF'!S352/100*'PROGRES BOBOT'!$J352</f>
        <v>0</v>
      </c>
      <c r="T352" s="156">
        <f>'HARIAN KOMULATIF'!T352/100*'PROGRES BOBOT'!$J352</f>
        <v>0</v>
      </c>
      <c r="U352" s="156">
        <f>'HARIAN KOMULATIF'!U352/100*'PROGRES BOBOT'!$J352</f>
        <v>0</v>
      </c>
      <c r="V352" s="156">
        <f>'HARIAN KOMULATIF'!V352/100*'PROGRES BOBOT'!$J352</f>
        <v>0</v>
      </c>
      <c r="W352" s="156">
        <f>'HARIAN KOMULATIF'!W352/100*'PROGRES BOBOT'!$J352</f>
        <v>0</v>
      </c>
      <c r="X352" s="156">
        <f>'HARIAN KOMULATIF'!X352/100*'PROGRES BOBOT'!$J352</f>
        <v>0</v>
      </c>
      <c r="Y352" s="156">
        <f>'HARIAN KOMULATIF'!Y352/100*'PROGRES BOBOT'!$J352</f>
        <v>0</v>
      </c>
      <c r="Z352" s="156">
        <f>'HARIAN KOMULATIF'!Z352/100*'PROGRES BOBOT'!$J352</f>
        <v>0</v>
      </c>
      <c r="AA352" s="156">
        <f>'HARIAN KOMULATIF'!AA352/100*'PROGRES BOBOT'!$J352</f>
        <v>0</v>
      </c>
      <c r="AB352" s="156">
        <f>'HARIAN KOMULATIF'!AB352/100*'PROGRES BOBOT'!$J352</f>
        <v>0</v>
      </c>
      <c r="AC352" s="156">
        <f>'HARIAN KOMULATIF'!AC352/100*'PROGRES BOBOT'!$J352</f>
        <v>0</v>
      </c>
      <c r="AD352" s="156">
        <f>'HARIAN KOMULATIF'!AD352/100*'PROGRES BOBOT'!$J352</f>
        <v>0</v>
      </c>
      <c r="AE352" s="156">
        <f>'HARIAN KOMULATIF'!AE352/100*'PROGRES BOBOT'!$J352</f>
        <v>0</v>
      </c>
      <c r="AF352" s="156">
        <f>'HARIAN KOMULATIF'!AF352/100*'PROGRES BOBOT'!$J352</f>
        <v>0</v>
      </c>
      <c r="AG352" s="156">
        <f>'HARIAN KOMULATIF'!AG352/100*'PROGRES BOBOT'!$J352</f>
        <v>0</v>
      </c>
      <c r="AH352" s="156">
        <f>'HARIAN KOMULATIF'!AH352/100*'PROGRES BOBOT'!$J352</f>
        <v>0</v>
      </c>
      <c r="AI352" s="156">
        <f>'HARIAN KOMULATIF'!AI352/100*'PROGRES BOBOT'!$J352</f>
        <v>0</v>
      </c>
      <c r="AJ352" s="156">
        <f>'HARIAN KOMULATIF'!AJ352/100*'PROGRES BOBOT'!$J352</f>
        <v>0</v>
      </c>
      <c r="AK352" s="156">
        <f>'HARIAN KOMULATIF'!AK352/100*'PROGRES BOBOT'!$J352</f>
        <v>0</v>
      </c>
      <c r="AL352" s="156">
        <f>'HARIAN KOMULATIF'!AL352/100*'PROGRES BOBOT'!$J352</f>
        <v>0</v>
      </c>
      <c r="AM352" s="156">
        <f>'HARIAN KOMULATIF'!AM352/100*'PROGRES BOBOT'!$J352</f>
        <v>0</v>
      </c>
      <c r="AN352" s="156">
        <f>'HARIAN KOMULATIF'!AN352/100*'PROGRES BOBOT'!$J352</f>
        <v>0</v>
      </c>
      <c r="AO352" s="156">
        <f>'HARIAN KOMULATIF'!AO352/100*'PROGRES BOBOT'!$J352</f>
        <v>0</v>
      </c>
      <c r="AP352" s="156">
        <f>'HARIAN KOMULATIF'!AP352/100*'PROGRES BOBOT'!$J352</f>
        <v>0</v>
      </c>
      <c r="AQ352" s="156">
        <f>'HARIAN KOMULATIF'!AQ352/100*'PROGRES BOBOT'!$J352</f>
        <v>0</v>
      </c>
      <c r="AR352" s="156">
        <f>'HARIAN KOMULATIF'!AR352/100*'PROGRES BOBOT'!$J352</f>
        <v>0</v>
      </c>
      <c r="AS352" s="156">
        <f>'HARIAN KOMULATIF'!AS352/100*'PROGRES BOBOT'!$J352</f>
        <v>0</v>
      </c>
      <c r="AT352" s="156">
        <f>'HARIAN KOMULATIF'!AT352/100*'PROGRES BOBOT'!$J352</f>
        <v>0</v>
      </c>
      <c r="AU352" s="156">
        <f>'HARIAN KOMULATIF'!AU352/100*'PROGRES BOBOT'!$J352</f>
        <v>0</v>
      </c>
      <c r="AV352" s="156">
        <f>'HARIAN KOMULATIF'!AV352/100*'PROGRES BOBOT'!$J352</f>
        <v>0</v>
      </c>
      <c r="AW352" s="156">
        <f>'HARIAN KOMULATIF'!AW352/100*'PROGRES BOBOT'!$J352</f>
        <v>0</v>
      </c>
      <c r="AX352" s="156">
        <f>'HARIAN KOMULATIF'!AX352/100*'PROGRES BOBOT'!$J352</f>
        <v>0</v>
      </c>
      <c r="AY352" s="156">
        <f>'HARIAN KOMULATIF'!AY352/100*'PROGRES BOBOT'!$J352</f>
        <v>0</v>
      </c>
      <c r="AZ352" s="156">
        <f>'HARIAN KOMULATIF'!AZ352/100*'PROGRES BOBOT'!$J352</f>
        <v>0</v>
      </c>
      <c r="BA352" s="156">
        <f>'HARIAN KOMULATIF'!BA352/100*'PROGRES BOBOT'!$J352</f>
        <v>0</v>
      </c>
      <c r="BB352" s="156">
        <f>'HARIAN KOMULATIF'!BB352/100*'PROGRES BOBOT'!$J352</f>
        <v>0</v>
      </c>
      <c r="BC352" s="156">
        <f>'HARIAN KOMULATIF'!BC352/100*'PROGRES BOBOT'!$J352</f>
        <v>0</v>
      </c>
      <c r="BD352" s="156">
        <f>'HARIAN KOMULATIF'!BD352/100*'PROGRES BOBOT'!$J352</f>
        <v>0</v>
      </c>
      <c r="BE352" s="156">
        <f>'HARIAN KOMULATIF'!BE352/100*'PROGRES BOBOT'!$J352</f>
        <v>0</v>
      </c>
      <c r="BF352" s="156">
        <f>'HARIAN KOMULATIF'!BF352/100*'PROGRES BOBOT'!$J352</f>
        <v>0</v>
      </c>
      <c r="BG352" s="156">
        <f>'HARIAN KOMULATIF'!BG352/100*'PROGRES BOBOT'!$J352</f>
        <v>0</v>
      </c>
      <c r="BH352" s="156">
        <f>'HARIAN KOMULATIF'!BH352/100*'PROGRES BOBOT'!$J352</f>
        <v>0</v>
      </c>
      <c r="BI352" s="156">
        <f>'HARIAN KOMULATIF'!BI352/100*'PROGRES BOBOT'!$J352</f>
        <v>0</v>
      </c>
      <c r="BJ352" s="156">
        <f>'HARIAN KOMULATIF'!BJ352/100*'PROGRES BOBOT'!$J352</f>
        <v>0</v>
      </c>
      <c r="BK352" s="156">
        <f>'HARIAN KOMULATIF'!BK352/100*'PROGRES BOBOT'!$J352</f>
        <v>0</v>
      </c>
      <c r="BL352" s="156">
        <f>'HARIAN KOMULATIF'!BL352/100*'PROGRES BOBOT'!$J352</f>
        <v>0</v>
      </c>
      <c r="BM352" s="156">
        <f>'HARIAN KOMULATIF'!BM352/100*'PROGRES BOBOT'!$J352</f>
        <v>0</v>
      </c>
      <c r="BN352" s="156">
        <f>'HARIAN KOMULATIF'!BN352/100*'PROGRES BOBOT'!$J352</f>
        <v>0</v>
      </c>
      <c r="BO352" s="156">
        <f>'HARIAN KOMULATIF'!BO352/100*'PROGRES BOBOT'!$J352</f>
        <v>0</v>
      </c>
      <c r="BP352" s="156">
        <f>'HARIAN KOMULATIF'!BP352/100*'PROGRES BOBOT'!$J352</f>
        <v>0</v>
      </c>
      <c r="BQ352" s="156">
        <f>'HARIAN KOMULATIF'!BQ352/100*'PROGRES BOBOT'!$J352</f>
        <v>0</v>
      </c>
      <c r="BR352" s="156">
        <f>'HARIAN KOMULATIF'!BR352/100*'PROGRES BOBOT'!$J352</f>
        <v>0</v>
      </c>
      <c r="BS352" s="156">
        <f>'HARIAN KOMULATIF'!BS352/100*'PROGRES BOBOT'!$J352</f>
        <v>0</v>
      </c>
      <c r="BT352" s="156">
        <f>'HARIAN KOMULATIF'!BT352/100*'PROGRES BOBOT'!$J352</f>
        <v>0</v>
      </c>
      <c r="BU352" s="156">
        <f>'HARIAN KOMULATIF'!BU352/100*'PROGRES BOBOT'!$J352</f>
        <v>0</v>
      </c>
      <c r="BV352" s="156">
        <f>'HARIAN KOMULATIF'!BV352/100*'PROGRES BOBOT'!$J352</f>
        <v>0</v>
      </c>
      <c r="BW352" s="156">
        <f>'HARIAN KOMULATIF'!BW352/100*'PROGRES BOBOT'!$J352</f>
        <v>0</v>
      </c>
      <c r="BX352" s="156">
        <f>'HARIAN KOMULATIF'!BX352/100*'PROGRES BOBOT'!$J352</f>
        <v>0</v>
      </c>
      <c r="BY352" s="156">
        <f>'HARIAN KOMULATIF'!BY352/100*'PROGRES BOBOT'!$J352</f>
        <v>0</v>
      </c>
      <c r="BZ352" s="156">
        <f>'HARIAN KOMULATIF'!BZ352/100*'PROGRES BOBOT'!$J352</f>
        <v>0</v>
      </c>
      <c r="CA352" s="156">
        <f>'HARIAN KOMULATIF'!CA352/100*'PROGRES BOBOT'!$J352</f>
        <v>0</v>
      </c>
      <c r="CB352" s="156">
        <f>'HARIAN KOMULATIF'!CB352/100*'PROGRES BOBOT'!$J352</f>
        <v>0</v>
      </c>
      <c r="CC352" s="156">
        <f>'HARIAN KOMULATIF'!CC352/100*'PROGRES BOBOT'!$J352</f>
        <v>0</v>
      </c>
      <c r="CD352" s="156">
        <f>'HARIAN KOMULATIF'!CD352/100*'PROGRES BOBOT'!$J352</f>
        <v>0</v>
      </c>
      <c r="CE352" s="156">
        <f>'HARIAN KOMULATIF'!CE352/100*'PROGRES BOBOT'!$J352</f>
        <v>0</v>
      </c>
      <c r="CF352" s="156">
        <f>'HARIAN KOMULATIF'!CF352/100*'PROGRES BOBOT'!$J352</f>
        <v>0</v>
      </c>
      <c r="CG352" s="156">
        <f>'HARIAN KOMULATIF'!CG352/100*'PROGRES BOBOT'!$J352</f>
        <v>0</v>
      </c>
      <c r="CH352" s="156">
        <f>'HARIAN KOMULATIF'!CH352/100*'PROGRES BOBOT'!$J352</f>
        <v>0</v>
      </c>
      <c r="CI352" s="156">
        <f>'HARIAN KOMULATIF'!CI352/100*'PROGRES BOBOT'!$J352</f>
        <v>0</v>
      </c>
      <c r="CJ352" s="156">
        <f>'HARIAN KOMULATIF'!CJ352/100*'PROGRES BOBOT'!$J352</f>
        <v>0</v>
      </c>
      <c r="CK352" s="156">
        <f>'HARIAN KOMULATIF'!CK352/100*'PROGRES BOBOT'!$J352</f>
        <v>0</v>
      </c>
      <c r="CL352" s="156">
        <f>'HARIAN KOMULATIF'!CL352/100*'PROGRES BOBOT'!$J352</f>
        <v>0</v>
      </c>
      <c r="CM352" s="156">
        <f>'HARIAN KOMULATIF'!CM352/100*'PROGRES BOBOT'!$J352</f>
        <v>0</v>
      </c>
      <c r="CN352" s="156">
        <f>'HARIAN KOMULATIF'!CN352/100*'PROGRES BOBOT'!$J352</f>
        <v>0</v>
      </c>
      <c r="CO352" s="156">
        <f>'HARIAN KOMULATIF'!CO352/100*'PROGRES BOBOT'!$J352</f>
        <v>0</v>
      </c>
      <c r="CP352" s="156">
        <f>'HARIAN KOMULATIF'!CP352/100*'PROGRES BOBOT'!$J352</f>
        <v>0</v>
      </c>
      <c r="CQ352" s="156">
        <f>'HARIAN KOMULATIF'!CQ352/100*'PROGRES BOBOT'!$J352</f>
        <v>0</v>
      </c>
      <c r="CR352" s="156">
        <f>'HARIAN KOMULATIF'!CR352/100*'PROGRES BOBOT'!$J352</f>
        <v>0</v>
      </c>
      <c r="CS352" s="156">
        <f>'HARIAN KOMULATIF'!CS352/100*'PROGRES BOBOT'!$J352</f>
        <v>0</v>
      </c>
      <c r="CT352" s="156">
        <f>'HARIAN KOMULATIF'!CT352/100*'PROGRES BOBOT'!$J352</f>
        <v>0</v>
      </c>
      <c r="CU352" s="156">
        <f>'HARIAN KOMULATIF'!CU352/100*'PROGRES BOBOT'!$J352</f>
        <v>0</v>
      </c>
      <c r="CV352" s="156">
        <f>'HARIAN KOMULATIF'!CV352/100*'PROGRES BOBOT'!$J352</f>
        <v>0</v>
      </c>
      <c r="CW352" s="156">
        <f>'HARIAN KOMULATIF'!CW352/100*'PROGRES BOBOT'!$J352</f>
        <v>0</v>
      </c>
      <c r="CX352" s="156">
        <f>'HARIAN KOMULATIF'!CX352/100*'PROGRES BOBOT'!$J352</f>
        <v>0</v>
      </c>
    </row>
    <row r="353" spans="1:102" s="6" customFormat="1" ht="15" customHeight="1">
      <c r="A353" s="49">
        <v>6</v>
      </c>
      <c r="B353" s="93" t="s">
        <v>217</v>
      </c>
      <c r="C353" s="86"/>
      <c r="D353" s="86"/>
      <c r="E353" s="87"/>
      <c r="F353" s="50">
        <v>2</v>
      </c>
      <c r="G353" s="51" t="s">
        <v>170</v>
      </c>
      <c r="H353" s="47">
        <v>83728.333333333328</v>
      </c>
      <c r="I353" s="43">
        <f>H353*F353</f>
        <v>167456.66666666666</v>
      </c>
      <c r="J353" s="154">
        <f t="shared" si="52"/>
        <v>1.674562806101031E-2</v>
      </c>
      <c r="K353" s="156">
        <f>'HARIAN KOMULATIF'!K353/100*'PROGRES BOBOT'!$J353</f>
        <v>0</v>
      </c>
      <c r="L353" s="156">
        <f>'HARIAN KOMULATIF'!L353/100*'PROGRES BOBOT'!$J353</f>
        <v>0</v>
      </c>
      <c r="M353" s="156">
        <f>'HARIAN KOMULATIF'!M353/100*'PROGRES BOBOT'!$J353</f>
        <v>0</v>
      </c>
      <c r="N353" s="156">
        <f>'HARIAN KOMULATIF'!N353/100*'PROGRES BOBOT'!$J353</f>
        <v>0</v>
      </c>
      <c r="O353" s="156">
        <f>'HARIAN KOMULATIF'!O353/100*'PROGRES BOBOT'!$J353</f>
        <v>0</v>
      </c>
      <c r="P353" s="156">
        <f>'HARIAN KOMULATIF'!P353/100*'PROGRES BOBOT'!$J353</f>
        <v>0</v>
      </c>
      <c r="Q353" s="156">
        <f>'HARIAN KOMULATIF'!Q353/100*'PROGRES BOBOT'!$J353</f>
        <v>0</v>
      </c>
      <c r="R353" s="156">
        <f>'HARIAN KOMULATIF'!R353/100*'PROGRES BOBOT'!$J353</f>
        <v>0</v>
      </c>
      <c r="S353" s="156">
        <f>'HARIAN KOMULATIF'!S353/100*'PROGRES BOBOT'!$J353</f>
        <v>0</v>
      </c>
      <c r="T353" s="156">
        <f>'HARIAN KOMULATIF'!T353/100*'PROGRES BOBOT'!$J353</f>
        <v>0</v>
      </c>
      <c r="U353" s="156">
        <f>'HARIAN KOMULATIF'!U353/100*'PROGRES BOBOT'!$J353</f>
        <v>0</v>
      </c>
      <c r="V353" s="156">
        <f>'HARIAN KOMULATIF'!V353/100*'PROGRES BOBOT'!$J353</f>
        <v>0</v>
      </c>
      <c r="W353" s="156">
        <f>'HARIAN KOMULATIF'!W353/100*'PROGRES BOBOT'!$J353</f>
        <v>0</v>
      </c>
      <c r="X353" s="156">
        <f>'HARIAN KOMULATIF'!X353/100*'PROGRES BOBOT'!$J353</f>
        <v>0</v>
      </c>
      <c r="Y353" s="156">
        <f>'HARIAN KOMULATIF'!Y353/100*'PROGRES BOBOT'!$J353</f>
        <v>0</v>
      </c>
      <c r="Z353" s="156">
        <f>'HARIAN KOMULATIF'!Z353/100*'PROGRES BOBOT'!$J353</f>
        <v>0</v>
      </c>
      <c r="AA353" s="156">
        <f>'HARIAN KOMULATIF'!AA353/100*'PROGRES BOBOT'!$J353</f>
        <v>0</v>
      </c>
      <c r="AB353" s="156">
        <f>'HARIAN KOMULATIF'!AB353/100*'PROGRES BOBOT'!$J353</f>
        <v>0</v>
      </c>
      <c r="AC353" s="156">
        <f>'HARIAN KOMULATIF'!AC353/100*'PROGRES BOBOT'!$J353</f>
        <v>0</v>
      </c>
      <c r="AD353" s="156">
        <f>'HARIAN KOMULATIF'!AD353/100*'PROGRES BOBOT'!$J353</f>
        <v>0</v>
      </c>
      <c r="AE353" s="156">
        <f>'HARIAN KOMULATIF'!AE353/100*'PROGRES BOBOT'!$J353</f>
        <v>0</v>
      </c>
      <c r="AF353" s="156">
        <f>'HARIAN KOMULATIF'!AF353/100*'PROGRES BOBOT'!$J353</f>
        <v>0</v>
      </c>
      <c r="AG353" s="156">
        <f>'HARIAN KOMULATIF'!AG353/100*'PROGRES BOBOT'!$J353</f>
        <v>0</v>
      </c>
      <c r="AH353" s="156">
        <f>'HARIAN KOMULATIF'!AH353/100*'PROGRES BOBOT'!$J353</f>
        <v>0</v>
      </c>
      <c r="AI353" s="156">
        <f>'HARIAN KOMULATIF'!AI353/100*'PROGRES BOBOT'!$J353</f>
        <v>0</v>
      </c>
      <c r="AJ353" s="156">
        <f>'HARIAN KOMULATIF'!AJ353/100*'PROGRES BOBOT'!$J353</f>
        <v>0</v>
      </c>
      <c r="AK353" s="156">
        <f>'HARIAN KOMULATIF'!AK353/100*'PROGRES BOBOT'!$J353</f>
        <v>0</v>
      </c>
      <c r="AL353" s="156">
        <f>'HARIAN KOMULATIF'!AL353/100*'PROGRES BOBOT'!$J353</f>
        <v>0</v>
      </c>
      <c r="AM353" s="156">
        <f>'HARIAN KOMULATIF'!AM353/100*'PROGRES BOBOT'!$J353</f>
        <v>0</v>
      </c>
      <c r="AN353" s="156">
        <f>'HARIAN KOMULATIF'!AN353/100*'PROGRES BOBOT'!$J353</f>
        <v>0</v>
      </c>
      <c r="AO353" s="156">
        <f>'HARIAN KOMULATIF'!AO353/100*'PROGRES BOBOT'!$J353</f>
        <v>0</v>
      </c>
      <c r="AP353" s="156">
        <f>'HARIAN KOMULATIF'!AP353/100*'PROGRES BOBOT'!$J353</f>
        <v>0</v>
      </c>
      <c r="AQ353" s="156">
        <f>'HARIAN KOMULATIF'!AQ353/100*'PROGRES BOBOT'!$J353</f>
        <v>0</v>
      </c>
      <c r="AR353" s="156">
        <f>'HARIAN KOMULATIF'!AR353/100*'PROGRES BOBOT'!$J353</f>
        <v>0</v>
      </c>
      <c r="AS353" s="156">
        <f>'HARIAN KOMULATIF'!AS353/100*'PROGRES BOBOT'!$J353</f>
        <v>0</v>
      </c>
      <c r="AT353" s="156">
        <f>'HARIAN KOMULATIF'!AT353/100*'PROGRES BOBOT'!$J353</f>
        <v>0</v>
      </c>
      <c r="AU353" s="156">
        <f>'HARIAN KOMULATIF'!AU353/100*'PROGRES BOBOT'!$J353</f>
        <v>0</v>
      </c>
      <c r="AV353" s="156">
        <f>'HARIAN KOMULATIF'!AV353/100*'PROGRES BOBOT'!$J353</f>
        <v>0</v>
      </c>
      <c r="AW353" s="156">
        <f>'HARIAN KOMULATIF'!AW353/100*'PROGRES BOBOT'!$J353</f>
        <v>0</v>
      </c>
      <c r="AX353" s="156">
        <f>'HARIAN KOMULATIF'!AX353/100*'PROGRES BOBOT'!$J353</f>
        <v>0</v>
      </c>
      <c r="AY353" s="156">
        <f>'HARIAN KOMULATIF'!AY353/100*'PROGRES BOBOT'!$J353</f>
        <v>0</v>
      </c>
      <c r="AZ353" s="156">
        <f>'HARIAN KOMULATIF'!AZ353/100*'PROGRES BOBOT'!$J353</f>
        <v>0</v>
      </c>
      <c r="BA353" s="156">
        <f>'HARIAN KOMULATIF'!BA353/100*'PROGRES BOBOT'!$J353</f>
        <v>0</v>
      </c>
      <c r="BB353" s="156">
        <f>'HARIAN KOMULATIF'!BB353/100*'PROGRES BOBOT'!$J353</f>
        <v>0</v>
      </c>
      <c r="BC353" s="156">
        <f>'HARIAN KOMULATIF'!BC353/100*'PROGRES BOBOT'!$J353</f>
        <v>0</v>
      </c>
      <c r="BD353" s="156">
        <f>'HARIAN KOMULATIF'!BD353/100*'PROGRES BOBOT'!$J353</f>
        <v>0</v>
      </c>
      <c r="BE353" s="156">
        <f>'HARIAN KOMULATIF'!BE353/100*'PROGRES BOBOT'!$J353</f>
        <v>0</v>
      </c>
      <c r="BF353" s="156">
        <f>'HARIAN KOMULATIF'!BF353/100*'PROGRES BOBOT'!$J353</f>
        <v>0</v>
      </c>
      <c r="BG353" s="156">
        <f>'HARIAN KOMULATIF'!BG353/100*'PROGRES BOBOT'!$J353</f>
        <v>0</v>
      </c>
      <c r="BH353" s="156">
        <f>'HARIAN KOMULATIF'!BH353/100*'PROGRES BOBOT'!$J353</f>
        <v>0</v>
      </c>
      <c r="BI353" s="156">
        <f>'HARIAN KOMULATIF'!BI353/100*'PROGRES BOBOT'!$J353</f>
        <v>0</v>
      </c>
      <c r="BJ353" s="156">
        <f>'HARIAN KOMULATIF'!BJ353/100*'PROGRES BOBOT'!$J353</f>
        <v>0</v>
      </c>
      <c r="BK353" s="156">
        <f>'HARIAN KOMULATIF'!BK353/100*'PROGRES BOBOT'!$J353</f>
        <v>0</v>
      </c>
      <c r="BL353" s="156">
        <f>'HARIAN KOMULATIF'!BL353/100*'PROGRES BOBOT'!$J353</f>
        <v>0</v>
      </c>
      <c r="BM353" s="156">
        <f>'HARIAN KOMULATIF'!BM353/100*'PROGRES BOBOT'!$J353</f>
        <v>0</v>
      </c>
      <c r="BN353" s="156">
        <f>'HARIAN KOMULATIF'!BN353/100*'PROGRES BOBOT'!$J353</f>
        <v>0</v>
      </c>
      <c r="BO353" s="156">
        <f>'HARIAN KOMULATIF'!BO353/100*'PROGRES BOBOT'!$J353</f>
        <v>0</v>
      </c>
      <c r="BP353" s="156">
        <f>'HARIAN KOMULATIF'!BP353/100*'PROGRES BOBOT'!$J353</f>
        <v>0</v>
      </c>
      <c r="BQ353" s="156">
        <f>'HARIAN KOMULATIF'!BQ353/100*'PROGRES BOBOT'!$J353</f>
        <v>0</v>
      </c>
      <c r="BR353" s="156">
        <f>'HARIAN KOMULATIF'!BR353/100*'PROGRES BOBOT'!$J353</f>
        <v>0</v>
      </c>
      <c r="BS353" s="156">
        <f>'HARIAN KOMULATIF'!BS353/100*'PROGRES BOBOT'!$J353</f>
        <v>0</v>
      </c>
      <c r="BT353" s="156">
        <f>'HARIAN KOMULATIF'!BT353/100*'PROGRES BOBOT'!$J353</f>
        <v>0</v>
      </c>
      <c r="BU353" s="156">
        <f>'HARIAN KOMULATIF'!BU353/100*'PROGRES BOBOT'!$J353</f>
        <v>0</v>
      </c>
      <c r="BV353" s="156">
        <f>'HARIAN KOMULATIF'!BV353/100*'PROGRES BOBOT'!$J353</f>
        <v>0</v>
      </c>
      <c r="BW353" s="156">
        <f>'HARIAN KOMULATIF'!BW353/100*'PROGRES BOBOT'!$J353</f>
        <v>0</v>
      </c>
      <c r="BX353" s="156">
        <f>'HARIAN KOMULATIF'!BX353/100*'PROGRES BOBOT'!$J353</f>
        <v>0</v>
      </c>
      <c r="BY353" s="156">
        <f>'HARIAN KOMULATIF'!BY353/100*'PROGRES BOBOT'!$J353</f>
        <v>0</v>
      </c>
      <c r="BZ353" s="156">
        <f>'HARIAN KOMULATIF'!BZ353/100*'PROGRES BOBOT'!$J353</f>
        <v>0</v>
      </c>
      <c r="CA353" s="156">
        <f>'HARIAN KOMULATIF'!CA353/100*'PROGRES BOBOT'!$J353</f>
        <v>0</v>
      </c>
      <c r="CB353" s="156">
        <f>'HARIAN KOMULATIF'!CB353/100*'PROGRES BOBOT'!$J353</f>
        <v>0</v>
      </c>
      <c r="CC353" s="156">
        <f>'HARIAN KOMULATIF'!CC353/100*'PROGRES BOBOT'!$J353</f>
        <v>0</v>
      </c>
      <c r="CD353" s="156">
        <f>'HARIAN KOMULATIF'!CD353/100*'PROGRES BOBOT'!$J353</f>
        <v>0</v>
      </c>
      <c r="CE353" s="156">
        <f>'HARIAN KOMULATIF'!CE353/100*'PROGRES BOBOT'!$J353</f>
        <v>0</v>
      </c>
      <c r="CF353" s="156">
        <f>'HARIAN KOMULATIF'!CF353/100*'PROGRES BOBOT'!$J353</f>
        <v>0</v>
      </c>
      <c r="CG353" s="156">
        <f>'HARIAN KOMULATIF'!CG353/100*'PROGRES BOBOT'!$J353</f>
        <v>0</v>
      </c>
      <c r="CH353" s="156">
        <f>'HARIAN KOMULATIF'!CH353/100*'PROGRES BOBOT'!$J353</f>
        <v>0</v>
      </c>
      <c r="CI353" s="156">
        <f>'HARIAN KOMULATIF'!CI353/100*'PROGRES BOBOT'!$J353</f>
        <v>0</v>
      </c>
      <c r="CJ353" s="156">
        <f>'HARIAN KOMULATIF'!CJ353/100*'PROGRES BOBOT'!$J353</f>
        <v>0</v>
      </c>
      <c r="CK353" s="156">
        <f>'HARIAN KOMULATIF'!CK353/100*'PROGRES BOBOT'!$J353</f>
        <v>0</v>
      </c>
      <c r="CL353" s="156">
        <f>'HARIAN KOMULATIF'!CL353/100*'PROGRES BOBOT'!$J353</f>
        <v>0</v>
      </c>
      <c r="CM353" s="156">
        <f>'HARIAN KOMULATIF'!CM353/100*'PROGRES BOBOT'!$J353</f>
        <v>0</v>
      </c>
      <c r="CN353" s="156">
        <f>'HARIAN KOMULATIF'!CN353/100*'PROGRES BOBOT'!$J353</f>
        <v>0</v>
      </c>
      <c r="CO353" s="156">
        <f>'HARIAN KOMULATIF'!CO353/100*'PROGRES BOBOT'!$J353</f>
        <v>0</v>
      </c>
      <c r="CP353" s="156">
        <f>'HARIAN KOMULATIF'!CP353/100*'PROGRES BOBOT'!$J353</f>
        <v>0</v>
      </c>
      <c r="CQ353" s="156">
        <f>'HARIAN KOMULATIF'!CQ353/100*'PROGRES BOBOT'!$J353</f>
        <v>0</v>
      </c>
      <c r="CR353" s="156">
        <f>'HARIAN KOMULATIF'!CR353/100*'PROGRES BOBOT'!$J353</f>
        <v>0</v>
      </c>
      <c r="CS353" s="156">
        <f>'HARIAN KOMULATIF'!CS353/100*'PROGRES BOBOT'!$J353</f>
        <v>0</v>
      </c>
      <c r="CT353" s="156">
        <f>'HARIAN KOMULATIF'!CT353/100*'PROGRES BOBOT'!$J353</f>
        <v>0</v>
      </c>
      <c r="CU353" s="156">
        <f>'HARIAN KOMULATIF'!CU353/100*'PROGRES BOBOT'!$J353</f>
        <v>0</v>
      </c>
      <c r="CV353" s="156">
        <f>'HARIAN KOMULATIF'!CV353/100*'PROGRES BOBOT'!$J353</f>
        <v>0</v>
      </c>
      <c r="CW353" s="156">
        <f>'HARIAN KOMULATIF'!CW353/100*'PROGRES BOBOT'!$J353</f>
        <v>0</v>
      </c>
      <c r="CX353" s="156">
        <f>'HARIAN KOMULATIF'!CX353/100*'PROGRES BOBOT'!$J353</f>
        <v>0</v>
      </c>
    </row>
    <row r="354" spans="1:102" s="6" customFormat="1" ht="15" customHeight="1">
      <c r="A354" s="49">
        <v>7</v>
      </c>
      <c r="B354" s="93" t="s">
        <v>218</v>
      </c>
      <c r="C354" s="86"/>
      <c r="D354" s="86"/>
      <c r="E354" s="87"/>
      <c r="F354" s="50">
        <v>11</v>
      </c>
      <c r="G354" s="51" t="s">
        <v>170</v>
      </c>
      <c r="H354" s="47">
        <v>94315.833333333328</v>
      </c>
      <c r="I354" s="43">
        <f>H354*F354</f>
        <v>1037474.1666666666</v>
      </c>
      <c r="J354" s="154">
        <f t="shared" si="52"/>
        <v>0.10374717748615535</v>
      </c>
      <c r="K354" s="156">
        <f>'HARIAN KOMULATIF'!K354/100*'PROGRES BOBOT'!$J354</f>
        <v>0</v>
      </c>
      <c r="L354" s="156">
        <f>'HARIAN KOMULATIF'!L354/100*'PROGRES BOBOT'!$J354</f>
        <v>0</v>
      </c>
      <c r="M354" s="156">
        <f>'HARIAN KOMULATIF'!M354/100*'PROGRES BOBOT'!$J354</f>
        <v>0</v>
      </c>
      <c r="N354" s="156">
        <f>'HARIAN KOMULATIF'!N354/100*'PROGRES BOBOT'!$J354</f>
        <v>0</v>
      </c>
      <c r="O354" s="156">
        <f>'HARIAN KOMULATIF'!O354/100*'PROGRES BOBOT'!$J354</f>
        <v>0</v>
      </c>
      <c r="P354" s="156">
        <f>'HARIAN KOMULATIF'!P354/100*'PROGRES BOBOT'!$J354</f>
        <v>0</v>
      </c>
      <c r="Q354" s="156">
        <f>'HARIAN KOMULATIF'!Q354/100*'PROGRES BOBOT'!$J354</f>
        <v>0</v>
      </c>
      <c r="R354" s="156">
        <f>'HARIAN KOMULATIF'!R354/100*'PROGRES BOBOT'!$J354</f>
        <v>0</v>
      </c>
      <c r="S354" s="156">
        <f>'HARIAN KOMULATIF'!S354/100*'PROGRES BOBOT'!$J354</f>
        <v>0</v>
      </c>
      <c r="T354" s="156">
        <f>'HARIAN KOMULATIF'!T354/100*'PROGRES BOBOT'!$J354</f>
        <v>0</v>
      </c>
      <c r="U354" s="156">
        <f>'HARIAN KOMULATIF'!U354/100*'PROGRES BOBOT'!$J354</f>
        <v>0</v>
      </c>
      <c r="V354" s="156">
        <f>'HARIAN KOMULATIF'!V354/100*'PROGRES BOBOT'!$J354</f>
        <v>0</v>
      </c>
      <c r="W354" s="156">
        <f>'HARIAN KOMULATIF'!W354/100*'PROGRES BOBOT'!$J354</f>
        <v>0</v>
      </c>
      <c r="X354" s="156">
        <f>'HARIAN KOMULATIF'!X354/100*'PROGRES BOBOT'!$J354</f>
        <v>0</v>
      </c>
      <c r="Y354" s="156">
        <f>'HARIAN KOMULATIF'!Y354/100*'PROGRES BOBOT'!$J354</f>
        <v>0</v>
      </c>
      <c r="Z354" s="156">
        <f>'HARIAN KOMULATIF'!Z354/100*'PROGRES BOBOT'!$J354</f>
        <v>0</v>
      </c>
      <c r="AA354" s="156">
        <f>'HARIAN KOMULATIF'!AA354/100*'PROGRES BOBOT'!$J354</f>
        <v>0</v>
      </c>
      <c r="AB354" s="156">
        <f>'HARIAN KOMULATIF'!AB354/100*'PROGRES BOBOT'!$J354</f>
        <v>0</v>
      </c>
      <c r="AC354" s="156">
        <f>'HARIAN KOMULATIF'!AC354/100*'PROGRES BOBOT'!$J354</f>
        <v>0</v>
      </c>
      <c r="AD354" s="156">
        <f>'HARIAN KOMULATIF'!AD354/100*'PROGRES BOBOT'!$J354</f>
        <v>0</v>
      </c>
      <c r="AE354" s="156">
        <f>'HARIAN KOMULATIF'!AE354/100*'PROGRES BOBOT'!$J354</f>
        <v>0</v>
      </c>
      <c r="AF354" s="156">
        <f>'HARIAN KOMULATIF'!AF354/100*'PROGRES BOBOT'!$J354</f>
        <v>0</v>
      </c>
      <c r="AG354" s="156">
        <f>'HARIAN KOMULATIF'!AG354/100*'PROGRES BOBOT'!$J354</f>
        <v>0</v>
      </c>
      <c r="AH354" s="156">
        <f>'HARIAN KOMULATIF'!AH354/100*'PROGRES BOBOT'!$J354</f>
        <v>0</v>
      </c>
      <c r="AI354" s="156">
        <f>'HARIAN KOMULATIF'!AI354/100*'PROGRES BOBOT'!$J354</f>
        <v>0</v>
      </c>
      <c r="AJ354" s="156">
        <f>'HARIAN KOMULATIF'!AJ354/100*'PROGRES BOBOT'!$J354</f>
        <v>0</v>
      </c>
      <c r="AK354" s="156">
        <f>'HARIAN KOMULATIF'!AK354/100*'PROGRES BOBOT'!$J354</f>
        <v>0</v>
      </c>
      <c r="AL354" s="156">
        <f>'HARIAN KOMULATIF'!AL354/100*'PROGRES BOBOT'!$J354</f>
        <v>0</v>
      </c>
      <c r="AM354" s="156">
        <f>'HARIAN KOMULATIF'!AM354/100*'PROGRES BOBOT'!$J354</f>
        <v>0</v>
      </c>
      <c r="AN354" s="156">
        <f>'HARIAN KOMULATIF'!AN354/100*'PROGRES BOBOT'!$J354</f>
        <v>0</v>
      </c>
      <c r="AO354" s="156">
        <f>'HARIAN KOMULATIF'!AO354/100*'PROGRES BOBOT'!$J354</f>
        <v>0</v>
      </c>
      <c r="AP354" s="156">
        <f>'HARIAN KOMULATIF'!AP354/100*'PROGRES BOBOT'!$J354</f>
        <v>0</v>
      </c>
      <c r="AQ354" s="156">
        <f>'HARIAN KOMULATIF'!AQ354/100*'PROGRES BOBOT'!$J354</f>
        <v>0</v>
      </c>
      <c r="AR354" s="156">
        <f>'HARIAN KOMULATIF'!AR354/100*'PROGRES BOBOT'!$J354</f>
        <v>0</v>
      </c>
      <c r="AS354" s="156">
        <f>'HARIAN KOMULATIF'!AS354/100*'PROGRES BOBOT'!$J354</f>
        <v>0</v>
      </c>
      <c r="AT354" s="156">
        <f>'HARIAN KOMULATIF'!AT354/100*'PROGRES BOBOT'!$J354</f>
        <v>0</v>
      </c>
      <c r="AU354" s="156">
        <f>'HARIAN KOMULATIF'!AU354/100*'PROGRES BOBOT'!$J354</f>
        <v>0</v>
      </c>
      <c r="AV354" s="156">
        <f>'HARIAN KOMULATIF'!AV354/100*'PROGRES BOBOT'!$J354</f>
        <v>0</v>
      </c>
      <c r="AW354" s="156">
        <f>'HARIAN KOMULATIF'!AW354/100*'PROGRES BOBOT'!$J354</f>
        <v>0</v>
      </c>
      <c r="AX354" s="156">
        <f>'HARIAN KOMULATIF'!AX354/100*'PROGRES BOBOT'!$J354</f>
        <v>0</v>
      </c>
      <c r="AY354" s="156">
        <f>'HARIAN KOMULATIF'!AY354/100*'PROGRES BOBOT'!$J354</f>
        <v>0</v>
      </c>
      <c r="AZ354" s="156">
        <f>'HARIAN KOMULATIF'!AZ354/100*'PROGRES BOBOT'!$J354</f>
        <v>0</v>
      </c>
      <c r="BA354" s="156">
        <f>'HARIAN KOMULATIF'!BA354/100*'PROGRES BOBOT'!$J354</f>
        <v>0</v>
      </c>
      <c r="BB354" s="156">
        <f>'HARIAN KOMULATIF'!BB354/100*'PROGRES BOBOT'!$J354</f>
        <v>0</v>
      </c>
      <c r="BC354" s="156">
        <f>'HARIAN KOMULATIF'!BC354/100*'PROGRES BOBOT'!$J354</f>
        <v>0</v>
      </c>
      <c r="BD354" s="156">
        <f>'HARIAN KOMULATIF'!BD354/100*'PROGRES BOBOT'!$J354</f>
        <v>0</v>
      </c>
      <c r="BE354" s="156">
        <f>'HARIAN KOMULATIF'!BE354/100*'PROGRES BOBOT'!$J354</f>
        <v>0</v>
      </c>
      <c r="BF354" s="156">
        <f>'HARIAN KOMULATIF'!BF354/100*'PROGRES BOBOT'!$J354</f>
        <v>0</v>
      </c>
      <c r="BG354" s="156">
        <f>'HARIAN KOMULATIF'!BG354/100*'PROGRES BOBOT'!$J354</f>
        <v>0</v>
      </c>
      <c r="BH354" s="156">
        <f>'HARIAN KOMULATIF'!BH354/100*'PROGRES BOBOT'!$J354</f>
        <v>0</v>
      </c>
      <c r="BI354" s="156">
        <f>'HARIAN KOMULATIF'!BI354/100*'PROGRES BOBOT'!$J354</f>
        <v>0</v>
      </c>
      <c r="BJ354" s="156">
        <f>'HARIAN KOMULATIF'!BJ354/100*'PROGRES BOBOT'!$J354</f>
        <v>0</v>
      </c>
      <c r="BK354" s="156">
        <f>'HARIAN KOMULATIF'!BK354/100*'PROGRES BOBOT'!$J354</f>
        <v>0</v>
      </c>
      <c r="BL354" s="156">
        <f>'HARIAN KOMULATIF'!BL354/100*'PROGRES BOBOT'!$J354</f>
        <v>0</v>
      </c>
      <c r="BM354" s="156">
        <f>'HARIAN KOMULATIF'!BM354/100*'PROGRES BOBOT'!$J354</f>
        <v>0</v>
      </c>
      <c r="BN354" s="156">
        <f>'HARIAN KOMULATIF'!BN354/100*'PROGRES BOBOT'!$J354</f>
        <v>0</v>
      </c>
      <c r="BO354" s="156">
        <f>'HARIAN KOMULATIF'!BO354/100*'PROGRES BOBOT'!$J354</f>
        <v>0</v>
      </c>
      <c r="BP354" s="156">
        <f>'HARIAN KOMULATIF'!BP354/100*'PROGRES BOBOT'!$J354</f>
        <v>0</v>
      </c>
      <c r="BQ354" s="156">
        <f>'HARIAN KOMULATIF'!BQ354/100*'PROGRES BOBOT'!$J354</f>
        <v>0</v>
      </c>
      <c r="BR354" s="156">
        <f>'HARIAN KOMULATIF'!BR354/100*'PROGRES BOBOT'!$J354</f>
        <v>0</v>
      </c>
      <c r="BS354" s="156">
        <f>'HARIAN KOMULATIF'!BS354/100*'PROGRES BOBOT'!$J354</f>
        <v>0</v>
      </c>
      <c r="BT354" s="156">
        <f>'HARIAN KOMULATIF'!BT354/100*'PROGRES BOBOT'!$J354</f>
        <v>0</v>
      </c>
      <c r="BU354" s="156">
        <f>'HARIAN KOMULATIF'!BU354/100*'PROGRES BOBOT'!$J354</f>
        <v>0</v>
      </c>
      <c r="BV354" s="156">
        <f>'HARIAN KOMULATIF'!BV354/100*'PROGRES BOBOT'!$J354</f>
        <v>0</v>
      </c>
      <c r="BW354" s="156">
        <f>'HARIAN KOMULATIF'!BW354/100*'PROGRES BOBOT'!$J354</f>
        <v>0</v>
      </c>
      <c r="BX354" s="156">
        <f>'HARIAN KOMULATIF'!BX354/100*'PROGRES BOBOT'!$J354</f>
        <v>0</v>
      </c>
      <c r="BY354" s="156">
        <f>'HARIAN KOMULATIF'!BY354/100*'PROGRES BOBOT'!$J354</f>
        <v>0</v>
      </c>
      <c r="BZ354" s="156">
        <f>'HARIAN KOMULATIF'!BZ354/100*'PROGRES BOBOT'!$J354</f>
        <v>0</v>
      </c>
      <c r="CA354" s="156">
        <f>'HARIAN KOMULATIF'!CA354/100*'PROGRES BOBOT'!$J354</f>
        <v>0</v>
      </c>
      <c r="CB354" s="156">
        <f>'HARIAN KOMULATIF'!CB354/100*'PROGRES BOBOT'!$J354</f>
        <v>0</v>
      </c>
      <c r="CC354" s="156">
        <f>'HARIAN KOMULATIF'!CC354/100*'PROGRES BOBOT'!$J354</f>
        <v>0</v>
      </c>
      <c r="CD354" s="156">
        <f>'HARIAN KOMULATIF'!CD354/100*'PROGRES BOBOT'!$J354</f>
        <v>0</v>
      </c>
      <c r="CE354" s="156">
        <f>'HARIAN KOMULATIF'!CE354/100*'PROGRES BOBOT'!$J354</f>
        <v>0</v>
      </c>
      <c r="CF354" s="156">
        <f>'HARIAN KOMULATIF'!CF354/100*'PROGRES BOBOT'!$J354</f>
        <v>0</v>
      </c>
      <c r="CG354" s="156">
        <f>'HARIAN KOMULATIF'!CG354/100*'PROGRES BOBOT'!$J354</f>
        <v>0</v>
      </c>
      <c r="CH354" s="156">
        <f>'HARIAN KOMULATIF'!CH354/100*'PROGRES BOBOT'!$J354</f>
        <v>0</v>
      </c>
      <c r="CI354" s="156">
        <f>'HARIAN KOMULATIF'!CI354/100*'PROGRES BOBOT'!$J354</f>
        <v>0</v>
      </c>
      <c r="CJ354" s="156">
        <f>'HARIAN KOMULATIF'!CJ354/100*'PROGRES BOBOT'!$J354</f>
        <v>0</v>
      </c>
      <c r="CK354" s="156">
        <f>'HARIAN KOMULATIF'!CK354/100*'PROGRES BOBOT'!$J354</f>
        <v>0</v>
      </c>
      <c r="CL354" s="156">
        <f>'HARIAN KOMULATIF'!CL354/100*'PROGRES BOBOT'!$J354</f>
        <v>0</v>
      </c>
      <c r="CM354" s="156">
        <f>'HARIAN KOMULATIF'!CM354/100*'PROGRES BOBOT'!$J354</f>
        <v>0</v>
      </c>
      <c r="CN354" s="156">
        <f>'HARIAN KOMULATIF'!CN354/100*'PROGRES BOBOT'!$J354</f>
        <v>0</v>
      </c>
      <c r="CO354" s="156">
        <f>'HARIAN KOMULATIF'!CO354/100*'PROGRES BOBOT'!$J354</f>
        <v>0</v>
      </c>
      <c r="CP354" s="156">
        <f>'HARIAN KOMULATIF'!CP354/100*'PROGRES BOBOT'!$J354</f>
        <v>0</v>
      </c>
      <c r="CQ354" s="156">
        <f>'HARIAN KOMULATIF'!CQ354/100*'PROGRES BOBOT'!$J354</f>
        <v>0</v>
      </c>
      <c r="CR354" s="156">
        <f>'HARIAN KOMULATIF'!CR354/100*'PROGRES BOBOT'!$J354</f>
        <v>0</v>
      </c>
      <c r="CS354" s="156">
        <f>'HARIAN KOMULATIF'!CS354/100*'PROGRES BOBOT'!$J354</f>
        <v>0</v>
      </c>
      <c r="CT354" s="156">
        <f>'HARIAN KOMULATIF'!CT354/100*'PROGRES BOBOT'!$J354</f>
        <v>0</v>
      </c>
      <c r="CU354" s="156">
        <f>'HARIAN KOMULATIF'!CU354/100*'PROGRES BOBOT'!$J354</f>
        <v>0</v>
      </c>
      <c r="CV354" s="156">
        <f>'HARIAN KOMULATIF'!CV354/100*'PROGRES BOBOT'!$J354</f>
        <v>0</v>
      </c>
      <c r="CW354" s="156">
        <f>'HARIAN KOMULATIF'!CW354/100*'PROGRES BOBOT'!$J354</f>
        <v>0</v>
      </c>
      <c r="CX354" s="156">
        <f>'HARIAN KOMULATIF'!CX354/100*'PROGRES BOBOT'!$J354</f>
        <v>0</v>
      </c>
    </row>
    <row r="355" spans="1:102" s="6" customFormat="1" ht="15" customHeight="1">
      <c r="A355" s="23"/>
      <c r="B355" s="85"/>
      <c r="C355" s="86"/>
      <c r="D355" s="86"/>
      <c r="E355" s="87"/>
      <c r="F355" s="37"/>
      <c r="G355" s="37"/>
      <c r="H355" s="38"/>
      <c r="I355" s="26"/>
      <c r="J355" s="154"/>
      <c r="K355" s="156">
        <f>'HARIAN KOMULATIF'!K355/100*'PROGRES BOBOT'!$J355</f>
        <v>0</v>
      </c>
      <c r="L355" s="156">
        <f>'HARIAN KOMULATIF'!L355/100*'PROGRES BOBOT'!$J355</f>
        <v>0</v>
      </c>
      <c r="M355" s="156">
        <f>'HARIAN KOMULATIF'!M355/100*'PROGRES BOBOT'!$J355</f>
        <v>0</v>
      </c>
      <c r="N355" s="156">
        <f>'HARIAN KOMULATIF'!N355/100*'PROGRES BOBOT'!$J355</f>
        <v>0</v>
      </c>
      <c r="O355" s="156">
        <f>'HARIAN KOMULATIF'!O355/100*'PROGRES BOBOT'!$J355</f>
        <v>0</v>
      </c>
      <c r="P355" s="156">
        <f>'HARIAN KOMULATIF'!P355/100*'PROGRES BOBOT'!$J355</f>
        <v>0</v>
      </c>
      <c r="Q355" s="156">
        <f>'HARIAN KOMULATIF'!Q355/100*'PROGRES BOBOT'!$J355</f>
        <v>0</v>
      </c>
      <c r="R355" s="156">
        <f>'HARIAN KOMULATIF'!R355/100*'PROGRES BOBOT'!$J355</f>
        <v>0</v>
      </c>
      <c r="S355" s="156">
        <f>'HARIAN KOMULATIF'!S355/100*'PROGRES BOBOT'!$J355</f>
        <v>0</v>
      </c>
      <c r="T355" s="156">
        <f>'HARIAN KOMULATIF'!T355/100*'PROGRES BOBOT'!$J355</f>
        <v>0</v>
      </c>
      <c r="U355" s="156">
        <f>'HARIAN KOMULATIF'!U355/100*'PROGRES BOBOT'!$J355</f>
        <v>0</v>
      </c>
      <c r="V355" s="156">
        <f>'HARIAN KOMULATIF'!V355/100*'PROGRES BOBOT'!$J355</f>
        <v>0</v>
      </c>
      <c r="W355" s="156">
        <f>'HARIAN KOMULATIF'!W355/100*'PROGRES BOBOT'!$J355</f>
        <v>0</v>
      </c>
      <c r="X355" s="156">
        <f>'HARIAN KOMULATIF'!X355/100*'PROGRES BOBOT'!$J355</f>
        <v>0</v>
      </c>
      <c r="Y355" s="156">
        <f>'HARIAN KOMULATIF'!Y355/100*'PROGRES BOBOT'!$J355</f>
        <v>0</v>
      </c>
      <c r="Z355" s="156">
        <f>'HARIAN KOMULATIF'!Z355/100*'PROGRES BOBOT'!$J355</f>
        <v>0</v>
      </c>
      <c r="AA355" s="156">
        <f>'HARIAN KOMULATIF'!AA355/100*'PROGRES BOBOT'!$J355</f>
        <v>0</v>
      </c>
      <c r="AB355" s="156">
        <f>'HARIAN KOMULATIF'!AB355/100*'PROGRES BOBOT'!$J355</f>
        <v>0</v>
      </c>
      <c r="AC355" s="156">
        <f>'HARIAN KOMULATIF'!AC355/100*'PROGRES BOBOT'!$J355</f>
        <v>0</v>
      </c>
      <c r="AD355" s="156">
        <f>'HARIAN KOMULATIF'!AD355/100*'PROGRES BOBOT'!$J355</f>
        <v>0</v>
      </c>
      <c r="AE355" s="156">
        <f>'HARIAN KOMULATIF'!AE355/100*'PROGRES BOBOT'!$J355</f>
        <v>0</v>
      </c>
      <c r="AF355" s="156">
        <f>'HARIAN KOMULATIF'!AF355/100*'PROGRES BOBOT'!$J355</f>
        <v>0</v>
      </c>
      <c r="AG355" s="156">
        <f>'HARIAN KOMULATIF'!AG355/100*'PROGRES BOBOT'!$J355</f>
        <v>0</v>
      </c>
      <c r="AH355" s="156">
        <f>'HARIAN KOMULATIF'!AH355/100*'PROGRES BOBOT'!$J355</f>
        <v>0</v>
      </c>
      <c r="AI355" s="156">
        <f>'HARIAN KOMULATIF'!AI355/100*'PROGRES BOBOT'!$J355</f>
        <v>0</v>
      </c>
      <c r="AJ355" s="156">
        <f>'HARIAN KOMULATIF'!AJ355/100*'PROGRES BOBOT'!$J355</f>
        <v>0</v>
      </c>
      <c r="AK355" s="156">
        <f>'HARIAN KOMULATIF'!AK355/100*'PROGRES BOBOT'!$J355</f>
        <v>0</v>
      </c>
      <c r="AL355" s="156">
        <f>'HARIAN KOMULATIF'!AL355/100*'PROGRES BOBOT'!$J355</f>
        <v>0</v>
      </c>
      <c r="AM355" s="156">
        <f>'HARIAN KOMULATIF'!AM355/100*'PROGRES BOBOT'!$J355</f>
        <v>0</v>
      </c>
      <c r="AN355" s="156">
        <f>'HARIAN KOMULATIF'!AN355/100*'PROGRES BOBOT'!$J355</f>
        <v>0</v>
      </c>
      <c r="AO355" s="156">
        <f>'HARIAN KOMULATIF'!AO355/100*'PROGRES BOBOT'!$J355</f>
        <v>0</v>
      </c>
      <c r="AP355" s="156">
        <f>'HARIAN KOMULATIF'!AP355/100*'PROGRES BOBOT'!$J355</f>
        <v>0</v>
      </c>
      <c r="AQ355" s="156">
        <f>'HARIAN KOMULATIF'!AQ355/100*'PROGRES BOBOT'!$J355</f>
        <v>0</v>
      </c>
      <c r="AR355" s="156">
        <f>'HARIAN KOMULATIF'!AR355/100*'PROGRES BOBOT'!$J355</f>
        <v>0</v>
      </c>
      <c r="AS355" s="156">
        <f>'HARIAN KOMULATIF'!AS355/100*'PROGRES BOBOT'!$J355</f>
        <v>0</v>
      </c>
      <c r="AT355" s="156">
        <f>'HARIAN KOMULATIF'!AT355/100*'PROGRES BOBOT'!$J355</f>
        <v>0</v>
      </c>
      <c r="AU355" s="156">
        <f>'HARIAN KOMULATIF'!AU355/100*'PROGRES BOBOT'!$J355</f>
        <v>0</v>
      </c>
      <c r="AV355" s="156">
        <f>'HARIAN KOMULATIF'!AV355/100*'PROGRES BOBOT'!$J355</f>
        <v>0</v>
      </c>
      <c r="AW355" s="156">
        <f>'HARIAN KOMULATIF'!AW355/100*'PROGRES BOBOT'!$J355</f>
        <v>0</v>
      </c>
      <c r="AX355" s="156">
        <f>'HARIAN KOMULATIF'!AX355/100*'PROGRES BOBOT'!$J355</f>
        <v>0</v>
      </c>
      <c r="AY355" s="156">
        <f>'HARIAN KOMULATIF'!AY355/100*'PROGRES BOBOT'!$J355</f>
        <v>0</v>
      </c>
      <c r="AZ355" s="156">
        <f>'HARIAN KOMULATIF'!AZ355/100*'PROGRES BOBOT'!$J355</f>
        <v>0</v>
      </c>
      <c r="BA355" s="156">
        <f>'HARIAN KOMULATIF'!BA355/100*'PROGRES BOBOT'!$J355</f>
        <v>0</v>
      </c>
      <c r="BB355" s="156">
        <f>'HARIAN KOMULATIF'!BB355/100*'PROGRES BOBOT'!$J355</f>
        <v>0</v>
      </c>
      <c r="BC355" s="156">
        <f>'HARIAN KOMULATIF'!BC355/100*'PROGRES BOBOT'!$J355</f>
        <v>0</v>
      </c>
      <c r="BD355" s="156">
        <f>'HARIAN KOMULATIF'!BD355/100*'PROGRES BOBOT'!$J355</f>
        <v>0</v>
      </c>
      <c r="BE355" s="156">
        <f>'HARIAN KOMULATIF'!BE355/100*'PROGRES BOBOT'!$J355</f>
        <v>0</v>
      </c>
      <c r="BF355" s="156">
        <f>'HARIAN KOMULATIF'!BF355/100*'PROGRES BOBOT'!$J355</f>
        <v>0</v>
      </c>
      <c r="BG355" s="156">
        <f>'HARIAN KOMULATIF'!BG355/100*'PROGRES BOBOT'!$J355</f>
        <v>0</v>
      </c>
      <c r="BH355" s="156">
        <f>'HARIAN KOMULATIF'!BH355/100*'PROGRES BOBOT'!$J355</f>
        <v>0</v>
      </c>
      <c r="BI355" s="156">
        <f>'HARIAN KOMULATIF'!BI355/100*'PROGRES BOBOT'!$J355</f>
        <v>0</v>
      </c>
      <c r="BJ355" s="156">
        <f>'HARIAN KOMULATIF'!BJ355/100*'PROGRES BOBOT'!$J355</f>
        <v>0</v>
      </c>
      <c r="BK355" s="156">
        <f>'HARIAN KOMULATIF'!BK355/100*'PROGRES BOBOT'!$J355</f>
        <v>0</v>
      </c>
      <c r="BL355" s="156">
        <f>'HARIAN KOMULATIF'!BL355/100*'PROGRES BOBOT'!$J355</f>
        <v>0</v>
      </c>
      <c r="BM355" s="156">
        <f>'HARIAN KOMULATIF'!BM355/100*'PROGRES BOBOT'!$J355</f>
        <v>0</v>
      </c>
      <c r="BN355" s="156">
        <f>'HARIAN KOMULATIF'!BN355/100*'PROGRES BOBOT'!$J355</f>
        <v>0</v>
      </c>
      <c r="BO355" s="156">
        <f>'HARIAN KOMULATIF'!BO355/100*'PROGRES BOBOT'!$J355</f>
        <v>0</v>
      </c>
      <c r="BP355" s="156">
        <f>'HARIAN KOMULATIF'!BP355/100*'PROGRES BOBOT'!$J355</f>
        <v>0</v>
      </c>
      <c r="BQ355" s="156">
        <f>'HARIAN KOMULATIF'!BQ355/100*'PROGRES BOBOT'!$J355</f>
        <v>0</v>
      </c>
      <c r="BR355" s="156">
        <f>'HARIAN KOMULATIF'!BR355/100*'PROGRES BOBOT'!$J355</f>
        <v>0</v>
      </c>
      <c r="BS355" s="156">
        <f>'HARIAN KOMULATIF'!BS355/100*'PROGRES BOBOT'!$J355</f>
        <v>0</v>
      </c>
      <c r="BT355" s="156">
        <f>'HARIAN KOMULATIF'!BT355/100*'PROGRES BOBOT'!$J355</f>
        <v>0</v>
      </c>
      <c r="BU355" s="156">
        <f>'HARIAN KOMULATIF'!BU355/100*'PROGRES BOBOT'!$J355</f>
        <v>0</v>
      </c>
      <c r="BV355" s="156">
        <f>'HARIAN KOMULATIF'!BV355/100*'PROGRES BOBOT'!$J355</f>
        <v>0</v>
      </c>
      <c r="BW355" s="156">
        <f>'HARIAN KOMULATIF'!BW355/100*'PROGRES BOBOT'!$J355</f>
        <v>0</v>
      </c>
      <c r="BX355" s="156">
        <f>'HARIAN KOMULATIF'!BX355/100*'PROGRES BOBOT'!$J355</f>
        <v>0</v>
      </c>
      <c r="BY355" s="156">
        <f>'HARIAN KOMULATIF'!BY355/100*'PROGRES BOBOT'!$J355</f>
        <v>0</v>
      </c>
      <c r="BZ355" s="156">
        <f>'HARIAN KOMULATIF'!BZ355/100*'PROGRES BOBOT'!$J355</f>
        <v>0</v>
      </c>
      <c r="CA355" s="156">
        <f>'HARIAN KOMULATIF'!CA355/100*'PROGRES BOBOT'!$J355</f>
        <v>0</v>
      </c>
      <c r="CB355" s="156">
        <f>'HARIAN KOMULATIF'!CB355/100*'PROGRES BOBOT'!$J355</f>
        <v>0</v>
      </c>
      <c r="CC355" s="156">
        <f>'HARIAN KOMULATIF'!CC355/100*'PROGRES BOBOT'!$J355</f>
        <v>0</v>
      </c>
      <c r="CD355" s="156">
        <f>'HARIAN KOMULATIF'!CD355/100*'PROGRES BOBOT'!$J355</f>
        <v>0</v>
      </c>
      <c r="CE355" s="156">
        <f>'HARIAN KOMULATIF'!CE355/100*'PROGRES BOBOT'!$J355</f>
        <v>0</v>
      </c>
      <c r="CF355" s="156">
        <f>'HARIAN KOMULATIF'!CF355/100*'PROGRES BOBOT'!$J355</f>
        <v>0</v>
      </c>
      <c r="CG355" s="156">
        <f>'HARIAN KOMULATIF'!CG355/100*'PROGRES BOBOT'!$J355</f>
        <v>0</v>
      </c>
      <c r="CH355" s="156">
        <f>'HARIAN KOMULATIF'!CH355/100*'PROGRES BOBOT'!$J355</f>
        <v>0</v>
      </c>
      <c r="CI355" s="156">
        <f>'HARIAN KOMULATIF'!CI355/100*'PROGRES BOBOT'!$J355</f>
        <v>0</v>
      </c>
      <c r="CJ355" s="156">
        <f>'HARIAN KOMULATIF'!CJ355/100*'PROGRES BOBOT'!$J355</f>
        <v>0</v>
      </c>
      <c r="CK355" s="156">
        <f>'HARIAN KOMULATIF'!CK355/100*'PROGRES BOBOT'!$J355</f>
        <v>0</v>
      </c>
      <c r="CL355" s="156">
        <f>'HARIAN KOMULATIF'!CL355/100*'PROGRES BOBOT'!$J355</f>
        <v>0</v>
      </c>
      <c r="CM355" s="156">
        <f>'HARIAN KOMULATIF'!CM355/100*'PROGRES BOBOT'!$J355</f>
        <v>0</v>
      </c>
      <c r="CN355" s="156">
        <f>'HARIAN KOMULATIF'!CN355/100*'PROGRES BOBOT'!$J355</f>
        <v>0</v>
      </c>
      <c r="CO355" s="156">
        <f>'HARIAN KOMULATIF'!CO355/100*'PROGRES BOBOT'!$J355</f>
        <v>0</v>
      </c>
      <c r="CP355" s="156">
        <f>'HARIAN KOMULATIF'!CP355/100*'PROGRES BOBOT'!$J355</f>
        <v>0</v>
      </c>
      <c r="CQ355" s="156">
        <f>'HARIAN KOMULATIF'!CQ355/100*'PROGRES BOBOT'!$J355</f>
        <v>0</v>
      </c>
      <c r="CR355" s="156">
        <f>'HARIAN KOMULATIF'!CR355/100*'PROGRES BOBOT'!$J355</f>
        <v>0</v>
      </c>
      <c r="CS355" s="156">
        <f>'HARIAN KOMULATIF'!CS355/100*'PROGRES BOBOT'!$J355</f>
        <v>0</v>
      </c>
      <c r="CT355" s="156">
        <f>'HARIAN KOMULATIF'!CT355/100*'PROGRES BOBOT'!$J355</f>
        <v>0</v>
      </c>
      <c r="CU355" s="156">
        <f>'HARIAN KOMULATIF'!CU355/100*'PROGRES BOBOT'!$J355</f>
        <v>0</v>
      </c>
      <c r="CV355" s="156">
        <f>'HARIAN KOMULATIF'!CV355/100*'PROGRES BOBOT'!$J355</f>
        <v>0</v>
      </c>
      <c r="CW355" s="156">
        <f>'HARIAN KOMULATIF'!CW355/100*'PROGRES BOBOT'!$J355</f>
        <v>0</v>
      </c>
      <c r="CX355" s="156">
        <f>'HARIAN KOMULATIF'!CX355/100*'PROGRES BOBOT'!$J355</f>
        <v>0</v>
      </c>
    </row>
    <row r="356" spans="1:102" s="6" customFormat="1" ht="15" customHeight="1">
      <c r="A356" s="121"/>
      <c r="B356" s="122" t="s">
        <v>219</v>
      </c>
      <c r="C356" s="116"/>
      <c r="D356" s="116"/>
      <c r="E356" s="117"/>
      <c r="F356" s="118"/>
      <c r="G356" s="118"/>
      <c r="H356" s="119"/>
      <c r="I356" s="123">
        <f>SUM(I357:I362)</f>
        <v>18883975</v>
      </c>
      <c r="J356" s="160"/>
      <c r="K356" s="156">
        <f>'HARIAN KOMULATIF'!K356/100*'PROGRES BOBOT'!$J356</f>
        <v>0</v>
      </c>
      <c r="L356" s="156">
        <f>'HARIAN KOMULATIF'!L356/100*'PROGRES BOBOT'!$J356</f>
        <v>0</v>
      </c>
      <c r="M356" s="156">
        <f>'HARIAN KOMULATIF'!M356/100*'PROGRES BOBOT'!$J356</f>
        <v>0</v>
      </c>
      <c r="N356" s="156">
        <f>'HARIAN KOMULATIF'!N356/100*'PROGRES BOBOT'!$J356</f>
        <v>0</v>
      </c>
      <c r="O356" s="156">
        <f>'HARIAN KOMULATIF'!O356/100*'PROGRES BOBOT'!$J356</f>
        <v>0</v>
      </c>
      <c r="P356" s="156">
        <f>'HARIAN KOMULATIF'!P356/100*'PROGRES BOBOT'!$J356</f>
        <v>0</v>
      </c>
      <c r="Q356" s="156">
        <f>'HARIAN KOMULATIF'!Q356/100*'PROGRES BOBOT'!$J356</f>
        <v>0</v>
      </c>
      <c r="R356" s="156">
        <f>'HARIAN KOMULATIF'!R356/100*'PROGRES BOBOT'!$J356</f>
        <v>0</v>
      </c>
      <c r="S356" s="156">
        <f>'HARIAN KOMULATIF'!S356/100*'PROGRES BOBOT'!$J356</f>
        <v>0</v>
      </c>
      <c r="T356" s="156">
        <f>'HARIAN KOMULATIF'!T356/100*'PROGRES BOBOT'!$J356</f>
        <v>0</v>
      </c>
      <c r="U356" s="156">
        <f>'HARIAN KOMULATIF'!U356/100*'PROGRES BOBOT'!$J356</f>
        <v>0</v>
      </c>
      <c r="V356" s="156">
        <f>'HARIAN KOMULATIF'!V356/100*'PROGRES BOBOT'!$J356</f>
        <v>0</v>
      </c>
      <c r="W356" s="156">
        <f>'HARIAN KOMULATIF'!W356/100*'PROGRES BOBOT'!$J356</f>
        <v>0</v>
      </c>
      <c r="X356" s="156">
        <f>'HARIAN KOMULATIF'!X356/100*'PROGRES BOBOT'!$J356</f>
        <v>0</v>
      </c>
      <c r="Y356" s="156">
        <f>'HARIAN KOMULATIF'!Y356/100*'PROGRES BOBOT'!$J356</f>
        <v>0</v>
      </c>
      <c r="Z356" s="156">
        <f>'HARIAN KOMULATIF'!Z356/100*'PROGRES BOBOT'!$J356</f>
        <v>0</v>
      </c>
      <c r="AA356" s="156">
        <f>'HARIAN KOMULATIF'!AA356/100*'PROGRES BOBOT'!$J356</f>
        <v>0</v>
      </c>
      <c r="AB356" s="156">
        <f>'HARIAN KOMULATIF'!AB356/100*'PROGRES BOBOT'!$J356</f>
        <v>0</v>
      </c>
      <c r="AC356" s="156">
        <f>'HARIAN KOMULATIF'!AC356/100*'PROGRES BOBOT'!$J356</f>
        <v>0</v>
      </c>
      <c r="AD356" s="156">
        <f>'HARIAN KOMULATIF'!AD356/100*'PROGRES BOBOT'!$J356</f>
        <v>0</v>
      </c>
      <c r="AE356" s="156">
        <f>'HARIAN KOMULATIF'!AE356/100*'PROGRES BOBOT'!$J356</f>
        <v>0</v>
      </c>
      <c r="AF356" s="156">
        <f>'HARIAN KOMULATIF'!AF356/100*'PROGRES BOBOT'!$J356</f>
        <v>0</v>
      </c>
      <c r="AG356" s="156">
        <f>'HARIAN KOMULATIF'!AG356/100*'PROGRES BOBOT'!$J356</f>
        <v>0</v>
      </c>
      <c r="AH356" s="156">
        <f>'HARIAN KOMULATIF'!AH356/100*'PROGRES BOBOT'!$J356</f>
        <v>0</v>
      </c>
      <c r="AI356" s="156">
        <f>'HARIAN KOMULATIF'!AI356/100*'PROGRES BOBOT'!$J356</f>
        <v>0</v>
      </c>
      <c r="AJ356" s="156">
        <f>'HARIAN KOMULATIF'!AJ356/100*'PROGRES BOBOT'!$J356</f>
        <v>0</v>
      </c>
      <c r="AK356" s="156">
        <f>'HARIAN KOMULATIF'!AK356/100*'PROGRES BOBOT'!$J356</f>
        <v>0</v>
      </c>
      <c r="AL356" s="156">
        <f>'HARIAN KOMULATIF'!AL356/100*'PROGRES BOBOT'!$J356</f>
        <v>0</v>
      </c>
      <c r="AM356" s="156">
        <f>'HARIAN KOMULATIF'!AM356/100*'PROGRES BOBOT'!$J356</f>
        <v>0</v>
      </c>
      <c r="AN356" s="156">
        <f>'HARIAN KOMULATIF'!AN356/100*'PROGRES BOBOT'!$J356</f>
        <v>0</v>
      </c>
      <c r="AO356" s="156">
        <f>'HARIAN KOMULATIF'!AO356/100*'PROGRES BOBOT'!$J356</f>
        <v>0</v>
      </c>
      <c r="AP356" s="156">
        <f>'HARIAN KOMULATIF'!AP356/100*'PROGRES BOBOT'!$J356</f>
        <v>0</v>
      </c>
      <c r="AQ356" s="156">
        <f>'HARIAN KOMULATIF'!AQ356/100*'PROGRES BOBOT'!$J356</f>
        <v>0</v>
      </c>
      <c r="AR356" s="156">
        <f>'HARIAN KOMULATIF'!AR356/100*'PROGRES BOBOT'!$J356</f>
        <v>0</v>
      </c>
      <c r="AS356" s="156">
        <f>'HARIAN KOMULATIF'!AS356/100*'PROGRES BOBOT'!$J356</f>
        <v>0</v>
      </c>
      <c r="AT356" s="156">
        <f>'HARIAN KOMULATIF'!AT356/100*'PROGRES BOBOT'!$J356</f>
        <v>0</v>
      </c>
      <c r="AU356" s="156">
        <f>'HARIAN KOMULATIF'!AU356/100*'PROGRES BOBOT'!$J356</f>
        <v>0</v>
      </c>
      <c r="AV356" s="156">
        <f>'HARIAN KOMULATIF'!AV356/100*'PROGRES BOBOT'!$J356</f>
        <v>0</v>
      </c>
      <c r="AW356" s="156">
        <f>'HARIAN KOMULATIF'!AW356/100*'PROGRES BOBOT'!$J356</f>
        <v>0</v>
      </c>
      <c r="AX356" s="156">
        <f>'HARIAN KOMULATIF'!AX356/100*'PROGRES BOBOT'!$J356</f>
        <v>0</v>
      </c>
      <c r="AY356" s="156">
        <f>'HARIAN KOMULATIF'!AY356/100*'PROGRES BOBOT'!$J356</f>
        <v>0</v>
      </c>
      <c r="AZ356" s="156">
        <f>'HARIAN KOMULATIF'!AZ356/100*'PROGRES BOBOT'!$J356</f>
        <v>0</v>
      </c>
      <c r="BA356" s="156">
        <f>'HARIAN KOMULATIF'!BA356/100*'PROGRES BOBOT'!$J356</f>
        <v>0</v>
      </c>
      <c r="BB356" s="156">
        <f>'HARIAN KOMULATIF'!BB356/100*'PROGRES BOBOT'!$J356</f>
        <v>0</v>
      </c>
      <c r="BC356" s="156">
        <f>'HARIAN KOMULATIF'!BC356/100*'PROGRES BOBOT'!$J356</f>
        <v>0</v>
      </c>
      <c r="BD356" s="156">
        <f>'HARIAN KOMULATIF'!BD356/100*'PROGRES BOBOT'!$J356</f>
        <v>0</v>
      </c>
      <c r="BE356" s="156">
        <f>'HARIAN KOMULATIF'!BE356/100*'PROGRES BOBOT'!$J356</f>
        <v>0</v>
      </c>
      <c r="BF356" s="156">
        <f>'HARIAN KOMULATIF'!BF356/100*'PROGRES BOBOT'!$J356</f>
        <v>0</v>
      </c>
      <c r="BG356" s="156">
        <f>'HARIAN KOMULATIF'!BG356/100*'PROGRES BOBOT'!$J356</f>
        <v>0</v>
      </c>
      <c r="BH356" s="156">
        <f>'HARIAN KOMULATIF'!BH356/100*'PROGRES BOBOT'!$J356</f>
        <v>0</v>
      </c>
      <c r="BI356" s="156">
        <f>'HARIAN KOMULATIF'!BI356/100*'PROGRES BOBOT'!$J356</f>
        <v>0</v>
      </c>
      <c r="BJ356" s="156">
        <f>'HARIAN KOMULATIF'!BJ356/100*'PROGRES BOBOT'!$J356</f>
        <v>0</v>
      </c>
      <c r="BK356" s="156">
        <f>'HARIAN KOMULATIF'!BK356/100*'PROGRES BOBOT'!$J356</f>
        <v>0</v>
      </c>
      <c r="BL356" s="156">
        <f>'HARIAN KOMULATIF'!BL356/100*'PROGRES BOBOT'!$J356</f>
        <v>0</v>
      </c>
      <c r="BM356" s="156">
        <f>'HARIAN KOMULATIF'!BM356/100*'PROGRES BOBOT'!$J356</f>
        <v>0</v>
      </c>
      <c r="BN356" s="156">
        <f>'HARIAN KOMULATIF'!BN356/100*'PROGRES BOBOT'!$J356</f>
        <v>0</v>
      </c>
      <c r="BO356" s="156">
        <f>'HARIAN KOMULATIF'!BO356/100*'PROGRES BOBOT'!$J356</f>
        <v>0</v>
      </c>
      <c r="BP356" s="156">
        <f>'HARIAN KOMULATIF'!BP356/100*'PROGRES BOBOT'!$J356</f>
        <v>0</v>
      </c>
      <c r="BQ356" s="156">
        <f>'HARIAN KOMULATIF'!BQ356/100*'PROGRES BOBOT'!$J356</f>
        <v>0</v>
      </c>
      <c r="BR356" s="156">
        <f>'HARIAN KOMULATIF'!BR356/100*'PROGRES BOBOT'!$J356</f>
        <v>0</v>
      </c>
      <c r="BS356" s="156">
        <f>'HARIAN KOMULATIF'!BS356/100*'PROGRES BOBOT'!$J356</f>
        <v>0</v>
      </c>
      <c r="BT356" s="156">
        <f>'HARIAN KOMULATIF'!BT356/100*'PROGRES BOBOT'!$J356</f>
        <v>0</v>
      </c>
      <c r="BU356" s="156">
        <f>'HARIAN KOMULATIF'!BU356/100*'PROGRES BOBOT'!$J356</f>
        <v>0</v>
      </c>
      <c r="BV356" s="156">
        <f>'HARIAN KOMULATIF'!BV356/100*'PROGRES BOBOT'!$J356</f>
        <v>0</v>
      </c>
      <c r="BW356" s="156">
        <f>'HARIAN KOMULATIF'!BW356/100*'PROGRES BOBOT'!$J356</f>
        <v>0</v>
      </c>
      <c r="BX356" s="156">
        <f>'HARIAN KOMULATIF'!BX356/100*'PROGRES BOBOT'!$J356</f>
        <v>0</v>
      </c>
      <c r="BY356" s="156">
        <f>'HARIAN KOMULATIF'!BY356/100*'PROGRES BOBOT'!$J356</f>
        <v>0</v>
      </c>
      <c r="BZ356" s="156">
        <f>'HARIAN KOMULATIF'!BZ356/100*'PROGRES BOBOT'!$J356</f>
        <v>0</v>
      </c>
      <c r="CA356" s="156">
        <f>'HARIAN KOMULATIF'!CA356/100*'PROGRES BOBOT'!$J356</f>
        <v>0</v>
      </c>
      <c r="CB356" s="156">
        <f>'HARIAN KOMULATIF'!CB356/100*'PROGRES BOBOT'!$J356</f>
        <v>0</v>
      </c>
      <c r="CC356" s="156">
        <f>'HARIAN KOMULATIF'!CC356/100*'PROGRES BOBOT'!$J356</f>
        <v>0</v>
      </c>
      <c r="CD356" s="156">
        <f>'HARIAN KOMULATIF'!CD356/100*'PROGRES BOBOT'!$J356</f>
        <v>0</v>
      </c>
      <c r="CE356" s="156">
        <f>'HARIAN KOMULATIF'!CE356/100*'PROGRES BOBOT'!$J356</f>
        <v>0</v>
      </c>
      <c r="CF356" s="156">
        <f>'HARIAN KOMULATIF'!CF356/100*'PROGRES BOBOT'!$J356</f>
        <v>0</v>
      </c>
      <c r="CG356" s="156">
        <f>'HARIAN KOMULATIF'!CG356/100*'PROGRES BOBOT'!$J356</f>
        <v>0</v>
      </c>
      <c r="CH356" s="156">
        <f>'HARIAN KOMULATIF'!CH356/100*'PROGRES BOBOT'!$J356</f>
        <v>0</v>
      </c>
      <c r="CI356" s="156">
        <f>'HARIAN KOMULATIF'!CI356/100*'PROGRES BOBOT'!$J356</f>
        <v>0</v>
      </c>
      <c r="CJ356" s="156">
        <f>'HARIAN KOMULATIF'!CJ356/100*'PROGRES BOBOT'!$J356</f>
        <v>0</v>
      </c>
      <c r="CK356" s="156">
        <f>'HARIAN KOMULATIF'!CK356/100*'PROGRES BOBOT'!$J356</f>
        <v>0</v>
      </c>
      <c r="CL356" s="156">
        <f>'HARIAN KOMULATIF'!CL356/100*'PROGRES BOBOT'!$J356</f>
        <v>0</v>
      </c>
      <c r="CM356" s="156">
        <f>'HARIAN KOMULATIF'!CM356/100*'PROGRES BOBOT'!$J356</f>
        <v>0</v>
      </c>
      <c r="CN356" s="156">
        <f>'HARIAN KOMULATIF'!CN356/100*'PROGRES BOBOT'!$J356</f>
        <v>0</v>
      </c>
      <c r="CO356" s="156">
        <f>'HARIAN KOMULATIF'!CO356/100*'PROGRES BOBOT'!$J356</f>
        <v>0</v>
      </c>
      <c r="CP356" s="156">
        <f>'HARIAN KOMULATIF'!CP356/100*'PROGRES BOBOT'!$J356</f>
        <v>0</v>
      </c>
      <c r="CQ356" s="156">
        <f>'HARIAN KOMULATIF'!CQ356/100*'PROGRES BOBOT'!$J356</f>
        <v>0</v>
      </c>
      <c r="CR356" s="156">
        <f>'HARIAN KOMULATIF'!CR356/100*'PROGRES BOBOT'!$J356</f>
        <v>0</v>
      </c>
      <c r="CS356" s="156">
        <f>'HARIAN KOMULATIF'!CS356/100*'PROGRES BOBOT'!$J356</f>
        <v>0</v>
      </c>
      <c r="CT356" s="156">
        <f>'HARIAN KOMULATIF'!CT356/100*'PROGRES BOBOT'!$J356</f>
        <v>0</v>
      </c>
      <c r="CU356" s="156">
        <f>'HARIAN KOMULATIF'!CU356/100*'PROGRES BOBOT'!$J356</f>
        <v>0</v>
      </c>
      <c r="CV356" s="156">
        <f>'HARIAN KOMULATIF'!CV356/100*'PROGRES BOBOT'!$J356</f>
        <v>0</v>
      </c>
      <c r="CW356" s="156">
        <f>'HARIAN KOMULATIF'!CW356/100*'PROGRES BOBOT'!$J356</f>
        <v>0</v>
      </c>
      <c r="CX356" s="156">
        <f>'HARIAN KOMULATIF'!CX356/100*'PROGRES BOBOT'!$J356</f>
        <v>0</v>
      </c>
    </row>
    <row r="357" spans="1:102" s="6" customFormat="1" ht="15" customHeight="1">
      <c r="A357" s="48">
        <v>1</v>
      </c>
      <c r="B357" s="94" t="s">
        <v>220</v>
      </c>
      <c r="C357" s="86"/>
      <c r="D357" s="86"/>
      <c r="E357" s="87"/>
      <c r="F357" s="53">
        <v>3</v>
      </c>
      <c r="G357" s="54" t="s">
        <v>113</v>
      </c>
      <c r="H357" s="55">
        <v>300000</v>
      </c>
      <c r="I357" s="56">
        <f t="shared" ref="I357:I362" si="54">H357*F357</f>
        <v>900000</v>
      </c>
      <c r="J357" s="154">
        <f t="shared" si="52"/>
        <v>8.9999792512944321E-2</v>
      </c>
      <c r="K357" s="156">
        <f>'HARIAN KOMULATIF'!K357/100*'PROGRES BOBOT'!$J357</f>
        <v>0</v>
      </c>
      <c r="L357" s="156">
        <f>'HARIAN KOMULATIF'!L357/100*'PROGRES BOBOT'!$J357</f>
        <v>0</v>
      </c>
      <c r="M357" s="156">
        <f>'HARIAN KOMULATIF'!M357/100*'PROGRES BOBOT'!$J357</f>
        <v>0</v>
      </c>
      <c r="N357" s="156">
        <f>'HARIAN KOMULATIF'!N357/100*'PROGRES BOBOT'!$J357</f>
        <v>0</v>
      </c>
      <c r="O357" s="156">
        <f>'HARIAN KOMULATIF'!O357/100*'PROGRES BOBOT'!$J357</f>
        <v>0</v>
      </c>
      <c r="P357" s="156">
        <f>'HARIAN KOMULATIF'!P357/100*'PROGRES BOBOT'!$J357</f>
        <v>0</v>
      </c>
      <c r="Q357" s="156">
        <f>'HARIAN KOMULATIF'!Q357/100*'PROGRES BOBOT'!$J357</f>
        <v>0</v>
      </c>
      <c r="R357" s="156">
        <f>'HARIAN KOMULATIF'!R357/100*'PROGRES BOBOT'!$J357</f>
        <v>0</v>
      </c>
      <c r="S357" s="156">
        <f>'HARIAN KOMULATIF'!S357/100*'PROGRES BOBOT'!$J357</f>
        <v>0</v>
      </c>
      <c r="T357" s="156">
        <f>'HARIAN KOMULATIF'!T357/100*'PROGRES BOBOT'!$J357</f>
        <v>0</v>
      </c>
      <c r="U357" s="156">
        <f>'HARIAN KOMULATIF'!U357/100*'PROGRES BOBOT'!$J357</f>
        <v>0</v>
      </c>
      <c r="V357" s="156">
        <f>'HARIAN KOMULATIF'!V357/100*'PROGRES BOBOT'!$J357</f>
        <v>0</v>
      </c>
      <c r="W357" s="156">
        <f>'HARIAN KOMULATIF'!W357/100*'PROGRES BOBOT'!$J357</f>
        <v>0</v>
      </c>
      <c r="X357" s="156">
        <f>'HARIAN KOMULATIF'!X357/100*'PROGRES BOBOT'!$J357</f>
        <v>0</v>
      </c>
      <c r="Y357" s="156">
        <f>'HARIAN KOMULATIF'!Y357/100*'PROGRES BOBOT'!$J357</f>
        <v>0</v>
      </c>
      <c r="Z357" s="156">
        <f>'HARIAN KOMULATIF'!Z357/100*'PROGRES BOBOT'!$J357</f>
        <v>0</v>
      </c>
      <c r="AA357" s="156">
        <f>'HARIAN KOMULATIF'!AA357/100*'PROGRES BOBOT'!$J357</f>
        <v>0</v>
      </c>
      <c r="AB357" s="156">
        <f>'HARIAN KOMULATIF'!AB357/100*'PROGRES BOBOT'!$J357</f>
        <v>0</v>
      </c>
      <c r="AC357" s="156">
        <f>'HARIAN KOMULATIF'!AC357/100*'PROGRES BOBOT'!$J357</f>
        <v>0</v>
      </c>
      <c r="AD357" s="156">
        <f>'HARIAN KOMULATIF'!AD357/100*'PROGRES BOBOT'!$J357</f>
        <v>0</v>
      </c>
      <c r="AE357" s="156">
        <f>'HARIAN KOMULATIF'!AE357/100*'PROGRES BOBOT'!$J357</f>
        <v>0</v>
      </c>
      <c r="AF357" s="156">
        <f>'HARIAN KOMULATIF'!AF357/100*'PROGRES BOBOT'!$J357</f>
        <v>0</v>
      </c>
      <c r="AG357" s="156">
        <f>'HARIAN KOMULATIF'!AG357/100*'PROGRES BOBOT'!$J357</f>
        <v>0</v>
      </c>
      <c r="AH357" s="156">
        <f>'HARIAN KOMULATIF'!AH357/100*'PROGRES BOBOT'!$J357</f>
        <v>0</v>
      </c>
      <c r="AI357" s="156">
        <f>'HARIAN KOMULATIF'!AI357/100*'PROGRES BOBOT'!$J357</f>
        <v>0</v>
      </c>
      <c r="AJ357" s="156">
        <f>'HARIAN KOMULATIF'!AJ357/100*'PROGRES BOBOT'!$J357</f>
        <v>0</v>
      </c>
      <c r="AK357" s="156">
        <f>'HARIAN KOMULATIF'!AK357/100*'PROGRES BOBOT'!$J357</f>
        <v>0</v>
      </c>
      <c r="AL357" s="156">
        <f>'HARIAN KOMULATIF'!AL357/100*'PROGRES BOBOT'!$J357</f>
        <v>0</v>
      </c>
      <c r="AM357" s="156">
        <f>'HARIAN KOMULATIF'!AM357/100*'PROGRES BOBOT'!$J357</f>
        <v>0</v>
      </c>
      <c r="AN357" s="156">
        <f>'HARIAN KOMULATIF'!AN357/100*'PROGRES BOBOT'!$J357</f>
        <v>0</v>
      </c>
      <c r="AO357" s="156">
        <f>'HARIAN KOMULATIF'!AO357/100*'PROGRES BOBOT'!$J357</f>
        <v>0</v>
      </c>
      <c r="AP357" s="156">
        <f>'HARIAN KOMULATIF'!AP357/100*'PROGRES BOBOT'!$J357</f>
        <v>0</v>
      </c>
      <c r="AQ357" s="156">
        <f>'HARIAN KOMULATIF'!AQ357/100*'PROGRES BOBOT'!$J357</f>
        <v>0</v>
      </c>
      <c r="AR357" s="156">
        <f>'HARIAN KOMULATIF'!AR357/100*'PROGRES BOBOT'!$J357</f>
        <v>0</v>
      </c>
      <c r="AS357" s="156">
        <f>'HARIAN KOMULATIF'!AS357/100*'PROGRES BOBOT'!$J357</f>
        <v>0</v>
      </c>
      <c r="AT357" s="156">
        <f>'HARIAN KOMULATIF'!AT357/100*'PROGRES BOBOT'!$J357</f>
        <v>0</v>
      </c>
      <c r="AU357" s="156">
        <f>'HARIAN KOMULATIF'!AU357/100*'PROGRES BOBOT'!$J357</f>
        <v>0</v>
      </c>
      <c r="AV357" s="156">
        <f>'HARIAN KOMULATIF'!AV357/100*'PROGRES BOBOT'!$J357</f>
        <v>0</v>
      </c>
      <c r="AW357" s="156">
        <f>'HARIAN KOMULATIF'!AW357/100*'PROGRES BOBOT'!$J357</f>
        <v>0</v>
      </c>
      <c r="AX357" s="156">
        <f>'HARIAN KOMULATIF'!AX357/100*'PROGRES BOBOT'!$J357</f>
        <v>0</v>
      </c>
      <c r="AY357" s="156">
        <f>'HARIAN KOMULATIF'!AY357/100*'PROGRES BOBOT'!$J357</f>
        <v>0</v>
      </c>
      <c r="AZ357" s="156">
        <f>'HARIAN KOMULATIF'!AZ357/100*'PROGRES BOBOT'!$J357</f>
        <v>0</v>
      </c>
      <c r="BA357" s="156">
        <f>'HARIAN KOMULATIF'!BA357/100*'PROGRES BOBOT'!$J357</f>
        <v>0</v>
      </c>
      <c r="BB357" s="156">
        <f>'HARIAN KOMULATIF'!BB357/100*'PROGRES BOBOT'!$J357</f>
        <v>0</v>
      </c>
      <c r="BC357" s="156">
        <f>'HARIAN KOMULATIF'!BC357/100*'PROGRES BOBOT'!$J357</f>
        <v>0</v>
      </c>
      <c r="BD357" s="156">
        <f>'HARIAN KOMULATIF'!BD357/100*'PROGRES BOBOT'!$J357</f>
        <v>0</v>
      </c>
      <c r="BE357" s="156">
        <f>'HARIAN KOMULATIF'!BE357/100*'PROGRES BOBOT'!$J357</f>
        <v>0</v>
      </c>
      <c r="BF357" s="156">
        <f>'HARIAN KOMULATIF'!BF357/100*'PROGRES BOBOT'!$J357</f>
        <v>0</v>
      </c>
      <c r="BG357" s="156">
        <f>'HARIAN KOMULATIF'!BG357/100*'PROGRES BOBOT'!$J357</f>
        <v>0</v>
      </c>
      <c r="BH357" s="156">
        <f>'HARIAN KOMULATIF'!BH357/100*'PROGRES BOBOT'!$J357</f>
        <v>0</v>
      </c>
      <c r="BI357" s="156">
        <f>'HARIAN KOMULATIF'!BI357/100*'PROGRES BOBOT'!$J357</f>
        <v>0</v>
      </c>
      <c r="BJ357" s="156">
        <f>'HARIAN KOMULATIF'!BJ357/100*'PROGRES BOBOT'!$J357</f>
        <v>0</v>
      </c>
      <c r="BK357" s="156">
        <f>'HARIAN KOMULATIF'!BK357/100*'PROGRES BOBOT'!$J357</f>
        <v>0</v>
      </c>
      <c r="BL357" s="156">
        <f>'HARIAN KOMULATIF'!BL357/100*'PROGRES BOBOT'!$J357</f>
        <v>0</v>
      </c>
      <c r="BM357" s="156">
        <f>'HARIAN KOMULATIF'!BM357/100*'PROGRES BOBOT'!$J357</f>
        <v>0</v>
      </c>
      <c r="BN357" s="156">
        <f>'HARIAN KOMULATIF'!BN357/100*'PROGRES BOBOT'!$J357</f>
        <v>0</v>
      </c>
      <c r="BO357" s="156">
        <f>'HARIAN KOMULATIF'!BO357/100*'PROGRES BOBOT'!$J357</f>
        <v>0</v>
      </c>
      <c r="BP357" s="156">
        <f>'HARIAN KOMULATIF'!BP357/100*'PROGRES BOBOT'!$J357</f>
        <v>0</v>
      </c>
      <c r="BQ357" s="156">
        <f>'HARIAN KOMULATIF'!BQ357/100*'PROGRES BOBOT'!$J357</f>
        <v>0</v>
      </c>
      <c r="BR357" s="156">
        <f>'HARIAN KOMULATIF'!BR357/100*'PROGRES BOBOT'!$J357</f>
        <v>0</v>
      </c>
      <c r="BS357" s="156">
        <f>'HARIAN KOMULATIF'!BS357/100*'PROGRES BOBOT'!$J357</f>
        <v>0</v>
      </c>
      <c r="BT357" s="156">
        <f>'HARIAN KOMULATIF'!BT357/100*'PROGRES BOBOT'!$J357</f>
        <v>0</v>
      </c>
      <c r="BU357" s="156">
        <f>'HARIAN KOMULATIF'!BU357/100*'PROGRES BOBOT'!$J357</f>
        <v>0</v>
      </c>
      <c r="BV357" s="156">
        <f>'HARIAN KOMULATIF'!BV357/100*'PROGRES BOBOT'!$J357</f>
        <v>0</v>
      </c>
      <c r="BW357" s="156">
        <f>'HARIAN KOMULATIF'!BW357/100*'PROGRES BOBOT'!$J357</f>
        <v>0</v>
      </c>
      <c r="BX357" s="156">
        <f>'HARIAN KOMULATIF'!BX357/100*'PROGRES BOBOT'!$J357</f>
        <v>0</v>
      </c>
      <c r="BY357" s="156">
        <f>'HARIAN KOMULATIF'!BY357/100*'PROGRES BOBOT'!$J357</f>
        <v>0</v>
      </c>
      <c r="BZ357" s="156">
        <f>'HARIAN KOMULATIF'!BZ357/100*'PROGRES BOBOT'!$J357</f>
        <v>0</v>
      </c>
      <c r="CA357" s="156">
        <f>'HARIAN KOMULATIF'!CA357/100*'PROGRES BOBOT'!$J357</f>
        <v>0</v>
      </c>
      <c r="CB357" s="156">
        <f>'HARIAN KOMULATIF'!CB357/100*'PROGRES BOBOT'!$J357</f>
        <v>0</v>
      </c>
      <c r="CC357" s="156">
        <f>'HARIAN KOMULATIF'!CC357/100*'PROGRES BOBOT'!$J357</f>
        <v>0</v>
      </c>
      <c r="CD357" s="156">
        <f>'HARIAN KOMULATIF'!CD357/100*'PROGRES BOBOT'!$J357</f>
        <v>0</v>
      </c>
      <c r="CE357" s="156">
        <f>'HARIAN KOMULATIF'!CE357/100*'PROGRES BOBOT'!$J357</f>
        <v>0</v>
      </c>
      <c r="CF357" s="156">
        <f>'HARIAN KOMULATIF'!CF357/100*'PROGRES BOBOT'!$J357</f>
        <v>0</v>
      </c>
      <c r="CG357" s="156">
        <f>'HARIAN KOMULATIF'!CG357/100*'PROGRES BOBOT'!$J357</f>
        <v>0</v>
      </c>
      <c r="CH357" s="156">
        <f>'HARIAN KOMULATIF'!CH357/100*'PROGRES BOBOT'!$J357</f>
        <v>0</v>
      </c>
      <c r="CI357" s="156">
        <f>'HARIAN KOMULATIF'!CI357/100*'PROGRES BOBOT'!$J357</f>
        <v>0</v>
      </c>
      <c r="CJ357" s="156">
        <f>'HARIAN KOMULATIF'!CJ357/100*'PROGRES BOBOT'!$J357</f>
        <v>0</v>
      </c>
      <c r="CK357" s="156">
        <f>'HARIAN KOMULATIF'!CK357/100*'PROGRES BOBOT'!$J357</f>
        <v>0</v>
      </c>
      <c r="CL357" s="156">
        <f>'HARIAN KOMULATIF'!CL357/100*'PROGRES BOBOT'!$J357</f>
        <v>0</v>
      </c>
      <c r="CM357" s="156">
        <f>'HARIAN KOMULATIF'!CM357/100*'PROGRES BOBOT'!$J357</f>
        <v>0</v>
      </c>
      <c r="CN357" s="156">
        <f>'HARIAN KOMULATIF'!CN357/100*'PROGRES BOBOT'!$J357</f>
        <v>0</v>
      </c>
      <c r="CO357" s="156">
        <f>'HARIAN KOMULATIF'!CO357/100*'PROGRES BOBOT'!$J357</f>
        <v>0</v>
      </c>
      <c r="CP357" s="156">
        <f>'HARIAN KOMULATIF'!CP357/100*'PROGRES BOBOT'!$J357</f>
        <v>0</v>
      </c>
      <c r="CQ357" s="156">
        <f>'HARIAN KOMULATIF'!CQ357/100*'PROGRES BOBOT'!$J357</f>
        <v>0</v>
      </c>
      <c r="CR357" s="156">
        <f>'HARIAN KOMULATIF'!CR357/100*'PROGRES BOBOT'!$J357</f>
        <v>0</v>
      </c>
      <c r="CS357" s="156">
        <f>'HARIAN KOMULATIF'!CS357/100*'PROGRES BOBOT'!$J357</f>
        <v>0</v>
      </c>
      <c r="CT357" s="156">
        <f>'HARIAN KOMULATIF'!CT357/100*'PROGRES BOBOT'!$J357</f>
        <v>0</v>
      </c>
      <c r="CU357" s="156">
        <f>'HARIAN KOMULATIF'!CU357/100*'PROGRES BOBOT'!$J357</f>
        <v>0</v>
      </c>
      <c r="CV357" s="156">
        <f>'HARIAN KOMULATIF'!CV357/100*'PROGRES BOBOT'!$J357</f>
        <v>0</v>
      </c>
      <c r="CW357" s="156">
        <f>'HARIAN KOMULATIF'!CW357/100*'PROGRES BOBOT'!$J357</f>
        <v>0</v>
      </c>
      <c r="CX357" s="156">
        <f>'HARIAN KOMULATIF'!CX357/100*'PROGRES BOBOT'!$J357</f>
        <v>0</v>
      </c>
    </row>
    <row r="358" spans="1:102" s="6" customFormat="1" ht="15" customHeight="1">
      <c r="A358" s="48">
        <v>2</v>
      </c>
      <c r="B358" s="94" t="s">
        <v>221</v>
      </c>
      <c r="C358" s="86"/>
      <c r="D358" s="86"/>
      <c r="E358" s="87"/>
      <c r="F358" s="53">
        <v>10</v>
      </c>
      <c r="G358" s="54" t="s">
        <v>226</v>
      </c>
      <c r="H358" s="55">
        <v>243625</v>
      </c>
      <c r="I358" s="56">
        <f t="shared" si="54"/>
        <v>2436250</v>
      </c>
      <c r="J358" s="154">
        <f t="shared" si="52"/>
        <v>0.2436244383440673</v>
      </c>
      <c r="K358" s="156">
        <f>'HARIAN KOMULATIF'!K358/100*'PROGRES BOBOT'!$J358</f>
        <v>0</v>
      </c>
      <c r="L358" s="156">
        <f>'HARIAN KOMULATIF'!L358/100*'PROGRES BOBOT'!$J358</f>
        <v>0</v>
      </c>
      <c r="M358" s="156">
        <f>'HARIAN KOMULATIF'!M358/100*'PROGRES BOBOT'!$J358</f>
        <v>0</v>
      </c>
      <c r="N358" s="156">
        <f>'HARIAN KOMULATIF'!N358/100*'PROGRES BOBOT'!$J358</f>
        <v>0</v>
      </c>
      <c r="O358" s="156">
        <f>'HARIAN KOMULATIF'!O358/100*'PROGRES BOBOT'!$J358</f>
        <v>0</v>
      </c>
      <c r="P358" s="156">
        <f>'HARIAN KOMULATIF'!P358/100*'PROGRES BOBOT'!$J358</f>
        <v>0</v>
      </c>
      <c r="Q358" s="156">
        <f>'HARIAN KOMULATIF'!Q358/100*'PROGRES BOBOT'!$J358</f>
        <v>0</v>
      </c>
      <c r="R358" s="156">
        <f>'HARIAN KOMULATIF'!R358/100*'PROGRES BOBOT'!$J358</f>
        <v>0</v>
      </c>
      <c r="S358" s="156">
        <f>'HARIAN KOMULATIF'!S358/100*'PROGRES BOBOT'!$J358</f>
        <v>0</v>
      </c>
      <c r="T358" s="156">
        <f>'HARIAN KOMULATIF'!T358/100*'PROGRES BOBOT'!$J358</f>
        <v>0</v>
      </c>
      <c r="U358" s="156">
        <f>'HARIAN KOMULATIF'!U358/100*'PROGRES BOBOT'!$J358</f>
        <v>0</v>
      </c>
      <c r="V358" s="156">
        <f>'HARIAN KOMULATIF'!V358/100*'PROGRES BOBOT'!$J358</f>
        <v>0</v>
      </c>
      <c r="W358" s="156">
        <f>'HARIAN KOMULATIF'!W358/100*'PROGRES BOBOT'!$J358</f>
        <v>0</v>
      </c>
      <c r="X358" s="156">
        <f>'HARIAN KOMULATIF'!X358/100*'PROGRES BOBOT'!$J358</f>
        <v>0</v>
      </c>
      <c r="Y358" s="156">
        <f>'HARIAN KOMULATIF'!Y358/100*'PROGRES BOBOT'!$J358</f>
        <v>0</v>
      </c>
      <c r="Z358" s="156">
        <f>'HARIAN KOMULATIF'!Z358/100*'PROGRES BOBOT'!$J358</f>
        <v>0</v>
      </c>
      <c r="AA358" s="156">
        <f>'HARIAN KOMULATIF'!AA358/100*'PROGRES BOBOT'!$J358</f>
        <v>0</v>
      </c>
      <c r="AB358" s="156">
        <f>'HARIAN KOMULATIF'!AB358/100*'PROGRES BOBOT'!$J358</f>
        <v>0</v>
      </c>
      <c r="AC358" s="156">
        <f>'HARIAN KOMULATIF'!AC358/100*'PROGRES BOBOT'!$J358</f>
        <v>0</v>
      </c>
      <c r="AD358" s="156">
        <f>'HARIAN KOMULATIF'!AD358/100*'PROGRES BOBOT'!$J358</f>
        <v>0</v>
      </c>
      <c r="AE358" s="156">
        <f>'HARIAN KOMULATIF'!AE358/100*'PROGRES BOBOT'!$J358</f>
        <v>0</v>
      </c>
      <c r="AF358" s="156">
        <f>'HARIAN KOMULATIF'!AF358/100*'PROGRES BOBOT'!$J358</f>
        <v>0</v>
      </c>
      <c r="AG358" s="156">
        <f>'HARIAN KOMULATIF'!AG358/100*'PROGRES BOBOT'!$J358</f>
        <v>0</v>
      </c>
      <c r="AH358" s="156">
        <f>'HARIAN KOMULATIF'!AH358/100*'PROGRES BOBOT'!$J358</f>
        <v>0</v>
      </c>
      <c r="AI358" s="156">
        <f>'HARIAN KOMULATIF'!AI358/100*'PROGRES BOBOT'!$J358</f>
        <v>0</v>
      </c>
      <c r="AJ358" s="156">
        <f>'HARIAN KOMULATIF'!AJ358/100*'PROGRES BOBOT'!$J358</f>
        <v>0</v>
      </c>
      <c r="AK358" s="156">
        <f>'HARIAN KOMULATIF'!AK358/100*'PROGRES BOBOT'!$J358</f>
        <v>0</v>
      </c>
      <c r="AL358" s="156">
        <f>'HARIAN KOMULATIF'!AL358/100*'PROGRES BOBOT'!$J358</f>
        <v>0</v>
      </c>
      <c r="AM358" s="156">
        <f>'HARIAN KOMULATIF'!AM358/100*'PROGRES BOBOT'!$J358</f>
        <v>0</v>
      </c>
      <c r="AN358" s="156">
        <f>'HARIAN KOMULATIF'!AN358/100*'PROGRES BOBOT'!$J358</f>
        <v>0</v>
      </c>
      <c r="AO358" s="156">
        <f>'HARIAN KOMULATIF'!AO358/100*'PROGRES BOBOT'!$J358</f>
        <v>0</v>
      </c>
      <c r="AP358" s="156">
        <f>'HARIAN KOMULATIF'!AP358/100*'PROGRES BOBOT'!$J358</f>
        <v>0</v>
      </c>
      <c r="AQ358" s="156">
        <f>'HARIAN KOMULATIF'!AQ358/100*'PROGRES BOBOT'!$J358</f>
        <v>0</v>
      </c>
      <c r="AR358" s="156">
        <f>'HARIAN KOMULATIF'!AR358/100*'PROGRES BOBOT'!$J358</f>
        <v>0</v>
      </c>
      <c r="AS358" s="156">
        <f>'HARIAN KOMULATIF'!AS358/100*'PROGRES BOBOT'!$J358</f>
        <v>0</v>
      </c>
      <c r="AT358" s="156">
        <f>'HARIAN KOMULATIF'!AT358/100*'PROGRES BOBOT'!$J358</f>
        <v>0</v>
      </c>
      <c r="AU358" s="156">
        <f>'HARIAN KOMULATIF'!AU358/100*'PROGRES BOBOT'!$J358</f>
        <v>0</v>
      </c>
      <c r="AV358" s="156">
        <f>'HARIAN KOMULATIF'!AV358/100*'PROGRES BOBOT'!$J358</f>
        <v>0</v>
      </c>
      <c r="AW358" s="156">
        <f>'HARIAN KOMULATIF'!AW358/100*'PROGRES BOBOT'!$J358</f>
        <v>0</v>
      </c>
      <c r="AX358" s="156">
        <f>'HARIAN KOMULATIF'!AX358/100*'PROGRES BOBOT'!$J358</f>
        <v>0</v>
      </c>
      <c r="AY358" s="156">
        <f>'HARIAN KOMULATIF'!AY358/100*'PROGRES BOBOT'!$J358</f>
        <v>0</v>
      </c>
      <c r="AZ358" s="156">
        <f>'HARIAN KOMULATIF'!AZ358/100*'PROGRES BOBOT'!$J358</f>
        <v>0</v>
      </c>
      <c r="BA358" s="156">
        <f>'HARIAN KOMULATIF'!BA358/100*'PROGRES BOBOT'!$J358</f>
        <v>0</v>
      </c>
      <c r="BB358" s="156">
        <f>'HARIAN KOMULATIF'!BB358/100*'PROGRES BOBOT'!$J358</f>
        <v>0</v>
      </c>
      <c r="BC358" s="156">
        <f>'HARIAN KOMULATIF'!BC358/100*'PROGRES BOBOT'!$J358</f>
        <v>0</v>
      </c>
      <c r="BD358" s="156">
        <f>'HARIAN KOMULATIF'!BD358/100*'PROGRES BOBOT'!$J358</f>
        <v>0</v>
      </c>
      <c r="BE358" s="156">
        <f>'HARIAN KOMULATIF'!BE358/100*'PROGRES BOBOT'!$J358</f>
        <v>0</v>
      </c>
      <c r="BF358" s="156">
        <f>'HARIAN KOMULATIF'!BF358/100*'PROGRES BOBOT'!$J358</f>
        <v>0</v>
      </c>
      <c r="BG358" s="156">
        <f>'HARIAN KOMULATIF'!BG358/100*'PROGRES BOBOT'!$J358</f>
        <v>0</v>
      </c>
      <c r="BH358" s="156">
        <f>'HARIAN KOMULATIF'!BH358/100*'PROGRES BOBOT'!$J358</f>
        <v>0</v>
      </c>
      <c r="BI358" s="156">
        <f>'HARIAN KOMULATIF'!BI358/100*'PROGRES BOBOT'!$J358</f>
        <v>0</v>
      </c>
      <c r="BJ358" s="156">
        <f>'HARIAN KOMULATIF'!BJ358/100*'PROGRES BOBOT'!$J358</f>
        <v>0</v>
      </c>
      <c r="BK358" s="156">
        <f>'HARIAN KOMULATIF'!BK358/100*'PROGRES BOBOT'!$J358</f>
        <v>0</v>
      </c>
      <c r="BL358" s="156">
        <f>'HARIAN KOMULATIF'!BL358/100*'PROGRES BOBOT'!$J358</f>
        <v>0</v>
      </c>
      <c r="BM358" s="156">
        <f>'HARIAN KOMULATIF'!BM358/100*'PROGRES BOBOT'!$J358</f>
        <v>0</v>
      </c>
      <c r="BN358" s="156">
        <f>'HARIAN KOMULATIF'!BN358/100*'PROGRES BOBOT'!$J358</f>
        <v>0</v>
      </c>
      <c r="BO358" s="156">
        <f>'HARIAN KOMULATIF'!BO358/100*'PROGRES BOBOT'!$J358</f>
        <v>0</v>
      </c>
      <c r="BP358" s="156">
        <f>'HARIAN KOMULATIF'!BP358/100*'PROGRES BOBOT'!$J358</f>
        <v>0</v>
      </c>
      <c r="BQ358" s="156">
        <f>'HARIAN KOMULATIF'!BQ358/100*'PROGRES BOBOT'!$J358</f>
        <v>0</v>
      </c>
      <c r="BR358" s="156">
        <f>'HARIAN KOMULATIF'!BR358/100*'PROGRES BOBOT'!$J358</f>
        <v>0</v>
      </c>
      <c r="BS358" s="156">
        <f>'HARIAN KOMULATIF'!BS358/100*'PROGRES BOBOT'!$J358</f>
        <v>0</v>
      </c>
      <c r="BT358" s="156">
        <f>'HARIAN KOMULATIF'!BT358/100*'PROGRES BOBOT'!$J358</f>
        <v>0</v>
      </c>
      <c r="BU358" s="156">
        <f>'HARIAN KOMULATIF'!BU358/100*'PROGRES BOBOT'!$J358</f>
        <v>0</v>
      </c>
      <c r="BV358" s="156">
        <f>'HARIAN KOMULATIF'!BV358/100*'PROGRES BOBOT'!$J358</f>
        <v>0</v>
      </c>
      <c r="BW358" s="156">
        <f>'HARIAN KOMULATIF'!BW358/100*'PROGRES BOBOT'!$J358</f>
        <v>0</v>
      </c>
      <c r="BX358" s="156">
        <f>'HARIAN KOMULATIF'!BX358/100*'PROGRES BOBOT'!$J358</f>
        <v>0</v>
      </c>
      <c r="BY358" s="156">
        <f>'HARIAN KOMULATIF'!BY358/100*'PROGRES BOBOT'!$J358</f>
        <v>0</v>
      </c>
      <c r="BZ358" s="156">
        <f>'HARIAN KOMULATIF'!BZ358/100*'PROGRES BOBOT'!$J358</f>
        <v>0</v>
      </c>
      <c r="CA358" s="156">
        <f>'HARIAN KOMULATIF'!CA358/100*'PROGRES BOBOT'!$J358</f>
        <v>0</v>
      </c>
      <c r="CB358" s="156">
        <f>'HARIAN KOMULATIF'!CB358/100*'PROGRES BOBOT'!$J358</f>
        <v>0</v>
      </c>
      <c r="CC358" s="156">
        <f>'HARIAN KOMULATIF'!CC358/100*'PROGRES BOBOT'!$J358</f>
        <v>0</v>
      </c>
      <c r="CD358" s="156">
        <f>'HARIAN KOMULATIF'!CD358/100*'PROGRES BOBOT'!$J358</f>
        <v>0</v>
      </c>
      <c r="CE358" s="156">
        <f>'HARIAN KOMULATIF'!CE358/100*'PROGRES BOBOT'!$J358</f>
        <v>0</v>
      </c>
      <c r="CF358" s="156">
        <f>'HARIAN KOMULATIF'!CF358/100*'PROGRES BOBOT'!$J358</f>
        <v>0</v>
      </c>
      <c r="CG358" s="156">
        <f>'HARIAN KOMULATIF'!CG358/100*'PROGRES BOBOT'!$J358</f>
        <v>0</v>
      </c>
      <c r="CH358" s="156">
        <f>'HARIAN KOMULATIF'!CH358/100*'PROGRES BOBOT'!$J358</f>
        <v>0</v>
      </c>
      <c r="CI358" s="156">
        <f>'HARIAN KOMULATIF'!CI358/100*'PROGRES BOBOT'!$J358</f>
        <v>0</v>
      </c>
      <c r="CJ358" s="156">
        <f>'HARIAN KOMULATIF'!CJ358/100*'PROGRES BOBOT'!$J358</f>
        <v>0</v>
      </c>
      <c r="CK358" s="156">
        <f>'HARIAN KOMULATIF'!CK358/100*'PROGRES BOBOT'!$J358</f>
        <v>0</v>
      </c>
      <c r="CL358" s="156">
        <f>'HARIAN KOMULATIF'!CL358/100*'PROGRES BOBOT'!$J358</f>
        <v>0</v>
      </c>
      <c r="CM358" s="156">
        <f>'HARIAN KOMULATIF'!CM358/100*'PROGRES BOBOT'!$J358</f>
        <v>0</v>
      </c>
      <c r="CN358" s="156">
        <f>'HARIAN KOMULATIF'!CN358/100*'PROGRES BOBOT'!$J358</f>
        <v>0</v>
      </c>
      <c r="CO358" s="156">
        <f>'HARIAN KOMULATIF'!CO358/100*'PROGRES BOBOT'!$J358</f>
        <v>0</v>
      </c>
      <c r="CP358" s="156">
        <f>'HARIAN KOMULATIF'!CP358/100*'PROGRES BOBOT'!$J358</f>
        <v>0</v>
      </c>
      <c r="CQ358" s="156">
        <f>'HARIAN KOMULATIF'!CQ358/100*'PROGRES BOBOT'!$J358</f>
        <v>0</v>
      </c>
      <c r="CR358" s="156">
        <f>'HARIAN KOMULATIF'!CR358/100*'PROGRES BOBOT'!$J358</f>
        <v>0</v>
      </c>
      <c r="CS358" s="156">
        <f>'HARIAN KOMULATIF'!CS358/100*'PROGRES BOBOT'!$J358</f>
        <v>0</v>
      </c>
      <c r="CT358" s="156">
        <f>'HARIAN KOMULATIF'!CT358/100*'PROGRES BOBOT'!$J358</f>
        <v>0</v>
      </c>
      <c r="CU358" s="156">
        <f>'HARIAN KOMULATIF'!CU358/100*'PROGRES BOBOT'!$J358</f>
        <v>0</v>
      </c>
      <c r="CV358" s="156">
        <f>'HARIAN KOMULATIF'!CV358/100*'PROGRES BOBOT'!$J358</f>
        <v>0</v>
      </c>
      <c r="CW358" s="156">
        <f>'HARIAN KOMULATIF'!CW358/100*'PROGRES BOBOT'!$J358</f>
        <v>0</v>
      </c>
      <c r="CX358" s="156">
        <f>'HARIAN KOMULATIF'!CX358/100*'PROGRES BOBOT'!$J358</f>
        <v>0</v>
      </c>
    </row>
    <row r="359" spans="1:102" s="6" customFormat="1" ht="15" customHeight="1">
      <c r="A359" s="48">
        <v>3</v>
      </c>
      <c r="B359" s="94" t="s">
        <v>222</v>
      </c>
      <c r="C359" s="86"/>
      <c r="D359" s="86"/>
      <c r="E359" s="87"/>
      <c r="F359" s="53">
        <v>30</v>
      </c>
      <c r="G359" s="54" t="s">
        <v>226</v>
      </c>
      <c r="H359" s="55">
        <v>82500</v>
      </c>
      <c r="I359" s="56">
        <f t="shared" si="54"/>
        <v>2475000</v>
      </c>
      <c r="J359" s="154">
        <f t="shared" si="52"/>
        <v>0.24749942941059686</v>
      </c>
      <c r="K359" s="156">
        <f>'HARIAN KOMULATIF'!K359/100*'PROGRES BOBOT'!$J359</f>
        <v>0</v>
      </c>
      <c r="L359" s="156">
        <f>'HARIAN KOMULATIF'!L359/100*'PROGRES BOBOT'!$J359</f>
        <v>0</v>
      </c>
      <c r="M359" s="156">
        <f>'HARIAN KOMULATIF'!M359/100*'PROGRES BOBOT'!$J359</f>
        <v>0</v>
      </c>
      <c r="N359" s="156">
        <f>'HARIAN KOMULATIF'!N359/100*'PROGRES BOBOT'!$J359</f>
        <v>0</v>
      </c>
      <c r="O359" s="156">
        <f>'HARIAN KOMULATIF'!O359/100*'PROGRES BOBOT'!$J359</f>
        <v>0</v>
      </c>
      <c r="P359" s="156">
        <f>'HARIAN KOMULATIF'!P359/100*'PROGRES BOBOT'!$J359</f>
        <v>0</v>
      </c>
      <c r="Q359" s="156">
        <f>'HARIAN KOMULATIF'!Q359/100*'PROGRES BOBOT'!$J359</f>
        <v>0</v>
      </c>
      <c r="R359" s="156">
        <f>'HARIAN KOMULATIF'!R359/100*'PROGRES BOBOT'!$J359</f>
        <v>0</v>
      </c>
      <c r="S359" s="156">
        <f>'HARIAN KOMULATIF'!S359/100*'PROGRES BOBOT'!$J359</f>
        <v>0</v>
      </c>
      <c r="T359" s="156">
        <f>'HARIAN KOMULATIF'!T359/100*'PROGRES BOBOT'!$J359</f>
        <v>0</v>
      </c>
      <c r="U359" s="156">
        <f>'HARIAN KOMULATIF'!U359/100*'PROGRES BOBOT'!$J359</f>
        <v>0</v>
      </c>
      <c r="V359" s="156">
        <f>'HARIAN KOMULATIF'!V359/100*'PROGRES BOBOT'!$J359</f>
        <v>0</v>
      </c>
      <c r="W359" s="156">
        <f>'HARIAN KOMULATIF'!W359/100*'PROGRES BOBOT'!$J359</f>
        <v>0</v>
      </c>
      <c r="X359" s="156">
        <f>'HARIAN KOMULATIF'!X359/100*'PROGRES BOBOT'!$J359</f>
        <v>0</v>
      </c>
      <c r="Y359" s="156">
        <f>'HARIAN KOMULATIF'!Y359/100*'PROGRES BOBOT'!$J359</f>
        <v>0</v>
      </c>
      <c r="Z359" s="156">
        <f>'HARIAN KOMULATIF'!Z359/100*'PROGRES BOBOT'!$J359</f>
        <v>0</v>
      </c>
      <c r="AA359" s="156">
        <f>'HARIAN KOMULATIF'!AA359/100*'PROGRES BOBOT'!$J359</f>
        <v>0</v>
      </c>
      <c r="AB359" s="156">
        <f>'HARIAN KOMULATIF'!AB359/100*'PROGRES BOBOT'!$J359</f>
        <v>0</v>
      </c>
      <c r="AC359" s="156">
        <f>'HARIAN KOMULATIF'!AC359/100*'PROGRES BOBOT'!$J359</f>
        <v>0</v>
      </c>
      <c r="AD359" s="156">
        <f>'HARIAN KOMULATIF'!AD359/100*'PROGRES BOBOT'!$J359</f>
        <v>0</v>
      </c>
      <c r="AE359" s="156">
        <f>'HARIAN KOMULATIF'!AE359/100*'PROGRES BOBOT'!$J359</f>
        <v>0</v>
      </c>
      <c r="AF359" s="156">
        <f>'HARIAN KOMULATIF'!AF359/100*'PROGRES BOBOT'!$J359</f>
        <v>0</v>
      </c>
      <c r="AG359" s="156">
        <f>'HARIAN KOMULATIF'!AG359/100*'PROGRES BOBOT'!$J359</f>
        <v>0</v>
      </c>
      <c r="AH359" s="156">
        <f>'HARIAN KOMULATIF'!AH359/100*'PROGRES BOBOT'!$J359</f>
        <v>0</v>
      </c>
      <c r="AI359" s="156">
        <f>'HARIAN KOMULATIF'!AI359/100*'PROGRES BOBOT'!$J359</f>
        <v>0</v>
      </c>
      <c r="AJ359" s="156">
        <f>'HARIAN KOMULATIF'!AJ359/100*'PROGRES BOBOT'!$J359</f>
        <v>0</v>
      </c>
      <c r="AK359" s="156">
        <f>'HARIAN KOMULATIF'!AK359/100*'PROGRES BOBOT'!$J359</f>
        <v>0</v>
      </c>
      <c r="AL359" s="156">
        <f>'HARIAN KOMULATIF'!AL359/100*'PROGRES BOBOT'!$J359</f>
        <v>0</v>
      </c>
      <c r="AM359" s="156">
        <f>'HARIAN KOMULATIF'!AM359/100*'PROGRES BOBOT'!$J359</f>
        <v>0</v>
      </c>
      <c r="AN359" s="156">
        <f>'HARIAN KOMULATIF'!AN359/100*'PROGRES BOBOT'!$J359</f>
        <v>0</v>
      </c>
      <c r="AO359" s="156">
        <f>'HARIAN KOMULATIF'!AO359/100*'PROGRES BOBOT'!$J359</f>
        <v>0</v>
      </c>
      <c r="AP359" s="156">
        <f>'HARIAN KOMULATIF'!AP359/100*'PROGRES BOBOT'!$J359</f>
        <v>0</v>
      </c>
      <c r="AQ359" s="156">
        <f>'HARIAN KOMULATIF'!AQ359/100*'PROGRES BOBOT'!$J359</f>
        <v>0</v>
      </c>
      <c r="AR359" s="156">
        <f>'HARIAN KOMULATIF'!AR359/100*'PROGRES BOBOT'!$J359</f>
        <v>0</v>
      </c>
      <c r="AS359" s="156">
        <f>'HARIAN KOMULATIF'!AS359/100*'PROGRES BOBOT'!$J359</f>
        <v>0</v>
      </c>
      <c r="AT359" s="156">
        <f>'HARIAN KOMULATIF'!AT359/100*'PROGRES BOBOT'!$J359</f>
        <v>0</v>
      </c>
      <c r="AU359" s="156">
        <f>'HARIAN KOMULATIF'!AU359/100*'PROGRES BOBOT'!$J359</f>
        <v>0</v>
      </c>
      <c r="AV359" s="156">
        <f>'HARIAN KOMULATIF'!AV359/100*'PROGRES BOBOT'!$J359</f>
        <v>0</v>
      </c>
      <c r="AW359" s="156">
        <f>'HARIAN KOMULATIF'!AW359/100*'PROGRES BOBOT'!$J359</f>
        <v>0</v>
      </c>
      <c r="AX359" s="156">
        <f>'HARIAN KOMULATIF'!AX359/100*'PROGRES BOBOT'!$J359</f>
        <v>0</v>
      </c>
      <c r="AY359" s="156">
        <f>'HARIAN KOMULATIF'!AY359/100*'PROGRES BOBOT'!$J359</f>
        <v>0</v>
      </c>
      <c r="AZ359" s="156">
        <f>'HARIAN KOMULATIF'!AZ359/100*'PROGRES BOBOT'!$J359</f>
        <v>0</v>
      </c>
      <c r="BA359" s="156">
        <f>'HARIAN KOMULATIF'!BA359/100*'PROGRES BOBOT'!$J359</f>
        <v>0</v>
      </c>
      <c r="BB359" s="156">
        <f>'HARIAN KOMULATIF'!BB359/100*'PROGRES BOBOT'!$J359</f>
        <v>0</v>
      </c>
      <c r="BC359" s="156">
        <f>'HARIAN KOMULATIF'!BC359/100*'PROGRES BOBOT'!$J359</f>
        <v>0</v>
      </c>
      <c r="BD359" s="156">
        <f>'HARIAN KOMULATIF'!BD359/100*'PROGRES BOBOT'!$J359</f>
        <v>0</v>
      </c>
      <c r="BE359" s="156">
        <f>'HARIAN KOMULATIF'!BE359/100*'PROGRES BOBOT'!$J359</f>
        <v>0</v>
      </c>
      <c r="BF359" s="156">
        <f>'HARIAN KOMULATIF'!BF359/100*'PROGRES BOBOT'!$J359</f>
        <v>0</v>
      </c>
      <c r="BG359" s="156">
        <f>'HARIAN KOMULATIF'!BG359/100*'PROGRES BOBOT'!$J359</f>
        <v>0</v>
      </c>
      <c r="BH359" s="156">
        <f>'HARIAN KOMULATIF'!BH359/100*'PROGRES BOBOT'!$J359</f>
        <v>0</v>
      </c>
      <c r="BI359" s="156">
        <f>'HARIAN KOMULATIF'!BI359/100*'PROGRES BOBOT'!$J359</f>
        <v>0</v>
      </c>
      <c r="BJ359" s="156">
        <f>'HARIAN KOMULATIF'!BJ359/100*'PROGRES BOBOT'!$J359</f>
        <v>0</v>
      </c>
      <c r="BK359" s="156">
        <f>'HARIAN KOMULATIF'!BK359/100*'PROGRES BOBOT'!$J359</f>
        <v>0</v>
      </c>
      <c r="BL359" s="156">
        <f>'HARIAN KOMULATIF'!BL359/100*'PROGRES BOBOT'!$J359</f>
        <v>0</v>
      </c>
      <c r="BM359" s="156">
        <f>'HARIAN KOMULATIF'!BM359/100*'PROGRES BOBOT'!$J359</f>
        <v>0</v>
      </c>
      <c r="BN359" s="156">
        <f>'HARIAN KOMULATIF'!BN359/100*'PROGRES BOBOT'!$J359</f>
        <v>0</v>
      </c>
      <c r="BO359" s="156">
        <f>'HARIAN KOMULATIF'!BO359/100*'PROGRES BOBOT'!$J359</f>
        <v>0</v>
      </c>
      <c r="BP359" s="156">
        <f>'HARIAN KOMULATIF'!BP359/100*'PROGRES BOBOT'!$J359</f>
        <v>0</v>
      </c>
      <c r="BQ359" s="156">
        <f>'HARIAN KOMULATIF'!BQ359/100*'PROGRES BOBOT'!$J359</f>
        <v>0</v>
      </c>
      <c r="BR359" s="156">
        <f>'HARIAN KOMULATIF'!BR359/100*'PROGRES BOBOT'!$J359</f>
        <v>0</v>
      </c>
      <c r="BS359" s="156">
        <f>'HARIAN KOMULATIF'!BS359/100*'PROGRES BOBOT'!$J359</f>
        <v>0</v>
      </c>
      <c r="BT359" s="156">
        <f>'HARIAN KOMULATIF'!BT359/100*'PROGRES BOBOT'!$J359</f>
        <v>0</v>
      </c>
      <c r="BU359" s="156">
        <f>'HARIAN KOMULATIF'!BU359/100*'PROGRES BOBOT'!$J359</f>
        <v>0</v>
      </c>
      <c r="BV359" s="156">
        <f>'HARIAN KOMULATIF'!BV359/100*'PROGRES BOBOT'!$J359</f>
        <v>0</v>
      </c>
      <c r="BW359" s="156">
        <f>'HARIAN KOMULATIF'!BW359/100*'PROGRES BOBOT'!$J359</f>
        <v>0</v>
      </c>
      <c r="BX359" s="156">
        <f>'HARIAN KOMULATIF'!BX359/100*'PROGRES BOBOT'!$J359</f>
        <v>0</v>
      </c>
      <c r="BY359" s="156">
        <f>'HARIAN KOMULATIF'!BY359/100*'PROGRES BOBOT'!$J359</f>
        <v>0</v>
      </c>
      <c r="BZ359" s="156">
        <f>'HARIAN KOMULATIF'!BZ359/100*'PROGRES BOBOT'!$J359</f>
        <v>0</v>
      </c>
      <c r="CA359" s="156">
        <f>'HARIAN KOMULATIF'!CA359/100*'PROGRES BOBOT'!$J359</f>
        <v>0</v>
      </c>
      <c r="CB359" s="156">
        <f>'HARIAN KOMULATIF'!CB359/100*'PROGRES BOBOT'!$J359</f>
        <v>0</v>
      </c>
      <c r="CC359" s="156">
        <f>'HARIAN KOMULATIF'!CC359/100*'PROGRES BOBOT'!$J359</f>
        <v>0</v>
      </c>
      <c r="CD359" s="156">
        <f>'HARIAN KOMULATIF'!CD359/100*'PROGRES BOBOT'!$J359</f>
        <v>0</v>
      </c>
      <c r="CE359" s="156">
        <f>'HARIAN KOMULATIF'!CE359/100*'PROGRES BOBOT'!$J359</f>
        <v>0</v>
      </c>
      <c r="CF359" s="156">
        <f>'HARIAN KOMULATIF'!CF359/100*'PROGRES BOBOT'!$J359</f>
        <v>0</v>
      </c>
      <c r="CG359" s="156">
        <f>'HARIAN KOMULATIF'!CG359/100*'PROGRES BOBOT'!$J359</f>
        <v>0</v>
      </c>
      <c r="CH359" s="156">
        <f>'HARIAN KOMULATIF'!CH359/100*'PROGRES BOBOT'!$J359</f>
        <v>0</v>
      </c>
      <c r="CI359" s="156">
        <f>'HARIAN KOMULATIF'!CI359/100*'PROGRES BOBOT'!$J359</f>
        <v>0</v>
      </c>
      <c r="CJ359" s="156">
        <f>'HARIAN KOMULATIF'!CJ359/100*'PROGRES BOBOT'!$J359</f>
        <v>0</v>
      </c>
      <c r="CK359" s="156">
        <f>'HARIAN KOMULATIF'!CK359/100*'PROGRES BOBOT'!$J359</f>
        <v>0</v>
      </c>
      <c r="CL359" s="156">
        <f>'HARIAN KOMULATIF'!CL359/100*'PROGRES BOBOT'!$J359</f>
        <v>0</v>
      </c>
      <c r="CM359" s="156">
        <f>'HARIAN KOMULATIF'!CM359/100*'PROGRES BOBOT'!$J359</f>
        <v>0</v>
      </c>
      <c r="CN359" s="156">
        <f>'HARIAN KOMULATIF'!CN359/100*'PROGRES BOBOT'!$J359</f>
        <v>0</v>
      </c>
      <c r="CO359" s="156">
        <f>'HARIAN KOMULATIF'!CO359/100*'PROGRES BOBOT'!$J359</f>
        <v>0</v>
      </c>
      <c r="CP359" s="156">
        <f>'HARIAN KOMULATIF'!CP359/100*'PROGRES BOBOT'!$J359</f>
        <v>0</v>
      </c>
      <c r="CQ359" s="156">
        <f>'HARIAN KOMULATIF'!CQ359/100*'PROGRES BOBOT'!$J359</f>
        <v>0</v>
      </c>
      <c r="CR359" s="156">
        <f>'HARIAN KOMULATIF'!CR359/100*'PROGRES BOBOT'!$J359</f>
        <v>0</v>
      </c>
      <c r="CS359" s="156">
        <f>'HARIAN KOMULATIF'!CS359/100*'PROGRES BOBOT'!$J359</f>
        <v>0</v>
      </c>
      <c r="CT359" s="156">
        <f>'HARIAN KOMULATIF'!CT359/100*'PROGRES BOBOT'!$J359</f>
        <v>0</v>
      </c>
      <c r="CU359" s="156">
        <f>'HARIAN KOMULATIF'!CU359/100*'PROGRES BOBOT'!$J359</f>
        <v>0</v>
      </c>
      <c r="CV359" s="156">
        <f>'HARIAN KOMULATIF'!CV359/100*'PROGRES BOBOT'!$J359</f>
        <v>0</v>
      </c>
      <c r="CW359" s="156">
        <f>'HARIAN KOMULATIF'!CW359/100*'PROGRES BOBOT'!$J359</f>
        <v>0</v>
      </c>
      <c r="CX359" s="156">
        <f>'HARIAN KOMULATIF'!CX359/100*'PROGRES BOBOT'!$J359</f>
        <v>0</v>
      </c>
    </row>
    <row r="360" spans="1:102" s="6" customFormat="1" ht="15" customHeight="1">
      <c r="A360" s="48">
        <v>4</v>
      </c>
      <c r="B360" s="94" t="s">
        <v>223</v>
      </c>
      <c r="C360" s="86"/>
      <c r="D360" s="86"/>
      <c r="E360" s="87"/>
      <c r="F360" s="53">
        <v>1</v>
      </c>
      <c r="G360" s="54" t="s">
        <v>113</v>
      </c>
      <c r="H360" s="55">
        <v>9942955</v>
      </c>
      <c r="I360" s="56">
        <f t="shared" si="54"/>
        <v>9942955</v>
      </c>
      <c r="J360" s="154">
        <f t="shared" si="52"/>
        <v>0.99429320773949137</v>
      </c>
      <c r="K360" s="156">
        <f>'HARIAN KOMULATIF'!K360/100*'PROGRES BOBOT'!$J360</f>
        <v>0</v>
      </c>
      <c r="L360" s="156">
        <f>'HARIAN KOMULATIF'!L360/100*'PROGRES BOBOT'!$J360</f>
        <v>0</v>
      </c>
      <c r="M360" s="156">
        <f>'HARIAN KOMULATIF'!M360/100*'PROGRES BOBOT'!$J360</f>
        <v>0</v>
      </c>
      <c r="N360" s="156">
        <f>'HARIAN KOMULATIF'!N360/100*'PROGRES BOBOT'!$J360</f>
        <v>0</v>
      </c>
      <c r="O360" s="156">
        <f>'HARIAN KOMULATIF'!O360/100*'PROGRES BOBOT'!$J360</f>
        <v>0</v>
      </c>
      <c r="P360" s="156">
        <f>'HARIAN KOMULATIF'!P360/100*'PROGRES BOBOT'!$J360</f>
        <v>0</v>
      </c>
      <c r="Q360" s="156">
        <f>'HARIAN KOMULATIF'!Q360/100*'PROGRES BOBOT'!$J360</f>
        <v>0</v>
      </c>
      <c r="R360" s="156">
        <f>'HARIAN KOMULATIF'!R360/100*'PROGRES BOBOT'!$J360</f>
        <v>0</v>
      </c>
      <c r="S360" s="156">
        <f>'HARIAN KOMULATIF'!S360/100*'PROGRES BOBOT'!$J360</f>
        <v>0</v>
      </c>
      <c r="T360" s="156">
        <f>'HARIAN KOMULATIF'!T360/100*'PROGRES BOBOT'!$J360</f>
        <v>0</v>
      </c>
      <c r="U360" s="156">
        <f>'HARIAN KOMULATIF'!U360/100*'PROGRES BOBOT'!$J360</f>
        <v>0</v>
      </c>
      <c r="V360" s="156">
        <f>'HARIAN KOMULATIF'!V360/100*'PROGRES BOBOT'!$J360</f>
        <v>0</v>
      </c>
      <c r="W360" s="156">
        <f>'HARIAN KOMULATIF'!W360/100*'PROGRES BOBOT'!$J360</f>
        <v>0</v>
      </c>
      <c r="X360" s="156">
        <f>'HARIAN KOMULATIF'!X360/100*'PROGRES BOBOT'!$J360</f>
        <v>0</v>
      </c>
      <c r="Y360" s="156">
        <f>'HARIAN KOMULATIF'!Y360/100*'PROGRES BOBOT'!$J360</f>
        <v>0</v>
      </c>
      <c r="Z360" s="156">
        <f>'HARIAN KOMULATIF'!Z360/100*'PROGRES BOBOT'!$J360</f>
        <v>0</v>
      </c>
      <c r="AA360" s="156">
        <f>'HARIAN KOMULATIF'!AA360/100*'PROGRES BOBOT'!$J360</f>
        <v>0</v>
      </c>
      <c r="AB360" s="156">
        <f>'HARIAN KOMULATIF'!AB360/100*'PROGRES BOBOT'!$J360</f>
        <v>0</v>
      </c>
      <c r="AC360" s="156">
        <f>'HARIAN KOMULATIF'!AC360/100*'PROGRES BOBOT'!$J360</f>
        <v>0</v>
      </c>
      <c r="AD360" s="156">
        <f>'HARIAN KOMULATIF'!AD360/100*'PROGRES BOBOT'!$J360</f>
        <v>0</v>
      </c>
      <c r="AE360" s="156">
        <f>'HARIAN KOMULATIF'!AE360/100*'PROGRES BOBOT'!$J360</f>
        <v>0</v>
      </c>
      <c r="AF360" s="156">
        <f>'HARIAN KOMULATIF'!AF360/100*'PROGRES BOBOT'!$J360</f>
        <v>0</v>
      </c>
      <c r="AG360" s="156">
        <f>'HARIAN KOMULATIF'!AG360/100*'PROGRES BOBOT'!$J360</f>
        <v>0</v>
      </c>
      <c r="AH360" s="156">
        <f>'HARIAN KOMULATIF'!AH360/100*'PROGRES BOBOT'!$J360</f>
        <v>0</v>
      </c>
      <c r="AI360" s="156">
        <f>'HARIAN KOMULATIF'!AI360/100*'PROGRES BOBOT'!$J360</f>
        <v>0</v>
      </c>
      <c r="AJ360" s="156">
        <f>'HARIAN KOMULATIF'!AJ360/100*'PROGRES BOBOT'!$J360</f>
        <v>0</v>
      </c>
      <c r="AK360" s="156">
        <f>'HARIAN KOMULATIF'!AK360/100*'PROGRES BOBOT'!$J360</f>
        <v>0</v>
      </c>
      <c r="AL360" s="156">
        <f>'HARIAN KOMULATIF'!AL360/100*'PROGRES BOBOT'!$J360</f>
        <v>0</v>
      </c>
      <c r="AM360" s="156">
        <f>'HARIAN KOMULATIF'!AM360/100*'PROGRES BOBOT'!$J360</f>
        <v>0</v>
      </c>
      <c r="AN360" s="156">
        <f>'HARIAN KOMULATIF'!AN360/100*'PROGRES BOBOT'!$J360</f>
        <v>0</v>
      </c>
      <c r="AO360" s="156">
        <f>'HARIAN KOMULATIF'!AO360/100*'PROGRES BOBOT'!$J360</f>
        <v>0</v>
      </c>
      <c r="AP360" s="156">
        <f>'HARIAN KOMULATIF'!AP360/100*'PROGRES BOBOT'!$J360</f>
        <v>0</v>
      </c>
      <c r="AQ360" s="156">
        <f>'HARIAN KOMULATIF'!AQ360/100*'PROGRES BOBOT'!$J360</f>
        <v>0</v>
      </c>
      <c r="AR360" s="156">
        <f>'HARIAN KOMULATIF'!AR360/100*'PROGRES BOBOT'!$J360</f>
        <v>0</v>
      </c>
      <c r="AS360" s="156">
        <f>'HARIAN KOMULATIF'!AS360/100*'PROGRES BOBOT'!$J360</f>
        <v>0</v>
      </c>
      <c r="AT360" s="156">
        <f>'HARIAN KOMULATIF'!AT360/100*'PROGRES BOBOT'!$J360</f>
        <v>0</v>
      </c>
      <c r="AU360" s="156">
        <f>'HARIAN KOMULATIF'!AU360/100*'PROGRES BOBOT'!$J360</f>
        <v>0</v>
      </c>
      <c r="AV360" s="156">
        <f>'HARIAN KOMULATIF'!AV360/100*'PROGRES BOBOT'!$J360</f>
        <v>0</v>
      </c>
      <c r="AW360" s="156">
        <f>'HARIAN KOMULATIF'!AW360/100*'PROGRES BOBOT'!$J360</f>
        <v>0</v>
      </c>
      <c r="AX360" s="156">
        <f>'HARIAN KOMULATIF'!AX360/100*'PROGRES BOBOT'!$J360</f>
        <v>0</v>
      </c>
      <c r="AY360" s="156">
        <f>'HARIAN KOMULATIF'!AY360/100*'PROGRES BOBOT'!$J360</f>
        <v>0</v>
      </c>
      <c r="AZ360" s="156">
        <f>'HARIAN KOMULATIF'!AZ360/100*'PROGRES BOBOT'!$J360</f>
        <v>0</v>
      </c>
      <c r="BA360" s="156">
        <f>'HARIAN KOMULATIF'!BA360/100*'PROGRES BOBOT'!$J360</f>
        <v>0</v>
      </c>
      <c r="BB360" s="156">
        <f>'HARIAN KOMULATIF'!BB360/100*'PROGRES BOBOT'!$J360</f>
        <v>0</v>
      </c>
      <c r="BC360" s="156">
        <f>'HARIAN KOMULATIF'!BC360/100*'PROGRES BOBOT'!$J360</f>
        <v>0</v>
      </c>
      <c r="BD360" s="156">
        <f>'HARIAN KOMULATIF'!BD360/100*'PROGRES BOBOT'!$J360</f>
        <v>0</v>
      </c>
      <c r="BE360" s="156">
        <f>'HARIAN KOMULATIF'!BE360/100*'PROGRES BOBOT'!$J360</f>
        <v>0</v>
      </c>
      <c r="BF360" s="156">
        <f>'HARIAN KOMULATIF'!BF360/100*'PROGRES BOBOT'!$J360</f>
        <v>0</v>
      </c>
      <c r="BG360" s="156">
        <f>'HARIAN KOMULATIF'!BG360/100*'PROGRES BOBOT'!$J360</f>
        <v>0</v>
      </c>
      <c r="BH360" s="156">
        <f>'HARIAN KOMULATIF'!BH360/100*'PROGRES BOBOT'!$J360</f>
        <v>0</v>
      </c>
      <c r="BI360" s="156">
        <f>'HARIAN KOMULATIF'!BI360/100*'PROGRES BOBOT'!$J360</f>
        <v>0</v>
      </c>
      <c r="BJ360" s="156">
        <f>'HARIAN KOMULATIF'!BJ360/100*'PROGRES BOBOT'!$J360</f>
        <v>0</v>
      </c>
      <c r="BK360" s="156">
        <f>'HARIAN KOMULATIF'!BK360/100*'PROGRES BOBOT'!$J360</f>
        <v>0</v>
      </c>
      <c r="BL360" s="156">
        <f>'HARIAN KOMULATIF'!BL360/100*'PROGRES BOBOT'!$J360</f>
        <v>0</v>
      </c>
      <c r="BM360" s="156">
        <f>'HARIAN KOMULATIF'!BM360/100*'PROGRES BOBOT'!$J360</f>
        <v>0</v>
      </c>
      <c r="BN360" s="156">
        <f>'HARIAN KOMULATIF'!BN360/100*'PROGRES BOBOT'!$J360</f>
        <v>0</v>
      </c>
      <c r="BO360" s="156">
        <f>'HARIAN KOMULATIF'!BO360/100*'PROGRES BOBOT'!$J360</f>
        <v>0</v>
      </c>
      <c r="BP360" s="156">
        <f>'HARIAN KOMULATIF'!BP360/100*'PROGRES BOBOT'!$J360</f>
        <v>0</v>
      </c>
      <c r="BQ360" s="156">
        <f>'HARIAN KOMULATIF'!BQ360/100*'PROGRES BOBOT'!$J360</f>
        <v>0</v>
      </c>
      <c r="BR360" s="156">
        <f>'HARIAN KOMULATIF'!BR360/100*'PROGRES BOBOT'!$J360</f>
        <v>0</v>
      </c>
      <c r="BS360" s="156">
        <f>'HARIAN KOMULATIF'!BS360/100*'PROGRES BOBOT'!$J360</f>
        <v>0</v>
      </c>
      <c r="BT360" s="156">
        <f>'HARIAN KOMULATIF'!BT360/100*'PROGRES BOBOT'!$J360</f>
        <v>0</v>
      </c>
      <c r="BU360" s="156">
        <f>'HARIAN KOMULATIF'!BU360/100*'PROGRES BOBOT'!$J360</f>
        <v>0</v>
      </c>
      <c r="BV360" s="156">
        <f>'HARIAN KOMULATIF'!BV360/100*'PROGRES BOBOT'!$J360</f>
        <v>0</v>
      </c>
      <c r="BW360" s="156">
        <f>'HARIAN KOMULATIF'!BW360/100*'PROGRES BOBOT'!$J360</f>
        <v>0</v>
      </c>
      <c r="BX360" s="156">
        <f>'HARIAN KOMULATIF'!BX360/100*'PROGRES BOBOT'!$J360</f>
        <v>0</v>
      </c>
      <c r="BY360" s="156">
        <f>'HARIAN KOMULATIF'!BY360/100*'PROGRES BOBOT'!$J360</f>
        <v>0</v>
      </c>
      <c r="BZ360" s="156">
        <f>'HARIAN KOMULATIF'!BZ360/100*'PROGRES BOBOT'!$J360</f>
        <v>0</v>
      </c>
      <c r="CA360" s="156">
        <f>'HARIAN KOMULATIF'!CA360/100*'PROGRES BOBOT'!$J360</f>
        <v>0</v>
      </c>
      <c r="CB360" s="156">
        <f>'HARIAN KOMULATIF'!CB360/100*'PROGRES BOBOT'!$J360</f>
        <v>0</v>
      </c>
      <c r="CC360" s="156">
        <f>'HARIAN KOMULATIF'!CC360/100*'PROGRES BOBOT'!$J360</f>
        <v>0</v>
      </c>
      <c r="CD360" s="156">
        <f>'HARIAN KOMULATIF'!CD360/100*'PROGRES BOBOT'!$J360</f>
        <v>0</v>
      </c>
      <c r="CE360" s="156">
        <f>'HARIAN KOMULATIF'!CE360/100*'PROGRES BOBOT'!$J360</f>
        <v>0</v>
      </c>
      <c r="CF360" s="156">
        <f>'HARIAN KOMULATIF'!CF360/100*'PROGRES BOBOT'!$J360</f>
        <v>0</v>
      </c>
      <c r="CG360" s="156">
        <f>'HARIAN KOMULATIF'!CG360/100*'PROGRES BOBOT'!$J360</f>
        <v>0</v>
      </c>
      <c r="CH360" s="156">
        <f>'HARIAN KOMULATIF'!CH360/100*'PROGRES BOBOT'!$J360</f>
        <v>0</v>
      </c>
      <c r="CI360" s="156">
        <f>'HARIAN KOMULATIF'!CI360/100*'PROGRES BOBOT'!$J360</f>
        <v>0</v>
      </c>
      <c r="CJ360" s="156">
        <f>'HARIAN KOMULATIF'!CJ360/100*'PROGRES BOBOT'!$J360</f>
        <v>0</v>
      </c>
      <c r="CK360" s="156">
        <f>'HARIAN KOMULATIF'!CK360/100*'PROGRES BOBOT'!$J360</f>
        <v>0</v>
      </c>
      <c r="CL360" s="156">
        <f>'HARIAN KOMULATIF'!CL360/100*'PROGRES BOBOT'!$J360</f>
        <v>0</v>
      </c>
      <c r="CM360" s="156">
        <f>'HARIAN KOMULATIF'!CM360/100*'PROGRES BOBOT'!$J360</f>
        <v>0</v>
      </c>
      <c r="CN360" s="156">
        <f>'HARIAN KOMULATIF'!CN360/100*'PROGRES BOBOT'!$J360</f>
        <v>0</v>
      </c>
      <c r="CO360" s="156">
        <f>'HARIAN KOMULATIF'!CO360/100*'PROGRES BOBOT'!$J360</f>
        <v>0</v>
      </c>
      <c r="CP360" s="156">
        <f>'HARIAN KOMULATIF'!CP360/100*'PROGRES BOBOT'!$J360</f>
        <v>0</v>
      </c>
      <c r="CQ360" s="156">
        <f>'HARIAN KOMULATIF'!CQ360/100*'PROGRES BOBOT'!$J360</f>
        <v>0</v>
      </c>
      <c r="CR360" s="156">
        <f>'HARIAN KOMULATIF'!CR360/100*'PROGRES BOBOT'!$J360</f>
        <v>0</v>
      </c>
      <c r="CS360" s="156">
        <f>'HARIAN KOMULATIF'!CS360/100*'PROGRES BOBOT'!$J360</f>
        <v>0</v>
      </c>
      <c r="CT360" s="156">
        <f>'HARIAN KOMULATIF'!CT360/100*'PROGRES BOBOT'!$J360</f>
        <v>0</v>
      </c>
      <c r="CU360" s="156">
        <f>'HARIAN KOMULATIF'!CU360/100*'PROGRES BOBOT'!$J360</f>
        <v>0</v>
      </c>
      <c r="CV360" s="156">
        <f>'HARIAN KOMULATIF'!CV360/100*'PROGRES BOBOT'!$J360</f>
        <v>0</v>
      </c>
      <c r="CW360" s="156">
        <f>'HARIAN KOMULATIF'!CW360/100*'PROGRES BOBOT'!$J360</f>
        <v>0</v>
      </c>
      <c r="CX360" s="156">
        <f>'HARIAN KOMULATIF'!CX360/100*'PROGRES BOBOT'!$J360</f>
        <v>0</v>
      </c>
    </row>
    <row r="361" spans="1:102" s="6" customFormat="1" ht="15" customHeight="1">
      <c r="A361" s="48">
        <v>5</v>
      </c>
      <c r="B361" s="94" t="s">
        <v>224</v>
      </c>
      <c r="C361" s="86"/>
      <c r="D361" s="86"/>
      <c r="E361" s="87"/>
      <c r="F361" s="53">
        <v>3</v>
      </c>
      <c r="G361" s="54" t="s">
        <v>113</v>
      </c>
      <c r="H361" s="55">
        <v>150000</v>
      </c>
      <c r="I361" s="56">
        <f t="shared" si="54"/>
        <v>450000</v>
      </c>
      <c r="J361" s="154">
        <f t="shared" si="52"/>
        <v>4.4999896256472161E-2</v>
      </c>
      <c r="K361" s="156">
        <f>'HARIAN KOMULATIF'!K361/100*'PROGRES BOBOT'!$J361</f>
        <v>0</v>
      </c>
      <c r="L361" s="156">
        <f>'HARIAN KOMULATIF'!L361/100*'PROGRES BOBOT'!$J361</f>
        <v>0</v>
      </c>
      <c r="M361" s="156">
        <f>'HARIAN KOMULATIF'!M361/100*'PROGRES BOBOT'!$J361</f>
        <v>0</v>
      </c>
      <c r="N361" s="156">
        <f>'HARIAN KOMULATIF'!N361/100*'PROGRES BOBOT'!$J361</f>
        <v>0</v>
      </c>
      <c r="O361" s="156">
        <f>'HARIAN KOMULATIF'!O361/100*'PROGRES BOBOT'!$J361</f>
        <v>0</v>
      </c>
      <c r="P361" s="156">
        <f>'HARIAN KOMULATIF'!P361/100*'PROGRES BOBOT'!$J361</f>
        <v>0</v>
      </c>
      <c r="Q361" s="156">
        <f>'HARIAN KOMULATIF'!Q361/100*'PROGRES BOBOT'!$J361</f>
        <v>0</v>
      </c>
      <c r="R361" s="156">
        <f>'HARIAN KOMULATIF'!R361/100*'PROGRES BOBOT'!$J361</f>
        <v>0</v>
      </c>
      <c r="S361" s="156">
        <f>'HARIAN KOMULATIF'!S361/100*'PROGRES BOBOT'!$J361</f>
        <v>0</v>
      </c>
      <c r="T361" s="156">
        <f>'HARIAN KOMULATIF'!T361/100*'PROGRES BOBOT'!$J361</f>
        <v>0</v>
      </c>
      <c r="U361" s="156">
        <f>'HARIAN KOMULATIF'!U361/100*'PROGRES BOBOT'!$J361</f>
        <v>0</v>
      </c>
      <c r="V361" s="156">
        <f>'HARIAN KOMULATIF'!V361/100*'PROGRES BOBOT'!$J361</f>
        <v>0</v>
      </c>
      <c r="W361" s="156">
        <f>'HARIAN KOMULATIF'!W361/100*'PROGRES BOBOT'!$J361</f>
        <v>0</v>
      </c>
      <c r="X361" s="156">
        <f>'HARIAN KOMULATIF'!X361/100*'PROGRES BOBOT'!$J361</f>
        <v>0</v>
      </c>
      <c r="Y361" s="156">
        <f>'HARIAN KOMULATIF'!Y361/100*'PROGRES BOBOT'!$J361</f>
        <v>0</v>
      </c>
      <c r="Z361" s="156">
        <f>'HARIAN KOMULATIF'!Z361/100*'PROGRES BOBOT'!$J361</f>
        <v>0</v>
      </c>
      <c r="AA361" s="156">
        <f>'HARIAN KOMULATIF'!AA361/100*'PROGRES BOBOT'!$J361</f>
        <v>0</v>
      </c>
      <c r="AB361" s="156">
        <f>'HARIAN KOMULATIF'!AB361/100*'PROGRES BOBOT'!$J361</f>
        <v>0</v>
      </c>
      <c r="AC361" s="156">
        <f>'HARIAN KOMULATIF'!AC361/100*'PROGRES BOBOT'!$J361</f>
        <v>0</v>
      </c>
      <c r="AD361" s="156">
        <f>'HARIAN KOMULATIF'!AD361/100*'PROGRES BOBOT'!$J361</f>
        <v>0</v>
      </c>
      <c r="AE361" s="156">
        <f>'HARIAN KOMULATIF'!AE361/100*'PROGRES BOBOT'!$J361</f>
        <v>0</v>
      </c>
      <c r="AF361" s="156">
        <f>'HARIAN KOMULATIF'!AF361/100*'PROGRES BOBOT'!$J361</f>
        <v>0</v>
      </c>
      <c r="AG361" s="156">
        <f>'HARIAN KOMULATIF'!AG361/100*'PROGRES BOBOT'!$J361</f>
        <v>0</v>
      </c>
      <c r="AH361" s="156">
        <f>'HARIAN KOMULATIF'!AH361/100*'PROGRES BOBOT'!$J361</f>
        <v>0</v>
      </c>
      <c r="AI361" s="156">
        <f>'HARIAN KOMULATIF'!AI361/100*'PROGRES BOBOT'!$J361</f>
        <v>0</v>
      </c>
      <c r="AJ361" s="156">
        <f>'HARIAN KOMULATIF'!AJ361/100*'PROGRES BOBOT'!$J361</f>
        <v>0</v>
      </c>
      <c r="AK361" s="156">
        <f>'HARIAN KOMULATIF'!AK361/100*'PROGRES BOBOT'!$J361</f>
        <v>0</v>
      </c>
      <c r="AL361" s="156">
        <f>'HARIAN KOMULATIF'!AL361/100*'PROGRES BOBOT'!$J361</f>
        <v>0</v>
      </c>
      <c r="AM361" s="156">
        <f>'HARIAN KOMULATIF'!AM361/100*'PROGRES BOBOT'!$J361</f>
        <v>0</v>
      </c>
      <c r="AN361" s="156">
        <f>'HARIAN KOMULATIF'!AN361/100*'PROGRES BOBOT'!$J361</f>
        <v>0</v>
      </c>
      <c r="AO361" s="156">
        <f>'HARIAN KOMULATIF'!AO361/100*'PROGRES BOBOT'!$J361</f>
        <v>0</v>
      </c>
      <c r="AP361" s="156">
        <f>'HARIAN KOMULATIF'!AP361/100*'PROGRES BOBOT'!$J361</f>
        <v>0</v>
      </c>
      <c r="AQ361" s="156">
        <f>'HARIAN KOMULATIF'!AQ361/100*'PROGRES BOBOT'!$J361</f>
        <v>0</v>
      </c>
      <c r="AR361" s="156">
        <f>'HARIAN KOMULATIF'!AR361/100*'PROGRES BOBOT'!$J361</f>
        <v>0</v>
      </c>
      <c r="AS361" s="156">
        <f>'HARIAN KOMULATIF'!AS361/100*'PROGRES BOBOT'!$J361</f>
        <v>0</v>
      </c>
      <c r="AT361" s="156">
        <f>'HARIAN KOMULATIF'!AT361/100*'PROGRES BOBOT'!$J361</f>
        <v>0</v>
      </c>
      <c r="AU361" s="156">
        <f>'HARIAN KOMULATIF'!AU361/100*'PROGRES BOBOT'!$J361</f>
        <v>0</v>
      </c>
      <c r="AV361" s="156">
        <f>'HARIAN KOMULATIF'!AV361/100*'PROGRES BOBOT'!$J361</f>
        <v>0</v>
      </c>
      <c r="AW361" s="156">
        <f>'HARIAN KOMULATIF'!AW361/100*'PROGRES BOBOT'!$J361</f>
        <v>0</v>
      </c>
      <c r="AX361" s="156">
        <f>'HARIAN KOMULATIF'!AX361/100*'PROGRES BOBOT'!$J361</f>
        <v>0</v>
      </c>
      <c r="AY361" s="156">
        <f>'HARIAN KOMULATIF'!AY361/100*'PROGRES BOBOT'!$J361</f>
        <v>0</v>
      </c>
      <c r="AZ361" s="156">
        <f>'HARIAN KOMULATIF'!AZ361/100*'PROGRES BOBOT'!$J361</f>
        <v>0</v>
      </c>
      <c r="BA361" s="156">
        <f>'HARIAN KOMULATIF'!BA361/100*'PROGRES BOBOT'!$J361</f>
        <v>0</v>
      </c>
      <c r="BB361" s="156">
        <f>'HARIAN KOMULATIF'!BB361/100*'PROGRES BOBOT'!$J361</f>
        <v>0</v>
      </c>
      <c r="BC361" s="156">
        <f>'HARIAN KOMULATIF'!BC361/100*'PROGRES BOBOT'!$J361</f>
        <v>0</v>
      </c>
      <c r="BD361" s="156">
        <f>'HARIAN KOMULATIF'!BD361/100*'PROGRES BOBOT'!$J361</f>
        <v>0</v>
      </c>
      <c r="BE361" s="156">
        <f>'HARIAN KOMULATIF'!BE361/100*'PROGRES BOBOT'!$J361</f>
        <v>0</v>
      </c>
      <c r="BF361" s="156">
        <f>'HARIAN KOMULATIF'!BF361/100*'PROGRES BOBOT'!$J361</f>
        <v>0</v>
      </c>
      <c r="BG361" s="156">
        <f>'HARIAN KOMULATIF'!BG361/100*'PROGRES BOBOT'!$J361</f>
        <v>0</v>
      </c>
      <c r="BH361" s="156">
        <f>'HARIAN KOMULATIF'!BH361/100*'PROGRES BOBOT'!$J361</f>
        <v>0</v>
      </c>
      <c r="BI361" s="156">
        <f>'HARIAN KOMULATIF'!BI361/100*'PROGRES BOBOT'!$J361</f>
        <v>0</v>
      </c>
      <c r="BJ361" s="156">
        <f>'HARIAN KOMULATIF'!BJ361/100*'PROGRES BOBOT'!$J361</f>
        <v>0</v>
      </c>
      <c r="BK361" s="156">
        <f>'HARIAN KOMULATIF'!BK361/100*'PROGRES BOBOT'!$J361</f>
        <v>0</v>
      </c>
      <c r="BL361" s="156">
        <f>'HARIAN KOMULATIF'!BL361/100*'PROGRES BOBOT'!$J361</f>
        <v>0</v>
      </c>
      <c r="BM361" s="156">
        <f>'HARIAN KOMULATIF'!BM361/100*'PROGRES BOBOT'!$J361</f>
        <v>0</v>
      </c>
      <c r="BN361" s="156">
        <f>'HARIAN KOMULATIF'!BN361/100*'PROGRES BOBOT'!$J361</f>
        <v>0</v>
      </c>
      <c r="BO361" s="156">
        <f>'HARIAN KOMULATIF'!BO361/100*'PROGRES BOBOT'!$J361</f>
        <v>0</v>
      </c>
      <c r="BP361" s="156">
        <f>'HARIAN KOMULATIF'!BP361/100*'PROGRES BOBOT'!$J361</f>
        <v>0</v>
      </c>
      <c r="BQ361" s="156">
        <f>'HARIAN KOMULATIF'!BQ361/100*'PROGRES BOBOT'!$J361</f>
        <v>0</v>
      </c>
      <c r="BR361" s="156">
        <f>'HARIAN KOMULATIF'!BR361/100*'PROGRES BOBOT'!$J361</f>
        <v>0</v>
      </c>
      <c r="BS361" s="156">
        <f>'HARIAN KOMULATIF'!BS361/100*'PROGRES BOBOT'!$J361</f>
        <v>0</v>
      </c>
      <c r="BT361" s="156">
        <f>'HARIAN KOMULATIF'!BT361/100*'PROGRES BOBOT'!$J361</f>
        <v>0</v>
      </c>
      <c r="BU361" s="156">
        <f>'HARIAN KOMULATIF'!BU361/100*'PROGRES BOBOT'!$J361</f>
        <v>0</v>
      </c>
      <c r="BV361" s="156">
        <f>'HARIAN KOMULATIF'!BV361/100*'PROGRES BOBOT'!$J361</f>
        <v>0</v>
      </c>
      <c r="BW361" s="156">
        <f>'HARIAN KOMULATIF'!BW361/100*'PROGRES BOBOT'!$J361</f>
        <v>0</v>
      </c>
      <c r="BX361" s="156">
        <f>'HARIAN KOMULATIF'!BX361/100*'PROGRES BOBOT'!$J361</f>
        <v>0</v>
      </c>
      <c r="BY361" s="156">
        <f>'HARIAN KOMULATIF'!BY361/100*'PROGRES BOBOT'!$J361</f>
        <v>0</v>
      </c>
      <c r="BZ361" s="156">
        <f>'HARIAN KOMULATIF'!BZ361/100*'PROGRES BOBOT'!$J361</f>
        <v>0</v>
      </c>
      <c r="CA361" s="156">
        <f>'HARIAN KOMULATIF'!CA361/100*'PROGRES BOBOT'!$J361</f>
        <v>0</v>
      </c>
      <c r="CB361" s="156">
        <f>'HARIAN KOMULATIF'!CB361/100*'PROGRES BOBOT'!$J361</f>
        <v>0</v>
      </c>
      <c r="CC361" s="156">
        <f>'HARIAN KOMULATIF'!CC361/100*'PROGRES BOBOT'!$J361</f>
        <v>0</v>
      </c>
      <c r="CD361" s="156">
        <f>'HARIAN KOMULATIF'!CD361/100*'PROGRES BOBOT'!$J361</f>
        <v>0</v>
      </c>
      <c r="CE361" s="156">
        <f>'HARIAN KOMULATIF'!CE361/100*'PROGRES BOBOT'!$J361</f>
        <v>0</v>
      </c>
      <c r="CF361" s="156">
        <f>'HARIAN KOMULATIF'!CF361/100*'PROGRES BOBOT'!$J361</f>
        <v>0</v>
      </c>
      <c r="CG361" s="156">
        <f>'HARIAN KOMULATIF'!CG361/100*'PROGRES BOBOT'!$J361</f>
        <v>0</v>
      </c>
      <c r="CH361" s="156">
        <f>'HARIAN KOMULATIF'!CH361/100*'PROGRES BOBOT'!$J361</f>
        <v>0</v>
      </c>
      <c r="CI361" s="156">
        <f>'HARIAN KOMULATIF'!CI361/100*'PROGRES BOBOT'!$J361</f>
        <v>0</v>
      </c>
      <c r="CJ361" s="156">
        <f>'HARIAN KOMULATIF'!CJ361/100*'PROGRES BOBOT'!$J361</f>
        <v>0</v>
      </c>
      <c r="CK361" s="156">
        <f>'HARIAN KOMULATIF'!CK361/100*'PROGRES BOBOT'!$J361</f>
        <v>0</v>
      </c>
      <c r="CL361" s="156">
        <f>'HARIAN KOMULATIF'!CL361/100*'PROGRES BOBOT'!$J361</f>
        <v>0</v>
      </c>
      <c r="CM361" s="156">
        <f>'HARIAN KOMULATIF'!CM361/100*'PROGRES BOBOT'!$J361</f>
        <v>0</v>
      </c>
      <c r="CN361" s="156">
        <f>'HARIAN KOMULATIF'!CN361/100*'PROGRES BOBOT'!$J361</f>
        <v>0</v>
      </c>
      <c r="CO361" s="156">
        <f>'HARIAN KOMULATIF'!CO361/100*'PROGRES BOBOT'!$J361</f>
        <v>0</v>
      </c>
      <c r="CP361" s="156">
        <f>'HARIAN KOMULATIF'!CP361/100*'PROGRES BOBOT'!$J361</f>
        <v>0</v>
      </c>
      <c r="CQ361" s="156">
        <f>'HARIAN KOMULATIF'!CQ361/100*'PROGRES BOBOT'!$J361</f>
        <v>0</v>
      </c>
      <c r="CR361" s="156">
        <f>'HARIAN KOMULATIF'!CR361/100*'PROGRES BOBOT'!$J361</f>
        <v>0</v>
      </c>
      <c r="CS361" s="156">
        <f>'HARIAN KOMULATIF'!CS361/100*'PROGRES BOBOT'!$J361</f>
        <v>0</v>
      </c>
      <c r="CT361" s="156">
        <f>'HARIAN KOMULATIF'!CT361/100*'PROGRES BOBOT'!$J361</f>
        <v>0</v>
      </c>
      <c r="CU361" s="156">
        <f>'HARIAN KOMULATIF'!CU361/100*'PROGRES BOBOT'!$J361</f>
        <v>0</v>
      </c>
      <c r="CV361" s="156">
        <f>'HARIAN KOMULATIF'!CV361/100*'PROGRES BOBOT'!$J361</f>
        <v>0</v>
      </c>
      <c r="CW361" s="156">
        <f>'HARIAN KOMULATIF'!CW361/100*'PROGRES BOBOT'!$J361</f>
        <v>0</v>
      </c>
      <c r="CX361" s="156">
        <f>'HARIAN KOMULATIF'!CX361/100*'PROGRES BOBOT'!$J361</f>
        <v>0</v>
      </c>
    </row>
    <row r="362" spans="1:102" s="6" customFormat="1" ht="15" customHeight="1" thickBot="1">
      <c r="A362" s="124">
        <v>6</v>
      </c>
      <c r="B362" s="125" t="s">
        <v>225</v>
      </c>
      <c r="C362" s="126"/>
      <c r="D362" s="126"/>
      <c r="E362" s="127"/>
      <c r="F362" s="128">
        <v>1</v>
      </c>
      <c r="G362" s="129" t="s">
        <v>227</v>
      </c>
      <c r="H362" s="130">
        <v>2679770</v>
      </c>
      <c r="I362" s="131">
        <f t="shared" si="54"/>
        <v>2679770</v>
      </c>
      <c r="J362" s="165">
        <f t="shared" si="52"/>
        <v>0.26797638220268089</v>
      </c>
      <c r="K362" s="156">
        <f>'HARIAN KOMULATIF'!K362/100*'PROGRES BOBOT'!$J362</f>
        <v>0</v>
      </c>
      <c r="L362" s="156">
        <f>'HARIAN KOMULATIF'!L362/100*'PROGRES BOBOT'!$J362</f>
        <v>0</v>
      </c>
      <c r="M362" s="156">
        <f>'HARIAN KOMULATIF'!M362/100*'PROGRES BOBOT'!$J362</f>
        <v>0</v>
      </c>
      <c r="N362" s="156">
        <f>'HARIAN KOMULATIF'!N362/100*'PROGRES BOBOT'!$J362</f>
        <v>0</v>
      </c>
      <c r="O362" s="156">
        <f>'HARIAN KOMULATIF'!O362/100*'PROGRES BOBOT'!$J362</f>
        <v>0</v>
      </c>
      <c r="P362" s="156">
        <f>'HARIAN KOMULATIF'!P362/100*'PROGRES BOBOT'!$J362</f>
        <v>0</v>
      </c>
      <c r="Q362" s="156">
        <f>'HARIAN KOMULATIF'!Q362/100*'PROGRES BOBOT'!$J362</f>
        <v>0</v>
      </c>
      <c r="R362" s="156">
        <f>'HARIAN KOMULATIF'!R362/100*'PROGRES BOBOT'!$J362</f>
        <v>0</v>
      </c>
      <c r="S362" s="156">
        <f>'HARIAN KOMULATIF'!S362/100*'PROGRES BOBOT'!$J362</f>
        <v>0</v>
      </c>
      <c r="T362" s="156">
        <f>'HARIAN KOMULATIF'!T362/100*'PROGRES BOBOT'!$J362</f>
        <v>0</v>
      </c>
      <c r="U362" s="156">
        <f>'HARIAN KOMULATIF'!U362/100*'PROGRES BOBOT'!$J362</f>
        <v>0</v>
      </c>
      <c r="V362" s="156">
        <f>'HARIAN KOMULATIF'!V362/100*'PROGRES BOBOT'!$J362</f>
        <v>0</v>
      </c>
      <c r="W362" s="156">
        <f>'HARIAN KOMULATIF'!W362/100*'PROGRES BOBOT'!$J362</f>
        <v>0</v>
      </c>
      <c r="X362" s="156">
        <f>'HARIAN KOMULATIF'!X362/100*'PROGRES BOBOT'!$J362</f>
        <v>0</v>
      </c>
      <c r="Y362" s="156">
        <f>'HARIAN KOMULATIF'!Y362/100*'PROGRES BOBOT'!$J362</f>
        <v>0</v>
      </c>
      <c r="Z362" s="156">
        <f>'HARIAN KOMULATIF'!Z362/100*'PROGRES BOBOT'!$J362</f>
        <v>0</v>
      </c>
      <c r="AA362" s="156">
        <f>'HARIAN KOMULATIF'!AA362/100*'PROGRES BOBOT'!$J362</f>
        <v>0</v>
      </c>
      <c r="AB362" s="156">
        <f>'HARIAN KOMULATIF'!AB362/100*'PROGRES BOBOT'!$J362</f>
        <v>0</v>
      </c>
      <c r="AC362" s="156">
        <f>'HARIAN KOMULATIF'!AC362/100*'PROGRES BOBOT'!$J362</f>
        <v>0</v>
      </c>
      <c r="AD362" s="156">
        <f>'HARIAN KOMULATIF'!AD362/100*'PROGRES BOBOT'!$J362</f>
        <v>0</v>
      </c>
      <c r="AE362" s="156">
        <f>'HARIAN KOMULATIF'!AE362/100*'PROGRES BOBOT'!$J362</f>
        <v>0</v>
      </c>
      <c r="AF362" s="156">
        <f>'HARIAN KOMULATIF'!AF362/100*'PROGRES BOBOT'!$J362</f>
        <v>0</v>
      </c>
      <c r="AG362" s="156">
        <f>'HARIAN KOMULATIF'!AG362/100*'PROGRES BOBOT'!$J362</f>
        <v>0</v>
      </c>
      <c r="AH362" s="156">
        <f>'HARIAN KOMULATIF'!AH362/100*'PROGRES BOBOT'!$J362</f>
        <v>0</v>
      </c>
      <c r="AI362" s="156">
        <f>'HARIAN KOMULATIF'!AI362/100*'PROGRES BOBOT'!$J362</f>
        <v>0</v>
      </c>
      <c r="AJ362" s="156">
        <f>'HARIAN KOMULATIF'!AJ362/100*'PROGRES BOBOT'!$J362</f>
        <v>0</v>
      </c>
      <c r="AK362" s="156">
        <f>'HARIAN KOMULATIF'!AK362/100*'PROGRES BOBOT'!$J362</f>
        <v>0</v>
      </c>
      <c r="AL362" s="156">
        <f>'HARIAN KOMULATIF'!AL362/100*'PROGRES BOBOT'!$J362</f>
        <v>0</v>
      </c>
      <c r="AM362" s="156">
        <f>'HARIAN KOMULATIF'!AM362/100*'PROGRES BOBOT'!$J362</f>
        <v>0</v>
      </c>
      <c r="AN362" s="156">
        <f>'HARIAN KOMULATIF'!AN362/100*'PROGRES BOBOT'!$J362</f>
        <v>0</v>
      </c>
      <c r="AO362" s="156">
        <f>'HARIAN KOMULATIF'!AO362/100*'PROGRES BOBOT'!$J362</f>
        <v>0</v>
      </c>
      <c r="AP362" s="156">
        <f>'HARIAN KOMULATIF'!AP362/100*'PROGRES BOBOT'!$J362</f>
        <v>0</v>
      </c>
      <c r="AQ362" s="156">
        <f>'HARIAN KOMULATIF'!AQ362/100*'PROGRES BOBOT'!$J362</f>
        <v>0</v>
      </c>
      <c r="AR362" s="156">
        <f>'HARIAN KOMULATIF'!AR362/100*'PROGRES BOBOT'!$J362</f>
        <v>0</v>
      </c>
      <c r="AS362" s="156">
        <f>'HARIAN KOMULATIF'!AS362/100*'PROGRES BOBOT'!$J362</f>
        <v>0</v>
      </c>
      <c r="AT362" s="156">
        <f>'HARIAN KOMULATIF'!AT362/100*'PROGRES BOBOT'!$J362</f>
        <v>0</v>
      </c>
      <c r="AU362" s="156">
        <f>'HARIAN KOMULATIF'!AU362/100*'PROGRES BOBOT'!$J362</f>
        <v>0</v>
      </c>
      <c r="AV362" s="156">
        <f>'HARIAN KOMULATIF'!AV362/100*'PROGRES BOBOT'!$J362</f>
        <v>0</v>
      </c>
      <c r="AW362" s="156">
        <f>'HARIAN KOMULATIF'!AW362/100*'PROGRES BOBOT'!$J362</f>
        <v>0</v>
      </c>
      <c r="AX362" s="156">
        <f>'HARIAN KOMULATIF'!AX362/100*'PROGRES BOBOT'!$J362</f>
        <v>0</v>
      </c>
      <c r="AY362" s="156">
        <f>'HARIAN KOMULATIF'!AY362/100*'PROGRES BOBOT'!$J362</f>
        <v>0</v>
      </c>
      <c r="AZ362" s="156">
        <f>'HARIAN KOMULATIF'!AZ362/100*'PROGRES BOBOT'!$J362</f>
        <v>0</v>
      </c>
      <c r="BA362" s="156">
        <f>'HARIAN KOMULATIF'!BA362/100*'PROGRES BOBOT'!$J362</f>
        <v>0</v>
      </c>
      <c r="BB362" s="156">
        <f>'HARIAN KOMULATIF'!BB362/100*'PROGRES BOBOT'!$J362</f>
        <v>0</v>
      </c>
      <c r="BC362" s="156">
        <f>'HARIAN KOMULATIF'!BC362/100*'PROGRES BOBOT'!$J362</f>
        <v>0</v>
      </c>
      <c r="BD362" s="156">
        <f>'HARIAN KOMULATIF'!BD362/100*'PROGRES BOBOT'!$J362</f>
        <v>0</v>
      </c>
      <c r="BE362" s="156">
        <f>'HARIAN KOMULATIF'!BE362/100*'PROGRES BOBOT'!$J362</f>
        <v>0</v>
      </c>
      <c r="BF362" s="156">
        <f>'HARIAN KOMULATIF'!BF362/100*'PROGRES BOBOT'!$J362</f>
        <v>0</v>
      </c>
      <c r="BG362" s="156">
        <f>'HARIAN KOMULATIF'!BG362/100*'PROGRES BOBOT'!$J362</f>
        <v>0</v>
      </c>
      <c r="BH362" s="156">
        <f>'HARIAN KOMULATIF'!BH362/100*'PROGRES BOBOT'!$J362</f>
        <v>0</v>
      </c>
      <c r="BI362" s="156">
        <f>'HARIAN KOMULATIF'!BI362/100*'PROGRES BOBOT'!$J362</f>
        <v>0</v>
      </c>
      <c r="BJ362" s="156">
        <f>'HARIAN KOMULATIF'!BJ362/100*'PROGRES BOBOT'!$J362</f>
        <v>0</v>
      </c>
      <c r="BK362" s="156">
        <f>'HARIAN KOMULATIF'!BK362/100*'PROGRES BOBOT'!$J362</f>
        <v>0</v>
      </c>
      <c r="BL362" s="156">
        <f>'HARIAN KOMULATIF'!BL362/100*'PROGRES BOBOT'!$J362</f>
        <v>0</v>
      </c>
      <c r="BM362" s="156">
        <f>'HARIAN KOMULATIF'!BM362/100*'PROGRES BOBOT'!$J362</f>
        <v>0</v>
      </c>
      <c r="BN362" s="156">
        <f>'HARIAN KOMULATIF'!BN362/100*'PROGRES BOBOT'!$J362</f>
        <v>0</v>
      </c>
      <c r="BO362" s="156">
        <f>'HARIAN KOMULATIF'!BO362/100*'PROGRES BOBOT'!$J362</f>
        <v>0</v>
      </c>
      <c r="BP362" s="156">
        <f>'HARIAN KOMULATIF'!BP362/100*'PROGRES BOBOT'!$J362</f>
        <v>0</v>
      </c>
      <c r="BQ362" s="156">
        <f>'HARIAN KOMULATIF'!BQ362/100*'PROGRES BOBOT'!$J362</f>
        <v>0</v>
      </c>
      <c r="BR362" s="156">
        <f>'HARIAN KOMULATIF'!BR362/100*'PROGRES BOBOT'!$J362</f>
        <v>0</v>
      </c>
      <c r="BS362" s="156">
        <f>'HARIAN KOMULATIF'!BS362/100*'PROGRES BOBOT'!$J362</f>
        <v>0</v>
      </c>
      <c r="BT362" s="156">
        <f>'HARIAN KOMULATIF'!BT362/100*'PROGRES BOBOT'!$J362</f>
        <v>0</v>
      </c>
      <c r="BU362" s="156">
        <f>'HARIAN KOMULATIF'!BU362/100*'PROGRES BOBOT'!$J362</f>
        <v>0</v>
      </c>
      <c r="BV362" s="156">
        <f>'HARIAN KOMULATIF'!BV362/100*'PROGRES BOBOT'!$J362</f>
        <v>0</v>
      </c>
      <c r="BW362" s="156">
        <f>'HARIAN KOMULATIF'!BW362/100*'PROGRES BOBOT'!$J362</f>
        <v>0</v>
      </c>
      <c r="BX362" s="156">
        <f>'HARIAN KOMULATIF'!BX362/100*'PROGRES BOBOT'!$J362</f>
        <v>0</v>
      </c>
      <c r="BY362" s="156">
        <f>'HARIAN KOMULATIF'!BY362/100*'PROGRES BOBOT'!$J362</f>
        <v>0</v>
      </c>
      <c r="BZ362" s="156">
        <f>'HARIAN KOMULATIF'!BZ362/100*'PROGRES BOBOT'!$J362</f>
        <v>0</v>
      </c>
      <c r="CA362" s="156">
        <f>'HARIAN KOMULATIF'!CA362/100*'PROGRES BOBOT'!$J362</f>
        <v>0</v>
      </c>
      <c r="CB362" s="156">
        <f>'HARIAN KOMULATIF'!CB362/100*'PROGRES BOBOT'!$J362</f>
        <v>0</v>
      </c>
      <c r="CC362" s="156">
        <f>'HARIAN KOMULATIF'!CC362/100*'PROGRES BOBOT'!$J362</f>
        <v>0</v>
      </c>
      <c r="CD362" s="156">
        <f>'HARIAN KOMULATIF'!CD362/100*'PROGRES BOBOT'!$J362</f>
        <v>0</v>
      </c>
      <c r="CE362" s="156">
        <f>'HARIAN KOMULATIF'!CE362/100*'PROGRES BOBOT'!$J362</f>
        <v>0</v>
      </c>
      <c r="CF362" s="156">
        <f>'HARIAN KOMULATIF'!CF362/100*'PROGRES BOBOT'!$J362</f>
        <v>0</v>
      </c>
      <c r="CG362" s="156">
        <f>'HARIAN KOMULATIF'!CG362/100*'PROGRES BOBOT'!$J362</f>
        <v>0</v>
      </c>
      <c r="CH362" s="156">
        <f>'HARIAN KOMULATIF'!CH362/100*'PROGRES BOBOT'!$J362</f>
        <v>0</v>
      </c>
      <c r="CI362" s="156">
        <f>'HARIAN KOMULATIF'!CI362/100*'PROGRES BOBOT'!$J362</f>
        <v>0</v>
      </c>
      <c r="CJ362" s="156">
        <f>'HARIAN KOMULATIF'!CJ362/100*'PROGRES BOBOT'!$J362</f>
        <v>0</v>
      </c>
      <c r="CK362" s="156">
        <f>'HARIAN KOMULATIF'!CK362/100*'PROGRES BOBOT'!$J362</f>
        <v>0</v>
      </c>
      <c r="CL362" s="156">
        <f>'HARIAN KOMULATIF'!CL362/100*'PROGRES BOBOT'!$J362</f>
        <v>0</v>
      </c>
      <c r="CM362" s="156">
        <f>'HARIAN KOMULATIF'!CM362/100*'PROGRES BOBOT'!$J362</f>
        <v>0</v>
      </c>
      <c r="CN362" s="156">
        <f>'HARIAN KOMULATIF'!CN362/100*'PROGRES BOBOT'!$J362</f>
        <v>0</v>
      </c>
      <c r="CO362" s="156">
        <f>'HARIAN KOMULATIF'!CO362/100*'PROGRES BOBOT'!$J362</f>
        <v>0</v>
      </c>
      <c r="CP362" s="156">
        <f>'HARIAN KOMULATIF'!CP362/100*'PROGRES BOBOT'!$J362</f>
        <v>0</v>
      </c>
      <c r="CQ362" s="156">
        <f>'HARIAN KOMULATIF'!CQ362/100*'PROGRES BOBOT'!$J362</f>
        <v>0</v>
      </c>
      <c r="CR362" s="156">
        <f>'HARIAN KOMULATIF'!CR362/100*'PROGRES BOBOT'!$J362</f>
        <v>0</v>
      </c>
      <c r="CS362" s="156">
        <f>'HARIAN KOMULATIF'!CS362/100*'PROGRES BOBOT'!$J362</f>
        <v>0</v>
      </c>
      <c r="CT362" s="156">
        <f>'HARIAN KOMULATIF'!CT362/100*'PROGRES BOBOT'!$J362</f>
        <v>0</v>
      </c>
      <c r="CU362" s="156">
        <f>'HARIAN KOMULATIF'!CU362/100*'PROGRES BOBOT'!$J362</f>
        <v>0</v>
      </c>
      <c r="CV362" s="156">
        <f>'HARIAN KOMULATIF'!CV362/100*'PROGRES BOBOT'!$J362</f>
        <v>0</v>
      </c>
      <c r="CW362" s="156">
        <f>'HARIAN KOMULATIF'!CW362/100*'PROGRES BOBOT'!$J362</f>
        <v>0</v>
      </c>
      <c r="CX362" s="156">
        <f>'HARIAN KOMULATIF'!CX362/100*'PROGRES BOBOT'!$J362</f>
        <v>0</v>
      </c>
    </row>
    <row r="363" spans="1:102" s="6" customFormat="1" ht="15" customHeight="1" thickBot="1">
      <c r="A363" s="132"/>
      <c r="B363" s="200"/>
      <c r="C363" s="201"/>
      <c r="D363" s="201"/>
      <c r="E363" s="202"/>
      <c r="F363" s="133"/>
      <c r="G363" s="134"/>
      <c r="H363" s="135"/>
      <c r="I363" s="163"/>
      <c r="J363" s="166"/>
      <c r="K363" s="142"/>
      <c r="L363" s="142"/>
      <c r="M363" s="142"/>
      <c r="N363" s="142"/>
      <c r="O363" s="142"/>
      <c r="P363" s="142"/>
      <c r="Q363" s="142"/>
      <c r="R363" s="142"/>
      <c r="S363" s="142"/>
      <c r="T363" s="142"/>
      <c r="U363" s="142"/>
      <c r="V363" s="142"/>
      <c r="W363" s="142"/>
      <c r="X363" s="142"/>
      <c r="Y363" s="142"/>
      <c r="Z363" s="142"/>
      <c r="AA363" s="142"/>
      <c r="AB363" s="142"/>
      <c r="AC363" s="142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  <c r="AO363" s="142"/>
      <c r="AP363" s="142"/>
      <c r="AQ363" s="142"/>
      <c r="AR363" s="142"/>
      <c r="AS363" s="142"/>
      <c r="AT363" s="142"/>
      <c r="AU363" s="142"/>
      <c r="AV363" s="142"/>
      <c r="AW363" s="142"/>
      <c r="AX363" s="142"/>
      <c r="AY363" s="142"/>
      <c r="AZ363" s="142"/>
      <c r="BA363" s="142"/>
      <c r="BB363" s="142"/>
      <c r="BC363" s="142"/>
      <c r="BD363" s="142"/>
      <c r="BE363" s="142"/>
      <c r="BF363" s="142"/>
      <c r="BG363" s="142"/>
      <c r="BH363" s="142"/>
      <c r="BI363" s="142"/>
      <c r="BJ363" s="142"/>
      <c r="BK363" s="142"/>
      <c r="BL363" s="142"/>
      <c r="BM363" s="142"/>
      <c r="BN363" s="142"/>
      <c r="BO363" s="142"/>
      <c r="BP363" s="142"/>
      <c r="BQ363" s="142"/>
      <c r="BR363" s="142"/>
      <c r="BS363" s="142"/>
      <c r="BT363" s="142"/>
      <c r="BU363" s="142"/>
      <c r="BV363" s="142"/>
      <c r="BW363" s="142"/>
      <c r="BX363" s="142"/>
      <c r="BY363" s="142"/>
      <c r="BZ363" s="142"/>
      <c r="CA363" s="142"/>
      <c r="CB363" s="142"/>
      <c r="CC363" s="142"/>
      <c r="CD363" s="142"/>
      <c r="CE363" s="142"/>
      <c r="CF363" s="142"/>
      <c r="CG363" s="142"/>
      <c r="CH363" s="142"/>
      <c r="CI363" s="142"/>
      <c r="CJ363" s="142"/>
      <c r="CK363" s="142"/>
      <c r="CL363" s="142"/>
      <c r="CM363" s="142"/>
      <c r="CN363" s="142"/>
      <c r="CO363" s="142"/>
      <c r="CP363" s="142"/>
      <c r="CQ363" s="142"/>
      <c r="CR363" s="142"/>
      <c r="CS363" s="142"/>
      <c r="CT363" s="142"/>
      <c r="CU363" s="142"/>
      <c r="CV363" s="142"/>
      <c r="CW363" s="142"/>
      <c r="CX363" s="142"/>
    </row>
    <row r="364" spans="1:102" s="6" customFormat="1" ht="15" customHeight="1" thickBot="1">
      <c r="A364" s="199" t="s">
        <v>231</v>
      </c>
      <c r="B364" s="199"/>
      <c r="C364" s="199"/>
      <c r="D364" s="199"/>
      <c r="E364" s="199"/>
      <c r="F364" s="136"/>
      <c r="G364" s="136"/>
      <c r="H364" s="137"/>
      <c r="I364" s="164">
        <f>I324+I314+I299+I293+I285+I272+I264+I239+I235+I230+I223+I214+I165+I68+I16+I11+I332+I342+I356</f>
        <v>1000002305.4170448</v>
      </c>
      <c r="J364" s="166">
        <f>SUM(J11:J362)</f>
        <v>100.00000000000006</v>
      </c>
      <c r="K364" s="168">
        <f>SUM(K12:K363)</f>
        <v>0.47576590316117756</v>
      </c>
      <c r="L364" s="168">
        <f t="shared" ref="L364:BW364" si="55">SUM(L12:L363)</f>
        <v>1.8240280848545631</v>
      </c>
      <c r="M364" s="168">
        <f t="shared" si="55"/>
        <v>2.762484121322021</v>
      </c>
      <c r="N364" s="168">
        <f t="shared" si="55"/>
        <v>2.9333923377073061</v>
      </c>
      <c r="O364" s="168">
        <f t="shared" si="55"/>
        <v>3.4142751490718766</v>
      </c>
      <c r="P364" s="168">
        <f t="shared" si="55"/>
        <v>4.3267140596196603</v>
      </c>
      <c r="Q364" s="168">
        <f t="shared" si="55"/>
        <v>5.2391529701674431</v>
      </c>
      <c r="R364" s="168">
        <f t="shared" si="55"/>
        <v>6.0814166283984497</v>
      </c>
      <c r="S364" s="168">
        <f>SUM(S12:S363)</f>
        <v>6.9236802866294553</v>
      </c>
      <c r="T364" s="168">
        <f t="shared" si="55"/>
        <v>6.9236802866294553</v>
      </c>
      <c r="U364" s="168">
        <f t="shared" si="55"/>
        <v>6.9236802866294553</v>
      </c>
      <c r="V364" s="168">
        <f t="shared" si="55"/>
        <v>6.9236802866294553</v>
      </c>
      <c r="W364" s="168">
        <f t="shared" si="55"/>
        <v>6.9236802866294553</v>
      </c>
      <c r="X364" s="168">
        <f t="shared" si="55"/>
        <v>6.9236802866294553</v>
      </c>
      <c r="Y364" s="168">
        <f t="shared" si="55"/>
        <v>6.9236802866294553</v>
      </c>
      <c r="Z364" s="168">
        <f t="shared" si="55"/>
        <v>6.9236802866294553</v>
      </c>
      <c r="AA364" s="168">
        <f t="shared" si="55"/>
        <v>6.9236802866294553</v>
      </c>
      <c r="AB364" s="168">
        <f t="shared" si="55"/>
        <v>6.9236802866294553</v>
      </c>
      <c r="AC364" s="168">
        <f t="shared" si="55"/>
        <v>6.9236802866294553</v>
      </c>
      <c r="AD364" s="168">
        <f t="shared" si="55"/>
        <v>6.9236802866294553</v>
      </c>
      <c r="AE364" s="168">
        <f t="shared" si="55"/>
        <v>6.9236802866294553</v>
      </c>
      <c r="AF364" s="168">
        <f t="shared" si="55"/>
        <v>6.9236802866294553</v>
      </c>
      <c r="AG364" s="168">
        <f t="shared" si="55"/>
        <v>6.9236802866294553</v>
      </c>
      <c r="AH364" s="168">
        <f t="shared" si="55"/>
        <v>6.9236802866294553</v>
      </c>
      <c r="AI364" s="168">
        <f t="shared" si="55"/>
        <v>6.9236802866294553</v>
      </c>
      <c r="AJ364" s="168">
        <f t="shared" si="55"/>
        <v>6.9236802866294553</v>
      </c>
      <c r="AK364" s="168">
        <f t="shared" si="55"/>
        <v>6.9236802866294553</v>
      </c>
      <c r="AL364" s="168">
        <f t="shared" si="55"/>
        <v>6.9236802866294553</v>
      </c>
      <c r="AM364" s="168">
        <f t="shared" si="55"/>
        <v>6.9236802866294553</v>
      </c>
      <c r="AN364" s="168">
        <f t="shared" si="55"/>
        <v>6.9236802866294553</v>
      </c>
      <c r="AO364" s="168">
        <f t="shared" si="55"/>
        <v>6.9236802866294553</v>
      </c>
      <c r="AP364" s="168">
        <f t="shared" si="55"/>
        <v>6.9236802866294553</v>
      </c>
      <c r="AQ364" s="168">
        <f t="shared" si="55"/>
        <v>6.9236802866294553</v>
      </c>
      <c r="AR364" s="168">
        <f t="shared" si="55"/>
        <v>6.9236802866294553</v>
      </c>
      <c r="AS364" s="168">
        <f t="shared" si="55"/>
        <v>6.9236802866294553</v>
      </c>
      <c r="AT364" s="168">
        <f t="shared" si="55"/>
        <v>6.9236802866294553</v>
      </c>
      <c r="AU364" s="168">
        <f t="shared" si="55"/>
        <v>6.9236802866294553</v>
      </c>
      <c r="AV364" s="168">
        <f t="shared" si="55"/>
        <v>6.9236802866294553</v>
      </c>
      <c r="AW364" s="168">
        <f t="shared" si="55"/>
        <v>6.9236802866294553</v>
      </c>
      <c r="AX364" s="168">
        <f t="shared" si="55"/>
        <v>6.9236802866294553</v>
      </c>
      <c r="AY364" s="168">
        <f t="shared" si="55"/>
        <v>6.9236802866294553</v>
      </c>
      <c r="AZ364" s="168">
        <f t="shared" si="55"/>
        <v>6.9236802866294553</v>
      </c>
      <c r="BA364" s="168">
        <f t="shared" si="55"/>
        <v>6.9236802866294553</v>
      </c>
      <c r="BB364" s="168">
        <f t="shared" si="55"/>
        <v>6.9236802866294553</v>
      </c>
      <c r="BC364" s="168">
        <f t="shared" si="55"/>
        <v>6.9236802866294553</v>
      </c>
      <c r="BD364" s="168">
        <f t="shared" si="55"/>
        <v>6.9236802866294553</v>
      </c>
      <c r="BE364" s="168">
        <f t="shared" si="55"/>
        <v>6.9236802866294553</v>
      </c>
      <c r="BF364" s="168">
        <f t="shared" si="55"/>
        <v>6.9236802866294553</v>
      </c>
      <c r="BG364" s="168">
        <f t="shared" si="55"/>
        <v>6.9236802866294553</v>
      </c>
      <c r="BH364" s="168">
        <f t="shared" si="55"/>
        <v>6.9236802866294553</v>
      </c>
      <c r="BI364" s="168">
        <f t="shared" si="55"/>
        <v>6.9236802866294553</v>
      </c>
      <c r="BJ364" s="168">
        <f t="shared" si="55"/>
        <v>6.9236802866294553</v>
      </c>
      <c r="BK364" s="168">
        <f t="shared" si="55"/>
        <v>6.9236802866294553</v>
      </c>
      <c r="BL364" s="168">
        <f t="shared" si="55"/>
        <v>6.9236802866294553</v>
      </c>
      <c r="BM364" s="168">
        <f t="shared" si="55"/>
        <v>6.9236802866294553</v>
      </c>
      <c r="BN364" s="168">
        <f t="shared" si="55"/>
        <v>6.9236802866294553</v>
      </c>
      <c r="BO364" s="168">
        <f t="shared" si="55"/>
        <v>6.9236802866294553</v>
      </c>
      <c r="BP364" s="168">
        <f t="shared" si="55"/>
        <v>6.9236802866294553</v>
      </c>
      <c r="BQ364" s="168">
        <f t="shared" si="55"/>
        <v>6.9236802866294553</v>
      </c>
      <c r="BR364" s="168">
        <f t="shared" si="55"/>
        <v>6.9236802866294553</v>
      </c>
      <c r="BS364" s="168">
        <f t="shared" si="55"/>
        <v>6.9236802866294553</v>
      </c>
      <c r="BT364" s="168">
        <f t="shared" si="55"/>
        <v>6.9236802866294553</v>
      </c>
      <c r="BU364" s="168">
        <f t="shared" si="55"/>
        <v>6.9236802866294553</v>
      </c>
      <c r="BV364" s="168">
        <f t="shared" si="55"/>
        <v>6.9236802866294553</v>
      </c>
      <c r="BW364" s="168">
        <f t="shared" si="55"/>
        <v>6.9236802866294553</v>
      </c>
      <c r="BX364" s="168">
        <f t="shared" ref="BX364:CX364" si="56">SUM(BX12:BX363)</f>
        <v>6.9236802866294553</v>
      </c>
      <c r="BY364" s="168">
        <f t="shared" si="56"/>
        <v>6.9236802866294553</v>
      </c>
      <c r="BZ364" s="168">
        <f t="shared" si="56"/>
        <v>6.9236802866294553</v>
      </c>
      <c r="CA364" s="168">
        <f t="shared" si="56"/>
        <v>6.9236802866294553</v>
      </c>
      <c r="CB364" s="168">
        <f t="shared" si="56"/>
        <v>6.9236802866294553</v>
      </c>
      <c r="CC364" s="168">
        <f t="shared" si="56"/>
        <v>6.9236802866294553</v>
      </c>
      <c r="CD364" s="168">
        <f t="shared" si="56"/>
        <v>6.9236802866294553</v>
      </c>
      <c r="CE364" s="168">
        <f t="shared" si="56"/>
        <v>6.9236802866294553</v>
      </c>
      <c r="CF364" s="168">
        <f t="shared" si="56"/>
        <v>6.9236802866294553</v>
      </c>
      <c r="CG364" s="168">
        <f t="shared" si="56"/>
        <v>6.9236802866294553</v>
      </c>
      <c r="CH364" s="168">
        <f t="shared" si="56"/>
        <v>6.9236802866294553</v>
      </c>
      <c r="CI364" s="168">
        <f t="shared" si="56"/>
        <v>6.9236802866294553</v>
      </c>
      <c r="CJ364" s="168">
        <f t="shared" si="56"/>
        <v>6.9236802866294553</v>
      </c>
      <c r="CK364" s="168">
        <f t="shared" si="56"/>
        <v>6.9236802866294553</v>
      </c>
      <c r="CL364" s="168">
        <f t="shared" si="56"/>
        <v>6.9236802866294553</v>
      </c>
      <c r="CM364" s="168">
        <f t="shared" si="56"/>
        <v>6.9236802866294553</v>
      </c>
      <c r="CN364" s="168">
        <f t="shared" si="56"/>
        <v>6.9236802866294553</v>
      </c>
      <c r="CO364" s="168">
        <f t="shared" si="56"/>
        <v>6.9236802866294553</v>
      </c>
      <c r="CP364" s="168">
        <f t="shared" si="56"/>
        <v>6.9236802866294553</v>
      </c>
      <c r="CQ364" s="168">
        <f t="shared" si="56"/>
        <v>6.9236802866294553</v>
      </c>
      <c r="CR364" s="168">
        <f t="shared" si="56"/>
        <v>6.9236802866294553</v>
      </c>
      <c r="CS364" s="168">
        <f t="shared" si="56"/>
        <v>6.9236802866294553</v>
      </c>
      <c r="CT364" s="168">
        <f t="shared" si="56"/>
        <v>6.9236802866294553</v>
      </c>
      <c r="CU364" s="168">
        <f t="shared" si="56"/>
        <v>6.9236802866294553</v>
      </c>
      <c r="CV364" s="168">
        <f t="shared" si="56"/>
        <v>6.9236802866294553</v>
      </c>
      <c r="CW364" s="168">
        <f t="shared" si="56"/>
        <v>6.9236802866294553</v>
      </c>
      <c r="CX364" s="168">
        <f t="shared" si="56"/>
        <v>6.9236802866294553</v>
      </c>
    </row>
    <row r="365" spans="1:102" ht="15" customHeight="1"/>
    <row r="366" spans="1:102" ht="15" customHeight="1">
      <c r="I366" s="2"/>
      <c r="J366" s="141"/>
    </row>
  </sheetData>
  <mergeCells count="11">
    <mergeCell ref="A1:I1"/>
    <mergeCell ref="A7:A9"/>
    <mergeCell ref="B7:E9"/>
    <mergeCell ref="F7:F9"/>
    <mergeCell ref="G7:G9"/>
    <mergeCell ref="K7:AN7"/>
    <mergeCell ref="AO7:BS7"/>
    <mergeCell ref="BT7:CX7"/>
    <mergeCell ref="B363:E363"/>
    <mergeCell ref="A364:E364"/>
    <mergeCell ref="J7:J9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84F8-4082-4B00-8D92-533B438BB6FB}">
  <sheetPr>
    <tabColor rgb="FFFF0000"/>
  </sheetPr>
  <dimension ref="A1:CY380"/>
  <sheetViews>
    <sheetView tabSelected="1" topLeftCell="A214" zoomScale="110" zoomScaleNormal="110" workbookViewId="0">
      <selection activeCell="L377" sqref="L377"/>
    </sheetView>
  </sheetViews>
  <sheetFormatPr defaultRowHeight="15.5"/>
  <cols>
    <col min="1" max="1" width="4.26953125" style="2" customWidth="1"/>
    <col min="2" max="2" width="7.54296875" style="2" customWidth="1"/>
    <col min="3" max="4" width="8.26953125" style="2" customWidth="1"/>
    <col min="5" max="5" width="50.7265625" style="2" customWidth="1"/>
    <col min="6" max="6" width="9.90625" style="4" bestFit="1" customWidth="1"/>
    <col min="7" max="7" width="6.90625" style="4" bestFit="1" customWidth="1"/>
    <col min="8" max="8" width="16.26953125" style="7" hidden="1" customWidth="1"/>
    <col min="9" max="9" width="21.7265625" style="7" hidden="1" customWidth="1"/>
    <col min="10" max="10" width="10.1796875" style="140" customWidth="1"/>
    <col min="11" max="102" width="5.6328125" style="9" customWidth="1"/>
    <col min="103" max="238" width="8.7265625" style="2"/>
    <col min="239" max="239" width="4.26953125" style="2" customWidth="1"/>
    <col min="240" max="240" width="13.36328125" style="2" customWidth="1"/>
    <col min="241" max="242" width="8.26953125" style="2" customWidth="1"/>
    <col min="243" max="243" width="17.1796875" style="2" customWidth="1"/>
    <col min="244" max="244" width="9.36328125" style="2" bestFit="1" customWidth="1"/>
    <col min="245" max="245" width="5.1796875" style="2" customWidth="1"/>
    <col min="246" max="246" width="9.7265625" style="2" bestFit="1" customWidth="1"/>
    <col min="247" max="247" width="14.26953125" style="2" customWidth="1"/>
    <col min="248" max="248" width="16.36328125" style="2" bestFit="1" customWidth="1"/>
    <col min="249" max="250" width="16" style="2" customWidth="1"/>
    <col min="251" max="251" width="14.453125" style="2" customWidth="1"/>
    <col min="252" max="252" width="15.453125" style="2" customWidth="1"/>
    <col min="253" max="253" width="9.90625" style="2" customWidth="1"/>
    <col min="254" max="264" width="14.453125" style="2" customWidth="1"/>
    <col min="265" max="265" width="8.26953125" style="2" customWidth="1"/>
    <col min="266" max="266" width="13.90625" style="2" bestFit="1" customWidth="1"/>
    <col min="267" max="267" width="14.453125" style="2" bestFit="1" customWidth="1"/>
    <col min="268" max="494" width="8.7265625" style="2"/>
    <col min="495" max="495" width="4.26953125" style="2" customWidth="1"/>
    <col min="496" max="496" width="13.36328125" style="2" customWidth="1"/>
    <col min="497" max="498" width="8.26953125" style="2" customWidth="1"/>
    <col min="499" max="499" width="17.1796875" style="2" customWidth="1"/>
    <col min="500" max="500" width="9.36328125" style="2" bestFit="1" customWidth="1"/>
    <col min="501" max="501" width="5.1796875" style="2" customWidth="1"/>
    <col min="502" max="502" width="9.7265625" style="2" bestFit="1" customWidth="1"/>
    <col min="503" max="503" width="14.26953125" style="2" customWidth="1"/>
    <col min="504" max="504" width="16.36328125" style="2" bestFit="1" customWidth="1"/>
    <col min="505" max="506" width="16" style="2" customWidth="1"/>
    <col min="507" max="507" width="14.453125" style="2" customWidth="1"/>
    <col min="508" max="508" width="15.453125" style="2" customWidth="1"/>
    <col min="509" max="509" width="9.90625" style="2" customWidth="1"/>
    <col min="510" max="520" width="14.453125" style="2" customWidth="1"/>
    <col min="521" max="521" width="8.26953125" style="2" customWidth="1"/>
    <col min="522" max="522" width="13.90625" style="2" bestFit="1" customWidth="1"/>
    <col min="523" max="523" width="14.453125" style="2" bestFit="1" customWidth="1"/>
    <col min="524" max="750" width="8.7265625" style="2"/>
    <col min="751" max="751" width="4.26953125" style="2" customWidth="1"/>
    <col min="752" max="752" width="13.36328125" style="2" customWidth="1"/>
    <col min="753" max="754" width="8.26953125" style="2" customWidth="1"/>
    <col min="755" max="755" width="17.1796875" style="2" customWidth="1"/>
    <col min="756" max="756" width="9.36328125" style="2" bestFit="1" customWidth="1"/>
    <col min="757" max="757" width="5.1796875" style="2" customWidth="1"/>
    <col min="758" max="758" width="9.7265625" style="2" bestFit="1" customWidth="1"/>
    <col min="759" max="759" width="14.26953125" style="2" customWidth="1"/>
    <col min="760" max="760" width="16.36328125" style="2" bestFit="1" customWidth="1"/>
    <col min="761" max="762" width="16" style="2" customWidth="1"/>
    <col min="763" max="763" width="14.453125" style="2" customWidth="1"/>
    <col min="764" max="764" width="15.453125" style="2" customWidth="1"/>
    <col min="765" max="765" width="9.90625" style="2" customWidth="1"/>
    <col min="766" max="776" width="14.453125" style="2" customWidth="1"/>
    <col min="777" max="777" width="8.26953125" style="2" customWidth="1"/>
    <col min="778" max="778" width="13.90625" style="2" bestFit="1" customWidth="1"/>
    <col min="779" max="779" width="14.453125" style="2" bestFit="1" customWidth="1"/>
    <col min="780" max="1006" width="8.7265625" style="2"/>
    <col min="1007" max="1007" width="4.26953125" style="2" customWidth="1"/>
    <col min="1008" max="1008" width="13.36328125" style="2" customWidth="1"/>
    <col min="1009" max="1010" width="8.26953125" style="2" customWidth="1"/>
    <col min="1011" max="1011" width="17.1796875" style="2" customWidth="1"/>
    <col min="1012" max="1012" width="9.36328125" style="2" bestFit="1" customWidth="1"/>
    <col min="1013" max="1013" width="5.1796875" style="2" customWidth="1"/>
    <col min="1014" max="1014" width="9.7265625" style="2" bestFit="1" customWidth="1"/>
    <col min="1015" max="1015" width="14.26953125" style="2" customWidth="1"/>
    <col min="1016" max="1016" width="16.36328125" style="2" bestFit="1" customWidth="1"/>
    <col min="1017" max="1018" width="16" style="2" customWidth="1"/>
    <col min="1019" max="1019" width="14.453125" style="2" customWidth="1"/>
    <col min="1020" max="1020" width="15.453125" style="2" customWidth="1"/>
    <col min="1021" max="1021" width="9.90625" style="2" customWidth="1"/>
    <col min="1022" max="1032" width="14.453125" style="2" customWidth="1"/>
    <col min="1033" max="1033" width="8.26953125" style="2" customWidth="1"/>
    <col min="1034" max="1034" width="13.90625" style="2" bestFit="1" customWidth="1"/>
    <col min="1035" max="1035" width="14.453125" style="2" bestFit="1" customWidth="1"/>
    <col min="1036" max="1262" width="8.7265625" style="2"/>
    <col min="1263" max="1263" width="4.26953125" style="2" customWidth="1"/>
    <col min="1264" max="1264" width="13.36328125" style="2" customWidth="1"/>
    <col min="1265" max="1266" width="8.26953125" style="2" customWidth="1"/>
    <col min="1267" max="1267" width="17.1796875" style="2" customWidth="1"/>
    <col min="1268" max="1268" width="9.36328125" style="2" bestFit="1" customWidth="1"/>
    <col min="1269" max="1269" width="5.1796875" style="2" customWidth="1"/>
    <col min="1270" max="1270" width="9.7265625" style="2" bestFit="1" customWidth="1"/>
    <col min="1271" max="1271" width="14.26953125" style="2" customWidth="1"/>
    <col min="1272" max="1272" width="16.36328125" style="2" bestFit="1" customWidth="1"/>
    <col min="1273" max="1274" width="16" style="2" customWidth="1"/>
    <col min="1275" max="1275" width="14.453125" style="2" customWidth="1"/>
    <col min="1276" max="1276" width="15.453125" style="2" customWidth="1"/>
    <col min="1277" max="1277" width="9.90625" style="2" customWidth="1"/>
    <col min="1278" max="1288" width="14.453125" style="2" customWidth="1"/>
    <col min="1289" max="1289" width="8.26953125" style="2" customWidth="1"/>
    <col min="1290" max="1290" width="13.90625" style="2" bestFit="1" customWidth="1"/>
    <col min="1291" max="1291" width="14.453125" style="2" bestFit="1" customWidth="1"/>
    <col min="1292" max="1518" width="8.7265625" style="2"/>
    <col min="1519" max="1519" width="4.26953125" style="2" customWidth="1"/>
    <col min="1520" max="1520" width="13.36328125" style="2" customWidth="1"/>
    <col min="1521" max="1522" width="8.26953125" style="2" customWidth="1"/>
    <col min="1523" max="1523" width="17.1796875" style="2" customWidth="1"/>
    <col min="1524" max="1524" width="9.36328125" style="2" bestFit="1" customWidth="1"/>
    <col min="1525" max="1525" width="5.1796875" style="2" customWidth="1"/>
    <col min="1526" max="1526" width="9.7265625" style="2" bestFit="1" customWidth="1"/>
    <col min="1527" max="1527" width="14.26953125" style="2" customWidth="1"/>
    <col min="1528" max="1528" width="16.36328125" style="2" bestFit="1" customWidth="1"/>
    <col min="1529" max="1530" width="16" style="2" customWidth="1"/>
    <col min="1531" max="1531" width="14.453125" style="2" customWidth="1"/>
    <col min="1532" max="1532" width="15.453125" style="2" customWidth="1"/>
    <col min="1533" max="1533" width="9.90625" style="2" customWidth="1"/>
    <col min="1534" max="1544" width="14.453125" style="2" customWidth="1"/>
    <col min="1545" max="1545" width="8.26953125" style="2" customWidth="1"/>
    <col min="1546" max="1546" width="13.90625" style="2" bestFit="1" customWidth="1"/>
    <col min="1547" max="1547" width="14.453125" style="2" bestFit="1" customWidth="1"/>
    <col min="1548" max="1774" width="8.7265625" style="2"/>
    <col min="1775" max="1775" width="4.26953125" style="2" customWidth="1"/>
    <col min="1776" max="1776" width="13.36328125" style="2" customWidth="1"/>
    <col min="1777" max="1778" width="8.26953125" style="2" customWidth="1"/>
    <col min="1779" max="1779" width="17.1796875" style="2" customWidth="1"/>
    <col min="1780" max="1780" width="9.36328125" style="2" bestFit="1" customWidth="1"/>
    <col min="1781" max="1781" width="5.1796875" style="2" customWidth="1"/>
    <col min="1782" max="1782" width="9.7265625" style="2" bestFit="1" customWidth="1"/>
    <col min="1783" max="1783" width="14.26953125" style="2" customWidth="1"/>
    <col min="1784" max="1784" width="16.36328125" style="2" bestFit="1" customWidth="1"/>
    <col min="1785" max="1786" width="16" style="2" customWidth="1"/>
    <col min="1787" max="1787" width="14.453125" style="2" customWidth="1"/>
    <col min="1788" max="1788" width="15.453125" style="2" customWidth="1"/>
    <col min="1789" max="1789" width="9.90625" style="2" customWidth="1"/>
    <col min="1790" max="1800" width="14.453125" style="2" customWidth="1"/>
    <col min="1801" max="1801" width="8.26953125" style="2" customWidth="1"/>
    <col min="1802" max="1802" width="13.90625" style="2" bestFit="1" customWidth="1"/>
    <col min="1803" max="1803" width="14.453125" style="2" bestFit="1" customWidth="1"/>
    <col min="1804" max="2030" width="8.7265625" style="2"/>
    <col min="2031" max="2031" width="4.26953125" style="2" customWidth="1"/>
    <col min="2032" max="2032" width="13.36328125" style="2" customWidth="1"/>
    <col min="2033" max="2034" width="8.26953125" style="2" customWidth="1"/>
    <col min="2035" max="2035" width="17.1796875" style="2" customWidth="1"/>
    <col min="2036" max="2036" width="9.36328125" style="2" bestFit="1" customWidth="1"/>
    <col min="2037" max="2037" width="5.1796875" style="2" customWidth="1"/>
    <col min="2038" max="2038" width="9.7265625" style="2" bestFit="1" customWidth="1"/>
    <col min="2039" max="2039" width="14.26953125" style="2" customWidth="1"/>
    <col min="2040" max="2040" width="16.36328125" style="2" bestFit="1" customWidth="1"/>
    <col min="2041" max="2042" width="16" style="2" customWidth="1"/>
    <col min="2043" max="2043" width="14.453125" style="2" customWidth="1"/>
    <col min="2044" max="2044" width="15.453125" style="2" customWidth="1"/>
    <col min="2045" max="2045" width="9.90625" style="2" customWidth="1"/>
    <col min="2046" max="2056" width="14.453125" style="2" customWidth="1"/>
    <col min="2057" max="2057" width="8.26953125" style="2" customWidth="1"/>
    <col min="2058" max="2058" width="13.90625" style="2" bestFit="1" customWidth="1"/>
    <col min="2059" max="2059" width="14.453125" style="2" bestFit="1" customWidth="1"/>
    <col min="2060" max="2286" width="8.7265625" style="2"/>
    <col min="2287" max="2287" width="4.26953125" style="2" customWidth="1"/>
    <col min="2288" max="2288" width="13.36328125" style="2" customWidth="1"/>
    <col min="2289" max="2290" width="8.26953125" style="2" customWidth="1"/>
    <col min="2291" max="2291" width="17.1796875" style="2" customWidth="1"/>
    <col min="2292" max="2292" width="9.36328125" style="2" bestFit="1" customWidth="1"/>
    <col min="2293" max="2293" width="5.1796875" style="2" customWidth="1"/>
    <col min="2294" max="2294" width="9.7265625" style="2" bestFit="1" customWidth="1"/>
    <col min="2295" max="2295" width="14.26953125" style="2" customWidth="1"/>
    <col min="2296" max="2296" width="16.36328125" style="2" bestFit="1" customWidth="1"/>
    <col min="2297" max="2298" width="16" style="2" customWidth="1"/>
    <col min="2299" max="2299" width="14.453125" style="2" customWidth="1"/>
    <col min="2300" max="2300" width="15.453125" style="2" customWidth="1"/>
    <col min="2301" max="2301" width="9.90625" style="2" customWidth="1"/>
    <col min="2302" max="2312" width="14.453125" style="2" customWidth="1"/>
    <col min="2313" max="2313" width="8.26953125" style="2" customWidth="1"/>
    <col min="2314" max="2314" width="13.90625" style="2" bestFit="1" customWidth="1"/>
    <col min="2315" max="2315" width="14.453125" style="2" bestFit="1" customWidth="1"/>
    <col min="2316" max="2542" width="8.7265625" style="2"/>
    <col min="2543" max="2543" width="4.26953125" style="2" customWidth="1"/>
    <col min="2544" max="2544" width="13.36328125" style="2" customWidth="1"/>
    <col min="2545" max="2546" width="8.26953125" style="2" customWidth="1"/>
    <col min="2547" max="2547" width="17.1796875" style="2" customWidth="1"/>
    <col min="2548" max="2548" width="9.36328125" style="2" bestFit="1" customWidth="1"/>
    <col min="2549" max="2549" width="5.1796875" style="2" customWidth="1"/>
    <col min="2550" max="2550" width="9.7265625" style="2" bestFit="1" customWidth="1"/>
    <col min="2551" max="2551" width="14.26953125" style="2" customWidth="1"/>
    <col min="2552" max="2552" width="16.36328125" style="2" bestFit="1" customWidth="1"/>
    <col min="2553" max="2554" width="16" style="2" customWidth="1"/>
    <col min="2555" max="2555" width="14.453125" style="2" customWidth="1"/>
    <col min="2556" max="2556" width="15.453125" style="2" customWidth="1"/>
    <col min="2557" max="2557" width="9.90625" style="2" customWidth="1"/>
    <col min="2558" max="2568" width="14.453125" style="2" customWidth="1"/>
    <col min="2569" max="2569" width="8.26953125" style="2" customWidth="1"/>
    <col min="2570" max="2570" width="13.90625" style="2" bestFit="1" customWidth="1"/>
    <col min="2571" max="2571" width="14.453125" style="2" bestFit="1" customWidth="1"/>
    <col min="2572" max="2798" width="8.7265625" style="2"/>
    <col min="2799" max="2799" width="4.26953125" style="2" customWidth="1"/>
    <col min="2800" max="2800" width="13.36328125" style="2" customWidth="1"/>
    <col min="2801" max="2802" width="8.26953125" style="2" customWidth="1"/>
    <col min="2803" max="2803" width="17.1796875" style="2" customWidth="1"/>
    <col min="2804" max="2804" width="9.36328125" style="2" bestFit="1" customWidth="1"/>
    <col min="2805" max="2805" width="5.1796875" style="2" customWidth="1"/>
    <col min="2806" max="2806" width="9.7265625" style="2" bestFit="1" customWidth="1"/>
    <col min="2807" max="2807" width="14.26953125" style="2" customWidth="1"/>
    <col min="2808" max="2808" width="16.36328125" style="2" bestFit="1" customWidth="1"/>
    <col min="2809" max="2810" width="16" style="2" customWidth="1"/>
    <col min="2811" max="2811" width="14.453125" style="2" customWidth="1"/>
    <col min="2812" max="2812" width="15.453125" style="2" customWidth="1"/>
    <col min="2813" max="2813" width="9.90625" style="2" customWidth="1"/>
    <col min="2814" max="2824" width="14.453125" style="2" customWidth="1"/>
    <col min="2825" max="2825" width="8.26953125" style="2" customWidth="1"/>
    <col min="2826" max="2826" width="13.90625" style="2" bestFit="1" customWidth="1"/>
    <col min="2827" max="2827" width="14.453125" style="2" bestFit="1" customWidth="1"/>
    <col min="2828" max="3054" width="8.7265625" style="2"/>
    <col min="3055" max="3055" width="4.26953125" style="2" customWidth="1"/>
    <col min="3056" max="3056" width="13.36328125" style="2" customWidth="1"/>
    <col min="3057" max="3058" width="8.26953125" style="2" customWidth="1"/>
    <col min="3059" max="3059" width="17.1796875" style="2" customWidth="1"/>
    <col min="3060" max="3060" width="9.36328125" style="2" bestFit="1" customWidth="1"/>
    <col min="3061" max="3061" width="5.1796875" style="2" customWidth="1"/>
    <col min="3062" max="3062" width="9.7265625" style="2" bestFit="1" customWidth="1"/>
    <col min="3063" max="3063" width="14.26953125" style="2" customWidth="1"/>
    <col min="3064" max="3064" width="16.36328125" style="2" bestFit="1" customWidth="1"/>
    <col min="3065" max="3066" width="16" style="2" customWidth="1"/>
    <col min="3067" max="3067" width="14.453125" style="2" customWidth="1"/>
    <col min="3068" max="3068" width="15.453125" style="2" customWidth="1"/>
    <col min="3069" max="3069" width="9.90625" style="2" customWidth="1"/>
    <col min="3070" max="3080" width="14.453125" style="2" customWidth="1"/>
    <col min="3081" max="3081" width="8.26953125" style="2" customWidth="1"/>
    <col min="3082" max="3082" width="13.90625" style="2" bestFit="1" customWidth="1"/>
    <col min="3083" max="3083" width="14.453125" style="2" bestFit="1" customWidth="1"/>
    <col min="3084" max="3310" width="8.7265625" style="2"/>
    <col min="3311" max="3311" width="4.26953125" style="2" customWidth="1"/>
    <col min="3312" max="3312" width="13.36328125" style="2" customWidth="1"/>
    <col min="3313" max="3314" width="8.26953125" style="2" customWidth="1"/>
    <col min="3315" max="3315" width="17.1796875" style="2" customWidth="1"/>
    <col min="3316" max="3316" width="9.36328125" style="2" bestFit="1" customWidth="1"/>
    <col min="3317" max="3317" width="5.1796875" style="2" customWidth="1"/>
    <col min="3318" max="3318" width="9.7265625" style="2" bestFit="1" customWidth="1"/>
    <col min="3319" max="3319" width="14.26953125" style="2" customWidth="1"/>
    <col min="3320" max="3320" width="16.36328125" style="2" bestFit="1" customWidth="1"/>
    <col min="3321" max="3322" width="16" style="2" customWidth="1"/>
    <col min="3323" max="3323" width="14.453125" style="2" customWidth="1"/>
    <col min="3324" max="3324" width="15.453125" style="2" customWidth="1"/>
    <col min="3325" max="3325" width="9.90625" style="2" customWidth="1"/>
    <col min="3326" max="3336" width="14.453125" style="2" customWidth="1"/>
    <col min="3337" max="3337" width="8.26953125" style="2" customWidth="1"/>
    <col min="3338" max="3338" width="13.90625" style="2" bestFit="1" customWidth="1"/>
    <col min="3339" max="3339" width="14.453125" style="2" bestFit="1" customWidth="1"/>
    <col min="3340" max="3566" width="8.7265625" style="2"/>
    <col min="3567" max="3567" width="4.26953125" style="2" customWidth="1"/>
    <col min="3568" max="3568" width="13.36328125" style="2" customWidth="1"/>
    <col min="3569" max="3570" width="8.26953125" style="2" customWidth="1"/>
    <col min="3571" max="3571" width="17.1796875" style="2" customWidth="1"/>
    <col min="3572" max="3572" width="9.36328125" style="2" bestFit="1" customWidth="1"/>
    <col min="3573" max="3573" width="5.1796875" style="2" customWidth="1"/>
    <col min="3574" max="3574" width="9.7265625" style="2" bestFit="1" customWidth="1"/>
    <col min="3575" max="3575" width="14.26953125" style="2" customWidth="1"/>
    <col min="3576" max="3576" width="16.36328125" style="2" bestFit="1" customWidth="1"/>
    <col min="3577" max="3578" width="16" style="2" customWidth="1"/>
    <col min="3579" max="3579" width="14.453125" style="2" customWidth="1"/>
    <col min="3580" max="3580" width="15.453125" style="2" customWidth="1"/>
    <col min="3581" max="3581" width="9.90625" style="2" customWidth="1"/>
    <col min="3582" max="3592" width="14.453125" style="2" customWidth="1"/>
    <col min="3593" max="3593" width="8.26953125" style="2" customWidth="1"/>
    <col min="3594" max="3594" width="13.90625" style="2" bestFit="1" customWidth="1"/>
    <col min="3595" max="3595" width="14.453125" style="2" bestFit="1" customWidth="1"/>
    <col min="3596" max="3822" width="8.7265625" style="2"/>
    <col min="3823" max="3823" width="4.26953125" style="2" customWidth="1"/>
    <col min="3824" max="3824" width="13.36328125" style="2" customWidth="1"/>
    <col min="3825" max="3826" width="8.26953125" style="2" customWidth="1"/>
    <col min="3827" max="3827" width="17.1796875" style="2" customWidth="1"/>
    <col min="3828" max="3828" width="9.36328125" style="2" bestFit="1" customWidth="1"/>
    <col min="3829" max="3829" width="5.1796875" style="2" customWidth="1"/>
    <col min="3830" max="3830" width="9.7265625" style="2" bestFit="1" customWidth="1"/>
    <col min="3831" max="3831" width="14.26953125" style="2" customWidth="1"/>
    <col min="3832" max="3832" width="16.36328125" style="2" bestFit="1" customWidth="1"/>
    <col min="3833" max="3834" width="16" style="2" customWidth="1"/>
    <col min="3835" max="3835" width="14.453125" style="2" customWidth="1"/>
    <col min="3836" max="3836" width="15.453125" style="2" customWidth="1"/>
    <col min="3837" max="3837" width="9.90625" style="2" customWidth="1"/>
    <col min="3838" max="3848" width="14.453125" style="2" customWidth="1"/>
    <col min="3849" max="3849" width="8.26953125" style="2" customWidth="1"/>
    <col min="3850" max="3850" width="13.90625" style="2" bestFit="1" customWidth="1"/>
    <col min="3851" max="3851" width="14.453125" style="2" bestFit="1" customWidth="1"/>
    <col min="3852" max="4078" width="8.7265625" style="2"/>
    <col min="4079" max="4079" width="4.26953125" style="2" customWidth="1"/>
    <col min="4080" max="4080" width="13.36328125" style="2" customWidth="1"/>
    <col min="4081" max="4082" width="8.26953125" style="2" customWidth="1"/>
    <col min="4083" max="4083" width="17.1796875" style="2" customWidth="1"/>
    <col min="4084" max="4084" width="9.36328125" style="2" bestFit="1" customWidth="1"/>
    <col min="4085" max="4085" width="5.1796875" style="2" customWidth="1"/>
    <col min="4086" max="4086" width="9.7265625" style="2" bestFit="1" customWidth="1"/>
    <col min="4087" max="4087" width="14.26953125" style="2" customWidth="1"/>
    <col min="4088" max="4088" width="16.36328125" style="2" bestFit="1" customWidth="1"/>
    <col min="4089" max="4090" width="16" style="2" customWidth="1"/>
    <col min="4091" max="4091" width="14.453125" style="2" customWidth="1"/>
    <col min="4092" max="4092" width="15.453125" style="2" customWidth="1"/>
    <col min="4093" max="4093" width="9.90625" style="2" customWidth="1"/>
    <col min="4094" max="4104" width="14.453125" style="2" customWidth="1"/>
    <col min="4105" max="4105" width="8.26953125" style="2" customWidth="1"/>
    <col min="4106" max="4106" width="13.90625" style="2" bestFit="1" customWidth="1"/>
    <col min="4107" max="4107" width="14.453125" style="2" bestFit="1" customWidth="1"/>
    <col min="4108" max="4334" width="8.7265625" style="2"/>
    <col min="4335" max="4335" width="4.26953125" style="2" customWidth="1"/>
    <col min="4336" max="4336" width="13.36328125" style="2" customWidth="1"/>
    <col min="4337" max="4338" width="8.26953125" style="2" customWidth="1"/>
    <col min="4339" max="4339" width="17.1796875" style="2" customWidth="1"/>
    <col min="4340" max="4340" width="9.36328125" style="2" bestFit="1" customWidth="1"/>
    <col min="4341" max="4341" width="5.1796875" style="2" customWidth="1"/>
    <col min="4342" max="4342" width="9.7265625" style="2" bestFit="1" customWidth="1"/>
    <col min="4343" max="4343" width="14.26953125" style="2" customWidth="1"/>
    <col min="4344" max="4344" width="16.36328125" style="2" bestFit="1" customWidth="1"/>
    <col min="4345" max="4346" width="16" style="2" customWidth="1"/>
    <col min="4347" max="4347" width="14.453125" style="2" customWidth="1"/>
    <col min="4348" max="4348" width="15.453125" style="2" customWidth="1"/>
    <col min="4349" max="4349" width="9.90625" style="2" customWidth="1"/>
    <col min="4350" max="4360" width="14.453125" style="2" customWidth="1"/>
    <col min="4361" max="4361" width="8.26953125" style="2" customWidth="1"/>
    <col min="4362" max="4362" width="13.90625" style="2" bestFit="1" customWidth="1"/>
    <col min="4363" max="4363" width="14.453125" style="2" bestFit="1" customWidth="1"/>
    <col min="4364" max="4590" width="8.7265625" style="2"/>
    <col min="4591" max="4591" width="4.26953125" style="2" customWidth="1"/>
    <col min="4592" max="4592" width="13.36328125" style="2" customWidth="1"/>
    <col min="4593" max="4594" width="8.26953125" style="2" customWidth="1"/>
    <col min="4595" max="4595" width="17.1796875" style="2" customWidth="1"/>
    <col min="4596" max="4596" width="9.36328125" style="2" bestFit="1" customWidth="1"/>
    <col min="4597" max="4597" width="5.1796875" style="2" customWidth="1"/>
    <col min="4598" max="4598" width="9.7265625" style="2" bestFit="1" customWidth="1"/>
    <col min="4599" max="4599" width="14.26953125" style="2" customWidth="1"/>
    <col min="4600" max="4600" width="16.36328125" style="2" bestFit="1" customWidth="1"/>
    <col min="4601" max="4602" width="16" style="2" customWidth="1"/>
    <col min="4603" max="4603" width="14.453125" style="2" customWidth="1"/>
    <col min="4604" max="4604" width="15.453125" style="2" customWidth="1"/>
    <col min="4605" max="4605" width="9.90625" style="2" customWidth="1"/>
    <col min="4606" max="4616" width="14.453125" style="2" customWidth="1"/>
    <col min="4617" max="4617" width="8.26953125" style="2" customWidth="1"/>
    <col min="4618" max="4618" width="13.90625" style="2" bestFit="1" customWidth="1"/>
    <col min="4619" max="4619" width="14.453125" style="2" bestFit="1" customWidth="1"/>
    <col min="4620" max="4846" width="8.7265625" style="2"/>
    <col min="4847" max="4847" width="4.26953125" style="2" customWidth="1"/>
    <col min="4848" max="4848" width="13.36328125" style="2" customWidth="1"/>
    <col min="4849" max="4850" width="8.26953125" style="2" customWidth="1"/>
    <col min="4851" max="4851" width="17.1796875" style="2" customWidth="1"/>
    <col min="4852" max="4852" width="9.36328125" style="2" bestFit="1" customWidth="1"/>
    <col min="4853" max="4853" width="5.1796875" style="2" customWidth="1"/>
    <col min="4854" max="4854" width="9.7265625" style="2" bestFit="1" customWidth="1"/>
    <col min="4855" max="4855" width="14.26953125" style="2" customWidth="1"/>
    <col min="4856" max="4856" width="16.36328125" style="2" bestFit="1" customWidth="1"/>
    <col min="4857" max="4858" width="16" style="2" customWidth="1"/>
    <col min="4859" max="4859" width="14.453125" style="2" customWidth="1"/>
    <col min="4860" max="4860" width="15.453125" style="2" customWidth="1"/>
    <col min="4861" max="4861" width="9.90625" style="2" customWidth="1"/>
    <col min="4862" max="4872" width="14.453125" style="2" customWidth="1"/>
    <col min="4873" max="4873" width="8.26953125" style="2" customWidth="1"/>
    <col min="4874" max="4874" width="13.90625" style="2" bestFit="1" customWidth="1"/>
    <col min="4875" max="4875" width="14.453125" style="2" bestFit="1" customWidth="1"/>
    <col min="4876" max="5102" width="8.7265625" style="2"/>
    <col min="5103" max="5103" width="4.26953125" style="2" customWidth="1"/>
    <col min="5104" max="5104" width="13.36328125" style="2" customWidth="1"/>
    <col min="5105" max="5106" width="8.26953125" style="2" customWidth="1"/>
    <col min="5107" max="5107" width="17.1796875" style="2" customWidth="1"/>
    <col min="5108" max="5108" width="9.36328125" style="2" bestFit="1" customWidth="1"/>
    <col min="5109" max="5109" width="5.1796875" style="2" customWidth="1"/>
    <col min="5110" max="5110" width="9.7265625" style="2" bestFit="1" customWidth="1"/>
    <col min="5111" max="5111" width="14.26953125" style="2" customWidth="1"/>
    <col min="5112" max="5112" width="16.36328125" style="2" bestFit="1" customWidth="1"/>
    <col min="5113" max="5114" width="16" style="2" customWidth="1"/>
    <col min="5115" max="5115" width="14.453125" style="2" customWidth="1"/>
    <col min="5116" max="5116" width="15.453125" style="2" customWidth="1"/>
    <col min="5117" max="5117" width="9.90625" style="2" customWidth="1"/>
    <col min="5118" max="5128" width="14.453125" style="2" customWidth="1"/>
    <col min="5129" max="5129" width="8.26953125" style="2" customWidth="1"/>
    <col min="5130" max="5130" width="13.90625" style="2" bestFit="1" customWidth="1"/>
    <col min="5131" max="5131" width="14.453125" style="2" bestFit="1" customWidth="1"/>
    <col min="5132" max="5358" width="8.7265625" style="2"/>
    <col min="5359" max="5359" width="4.26953125" style="2" customWidth="1"/>
    <col min="5360" max="5360" width="13.36328125" style="2" customWidth="1"/>
    <col min="5361" max="5362" width="8.26953125" style="2" customWidth="1"/>
    <col min="5363" max="5363" width="17.1796875" style="2" customWidth="1"/>
    <col min="5364" max="5364" width="9.36328125" style="2" bestFit="1" customWidth="1"/>
    <col min="5365" max="5365" width="5.1796875" style="2" customWidth="1"/>
    <col min="5366" max="5366" width="9.7265625" style="2" bestFit="1" customWidth="1"/>
    <col min="5367" max="5367" width="14.26953125" style="2" customWidth="1"/>
    <col min="5368" max="5368" width="16.36328125" style="2" bestFit="1" customWidth="1"/>
    <col min="5369" max="5370" width="16" style="2" customWidth="1"/>
    <col min="5371" max="5371" width="14.453125" style="2" customWidth="1"/>
    <col min="5372" max="5372" width="15.453125" style="2" customWidth="1"/>
    <col min="5373" max="5373" width="9.90625" style="2" customWidth="1"/>
    <col min="5374" max="5384" width="14.453125" style="2" customWidth="1"/>
    <col min="5385" max="5385" width="8.26953125" style="2" customWidth="1"/>
    <col min="5386" max="5386" width="13.90625" style="2" bestFit="1" customWidth="1"/>
    <col min="5387" max="5387" width="14.453125" style="2" bestFit="1" customWidth="1"/>
    <col min="5388" max="5614" width="8.7265625" style="2"/>
    <col min="5615" max="5615" width="4.26953125" style="2" customWidth="1"/>
    <col min="5616" max="5616" width="13.36328125" style="2" customWidth="1"/>
    <col min="5617" max="5618" width="8.26953125" style="2" customWidth="1"/>
    <col min="5619" max="5619" width="17.1796875" style="2" customWidth="1"/>
    <col min="5620" max="5620" width="9.36328125" style="2" bestFit="1" customWidth="1"/>
    <col min="5621" max="5621" width="5.1796875" style="2" customWidth="1"/>
    <col min="5622" max="5622" width="9.7265625" style="2" bestFit="1" customWidth="1"/>
    <col min="5623" max="5623" width="14.26953125" style="2" customWidth="1"/>
    <col min="5624" max="5624" width="16.36328125" style="2" bestFit="1" customWidth="1"/>
    <col min="5625" max="5626" width="16" style="2" customWidth="1"/>
    <col min="5627" max="5627" width="14.453125" style="2" customWidth="1"/>
    <col min="5628" max="5628" width="15.453125" style="2" customWidth="1"/>
    <col min="5629" max="5629" width="9.90625" style="2" customWidth="1"/>
    <col min="5630" max="5640" width="14.453125" style="2" customWidth="1"/>
    <col min="5641" max="5641" width="8.26953125" style="2" customWidth="1"/>
    <col min="5642" max="5642" width="13.90625" style="2" bestFit="1" customWidth="1"/>
    <col min="5643" max="5643" width="14.453125" style="2" bestFit="1" customWidth="1"/>
    <col min="5644" max="5870" width="8.7265625" style="2"/>
    <col min="5871" max="5871" width="4.26953125" style="2" customWidth="1"/>
    <col min="5872" max="5872" width="13.36328125" style="2" customWidth="1"/>
    <col min="5873" max="5874" width="8.26953125" style="2" customWidth="1"/>
    <col min="5875" max="5875" width="17.1796875" style="2" customWidth="1"/>
    <col min="5876" max="5876" width="9.36328125" style="2" bestFit="1" customWidth="1"/>
    <col min="5877" max="5877" width="5.1796875" style="2" customWidth="1"/>
    <col min="5878" max="5878" width="9.7265625" style="2" bestFit="1" customWidth="1"/>
    <col min="5879" max="5879" width="14.26953125" style="2" customWidth="1"/>
    <col min="5880" max="5880" width="16.36328125" style="2" bestFit="1" customWidth="1"/>
    <col min="5881" max="5882" width="16" style="2" customWidth="1"/>
    <col min="5883" max="5883" width="14.453125" style="2" customWidth="1"/>
    <col min="5884" max="5884" width="15.453125" style="2" customWidth="1"/>
    <col min="5885" max="5885" width="9.90625" style="2" customWidth="1"/>
    <col min="5886" max="5896" width="14.453125" style="2" customWidth="1"/>
    <col min="5897" max="5897" width="8.26953125" style="2" customWidth="1"/>
    <col min="5898" max="5898" width="13.90625" style="2" bestFit="1" customWidth="1"/>
    <col min="5899" max="5899" width="14.453125" style="2" bestFit="1" customWidth="1"/>
    <col min="5900" max="6126" width="8.7265625" style="2"/>
    <col min="6127" max="6127" width="4.26953125" style="2" customWidth="1"/>
    <col min="6128" max="6128" width="13.36328125" style="2" customWidth="1"/>
    <col min="6129" max="6130" width="8.26953125" style="2" customWidth="1"/>
    <col min="6131" max="6131" width="17.1796875" style="2" customWidth="1"/>
    <col min="6132" max="6132" width="9.36328125" style="2" bestFit="1" customWidth="1"/>
    <col min="6133" max="6133" width="5.1796875" style="2" customWidth="1"/>
    <col min="6134" max="6134" width="9.7265625" style="2" bestFit="1" customWidth="1"/>
    <col min="6135" max="6135" width="14.26953125" style="2" customWidth="1"/>
    <col min="6136" max="6136" width="16.36328125" style="2" bestFit="1" customWidth="1"/>
    <col min="6137" max="6138" width="16" style="2" customWidth="1"/>
    <col min="6139" max="6139" width="14.453125" style="2" customWidth="1"/>
    <col min="6140" max="6140" width="15.453125" style="2" customWidth="1"/>
    <col min="6141" max="6141" width="9.90625" style="2" customWidth="1"/>
    <col min="6142" max="6152" width="14.453125" style="2" customWidth="1"/>
    <col min="6153" max="6153" width="8.26953125" style="2" customWidth="1"/>
    <col min="6154" max="6154" width="13.90625" style="2" bestFit="1" customWidth="1"/>
    <col min="6155" max="6155" width="14.453125" style="2" bestFit="1" customWidth="1"/>
    <col min="6156" max="6382" width="8.7265625" style="2"/>
    <col min="6383" max="6383" width="4.26953125" style="2" customWidth="1"/>
    <col min="6384" max="6384" width="13.36328125" style="2" customWidth="1"/>
    <col min="6385" max="6386" width="8.26953125" style="2" customWidth="1"/>
    <col min="6387" max="6387" width="17.1796875" style="2" customWidth="1"/>
    <col min="6388" max="6388" width="9.36328125" style="2" bestFit="1" customWidth="1"/>
    <col min="6389" max="6389" width="5.1796875" style="2" customWidth="1"/>
    <col min="6390" max="6390" width="9.7265625" style="2" bestFit="1" customWidth="1"/>
    <col min="6391" max="6391" width="14.26953125" style="2" customWidth="1"/>
    <col min="6392" max="6392" width="16.36328125" style="2" bestFit="1" customWidth="1"/>
    <col min="6393" max="6394" width="16" style="2" customWidth="1"/>
    <col min="6395" max="6395" width="14.453125" style="2" customWidth="1"/>
    <col min="6396" max="6396" width="15.453125" style="2" customWidth="1"/>
    <col min="6397" max="6397" width="9.90625" style="2" customWidth="1"/>
    <col min="6398" max="6408" width="14.453125" style="2" customWidth="1"/>
    <col min="6409" max="6409" width="8.26953125" style="2" customWidth="1"/>
    <col min="6410" max="6410" width="13.90625" style="2" bestFit="1" customWidth="1"/>
    <col min="6411" max="6411" width="14.453125" style="2" bestFit="1" customWidth="1"/>
    <col min="6412" max="6638" width="8.7265625" style="2"/>
    <col min="6639" max="6639" width="4.26953125" style="2" customWidth="1"/>
    <col min="6640" max="6640" width="13.36328125" style="2" customWidth="1"/>
    <col min="6641" max="6642" width="8.26953125" style="2" customWidth="1"/>
    <col min="6643" max="6643" width="17.1796875" style="2" customWidth="1"/>
    <col min="6644" max="6644" width="9.36328125" style="2" bestFit="1" customWidth="1"/>
    <col min="6645" max="6645" width="5.1796875" style="2" customWidth="1"/>
    <col min="6646" max="6646" width="9.7265625" style="2" bestFit="1" customWidth="1"/>
    <col min="6647" max="6647" width="14.26953125" style="2" customWidth="1"/>
    <col min="6648" max="6648" width="16.36328125" style="2" bestFit="1" customWidth="1"/>
    <col min="6649" max="6650" width="16" style="2" customWidth="1"/>
    <col min="6651" max="6651" width="14.453125" style="2" customWidth="1"/>
    <col min="6652" max="6652" width="15.453125" style="2" customWidth="1"/>
    <col min="6653" max="6653" width="9.90625" style="2" customWidth="1"/>
    <col min="6654" max="6664" width="14.453125" style="2" customWidth="1"/>
    <col min="6665" max="6665" width="8.26953125" style="2" customWidth="1"/>
    <col min="6666" max="6666" width="13.90625" style="2" bestFit="1" customWidth="1"/>
    <col min="6667" max="6667" width="14.453125" style="2" bestFit="1" customWidth="1"/>
    <col min="6668" max="6894" width="8.7265625" style="2"/>
    <col min="6895" max="6895" width="4.26953125" style="2" customWidth="1"/>
    <col min="6896" max="6896" width="13.36328125" style="2" customWidth="1"/>
    <col min="6897" max="6898" width="8.26953125" style="2" customWidth="1"/>
    <col min="6899" max="6899" width="17.1796875" style="2" customWidth="1"/>
    <col min="6900" max="6900" width="9.36328125" style="2" bestFit="1" customWidth="1"/>
    <col min="6901" max="6901" width="5.1796875" style="2" customWidth="1"/>
    <col min="6902" max="6902" width="9.7265625" style="2" bestFit="1" customWidth="1"/>
    <col min="6903" max="6903" width="14.26953125" style="2" customWidth="1"/>
    <col min="6904" max="6904" width="16.36328125" style="2" bestFit="1" customWidth="1"/>
    <col min="6905" max="6906" width="16" style="2" customWidth="1"/>
    <col min="6907" max="6907" width="14.453125" style="2" customWidth="1"/>
    <col min="6908" max="6908" width="15.453125" style="2" customWidth="1"/>
    <col min="6909" max="6909" width="9.90625" style="2" customWidth="1"/>
    <col min="6910" max="6920" width="14.453125" style="2" customWidth="1"/>
    <col min="6921" max="6921" width="8.26953125" style="2" customWidth="1"/>
    <col min="6922" max="6922" width="13.90625" style="2" bestFit="1" customWidth="1"/>
    <col min="6923" max="6923" width="14.453125" style="2" bestFit="1" customWidth="1"/>
    <col min="6924" max="7150" width="8.7265625" style="2"/>
    <col min="7151" max="7151" width="4.26953125" style="2" customWidth="1"/>
    <col min="7152" max="7152" width="13.36328125" style="2" customWidth="1"/>
    <col min="7153" max="7154" width="8.26953125" style="2" customWidth="1"/>
    <col min="7155" max="7155" width="17.1796875" style="2" customWidth="1"/>
    <col min="7156" max="7156" width="9.36328125" style="2" bestFit="1" customWidth="1"/>
    <col min="7157" max="7157" width="5.1796875" style="2" customWidth="1"/>
    <col min="7158" max="7158" width="9.7265625" style="2" bestFit="1" customWidth="1"/>
    <col min="7159" max="7159" width="14.26953125" style="2" customWidth="1"/>
    <col min="7160" max="7160" width="16.36328125" style="2" bestFit="1" customWidth="1"/>
    <col min="7161" max="7162" width="16" style="2" customWidth="1"/>
    <col min="7163" max="7163" width="14.453125" style="2" customWidth="1"/>
    <col min="7164" max="7164" width="15.453125" style="2" customWidth="1"/>
    <col min="7165" max="7165" width="9.90625" style="2" customWidth="1"/>
    <col min="7166" max="7176" width="14.453125" style="2" customWidth="1"/>
    <col min="7177" max="7177" width="8.26953125" style="2" customWidth="1"/>
    <col min="7178" max="7178" width="13.90625" style="2" bestFit="1" customWidth="1"/>
    <col min="7179" max="7179" width="14.453125" style="2" bestFit="1" customWidth="1"/>
    <col min="7180" max="7406" width="8.7265625" style="2"/>
    <col min="7407" max="7407" width="4.26953125" style="2" customWidth="1"/>
    <col min="7408" max="7408" width="13.36328125" style="2" customWidth="1"/>
    <col min="7409" max="7410" width="8.26953125" style="2" customWidth="1"/>
    <col min="7411" max="7411" width="17.1796875" style="2" customWidth="1"/>
    <col min="7412" max="7412" width="9.36328125" style="2" bestFit="1" customWidth="1"/>
    <col min="7413" max="7413" width="5.1796875" style="2" customWidth="1"/>
    <col min="7414" max="7414" width="9.7265625" style="2" bestFit="1" customWidth="1"/>
    <col min="7415" max="7415" width="14.26953125" style="2" customWidth="1"/>
    <col min="7416" max="7416" width="16.36328125" style="2" bestFit="1" customWidth="1"/>
    <col min="7417" max="7418" width="16" style="2" customWidth="1"/>
    <col min="7419" max="7419" width="14.453125" style="2" customWidth="1"/>
    <col min="7420" max="7420" width="15.453125" style="2" customWidth="1"/>
    <col min="7421" max="7421" width="9.90625" style="2" customWidth="1"/>
    <col min="7422" max="7432" width="14.453125" style="2" customWidth="1"/>
    <col min="7433" max="7433" width="8.26953125" style="2" customWidth="1"/>
    <col min="7434" max="7434" width="13.90625" style="2" bestFit="1" customWidth="1"/>
    <col min="7435" max="7435" width="14.453125" style="2" bestFit="1" customWidth="1"/>
    <col min="7436" max="7662" width="8.7265625" style="2"/>
    <col min="7663" max="7663" width="4.26953125" style="2" customWidth="1"/>
    <col min="7664" max="7664" width="13.36328125" style="2" customWidth="1"/>
    <col min="7665" max="7666" width="8.26953125" style="2" customWidth="1"/>
    <col min="7667" max="7667" width="17.1796875" style="2" customWidth="1"/>
    <col min="7668" max="7668" width="9.36328125" style="2" bestFit="1" customWidth="1"/>
    <col min="7669" max="7669" width="5.1796875" style="2" customWidth="1"/>
    <col min="7670" max="7670" width="9.7265625" style="2" bestFit="1" customWidth="1"/>
    <col min="7671" max="7671" width="14.26953125" style="2" customWidth="1"/>
    <col min="7672" max="7672" width="16.36328125" style="2" bestFit="1" customWidth="1"/>
    <col min="7673" max="7674" width="16" style="2" customWidth="1"/>
    <col min="7675" max="7675" width="14.453125" style="2" customWidth="1"/>
    <col min="7676" max="7676" width="15.453125" style="2" customWidth="1"/>
    <col min="7677" max="7677" width="9.90625" style="2" customWidth="1"/>
    <col min="7678" max="7688" width="14.453125" style="2" customWidth="1"/>
    <col min="7689" max="7689" width="8.26953125" style="2" customWidth="1"/>
    <col min="7690" max="7690" width="13.90625" style="2" bestFit="1" customWidth="1"/>
    <col min="7691" max="7691" width="14.453125" style="2" bestFit="1" customWidth="1"/>
    <col min="7692" max="7918" width="8.7265625" style="2"/>
    <col min="7919" max="7919" width="4.26953125" style="2" customWidth="1"/>
    <col min="7920" max="7920" width="13.36328125" style="2" customWidth="1"/>
    <col min="7921" max="7922" width="8.26953125" style="2" customWidth="1"/>
    <col min="7923" max="7923" width="17.1796875" style="2" customWidth="1"/>
    <col min="7924" max="7924" width="9.36328125" style="2" bestFit="1" customWidth="1"/>
    <col min="7925" max="7925" width="5.1796875" style="2" customWidth="1"/>
    <col min="7926" max="7926" width="9.7265625" style="2" bestFit="1" customWidth="1"/>
    <col min="7927" max="7927" width="14.26953125" style="2" customWidth="1"/>
    <col min="7928" max="7928" width="16.36328125" style="2" bestFit="1" customWidth="1"/>
    <col min="7929" max="7930" width="16" style="2" customWidth="1"/>
    <col min="7931" max="7931" width="14.453125" style="2" customWidth="1"/>
    <col min="7932" max="7932" width="15.453125" style="2" customWidth="1"/>
    <col min="7933" max="7933" width="9.90625" style="2" customWidth="1"/>
    <col min="7934" max="7944" width="14.453125" style="2" customWidth="1"/>
    <col min="7945" max="7945" width="8.26953125" style="2" customWidth="1"/>
    <col min="7946" max="7946" width="13.90625" style="2" bestFit="1" customWidth="1"/>
    <col min="7947" max="7947" width="14.453125" style="2" bestFit="1" customWidth="1"/>
    <col min="7948" max="8174" width="8.7265625" style="2"/>
    <col min="8175" max="8175" width="4.26953125" style="2" customWidth="1"/>
    <col min="8176" max="8176" width="13.36328125" style="2" customWidth="1"/>
    <col min="8177" max="8178" width="8.26953125" style="2" customWidth="1"/>
    <col min="8179" max="8179" width="17.1796875" style="2" customWidth="1"/>
    <col min="8180" max="8180" width="9.36328125" style="2" bestFit="1" customWidth="1"/>
    <col min="8181" max="8181" width="5.1796875" style="2" customWidth="1"/>
    <col min="8182" max="8182" width="9.7265625" style="2" bestFit="1" customWidth="1"/>
    <col min="8183" max="8183" width="14.26953125" style="2" customWidth="1"/>
    <col min="8184" max="8184" width="16.36328125" style="2" bestFit="1" customWidth="1"/>
    <col min="8185" max="8186" width="16" style="2" customWidth="1"/>
    <col min="8187" max="8187" width="14.453125" style="2" customWidth="1"/>
    <col min="8188" max="8188" width="15.453125" style="2" customWidth="1"/>
    <col min="8189" max="8189" width="9.90625" style="2" customWidth="1"/>
    <col min="8190" max="8200" width="14.453125" style="2" customWidth="1"/>
    <col min="8201" max="8201" width="8.26953125" style="2" customWidth="1"/>
    <col min="8202" max="8202" width="13.90625" style="2" bestFit="1" customWidth="1"/>
    <col min="8203" max="8203" width="14.453125" style="2" bestFit="1" customWidth="1"/>
    <col min="8204" max="8430" width="8.7265625" style="2"/>
    <col min="8431" max="8431" width="4.26953125" style="2" customWidth="1"/>
    <col min="8432" max="8432" width="13.36328125" style="2" customWidth="1"/>
    <col min="8433" max="8434" width="8.26953125" style="2" customWidth="1"/>
    <col min="8435" max="8435" width="17.1796875" style="2" customWidth="1"/>
    <col min="8436" max="8436" width="9.36328125" style="2" bestFit="1" customWidth="1"/>
    <col min="8437" max="8437" width="5.1796875" style="2" customWidth="1"/>
    <col min="8438" max="8438" width="9.7265625" style="2" bestFit="1" customWidth="1"/>
    <col min="8439" max="8439" width="14.26953125" style="2" customWidth="1"/>
    <col min="8440" max="8440" width="16.36328125" style="2" bestFit="1" customWidth="1"/>
    <col min="8441" max="8442" width="16" style="2" customWidth="1"/>
    <col min="8443" max="8443" width="14.453125" style="2" customWidth="1"/>
    <col min="8444" max="8444" width="15.453125" style="2" customWidth="1"/>
    <col min="8445" max="8445" width="9.90625" style="2" customWidth="1"/>
    <col min="8446" max="8456" width="14.453125" style="2" customWidth="1"/>
    <col min="8457" max="8457" width="8.26953125" style="2" customWidth="1"/>
    <col min="8458" max="8458" width="13.90625" style="2" bestFit="1" customWidth="1"/>
    <col min="8459" max="8459" width="14.453125" style="2" bestFit="1" customWidth="1"/>
    <col min="8460" max="8686" width="8.7265625" style="2"/>
    <col min="8687" max="8687" width="4.26953125" style="2" customWidth="1"/>
    <col min="8688" max="8688" width="13.36328125" style="2" customWidth="1"/>
    <col min="8689" max="8690" width="8.26953125" style="2" customWidth="1"/>
    <col min="8691" max="8691" width="17.1796875" style="2" customWidth="1"/>
    <col min="8692" max="8692" width="9.36328125" style="2" bestFit="1" customWidth="1"/>
    <col min="8693" max="8693" width="5.1796875" style="2" customWidth="1"/>
    <col min="8694" max="8694" width="9.7265625" style="2" bestFit="1" customWidth="1"/>
    <col min="8695" max="8695" width="14.26953125" style="2" customWidth="1"/>
    <col min="8696" max="8696" width="16.36328125" style="2" bestFit="1" customWidth="1"/>
    <col min="8697" max="8698" width="16" style="2" customWidth="1"/>
    <col min="8699" max="8699" width="14.453125" style="2" customWidth="1"/>
    <col min="8700" max="8700" width="15.453125" style="2" customWidth="1"/>
    <col min="8701" max="8701" width="9.90625" style="2" customWidth="1"/>
    <col min="8702" max="8712" width="14.453125" style="2" customWidth="1"/>
    <col min="8713" max="8713" width="8.26953125" style="2" customWidth="1"/>
    <col min="8714" max="8714" width="13.90625" style="2" bestFit="1" customWidth="1"/>
    <col min="8715" max="8715" width="14.453125" style="2" bestFit="1" customWidth="1"/>
    <col min="8716" max="8942" width="8.7265625" style="2"/>
    <col min="8943" max="8943" width="4.26953125" style="2" customWidth="1"/>
    <col min="8944" max="8944" width="13.36328125" style="2" customWidth="1"/>
    <col min="8945" max="8946" width="8.26953125" style="2" customWidth="1"/>
    <col min="8947" max="8947" width="17.1796875" style="2" customWidth="1"/>
    <col min="8948" max="8948" width="9.36328125" style="2" bestFit="1" customWidth="1"/>
    <col min="8949" max="8949" width="5.1796875" style="2" customWidth="1"/>
    <col min="8950" max="8950" width="9.7265625" style="2" bestFit="1" customWidth="1"/>
    <col min="8951" max="8951" width="14.26953125" style="2" customWidth="1"/>
    <col min="8952" max="8952" width="16.36328125" style="2" bestFit="1" customWidth="1"/>
    <col min="8953" max="8954" width="16" style="2" customWidth="1"/>
    <col min="8955" max="8955" width="14.453125" style="2" customWidth="1"/>
    <col min="8956" max="8956" width="15.453125" style="2" customWidth="1"/>
    <col min="8957" max="8957" width="9.90625" style="2" customWidth="1"/>
    <col min="8958" max="8968" width="14.453125" style="2" customWidth="1"/>
    <col min="8969" max="8969" width="8.26953125" style="2" customWidth="1"/>
    <col min="8970" max="8970" width="13.90625" style="2" bestFit="1" customWidth="1"/>
    <col min="8971" max="8971" width="14.453125" style="2" bestFit="1" customWidth="1"/>
    <col min="8972" max="9198" width="8.7265625" style="2"/>
    <col min="9199" max="9199" width="4.26953125" style="2" customWidth="1"/>
    <col min="9200" max="9200" width="13.36328125" style="2" customWidth="1"/>
    <col min="9201" max="9202" width="8.26953125" style="2" customWidth="1"/>
    <col min="9203" max="9203" width="17.1796875" style="2" customWidth="1"/>
    <col min="9204" max="9204" width="9.36328125" style="2" bestFit="1" customWidth="1"/>
    <col min="9205" max="9205" width="5.1796875" style="2" customWidth="1"/>
    <col min="9206" max="9206" width="9.7265625" style="2" bestFit="1" customWidth="1"/>
    <col min="9207" max="9207" width="14.26953125" style="2" customWidth="1"/>
    <col min="9208" max="9208" width="16.36328125" style="2" bestFit="1" customWidth="1"/>
    <col min="9209" max="9210" width="16" style="2" customWidth="1"/>
    <col min="9211" max="9211" width="14.453125" style="2" customWidth="1"/>
    <col min="9212" max="9212" width="15.453125" style="2" customWidth="1"/>
    <col min="9213" max="9213" width="9.90625" style="2" customWidth="1"/>
    <col min="9214" max="9224" width="14.453125" style="2" customWidth="1"/>
    <col min="9225" max="9225" width="8.26953125" style="2" customWidth="1"/>
    <col min="9226" max="9226" width="13.90625" style="2" bestFit="1" customWidth="1"/>
    <col min="9227" max="9227" width="14.453125" style="2" bestFit="1" customWidth="1"/>
    <col min="9228" max="9454" width="8.7265625" style="2"/>
    <col min="9455" max="9455" width="4.26953125" style="2" customWidth="1"/>
    <col min="9456" max="9456" width="13.36328125" style="2" customWidth="1"/>
    <col min="9457" max="9458" width="8.26953125" style="2" customWidth="1"/>
    <col min="9459" max="9459" width="17.1796875" style="2" customWidth="1"/>
    <col min="9460" max="9460" width="9.36328125" style="2" bestFit="1" customWidth="1"/>
    <col min="9461" max="9461" width="5.1796875" style="2" customWidth="1"/>
    <col min="9462" max="9462" width="9.7265625" style="2" bestFit="1" customWidth="1"/>
    <col min="9463" max="9463" width="14.26953125" style="2" customWidth="1"/>
    <col min="9464" max="9464" width="16.36328125" style="2" bestFit="1" customWidth="1"/>
    <col min="9465" max="9466" width="16" style="2" customWidth="1"/>
    <col min="9467" max="9467" width="14.453125" style="2" customWidth="1"/>
    <col min="9468" max="9468" width="15.453125" style="2" customWidth="1"/>
    <col min="9469" max="9469" width="9.90625" style="2" customWidth="1"/>
    <col min="9470" max="9480" width="14.453125" style="2" customWidth="1"/>
    <col min="9481" max="9481" width="8.26953125" style="2" customWidth="1"/>
    <col min="9482" max="9482" width="13.90625" style="2" bestFit="1" customWidth="1"/>
    <col min="9483" max="9483" width="14.453125" style="2" bestFit="1" customWidth="1"/>
    <col min="9484" max="9710" width="8.7265625" style="2"/>
    <col min="9711" max="9711" width="4.26953125" style="2" customWidth="1"/>
    <col min="9712" max="9712" width="13.36328125" style="2" customWidth="1"/>
    <col min="9713" max="9714" width="8.26953125" style="2" customWidth="1"/>
    <col min="9715" max="9715" width="17.1796875" style="2" customWidth="1"/>
    <col min="9716" max="9716" width="9.36328125" style="2" bestFit="1" customWidth="1"/>
    <col min="9717" max="9717" width="5.1796875" style="2" customWidth="1"/>
    <col min="9718" max="9718" width="9.7265625" style="2" bestFit="1" customWidth="1"/>
    <col min="9719" max="9719" width="14.26953125" style="2" customWidth="1"/>
    <col min="9720" max="9720" width="16.36328125" style="2" bestFit="1" customWidth="1"/>
    <col min="9721" max="9722" width="16" style="2" customWidth="1"/>
    <col min="9723" max="9723" width="14.453125" style="2" customWidth="1"/>
    <col min="9724" max="9724" width="15.453125" style="2" customWidth="1"/>
    <col min="9725" max="9725" width="9.90625" style="2" customWidth="1"/>
    <col min="9726" max="9736" width="14.453125" style="2" customWidth="1"/>
    <col min="9737" max="9737" width="8.26953125" style="2" customWidth="1"/>
    <col min="9738" max="9738" width="13.90625" style="2" bestFit="1" customWidth="1"/>
    <col min="9739" max="9739" width="14.453125" style="2" bestFit="1" customWidth="1"/>
    <col min="9740" max="9966" width="8.7265625" style="2"/>
    <col min="9967" max="9967" width="4.26953125" style="2" customWidth="1"/>
    <col min="9968" max="9968" width="13.36328125" style="2" customWidth="1"/>
    <col min="9969" max="9970" width="8.26953125" style="2" customWidth="1"/>
    <col min="9971" max="9971" width="17.1796875" style="2" customWidth="1"/>
    <col min="9972" max="9972" width="9.36328125" style="2" bestFit="1" customWidth="1"/>
    <col min="9973" max="9973" width="5.1796875" style="2" customWidth="1"/>
    <col min="9974" max="9974" width="9.7265625" style="2" bestFit="1" customWidth="1"/>
    <col min="9975" max="9975" width="14.26953125" style="2" customWidth="1"/>
    <col min="9976" max="9976" width="16.36328125" style="2" bestFit="1" customWidth="1"/>
    <col min="9977" max="9978" width="16" style="2" customWidth="1"/>
    <col min="9979" max="9979" width="14.453125" style="2" customWidth="1"/>
    <col min="9980" max="9980" width="15.453125" style="2" customWidth="1"/>
    <col min="9981" max="9981" width="9.90625" style="2" customWidth="1"/>
    <col min="9982" max="9992" width="14.453125" style="2" customWidth="1"/>
    <col min="9993" max="9993" width="8.26953125" style="2" customWidth="1"/>
    <col min="9994" max="9994" width="13.90625" style="2" bestFit="1" customWidth="1"/>
    <col min="9995" max="9995" width="14.453125" style="2" bestFit="1" customWidth="1"/>
    <col min="9996" max="10222" width="8.7265625" style="2"/>
    <col min="10223" max="10223" width="4.26953125" style="2" customWidth="1"/>
    <col min="10224" max="10224" width="13.36328125" style="2" customWidth="1"/>
    <col min="10225" max="10226" width="8.26953125" style="2" customWidth="1"/>
    <col min="10227" max="10227" width="17.1796875" style="2" customWidth="1"/>
    <col min="10228" max="10228" width="9.36328125" style="2" bestFit="1" customWidth="1"/>
    <col min="10229" max="10229" width="5.1796875" style="2" customWidth="1"/>
    <col min="10230" max="10230" width="9.7265625" style="2" bestFit="1" customWidth="1"/>
    <col min="10231" max="10231" width="14.26953125" style="2" customWidth="1"/>
    <col min="10232" max="10232" width="16.36328125" style="2" bestFit="1" customWidth="1"/>
    <col min="10233" max="10234" width="16" style="2" customWidth="1"/>
    <col min="10235" max="10235" width="14.453125" style="2" customWidth="1"/>
    <col min="10236" max="10236" width="15.453125" style="2" customWidth="1"/>
    <col min="10237" max="10237" width="9.90625" style="2" customWidth="1"/>
    <col min="10238" max="10248" width="14.453125" style="2" customWidth="1"/>
    <col min="10249" max="10249" width="8.26953125" style="2" customWidth="1"/>
    <col min="10250" max="10250" width="13.90625" style="2" bestFit="1" customWidth="1"/>
    <col min="10251" max="10251" width="14.453125" style="2" bestFit="1" customWidth="1"/>
    <col min="10252" max="10478" width="8.7265625" style="2"/>
    <col min="10479" max="10479" width="4.26953125" style="2" customWidth="1"/>
    <col min="10480" max="10480" width="13.36328125" style="2" customWidth="1"/>
    <col min="10481" max="10482" width="8.26953125" style="2" customWidth="1"/>
    <col min="10483" max="10483" width="17.1796875" style="2" customWidth="1"/>
    <col min="10484" max="10484" width="9.36328125" style="2" bestFit="1" customWidth="1"/>
    <col min="10485" max="10485" width="5.1796875" style="2" customWidth="1"/>
    <col min="10486" max="10486" width="9.7265625" style="2" bestFit="1" customWidth="1"/>
    <col min="10487" max="10487" width="14.26953125" style="2" customWidth="1"/>
    <col min="10488" max="10488" width="16.36328125" style="2" bestFit="1" customWidth="1"/>
    <col min="10489" max="10490" width="16" style="2" customWidth="1"/>
    <col min="10491" max="10491" width="14.453125" style="2" customWidth="1"/>
    <col min="10492" max="10492" width="15.453125" style="2" customWidth="1"/>
    <col min="10493" max="10493" width="9.90625" style="2" customWidth="1"/>
    <col min="10494" max="10504" width="14.453125" style="2" customWidth="1"/>
    <col min="10505" max="10505" width="8.26953125" style="2" customWidth="1"/>
    <col min="10506" max="10506" width="13.90625" style="2" bestFit="1" customWidth="1"/>
    <col min="10507" max="10507" width="14.453125" style="2" bestFit="1" customWidth="1"/>
    <col min="10508" max="10734" width="8.7265625" style="2"/>
    <col min="10735" max="10735" width="4.26953125" style="2" customWidth="1"/>
    <col min="10736" max="10736" width="13.36328125" style="2" customWidth="1"/>
    <col min="10737" max="10738" width="8.26953125" style="2" customWidth="1"/>
    <col min="10739" max="10739" width="17.1796875" style="2" customWidth="1"/>
    <col min="10740" max="10740" width="9.36328125" style="2" bestFit="1" customWidth="1"/>
    <col min="10741" max="10741" width="5.1796875" style="2" customWidth="1"/>
    <col min="10742" max="10742" width="9.7265625" style="2" bestFit="1" customWidth="1"/>
    <col min="10743" max="10743" width="14.26953125" style="2" customWidth="1"/>
    <col min="10744" max="10744" width="16.36328125" style="2" bestFit="1" customWidth="1"/>
    <col min="10745" max="10746" width="16" style="2" customWidth="1"/>
    <col min="10747" max="10747" width="14.453125" style="2" customWidth="1"/>
    <col min="10748" max="10748" width="15.453125" style="2" customWidth="1"/>
    <col min="10749" max="10749" width="9.90625" style="2" customWidth="1"/>
    <col min="10750" max="10760" width="14.453125" style="2" customWidth="1"/>
    <col min="10761" max="10761" width="8.26953125" style="2" customWidth="1"/>
    <col min="10762" max="10762" width="13.90625" style="2" bestFit="1" customWidth="1"/>
    <col min="10763" max="10763" width="14.453125" style="2" bestFit="1" customWidth="1"/>
    <col min="10764" max="10990" width="8.7265625" style="2"/>
    <col min="10991" max="10991" width="4.26953125" style="2" customWidth="1"/>
    <col min="10992" max="10992" width="13.36328125" style="2" customWidth="1"/>
    <col min="10993" max="10994" width="8.26953125" style="2" customWidth="1"/>
    <col min="10995" max="10995" width="17.1796875" style="2" customWidth="1"/>
    <col min="10996" max="10996" width="9.36328125" style="2" bestFit="1" customWidth="1"/>
    <col min="10997" max="10997" width="5.1796875" style="2" customWidth="1"/>
    <col min="10998" max="10998" width="9.7265625" style="2" bestFit="1" customWidth="1"/>
    <col min="10999" max="10999" width="14.26953125" style="2" customWidth="1"/>
    <col min="11000" max="11000" width="16.36328125" style="2" bestFit="1" customWidth="1"/>
    <col min="11001" max="11002" width="16" style="2" customWidth="1"/>
    <col min="11003" max="11003" width="14.453125" style="2" customWidth="1"/>
    <col min="11004" max="11004" width="15.453125" style="2" customWidth="1"/>
    <col min="11005" max="11005" width="9.90625" style="2" customWidth="1"/>
    <col min="11006" max="11016" width="14.453125" style="2" customWidth="1"/>
    <col min="11017" max="11017" width="8.26953125" style="2" customWidth="1"/>
    <col min="11018" max="11018" width="13.90625" style="2" bestFit="1" customWidth="1"/>
    <col min="11019" max="11019" width="14.453125" style="2" bestFit="1" customWidth="1"/>
    <col min="11020" max="11246" width="8.7265625" style="2"/>
    <col min="11247" max="11247" width="4.26953125" style="2" customWidth="1"/>
    <col min="11248" max="11248" width="13.36328125" style="2" customWidth="1"/>
    <col min="11249" max="11250" width="8.26953125" style="2" customWidth="1"/>
    <col min="11251" max="11251" width="17.1796875" style="2" customWidth="1"/>
    <col min="11252" max="11252" width="9.36328125" style="2" bestFit="1" customWidth="1"/>
    <col min="11253" max="11253" width="5.1796875" style="2" customWidth="1"/>
    <col min="11254" max="11254" width="9.7265625" style="2" bestFit="1" customWidth="1"/>
    <col min="11255" max="11255" width="14.26953125" style="2" customWidth="1"/>
    <col min="11256" max="11256" width="16.36328125" style="2" bestFit="1" customWidth="1"/>
    <col min="11257" max="11258" width="16" style="2" customWidth="1"/>
    <col min="11259" max="11259" width="14.453125" style="2" customWidth="1"/>
    <col min="11260" max="11260" width="15.453125" style="2" customWidth="1"/>
    <col min="11261" max="11261" width="9.90625" style="2" customWidth="1"/>
    <col min="11262" max="11272" width="14.453125" style="2" customWidth="1"/>
    <col min="11273" max="11273" width="8.26953125" style="2" customWidth="1"/>
    <col min="11274" max="11274" width="13.90625" style="2" bestFit="1" customWidth="1"/>
    <col min="11275" max="11275" width="14.453125" style="2" bestFit="1" customWidth="1"/>
    <col min="11276" max="11502" width="8.7265625" style="2"/>
    <col min="11503" max="11503" width="4.26953125" style="2" customWidth="1"/>
    <col min="11504" max="11504" width="13.36328125" style="2" customWidth="1"/>
    <col min="11505" max="11506" width="8.26953125" style="2" customWidth="1"/>
    <col min="11507" max="11507" width="17.1796875" style="2" customWidth="1"/>
    <col min="11508" max="11508" width="9.36328125" style="2" bestFit="1" customWidth="1"/>
    <col min="11509" max="11509" width="5.1796875" style="2" customWidth="1"/>
    <col min="11510" max="11510" width="9.7265625" style="2" bestFit="1" customWidth="1"/>
    <col min="11511" max="11511" width="14.26953125" style="2" customWidth="1"/>
    <col min="11512" max="11512" width="16.36328125" style="2" bestFit="1" customWidth="1"/>
    <col min="11513" max="11514" width="16" style="2" customWidth="1"/>
    <col min="11515" max="11515" width="14.453125" style="2" customWidth="1"/>
    <col min="11516" max="11516" width="15.453125" style="2" customWidth="1"/>
    <col min="11517" max="11517" width="9.90625" style="2" customWidth="1"/>
    <col min="11518" max="11528" width="14.453125" style="2" customWidth="1"/>
    <col min="11529" max="11529" width="8.26953125" style="2" customWidth="1"/>
    <col min="11530" max="11530" width="13.90625" style="2" bestFit="1" customWidth="1"/>
    <col min="11531" max="11531" width="14.453125" style="2" bestFit="1" customWidth="1"/>
    <col min="11532" max="11758" width="8.7265625" style="2"/>
    <col min="11759" max="11759" width="4.26953125" style="2" customWidth="1"/>
    <col min="11760" max="11760" width="13.36328125" style="2" customWidth="1"/>
    <col min="11761" max="11762" width="8.26953125" style="2" customWidth="1"/>
    <col min="11763" max="11763" width="17.1796875" style="2" customWidth="1"/>
    <col min="11764" max="11764" width="9.36328125" style="2" bestFit="1" customWidth="1"/>
    <col min="11765" max="11765" width="5.1796875" style="2" customWidth="1"/>
    <col min="11766" max="11766" width="9.7265625" style="2" bestFit="1" customWidth="1"/>
    <col min="11767" max="11767" width="14.26953125" style="2" customWidth="1"/>
    <col min="11768" max="11768" width="16.36328125" style="2" bestFit="1" customWidth="1"/>
    <col min="11769" max="11770" width="16" style="2" customWidth="1"/>
    <col min="11771" max="11771" width="14.453125" style="2" customWidth="1"/>
    <col min="11772" max="11772" width="15.453125" style="2" customWidth="1"/>
    <col min="11773" max="11773" width="9.90625" style="2" customWidth="1"/>
    <col min="11774" max="11784" width="14.453125" style="2" customWidth="1"/>
    <col min="11785" max="11785" width="8.26953125" style="2" customWidth="1"/>
    <col min="11786" max="11786" width="13.90625" style="2" bestFit="1" customWidth="1"/>
    <col min="11787" max="11787" width="14.453125" style="2" bestFit="1" customWidth="1"/>
    <col min="11788" max="12014" width="8.7265625" style="2"/>
    <col min="12015" max="12015" width="4.26953125" style="2" customWidth="1"/>
    <col min="12016" max="12016" width="13.36328125" style="2" customWidth="1"/>
    <col min="12017" max="12018" width="8.26953125" style="2" customWidth="1"/>
    <col min="12019" max="12019" width="17.1796875" style="2" customWidth="1"/>
    <col min="12020" max="12020" width="9.36328125" style="2" bestFit="1" customWidth="1"/>
    <col min="12021" max="12021" width="5.1796875" style="2" customWidth="1"/>
    <col min="12022" max="12022" width="9.7265625" style="2" bestFit="1" customWidth="1"/>
    <col min="12023" max="12023" width="14.26953125" style="2" customWidth="1"/>
    <col min="12024" max="12024" width="16.36328125" style="2" bestFit="1" customWidth="1"/>
    <col min="12025" max="12026" width="16" style="2" customWidth="1"/>
    <col min="12027" max="12027" width="14.453125" style="2" customWidth="1"/>
    <col min="12028" max="12028" width="15.453125" style="2" customWidth="1"/>
    <col min="12029" max="12029" width="9.90625" style="2" customWidth="1"/>
    <col min="12030" max="12040" width="14.453125" style="2" customWidth="1"/>
    <col min="12041" max="12041" width="8.26953125" style="2" customWidth="1"/>
    <col min="12042" max="12042" width="13.90625" style="2" bestFit="1" customWidth="1"/>
    <col min="12043" max="12043" width="14.453125" style="2" bestFit="1" customWidth="1"/>
    <col min="12044" max="12270" width="8.7265625" style="2"/>
    <col min="12271" max="12271" width="4.26953125" style="2" customWidth="1"/>
    <col min="12272" max="12272" width="13.36328125" style="2" customWidth="1"/>
    <col min="12273" max="12274" width="8.26953125" style="2" customWidth="1"/>
    <col min="12275" max="12275" width="17.1796875" style="2" customWidth="1"/>
    <col min="12276" max="12276" width="9.36328125" style="2" bestFit="1" customWidth="1"/>
    <col min="12277" max="12277" width="5.1796875" style="2" customWidth="1"/>
    <col min="12278" max="12278" width="9.7265625" style="2" bestFit="1" customWidth="1"/>
    <col min="12279" max="12279" width="14.26953125" style="2" customWidth="1"/>
    <col min="12280" max="12280" width="16.36328125" style="2" bestFit="1" customWidth="1"/>
    <col min="12281" max="12282" width="16" style="2" customWidth="1"/>
    <col min="12283" max="12283" width="14.453125" style="2" customWidth="1"/>
    <col min="12284" max="12284" width="15.453125" style="2" customWidth="1"/>
    <col min="12285" max="12285" width="9.90625" style="2" customWidth="1"/>
    <col min="12286" max="12296" width="14.453125" style="2" customWidth="1"/>
    <col min="12297" max="12297" width="8.26953125" style="2" customWidth="1"/>
    <col min="12298" max="12298" width="13.90625" style="2" bestFit="1" customWidth="1"/>
    <col min="12299" max="12299" width="14.453125" style="2" bestFit="1" customWidth="1"/>
    <col min="12300" max="12526" width="8.7265625" style="2"/>
    <col min="12527" max="12527" width="4.26953125" style="2" customWidth="1"/>
    <col min="12528" max="12528" width="13.36328125" style="2" customWidth="1"/>
    <col min="12529" max="12530" width="8.26953125" style="2" customWidth="1"/>
    <col min="12531" max="12531" width="17.1796875" style="2" customWidth="1"/>
    <col min="12532" max="12532" width="9.36328125" style="2" bestFit="1" customWidth="1"/>
    <col min="12533" max="12533" width="5.1796875" style="2" customWidth="1"/>
    <col min="12534" max="12534" width="9.7265625" style="2" bestFit="1" customWidth="1"/>
    <col min="12535" max="12535" width="14.26953125" style="2" customWidth="1"/>
    <col min="12536" max="12536" width="16.36328125" style="2" bestFit="1" customWidth="1"/>
    <col min="12537" max="12538" width="16" style="2" customWidth="1"/>
    <col min="12539" max="12539" width="14.453125" style="2" customWidth="1"/>
    <col min="12540" max="12540" width="15.453125" style="2" customWidth="1"/>
    <col min="12541" max="12541" width="9.90625" style="2" customWidth="1"/>
    <col min="12542" max="12552" width="14.453125" style="2" customWidth="1"/>
    <col min="12553" max="12553" width="8.26953125" style="2" customWidth="1"/>
    <col min="12554" max="12554" width="13.90625" style="2" bestFit="1" customWidth="1"/>
    <col min="12555" max="12555" width="14.453125" style="2" bestFit="1" customWidth="1"/>
    <col min="12556" max="12782" width="8.7265625" style="2"/>
    <col min="12783" max="12783" width="4.26953125" style="2" customWidth="1"/>
    <col min="12784" max="12784" width="13.36328125" style="2" customWidth="1"/>
    <col min="12785" max="12786" width="8.26953125" style="2" customWidth="1"/>
    <col min="12787" max="12787" width="17.1796875" style="2" customWidth="1"/>
    <col min="12788" max="12788" width="9.36328125" style="2" bestFit="1" customWidth="1"/>
    <col min="12789" max="12789" width="5.1796875" style="2" customWidth="1"/>
    <col min="12790" max="12790" width="9.7265625" style="2" bestFit="1" customWidth="1"/>
    <col min="12791" max="12791" width="14.26953125" style="2" customWidth="1"/>
    <col min="12792" max="12792" width="16.36328125" style="2" bestFit="1" customWidth="1"/>
    <col min="12793" max="12794" width="16" style="2" customWidth="1"/>
    <col min="12795" max="12795" width="14.453125" style="2" customWidth="1"/>
    <col min="12796" max="12796" width="15.453125" style="2" customWidth="1"/>
    <col min="12797" max="12797" width="9.90625" style="2" customWidth="1"/>
    <col min="12798" max="12808" width="14.453125" style="2" customWidth="1"/>
    <col min="12809" max="12809" width="8.26953125" style="2" customWidth="1"/>
    <col min="12810" max="12810" width="13.90625" style="2" bestFit="1" customWidth="1"/>
    <col min="12811" max="12811" width="14.453125" style="2" bestFit="1" customWidth="1"/>
    <col min="12812" max="13038" width="8.7265625" style="2"/>
    <col min="13039" max="13039" width="4.26953125" style="2" customWidth="1"/>
    <col min="13040" max="13040" width="13.36328125" style="2" customWidth="1"/>
    <col min="13041" max="13042" width="8.26953125" style="2" customWidth="1"/>
    <col min="13043" max="13043" width="17.1796875" style="2" customWidth="1"/>
    <col min="13044" max="13044" width="9.36328125" style="2" bestFit="1" customWidth="1"/>
    <col min="13045" max="13045" width="5.1796875" style="2" customWidth="1"/>
    <col min="13046" max="13046" width="9.7265625" style="2" bestFit="1" customWidth="1"/>
    <col min="13047" max="13047" width="14.26953125" style="2" customWidth="1"/>
    <col min="13048" max="13048" width="16.36328125" style="2" bestFit="1" customWidth="1"/>
    <col min="13049" max="13050" width="16" style="2" customWidth="1"/>
    <col min="13051" max="13051" width="14.453125" style="2" customWidth="1"/>
    <col min="13052" max="13052" width="15.453125" style="2" customWidth="1"/>
    <col min="13053" max="13053" width="9.90625" style="2" customWidth="1"/>
    <col min="13054" max="13064" width="14.453125" style="2" customWidth="1"/>
    <col min="13065" max="13065" width="8.26953125" style="2" customWidth="1"/>
    <col min="13066" max="13066" width="13.90625" style="2" bestFit="1" customWidth="1"/>
    <col min="13067" max="13067" width="14.453125" style="2" bestFit="1" customWidth="1"/>
    <col min="13068" max="13294" width="8.7265625" style="2"/>
    <col min="13295" max="13295" width="4.26953125" style="2" customWidth="1"/>
    <col min="13296" max="13296" width="13.36328125" style="2" customWidth="1"/>
    <col min="13297" max="13298" width="8.26953125" style="2" customWidth="1"/>
    <col min="13299" max="13299" width="17.1796875" style="2" customWidth="1"/>
    <col min="13300" max="13300" width="9.36328125" style="2" bestFit="1" customWidth="1"/>
    <col min="13301" max="13301" width="5.1796875" style="2" customWidth="1"/>
    <col min="13302" max="13302" width="9.7265625" style="2" bestFit="1" customWidth="1"/>
    <col min="13303" max="13303" width="14.26953125" style="2" customWidth="1"/>
    <col min="13304" max="13304" width="16.36328125" style="2" bestFit="1" customWidth="1"/>
    <col min="13305" max="13306" width="16" style="2" customWidth="1"/>
    <col min="13307" max="13307" width="14.453125" style="2" customWidth="1"/>
    <col min="13308" max="13308" width="15.453125" style="2" customWidth="1"/>
    <col min="13309" max="13309" width="9.90625" style="2" customWidth="1"/>
    <col min="13310" max="13320" width="14.453125" style="2" customWidth="1"/>
    <col min="13321" max="13321" width="8.26953125" style="2" customWidth="1"/>
    <col min="13322" max="13322" width="13.90625" style="2" bestFit="1" customWidth="1"/>
    <col min="13323" max="13323" width="14.453125" style="2" bestFit="1" customWidth="1"/>
    <col min="13324" max="13550" width="8.7265625" style="2"/>
    <col min="13551" max="13551" width="4.26953125" style="2" customWidth="1"/>
    <col min="13552" max="13552" width="13.36328125" style="2" customWidth="1"/>
    <col min="13553" max="13554" width="8.26953125" style="2" customWidth="1"/>
    <col min="13555" max="13555" width="17.1796875" style="2" customWidth="1"/>
    <col min="13556" max="13556" width="9.36328125" style="2" bestFit="1" customWidth="1"/>
    <col min="13557" max="13557" width="5.1796875" style="2" customWidth="1"/>
    <col min="13558" max="13558" width="9.7265625" style="2" bestFit="1" customWidth="1"/>
    <col min="13559" max="13559" width="14.26953125" style="2" customWidth="1"/>
    <col min="13560" max="13560" width="16.36328125" style="2" bestFit="1" customWidth="1"/>
    <col min="13561" max="13562" width="16" style="2" customWidth="1"/>
    <col min="13563" max="13563" width="14.453125" style="2" customWidth="1"/>
    <col min="13564" max="13564" width="15.453125" style="2" customWidth="1"/>
    <col min="13565" max="13565" width="9.90625" style="2" customWidth="1"/>
    <col min="13566" max="13576" width="14.453125" style="2" customWidth="1"/>
    <col min="13577" max="13577" width="8.26953125" style="2" customWidth="1"/>
    <col min="13578" max="13578" width="13.90625" style="2" bestFit="1" customWidth="1"/>
    <col min="13579" max="13579" width="14.453125" style="2" bestFit="1" customWidth="1"/>
    <col min="13580" max="13806" width="8.7265625" style="2"/>
    <col min="13807" max="13807" width="4.26953125" style="2" customWidth="1"/>
    <col min="13808" max="13808" width="13.36328125" style="2" customWidth="1"/>
    <col min="13809" max="13810" width="8.26953125" style="2" customWidth="1"/>
    <col min="13811" max="13811" width="17.1796875" style="2" customWidth="1"/>
    <col min="13812" max="13812" width="9.36328125" style="2" bestFit="1" customWidth="1"/>
    <col min="13813" max="13813" width="5.1796875" style="2" customWidth="1"/>
    <col min="13814" max="13814" width="9.7265625" style="2" bestFit="1" customWidth="1"/>
    <col min="13815" max="13815" width="14.26953125" style="2" customWidth="1"/>
    <col min="13816" max="13816" width="16.36328125" style="2" bestFit="1" customWidth="1"/>
    <col min="13817" max="13818" width="16" style="2" customWidth="1"/>
    <col min="13819" max="13819" width="14.453125" style="2" customWidth="1"/>
    <col min="13820" max="13820" width="15.453125" style="2" customWidth="1"/>
    <col min="13821" max="13821" width="9.90625" style="2" customWidth="1"/>
    <col min="13822" max="13832" width="14.453125" style="2" customWidth="1"/>
    <col min="13833" max="13833" width="8.26953125" style="2" customWidth="1"/>
    <col min="13834" max="13834" width="13.90625" style="2" bestFit="1" customWidth="1"/>
    <col min="13835" max="13835" width="14.453125" style="2" bestFit="1" customWidth="1"/>
    <col min="13836" max="14062" width="8.7265625" style="2"/>
    <col min="14063" max="14063" width="4.26953125" style="2" customWidth="1"/>
    <col min="14064" max="14064" width="13.36328125" style="2" customWidth="1"/>
    <col min="14065" max="14066" width="8.26953125" style="2" customWidth="1"/>
    <col min="14067" max="14067" width="17.1796875" style="2" customWidth="1"/>
    <col min="14068" max="14068" width="9.36328125" style="2" bestFit="1" customWidth="1"/>
    <col min="14069" max="14069" width="5.1796875" style="2" customWidth="1"/>
    <col min="14070" max="14070" width="9.7265625" style="2" bestFit="1" customWidth="1"/>
    <col min="14071" max="14071" width="14.26953125" style="2" customWidth="1"/>
    <col min="14072" max="14072" width="16.36328125" style="2" bestFit="1" customWidth="1"/>
    <col min="14073" max="14074" width="16" style="2" customWidth="1"/>
    <col min="14075" max="14075" width="14.453125" style="2" customWidth="1"/>
    <col min="14076" max="14076" width="15.453125" style="2" customWidth="1"/>
    <col min="14077" max="14077" width="9.90625" style="2" customWidth="1"/>
    <col min="14078" max="14088" width="14.453125" style="2" customWidth="1"/>
    <col min="14089" max="14089" width="8.26953125" style="2" customWidth="1"/>
    <col min="14090" max="14090" width="13.90625" style="2" bestFit="1" customWidth="1"/>
    <col min="14091" max="14091" width="14.453125" style="2" bestFit="1" customWidth="1"/>
    <col min="14092" max="14318" width="8.7265625" style="2"/>
    <col min="14319" max="14319" width="4.26953125" style="2" customWidth="1"/>
    <col min="14320" max="14320" width="13.36328125" style="2" customWidth="1"/>
    <col min="14321" max="14322" width="8.26953125" style="2" customWidth="1"/>
    <col min="14323" max="14323" width="17.1796875" style="2" customWidth="1"/>
    <col min="14324" max="14324" width="9.36328125" style="2" bestFit="1" customWidth="1"/>
    <col min="14325" max="14325" width="5.1796875" style="2" customWidth="1"/>
    <col min="14326" max="14326" width="9.7265625" style="2" bestFit="1" customWidth="1"/>
    <col min="14327" max="14327" width="14.26953125" style="2" customWidth="1"/>
    <col min="14328" max="14328" width="16.36328125" style="2" bestFit="1" customWidth="1"/>
    <col min="14329" max="14330" width="16" style="2" customWidth="1"/>
    <col min="14331" max="14331" width="14.453125" style="2" customWidth="1"/>
    <col min="14332" max="14332" width="15.453125" style="2" customWidth="1"/>
    <col min="14333" max="14333" width="9.90625" style="2" customWidth="1"/>
    <col min="14334" max="14344" width="14.453125" style="2" customWidth="1"/>
    <col min="14345" max="14345" width="8.26953125" style="2" customWidth="1"/>
    <col min="14346" max="14346" width="13.90625" style="2" bestFit="1" customWidth="1"/>
    <col min="14347" max="14347" width="14.453125" style="2" bestFit="1" customWidth="1"/>
    <col min="14348" max="14574" width="8.7265625" style="2"/>
    <col min="14575" max="14575" width="4.26953125" style="2" customWidth="1"/>
    <col min="14576" max="14576" width="13.36328125" style="2" customWidth="1"/>
    <col min="14577" max="14578" width="8.26953125" style="2" customWidth="1"/>
    <col min="14579" max="14579" width="17.1796875" style="2" customWidth="1"/>
    <col min="14580" max="14580" width="9.36328125" style="2" bestFit="1" customWidth="1"/>
    <col min="14581" max="14581" width="5.1796875" style="2" customWidth="1"/>
    <col min="14582" max="14582" width="9.7265625" style="2" bestFit="1" customWidth="1"/>
    <col min="14583" max="14583" width="14.26953125" style="2" customWidth="1"/>
    <col min="14584" max="14584" width="16.36328125" style="2" bestFit="1" customWidth="1"/>
    <col min="14585" max="14586" width="16" style="2" customWidth="1"/>
    <col min="14587" max="14587" width="14.453125" style="2" customWidth="1"/>
    <col min="14588" max="14588" width="15.453125" style="2" customWidth="1"/>
    <col min="14589" max="14589" width="9.90625" style="2" customWidth="1"/>
    <col min="14590" max="14600" width="14.453125" style="2" customWidth="1"/>
    <col min="14601" max="14601" width="8.26953125" style="2" customWidth="1"/>
    <col min="14602" max="14602" width="13.90625" style="2" bestFit="1" customWidth="1"/>
    <col min="14603" max="14603" width="14.453125" style="2" bestFit="1" customWidth="1"/>
    <col min="14604" max="14830" width="8.7265625" style="2"/>
    <col min="14831" max="14831" width="4.26953125" style="2" customWidth="1"/>
    <col min="14832" max="14832" width="13.36328125" style="2" customWidth="1"/>
    <col min="14833" max="14834" width="8.26953125" style="2" customWidth="1"/>
    <col min="14835" max="14835" width="17.1796875" style="2" customWidth="1"/>
    <col min="14836" max="14836" width="9.36328125" style="2" bestFit="1" customWidth="1"/>
    <col min="14837" max="14837" width="5.1796875" style="2" customWidth="1"/>
    <col min="14838" max="14838" width="9.7265625" style="2" bestFit="1" customWidth="1"/>
    <col min="14839" max="14839" width="14.26953125" style="2" customWidth="1"/>
    <col min="14840" max="14840" width="16.36328125" style="2" bestFit="1" customWidth="1"/>
    <col min="14841" max="14842" width="16" style="2" customWidth="1"/>
    <col min="14843" max="14843" width="14.453125" style="2" customWidth="1"/>
    <col min="14844" max="14844" width="15.453125" style="2" customWidth="1"/>
    <col min="14845" max="14845" width="9.90625" style="2" customWidth="1"/>
    <col min="14846" max="14856" width="14.453125" style="2" customWidth="1"/>
    <col min="14857" max="14857" width="8.26953125" style="2" customWidth="1"/>
    <col min="14858" max="14858" width="13.90625" style="2" bestFit="1" customWidth="1"/>
    <col min="14859" max="14859" width="14.453125" style="2" bestFit="1" customWidth="1"/>
    <col min="14860" max="15086" width="8.7265625" style="2"/>
    <col min="15087" max="15087" width="4.26953125" style="2" customWidth="1"/>
    <col min="15088" max="15088" width="13.36328125" style="2" customWidth="1"/>
    <col min="15089" max="15090" width="8.26953125" style="2" customWidth="1"/>
    <col min="15091" max="15091" width="17.1796875" style="2" customWidth="1"/>
    <col min="15092" max="15092" width="9.36328125" style="2" bestFit="1" customWidth="1"/>
    <col min="15093" max="15093" width="5.1796875" style="2" customWidth="1"/>
    <col min="15094" max="15094" width="9.7265625" style="2" bestFit="1" customWidth="1"/>
    <col min="15095" max="15095" width="14.26953125" style="2" customWidth="1"/>
    <col min="15096" max="15096" width="16.36328125" style="2" bestFit="1" customWidth="1"/>
    <col min="15097" max="15098" width="16" style="2" customWidth="1"/>
    <col min="15099" max="15099" width="14.453125" style="2" customWidth="1"/>
    <col min="15100" max="15100" width="15.453125" style="2" customWidth="1"/>
    <col min="15101" max="15101" width="9.90625" style="2" customWidth="1"/>
    <col min="15102" max="15112" width="14.453125" style="2" customWidth="1"/>
    <col min="15113" max="15113" width="8.26953125" style="2" customWidth="1"/>
    <col min="15114" max="15114" width="13.90625" style="2" bestFit="1" customWidth="1"/>
    <col min="15115" max="15115" width="14.453125" style="2" bestFit="1" customWidth="1"/>
    <col min="15116" max="15342" width="8.7265625" style="2"/>
    <col min="15343" max="15343" width="4.26953125" style="2" customWidth="1"/>
    <col min="15344" max="15344" width="13.36328125" style="2" customWidth="1"/>
    <col min="15345" max="15346" width="8.26953125" style="2" customWidth="1"/>
    <col min="15347" max="15347" width="17.1796875" style="2" customWidth="1"/>
    <col min="15348" max="15348" width="9.36328125" style="2" bestFit="1" customWidth="1"/>
    <col min="15349" max="15349" width="5.1796875" style="2" customWidth="1"/>
    <col min="15350" max="15350" width="9.7265625" style="2" bestFit="1" customWidth="1"/>
    <col min="15351" max="15351" width="14.26953125" style="2" customWidth="1"/>
    <col min="15352" max="15352" width="16.36328125" style="2" bestFit="1" customWidth="1"/>
    <col min="15353" max="15354" width="16" style="2" customWidth="1"/>
    <col min="15355" max="15355" width="14.453125" style="2" customWidth="1"/>
    <col min="15356" max="15356" width="15.453125" style="2" customWidth="1"/>
    <col min="15357" max="15357" width="9.90625" style="2" customWidth="1"/>
    <col min="15358" max="15368" width="14.453125" style="2" customWidth="1"/>
    <col min="15369" max="15369" width="8.26953125" style="2" customWidth="1"/>
    <col min="15370" max="15370" width="13.90625" style="2" bestFit="1" customWidth="1"/>
    <col min="15371" max="15371" width="14.453125" style="2" bestFit="1" customWidth="1"/>
    <col min="15372" max="15598" width="8.7265625" style="2"/>
    <col min="15599" max="15599" width="4.26953125" style="2" customWidth="1"/>
    <col min="15600" max="15600" width="13.36328125" style="2" customWidth="1"/>
    <col min="15601" max="15602" width="8.26953125" style="2" customWidth="1"/>
    <col min="15603" max="15603" width="17.1796875" style="2" customWidth="1"/>
    <col min="15604" max="15604" width="9.36328125" style="2" bestFit="1" customWidth="1"/>
    <col min="15605" max="15605" width="5.1796875" style="2" customWidth="1"/>
    <col min="15606" max="15606" width="9.7265625" style="2" bestFit="1" customWidth="1"/>
    <col min="15607" max="15607" width="14.26953125" style="2" customWidth="1"/>
    <col min="15608" max="15608" width="16.36328125" style="2" bestFit="1" customWidth="1"/>
    <col min="15609" max="15610" width="16" style="2" customWidth="1"/>
    <col min="15611" max="15611" width="14.453125" style="2" customWidth="1"/>
    <col min="15612" max="15612" width="15.453125" style="2" customWidth="1"/>
    <col min="15613" max="15613" width="9.90625" style="2" customWidth="1"/>
    <col min="15614" max="15624" width="14.453125" style="2" customWidth="1"/>
    <col min="15625" max="15625" width="8.26953125" style="2" customWidth="1"/>
    <col min="15626" max="15626" width="13.90625" style="2" bestFit="1" customWidth="1"/>
    <col min="15627" max="15627" width="14.453125" style="2" bestFit="1" customWidth="1"/>
    <col min="15628" max="15854" width="8.7265625" style="2"/>
    <col min="15855" max="15855" width="4.26953125" style="2" customWidth="1"/>
    <col min="15856" max="15856" width="13.36328125" style="2" customWidth="1"/>
    <col min="15857" max="15858" width="8.26953125" style="2" customWidth="1"/>
    <col min="15859" max="15859" width="17.1796875" style="2" customWidth="1"/>
    <col min="15860" max="15860" width="9.36328125" style="2" bestFit="1" customWidth="1"/>
    <col min="15861" max="15861" width="5.1796875" style="2" customWidth="1"/>
    <col min="15862" max="15862" width="9.7265625" style="2" bestFit="1" customWidth="1"/>
    <col min="15863" max="15863" width="14.26953125" style="2" customWidth="1"/>
    <col min="15864" max="15864" width="16.36328125" style="2" bestFit="1" customWidth="1"/>
    <col min="15865" max="15866" width="16" style="2" customWidth="1"/>
    <col min="15867" max="15867" width="14.453125" style="2" customWidth="1"/>
    <col min="15868" max="15868" width="15.453125" style="2" customWidth="1"/>
    <col min="15869" max="15869" width="9.90625" style="2" customWidth="1"/>
    <col min="15870" max="15880" width="14.453125" style="2" customWidth="1"/>
    <col min="15881" max="15881" width="8.26953125" style="2" customWidth="1"/>
    <col min="15882" max="15882" width="13.90625" style="2" bestFit="1" customWidth="1"/>
    <col min="15883" max="15883" width="14.453125" style="2" bestFit="1" customWidth="1"/>
    <col min="15884" max="16110" width="8.7265625" style="2"/>
    <col min="16111" max="16111" width="4.26953125" style="2" customWidth="1"/>
    <col min="16112" max="16112" width="13.36328125" style="2" customWidth="1"/>
    <col min="16113" max="16114" width="8.26953125" style="2" customWidth="1"/>
    <col min="16115" max="16115" width="17.1796875" style="2" customWidth="1"/>
    <col min="16116" max="16116" width="9.36328125" style="2" bestFit="1" customWidth="1"/>
    <col min="16117" max="16117" width="5.1796875" style="2" customWidth="1"/>
    <col min="16118" max="16118" width="9.7265625" style="2" bestFit="1" customWidth="1"/>
    <col min="16119" max="16119" width="14.26953125" style="2" customWidth="1"/>
    <col min="16120" max="16120" width="16.36328125" style="2" bestFit="1" customWidth="1"/>
    <col min="16121" max="16122" width="16" style="2" customWidth="1"/>
    <col min="16123" max="16123" width="14.453125" style="2" customWidth="1"/>
    <col min="16124" max="16124" width="15.453125" style="2" customWidth="1"/>
    <col min="16125" max="16125" width="9.90625" style="2" customWidth="1"/>
    <col min="16126" max="16136" width="14.453125" style="2" customWidth="1"/>
    <col min="16137" max="16137" width="8.26953125" style="2" customWidth="1"/>
    <col min="16138" max="16138" width="13.90625" style="2" bestFit="1" customWidth="1"/>
    <col min="16139" max="16139" width="14.453125" style="2" bestFit="1" customWidth="1"/>
    <col min="16140" max="16384" width="8.7265625" style="2"/>
  </cols>
  <sheetData>
    <row r="1" spans="1:103">
      <c r="A1" s="207" t="s">
        <v>249</v>
      </c>
      <c r="B1" s="207"/>
      <c r="C1" s="207"/>
      <c r="D1" s="207"/>
      <c r="E1" s="207"/>
      <c r="F1" s="207"/>
      <c r="G1" s="207"/>
      <c r="H1" s="207"/>
      <c r="I1" s="207"/>
      <c r="J1" s="139"/>
    </row>
    <row r="2" spans="1:103">
      <c r="F2" s="8"/>
      <c r="G2" s="9"/>
      <c r="H2" s="10"/>
      <c r="I2" s="10"/>
    </row>
    <row r="3" spans="1:103">
      <c r="A3" s="11" t="s">
        <v>0</v>
      </c>
      <c r="D3" s="2" t="s">
        <v>183</v>
      </c>
      <c r="F3" s="8"/>
      <c r="G3" s="9"/>
      <c r="H3" s="10"/>
      <c r="I3" s="138"/>
    </row>
    <row r="4" spans="1:103">
      <c r="A4" s="8" t="s">
        <v>1</v>
      </c>
      <c r="D4" s="2" t="s">
        <v>184</v>
      </c>
      <c r="F4" s="8"/>
      <c r="G4" s="9"/>
      <c r="H4" s="10"/>
      <c r="I4" s="10"/>
    </row>
    <row r="5" spans="1:103">
      <c r="A5" s="8" t="s">
        <v>2</v>
      </c>
      <c r="D5" s="2" t="s">
        <v>182</v>
      </c>
      <c r="F5" s="8"/>
      <c r="G5" s="9"/>
      <c r="H5" s="10"/>
      <c r="I5" s="10"/>
    </row>
    <row r="6" spans="1:103">
      <c r="E6" s="3"/>
      <c r="F6" s="8"/>
      <c r="G6" s="8"/>
      <c r="H6" s="10"/>
      <c r="I6" s="10"/>
    </row>
    <row r="7" spans="1:103">
      <c r="A7" s="208" t="s">
        <v>185</v>
      </c>
      <c r="B7" s="208" t="s">
        <v>186</v>
      </c>
      <c r="C7" s="208"/>
      <c r="D7" s="208"/>
      <c r="E7" s="208"/>
      <c r="F7" s="209" t="s">
        <v>187</v>
      </c>
      <c r="G7" s="208" t="s">
        <v>188</v>
      </c>
      <c r="H7" s="150" t="s">
        <v>189</v>
      </c>
      <c r="I7" s="150" t="s">
        <v>190</v>
      </c>
      <c r="J7" s="206" t="s">
        <v>232</v>
      </c>
      <c r="K7" s="203" t="s">
        <v>234</v>
      </c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  <c r="AK7" s="203"/>
      <c r="AL7" s="203"/>
      <c r="AM7" s="203"/>
      <c r="AN7" s="203"/>
      <c r="AO7" s="204" t="s">
        <v>235</v>
      </c>
      <c r="AP7" s="204"/>
      <c r="AQ7" s="204"/>
      <c r="AR7" s="204"/>
      <c r="AS7" s="204"/>
      <c r="AT7" s="204"/>
      <c r="AU7" s="204"/>
      <c r="AV7" s="204"/>
      <c r="AW7" s="204"/>
      <c r="AX7" s="204"/>
      <c r="AY7" s="204"/>
      <c r="AZ7" s="204"/>
      <c r="BA7" s="204"/>
      <c r="BB7" s="204"/>
      <c r="BC7" s="204"/>
      <c r="BD7" s="204"/>
      <c r="BE7" s="204"/>
      <c r="BF7" s="204"/>
      <c r="BG7" s="204"/>
      <c r="BH7" s="204"/>
      <c r="BI7" s="204"/>
      <c r="BJ7" s="204"/>
      <c r="BK7" s="204"/>
      <c r="BL7" s="204"/>
      <c r="BM7" s="204"/>
      <c r="BN7" s="204"/>
      <c r="BO7" s="204"/>
      <c r="BP7" s="204"/>
      <c r="BQ7" s="204"/>
      <c r="BR7" s="204"/>
      <c r="BS7" s="204"/>
      <c r="BT7" s="205" t="s">
        <v>236</v>
      </c>
      <c r="BU7" s="205"/>
      <c r="BV7" s="205"/>
      <c r="BW7" s="205"/>
      <c r="BX7" s="205"/>
      <c r="BY7" s="205"/>
      <c r="BZ7" s="205"/>
      <c r="CA7" s="205"/>
      <c r="CB7" s="205"/>
      <c r="CC7" s="205"/>
      <c r="CD7" s="205"/>
      <c r="CE7" s="205"/>
      <c r="CF7" s="205"/>
      <c r="CG7" s="205"/>
      <c r="CH7" s="205"/>
      <c r="CI7" s="205"/>
      <c r="CJ7" s="205"/>
      <c r="CK7" s="205"/>
      <c r="CL7" s="205"/>
      <c r="CM7" s="205"/>
      <c r="CN7" s="205"/>
      <c r="CO7" s="205"/>
      <c r="CP7" s="205"/>
      <c r="CQ7" s="205"/>
      <c r="CR7" s="205"/>
      <c r="CS7" s="205"/>
      <c r="CT7" s="205"/>
      <c r="CU7" s="205"/>
      <c r="CV7" s="205"/>
      <c r="CW7" s="205"/>
      <c r="CX7" s="205"/>
    </row>
    <row r="8" spans="1:103">
      <c r="A8" s="208"/>
      <c r="B8" s="208"/>
      <c r="C8" s="208"/>
      <c r="D8" s="208"/>
      <c r="E8" s="208"/>
      <c r="F8" s="209"/>
      <c r="G8" s="208"/>
      <c r="H8" s="150"/>
      <c r="I8" s="150"/>
      <c r="J8" s="206"/>
      <c r="K8" s="143" t="s">
        <v>237</v>
      </c>
      <c r="L8" s="143" t="s">
        <v>238</v>
      </c>
      <c r="M8" s="143" t="s">
        <v>239</v>
      </c>
      <c r="N8" s="143" t="s">
        <v>240</v>
      </c>
      <c r="O8" s="143" t="s">
        <v>241</v>
      </c>
      <c r="P8" s="143" t="s">
        <v>242</v>
      </c>
      <c r="Q8" s="143" t="s">
        <v>243</v>
      </c>
      <c r="R8" s="143" t="s">
        <v>237</v>
      </c>
      <c r="S8" s="143" t="s">
        <v>238</v>
      </c>
      <c r="T8" s="143" t="s">
        <v>239</v>
      </c>
      <c r="U8" s="143" t="s">
        <v>240</v>
      </c>
      <c r="V8" s="143" t="s">
        <v>241</v>
      </c>
      <c r="W8" s="143" t="s">
        <v>242</v>
      </c>
      <c r="X8" s="143" t="s">
        <v>243</v>
      </c>
      <c r="Y8" s="143" t="s">
        <v>237</v>
      </c>
      <c r="Z8" s="143" t="s">
        <v>238</v>
      </c>
      <c r="AA8" s="143" t="s">
        <v>239</v>
      </c>
      <c r="AB8" s="143" t="s">
        <v>240</v>
      </c>
      <c r="AC8" s="143" t="s">
        <v>241</v>
      </c>
      <c r="AD8" s="143" t="s">
        <v>242</v>
      </c>
      <c r="AE8" s="143" t="s">
        <v>243</v>
      </c>
      <c r="AF8" s="143" t="s">
        <v>237</v>
      </c>
      <c r="AG8" s="143" t="s">
        <v>238</v>
      </c>
      <c r="AH8" s="143" t="s">
        <v>239</v>
      </c>
      <c r="AI8" s="143" t="s">
        <v>240</v>
      </c>
      <c r="AJ8" s="143" t="s">
        <v>241</v>
      </c>
      <c r="AK8" s="143" t="s">
        <v>242</v>
      </c>
      <c r="AL8" s="143" t="s">
        <v>243</v>
      </c>
      <c r="AM8" s="143" t="s">
        <v>237</v>
      </c>
      <c r="AN8" s="143" t="s">
        <v>238</v>
      </c>
      <c r="AO8" s="143" t="s">
        <v>239</v>
      </c>
      <c r="AP8" s="143" t="s">
        <v>240</v>
      </c>
      <c r="AQ8" s="143" t="s">
        <v>241</v>
      </c>
      <c r="AR8" s="143" t="s">
        <v>242</v>
      </c>
      <c r="AS8" s="143" t="s">
        <v>243</v>
      </c>
      <c r="AT8" s="143" t="s">
        <v>237</v>
      </c>
      <c r="AU8" s="143" t="s">
        <v>238</v>
      </c>
      <c r="AV8" s="143" t="s">
        <v>239</v>
      </c>
      <c r="AW8" s="143" t="s">
        <v>240</v>
      </c>
      <c r="AX8" s="143" t="s">
        <v>241</v>
      </c>
      <c r="AY8" s="143" t="s">
        <v>242</v>
      </c>
      <c r="AZ8" s="143" t="s">
        <v>243</v>
      </c>
      <c r="BA8" s="143" t="s">
        <v>237</v>
      </c>
      <c r="BB8" s="143" t="s">
        <v>238</v>
      </c>
      <c r="BC8" s="143" t="s">
        <v>239</v>
      </c>
      <c r="BD8" s="143" t="s">
        <v>240</v>
      </c>
      <c r="BE8" s="143" t="s">
        <v>241</v>
      </c>
      <c r="BF8" s="143" t="s">
        <v>242</v>
      </c>
      <c r="BG8" s="143" t="s">
        <v>243</v>
      </c>
      <c r="BH8" s="143" t="s">
        <v>237</v>
      </c>
      <c r="BI8" s="143" t="s">
        <v>238</v>
      </c>
      <c r="BJ8" s="143" t="s">
        <v>239</v>
      </c>
      <c r="BK8" s="143" t="s">
        <v>240</v>
      </c>
      <c r="BL8" s="143" t="s">
        <v>241</v>
      </c>
      <c r="BM8" s="143" t="s">
        <v>242</v>
      </c>
      <c r="BN8" s="143" t="s">
        <v>243</v>
      </c>
      <c r="BO8" s="143" t="s">
        <v>237</v>
      </c>
      <c r="BP8" s="143" t="s">
        <v>238</v>
      </c>
      <c r="BQ8" s="143" t="s">
        <v>239</v>
      </c>
      <c r="BR8" s="143" t="s">
        <v>240</v>
      </c>
      <c r="BS8" s="143" t="s">
        <v>241</v>
      </c>
      <c r="BT8" s="143" t="s">
        <v>242</v>
      </c>
      <c r="BU8" s="143" t="s">
        <v>243</v>
      </c>
      <c r="BV8" s="143" t="s">
        <v>237</v>
      </c>
      <c r="BW8" s="143" t="s">
        <v>238</v>
      </c>
      <c r="BX8" s="143" t="s">
        <v>239</v>
      </c>
      <c r="BY8" s="143" t="s">
        <v>240</v>
      </c>
      <c r="BZ8" s="143" t="s">
        <v>241</v>
      </c>
      <c r="CA8" s="143" t="s">
        <v>242</v>
      </c>
      <c r="CB8" s="143" t="s">
        <v>243</v>
      </c>
      <c r="CC8" s="143" t="s">
        <v>237</v>
      </c>
      <c r="CD8" s="143" t="s">
        <v>238</v>
      </c>
      <c r="CE8" s="143" t="s">
        <v>239</v>
      </c>
      <c r="CF8" s="143" t="s">
        <v>240</v>
      </c>
      <c r="CG8" s="143" t="s">
        <v>241</v>
      </c>
      <c r="CH8" s="143" t="s">
        <v>242</v>
      </c>
      <c r="CI8" s="143" t="s">
        <v>243</v>
      </c>
      <c r="CJ8" s="143" t="s">
        <v>237</v>
      </c>
      <c r="CK8" s="143" t="s">
        <v>238</v>
      </c>
      <c r="CL8" s="143" t="s">
        <v>239</v>
      </c>
      <c r="CM8" s="143" t="s">
        <v>240</v>
      </c>
      <c r="CN8" s="143" t="s">
        <v>241</v>
      </c>
      <c r="CO8" s="143" t="s">
        <v>242</v>
      </c>
      <c r="CP8" s="143" t="s">
        <v>243</v>
      </c>
      <c r="CQ8" s="143" t="s">
        <v>237</v>
      </c>
      <c r="CR8" s="143" t="s">
        <v>238</v>
      </c>
      <c r="CS8" s="143" t="s">
        <v>239</v>
      </c>
      <c r="CT8" s="143" t="s">
        <v>240</v>
      </c>
      <c r="CU8" s="143" t="s">
        <v>241</v>
      </c>
      <c r="CV8" s="143" t="s">
        <v>242</v>
      </c>
      <c r="CW8" s="143" t="s">
        <v>243</v>
      </c>
      <c r="CX8" s="143" t="s">
        <v>237</v>
      </c>
    </row>
    <row r="9" spans="1:103">
      <c r="A9" s="208"/>
      <c r="B9" s="208"/>
      <c r="C9" s="208"/>
      <c r="D9" s="208"/>
      <c r="E9" s="208"/>
      <c r="F9" s="210"/>
      <c r="G9" s="208"/>
      <c r="H9" s="150" t="s">
        <v>3</v>
      </c>
      <c r="I9" s="150" t="s">
        <v>3</v>
      </c>
      <c r="J9" s="206"/>
      <c r="K9" s="143">
        <v>1</v>
      </c>
      <c r="L9" s="143">
        <v>2</v>
      </c>
      <c r="M9" s="143">
        <v>3</v>
      </c>
      <c r="N9" s="143">
        <v>4</v>
      </c>
      <c r="O9" s="143">
        <v>5</v>
      </c>
      <c r="P9" s="143">
        <v>6</v>
      </c>
      <c r="Q9" s="143">
        <v>7</v>
      </c>
      <c r="R9" s="143">
        <v>8</v>
      </c>
      <c r="S9" s="143">
        <v>9</v>
      </c>
      <c r="T9" s="143">
        <v>10</v>
      </c>
      <c r="U9" s="143">
        <v>11</v>
      </c>
      <c r="V9" s="143">
        <v>12</v>
      </c>
      <c r="W9" s="143">
        <v>13</v>
      </c>
      <c r="X9" s="143">
        <v>14</v>
      </c>
      <c r="Y9" s="143">
        <v>15</v>
      </c>
      <c r="Z9" s="143">
        <v>16</v>
      </c>
      <c r="AA9" s="143">
        <v>17</v>
      </c>
      <c r="AB9" s="143">
        <v>18</v>
      </c>
      <c r="AC9" s="143">
        <v>19</v>
      </c>
      <c r="AD9" s="143">
        <v>20</v>
      </c>
      <c r="AE9" s="143">
        <v>21</v>
      </c>
      <c r="AF9" s="143">
        <v>22</v>
      </c>
      <c r="AG9" s="143">
        <v>23</v>
      </c>
      <c r="AH9" s="143">
        <v>24</v>
      </c>
      <c r="AI9" s="143">
        <v>25</v>
      </c>
      <c r="AJ9" s="143">
        <v>26</v>
      </c>
      <c r="AK9" s="143">
        <v>27</v>
      </c>
      <c r="AL9" s="143">
        <v>28</v>
      </c>
      <c r="AM9" s="143">
        <v>29</v>
      </c>
      <c r="AN9" s="143">
        <v>30</v>
      </c>
      <c r="AO9" s="143">
        <v>1</v>
      </c>
      <c r="AP9" s="143">
        <v>2</v>
      </c>
      <c r="AQ9" s="143">
        <v>3</v>
      </c>
      <c r="AR9" s="143">
        <v>4</v>
      </c>
      <c r="AS9" s="143">
        <v>5</v>
      </c>
      <c r="AT9" s="143">
        <v>6</v>
      </c>
      <c r="AU9" s="143">
        <v>7</v>
      </c>
      <c r="AV9" s="143">
        <v>8</v>
      </c>
      <c r="AW9" s="143">
        <v>9</v>
      </c>
      <c r="AX9" s="143">
        <v>10</v>
      </c>
      <c r="AY9" s="143">
        <v>11</v>
      </c>
      <c r="AZ9" s="143">
        <v>12</v>
      </c>
      <c r="BA9" s="143">
        <v>13</v>
      </c>
      <c r="BB9" s="143">
        <v>14</v>
      </c>
      <c r="BC9" s="143">
        <v>15</v>
      </c>
      <c r="BD9" s="143">
        <v>16</v>
      </c>
      <c r="BE9" s="143">
        <v>17</v>
      </c>
      <c r="BF9" s="143">
        <v>18</v>
      </c>
      <c r="BG9" s="143">
        <v>19</v>
      </c>
      <c r="BH9" s="143">
        <v>20</v>
      </c>
      <c r="BI9" s="143">
        <v>21</v>
      </c>
      <c r="BJ9" s="143">
        <v>22</v>
      </c>
      <c r="BK9" s="143">
        <v>23</v>
      </c>
      <c r="BL9" s="143">
        <v>24</v>
      </c>
      <c r="BM9" s="143">
        <v>25</v>
      </c>
      <c r="BN9" s="143">
        <v>26</v>
      </c>
      <c r="BO9" s="143">
        <v>27</v>
      </c>
      <c r="BP9" s="143">
        <v>28</v>
      </c>
      <c r="BQ9" s="143">
        <v>29</v>
      </c>
      <c r="BR9" s="143">
        <v>30</v>
      </c>
      <c r="BS9" s="143">
        <v>31</v>
      </c>
      <c r="BT9" s="143">
        <v>1</v>
      </c>
      <c r="BU9" s="143">
        <v>2</v>
      </c>
      <c r="BV9" s="143">
        <v>3</v>
      </c>
      <c r="BW9" s="143">
        <v>4</v>
      </c>
      <c r="BX9" s="143">
        <v>5</v>
      </c>
      <c r="BY9" s="143">
        <v>6</v>
      </c>
      <c r="BZ9" s="143">
        <v>7</v>
      </c>
      <c r="CA9" s="143">
        <v>8</v>
      </c>
      <c r="CB9" s="143">
        <v>9</v>
      </c>
      <c r="CC9" s="143">
        <v>10</v>
      </c>
      <c r="CD9" s="143">
        <v>11</v>
      </c>
      <c r="CE9" s="143">
        <v>12</v>
      </c>
      <c r="CF9" s="143">
        <v>13</v>
      </c>
      <c r="CG9" s="143">
        <v>14</v>
      </c>
      <c r="CH9" s="143">
        <v>15</v>
      </c>
      <c r="CI9" s="143">
        <v>16</v>
      </c>
      <c r="CJ9" s="143">
        <v>17</v>
      </c>
      <c r="CK9" s="143">
        <v>18</v>
      </c>
      <c r="CL9" s="143">
        <v>19</v>
      </c>
      <c r="CM9" s="143">
        <v>20</v>
      </c>
      <c r="CN9" s="143">
        <v>21</v>
      </c>
      <c r="CO9" s="143">
        <v>22</v>
      </c>
      <c r="CP9" s="143">
        <v>23</v>
      </c>
      <c r="CQ9" s="143">
        <v>24</v>
      </c>
      <c r="CR9" s="143">
        <v>25</v>
      </c>
      <c r="CS9" s="143">
        <v>26</v>
      </c>
      <c r="CT9" s="143">
        <v>27</v>
      </c>
      <c r="CU9" s="143">
        <v>28</v>
      </c>
      <c r="CV9" s="143">
        <v>29</v>
      </c>
      <c r="CW9" s="143">
        <v>30</v>
      </c>
      <c r="CX9" s="143">
        <v>31</v>
      </c>
    </row>
    <row r="10" spans="1:103">
      <c r="A10" s="144"/>
      <c r="B10" s="145"/>
      <c r="C10" s="146"/>
      <c r="D10" s="146"/>
      <c r="E10" s="147"/>
      <c r="F10" s="148"/>
      <c r="G10" s="148"/>
      <c r="H10" s="149"/>
      <c r="I10" s="148"/>
      <c r="J10" s="151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  <c r="BC10" s="152"/>
      <c r="BD10" s="152"/>
      <c r="BE10" s="152"/>
      <c r="BF10" s="152"/>
      <c r="BG10" s="152"/>
      <c r="BH10" s="152"/>
      <c r="BI10" s="152"/>
      <c r="BJ10" s="152"/>
      <c r="BK10" s="152"/>
      <c r="BL10" s="152"/>
      <c r="BM10" s="152"/>
      <c r="BN10" s="152"/>
      <c r="BO10" s="152"/>
      <c r="BP10" s="152"/>
      <c r="BQ10" s="152"/>
      <c r="BR10" s="152"/>
      <c r="BS10" s="152"/>
      <c r="BT10" s="152"/>
      <c r="BU10" s="152"/>
      <c r="BV10" s="152"/>
      <c r="BW10" s="152"/>
      <c r="BX10" s="152"/>
      <c r="BY10" s="152"/>
      <c r="BZ10" s="152"/>
      <c r="CA10" s="152"/>
      <c r="CB10" s="152"/>
      <c r="CC10" s="152"/>
      <c r="CD10" s="152"/>
      <c r="CE10" s="152"/>
      <c r="CF10" s="152"/>
      <c r="CG10" s="152"/>
      <c r="CH10" s="152"/>
      <c r="CI10" s="152"/>
      <c r="CJ10" s="152"/>
      <c r="CK10" s="152"/>
      <c r="CL10" s="152"/>
      <c r="CM10" s="152"/>
      <c r="CN10" s="152"/>
      <c r="CO10" s="152"/>
      <c r="CP10" s="152"/>
      <c r="CQ10" s="152"/>
      <c r="CR10" s="152"/>
      <c r="CS10" s="152"/>
      <c r="CT10" s="152"/>
      <c r="CU10" s="152"/>
      <c r="CV10" s="152"/>
      <c r="CW10" s="152"/>
      <c r="CX10" s="153"/>
    </row>
    <row r="11" spans="1:103" ht="15" customHeight="1">
      <c r="A11" s="95" t="s">
        <v>4</v>
      </c>
      <c r="B11" s="96" t="s">
        <v>5</v>
      </c>
      <c r="C11" s="97"/>
      <c r="D11" s="97"/>
      <c r="E11" s="98"/>
      <c r="F11" s="99"/>
      <c r="G11" s="100"/>
      <c r="H11" s="99"/>
      <c r="I11" s="101">
        <f>SUM(I12:I13)</f>
        <v>21788295</v>
      </c>
      <c r="J11" s="170">
        <f>SUM(J12:J13)</f>
        <v>2.1788244769009135</v>
      </c>
      <c r="K11" s="167">
        <f>J11/4</f>
        <v>0.54470611922522838</v>
      </c>
      <c r="L11" s="167">
        <f>K11</f>
        <v>0.54470611922522838</v>
      </c>
      <c r="M11" s="167">
        <f t="shared" ref="M11:N11" si="0">L11</f>
        <v>0.54470611922522838</v>
      </c>
      <c r="N11" s="167">
        <f t="shared" si="0"/>
        <v>0.54470611922522838</v>
      </c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56"/>
      <c r="CB11" s="156"/>
      <c r="CC11" s="156"/>
      <c r="CD11" s="156"/>
      <c r="CE11" s="156"/>
      <c r="CF11" s="156"/>
      <c r="CG11" s="156"/>
      <c r="CH11" s="156"/>
      <c r="CI11" s="156"/>
      <c r="CJ11" s="156"/>
      <c r="CK11" s="156"/>
      <c r="CL11" s="156"/>
      <c r="CM11" s="156"/>
      <c r="CN11" s="156"/>
      <c r="CO11" s="156"/>
      <c r="CP11" s="156"/>
      <c r="CQ11" s="156"/>
      <c r="CR11" s="156"/>
      <c r="CS11" s="156"/>
      <c r="CT11" s="156"/>
      <c r="CU11" s="156"/>
      <c r="CV11" s="156"/>
      <c r="CW11" s="156"/>
      <c r="CX11" s="157"/>
      <c r="CY11" s="174">
        <v>100</v>
      </c>
    </row>
    <row r="12" spans="1:103" ht="15" hidden="1" customHeight="1">
      <c r="A12" s="13">
        <v>1</v>
      </c>
      <c r="B12" s="59" t="s">
        <v>6</v>
      </c>
      <c r="C12" s="1"/>
      <c r="D12" s="1"/>
      <c r="E12" s="58"/>
      <c r="F12" s="16">
        <v>60.3</v>
      </c>
      <c r="G12" s="15" t="s">
        <v>7</v>
      </c>
      <c r="H12" s="16">
        <v>78900</v>
      </c>
      <c r="I12" s="17">
        <f>H12*F12</f>
        <v>4757670</v>
      </c>
      <c r="J12" s="154">
        <f t="shared" ref="J12:J78" si="1">I12/I$374*100</f>
        <v>0.47576590316117756</v>
      </c>
      <c r="K12" s="156">
        <v>10</v>
      </c>
      <c r="L12" s="156">
        <v>60</v>
      </c>
      <c r="M12" s="156">
        <v>10</v>
      </c>
      <c r="N12" s="156">
        <v>20</v>
      </c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/>
      <c r="CE12" s="156"/>
      <c r="CF12" s="156"/>
      <c r="CG12" s="156"/>
      <c r="CH12" s="156"/>
      <c r="CI12" s="156"/>
      <c r="CJ12" s="156"/>
      <c r="CK12" s="156"/>
      <c r="CL12" s="156"/>
      <c r="CM12" s="156"/>
      <c r="CN12" s="156"/>
      <c r="CO12" s="156"/>
      <c r="CP12" s="156"/>
      <c r="CQ12" s="156"/>
      <c r="CR12" s="156"/>
      <c r="CS12" s="156"/>
      <c r="CT12" s="156"/>
      <c r="CU12" s="156"/>
      <c r="CV12" s="156"/>
      <c r="CW12" s="156"/>
      <c r="CX12" s="157"/>
      <c r="CY12" s="174"/>
    </row>
    <row r="13" spans="1:103" ht="15" hidden="1" customHeight="1">
      <c r="A13" s="13">
        <v>2</v>
      </c>
      <c r="B13" s="59" t="s">
        <v>8</v>
      </c>
      <c r="C13" s="1"/>
      <c r="D13" s="1"/>
      <c r="E13" s="58"/>
      <c r="F13" s="16">
        <v>908.30000000000007</v>
      </c>
      <c r="G13" s="15" t="s">
        <v>9</v>
      </c>
      <c r="H13" s="16">
        <v>18750</v>
      </c>
      <c r="I13" s="17">
        <f>H13*F13</f>
        <v>17030625</v>
      </c>
      <c r="J13" s="154">
        <f t="shared" si="1"/>
        <v>1.7030585737397359</v>
      </c>
      <c r="K13" s="156">
        <v>25</v>
      </c>
      <c r="L13" s="156">
        <v>50</v>
      </c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56"/>
      <c r="CC13" s="156"/>
      <c r="CD13" s="156"/>
      <c r="CE13" s="156"/>
      <c r="CF13" s="156"/>
      <c r="CG13" s="156"/>
      <c r="CH13" s="156"/>
      <c r="CI13" s="156"/>
      <c r="CJ13" s="156"/>
      <c r="CK13" s="156"/>
      <c r="CL13" s="156"/>
      <c r="CM13" s="156"/>
      <c r="CN13" s="156"/>
      <c r="CO13" s="156"/>
      <c r="CP13" s="156"/>
      <c r="CQ13" s="156"/>
      <c r="CR13" s="156"/>
      <c r="CS13" s="156"/>
      <c r="CT13" s="156"/>
      <c r="CU13" s="156"/>
      <c r="CV13" s="156"/>
      <c r="CW13" s="156"/>
      <c r="CX13" s="157"/>
      <c r="CY13" s="174"/>
    </row>
    <row r="14" spans="1:103" ht="15" customHeight="1">
      <c r="A14" s="13"/>
      <c r="B14" s="59"/>
      <c r="C14" s="1"/>
      <c r="D14" s="1"/>
      <c r="E14" s="58"/>
      <c r="F14" s="16"/>
      <c r="G14" s="15"/>
      <c r="H14" s="16"/>
      <c r="I14" s="17"/>
      <c r="J14" s="154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56"/>
      <c r="CE14" s="156"/>
      <c r="CF14" s="156"/>
      <c r="CG14" s="156"/>
      <c r="CH14" s="156"/>
      <c r="CI14" s="156"/>
      <c r="CJ14" s="156"/>
      <c r="CK14" s="156"/>
      <c r="CL14" s="156"/>
      <c r="CM14" s="156"/>
      <c r="CN14" s="156"/>
      <c r="CO14" s="156"/>
      <c r="CP14" s="156"/>
      <c r="CQ14" s="156"/>
      <c r="CR14" s="156"/>
      <c r="CS14" s="156"/>
      <c r="CT14" s="156"/>
      <c r="CU14" s="156"/>
      <c r="CV14" s="156"/>
      <c r="CW14" s="156"/>
      <c r="CX14" s="157"/>
      <c r="CY14" s="174"/>
    </row>
    <row r="15" spans="1:103" ht="15" customHeight="1">
      <c r="A15" s="13"/>
      <c r="B15" s="59"/>
      <c r="C15" s="1"/>
      <c r="D15" s="1"/>
      <c r="E15" s="58"/>
      <c r="F15" s="16"/>
      <c r="G15" s="15"/>
      <c r="H15" s="16"/>
      <c r="I15" s="17"/>
      <c r="J15" s="154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6"/>
      <c r="CD15" s="156"/>
      <c r="CE15" s="156"/>
      <c r="CF15" s="156"/>
      <c r="CG15" s="156"/>
      <c r="CH15" s="156"/>
      <c r="CI15" s="156"/>
      <c r="CJ15" s="156"/>
      <c r="CK15" s="156"/>
      <c r="CL15" s="156"/>
      <c r="CM15" s="156"/>
      <c r="CN15" s="156"/>
      <c r="CO15" s="156"/>
      <c r="CP15" s="156"/>
      <c r="CQ15" s="156"/>
      <c r="CR15" s="156"/>
      <c r="CS15" s="156"/>
      <c r="CT15" s="156"/>
      <c r="CU15" s="156"/>
      <c r="CV15" s="156"/>
      <c r="CW15" s="156"/>
      <c r="CX15" s="157"/>
      <c r="CY15" s="174"/>
    </row>
    <row r="16" spans="1:103" ht="15" customHeight="1">
      <c r="A16" s="13"/>
      <c r="B16" s="59"/>
      <c r="C16" s="1"/>
      <c r="D16" s="1"/>
      <c r="E16" s="58"/>
      <c r="F16" s="16"/>
      <c r="G16" s="15"/>
      <c r="H16" s="16"/>
      <c r="I16" s="17"/>
      <c r="J16" s="154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/>
      <c r="CB16" s="156"/>
      <c r="CC16" s="156"/>
      <c r="CD16" s="156"/>
      <c r="CE16" s="156"/>
      <c r="CF16" s="156"/>
      <c r="CG16" s="156"/>
      <c r="CH16" s="156"/>
      <c r="CI16" s="156"/>
      <c r="CJ16" s="156"/>
      <c r="CK16" s="156"/>
      <c r="CL16" s="156"/>
      <c r="CM16" s="156"/>
      <c r="CN16" s="156"/>
      <c r="CO16" s="156"/>
      <c r="CP16" s="156"/>
      <c r="CQ16" s="156"/>
      <c r="CR16" s="156"/>
      <c r="CS16" s="156"/>
      <c r="CT16" s="156"/>
      <c r="CU16" s="156"/>
      <c r="CV16" s="156"/>
      <c r="CW16" s="156"/>
      <c r="CX16" s="157"/>
      <c r="CY16" s="174"/>
    </row>
    <row r="17" spans="1:103" ht="15" customHeight="1">
      <c r="A17" s="13"/>
      <c r="B17" s="59"/>
      <c r="C17" s="1"/>
      <c r="D17" s="1"/>
      <c r="E17" s="58"/>
      <c r="F17" s="16"/>
      <c r="G17" s="15"/>
      <c r="H17" s="14"/>
      <c r="I17" s="17"/>
      <c r="J17" s="154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/>
      <c r="BY17" s="156"/>
      <c r="BZ17" s="156"/>
      <c r="CA17" s="156"/>
      <c r="CB17" s="156"/>
      <c r="CC17" s="156"/>
      <c r="CD17" s="156"/>
      <c r="CE17" s="156"/>
      <c r="CF17" s="156"/>
      <c r="CG17" s="156"/>
      <c r="CH17" s="156"/>
      <c r="CI17" s="156"/>
      <c r="CJ17" s="156"/>
      <c r="CK17" s="156"/>
      <c r="CL17" s="156"/>
      <c r="CM17" s="156"/>
      <c r="CN17" s="156"/>
      <c r="CO17" s="156"/>
      <c r="CP17" s="156"/>
      <c r="CQ17" s="156"/>
      <c r="CR17" s="156"/>
      <c r="CS17" s="156"/>
      <c r="CT17" s="156"/>
      <c r="CU17" s="156"/>
      <c r="CV17" s="156"/>
      <c r="CW17" s="156"/>
      <c r="CX17" s="157"/>
      <c r="CY17" s="174"/>
    </row>
    <row r="18" spans="1:103" ht="15" customHeight="1">
      <c r="A18" s="12" t="s">
        <v>10</v>
      </c>
      <c r="B18" s="57" t="s">
        <v>11</v>
      </c>
      <c r="C18" s="1"/>
      <c r="D18" s="1"/>
      <c r="E18" s="58"/>
      <c r="F18" s="14"/>
      <c r="G18" s="15"/>
      <c r="H18" s="14"/>
      <c r="I18" s="17"/>
      <c r="J18" s="170">
        <f>SUM(J20:J213)</f>
        <v>51.056568493438888</v>
      </c>
      <c r="K18" s="155"/>
      <c r="L18" s="156"/>
      <c r="M18" s="156"/>
      <c r="N18" s="156"/>
      <c r="O18" s="156">
        <f>J18/50</f>
        <v>1.0211313698687778</v>
      </c>
      <c r="P18" s="156">
        <f>O18</f>
        <v>1.0211313698687778</v>
      </c>
      <c r="Q18" s="156">
        <f t="shared" ref="Q18:BL18" si="2">P18</f>
        <v>1.0211313698687778</v>
      </c>
      <c r="R18" s="156">
        <f t="shared" si="2"/>
        <v>1.0211313698687778</v>
      </c>
      <c r="S18" s="156">
        <f t="shared" si="2"/>
        <v>1.0211313698687778</v>
      </c>
      <c r="T18" s="156">
        <f t="shared" si="2"/>
        <v>1.0211313698687778</v>
      </c>
      <c r="U18" s="156">
        <f t="shared" si="2"/>
        <v>1.0211313698687778</v>
      </c>
      <c r="V18" s="156">
        <f t="shared" si="2"/>
        <v>1.0211313698687778</v>
      </c>
      <c r="W18" s="156">
        <f t="shared" si="2"/>
        <v>1.0211313698687778</v>
      </c>
      <c r="X18" s="156">
        <f t="shared" si="2"/>
        <v>1.0211313698687778</v>
      </c>
      <c r="Y18" s="156">
        <f t="shared" si="2"/>
        <v>1.0211313698687778</v>
      </c>
      <c r="Z18" s="156">
        <f t="shared" si="2"/>
        <v>1.0211313698687778</v>
      </c>
      <c r="AA18" s="156">
        <f t="shared" si="2"/>
        <v>1.0211313698687778</v>
      </c>
      <c r="AB18" s="156">
        <f t="shared" si="2"/>
        <v>1.0211313698687778</v>
      </c>
      <c r="AC18" s="156">
        <f t="shared" si="2"/>
        <v>1.0211313698687778</v>
      </c>
      <c r="AD18" s="156">
        <f t="shared" si="2"/>
        <v>1.0211313698687778</v>
      </c>
      <c r="AE18" s="156">
        <f t="shared" si="2"/>
        <v>1.0211313698687778</v>
      </c>
      <c r="AF18" s="156">
        <f t="shared" si="2"/>
        <v>1.0211313698687778</v>
      </c>
      <c r="AG18" s="156">
        <f t="shared" si="2"/>
        <v>1.0211313698687778</v>
      </c>
      <c r="AH18" s="156">
        <f t="shared" si="2"/>
        <v>1.0211313698687778</v>
      </c>
      <c r="AI18" s="156">
        <f t="shared" si="2"/>
        <v>1.0211313698687778</v>
      </c>
      <c r="AJ18" s="156">
        <f t="shared" si="2"/>
        <v>1.0211313698687778</v>
      </c>
      <c r="AK18" s="156">
        <f t="shared" si="2"/>
        <v>1.0211313698687778</v>
      </c>
      <c r="AL18" s="156">
        <f t="shared" si="2"/>
        <v>1.0211313698687778</v>
      </c>
      <c r="AM18" s="156">
        <f t="shared" si="2"/>
        <v>1.0211313698687778</v>
      </c>
      <c r="AN18" s="156">
        <f t="shared" si="2"/>
        <v>1.0211313698687778</v>
      </c>
      <c r="AO18" s="156">
        <f t="shared" si="2"/>
        <v>1.0211313698687778</v>
      </c>
      <c r="AP18" s="156">
        <f t="shared" si="2"/>
        <v>1.0211313698687778</v>
      </c>
      <c r="AQ18" s="156">
        <f t="shared" si="2"/>
        <v>1.0211313698687778</v>
      </c>
      <c r="AR18" s="156">
        <f t="shared" si="2"/>
        <v>1.0211313698687778</v>
      </c>
      <c r="AS18" s="156">
        <f t="shared" si="2"/>
        <v>1.0211313698687778</v>
      </c>
      <c r="AT18" s="156">
        <f t="shared" si="2"/>
        <v>1.0211313698687778</v>
      </c>
      <c r="AU18" s="156">
        <f t="shared" si="2"/>
        <v>1.0211313698687778</v>
      </c>
      <c r="AV18" s="156">
        <f t="shared" si="2"/>
        <v>1.0211313698687778</v>
      </c>
      <c r="AW18" s="156">
        <f t="shared" si="2"/>
        <v>1.0211313698687778</v>
      </c>
      <c r="AX18" s="156">
        <f t="shared" si="2"/>
        <v>1.0211313698687778</v>
      </c>
      <c r="AY18" s="156">
        <f t="shared" si="2"/>
        <v>1.0211313698687778</v>
      </c>
      <c r="AZ18" s="156">
        <f t="shared" si="2"/>
        <v>1.0211313698687778</v>
      </c>
      <c r="BA18" s="156">
        <f t="shared" si="2"/>
        <v>1.0211313698687778</v>
      </c>
      <c r="BB18" s="156">
        <f t="shared" si="2"/>
        <v>1.0211313698687778</v>
      </c>
      <c r="BC18" s="156">
        <f t="shared" si="2"/>
        <v>1.0211313698687778</v>
      </c>
      <c r="BD18" s="156">
        <f t="shared" si="2"/>
        <v>1.0211313698687778</v>
      </c>
      <c r="BE18" s="156">
        <f t="shared" si="2"/>
        <v>1.0211313698687778</v>
      </c>
      <c r="BF18" s="156">
        <f t="shared" si="2"/>
        <v>1.0211313698687778</v>
      </c>
      <c r="BG18" s="156">
        <f t="shared" si="2"/>
        <v>1.0211313698687778</v>
      </c>
      <c r="BH18" s="156">
        <f t="shared" si="2"/>
        <v>1.0211313698687778</v>
      </c>
      <c r="BI18" s="156">
        <f t="shared" si="2"/>
        <v>1.0211313698687778</v>
      </c>
      <c r="BJ18" s="156">
        <f t="shared" si="2"/>
        <v>1.0211313698687778</v>
      </c>
      <c r="BK18" s="156">
        <f t="shared" si="2"/>
        <v>1.0211313698687778</v>
      </c>
      <c r="BL18" s="156">
        <f t="shared" si="2"/>
        <v>1.0211313698687778</v>
      </c>
      <c r="BM18" s="156"/>
      <c r="BN18" s="156"/>
      <c r="BO18" s="156"/>
      <c r="BP18" s="156"/>
      <c r="BQ18" s="156"/>
      <c r="BR18" s="156"/>
      <c r="BS18" s="156"/>
      <c r="BT18" s="156"/>
      <c r="BU18" s="156"/>
      <c r="BV18" s="156"/>
      <c r="BW18" s="156"/>
      <c r="BX18" s="156"/>
      <c r="BY18" s="156"/>
      <c r="BZ18" s="156"/>
      <c r="CA18" s="156"/>
      <c r="CB18" s="156"/>
      <c r="CC18" s="156"/>
      <c r="CD18" s="156"/>
      <c r="CE18" s="156"/>
      <c r="CF18" s="156"/>
      <c r="CG18" s="156"/>
      <c r="CH18" s="156"/>
      <c r="CI18" s="156"/>
      <c r="CJ18" s="156"/>
      <c r="CK18" s="156"/>
      <c r="CL18" s="156"/>
      <c r="CM18" s="156"/>
      <c r="CN18" s="156"/>
      <c r="CO18" s="156"/>
      <c r="CP18" s="156"/>
      <c r="CQ18" s="156"/>
      <c r="CR18" s="156"/>
      <c r="CS18" s="156"/>
      <c r="CT18" s="156"/>
      <c r="CU18" s="156"/>
      <c r="CV18" s="156"/>
      <c r="CW18" s="156"/>
      <c r="CX18" s="157"/>
      <c r="CY18" s="174"/>
    </row>
    <row r="19" spans="1:103" ht="15" hidden="1" customHeight="1">
      <c r="A19" s="102"/>
      <c r="B19" s="96" t="s">
        <v>12</v>
      </c>
      <c r="C19" s="97"/>
      <c r="D19" s="97"/>
      <c r="E19" s="98"/>
      <c r="F19" s="99"/>
      <c r="G19" s="100"/>
      <c r="H19" s="99"/>
      <c r="I19" s="22">
        <f>SUM(I20:I68)</f>
        <v>161945391.37845239</v>
      </c>
      <c r="J19" s="154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56"/>
      <c r="BZ19" s="156"/>
      <c r="CA19" s="156"/>
      <c r="CB19" s="156"/>
      <c r="CC19" s="156"/>
      <c r="CD19" s="156"/>
      <c r="CE19" s="156"/>
      <c r="CF19" s="156"/>
      <c r="CG19" s="156"/>
      <c r="CH19" s="156"/>
      <c r="CI19" s="156"/>
      <c r="CJ19" s="156"/>
      <c r="CK19" s="156"/>
      <c r="CL19" s="156"/>
      <c r="CM19" s="156"/>
      <c r="CN19" s="156"/>
      <c r="CO19" s="156"/>
      <c r="CP19" s="156"/>
      <c r="CQ19" s="156"/>
      <c r="CR19" s="156"/>
      <c r="CS19" s="156"/>
      <c r="CT19" s="156"/>
      <c r="CU19" s="156"/>
      <c r="CV19" s="156"/>
      <c r="CW19" s="156"/>
      <c r="CX19" s="157"/>
      <c r="CY19" s="174"/>
    </row>
    <row r="20" spans="1:103" ht="15" hidden="1" customHeight="1">
      <c r="A20" s="13">
        <v>1</v>
      </c>
      <c r="B20" s="62" t="s">
        <v>13</v>
      </c>
      <c r="C20" s="1"/>
      <c r="D20" s="1"/>
      <c r="E20" s="58"/>
      <c r="F20" s="16">
        <v>70.78</v>
      </c>
      <c r="G20" s="15" t="s">
        <v>14</v>
      </c>
      <c r="H20" s="16">
        <v>70180</v>
      </c>
      <c r="I20" s="17">
        <f t="shared" ref="I20:I26" si="3">H20*F20</f>
        <v>4967340.4000000004</v>
      </c>
      <c r="J20" s="154">
        <f t="shared" si="1"/>
        <v>0.49673289482351762</v>
      </c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6"/>
      <c r="BS20" s="156"/>
      <c r="BT20" s="156"/>
      <c r="BU20" s="156"/>
      <c r="BV20" s="156"/>
      <c r="BW20" s="156"/>
      <c r="BX20" s="156"/>
      <c r="BY20" s="156"/>
      <c r="BZ20" s="156"/>
      <c r="CA20" s="156"/>
      <c r="CB20" s="156"/>
      <c r="CC20" s="156"/>
      <c r="CD20" s="156"/>
      <c r="CE20" s="156"/>
      <c r="CF20" s="156"/>
      <c r="CG20" s="156"/>
      <c r="CH20" s="156"/>
      <c r="CI20" s="156"/>
      <c r="CJ20" s="156"/>
      <c r="CK20" s="156"/>
      <c r="CL20" s="156"/>
      <c r="CM20" s="156"/>
      <c r="CN20" s="156"/>
      <c r="CO20" s="156"/>
      <c r="CP20" s="156"/>
      <c r="CQ20" s="156"/>
      <c r="CR20" s="156"/>
      <c r="CS20" s="156"/>
      <c r="CT20" s="156"/>
      <c r="CU20" s="156"/>
      <c r="CV20" s="156"/>
      <c r="CW20" s="156"/>
      <c r="CX20" s="157"/>
      <c r="CY20" s="174"/>
    </row>
    <row r="21" spans="1:103" ht="15" hidden="1" customHeight="1">
      <c r="A21" s="13">
        <v>2</v>
      </c>
      <c r="B21" s="62" t="s">
        <v>15</v>
      </c>
      <c r="C21" s="1"/>
      <c r="D21" s="1"/>
      <c r="E21" s="58"/>
      <c r="F21" s="16">
        <v>18.594000000000001</v>
      </c>
      <c r="G21" s="15" t="s">
        <v>14</v>
      </c>
      <c r="H21" s="16">
        <v>46750</v>
      </c>
      <c r="I21" s="17">
        <f t="shared" si="3"/>
        <v>869269.5</v>
      </c>
      <c r="J21" s="154">
        <f t="shared" si="1"/>
        <v>8.6926749597589836E-2</v>
      </c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  <c r="BU21" s="156"/>
      <c r="BV21" s="156"/>
      <c r="BW21" s="156"/>
      <c r="BX21" s="156"/>
      <c r="BY21" s="156"/>
      <c r="BZ21" s="156"/>
      <c r="CA21" s="156"/>
      <c r="CB21" s="156"/>
      <c r="CC21" s="156"/>
      <c r="CD21" s="156"/>
      <c r="CE21" s="156"/>
      <c r="CF21" s="156"/>
      <c r="CG21" s="156"/>
      <c r="CH21" s="156"/>
      <c r="CI21" s="156"/>
      <c r="CJ21" s="156"/>
      <c r="CK21" s="156"/>
      <c r="CL21" s="156"/>
      <c r="CM21" s="156"/>
      <c r="CN21" s="156"/>
      <c r="CO21" s="156"/>
      <c r="CP21" s="156"/>
      <c r="CQ21" s="156"/>
      <c r="CR21" s="156"/>
      <c r="CS21" s="156"/>
      <c r="CT21" s="156"/>
      <c r="CU21" s="156"/>
      <c r="CV21" s="156"/>
      <c r="CW21" s="156"/>
      <c r="CX21" s="157"/>
      <c r="CY21" s="174"/>
    </row>
    <row r="22" spans="1:103" ht="15" hidden="1" customHeight="1">
      <c r="A22" s="13">
        <v>3</v>
      </c>
      <c r="B22" s="62" t="s">
        <v>16</v>
      </c>
      <c r="C22" s="1"/>
      <c r="D22" s="1"/>
      <c r="E22" s="58"/>
      <c r="F22" s="16">
        <v>2.3242500000000001</v>
      </c>
      <c r="G22" s="15" t="s">
        <v>14</v>
      </c>
      <c r="H22" s="16">
        <v>735328</v>
      </c>
      <c r="I22" s="17">
        <f t="shared" si="3"/>
        <v>1709086.1040000001</v>
      </c>
      <c r="J22" s="154">
        <f t="shared" si="1"/>
        <v>0.17090821638528486</v>
      </c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56"/>
      <c r="BX22" s="156"/>
      <c r="BY22" s="156"/>
      <c r="BZ22" s="156"/>
      <c r="CA22" s="156"/>
      <c r="CB22" s="156"/>
      <c r="CC22" s="156"/>
      <c r="CD22" s="156"/>
      <c r="CE22" s="156"/>
      <c r="CF22" s="156"/>
      <c r="CG22" s="156"/>
      <c r="CH22" s="156"/>
      <c r="CI22" s="156"/>
      <c r="CJ22" s="156"/>
      <c r="CK22" s="156"/>
      <c r="CL22" s="156"/>
      <c r="CM22" s="156"/>
      <c r="CN22" s="156"/>
      <c r="CO22" s="156"/>
      <c r="CP22" s="156"/>
      <c r="CQ22" s="156"/>
      <c r="CR22" s="156"/>
      <c r="CS22" s="156"/>
      <c r="CT22" s="156"/>
      <c r="CU22" s="156"/>
      <c r="CV22" s="156"/>
      <c r="CW22" s="156"/>
      <c r="CX22" s="157"/>
      <c r="CY22" s="174"/>
    </row>
    <row r="23" spans="1:103" ht="15" hidden="1" customHeight="1">
      <c r="A23" s="13">
        <v>4</v>
      </c>
      <c r="B23" s="62" t="s">
        <v>17</v>
      </c>
      <c r="C23" s="1"/>
      <c r="D23" s="1"/>
      <c r="E23" s="58"/>
      <c r="F23" s="16">
        <v>19.8</v>
      </c>
      <c r="G23" s="15" t="s">
        <v>14</v>
      </c>
      <c r="H23" s="16">
        <v>70180</v>
      </c>
      <c r="I23" s="17">
        <f t="shared" si="3"/>
        <v>1389564</v>
      </c>
      <c r="J23" s="154">
        <f t="shared" si="1"/>
        <v>0.13895607964828552</v>
      </c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6"/>
      <c r="BS23" s="156"/>
      <c r="BT23" s="156"/>
      <c r="BU23" s="156"/>
      <c r="BV23" s="156"/>
      <c r="BW23" s="156"/>
      <c r="BX23" s="156"/>
      <c r="BY23" s="156"/>
      <c r="BZ23" s="156"/>
      <c r="CA23" s="156"/>
      <c r="CB23" s="156"/>
      <c r="CC23" s="156"/>
      <c r="CD23" s="156"/>
      <c r="CE23" s="156"/>
      <c r="CF23" s="156"/>
      <c r="CG23" s="156"/>
      <c r="CH23" s="156"/>
      <c r="CI23" s="156"/>
      <c r="CJ23" s="156"/>
      <c r="CK23" s="156"/>
      <c r="CL23" s="156"/>
      <c r="CM23" s="156"/>
      <c r="CN23" s="156"/>
      <c r="CO23" s="156"/>
      <c r="CP23" s="156"/>
      <c r="CQ23" s="156"/>
      <c r="CR23" s="156"/>
      <c r="CS23" s="156"/>
      <c r="CT23" s="156"/>
      <c r="CU23" s="156"/>
      <c r="CV23" s="156"/>
      <c r="CW23" s="156"/>
      <c r="CX23" s="157"/>
      <c r="CY23" s="174"/>
    </row>
    <row r="24" spans="1:103" ht="15" hidden="1" customHeight="1">
      <c r="A24" s="13">
        <v>5</v>
      </c>
      <c r="B24" s="62" t="s">
        <v>18</v>
      </c>
      <c r="C24" s="1"/>
      <c r="D24" s="1"/>
      <c r="E24" s="58"/>
      <c r="F24" s="16">
        <v>4.6500000000000004</v>
      </c>
      <c r="G24" s="15" t="s">
        <v>14</v>
      </c>
      <c r="H24" s="16">
        <v>735328</v>
      </c>
      <c r="I24" s="17">
        <f t="shared" si="3"/>
        <v>3419275.2</v>
      </c>
      <c r="J24" s="154">
        <f t="shared" si="1"/>
        <v>0.34192673171628463</v>
      </c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  <c r="BR24" s="156"/>
      <c r="BS24" s="156"/>
      <c r="BT24" s="156"/>
      <c r="BU24" s="156"/>
      <c r="BV24" s="156"/>
      <c r="BW24" s="156"/>
      <c r="BX24" s="156"/>
      <c r="BY24" s="156"/>
      <c r="BZ24" s="156"/>
      <c r="CA24" s="156"/>
      <c r="CB24" s="156"/>
      <c r="CC24" s="156"/>
      <c r="CD24" s="156"/>
      <c r="CE24" s="156"/>
      <c r="CF24" s="156"/>
      <c r="CG24" s="156"/>
      <c r="CH24" s="156"/>
      <c r="CI24" s="156"/>
      <c r="CJ24" s="156"/>
      <c r="CK24" s="156"/>
      <c r="CL24" s="156"/>
      <c r="CM24" s="156"/>
      <c r="CN24" s="156"/>
      <c r="CO24" s="156"/>
      <c r="CP24" s="156"/>
      <c r="CQ24" s="156"/>
      <c r="CR24" s="156"/>
      <c r="CS24" s="156"/>
      <c r="CT24" s="156"/>
      <c r="CU24" s="156"/>
      <c r="CV24" s="156"/>
      <c r="CW24" s="156"/>
      <c r="CX24" s="157"/>
      <c r="CY24" s="174"/>
    </row>
    <row r="25" spans="1:103" ht="15" hidden="1" customHeight="1">
      <c r="A25" s="13">
        <v>6</v>
      </c>
      <c r="B25" s="62" t="s">
        <v>19</v>
      </c>
      <c r="C25" s="1"/>
      <c r="D25" s="1"/>
      <c r="E25" s="58"/>
      <c r="F25" s="16">
        <v>27.900000000000006</v>
      </c>
      <c r="G25" s="15" t="s">
        <v>14</v>
      </c>
      <c r="H25" s="16">
        <v>654079.57999999996</v>
      </c>
      <c r="I25" s="17">
        <f t="shared" si="3"/>
        <v>18248820.282000002</v>
      </c>
      <c r="J25" s="154">
        <f t="shared" si="1"/>
        <v>1.8248778210955667</v>
      </c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  <c r="BI25" s="156"/>
      <c r="BJ25" s="156"/>
      <c r="BK25" s="156"/>
      <c r="BL25" s="156"/>
      <c r="BM25" s="156"/>
      <c r="BN25" s="156"/>
      <c r="BO25" s="156"/>
      <c r="BP25" s="156"/>
      <c r="BQ25" s="156"/>
      <c r="BR25" s="156"/>
      <c r="BS25" s="156"/>
      <c r="BT25" s="156"/>
      <c r="BU25" s="156"/>
      <c r="BV25" s="156"/>
      <c r="BW25" s="156"/>
      <c r="BX25" s="156"/>
      <c r="BY25" s="156"/>
      <c r="BZ25" s="156"/>
      <c r="CA25" s="156"/>
      <c r="CB25" s="156"/>
      <c r="CC25" s="156"/>
      <c r="CD25" s="156"/>
      <c r="CE25" s="156"/>
      <c r="CF25" s="156"/>
      <c r="CG25" s="156"/>
      <c r="CH25" s="156"/>
      <c r="CI25" s="156"/>
      <c r="CJ25" s="156"/>
      <c r="CK25" s="156"/>
      <c r="CL25" s="156"/>
      <c r="CM25" s="156"/>
      <c r="CN25" s="156"/>
      <c r="CO25" s="156"/>
      <c r="CP25" s="156"/>
      <c r="CQ25" s="156"/>
      <c r="CR25" s="156"/>
      <c r="CS25" s="156"/>
      <c r="CT25" s="156"/>
      <c r="CU25" s="156"/>
      <c r="CV25" s="156"/>
      <c r="CW25" s="156"/>
      <c r="CX25" s="157"/>
      <c r="CY25" s="174"/>
    </row>
    <row r="26" spans="1:103" ht="15" hidden="1" customHeight="1">
      <c r="A26" s="13">
        <v>7</v>
      </c>
      <c r="B26" s="62" t="s">
        <v>20</v>
      </c>
      <c r="C26" s="1"/>
      <c r="D26" s="1"/>
      <c r="E26" s="58"/>
      <c r="F26" s="16">
        <v>256</v>
      </c>
      <c r="G26" s="15" t="s">
        <v>14</v>
      </c>
      <c r="H26" s="16">
        <v>65802</v>
      </c>
      <c r="I26" s="17">
        <f t="shared" si="3"/>
        <v>16845312</v>
      </c>
      <c r="J26" s="154">
        <f t="shared" si="1"/>
        <v>1.6845273164620125</v>
      </c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  <c r="BI26" s="156"/>
      <c r="BJ26" s="156"/>
      <c r="BK26" s="156"/>
      <c r="BL26" s="156"/>
      <c r="BM26" s="156"/>
      <c r="BN26" s="156"/>
      <c r="BO26" s="156"/>
      <c r="BP26" s="156"/>
      <c r="BQ26" s="156"/>
      <c r="BR26" s="156"/>
      <c r="BS26" s="156"/>
      <c r="BT26" s="156"/>
      <c r="BU26" s="156"/>
      <c r="BV26" s="156"/>
      <c r="BW26" s="156"/>
      <c r="BX26" s="156"/>
      <c r="BY26" s="156"/>
      <c r="BZ26" s="156"/>
      <c r="CA26" s="156"/>
      <c r="CB26" s="156"/>
      <c r="CC26" s="156"/>
      <c r="CD26" s="156"/>
      <c r="CE26" s="156"/>
      <c r="CF26" s="156"/>
      <c r="CG26" s="156"/>
      <c r="CH26" s="156"/>
      <c r="CI26" s="156"/>
      <c r="CJ26" s="156"/>
      <c r="CK26" s="156"/>
      <c r="CL26" s="156"/>
      <c r="CM26" s="156"/>
      <c r="CN26" s="156"/>
      <c r="CO26" s="156"/>
      <c r="CP26" s="156"/>
      <c r="CQ26" s="156"/>
      <c r="CR26" s="156"/>
      <c r="CS26" s="156"/>
      <c r="CT26" s="156"/>
      <c r="CU26" s="156"/>
      <c r="CV26" s="156"/>
      <c r="CW26" s="156"/>
      <c r="CX26" s="157"/>
      <c r="CY26" s="174"/>
    </row>
    <row r="27" spans="1:103" ht="15" hidden="1" customHeight="1">
      <c r="A27" s="13">
        <v>8</v>
      </c>
      <c r="B27" s="62" t="s">
        <v>21</v>
      </c>
      <c r="C27" s="1"/>
      <c r="D27" s="1"/>
      <c r="E27" s="58"/>
      <c r="F27" s="16"/>
      <c r="G27" s="15"/>
      <c r="H27" s="14"/>
      <c r="I27" s="17"/>
      <c r="J27" s="154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56"/>
      <c r="BH27" s="156"/>
      <c r="BI27" s="156"/>
      <c r="BJ27" s="156"/>
      <c r="BK27" s="156"/>
      <c r="BL27" s="156"/>
      <c r="BM27" s="156"/>
      <c r="BN27" s="156"/>
      <c r="BO27" s="156"/>
      <c r="BP27" s="156"/>
      <c r="BQ27" s="156"/>
      <c r="BR27" s="156"/>
      <c r="BS27" s="156"/>
      <c r="BT27" s="156"/>
      <c r="BU27" s="156"/>
      <c r="BV27" s="156"/>
      <c r="BW27" s="156"/>
      <c r="BX27" s="156"/>
      <c r="BY27" s="156"/>
      <c r="BZ27" s="156"/>
      <c r="CA27" s="156"/>
      <c r="CB27" s="156"/>
      <c r="CC27" s="156"/>
      <c r="CD27" s="156"/>
      <c r="CE27" s="156"/>
      <c r="CF27" s="156"/>
      <c r="CG27" s="156"/>
      <c r="CH27" s="156"/>
      <c r="CI27" s="156"/>
      <c r="CJ27" s="156"/>
      <c r="CK27" s="156"/>
      <c r="CL27" s="156"/>
      <c r="CM27" s="156"/>
      <c r="CN27" s="156"/>
      <c r="CO27" s="156"/>
      <c r="CP27" s="156"/>
      <c r="CQ27" s="156"/>
      <c r="CR27" s="156"/>
      <c r="CS27" s="156"/>
      <c r="CT27" s="156"/>
      <c r="CU27" s="156"/>
      <c r="CV27" s="156"/>
      <c r="CW27" s="156"/>
      <c r="CX27" s="157"/>
      <c r="CY27" s="174"/>
    </row>
    <row r="28" spans="1:103" ht="15" hidden="1" customHeight="1">
      <c r="A28" s="13"/>
      <c r="B28" s="59" t="s">
        <v>22</v>
      </c>
      <c r="C28" s="1"/>
      <c r="D28" s="1"/>
      <c r="E28" s="58"/>
      <c r="F28" s="16">
        <v>5.76</v>
      </c>
      <c r="G28" s="15" t="s">
        <v>14</v>
      </c>
      <c r="H28" s="16">
        <v>772596</v>
      </c>
      <c r="I28" s="17">
        <f t="shared" ref="I28:I31" si="4">H28*F28</f>
        <v>4450152.96</v>
      </c>
      <c r="J28" s="154">
        <f t="shared" si="1"/>
        <v>0.44501427005651667</v>
      </c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  <c r="BJ28" s="156"/>
      <c r="BK28" s="156"/>
      <c r="BL28" s="156"/>
      <c r="BM28" s="156"/>
      <c r="BN28" s="156"/>
      <c r="BO28" s="156"/>
      <c r="BP28" s="156"/>
      <c r="BQ28" s="156"/>
      <c r="BR28" s="156"/>
      <c r="BS28" s="156"/>
      <c r="BT28" s="156"/>
      <c r="BU28" s="156"/>
      <c r="BV28" s="156"/>
      <c r="BW28" s="156"/>
      <c r="BX28" s="156"/>
      <c r="BY28" s="156"/>
      <c r="BZ28" s="156"/>
      <c r="CA28" s="156"/>
      <c r="CB28" s="156"/>
      <c r="CC28" s="156"/>
      <c r="CD28" s="156"/>
      <c r="CE28" s="156"/>
      <c r="CF28" s="156"/>
      <c r="CG28" s="156"/>
      <c r="CH28" s="156"/>
      <c r="CI28" s="156"/>
      <c r="CJ28" s="156"/>
      <c r="CK28" s="156"/>
      <c r="CL28" s="156"/>
      <c r="CM28" s="156"/>
      <c r="CN28" s="156"/>
      <c r="CO28" s="156"/>
      <c r="CP28" s="156"/>
      <c r="CQ28" s="156"/>
      <c r="CR28" s="156"/>
      <c r="CS28" s="156"/>
      <c r="CT28" s="156"/>
      <c r="CU28" s="156"/>
      <c r="CV28" s="156"/>
      <c r="CW28" s="156"/>
      <c r="CX28" s="157"/>
      <c r="CY28" s="174"/>
    </row>
    <row r="29" spans="1:103" ht="15" hidden="1" customHeight="1">
      <c r="A29" s="13"/>
      <c r="B29" s="59" t="s">
        <v>23</v>
      </c>
      <c r="C29" s="1"/>
      <c r="D29" s="1"/>
      <c r="E29" s="58"/>
      <c r="F29" s="16">
        <v>7</v>
      </c>
      <c r="G29" s="15" t="s">
        <v>9</v>
      </c>
      <c r="H29" s="16">
        <v>87929.63</v>
      </c>
      <c r="I29" s="17">
        <f t="shared" si="4"/>
        <v>615507.41</v>
      </c>
      <c r="J29" s="154">
        <f t="shared" si="1"/>
        <v>6.1550599100199721E-2</v>
      </c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  <c r="BM29" s="156"/>
      <c r="BN29" s="156"/>
      <c r="BO29" s="156"/>
      <c r="BP29" s="156"/>
      <c r="BQ29" s="156"/>
      <c r="BR29" s="156"/>
      <c r="BS29" s="156"/>
      <c r="BT29" s="156"/>
      <c r="BU29" s="156"/>
      <c r="BV29" s="156"/>
      <c r="BW29" s="156"/>
      <c r="BX29" s="156"/>
      <c r="BY29" s="156"/>
      <c r="BZ29" s="156"/>
      <c r="CA29" s="156"/>
      <c r="CB29" s="156"/>
      <c r="CC29" s="156"/>
      <c r="CD29" s="156"/>
      <c r="CE29" s="156"/>
      <c r="CF29" s="156"/>
      <c r="CG29" s="156"/>
      <c r="CH29" s="156"/>
      <c r="CI29" s="156"/>
      <c r="CJ29" s="156"/>
      <c r="CK29" s="156"/>
      <c r="CL29" s="156"/>
      <c r="CM29" s="156"/>
      <c r="CN29" s="156"/>
      <c r="CO29" s="156"/>
      <c r="CP29" s="156"/>
      <c r="CQ29" s="156"/>
      <c r="CR29" s="156"/>
      <c r="CS29" s="156"/>
      <c r="CT29" s="156"/>
      <c r="CU29" s="156"/>
      <c r="CV29" s="156"/>
      <c r="CW29" s="156"/>
      <c r="CX29" s="157"/>
      <c r="CY29" s="174"/>
    </row>
    <row r="30" spans="1:103" ht="15" hidden="1" customHeight="1">
      <c r="A30" s="13"/>
      <c r="B30" s="59" t="s">
        <v>24</v>
      </c>
      <c r="C30" s="1"/>
      <c r="D30" s="1"/>
      <c r="E30" s="58"/>
      <c r="F30" s="16">
        <v>180.52116264</v>
      </c>
      <c r="G30" s="15" t="s">
        <v>25</v>
      </c>
      <c r="H30" s="14">
        <v>12818.52</v>
      </c>
      <c r="I30" s="17">
        <f t="shared" si="4"/>
        <v>2314014.133724093</v>
      </c>
      <c r="J30" s="154">
        <f t="shared" si="1"/>
        <v>0.2314008798968766</v>
      </c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  <c r="BI30" s="156"/>
      <c r="BJ30" s="156"/>
      <c r="BK30" s="156"/>
      <c r="BL30" s="156"/>
      <c r="BM30" s="156"/>
      <c r="BN30" s="156"/>
      <c r="BO30" s="156"/>
      <c r="BP30" s="156"/>
      <c r="BQ30" s="156"/>
      <c r="BR30" s="156"/>
      <c r="BS30" s="156"/>
      <c r="BT30" s="156"/>
      <c r="BU30" s="156"/>
      <c r="BV30" s="156"/>
      <c r="BW30" s="156"/>
      <c r="BX30" s="156"/>
      <c r="BY30" s="156"/>
      <c r="BZ30" s="156"/>
      <c r="CA30" s="156"/>
      <c r="CB30" s="156"/>
      <c r="CC30" s="156"/>
      <c r="CD30" s="156"/>
      <c r="CE30" s="156"/>
      <c r="CF30" s="156"/>
      <c r="CG30" s="156"/>
      <c r="CH30" s="156"/>
      <c r="CI30" s="156"/>
      <c r="CJ30" s="156"/>
      <c r="CK30" s="156"/>
      <c r="CL30" s="156"/>
      <c r="CM30" s="156"/>
      <c r="CN30" s="156"/>
      <c r="CO30" s="156"/>
      <c r="CP30" s="156"/>
      <c r="CQ30" s="156"/>
      <c r="CR30" s="156"/>
      <c r="CS30" s="156"/>
      <c r="CT30" s="156"/>
      <c r="CU30" s="156"/>
      <c r="CV30" s="156"/>
      <c r="CW30" s="156"/>
      <c r="CX30" s="157"/>
      <c r="CY30" s="174"/>
    </row>
    <row r="31" spans="1:103" ht="15" hidden="1" customHeight="1">
      <c r="A31" s="13"/>
      <c r="B31" s="59" t="s">
        <v>26</v>
      </c>
      <c r="C31" s="1"/>
      <c r="D31" s="1"/>
      <c r="E31" s="58"/>
      <c r="F31" s="16">
        <v>90.01649664</v>
      </c>
      <c r="G31" s="15" t="s">
        <v>25</v>
      </c>
      <c r="H31" s="14">
        <v>11876.74</v>
      </c>
      <c r="I31" s="17">
        <f t="shared" si="4"/>
        <v>1069102.5263041535</v>
      </c>
      <c r="J31" s="154">
        <f t="shared" si="1"/>
        <v>0.1069100061582649</v>
      </c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  <c r="BI31" s="156"/>
      <c r="BJ31" s="156"/>
      <c r="BK31" s="156"/>
      <c r="BL31" s="156"/>
      <c r="BM31" s="156"/>
      <c r="BN31" s="156"/>
      <c r="BO31" s="156"/>
      <c r="BP31" s="156"/>
      <c r="BQ31" s="156"/>
      <c r="BR31" s="156"/>
      <c r="BS31" s="156"/>
      <c r="BT31" s="156"/>
      <c r="BU31" s="156"/>
      <c r="BV31" s="156"/>
      <c r="BW31" s="156"/>
      <c r="BX31" s="156"/>
      <c r="BY31" s="156"/>
      <c r="BZ31" s="156"/>
      <c r="CA31" s="156"/>
      <c r="CB31" s="156"/>
      <c r="CC31" s="156"/>
      <c r="CD31" s="156"/>
      <c r="CE31" s="156"/>
      <c r="CF31" s="156"/>
      <c r="CG31" s="156"/>
      <c r="CH31" s="156"/>
      <c r="CI31" s="156"/>
      <c r="CJ31" s="156"/>
      <c r="CK31" s="156"/>
      <c r="CL31" s="156"/>
      <c r="CM31" s="156"/>
      <c r="CN31" s="156"/>
      <c r="CO31" s="156"/>
      <c r="CP31" s="156"/>
      <c r="CQ31" s="156"/>
      <c r="CR31" s="156"/>
      <c r="CS31" s="156"/>
      <c r="CT31" s="156"/>
      <c r="CU31" s="156"/>
      <c r="CV31" s="156"/>
      <c r="CW31" s="156"/>
      <c r="CX31" s="157"/>
      <c r="CY31" s="174"/>
    </row>
    <row r="32" spans="1:103" ht="15" hidden="1" customHeight="1">
      <c r="A32" s="13">
        <v>9</v>
      </c>
      <c r="B32" s="62" t="s">
        <v>27</v>
      </c>
      <c r="C32" s="1"/>
      <c r="D32" s="1"/>
      <c r="E32" s="58"/>
      <c r="F32" s="16"/>
      <c r="G32" s="15"/>
      <c r="H32" s="14"/>
      <c r="I32" s="17"/>
      <c r="J32" s="154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/>
      <c r="BA32" s="156"/>
      <c r="BB32" s="156"/>
      <c r="BC32" s="156"/>
      <c r="BD32" s="156"/>
      <c r="BE32" s="156"/>
      <c r="BF32" s="156"/>
      <c r="BG32" s="156"/>
      <c r="BH32" s="156"/>
      <c r="BI32" s="156"/>
      <c r="BJ32" s="156"/>
      <c r="BK32" s="156"/>
      <c r="BL32" s="156"/>
      <c r="BM32" s="156"/>
      <c r="BN32" s="156"/>
      <c r="BO32" s="156"/>
      <c r="BP32" s="156"/>
      <c r="BQ32" s="156"/>
      <c r="BR32" s="156"/>
      <c r="BS32" s="156"/>
      <c r="BT32" s="156"/>
      <c r="BU32" s="156"/>
      <c r="BV32" s="156"/>
      <c r="BW32" s="156"/>
      <c r="BX32" s="156"/>
      <c r="BY32" s="156"/>
      <c r="BZ32" s="156"/>
      <c r="CA32" s="156"/>
      <c r="CB32" s="156"/>
      <c r="CC32" s="156"/>
      <c r="CD32" s="156"/>
      <c r="CE32" s="156"/>
      <c r="CF32" s="156"/>
      <c r="CG32" s="156"/>
      <c r="CH32" s="156"/>
      <c r="CI32" s="156"/>
      <c r="CJ32" s="156"/>
      <c r="CK32" s="156"/>
      <c r="CL32" s="156"/>
      <c r="CM32" s="156"/>
      <c r="CN32" s="156"/>
      <c r="CO32" s="156"/>
      <c r="CP32" s="156"/>
      <c r="CQ32" s="156"/>
      <c r="CR32" s="156"/>
      <c r="CS32" s="156"/>
      <c r="CT32" s="156"/>
      <c r="CU32" s="156"/>
      <c r="CV32" s="156"/>
      <c r="CW32" s="156"/>
      <c r="CX32" s="157"/>
      <c r="CY32" s="174"/>
    </row>
    <row r="33" spans="1:103" ht="15" hidden="1" customHeight="1">
      <c r="A33" s="13"/>
      <c r="B33" s="59" t="s">
        <v>22</v>
      </c>
      <c r="C33" s="1"/>
      <c r="D33" s="1"/>
      <c r="E33" s="58"/>
      <c r="F33" s="16">
        <v>4.55</v>
      </c>
      <c r="G33" s="15" t="s">
        <v>14</v>
      </c>
      <c r="H33" s="16">
        <f>H28</f>
        <v>772596</v>
      </c>
      <c r="I33" s="17">
        <f t="shared" ref="I33:I36" si="5">H33*F33</f>
        <v>3515311.8</v>
      </c>
      <c r="J33" s="154">
        <f t="shared" si="1"/>
        <v>0.35153036957589423</v>
      </c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6"/>
      <c r="AZ33" s="156"/>
      <c r="BA33" s="156"/>
      <c r="BB33" s="156"/>
      <c r="BC33" s="156"/>
      <c r="BD33" s="156"/>
      <c r="BE33" s="156"/>
      <c r="BF33" s="156"/>
      <c r="BG33" s="156"/>
      <c r="BH33" s="156"/>
      <c r="BI33" s="156"/>
      <c r="BJ33" s="156"/>
      <c r="BK33" s="156"/>
      <c r="BL33" s="156"/>
      <c r="BM33" s="156"/>
      <c r="BN33" s="156"/>
      <c r="BO33" s="156"/>
      <c r="BP33" s="156"/>
      <c r="BQ33" s="156"/>
      <c r="BR33" s="156"/>
      <c r="BS33" s="156"/>
      <c r="BT33" s="156"/>
      <c r="BU33" s="156"/>
      <c r="BV33" s="156"/>
      <c r="BW33" s="156"/>
      <c r="BX33" s="156"/>
      <c r="BY33" s="156"/>
      <c r="BZ33" s="156"/>
      <c r="CA33" s="156"/>
      <c r="CB33" s="156"/>
      <c r="CC33" s="156"/>
      <c r="CD33" s="156"/>
      <c r="CE33" s="156"/>
      <c r="CF33" s="156"/>
      <c r="CG33" s="156"/>
      <c r="CH33" s="156"/>
      <c r="CI33" s="156"/>
      <c r="CJ33" s="156"/>
      <c r="CK33" s="156"/>
      <c r="CL33" s="156"/>
      <c r="CM33" s="156"/>
      <c r="CN33" s="156"/>
      <c r="CO33" s="156"/>
      <c r="CP33" s="156"/>
      <c r="CQ33" s="156"/>
      <c r="CR33" s="156"/>
      <c r="CS33" s="156"/>
      <c r="CT33" s="156"/>
      <c r="CU33" s="156"/>
      <c r="CV33" s="156"/>
      <c r="CW33" s="156"/>
      <c r="CX33" s="157"/>
      <c r="CY33" s="174"/>
    </row>
    <row r="34" spans="1:103" ht="15" hidden="1" customHeight="1">
      <c r="A34" s="13"/>
      <c r="B34" s="59" t="s">
        <v>23</v>
      </c>
      <c r="C34" s="1"/>
      <c r="D34" s="1"/>
      <c r="E34" s="58"/>
      <c r="F34" s="16">
        <v>9</v>
      </c>
      <c r="G34" s="15" t="s">
        <v>9</v>
      </c>
      <c r="H34" s="16">
        <f>H29</f>
        <v>87929.63</v>
      </c>
      <c r="I34" s="17">
        <f t="shared" si="5"/>
        <v>791366.67</v>
      </c>
      <c r="J34" s="154">
        <f t="shared" si="1"/>
        <v>7.9136484557399647E-2</v>
      </c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  <c r="AM34" s="156"/>
      <c r="AN34" s="156"/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6"/>
      <c r="AZ34" s="156"/>
      <c r="BA34" s="156"/>
      <c r="BB34" s="156"/>
      <c r="BC34" s="156"/>
      <c r="BD34" s="156"/>
      <c r="BE34" s="156"/>
      <c r="BF34" s="156"/>
      <c r="BG34" s="156"/>
      <c r="BH34" s="156"/>
      <c r="BI34" s="156"/>
      <c r="BJ34" s="156"/>
      <c r="BK34" s="156"/>
      <c r="BL34" s="156"/>
      <c r="BM34" s="156"/>
      <c r="BN34" s="156"/>
      <c r="BO34" s="156"/>
      <c r="BP34" s="156"/>
      <c r="BQ34" s="156"/>
      <c r="BR34" s="156"/>
      <c r="BS34" s="156"/>
      <c r="BT34" s="156"/>
      <c r="BU34" s="156"/>
      <c r="BV34" s="156"/>
      <c r="BW34" s="156"/>
      <c r="BX34" s="156"/>
      <c r="BY34" s="156"/>
      <c r="BZ34" s="156"/>
      <c r="CA34" s="156"/>
      <c r="CB34" s="156"/>
      <c r="CC34" s="156"/>
      <c r="CD34" s="156"/>
      <c r="CE34" s="156"/>
      <c r="CF34" s="156"/>
      <c r="CG34" s="156"/>
      <c r="CH34" s="156"/>
      <c r="CI34" s="156"/>
      <c r="CJ34" s="156"/>
      <c r="CK34" s="156"/>
      <c r="CL34" s="156"/>
      <c r="CM34" s="156"/>
      <c r="CN34" s="156"/>
      <c r="CO34" s="156"/>
      <c r="CP34" s="156"/>
      <c r="CQ34" s="156"/>
      <c r="CR34" s="156"/>
      <c r="CS34" s="156"/>
      <c r="CT34" s="156"/>
      <c r="CU34" s="156"/>
      <c r="CV34" s="156"/>
      <c r="CW34" s="156"/>
      <c r="CX34" s="157"/>
      <c r="CY34" s="174"/>
    </row>
    <row r="35" spans="1:103" ht="15" hidden="1" customHeight="1">
      <c r="A35" s="13"/>
      <c r="B35" s="59" t="s">
        <v>24</v>
      </c>
      <c r="C35" s="1"/>
      <c r="D35" s="1"/>
      <c r="E35" s="58"/>
      <c r="F35" s="16">
        <v>232.09863767999997</v>
      </c>
      <c r="G35" s="15" t="s">
        <v>25</v>
      </c>
      <c r="H35" s="16">
        <f>H30</f>
        <v>12818.52</v>
      </c>
      <c r="I35" s="17">
        <f t="shared" si="5"/>
        <v>2975161.0290738335</v>
      </c>
      <c r="J35" s="154">
        <f t="shared" si="1"/>
        <v>0.2975154170102699</v>
      </c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  <c r="BI35" s="156"/>
      <c r="BJ35" s="156"/>
      <c r="BK35" s="156"/>
      <c r="BL35" s="156"/>
      <c r="BM35" s="156"/>
      <c r="BN35" s="156"/>
      <c r="BO35" s="156"/>
      <c r="BP35" s="156"/>
      <c r="BQ35" s="156"/>
      <c r="BR35" s="156"/>
      <c r="BS35" s="156"/>
      <c r="BT35" s="156"/>
      <c r="BU35" s="156"/>
      <c r="BV35" s="156"/>
      <c r="BW35" s="156"/>
      <c r="BX35" s="156"/>
      <c r="BY35" s="156"/>
      <c r="BZ35" s="156"/>
      <c r="CA35" s="156"/>
      <c r="CB35" s="156"/>
      <c r="CC35" s="156"/>
      <c r="CD35" s="156"/>
      <c r="CE35" s="156"/>
      <c r="CF35" s="156"/>
      <c r="CG35" s="156"/>
      <c r="CH35" s="156"/>
      <c r="CI35" s="156"/>
      <c r="CJ35" s="156"/>
      <c r="CK35" s="156"/>
      <c r="CL35" s="156"/>
      <c r="CM35" s="156"/>
      <c r="CN35" s="156"/>
      <c r="CO35" s="156"/>
      <c r="CP35" s="156"/>
      <c r="CQ35" s="156"/>
      <c r="CR35" s="156"/>
      <c r="CS35" s="156"/>
      <c r="CT35" s="156"/>
      <c r="CU35" s="156"/>
      <c r="CV35" s="156"/>
      <c r="CW35" s="156"/>
      <c r="CX35" s="157"/>
      <c r="CY35" s="174"/>
    </row>
    <row r="36" spans="1:103" ht="15" hidden="1" customHeight="1">
      <c r="A36" s="13"/>
      <c r="B36" s="59" t="s">
        <v>26</v>
      </c>
      <c r="C36" s="1"/>
      <c r="D36" s="1"/>
      <c r="E36" s="58"/>
      <c r="F36" s="16">
        <v>121.03838208000002</v>
      </c>
      <c r="G36" s="15" t="s">
        <v>25</v>
      </c>
      <c r="H36" s="14">
        <f>H31</f>
        <v>11876.74</v>
      </c>
      <c r="I36" s="17">
        <f t="shared" si="5"/>
        <v>1437541.3939848193</v>
      </c>
      <c r="J36" s="154">
        <f t="shared" si="1"/>
        <v>0.14375380798600276</v>
      </c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  <c r="AM36" s="156"/>
      <c r="AN36" s="156"/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156"/>
      <c r="BE36" s="156"/>
      <c r="BF36" s="156"/>
      <c r="BG36" s="156"/>
      <c r="BH36" s="156"/>
      <c r="BI36" s="156"/>
      <c r="BJ36" s="156"/>
      <c r="BK36" s="156"/>
      <c r="BL36" s="156"/>
      <c r="BM36" s="156"/>
      <c r="BN36" s="156"/>
      <c r="BO36" s="156"/>
      <c r="BP36" s="156"/>
      <c r="BQ36" s="156"/>
      <c r="BR36" s="156"/>
      <c r="BS36" s="156"/>
      <c r="BT36" s="156"/>
      <c r="BU36" s="156"/>
      <c r="BV36" s="156"/>
      <c r="BW36" s="156"/>
      <c r="BX36" s="156"/>
      <c r="BY36" s="156"/>
      <c r="BZ36" s="156"/>
      <c r="CA36" s="156"/>
      <c r="CB36" s="156"/>
      <c r="CC36" s="156"/>
      <c r="CD36" s="156"/>
      <c r="CE36" s="156"/>
      <c r="CF36" s="156"/>
      <c r="CG36" s="156"/>
      <c r="CH36" s="156"/>
      <c r="CI36" s="156"/>
      <c r="CJ36" s="156"/>
      <c r="CK36" s="156"/>
      <c r="CL36" s="156"/>
      <c r="CM36" s="156"/>
      <c r="CN36" s="156"/>
      <c r="CO36" s="156"/>
      <c r="CP36" s="156"/>
      <c r="CQ36" s="156"/>
      <c r="CR36" s="156"/>
      <c r="CS36" s="156"/>
      <c r="CT36" s="156"/>
      <c r="CU36" s="156"/>
      <c r="CV36" s="156"/>
      <c r="CW36" s="156"/>
      <c r="CX36" s="157"/>
      <c r="CY36" s="174"/>
    </row>
    <row r="37" spans="1:103" ht="15" hidden="1" customHeight="1">
      <c r="A37" s="13">
        <v>10</v>
      </c>
      <c r="B37" s="62" t="s">
        <v>28</v>
      </c>
      <c r="C37" s="1"/>
      <c r="D37" s="1"/>
      <c r="E37" s="58"/>
      <c r="F37" s="16"/>
      <c r="G37" s="15"/>
      <c r="H37" s="14"/>
      <c r="I37" s="17"/>
      <c r="J37" s="154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6"/>
      <c r="AZ37" s="156"/>
      <c r="BA37" s="156"/>
      <c r="BB37" s="156"/>
      <c r="BC37" s="156"/>
      <c r="BD37" s="156"/>
      <c r="BE37" s="156"/>
      <c r="BF37" s="156"/>
      <c r="BG37" s="156"/>
      <c r="BH37" s="156"/>
      <c r="BI37" s="156"/>
      <c r="BJ37" s="156"/>
      <c r="BK37" s="156"/>
      <c r="BL37" s="156"/>
      <c r="BM37" s="156"/>
      <c r="BN37" s="156"/>
      <c r="BO37" s="156"/>
      <c r="BP37" s="156"/>
      <c r="BQ37" s="156"/>
      <c r="BR37" s="156"/>
      <c r="BS37" s="156"/>
      <c r="BT37" s="156"/>
      <c r="BU37" s="156"/>
      <c r="BV37" s="156"/>
      <c r="BW37" s="156"/>
      <c r="BX37" s="156"/>
      <c r="BY37" s="156"/>
      <c r="BZ37" s="156"/>
      <c r="CA37" s="156"/>
      <c r="CB37" s="156"/>
      <c r="CC37" s="156"/>
      <c r="CD37" s="156"/>
      <c r="CE37" s="156"/>
      <c r="CF37" s="156"/>
      <c r="CG37" s="156"/>
      <c r="CH37" s="156"/>
      <c r="CI37" s="156"/>
      <c r="CJ37" s="156"/>
      <c r="CK37" s="156"/>
      <c r="CL37" s="156"/>
      <c r="CM37" s="156"/>
      <c r="CN37" s="156"/>
      <c r="CO37" s="156"/>
      <c r="CP37" s="156"/>
      <c r="CQ37" s="156"/>
      <c r="CR37" s="156"/>
      <c r="CS37" s="156"/>
      <c r="CT37" s="156"/>
      <c r="CU37" s="156"/>
      <c r="CV37" s="156"/>
      <c r="CW37" s="156"/>
      <c r="CX37" s="157"/>
      <c r="CY37" s="174"/>
    </row>
    <row r="38" spans="1:103" ht="15" hidden="1" customHeight="1">
      <c r="A38" s="13"/>
      <c r="B38" s="59" t="s">
        <v>22</v>
      </c>
      <c r="C38" s="1"/>
      <c r="D38" s="1"/>
      <c r="E38" s="58"/>
      <c r="F38" s="16">
        <v>0.78875000000000006</v>
      </c>
      <c r="G38" s="15" t="s">
        <v>14</v>
      </c>
      <c r="H38" s="16">
        <f>H33</f>
        <v>772596</v>
      </c>
      <c r="I38" s="17">
        <f t="shared" ref="I38:I41" si="6">H38*F38</f>
        <v>609385.09500000009</v>
      </c>
      <c r="J38" s="154">
        <f t="shared" si="1"/>
        <v>6.0938369011645413E-2</v>
      </c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  <c r="AM38" s="156"/>
      <c r="AN38" s="156"/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6"/>
      <c r="AZ38" s="156"/>
      <c r="BA38" s="156"/>
      <c r="BB38" s="156"/>
      <c r="BC38" s="156"/>
      <c r="BD38" s="156"/>
      <c r="BE38" s="156"/>
      <c r="BF38" s="156"/>
      <c r="BG38" s="156"/>
      <c r="BH38" s="156"/>
      <c r="BI38" s="156"/>
      <c r="BJ38" s="156"/>
      <c r="BK38" s="156"/>
      <c r="BL38" s="156"/>
      <c r="BM38" s="156"/>
      <c r="BN38" s="156"/>
      <c r="BO38" s="156"/>
      <c r="BP38" s="156"/>
      <c r="BQ38" s="156"/>
      <c r="BR38" s="156"/>
      <c r="BS38" s="156"/>
      <c r="BT38" s="156"/>
      <c r="BU38" s="156"/>
      <c r="BV38" s="156"/>
      <c r="BW38" s="156"/>
      <c r="BX38" s="156"/>
      <c r="BY38" s="156"/>
      <c r="BZ38" s="156"/>
      <c r="CA38" s="156"/>
      <c r="CB38" s="156"/>
      <c r="CC38" s="156"/>
      <c r="CD38" s="156"/>
      <c r="CE38" s="156"/>
      <c r="CF38" s="156"/>
      <c r="CG38" s="156"/>
      <c r="CH38" s="156"/>
      <c r="CI38" s="156"/>
      <c r="CJ38" s="156"/>
      <c r="CK38" s="156"/>
      <c r="CL38" s="156"/>
      <c r="CM38" s="156"/>
      <c r="CN38" s="156"/>
      <c r="CO38" s="156"/>
      <c r="CP38" s="156"/>
      <c r="CQ38" s="156"/>
      <c r="CR38" s="156"/>
      <c r="CS38" s="156"/>
      <c r="CT38" s="156"/>
      <c r="CU38" s="156"/>
      <c r="CV38" s="156"/>
      <c r="CW38" s="156"/>
      <c r="CX38" s="157"/>
      <c r="CY38" s="174"/>
    </row>
    <row r="39" spans="1:103" ht="15" hidden="1" customHeight="1">
      <c r="A39" s="13"/>
      <c r="B39" s="59" t="s">
        <v>23</v>
      </c>
      <c r="C39" s="1"/>
      <c r="D39" s="1"/>
      <c r="E39" s="58"/>
      <c r="F39" s="16">
        <v>2</v>
      </c>
      <c r="G39" s="15" t="s">
        <v>9</v>
      </c>
      <c r="H39" s="16">
        <f>H34</f>
        <v>87929.63</v>
      </c>
      <c r="I39" s="17">
        <f t="shared" si="6"/>
        <v>175859.26</v>
      </c>
      <c r="J39" s="154">
        <f t="shared" si="1"/>
        <v>1.7585885457199923E-2</v>
      </c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  <c r="AA39" s="156"/>
      <c r="AB39" s="156"/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  <c r="AM39" s="156"/>
      <c r="AN39" s="156"/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6"/>
      <c r="AZ39" s="156"/>
      <c r="BA39" s="156"/>
      <c r="BB39" s="156"/>
      <c r="BC39" s="156"/>
      <c r="BD39" s="156"/>
      <c r="BE39" s="156"/>
      <c r="BF39" s="156"/>
      <c r="BG39" s="156"/>
      <c r="BH39" s="156"/>
      <c r="BI39" s="156"/>
      <c r="BJ39" s="156"/>
      <c r="BK39" s="156"/>
      <c r="BL39" s="156"/>
      <c r="BM39" s="156"/>
      <c r="BN39" s="156"/>
      <c r="BO39" s="156"/>
      <c r="BP39" s="156"/>
      <c r="BQ39" s="156"/>
      <c r="BR39" s="156"/>
      <c r="BS39" s="156"/>
      <c r="BT39" s="156"/>
      <c r="BU39" s="156"/>
      <c r="BV39" s="156"/>
      <c r="BW39" s="156"/>
      <c r="BX39" s="156"/>
      <c r="BY39" s="156"/>
      <c r="BZ39" s="156"/>
      <c r="CA39" s="156"/>
      <c r="CB39" s="156"/>
      <c r="CC39" s="156"/>
      <c r="CD39" s="156"/>
      <c r="CE39" s="156"/>
      <c r="CF39" s="156"/>
      <c r="CG39" s="156"/>
      <c r="CH39" s="156"/>
      <c r="CI39" s="156"/>
      <c r="CJ39" s="156"/>
      <c r="CK39" s="156"/>
      <c r="CL39" s="156"/>
      <c r="CM39" s="156"/>
      <c r="CN39" s="156"/>
      <c r="CO39" s="156"/>
      <c r="CP39" s="156"/>
      <c r="CQ39" s="156"/>
      <c r="CR39" s="156"/>
      <c r="CS39" s="156"/>
      <c r="CT39" s="156"/>
      <c r="CU39" s="156"/>
      <c r="CV39" s="156"/>
      <c r="CW39" s="156"/>
      <c r="CX39" s="157"/>
      <c r="CY39" s="174"/>
    </row>
    <row r="40" spans="1:103" ht="15" hidden="1" customHeight="1">
      <c r="A40" s="13"/>
      <c r="B40" s="59" t="s">
        <v>24</v>
      </c>
      <c r="C40" s="1"/>
      <c r="D40" s="1"/>
      <c r="E40" s="58"/>
      <c r="F40" s="16">
        <v>51.577475039999996</v>
      </c>
      <c r="G40" s="15" t="s">
        <v>25</v>
      </c>
      <c r="H40" s="16">
        <f>H35</f>
        <v>12818.52</v>
      </c>
      <c r="I40" s="17">
        <f t="shared" si="6"/>
        <v>661146.89534974075</v>
      </c>
      <c r="J40" s="154">
        <f t="shared" si="1"/>
        <v>6.611453711339331E-2</v>
      </c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  <c r="AM40" s="156"/>
      <c r="AN40" s="156"/>
      <c r="AO40" s="156"/>
      <c r="AP40" s="156"/>
      <c r="AQ40" s="156"/>
      <c r="AR40" s="156"/>
      <c r="AS40" s="156"/>
      <c r="AT40" s="156"/>
      <c r="AU40" s="156"/>
      <c r="AV40" s="156"/>
      <c r="AW40" s="156"/>
      <c r="AX40" s="156"/>
      <c r="AY40" s="156"/>
      <c r="AZ40" s="156"/>
      <c r="BA40" s="156"/>
      <c r="BB40" s="156"/>
      <c r="BC40" s="156"/>
      <c r="BD40" s="156"/>
      <c r="BE40" s="156"/>
      <c r="BF40" s="156"/>
      <c r="BG40" s="156"/>
      <c r="BH40" s="156"/>
      <c r="BI40" s="156"/>
      <c r="BJ40" s="156"/>
      <c r="BK40" s="156"/>
      <c r="BL40" s="156"/>
      <c r="BM40" s="156"/>
      <c r="BN40" s="156"/>
      <c r="BO40" s="156"/>
      <c r="BP40" s="156"/>
      <c r="BQ40" s="156"/>
      <c r="BR40" s="156"/>
      <c r="BS40" s="156"/>
      <c r="BT40" s="156"/>
      <c r="BU40" s="156"/>
      <c r="BV40" s="156"/>
      <c r="BW40" s="156"/>
      <c r="BX40" s="156"/>
      <c r="BY40" s="156"/>
      <c r="BZ40" s="156"/>
      <c r="CA40" s="156"/>
      <c r="CB40" s="156"/>
      <c r="CC40" s="156"/>
      <c r="CD40" s="156"/>
      <c r="CE40" s="156"/>
      <c r="CF40" s="156"/>
      <c r="CG40" s="156"/>
      <c r="CH40" s="156"/>
      <c r="CI40" s="156"/>
      <c r="CJ40" s="156"/>
      <c r="CK40" s="156"/>
      <c r="CL40" s="156"/>
      <c r="CM40" s="156"/>
      <c r="CN40" s="156"/>
      <c r="CO40" s="156"/>
      <c r="CP40" s="156"/>
      <c r="CQ40" s="156"/>
      <c r="CR40" s="156"/>
      <c r="CS40" s="156"/>
      <c r="CT40" s="156"/>
      <c r="CU40" s="156"/>
      <c r="CV40" s="156"/>
      <c r="CW40" s="156"/>
      <c r="CX40" s="157"/>
      <c r="CY40" s="174"/>
    </row>
    <row r="41" spans="1:103" ht="15" hidden="1" customHeight="1">
      <c r="A41" s="13"/>
      <c r="B41" s="59" t="s">
        <v>26</v>
      </c>
      <c r="C41" s="1"/>
      <c r="D41" s="1"/>
      <c r="E41" s="58"/>
      <c r="F41" s="16">
        <v>26.897418240000004</v>
      </c>
      <c r="G41" s="15" t="s">
        <v>25</v>
      </c>
      <c r="H41" s="16">
        <f>H36</f>
        <v>11876.74</v>
      </c>
      <c r="I41" s="17">
        <f t="shared" si="6"/>
        <v>319453.64310773765</v>
      </c>
      <c r="J41" s="154">
        <f t="shared" si="1"/>
        <v>3.194529066355617E-2</v>
      </c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  <c r="AM41" s="156"/>
      <c r="AN41" s="156"/>
      <c r="AO41" s="156"/>
      <c r="AP41" s="156"/>
      <c r="AQ41" s="156"/>
      <c r="AR41" s="156"/>
      <c r="AS41" s="156"/>
      <c r="AT41" s="156"/>
      <c r="AU41" s="156"/>
      <c r="AV41" s="156"/>
      <c r="AW41" s="156"/>
      <c r="AX41" s="156"/>
      <c r="AY41" s="156"/>
      <c r="AZ41" s="156"/>
      <c r="BA41" s="156"/>
      <c r="BB41" s="156"/>
      <c r="BC41" s="156"/>
      <c r="BD41" s="156"/>
      <c r="BE41" s="156"/>
      <c r="BF41" s="156"/>
      <c r="BG41" s="156"/>
      <c r="BH41" s="156"/>
      <c r="BI41" s="156"/>
      <c r="BJ41" s="156"/>
      <c r="BK41" s="156"/>
      <c r="BL41" s="156"/>
      <c r="BM41" s="156"/>
      <c r="BN41" s="156"/>
      <c r="BO41" s="156"/>
      <c r="BP41" s="156"/>
      <c r="BQ41" s="156"/>
      <c r="BR41" s="156"/>
      <c r="BS41" s="156"/>
      <c r="BT41" s="156"/>
      <c r="BU41" s="156"/>
      <c r="BV41" s="156"/>
      <c r="BW41" s="156"/>
      <c r="BX41" s="156"/>
      <c r="BY41" s="156"/>
      <c r="BZ41" s="156"/>
      <c r="CA41" s="156"/>
      <c r="CB41" s="156"/>
      <c r="CC41" s="156"/>
      <c r="CD41" s="156"/>
      <c r="CE41" s="156"/>
      <c r="CF41" s="156"/>
      <c r="CG41" s="156"/>
      <c r="CH41" s="156"/>
      <c r="CI41" s="156"/>
      <c r="CJ41" s="156"/>
      <c r="CK41" s="156"/>
      <c r="CL41" s="156"/>
      <c r="CM41" s="156"/>
      <c r="CN41" s="156"/>
      <c r="CO41" s="156"/>
      <c r="CP41" s="156"/>
      <c r="CQ41" s="156"/>
      <c r="CR41" s="156"/>
      <c r="CS41" s="156"/>
      <c r="CT41" s="156"/>
      <c r="CU41" s="156"/>
      <c r="CV41" s="156"/>
      <c r="CW41" s="156"/>
      <c r="CX41" s="157"/>
      <c r="CY41" s="174"/>
    </row>
    <row r="42" spans="1:103" ht="15" hidden="1" customHeight="1">
      <c r="A42" s="13">
        <v>11</v>
      </c>
      <c r="B42" s="62" t="s">
        <v>29</v>
      </c>
      <c r="C42" s="1"/>
      <c r="D42" s="1"/>
      <c r="E42" s="58"/>
      <c r="F42" s="16"/>
      <c r="G42" s="15"/>
      <c r="H42" s="14"/>
      <c r="I42" s="17"/>
      <c r="J42" s="154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6"/>
      <c r="AF42" s="156"/>
      <c r="AG42" s="156"/>
      <c r="AH42" s="156"/>
      <c r="AI42" s="156"/>
      <c r="AJ42" s="156"/>
      <c r="AK42" s="156"/>
      <c r="AL42" s="156"/>
      <c r="AM42" s="156"/>
      <c r="AN42" s="156"/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6"/>
      <c r="AZ42" s="156"/>
      <c r="BA42" s="156"/>
      <c r="BB42" s="156"/>
      <c r="BC42" s="156"/>
      <c r="BD42" s="156"/>
      <c r="BE42" s="156"/>
      <c r="BF42" s="156"/>
      <c r="BG42" s="156"/>
      <c r="BH42" s="156"/>
      <c r="BI42" s="156"/>
      <c r="BJ42" s="156"/>
      <c r="BK42" s="156"/>
      <c r="BL42" s="156"/>
      <c r="BM42" s="156"/>
      <c r="BN42" s="156"/>
      <c r="BO42" s="156"/>
      <c r="BP42" s="156"/>
      <c r="BQ42" s="156"/>
      <c r="BR42" s="156"/>
      <c r="BS42" s="156"/>
      <c r="BT42" s="156"/>
      <c r="BU42" s="156"/>
      <c r="BV42" s="156"/>
      <c r="BW42" s="156"/>
      <c r="BX42" s="156"/>
      <c r="BY42" s="156"/>
      <c r="BZ42" s="156"/>
      <c r="CA42" s="156"/>
      <c r="CB42" s="156"/>
      <c r="CC42" s="156"/>
      <c r="CD42" s="156"/>
      <c r="CE42" s="156"/>
      <c r="CF42" s="156"/>
      <c r="CG42" s="156"/>
      <c r="CH42" s="156"/>
      <c r="CI42" s="156"/>
      <c r="CJ42" s="156"/>
      <c r="CK42" s="156"/>
      <c r="CL42" s="156"/>
      <c r="CM42" s="156"/>
      <c r="CN42" s="156"/>
      <c r="CO42" s="156"/>
      <c r="CP42" s="156"/>
      <c r="CQ42" s="156"/>
      <c r="CR42" s="156"/>
      <c r="CS42" s="156"/>
      <c r="CT42" s="156"/>
      <c r="CU42" s="156"/>
      <c r="CV42" s="156"/>
      <c r="CW42" s="156"/>
      <c r="CX42" s="157"/>
      <c r="CY42" s="174"/>
    </row>
    <row r="43" spans="1:103" ht="15" hidden="1" customHeight="1">
      <c r="A43" s="13"/>
      <c r="B43" s="59" t="s">
        <v>22</v>
      </c>
      <c r="C43" s="1"/>
      <c r="D43" s="1"/>
      <c r="E43" s="58"/>
      <c r="F43" s="16">
        <v>1.512</v>
      </c>
      <c r="G43" s="15" t="s">
        <v>14</v>
      </c>
      <c r="H43" s="16">
        <f>H38</f>
        <v>772596</v>
      </c>
      <c r="I43" s="17">
        <f t="shared" ref="I43:I46" si="7">H43*F43</f>
        <v>1168165.152</v>
      </c>
      <c r="J43" s="154">
        <f t="shared" si="1"/>
        <v>0.11681624588983563</v>
      </c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  <c r="AM43" s="156"/>
      <c r="AN43" s="156"/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6"/>
      <c r="AZ43" s="156"/>
      <c r="BA43" s="156"/>
      <c r="BB43" s="156"/>
      <c r="BC43" s="156"/>
      <c r="BD43" s="156"/>
      <c r="BE43" s="156"/>
      <c r="BF43" s="156"/>
      <c r="BG43" s="156"/>
      <c r="BH43" s="156"/>
      <c r="BI43" s="156"/>
      <c r="BJ43" s="156"/>
      <c r="BK43" s="156"/>
      <c r="BL43" s="156"/>
      <c r="BM43" s="156"/>
      <c r="BN43" s="156"/>
      <c r="BO43" s="156"/>
      <c r="BP43" s="156"/>
      <c r="BQ43" s="156"/>
      <c r="BR43" s="156"/>
      <c r="BS43" s="156"/>
      <c r="BT43" s="156"/>
      <c r="BU43" s="156"/>
      <c r="BV43" s="156"/>
      <c r="BW43" s="156"/>
      <c r="BX43" s="156"/>
      <c r="BY43" s="156"/>
      <c r="BZ43" s="156"/>
      <c r="CA43" s="156"/>
      <c r="CB43" s="156"/>
      <c r="CC43" s="156"/>
      <c r="CD43" s="156"/>
      <c r="CE43" s="156"/>
      <c r="CF43" s="156"/>
      <c r="CG43" s="156"/>
      <c r="CH43" s="156"/>
      <c r="CI43" s="156"/>
      <c r="CJ43" s="156"/>
      <c r="CK43" s="156"/>
      <c r="CL43" s="156"/>
      <c r="CM43" s="156"/>
      <c r="CN43" s="156"/>
      <c r="CO43" s="156"/>
      <c r="CP43" s="156"/>
      <c r="CQ43" s="156"/>
      <c r="CR43" s="156"/>
      <c r="CS43" s="156"/>
      <c r="CT43" s="156"/>
      <c r="CU43" s="156"/>
      <c r="CV43" s="156"/>
      <c r="CW43" s="156"/>
      <c r="CX43" s="157"/>
      <c r="CY43" s="174"/>
    </row>
    <row r="44" spans="1:103" ht="15" hidden="1" customHeight="1">
      <c r="A44" s="13"/>
      <c r="B44" s="59" t="s">
        <v>23</v>
      </c>
      <c r="C44" s="1"/>
      <c r="D44" s="1"/>
      <c r="E44" s="58"/>
      <c r="F44" s="16">
        <v>4.8000000000000007</v>
      </c>
      <c r="G44" s="15" t="s">
        <v>9</v>
      </c>
      <c r="H44" s="16">
        <f>H39</f>
        <v>87929.63</v>
      </c>
      <c r="I44" s="17">
        <f t="shared" si="7"/>
        <v>422062.2240000001</v>
      </c>
      <c r="J44" s="154">
        <f t="shared" si="1"/>
        <v>4.220612509727982E-2</v>
      </c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6"/>
      <c r="AG44" s="156"/>
      <c r="AH44" s="156"/>
      <c r="AI44" s="156"/>
      <c r="AJ44" s="156"/>
      <c r="AK44" s="156"/>
      <c r="AL44" s="156"/>
      <c r="AM44" s="156"/>
      <c r="AN44" s="156"/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6"/>
      <c r="AZ44" s="156"/>
      <c r="BA44" s="156"/>
      <c r="BB44" s="156"/>
      <c r="BC44" s="156"/>
      <c r="BD44" s="156"/>
      <c r="BE44" s="156"/>
      <c r="BF44" s="156"/>
      <c r="BG44" s="156"/>
      <c r="BH44" s="156"/>
      <c r="BI44" s="156"/>
      <c r="BJ44" s="156"/>
      <c r="BK44" s="156"/>
      <c r="BL44" s="156"/>
      <c r="BM44" s="156"/>
      <c r="BN44" s="156"/>
      <c r="BO44" s="156"/>
      <c r="BP44" s="156"/>
      <c r="BQ44" s="156"/>
      <c r="BR44" s="156"/>
      <c r="BS44" s="156"/>
      <c r="BT44" s="156"/>
      <c r="BU44" s="156"/>
      <c r="BV44" s="156"/>
      <c r="BW44" s="156"/>
      <c r="BX44" s="156"/>
      <c r="BY44" s="156"/>
      <c r="BZ44" s="156"/>
      <c r="CA44" s="156"/>
      <c r="CB44" s="156"/>
      <c r="CC44" s="156"/>
      <c r="CD44" s="156"/>
      <c r="CE44" s="156"/>
      <c r="CF44" s="156"/>
      <c r="CG44" s="156"/>
      <c r="CH44" s="156"/>
      <c r="CI44" s="156"/>
      <c r="CJ44" s="156"/>
      <c r="CK44" s="156"/>
      <c r="CL44" s="156"/>
      <c r="CM44" s="156"/>
      <c r="CN44" s="156"/>
      <c r="CO44" s="156"/>
      <c r="CP44" s="156"/>
      <c r="CQ44" s="156"/>
      <c r="CR44" s="156"/>
      <c r="CS44" s="156"/>
      <c r="CT44" s="156"/>
      <c r="CU44" s="156"/>
      <c r="CV44" s="156"/>
      <c r="CW44" s="156"/>
      <c r="CX44" s="157"/>
      <c r="CY44" s="174"/>
    </row>
    <row r="45" spans="1:103" ht="15" hidden="1" customHeight="1">
      <c r="A45" s="13"/>
      <c r="B45" s="59" t="s">
        <v>24</v>
      </c>
      <c r="C45" s="1"/>
      <c r="D45" s="1"/>
      <c r="E45" s="58"/>
      <c r="F45" s="16">
        <v>103.13827992000002</v>
      </c>
      <c r="G45" s="15" t="s">
        <v>25</v>
      </c>
      <c r="H45" s="16">
        <f>H40</f>
        <v>12818.52</v>
      </c>
      <c r="I45" s="17">
        <f t="shared" si="7"/>
        <v>1322080.1039201187</v>
      </c>
      <c r="J45" s="154">
        <f t="shared" si="1"/>
        <v>0.13220770559811393</v>
      </c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  <c r="AM45" s="156"/>
      <c r="AN45" s="156"/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6"/>
      <c r="AZ45" s="156"/>
      <c r="BA45" s="156"/>
      <c r="BB45" s="156"/>
      <c r="BC45" s="156"/>
      <c r="BD45" s="156"/>
      <c r="BE45" s="156"/>
      <c r="BF45" s="156"/>
      <c r="BG45" s="156"/>
      <c r="BH45" s="156"/>
      <c r="BI45" s="156"/>
      <c r="BJ45" s="156"/>
      <c r="BK45" s="156"/>
      <c r="BL45" s="156"/>
      <c r="BM45" s="156"/>
      <c r="BN45" s="156"/>
      <c r="BO45" s="156"/>
      <c r="BP45" s="156"/>
      <c r="BQ45" s="156"/>
      <c r="BR45" s="156"/>
      <c r="BS45" s="156"/>
      <c r="BT45" s="156"/>
      <c r="BU45" s="156"/>
      <c r="BV45" s="156"/>
      <c r="BW45" s="156"/>
      <c r="BX45" s="156"/>
      <c r="BY45" s="156"/>
      <c r="BZ45" s="156"/>
      <c r="CA45" s="156"/>
      <c r="CB45" s="156"/>
      <c r="CC45" s="156"/>
      <c r="CD45" s="156"/>
      <c r="CE45" s="156"/>
      <c r="CF45" s="156"/>
      <c r="CG45" s="156"/>
      <c r="CH45" s="156"/>
      <c r="CI45" s="156"/>
      <c r="CJ45" s="156"/>
      <c r="CK45" s="156"/>
      <c r="CL45" s="156"/>
      <c r="CM45" s="156"/>
      <c r="CN45" s="156"/>
      <c r="CO45" s="156"/>
      <c r="CP45" s="156"/>
      <c r="CQ45" s="156"/>
      <c r="CR45" s="156"/>
      <c r="CS45" s="156"/>
      <c r="CT45" s="156"/>
      <c r="CU45" s="156"/>
      <c r="CV45" s="156"/>
      <c r="CW45" s="156"/>
      <c r="CX45" s="157"/>
      <c r="CY45" s="174"/>
    </row>
    <row r="46" spans="1:103" ht="15" hidden="1" customHeight="1">
      <c r="A46" s="13"/>
      <c r="B46" s="59" t="s">
        <v>26</v>
      </c>
      <c r="C46" s="1"/>
      <c r="D46" s="1"/>
      <c r="E46" s="58"/>
      <c r="F46" s="16">
        <v>51.835714560000014</v>
      </c>
      <c r="G46" s="15" t="s">
        <v>25</v>
      </c>
      <c r="H46" s="16">
        <f>H41</f>
        <v>11876.74</v>
      </c>
      <c r="I46" s="17">
        <f t="shared" si="7"/>
        <v>615639.30454333453</v>
      </c>
      <c r="J46" s="154">
        <f t="shared" si="1"/>
        <v>6.1563788524126042E-2</v>
      </c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  <c r="AM46" s="156"/>
      <c r="AN46" s="15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6"/>
      <c r="AZ46" s="156"/>
      <c r="BA46" s="156"/>
      <c r="BB46" s="156"/>
      <c r="BC46" s="156"/>
      <c r="BD46" s="156"/>
      <c r="BE46" s="156"/>
      <c r="BF46" s="156"/>
      <c r="BG46" s="156"/>
      <c r="BH46" s="156"/>
      <c r="BI46" s="156"/>
      <c r="BJ46" s="156"/>
      <c r="BK46" s="156"/>
      <c r="BL46" s="156"/>
      <c r="BM46" s="156"/>
      <c r="BN46" s="156"/>
      <c r="BO46" s="156"/>
      <c r="BP46" s="156"/>
      <c r="BQ46" s="156"/>
      <c r="BR46" s="156"/>
      <c r="BS46" s="156"/>
      <c r="BT46" s="156"/>
      <c r="BU46" s="156"/>
      <c r="BV46" s="156"/>
      <c r="BW46" s="156"/>
      <c r="BX46" s="156"/>
      <c r="BY46" s="156"/>
      <c r="BZ46" s="156"/>
      <c r="CA46" s="156"/>
      <c r="CB46" s="156"/>
      <c r="CC46" s="156"/>
      <c r="CD46" s="156"/>
      <c r="CE46" s="156"/>
      <c r="CF46" s="156"/>
      <c r="CG46" s="156"/>
      <c r="CH46" s="156"/>
      <c r="CI46" s="156"/>
      <c r="CJ46" s="156"/>
      <c r="CK46" s="156"/>
      <c r="CL46" s="156"/>
      <c r="CM46" s="156"/>
      <c r="CN46" s="156"/>
      <c r="CO46" s="156"/>
      <c r="CP46" s="156"/>
      <c r="CQ46" s="156"/>
      <c r="CR46" s="156"/>
      <c r="CS46" s="156"/>
      <c r="CT46" s="156"/>
      <c r="CU46" s="156"/>
      <c r="CV46" s="156"/>
      <c r="CW46" s="156"/>
      <c r="CX46" s="157"/>
      <c r="CY46" s="174"/>
    </row>
    <row r="47" spans="1:103" ht="15" hidden="1" customHeight="1">
      <c r="A47" s="13">
        <v>12</v>
      </c>
      <c r="B47" s="62" t="s">
        <v>30</v>
      </c>
      <c r="C47" s="1"/>
      <c r="D47" s="1"/>
      <c r="E47" s="58"/>
      <c r="F47" s="16"/>
      <c r="G47" s="15"/>
      <c r="H47" s="14"/>
      <c r="I47" s="17"/>
      <c r="J47" s="154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/>
      <c r="AK47" s="156"/>
      <c r="AL47" s="156"/>
      <c r="AM47" s="156"/>
      <c r="AN47" s="156"/>
      <c r="AO47" s="156"/>
      <c r="AP47" s="156"/>
      <c r="AQ47" s="156"/>
      <c r="AR47" s="156"/>
      <c r="AS47" s="156"/>
      <c r="AT47" s="156"/>
      <c r="AU47" s="156"/>
      <c r="AV47" s="156"/>
      <c r="AW47" s="156"/>
      <c r="AX47" s="156"/>
      <c r="AY47" s="156"/>
      <c r="AZ47" s="156"/>
      <c r="BA47" s="156"/>
      <c r="BB47" s="156"/>
      <c r="BC47" s="156"/>
      <c r="BD47" s="156"/>
      <c r="BE47" s="156"/>
      <c r="BF47" s="156"/>
      <c r="BG47" s="156"/>
      <c r="BH47" s="156"/>
      <c r="BI47" s="156"/>
      <c r="BJ47" s="156"/>
      <c r="BK47" s="156"/>
      <c r="BL47" s="156"/>
      <c r="BM47" s="156"/>
      <c r="BN47" s="156"/>
      <c r="BO47" s="156"/>
      <c r="BP47" s="156"/>
      <c r="BQ47" s="156"/>
      <c r="BR47" s="156"/>
      <c r="BS47" s="156"/>
      <c r="BT47" s="156"/>
      <c r="BU47" s="156"/>
      <c r="BV47" s="156"/>
      <c r="BW47" s="156"/>
      <c r="BX47" s="156"/>
      <c r="BY47" s="156"/>
      <c r="BZ47" s="156"/>
      <c r="CA47" s="156"/>
      <c r="CB47" s="156"/>
      <c r="CC47" s="156"/>
      <c r="CD47" s="156"/>
      <c r="CE47" s="156"/>
      <c r="CF47" s="156"/>
      <c r="CG47" s="156"/>
      <c r="CH47" s="156"/>
      <c r="CI47" s="156"/>
      <c r="CJ47" s="156"/>
      <c r="CK47" s="156"/>
      <c r="CL47" s="156"/>
      <c r="CM47" s="156"/>
      <c r="CN47" s="156"/>
      <c r="CO47" s="156"/>
      <c r="CP47" s="156"/>
      <c r="CQ47" s="156"/>
      <c r="CR47" s="156"/>
      <c r="CS47" s="156"/>
      <c r="CT47" s="156"/>
      <c r="CU47" s="156"/>
      <c r="CV47" s="156"/>
      <c r="CW47" s="156"/>
      <c r="CX47" s="157"/>
      <c r="CY47" s="174"/>
    </row>
    <row r="48" spans="1:103" ht="15" hidden="1" customHeight="1">
      <c r="A48" s="13"/>
      <c r="B48" s="59" t="s">
        <v>22</v>
      </c>
      <c r="C48" s="1"/>
      <c r="D48" s="1"/>
      <c r="E48" s="58"/>
      <c r="F48" s="16">
        <v>0.42</v>
      </c>
      <c r="G48" s="15" t="s">
        <v>14</v>
      </c>
      <c r="H48" s="14">
        <f>H43</f>
        <v>772596</v>
      </c>
      <c r="I48" s="17">
        <f t="shared" ref="I48:I51" si="8">H48*F48</f>
        <v>324490.32</v>
      </c>
      <c r="J48" s="154">
        <f t="shared" si="1"/>
        <v>3.2448957191621004E-2</v>
      </c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6"/>
      <c r="AG48" s="156"/>
      <c r="AH48" s="156"/>
      <c r="AI48" s="156"/>
      <c r="AJ48" s="156"/>
      <c r="AK48" s="156"/>
      <c r="AL48" s="156"/>
      <c r="AM48" s="156"/>
      <c r="AN48" s="156"/>
      <c r="AO48" s="156"/>
      <c r="AP48" s="156"/>
      <c r="AQ48" s="156"/>
      <c r="AR48" s="156"/>
      <c r="AS48" s="156"/>
      <c r="AT48" s="156"/>
      <c r="AU48" s="156"/>
      <c r="AV48" s="156"/>
      <c r="AW48" s="156"/>
      <c r="AX48" s="156"/>
      <c r="AY48" s="156"/>
      <c r="AZ48" s="156"/>
      <c r="BA48" s="156"/>
      <c r="BB48" s="156"/>
      <c r="BC48" s="156"/>
      <c r="BD48" s="156"/>
      <c r="BE48" s="156"/>
      <c r="BF48" s="156"/>
      <c r="BG48" s="156"/>
      <c r="BH48" s="156"/>
      <c r="BI48" s="156"/>
      <c r="BJ48" s="156"/>
      <c r="BK48" s="156"/>
      <c r="BL48" s="156"/>
      <c r="BM48" s="156"/>
      <c r="BN48" s="156"/>
      <c r="BO48" s="156"/>
      <c r="BP48" s="156"/>
      <c r="BQ48" s="156"/>
      <c r="BR48" s="156"/>
      <c r="BS48" s="156"/>
      <c r="BT48" s="156"/>
      <c r="BU48" s="156"/>
      <c r="BV48" s="156"/>
      <c r="BW48" s="156"/>
      <c r="BX48" s="156"/>
      <c r="BY48" s="156"/>
      <c r="BZ48" s="156"/>
      <c r="CA48" s="156"/>
      <c r="CB48" s="156"/>
      <c r="CC48" s="156"/>
      <c r="CD48" s="156"/>
      <c r="CE48" s="156"/>
      <c r="CF48" s="156"/>
      <c r="CG48" s="156"/>
      <c r="CH48" s="156"/>
      <c r="CI48" s="156"/>
      <c r="CJ48" s="156"/>
      <c r="CK48" s="156"/>
      <c r="CL48" s="156"/>
      <c r="CM48" s="156"/>
      <c r="CN48" s="156"/>
      <c r="CO48" s="156"/>
      <c r="CP48" s="156"/>
      <c r="CQ48" s="156"/>
      <c r="CR48" s="156"/>
      <c r="CS48" s="156"/>
      <c r="CT48" s="156"/>
      <c r="CU48" s="156"/>
      <c r="CV48" s="156"/>
      <c r="CW48" s="156"/>
      <c r="CX48" s="157"/>
      <c r="CY48" s="174"/>
    </row>
    <row r="49" spans="1:103" ht="15" hidden="1" customHeight="1">
      <c r="A49" s="13"/>
      <c r="B49" s="59" t="s">
        <v>31</v>
      </c>
      <c r="C49" s="1"/>
      <c r="D49" s="1"/>
      <c r="E49" s="58"/>
      <c r="F49" s="16">
        <v>6.16</v>
      </c>
      <c r="G49" s="15" t="s">
        <v>9</v>
      </c>
      <c r="H49" s="14">
        <v>87929.63</v>
      </c>
      <c r="I49" s="17">
        <f t="shared" si="8"/>
        <v>541646.52080000006</v>
      </c>
      <c r="J49" s="154">
        <f t="shared" si="1"/>
        <v>5.4164527208175758E-2</v>
      </c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  <c r="AH49" s="156"/>
      <c r="AI49" s="156"/>
      <c r="AJ49" s="156"/>
      <c r="AK49" s="156"/>
      <c r="AL49" s="156"/>
      <c r="AM49" s="156"/>
      <c r="AN49" s="156"/>
      <c r="AO49" s="156"/>
      <c r="AP49" s="156"/>
      <c r="AQ49" s="156"/>
      <c r="AR49" s="156"/>
      <c r="AS49" s="156"/>
      <c r="AT49" s="156"/>
      <c r="AU49" s="156"/>
      <c r="AV49" s="156"/>
      <c r="AW49" s="156"/>
      <c r="AX49" s="156"/>
      <c r="AY49" s="156"/>
      <c r="AZ49" s="156"/>
      <c r="BA49" s="156"/>
      <c r="BB49" s="156"/>
      <c r="BC49" s="156"/>
      <c r="BD49" s="156"/>
      <c r="BE49" s="156"/>
      <c r="BF49" s="156"/>
      <c r="BG49" s="156"/>
      <c r="BH49" s="156"/>
      <c r="BI49" s="156"/>
      <c r="BJ49" s="156"/>
      <c r="BK49" s="156"/>
      <c r="BL49" s="156"/>
      <c r="BM49" s="156"/>
      <c r="BN49" s="156"/>
      <c r="BO49" s="156"/>
      <c r="BP49" s="156"/>
      <c r="BQ49" s="156"/>
      <c r="BR49" s="156"/>
      <c r="BS49" s="156"/>
      <c r="BT49" s="156"/>
      <c r="BU49" s="156"/>
      <c r="BV49" s="156"/>
      <c r="BW49" s="156"/>
      <c r="BX49" s="156"/>
      <c r="BY49" s="156"/>
      <c r="BZ49" s="156"/>
      <c r="CA49" s="156"/>
      <c r="CB49" s="156"/>
      <c r="CC49" s="156"/>
      <c r="CD49" s="156"/>
      <c r="CE49" s="156"/>
      <c r="CF49" s="156"/>
      <c r="CG49" s="156"/>
      <c r="CH49" s="156"/>
      <c r="CI49" s="156"/>
      <c r="CJ49" s="156"/>
      <c r="CK49" s="156"/>
      <c r="CL49" s="156"/>
      <c r="CM49" s="156"/>
      <c r="CN49" s="156"/>
      <c r="CO49" s="156"/>
      <c r="CP49" s="156"/>
      <c r="CQ49" s="156"/>
      <c r="CR49" s="156"/>
      <c r="CS49" s="156"/>
      <c r="CT49" s="156"/>
      <c r="CU49" s="156"/>
      <c r="CV49" s="156"/>
      <c r="CW49" s="156"/>
      <c r="CX49" s="157"/>
      <c r="CY49" s="174"/>
    </row>
    <row r="50" spans="1:103" ht="15" hidden="1" customHeight="1">
      <c r="A50" s="13"/>
      <c r="B50" s="59" t="s">
        <v>24</v>
      </c>
      <c r="C50" s="1"/>
      <c r="D50" s="1"/>
      <c r="E50" s="58"/>
      <c r="F50" s="16">
        <v>84.017606399999991</v>
      </c>
      <c r="G50" s="15" t="s">
        <v>25</v>
      </c>
      <c r="H50" s="14">
        <f>H45</f>
        <v>12818.52</v>
      </c>
      <c r="I50" s="17">
        <f t="shared" si="8"/>
        <v>1076981.367990528</v>
      </c>
      <c r="J50" s="154">
        <f t="shared" si="1"/>
        <v>0.10769788851050495</v>
      </c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  <c r="AK50" s="156"/>
      <c r="AL50" s="156"/>
      <c r="AM50" s="156"/>
      <c r="AN50" s="156"/>
      <c r="AO50" s="156"/>
      <c r="AP50" s="156"/>
      <c r="AQ50" s="156"/>
      <c r="AR50" s="156"/>
      <c r="AS50" s="156"/>
      <c r="AT50" s="156"/>
      <c r="AU50" s="156"/>
      <c r="AV50" s="156"/>
      <c r="AW50" s="156"/>
      <c r="AX50" s="156"/>
      <c r="AY50" s="156"/>
      <c r="AZ50" s="156"/>
      <c r="BA50" s="156"/>
      <c r="BB50" s="156"/>
      <c r="BC50" s="156"/>
      <c r="BD50" s="156"/>
      <c r="BE50" s="156"/>
      <c r="BF50" s="156"/>
      <c r="BG50" s="156"/>
      <c r="BH50" s="156"/>
      <c r="BI50" s="156"/>
      <c r="BJ50" s="156"/>
      <c r="BK50" s="156"/>
      <c r="BL50" s="156"/>
      <c r="BM50" s="156"/>
      <c r="BN50" s="156"/>
      <c r="BO50" s="156"/>
      <c r="BP50" s="156"/>
      <c r="BQ50" s="156"/>
      <c r="BR50" s="156"/>
      <c r="BS50" s="156"/>
      <c r="BT50" s="156"/>
      <c r="BU50" s="156"/>
      <c r="BV50" s="156"/>
      <c r="BW50" s="156"/>
      <c r="BX50" s="156"/>
      <c r="BY50" s="156"/>
      <c r="BZ50" s="156"/>
      <c r="CA50" s="156"/>
      <c r="CB50" s="156"/>
      <c r="CC50" s="156"/>
      <c r="CD50" s="156"/>
      <c r="CE50" s="156"/>
      <c r="CF50" s="156"/>
      <c r="CG50" s="156"/>
      <c r="CH50" s="156"/>
      <c r="CI50" s="156"/>
      <c r="CJ50" s="156"/>
      <c r="CK50" s="156"/>
      <c r="CL50" s="156"/>
      <c r="CM50" s="156"/>
      <c r="CN50" s="156"/>
      <c r="CO50" s="156"/>
      <c r="CP50" s="156"/>
      <c r="CQ50" s="156"/>
      <c r="CR50" s="156"/>
      <c r="CS50" s="156"/>
      <c r="CT50" s="156"/>
      <c r="CU50" s="156"/>
      <c r="CV50" s="156"/>
      <c r="CW50" s="156"/>
      <c r="CX50" s="157"/>
      <c r="CY50" s="174"/>
    </row>
    <row r="51" spans="1:103" ht="15" hidden="1" customHeight="1">
      <c r="A51" s="13"/>
      <c r="B51" s="59" t="s">
        <v>26</v>
      </c>
      <c r="C51" s="1"/>
      <c r="D51" s="1"/>
      <c r="E51" s="58"/>
      <c r="F51" s="16">
        <v>33.010467840000004</v>
      </c>
      <c r="G51" s="15" t="s">
        <v>25</v>
      </c>
      <c r="H51" s="16">
        <f>H46</f>
        <v>11876.74</v>
      </c>
      <c r="I51" s="17">
        <f t="shared" si="8"/>
        <v>392056.74381404166</v>
      </c>
      <c r="J51" s="154">
        <f t="shared" si="1"/>
        <v>3.9205583996182569E-2</v>
      </c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  <c r="AK51" s="156"/>
      <c r="AL51" s="156"/>
      <c r="AM51" s="156"/>
      <c r="AN51" s="156"/>
      <c r="AO51" s="156"/>
      <c r="AP51" s="156"/>
      <c r="AQ51" s="156"/>
      <c r="AR51" s="156"/>
      <c r="AS51" s="156"/>
      <c r="AT51" s="156"/>
      <c r="AU51" s="156"/>
      <c r="AV51" s="156"/>
      <c r="AW51" s="156"/>
      <c r="AX51" s="156"/>
      <c r="AY51" s="156"/>
      <c r="AZ51" s="156"/>
      <c r="BA51" s="156"/>
      <c r="BB51" s="156"/>
      <c r="BC51" s="156"/>
      <c r="BD51" s="156"/>
      <c r="BE51" s="156"/>
      <c r="BF51" s="156"/>
      <c r="BG51" s="156"/>
      <c r="BH51" s="156"/>
      <c r="BI51" s="156"/>
      <c r="BJ51" s="156"/>
      <c r="BK51" s="156"/>
      <c r="BL51" s="156"/>
      <c r="BM51" s="156"/>
      <c r="BN51" s="156"/>
      <c r="BO51" s="156"/>
      <c r="BP51" s="156"/>
      <c r="BQ51" s="156"/>
      <c r="BR51" s="156"/>
      <c r="BS51" s="156"/>
      <c r="BT51" s="156"/>
      <c r="BU51" s="156"/>
      <c r="BV51" s="156"/>
      <c r="BW51" s="156"/>
      <c r="BX51" s="156"/>
      <c r="BY51" s="156"/>
      <c r="BZ51" s="156"/>
      <c r="CA51" s="156"/>
      <c r="CB51" s="156"/>
      <c r="CC51" s="156"/>
      <c r="CD51" s="156"/>
      <c r="CE51" s="156"/>
      <c r="CF51" s="156"/>
      <c r="CG51" s="156"/>
      <c r="CH51" s="156"/>
      <c r="CI51" s="156"/>
      <c r="CJ51" s="156"/>
      <c r="CK51" s="156"/>
      <c r="CL51" s="156"/>
      <c r="CM51" s="156"/>
      <c r="CN51" s="156"/>
      <c r="CO51" s="156"/>
      <c r="CP51" s="156"/>
      <c r="CQ51" s="156"/>
      <c r="CR51" s="156"/>
      <c r="CS51" s="156"/>
      <c r="CT51" s="156"/>
      <c r="CU51" s="156"/>
      <c r="CV51" s="156"/>
      <c r="CW51" s="156"/>
      <c r="CX51" s="157"/>
      <c r="CY51" s="174"/>
    </row>
    <row r="52" spans="1:103" ht="15" hidden="1" customHeight="1">
      <c r="A52" s="13">
        <v>13</v>
      </c>
      <c r="B52" s="62" t="s">
        <v>32</v>
      </c>
      <c r="C52" s="1"/>
      <c r="D52" s="1"/>
      <c r="E52" s="58"/>
      <c r="F52" s="16"/>
      <c r="G52" s="15"/>
      <c r="H52" s="14"/>
      <c r="I52" s="17"/>
      <c r="J52" s="154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6"/>
      <c r="AJ52" s="156"/>
      <c r="AK52" s="156"/>
      <c r="AL52" s="156"/>
      <c r="AM52" s="156"/>
      <c r="AN52" s="156"/>
      <c r="AO52" s="156"/>
      <c r="AP52" s="156"/>
      <c r="AQ52" s="156"/>
      <c r="AR52" s="156"/>
      <c r="AS52" s="156"/>
      <c r="AT52" s="156"/>
      <c r="AU52" s="156"/>
      <c r="AV52" s="156"/>
      <c r="AW52" s="156"/>
      <c r="AX52" s="156"/>
      <c r="AY52" s="156"/>
      <c r="AZ52" s="156"/>
      <c r="BA52" s="156"/>
      <c r="BB52" s="156"/>
      <c r="BC52" s="156"/>
      <c r="BD52" s="156"/>
      <c r="BE52" s="156"/>
      <c r="BF52" s="156"/>
      <c r="BG52" s="156"/>
      <c r="BH52" s="156"/>
      <c r="BI52" s="156"/>
      <c r="BJ52" s="156"/>
      <c r="BK52" s="156"/>
      <c r="BL52" s="156"/>
      <c r="BM52" s="156"/>
      <c r="BN52" s="156"/>
      <c r="BO52" s="156"/>
      <c r="BP52" s="156"/>
      <c r="BQ52" s="156"/>
      <c r="BR52" s="156"/>
      <c r="BS52" s="156"/>
      <c r="BT52" s="156"/>
      <c r="BU52" s="156"/>
      <c r="BV52" s="156"/>
      <c r="BW52" s="156"/>
      <c r="BX52" s="156"/>
      <c r="BY52" s="156"/>
      <c r="BZ52" s="156"/>
      <c r="CA52" s="156"/>
      <c r="CB52" s="156"/>
      <c r="CC52" s="156"/>
      <c r="CD52" s="156"/>
      <c r="CE52" s="156"/>
      <c r="CF52" s="156"/>
      <c r="CG52" s="156"/>
      <c r="CH52" s="156"/>
      <c r="CI52" s="156"/>
      <c r="CJ52" s="156"/>
      <c r="CK52" s="156"/>
      <c r="CL52" s="156"/>
      <c r="CM52" s="156"/>
      <c r="CN52" s="156"/>
      <c r="CO52" s="156"/>
      <c r="CP52" s="156"/>
      <c r="CQ52" s="156"/>
      <c r="CR52" s="156"/>
      <c r="CS52" s="156"/>
      <c r="CT52" s="156"/>
      <c r="CU52" s="156"/>
      <c r="CV52" s="156"/>
      <c r="CW52" s="156"/>
      <c r="CX52" s="157"/>
      <c r="CY52" s="174"/>
    </row>
    <row r="53" spans="1:103" ht="15" hidden="1" customHeight="1">
      <c r="A53" s="13"/>
      <c r="B53" s="59" t="s">
        <v>22</v>
      </c>
      <c r="C53" s="1"/>
      <c r="D53" s="1"/>
      <c r="E53" s="58"/>
      <c r="F53" s="16">
        <v>2.77</v>
      </c>
      <c r="G53" s="15" t="s">
        <v>14</v>
      </c>
      <c r="H53" s="14">
        <f>H48</f>
        <v>772596</v>
      </c>
      <c r="I53" s="17">
        <f t="shared" ref="I53:I56" si="9">H53*F53</f>
        <v>2140090.92</v>
      </c>
      <c r="J53" s="154">
        <f t="shared" si="1"/>
        <v>0.214008598620929</v>
      </c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156"/>
      <c r="AD53" s="156"/>
      <c r="AE53" s="156"/>
      <c r="AF53" s="156"/>
      <c r="AG53" s="156"/>
      <c r="AH53" s="156"/>
      <c r="AI53" s="156"/>
      <c r="AJ53" s="156"/>
      <c r="AK53" s="156"/>
      <c r="AL53" s="156"/>
      <c r="AM53" s="156"/>
      <c r="AN53" s="156"/>
      <c r="AO53" s="156"/>
      <c r="AP53" s="156"/>
      <c r="AQ53" s="156"/>
      <c r="AR53" s="156"/>
      <c r="AS53" s="156"/>
      <c r="AT53" s="156"/>
      <c r="AU53" s="156"/>
      <c r="AV53" s="156"/>
      <c r="AW53" s="156"/>
      <c r="AX53" s="156"/>
      <c r="AY53" s="156"/>
      <c r="AZ53" s="156"/>
      <c r="BA53" s="156"/>
      <c r="BB53" s="156"/>
      <c r="BC53" s="156"/>
      <c r="BD53" s="156"/>
      <c r="BE53" s="156"/>
      <c r="BF53" s="156"/>
      <c r="BG53" s="156"/>
      <c r="BH53" s="156"/>
      <c r="BI53" s="156"/>
      <c r="BJ53" s="156"/>
      <c r="BK53" s="156"/>
      <c r="BL53" s="156"/>
      <c r="BM53" s="156"/>
      <c r="BN53" s="156"/>
      <c r="BO53" s="156"/>
      <c r="BP53" s="156"/>
      <c r="BQ53" s="156"/>
      <c r="BR53" s="156"/>
      <c r="BS53" s="156"/>
      <c r="BT53" s="156"/>
      <c r="BU53" s="156"/>
      <c r="BV53" s="156"/>
      <c r="BW53" s="156"/>
      <c r="BX53" s="156"/>
      <c r="BY53" s="156"/>
      <c r="BZ53" s="156"/>
      <c r="CA53" s="156"/>
      <c r="CB53" s="156"/>
      <c r="CC53" s="156"/>
      <c r="CD53" s="156"/>
      <c r="CE53" s="156"/>
      <c r="CF53" s="156"/>
      <c r="CG53" s="156"/>
      <c r="CH53" s="156"/>
      <c r="CI53" s="156"/>
      <c r="CJ53" s="156"/>
      <c r="CK53" s="156"/>
      <c r="CL53" s="156"/>
      <c r="CM53" s="156"/>
      <c r="CN53" s="156"/>
      <c r="CO53" s="156"/>
      <c r="CP53" s="156"/>
      <c r="CQ53" s="156"/>
      <c r="CR53" s="156"/>
      <c r="CS53" s="156"/>
      <c r="CT53" s="156"/>
      <c r="CU53" s="156"/>
      <c r="CV53" s="156"/>
      <c r="CW53" s="156"/>
      <c r="CX53" s="157"/>
      <c r="CY53" s="174"/>
    </row>
    <row r="54" spans="1:103" ht="15" hidden="1" customHeight="1">
      <c r="A54" s="13"/>
      <c r="B54" s="59" t="s">
        <v>31</v>
      </c>
      <c r="C54" s="1"/>
      <c r="D54" s="1"/>
      <c r="E54" s="58"/>
      <c r="F54" s="16">
        <v>21.560000000000002</v>
      </c>
      <c r="G54" s="15" t="s">
        <v>9</v>
      </c>
      <c r="H54" s="14">
        <f>H49</f>
        <v>87929.63</v>
      </c>
      <c r="I54" s="17">
        <f t="shared" si="9"/>
        <v>1895762.8228000002</v>
      </c>
      <c r="J54" s="154">
        <f t="shared" si="1"/>
        <v>0.18957584522861515</v>
      </c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56"/>
      <c r="AO54" s="156"/>
      <c r="AP54" s="156"/>
      <c r="AQ54" s="156"/>
      <c r="AR54" s="156"/>
      <c r="AS54" s="156"/>
      <c r="AT54" s="156"/>
      <c r="AU54" s="156"/>
      <c r="AV54" s="156"/>
      <c r="AW54" s="156"/>
      <c r="AX54" s="156"/>
      <c r="AY54" s="156"/>
      <c r="AZ54" s="156"/>
      <c r="BA54" s="156"/>
      <c r="BB54" s="156"/>
      <c r="BC54" s="156"/>
      <c r="BD54" s="156"/>
      <c r="BE54" s="156"/>
      <c r="BF54" s="156"/>
      <c r="BG54" s="156"/>
      <c r="BH54" s="156"/>
      <c r="BI54" s="156"/>
      <c r="BJ54" s="156"/>
      <c r="BK54" s="156"/>
      <c r="BL54" s="156"/>
      <c r="BM54" s="156"/>
      <c r="BN54" s="156"/>
      <c r="BO54" s="156"/>
      <c r="BP54" s="156"/>
      <c r="BQ54" s="156"/>
      <c r="BR54" s="156"/>
      <c r="BS54" s="156"/>
      <c r="BT54" s="156"/>
      <c r="BU54" s="156"/>
      <c r="BV54" s="156"/>
      <c r="BW54" s="156"/>
      <c r="BX54" s="156"/>
      <c r="BY54" s="156"/>
      <c r="BZ54" s="156"/>
      <c r="CA54" s="156"/>
      <c r="CB54" s="156"/>
      <c r="CC54" s="156"/>
      <c r="CD54" s="156"/>
      <c r="CE54" s="156"/>
      <c r="CF54" s="156"/>
      <c r="CG54" s="156"/>
      <c r="CH54" s="156"/>
      <c r="CI54" s="156"/>
      <c r="CJ54" s="156"/>
      <c r="CK54" s="156"/>
      <c r="CL54" s="156"/>
      <c r="CM54" s="156"/>
      <c r="CN54" s="156"/>
      <c r="CO54" s="156"/>
      <c r="CP54" s="156"/>
      <c r="CQ54" s="156"/>
      <c r="CR54" s="156"/>
      <c r="CS54" s="156"/>
      <c r="CT54" s="156"/>
      <c r="CU54" s="156"/>
      <c r="CV54" s="156"/>
      <c r="CW54" s="156"/>
      <c r="CX54" s="157"/>
      <c r="CY54" s="174"/>
    </row>
    <row r="55" spans="1:103" ht="15" hidden="1" customHeight="1">
      <c r="A55" s="13"/>
      <c r="B55" s="59" t="s">
        <v>24</v>
      </c>
      <c r="C55" s="1"/>
      <c r="D55" s="1"/>
      <c r="E55" s="58"/>
      <c r="F55" s="16">
        <v>294.06162239999998</v>
      </c>
      <c r="G55" s="15" t="s">
        <v>25</v>
      </c>
      <c r="H55" s="14">
        <f>H50</f>
        <v>12818.52</v>
      </c>
      <c r="I55" s="17">
        <f t="shared" si="9"/>
        <v>3769434.7879668479</v>
      </c>
      <c r="J55" s="154">
        <f t="shared" si="1"/>
        <v>0.3769426097867673</v>
      </c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  <c r="BG55" s="156"/>
      <c r="BH55" s="156"/>
      <c r="BI55" s="156"/>
      <c r="BJ55" s="156"/>
      <c r="BK55" s="156"/>
      <c r="BL55" s="156"/>
      <c r="BM55" s="156"/>
      <c r="BN55" s="156"/>
      <c r="BO55" s="156"/>
      <c r="BP55" s="156"/>
      <c r="BQ55" s="156"/>
      <c r="BR55" s="156"/>
      <c r="BS55" s="156"/>
      <c r="BT55" s="156"/>
      <c r="BU55" s="156"/>
      <c r="BV55" s="156"/>
      <c r="BW55" s="156"/>
      <c r="BX55" s="156"/>
      <c r="BY55" s="156"/>
      <c r="BZ55" s="156"/>
      <c r="CA55" s="156"/>
      <c r="CB55" s="156"/>
      <c r="CC55" s="156"/>
      <c r="CD55" s="156"/>
      <c r="CE55" s="156"/>
      <c r="CF55" s="156"/>
      <c r="CG55" s="156"/>
      <c r="CH55" s="156"/>
      <c r="CI55" s="156"/>
      <c r="CJ55" s="156"/>
      <c r="CK55" s="156"/>
      <c r="CL55" s="156"/>
      <c r="CM55" s="156"/>
      <c r="CN55" s="156"/>
      <c r="CO55" s="156"/>
      <c r="CP55" s="156"/>
      <c r="CQ55" s="156"/>
      <c r="CR55" s="156"/>
      <c r="CS55" s="156"/>
      <c r="CT55" s="156"/>
      <c r="CU55" s="156"/>
      <c r="CV55" s="156"/>
      <c r="CW55" s="156"/>
      <c r="CX55" s="157"/>
      <c r="CY55" s="174"/>
    </row>
    <row r="56" spans="1:103" ht="15" hidden="1" customHeight="1">
      <c r="A56" s="13"/>
      <c r="B56" s="59" t="s">
        <v>26</v>
      </c>
      <c r="C56" s="1"/>
      <c r="D56" s="1"/>
      <c r="E56" s="58"/>
      <c r="F56" s="16">
        <v>230.01</v>
      </c>
      <c r="G56" s="15" t="s">
        <v>25</v>
      </c>
      <c r="H56" s="14">
        <f>H51</f>
        <v>11876.74</v>
      </c>
      <c r="I56" s="17">
        <f t="shared" si="9"/>
        <v>2731768.9674</v>
      </c>
      <c r="J56" s="154">
        <f t="shared" si="1"/>
        <v>0.27317626695477792</v>
      </c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  <c r="AK56" s="156"/>
      <c r="AL56" s="156"/>
      <c r="AM56" s="156"/>
      <c r="AN56" s="156"/>
      <c r="AO56" s="156"/>
      <c r="AP56" s="156"/>
      <c r="AQ56" s="156"/>
      <c r="AR56" s="156"/>
      <c r="AS56" s="156"/>
      <c r="AT56" s="156"/>
      <c r="AU56" s="156"/>
      <c r="AV56" s="156"/>
      <c r="AW56" s="156"/>
      <c r="AX56" s="156"/>
      <c r="AY56" s="156"/>
      <c r="AZ56" s="156"/>
      <c r="BA56" s="156"/>
      <c r="BB56" s="156"/>
      <c r="BC56" s="156"/>
      <c r="BD56" s="156"/>
      <c r="BE56" s="156"/>
      <c r="BF56" s="156"/>
      <c r="BG56" s="156"/>
      <c r="BH56" s="156"/>
      <c r="BI56" s="156"/>
      <c r="BJ56" s="156"/>
      <c r="BK56" s="156"/>
      <c r="BL56" s="156"/>
      <c r="BM56" s="156"/>
      <c r="BN56" s="156"/>
      <c r="BO56" s="156"/>
      <c r="BP56" s="156"/>
      <c r="BQ56" s="156"/>
      <c r="BR56" s="156"/>
      <c r="BS56" s="156"/>
      <c r="BT56" s="156"/>
      <c r="BU56" s="156"/>
      <c r="BV56" s="156"/>
      <c r="BW56" s="156"/>
      <c r="BX56" s="156"/>
      <c r="BY56" s="156"/>
      <c r="BZ56" s="156"/>
      <c r="CA56" s="156"/>
      <c r="CB56" s="156"/>
      <c r="CC56" s="156"/>
      <c r="CD56" s="156"/>
      <c r="CE56" s="156"/>
      <c r="CF56" s="156"/>
      <c r="CG56" s="156"/>
      <c r="CH56" s="156"/>
      <c r="CI56" s="156"/>
      <c r="CJ56" s="156"/>
      <c r="CK56" s="156"/>
      <c r="CL56" s="156"/>
      <c r="CM56" s="156"/>
      <c r="CN56" s="156"/>
      <c r="CO56" s="156"/>
      <c r="CP56" s="156"/>
      <c r="CQ56" s="156"/>
      <c r="CR56" s="156"/>
      <c r="CS56" s="156"/>
      <c r="CT56" s="156"/>
      <c r="CU56" s="156"/>
      <c r="CV56" s="156"/>
      <c r="CW56" s="156"/>
      <c r="CX56" s="157"/>
      <c r="CY56" s="174"/>
    </row>
    <row r="57" spans="1:103" ht="15" hidden="1" customHeight="1">
      <c r="A57" s="13">
        <v>14</v>
      </c>
      <c r="B57" s="62" t="s">
        <v>33</v>
      </c>
      <c r="C57" s="1"/>
      <c r="D57" s="1"/>
      <c r="E57" s="58"/>
      <c r="F57" s="16"/>
      <c r="G57" s="15"/>
      <c r="H57" s="14"/>
      <c r="I57" s="17"/>
      <c r="J57" s="154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  <c r="AK57" s="156"/>
      <c r="AL57" s="156"/>
      <c r="AM57" s="156"/>
      <c r="AN57" s="156"/>
      <c r="AO57" s="156"/>
      <c r="AP57" s="156"/>
      <c r="AQ57" s="156"/>
      <c r="AR57" s="156"/>
      <c r="AS57" s="156"/>
      <c r="AT57" s="156"/>
      <c r="AU57" s="156"/>
      <c r="AV57" s="156"/>
      <c r="AW57" s="156"/>
      <c r="AX57" s="156"/>
      <c r="AY57" s="156"/>
      <c r="AZ57" s="156"/>
      <c r="BA57" s="156"/>
      <c r="BB57" s="156"/>
      <c r="BC57" s="156"/>
      <c r="BD57" s="156"/>
      <c r="BE57" s="156"/>
      <c r="BF57" s="156"/>
      <c r="BG57" s="156"/>
      <c r="BH57" s="156"/>
      <c r="BI57" s="156"/>
      <c r="BJ57" s="156"/>
      <c r="BK57" s="156"/>
      <c r="BL57" s="156"/>
      <c r="BM57" s="156"/>
      <c r="BN57" s="156"/>
      <c r="BO57" s="156"/>
      <c r="BP57" s="156"/>
      <c r="BQ57" s="156"/>
      <c r="BR57" s="156"/>
      <c r="BS57" s="156"/>
      <c r="BT57" s="156"/>
      <c r="BU57" s="156"/>
      <c r="BV57" s="156"/>
      <c r="BW57" s="156"/>
      <c r="BX57" s="156"/>
      <c r="BY57" s="156"/>
      <c r="BZ57" s="156"/>
      <c r="CA57" s="156"/>
      <c r="CB57" s="156"/>
      <c r="CC57" s="156"/>
      <c r="CD57" s="156"/>
      <c r="CE57" s="156"/>
      <c r="CF57" s="156"/>
      <c r="CG57" s="156"/>
      <c r="CH57" s="156"/>
      <c r="CI57" s="156"/>
      <c r="CJ57" s="156"/>
      <c r="CK57" s="156"/>
      <c r="CL57" s="156"/>
      <c r="CM57" s="156"/>
      <c r="CN57" s="156"/>
      <c r="CO57" s="156"/>
      <c r="CP57" s="156"/>
      <c r="CQ57" s="156"/>
      <c r="CR57" s="156"/>
      <c r="CS57" s="156"/>
      <c r="CT57" s="156"/>
      <c r="CU57" s="156"/>
      <c r="CV57" s="156"/>
      <c r="CW57" s="156"/>
      <c r="CX57" s="157"/>
      <c r="CY57" s="174"/>
    </row>
    <row r="58" spans="1:103" ht="15" hidden="1" customHeight="1">
      <c r="A58" s="13"/>
      <c r="B58" s="59" t="s">
        <v>22</v>
      </c>
      <c r="C58" s="1"/>
      <c r="D58" s="1"/>
      <c r="E58" s="58"/>
      <c r="F58" s="16">
        <v>0.33599999999999997</v>
      </c>
      <c r="G58" s="15" t="s">
        <v>14</v>
      </c>
      <c r="H58" s="14">
        <f>H53</f>
        <v>772596</v>
      </c>
      <c r="I58" s="17">
        <f t="shared" ref="I58:I61" si="10">H58*F58</f>
        <v>259592.25599999996</v>
      </c>
      <c r="J58" s="154">
        <f t="shared" si="1"/>
        <v>2.5959165753296799E-2</v>
      </c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  <c r="AA58" s="156"/>
      <c r="AB58" s="156"/>
      <c r="AC58" s="156"/>
      <c r="AD58" s="156"/>
      <c r="AE58" s="156"/>
      <c r="AF58" s="156"/>
      <c r="AG58" s="156"/>
      <c r="AH58" s="156"/>
      <c r="AI58" s="156"/>
      <c r="AJ58" s="156"/>
      <c r="AK58" s="156"/>
      <c r="AL58" s="156"/>
      <c r="AM58" s="156"/>
      <c r="AN58" s="156"/>
      <c r="AO58" s="156"/>
      <c r="AP58" s="156"/>
      <c r="AQ58" s="156"/>
      <c r="AR58" s="156"/>
      <c r="AS58" s="156"/>
      <c r="AT58" s="156"/>
      <c r="AU58" s="156"/>
      <c r="AV58" s="156"/>
      <c r="AW58" s="156"/>
      <c r="AX58" s="156"/>
      <c r="AY58" s="156"/>
      <c r="AZ58" s="156"/>
      <c r="BA58" s="156"/>
      <c r="BB58" s="156"/>
      <c r="BC58" s="156"/>
      <c r="BD58" s="156"/>
      <c r="BE58" s="156"/>
      <c r="BF58" s="156"/>
      <c r="BG58" s="156"/>
      <c r="BH58" s="156"/>
      <c r="BI58" s="156"/>
      <c r="BJ58" s="156"/>
      <c r="BK58" s="156"/>
      <c r="BL58" s="156"/>
      <c r="BM58" s="156"/>
      <c r="BN58" s="156"/>
      <c r="BO58" s="156"/>
      <c r="BP58" s="156"/>
      <c r="BQ58" s="156"/>
      <c r="BR58" s="156"/>
      <c r="BS58" s="156"/>
      <c r="BT58" s="156"/>
      <c r="BU58" s="156"/>
      <c r="BV58" s="156"/>
      <c r="BW58" s="156"/>
      <c r="BX58" s="156"/>
      <c r="BY58" s="156"/>
      <c r="BZ58" s="156"/>
      <c r="CA58" s="156"/>
      <c r="CB58" s="156"/>
      <c r="CC58" s="156"/>
      <c r="CD58" s="156"/>
      <c r="CE58" s="156"/>
      <c r="CF58" s="156"/>
      <c r="CG58" s="156"/>
      <c r="CH58" s="156"/>
      <c r="CI58" s="156"/>
      <c r="CJ58" s="156"/>
      <c r="CK58" s="156"/>
      <c r="CL58" s="156"/>
      <c r="CM58" s="156"/>
      <c r="CN58" s="156"/>
      <c r="CO58" s="156"/>
      <c r="CP58" s="156"/>
      <c r="CQ58" s="156"/>
      <c r="CR58" s="156"/>
      <c r="CS58" s="156"/>
      <c r="CT58" s="156"/>
      <c r="CU58" s="156"/>
      <c r="CV58" s="156"/>
      <c r="CW58" s="156"/>
      <c r="CX58" s="157"/>
      <c r="CY58" s="174"/>
    </row>
    <row r="59" spans="1:103" ht="15" hidden="1" customHeight="1">
      <c r="A59" s="13"/>
      <c r="B59" s="59" t="s">
        <v>31</v>
      </c>
      <c r="C59" s="1"/>
      <c r="D59" s="1"/>
      <c r="E59" s="58"/>
      <c r="F59" s="16">
        <v>6.7199999999999989</v>
      </c>
      <c r="G59" s="15" t="s">
        <v>9</v>
      </c>
      <c r="H59" s="14">
        <f>H54</f>
        <v>87929.63</v>
      </c>
      <c r="I59" s="17">
        <f t="shared" si="10"/>
        <v>590887.11359999992</v>
      </c>
      <c r="J59" s="154">
        <f t="shared" si="1"/>
        <v>5.9088575136191722E-2</v>
      </c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  <c r="AD59" s="156"/>
      <c r="AE59" s="156"/>
      <c r="AF59" s="156"/>
      <c r="AG59" s="156"/>
      <c r="AH59" s="156"/>
      <c r="AI59" s="156"/>
      <c r="AJ59" s="156"/>
      <c r="AK59" s="156"/>
      <c r="AL59" s="156"/>
      <c r="AM59" s="156"/>
      <c r="AN59" s="156"/>
      <c r="AO59" s="156"/>
      <c r="AP59" s="156"/>
      <c r="AQ59" s="156"/>
      <c r="AR59" s="156"/>
      <c r="AS59" s="156"/>
      <c r="AT59" s="156"/>
      <c r="AU59" s="156"/>
      <c r="AV59" s="156"/>
      <c r="AW59" s="156"/>
      <c r="AX59" s="156"/>
      <c r="AY59" s="156"/>
      <c r="AZ59" s="156"/>
      <c r="BA59" s="156"/>
      <c r="BB59" s="156"/>
      <c r="BC59" s="156"/>
      <c r="BD59" s="156"/>
      <c r="BE59" s="156"/>
      <c r="BF59" s="156"/>
      <c r="BG59" s="156"/>
      <c r="BH59" s="156"/>
      <c r="BI59" s="156"/>
      <c r="BJ59" s="156"/>
      <c r="BK59" s="156"/>
      <c r="BL59" s="156"/>
      <c r="BM59" s="156"/>
      <c r="BN59" s="156"/>
      <c r="BO59" s="156"/>
      <c r="BP59" s="156"/>
      <c r="BQ59" s="156"/>
      <c r="BR59" s="156"/>
      <c r="BS59" s="156"/>
      <c r="BT59" s="156"/>
      <c r="BU59" s="156"/>
      <c r="BV59" s="156"/>
      <c r="BW59" s="156"/>
      <c r="BX59" s="156"/>
      <c r="BY59" s="156"/>
      <c r="BZ59" s="156"/>
      <c r="CA59" s="156"/>
      <c r="CB59" s="156"/>
      <c r="CC59" s="156"/>
      <c r="CD59" s="156"/>
      <c r="CE59" s="156"/>
      <c r="CF59" s="156"/>
      <c r="CG59" s="156"/>
      <c r="CH59" s="156"/>
      <c r="CI59" s="156"/>
      <c r="CJ59" s="156"/>
      <c r="CK59" s="156"/>
      <c r="CL59" s="156"/>
      <c r="CM59" s="156"/>
      <c r="CN59" s="156"/>
      <c r="CO59" s="156"/>
      <c r="CP59" s="156"/>
      <c r="CQ59" s="156"/>
      <c r="CR59" s="156"/>
      <c r="CS59" s="156"/>
      <c r="CT59" s="156"/>
      <c r="CU59" s="156"/>
      <c r="CV59" s="156"/>
      <c r="CW59" s="156"/>
      <c r="CX59" s="157"/>
      <c r="CY59" s="174"/>
    </row>
    <row r="60" spans="1:103" ht="15" hidden="1" customHeight="1">
      <c r="A60" s="13"/>
      <c r="B60" s="59" t="s">
        <v>24</v>
      </c>
      <c r="C60" s="1"/>
      <c r="D60" s="1"/>
      <c r="E60" s="58"/>
      <c r="F60" s="16">
        <v>63.013204799999997</v>
      </c>
      <c r="G60" s="15" t="s">
        <v>25</v>
      </c>
      <c r="H60" s="14">
        <f>H55</f>
        <v>12818.52</v>
      </c>
      <c r="I60" s="17">
        <f t="shared" si="10"/>
        <v>807736.02599289594</v>
      </c>
      <c r="J60" s="154">
        <f t="shared" si="1"/>
        <v>8.0773416382878702E-2</v>
      </c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  <c r="AM60" s="156"/>
      <c r="AN60" s="156"/>
      <c r="AO60" s="156"/>
      <c r="AP60" s="156"/>
      <c r="AQ60" s="156"/>
      <c r="AR60" s="156"/>
      <c r="AS60" s="156"/>
      <c r="AT60" s="156"/>
      <c r="AU60" s="156"/>
      <c r="AV60" s="156"/>
      <c r="AW60" s="156"/>
      <c r="AX60" s="156"/>
      <c r="AY60" s="156"/>
      <c r="AZ60" s="156"/>
      <c r="BA60" s="156"/>
      <c r="BB60" s="156"/>
      <c r="BC60" s="156"/>
      <c r="BD60" s="156"/>
      <c r="BE60" s="156"/>
      <c r="BF60" s="156"/>
      <c r="BG60" s="156"/>
      <c r="BH60" s="156"/>
      <c r="BI60" s="156"/>
      <c r="BJ60" s="156"/>
      <c r="BK60" s="156"/>
      <c r="BL60" s="156"/>
      <c r="BM60" s="156"/>
      <c r="BN60" s="156"/>
      <c r="BO60" s="156"/>
      <c r="BP60" s="156"/>
      <c r="BQ60" s="156"/>
      <c r="BR60" s="156"/>
      <c r="BS60" s="156"/>
      <c r="BT60" s="156"/>
      <c r="BU60" s="156"/>
      <c r="BV60" s="156"/>
      <c r="BW60" s="156"/>
      <c r="BX60" s="156"/>
      <c r="BY60" s="156"/>
      <c r="BZ60" s="156"/>
      <c r="CA60" s="156"/>
      <c r="CB60" s="156"/>
      <c r="CC60" s="156"/>
      <c r="CD60" s="156"/>
      <c r="CE60" s="156"/>
      <c r="CF60" s="156"/>
      <c r="CG60" s="156"/>
      <c r="CH60" s="156"/>
      <c r="CI60" s="156"/>
      <c r="CJ60" s="156"/>
      <c r="CK60" s="156"/>
      <c r="CL60" s="156"/>
      <c r="CM60" s="156"/>
      <c r="CN60" s="156"/>
      <c r="CO60" s="156"/>
      <c r="CP60" s="156"/>
      <c r="CQ60" s="156"/>
      <c r="CR60" s="156"/>
      <c r="CS60" s="156"/>
      <c r="CT60" s="156"/>
      <c r="CU60" s="156"/>
      <c r="CV60" s="156"/>
      <c r="CW60" s="156"/>
      <c r="CX60" s="157"/>
      <c r="CY60" s="174"/>
    </row>
    <row r="61" spans="1:103" ht="15" hidden="1" customHeight="1">
      <c r="A61" s="13"/>
      <c r="B61" s="59" t="s">
        <v>26</v>
      </c>
      <c r="C61" s="1"/>
      <c r="D61" s="1"/>
      <c r="E61" s="58"/>
      <c r="F61" s="16">
        <v>34.601333760000003</v>
      </c>
      <c r="G61" s="15" t="s">
        <v>25</v>
      </c>
      <c r="H61" s="14">
        <f>H56</f>
        <v>11876.74</v>
      </c>
      <c r="I61" s="17">
        <f t="shared" si="10"/>
        <v>410951.04472074244</v>
      </c>
      <c r="J61" s="154">
        <f t="shared" si="1"/>
        <v>4.109500973093836E-2</v>
      </c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  <c r="AH61" s="156"/>
      <c r="AI61" s="156"/>
      <c r="AJ61" s="156"/>
      <c r="AK61" s="156"/>
      <c r="AL61" s="156"/>
      <c r="AM61" s="156"/>
      <c r="AN61" s="156"/>
      <c r="AO61" s="156"/>
      <c r="AP61" s="156"/>
      <c r="AQ61" s="156"/>
      <c r="AR61" s="156"/>
      <c r="AS61" s="156"/>
      <c r="AT61" s="156"/>
      <c r="AU61" s="156"/>
      <c r="AV61" s="156"/>
      <c r="AW61" s="156"/>
      <c r="AX61" s="156"/>
      <c r="AY61" s="156"/>
      <c r="AZ61" s="156"/>
      <c r="BA61" s="156"/>
      <c r="BB61" s="156"/>
      <c r="BC61" s="156"/>
      <c r="BD61" s="156"/>
      <c r="BE61" s="156"/>
      <c r="BF61" s="156"/>
      <c r="BG61" s="156"/>
      <c r="BH61" s="156"/>
      <c r="BI61" s="156"/>
      <c r="BJ61" s="156"/>
      <c r="BK61" s="156"/>
      <c r="BL61" s="156"/>
      <c r="BM61" s="156"/>
      <c r="BN61" s="156"/>
      <c r="BO61" s="156"/>
      <c r="BP61" s="156"/>
      <c r="BQ61" s="156"/>
      <c r="BR61" s="156"/>
      <c r="BS61" s="156"/>
      <c r="BT61" s="156"/>
      <c r="BU61" s="156"/>
      <c r="BV61" s="156"/>
      <c r="BW61" s="156"/>
      <c r="BX61" s="156"/>
      <c r="BY61" s="156"/>
      <c r="BZ61" s="156"/>
      <c r="CA61" s="156"/>
      <c r="CB61" s="156"/>
      <c r="CC61" s="156"/>
      <c r="CD61" s="156"/>
      <c r="CE61" s="156"/>
      <c r="CF61" s="156"/>
      <c r="CG61" s="156"/>
      <c r="CH61" s="156"/>
      <c r="CI61" s="156"/>
      <c r="CJ61" s="156"/>
      <c r="CK61" s="156"/>
      <c r="CL61" s="156"/>
      <c r="CM61" s="156"/>
      <c r="CN61" s="156"/>
      <c r="CO61" s="156"/>
      <c r="CP61" s="156"/>
      <c r="CQ61" s="156"/>
      <c r="CR61" s="156"/>
      <c r="CS61" s="156"/>
      <c r="CT61" s="156"/>
      <c r="CU61" s="156"/>
      <c r="CV61" s="156"/>
      <c r="CW61" s="156"/>
      <c r="CX61" s="157"/>
      <c r="CY61" s="174"/>
    </row>
    <row r="62" spans="1:103" ht="15" hidden="1" customHeight="1">
      <c r="A62" s="13">
        <v>15</v>
      </c>
      <c r="B62" s="62" t="s">
        <v>34</v>
      </c>
      <c r="C62" s="1"/>
      <c r="D62" s="1"/>
      <c r="E62" s="58"/>
      <c r="F62" s="16"/>
      <c r="G62" s="15"/>
      <c r="H62" s="14"/>
      <c r="I62" s="17"/>
      <c r="J62" s="154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156"/>
      <c r="AL62" s="156"/>
      <c r="AM62" s="156"/>
      <c r="AN62" s="156"/>
      <c r="AO62" s="156"/>
      <c r="AP62" s="156"/>
      <c r="AQ62" s="156"/>
      <c r="AR62" s="156"/>
      <c r="AS62" s="156"/>
      <c r="AT62" s="156"/>
      <c r="AU62" s="156"/>
      <c r="AV62" s="156"/>
      <c r="AW62" s="156"/>
      <c r="AX62" s="156"/>
      <c r="AY62" s="156"/>
      <c r="AZ62" s="156"/>
      <c r="BA62" s="156"/>
      <c r="BB62" s="156"/>
      <c r="BC62" s="156"/>
      <c r="BD62" s="156"/>
      <c r="BE62" s="156"/>
      <c r="BF62" s="156"/>
      <c r="BG62" s="156"/>
      <c r="BH62" s="156"/>
      <c r="BI62" s="156"/>
      <c r="BJ62" s="156"/>
      <c r="BK62" s="156"/>
      <c r="BL62" s="156"/>
      <c r="BM62" s="156"/>
      <c r="BN62" s="156"/>
      <c r="BO62" s="156"/>
      <c r="BP62" s="156"/>
      <c r="BQ62" s="156"/>
      <c r="BR62" s="156"/>
      <c r="BS62" s="156"/>
      <c r="BT62" s="156"/>
      <c r="BU62" s="156"/>
      <c r="BV62" s="156"/>
      <c r="BW62" s="156"/>
      <c r="BX62" s="156"/>
      <c r="BY62" s="156"/>
      <c r="BZ62" s="156"/>
      <c r="CA62" s="156"/>
      <c r="CB62" s="156"/>
      <c r="CC62" s="156"/>
      <c r="CD62" s="156"/>
      <c r="CE62" s="156"/>
      <c r="CF62" s="156"/>
      <c r="CG62" s="156"/>
      <c r="CH62" s="156"/>
      <c r="CI62" s="156"/>
      <c r="CJ62" s="156"/>
      <c r="CK62" s="156"/>
      <c r="CL62" s="156"/>
      <c r="CM62" s="156"/>
      <c r="CN62" s="156"/>
      <c r="CO62" s="156"/>
      <c r="CP62" s="156"/>
      <c r="CQ62" s="156"/>
      <c r="CR62" s="156"/>
      <c r="CS62" s="156"/>
      <c r="CT62" s="156"/>
      <c r="CU62" s="156"/>
      <c r="CV62" s="156"/>
      <c r="CW62" s="156"/>
      <c r="CX62" s="157"/>
      <c r="CY62" s="174"/>
    </row>
    <row r="63" spans="1:103" ht="15" hidden="1" customHeight="1">
      <c r="A63" s="13"/>
      <c r="B63" s="59" t="s">
        <v>22</v>
      </c>
      <c r="C63" s="1"/>
      <c r="D63" s="1"/>
      <c r="E63" s="58"/>
      <c r="F63" s="16">
        <v>7.91</v>
      </c>
      <c r="G63" s="15" t="s">
        <v>14</v>
      </c>
      <c r="H63" s="14">
        <f>H58</f>
        <v>772596</v>
      </c>
      <c r="I63" s="17">
        <f t="shared" ref="I63:I68" si="11">H63*F63</f>
        <v>6111234.3600000003</v>
      </c>
      <c r="J63" s="154">
        <f t="shared" si="1"/>
        <v>0.61112202710886232</v>
      </c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  <c r="AK63" s="156"/>
      <c r="AL63" s="156"/>
      <c r="AM63" s="156"/>
      <c r="AN63" s="156"/>
      <c r="AO63" s="156"/>
      <c r="AP63" s="156"/>
      <c r="AQ63" s="156"/>
      <c r="AR63" s="156"/>
      <c r="AS63" s="156"/>
      <c r="AT63" s="156"/>
      <c r="AU63" s="156"/>
      <c r="AV63" s="156"/>
      <c r="AW63" s="156"/>
      <c r="AX63" s="156"/>
      <c r="AY63" s="156"/>
      <c r="AZ63" s="156"/>
      <c r="BA63" s="156"/>
      <c r="BB63" s="156"/>
      <c r="BC63" s="156"/>
      <c r="BD63" s="156"/>
      <c r="BE63" s="156"/>
      <c r="BF63" s="156"/>
      <c r="BG63" s="156"/>
      <c r="BH63" s="156"/>
      <c r="BI63" s="156"/>
      <c r="BJ63" s="156"/>
      <c r="BK63" s="156"/>
      <c r="BL63" s="156"/>
      <c r="BM63" s="156"/>
      <c r="BN63" s="156"/>
      <c r="BO63" s="156"/>
      <c r="BP63" s="156"/>
      <c r="BQ63" s="156"/>
      <c r="BR63" s="156"/>
      <c r="BS63" s="156"/>
      <c r="BT63" s="156"/>
      <c r="BU63" s="156"/>
      <c r="BV63" s="156"/>
      <c r="BW63" s="156"/>
      <c r="BX63" s="156"/>
      <c r="BY63" s="156"/>
      <c r="BZ63" s="156"/>
      <c r="CA63" s="156"/>
      <c r="CB63" s="156"/>
      <c r="CC63" s="156"/>
      <c r="CD63" s="156"/>
      <c r="CE63" s="156"/>
      <c r="CF63" s="156"/>
      <c r="CG63" s="156"/>
      <c r="CH63" s="156"/>
      <c r="CI63" s="156"/>
      <c r="CJ63" s="156"/>
      <c r="CK63" s="156"/>
      <c r="CL63" s="156"/>
      <c r="CM63" s="156"/>
      <c r="CN63" s="156"/>
      <c r="CO63" s="156"/>
      <c r="CP63" s="156"/>
      <c r="CQ63" s="156"/>
      <c r="CR63" s="156"/>
      <c r="CS63" s="156"/>
      <c r="CT63" s="156"/>
      <c r="CU63" s="156"/>
      <c r="CV63" s="156"/>
      <c r="CW63" s="156"/>
      <c r="CX63" s="157"/>
      <c r="CY63" s="174"/>
    </row>
    <row r="64" spans="1:103" ht="15" hidden="1" customHeight="1">
      <c r="A64" s="13"/>
      <c r="B64" s="59" t="s">
        <v>35</v>
      </c>
      <c r="C64" s="1"/>
      <c r="D64" s="1"/>
      <c r="E64" s="58"/>
      <c r="F64" s="16">
        <v>77.5</v>
      </c>
      <c r="G64" s="15" t="s">
        <v>9</v>
      </c>
      <c r="H64" s="14">
        <v>87929.63</v>
      </c>
      <c r="I64" s="17">
        <f t="shared" si="11"/>
        <v>6814546.3250000002</v>
      </c>
      <c r="J64" s="154">
        <f t="shared" si="1"/>
        <v>0.68145306146649687</v>
      </c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  <c r="AH64" s="156"/>
      <c r="AI64" s="156"/>
      <c r="AJ64" s="156"/>
      <c r="AK64" s="156"/>
      <c r="AL64" s="156"/>
      <c r="AM64" s="156"/>
      <c r="AN64" s="156"/>
      <c r="AO64" s="156"/>
      <c r="AP64" s="156"/>
      <c r="AQ64" s="156"/>
      <c r="AR64" s="156"/>
      <c r="AS64" s="156"/>
      <c r="AT64" s="156"/>
      <c r="AU64" s="156"/>
      <c r="AV64" s="156"/>
      <c r="AW64" s="156"/>
      <c r="AX64" s="156"/>
      <c r="AY64" s="156"/>
      <c r="AZ64" s="156"/>
      <c r="BA64" s="156"/>
      <c r="BB64" s="156"/>
      <c r="BC64" s="156"/>
      <c r="BD64" s="156"/>
      <c r="BE64" s="156"/>
      <c r="BF64" s="156"/>
      <c r="BG64" s="156"/>
      <c r="BH64" s="156"/>
      <c r="BI64" s="156"/>
      <c r="BJ64" s="156"/>
      <c r="BK64" s="156"/>
      <c r="BL64" s="156"/>
      <c r="BM64" s="156"/>
      <c r="BN64" s="156"/>
      <c r="BO64" s="156"/>
      <c r="BP64" s="156"/>
      <c r="BQ64" s="156"/>
      <c r="BR64" s="156"/>
      <c r="BS64" s="156"/>
      <c r="BT64" s="156"/>
      <c r="BU64" s="156"/>
      <c r="BV64" s="156"/>
      <c r="BW64" s="156"/>
      <c r="BX64" s="156"/>
      <c r="BY64" s="156"/>
      <c r="BZ64" s="156"/>
      <c r="CA64" s="156"/>
      <c r="CB64" s="156"/>
      <c r="CC64" s="156"/>
      <c r="CD64" s="156"/>
      <c r="CE64" s="156"/>
      <c r="CF64" s="156"/>
      <c r="CG64" s="156"/>
      <c r="CH64" s="156"/>
      <c r="CI64" s="156"/>
      <c r="CJ64" s="156"/>
      <c r="CK64" s="156"/>
      <c r="CL64" s="156"/>
      <c r="CM64" s="156"/>
      <c r="CN64" s="156"/>
      <c r="CO64" s="156"/>
      <c r="CP64" s="156"/>
      <c r="CQ64" s="156"/>
      <c r="CR64" s="156"/>
      <c r="CS64" s="156"/>
      <c r="CT64" s="156"/>
      <c r="CU64" s="156"/>
      <c r="CV64" s="156"/>
      <c r="CW64" s="156"/>
      <c r="CX64" s="157"/>
      <c r="CY64" s="174"/>
    </row>
    <row r="65" spans="1:103" ht="15" hidden="1" customHeight="1">
      <c r="A65" s="13"/>
      <c r="B65" s="59" t="s">
        <v>24</v>
      </c>
      <c r="C65" s="1"/>
      <c r="D65" s="1"/>
      <c r="E65" s="58"/>
      <c r="F65" s="16">
        <v>645.9686999999999</v>
      </c>
      <c r="G65" s="15" t="s">
        <v>25</v>
      </c>
      <c r="H65" s="14">
        <f>H60</f>
        <v>12818.52</v>
      </c>
      <c r="I65" s="17">
        <f t="shared" si="11"/>
        <v>8280362.7003239989</v>
      </c>
      <c r="J65" s="154">
        <f t="shared" si="1"/>
        <v>0.82803436106787032</v>
      </c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  <c r="AK65" s="156"/>
      <c r="AL65" s="156"/>
      <c r="AM65" s="156"/>
      <c r="AN65" s="156"/>
      <c r="AO65" s="156"/>
      <c r="AP65" s="156"/>
      <c r="AQ65" s="156"/>
      <c r="AR65" s="156"/>
      <c r="AS65" s="156"/>
      <c r="AT65" s="156"/>
      <c r="AU65" s="156"/>
      <c r="AV65" s="156"/>
      <c r="AW65" s="156"/>
      <c r="AX65" s="156"/>
      <c r="AY65" s="156"/>
      <c r="AZ65" s="156"/>
      <c r="BA65" s="156"/>
      <c r="BB65" s="156"/>
      <c r="BC65" s="156"/>
      <c r="BD65" s="156"/>
      <c r="BE65" s="156"/>
      <c r="BF65" s="156"/>
      <c r="BG65" s="156"/>
      <c r="BH65" s="156"/>
      <c r="BI65" s="156"/>
      <c r="BJ65" s="156"/>
      <c r="BK65" s="156"/>
      <c r="BL65" s="156"/>
      <c r="BM65" s="156"/>
      <c r="BN65" s="156"/>
      <c r="BO65" s="156"/>
      <c r="BP65" s="156"/>
      <c r="BQ65" s="156"/>
      <c r="BR65" s="156"/>
      <c r="BS65" s="156"/>
      <c r="BT65" s="156"/>
      <c r="BU65" s="156"/>
      <c r="BV65" s="156"/>
      <c r="BW65" s="156"/>
      <c r="BX65" s="156"/>
      <c r="BY65" s="156"/>
      <c r="BZ65" s="156"/>
      <c r="CA65" s="156"/>
      <c r="CB65" s="156"/>
      <c r="CC65" s="156"/>
      <c r="CD65" s="156"/>
      <c r="CE65" s="156"/>
      <c r="CF65" s="156"/>
      <c r="CG65" s="156"/>
      <c r="CH65" s="156"/>
      <c r="CI65" s="156"/>
      <c r="CJ65" s="156"/>
      <c r="CK65" s="156"/>
      <c r="CL65" s="156"/>
      <c r="CM65" s="156"/>
      <c r="CN65" s="156"/>
      <c r="CO65" s="156"/>
      <c r="CP65" s="156"/>
      <c r="CQ65" s="156"/>
      <c r="CR65" s="156"/>
      <c r="CS65" s="156"/>
      <c r="CT65" s="156"/>
      <c r="CU65" s="156"/>
      <c r="CV65" s="156"/>
      <c r="CW65" s="156"/>
      <c r="CX65" s="157"/>
      <c r="CY65" s="174"/>
    </row>
    <row r="66" spans="1:103" ht="15" hidden="1" customHeight="1">
      <c r="A66" s="13"/>
      <c r="B66" s="59" t="s">
        <v>26</v>
      </c>
      <c r="C66" s="1"/>
      <c r="D66" s="1"/>
      <c r="E66" s="58"/>
      <c r="F66" s="16">
        <v>235.67542272</v>
      </c>
      <c r="G66" s="15" t="s">
        <v>25</v>
      </c>
      <c r="H66" s="14">
        <f>H61</f>
        <v>11876.74</v>
      </c>
      <c r="I66" s="17">
        <f t="shared" si="11"/>
        <v>2799055.720035533</v>
      </c>
      <c r="J66" s="154">
        <f t="shared" si="1"/>
        <v>0.27990492670596434</v>
      </c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  <c r="AK66" s="156"/>
      <c r="AL66" s="156"/>
      <c r="AM66" s="156"/>
      <c r="AN66" s="156"/>
      <c r="AO66" s="156"/>
      <c r="AP66" s="156"/>
      <c r="AQ66" s="156"/>
      <c r="AR66" s="156"/>
      <c r="AS66" s="156"/>
      <c r="AT66" s="156"/>
      <c r="AU66" s="156"/>
      <c r="AV66" s="156"/>
      <c r="AW66" s="156"/>
      <c r="AX66" s="156"/>
      <c r="AY66" s="156"/>
      <c r="AZ66" s="156"/>
      <c r="BA66" s="156"/>
      <c r="BB66" s="156"/>
      <c r="BC66" s="156"/>
      <c r="BD66" s="156"/>
      <c r="BE66" s="156"/>
      <c r="BF66" s="156"/>
      <c r="BG66" s="156"/>
      <c r="BH66" s="156"/>
      <c r="BI66" s="156"/>
      <c r="BJ66" s="156"/>
      <c r="BK66" s="156"/>
      <c r="BL66" s="156"/>
      <c r="BM66" s="156"/>
      <c r="BN66" s="156"/>
      <c r="BO66" s="156"/>
      <c r="BP66" s="156"/>
      <c r="BQ66" s="156"/>
      <c r="BR66" s="156"/>
      <c r="BS66" s="156"/>
      <c r="BT66" s="156"/>
      <c r="BU66" s="156"/>
      <c r="BV66" s="156"/>
      <c r="BW66" s="156"/>
      <c r="BX66" s="156"/>
      <c r="BY66" s="156"/>
      <c r="BZ66" s="156"/>
      <c r="CA66" s="156"/>
      <c r="CB66" s="156"/>
      <c r="CC66" s="156"/>
      <c r="CD66" s="156"/>
      <c r="CE66" s="156"/>
      <c r="CF66" s="156"/>
      <c r="CG66" s="156"/>
      <c r="CH66" s="156"/>
      <c r="CI66" s="156"/>
      <c r="CJ66" s="156"/>
      <c r="CK66" s="156"/>
      <c r="CL66" s="156"/>
      <c r="CM66" s="156"/>
      <c r="CN66" s="156"/>
      <c r="CO66" s="156"/>
      <c r="CP66" s="156"/>
      <c r="CQ66" s="156"/>
      <c r="CR66" s="156"/>
      <c r="CS66" s="156"/>
      <c r="CT66" s="156"/>
      <c r="CU66" s="156"/>
      <c r="CV66" s="156"/>
      <c r="CW66" s="156"/>
      <c r="CX66" s="157"/>
      <c r="CY66" s="174"/>
    </row>
    <row r="67" spans="1:103" ht="15" hidden="1" customHeight="1">
      <c r="A67" s="13">
        <v>16</v>
      </c>
      <c r="B67" s="59" t="s">
        <v>36</v>
      </c>
      <c r="C67" s="1"/>
      <c r="D67" s="1"/>
      <c r="E67" s="58"/>
      <c r="F67" s="16">
        <v>457.25900000000001</v>
      </c>
      <c r="G67" s="15" t="s">
        <v>9</v>
      </c>
      <c r="H67" s="14">
        <v>30000</v>
      </c>
      <c r="I67" s="17">
        <f t="shared" si="11"/>
        <v>13717770</v>
      </c>
      <c r="J67" s="154">
        <f t="shared" si="1"/>
        <v>1.3717738374892134</v>
      </c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  <c r="AK67" s="156"/>
      <c r="AL67" s="156"/>
      <c r="AM67" s="156"/>
      <c r="AN67" s="156"/>
      <c r="AO67" s="156"/>
      <c r="AP67" s="156"/>
      <c r="AQ67" s="156"/>
      <c r="AR67" s="156"/>
      <c r="AS67" s="156"/>
      <c r="AT67" s="156"/>
      <c r="AU67" s="156"/>
      <c r="AV67" s="156"/>
      <c r="AW67" s="156"/>
      <c r="AX67" s="156"/>
      <c r="AY67" s="156"/>
      <c r="AZ67" s="156"/>
      <c r="BA67" s="156"/>
      <c r="BB67" s="156"/>
      <c r="BC67" s="156"/>
      <c r="BD67" s="156"/>
      <c r="BE67" s="156"/>
      <c r="BF67" s="156"/>
      <c r="BG67" s="156"/>
      <c r="BH67" s="156"/>
      <c r="BI67" s="156"/>
      <c r="BJ67" s="156"/>
      <c r="BK67" s="156"/>
      <c r="BL67" s="156"/>
      <c r="BM67" s="156"/>
      <c r="BN67" s="156"/>
      <c r="BO67" s="156"/>
      <c r="BP67" s="156"/>
      <c r="BQ67" s="156"/>
      <c r="BR67" s="156"/>
      <c r="BS67" s="156"/>
      <c r="BT67" s="156"/>
      <c r="BU67" s="156"/>
      <c r="BV67" s="156"/>
      <c r="BW67" s="156"/>
      <c r="BX67" s="156"/>
      <c r="BY67" s="156"/>
      <c r="BZ67" s="156"/>
      <c r="CA67" s="156"/>
      <c r="CB67" s="156"/>
      <c r="CC67" s="156"/>
      <c r="CD67" s="156"/>
      <c r="CE67" s="156"/>
      <c r="CF67" s="156"/>
      <c r="CG67" s="156"/>
      <c r="CH67" s="156"/>
      <c r="CI67" s="156"/>
      <c r="CJ67" s="156"/>
      <c r="CK67" s="156"/>
      <c r="CL67" s="156"/>
      <c r="CM67" s="156"/>
      <c r="CN67" s="156"/>
      <c r="CO67" s="156"/>
      <c r="CP67" s="156"/>
      <c r="CQ67" s="156"/>
      <c r="CR67" s="156"/>
      <c r="CS67" s="156"/>
      <c r="CT67" s="156"/>
      <c r="CU67" s="156"/>
      <c r="CV67" s="156"/>
      <c r="CW67" s="156"/>
      <c r="CX67" s="157"/>
      <c r="CY67" s="174"/>
    </row>
    <row r="68" spans="1:103" ht="15" hidden="1" customHeight="1">
      <c r="A68" s="13">
        <v>17</v>
      </c>
      <c r="B68" s="59" t="s">
        <v>37</v>
      </c>
      <c r="C68" s="1"/>
      <c r="D68" s="1"/>
      <c r="E68" s="58"/>
      <c r="F68" s="16">
        <v>52.73</v>
      </c>
      <c r="G68" s="15" t="s">
        <v>14</v>
      </c>
      <c r="H68" s="14">
        <v>746641.5</v>
      </c>
      <c r="I68" s="17">
        <f t="shared" si="11"/>
        <v>39370406.294999994</v>
      </c>
      <c r="J68" s="154">
        <f t="shared" si="1"/>
        <v>3.9370315530003515</v>
      </c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  <c r="AK68" s="156"/>
      <c r="AL68" s="156"/>
      <c r="AM68" s="156"/>
      <c r="AN68" s="156"/>
      <c r="AO68" s="156"/>
      <c r="AP68" s="156"/>
      <c r="AQ68" s="156"/>
      <c r="AR68" s="156"/>
      <c r="AS68" s="156"/>
      <c r="AT68" s="156"/>
      <c r="AU68" s="156"/>
      <c r="AV68" s="156"/>
      <c r="AW68" s="156"/>
      <c r="AX68" s="156"/>
      <c r="AY68" s="156"/>
      <c r="AZ68" s="156"/>
      <c r="BA68" s="156"/>
      <c r="BB68" s="156"/>
      <c r="BC68" s="156"/>
      <c r="BD68" s="156"/>
      <c r="BE68" s="156"/>
      <c r="BF68" s="156"/>
      <c r="BG68" s="156"/>
      <c r="BH68" s="156"/>
      <c r="BI68" s="156"/>
      <c r="BJ68" s="156"/>
      <c r="BK68" s="156"/>
      <c r="BL68" s="156"/>
      <c r="BM68" s="156"/>
      <c r="BN68" s="156"/>
      <c r="BO68" s="156"/>
      <c r="BP68" s="156"/>
      <c r="BQ68" s="156"/>
      <c r="BR68" s="156"/>
      <c r="BS68" s="156"/>
      <c r="BT68" s="156"/>
      <c r="BU68" s="156"/>
      <c r="BV68" s="156"/>
      <c r="BW68" s="156"/>
      <c r="BX68" s="156"/>
      <c r="BY68" s="156"/>
      <c r="BZ68" s="156"/>
      <c r="CA68" s="156"/>
      <c r="CB68" s="156"/>
      <c r="CC68" s="156"/>
      <c r="CD68" s="156"/>
      <c r="CE68" s="156"/>
      <c r="CF68" s="156"/>
      <c r="CG68" s="156"/>
      <c r="CH68" s="156"/>
      <c r="CI68" s="156"/>
      <c r="CJ68" s="156"/>
      <c r="CK68" s="156"/>
      <c r="CL68" s="156"/>
      <c r="CM68" s="156"/>
      <c r="CN68" s="156"/>
      <c r="CO68" s="156"/>
      <c r="CP68" s="156"/>
      <c r="CQ68" s="156"/>
      <c r="CR68" s="156"/>
      <c r="CS68" s="156"/>
      <c r="CT68" s="156"/>
      <c r="CU68" s="156"/>
      <c r="CV68" s="156"/>
      <c r="CW68" s="156"/>
      <c r="CX68" s="157"/>
      <c r="CY68" s="174"/>
    </row>
    <row r="69" spans="1:103" ht="15" hidden="1" customHeight="1">
      <c r="A69" s="13"/>
      <c r="B69" s="59"/>
      <c r="C69" s="1"/>
      <c r="D69" s="1"/>
      <c r="E69" s="58"/>
      <c r="F69" s="16"/>
      <c r="G69" s="15"/>
      <c r="H69" s="14"/>
      <c r="I69" s="17"/>
      <c r="J69" s="154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  <c r="AK69" s="156"/>
      <c r="AL69" s="156"/>
      <c r="AM69" s="156"/>
      <c r="AN69" s="156"/>
      <c r="AO69" s="156"/>
      <c r="AP69" s="156"/>
      <c r="AQ69" s="156"/>
      <c r="AR69" s="156"/>
      <c r="AS69" s="156"/>
      <c r="AT69" s="156"/>
      <c r="AU69" s="156"/>
      <c r="AV69" s="156"/>
      <c r="AW69" s="156"/>
      <c r="AX69" s="156"/>
      <c r="AY69" s="156"/>
      <c r="AZ69" s="156"/>
      <c r="BA69" s="156"/>
      <c r="BB69" s="156"/>
      <c r="BC69" s="156"/>
      <c r="BD69" s="156"/>
      <c r="BE69" s="156"/>
      <c r="BF69" s="156"/>
      <c r="BG69" s="156"/>
      <c r="BH69" s="156"/>
      <c r="BI69" s="156"/>
      <c r="BJ69" s="156"/>
      <c r="BK69" s="156"/>
      <c r="BL69" s="156"/>
      <c r="BM69" s="156"/>
      <c r="BN69" s="156"/>
      <c r="BO69" s="156"/>
      <c r="BP69" s="156"/>
      <c r="BQ69" s="156"/>
      <c r="BR69" s="156"/>
      <c r="BS69" s="156"/>
      <c r="BT69" s="156"/>
      <c r="BU69" s="156"/>
      <c r="BV69" s="156"/>
      <c r="BW69" s="156"/>
      <c r="BX69" s="156"/>
      <c r="BY69" s="156"/>
      <c r="BZ69" s="156"/>
      <c r="CA69" s="156"/>
      <c r="CB69" s="156"/>
      <c r="CC69" s="156"/>
      <c r="CD69" s="156"/>
      <c r="CE69" s="156"/>
      <c r="CF69" s="156"/>
      <c r="CG69" s="156"/>
      <c r="CH69" s="156"/>
      <c r="CI69" s="156"/>
      <c r="CJ69" s="156"/>
      <c r="CK69" s="156"/>
      <c r="CL69" s="156"/>
      <c r="CM69" s="156"/>
      <c r="CN69" s="156"/>
      <c r="CO69" s="156"/>
      <c r="CP69" s="156"/>
      <c r="CQ69" s="156"/>
      <c r="CR69" s="156"/>
      <c r="CS69" s="156"/>
      <c r="CT69" s="156"/>
      <c r="CU69" s="156"/>
      <c r="CV69" s="156"/>
      <c r="CW69" s="156"/>
      <c r="CX69" s="157"/>
      <c r="CY69" s="174"/>
    </row>
    <row r="70" spans="1:103" ht="15" hidden="1" customHeight="1">
      <c r="A70" s="13"/>
      <c r="B70" s="57" t="s">
        <v>38</v>
      </c>
      <c r="C70" s="1"/>
      <c r="D70" s="1"/>
      <c r="E70" s="58"/>
      <c r="F70" s="14"/>
      <c r="G70" s="15"/>
      <c r="H70" s="14"/>
      <c r="I70" s="17"/>
      <c r="J70" s="154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  <c r="AK70" s="156"/>
      <c r="AL70" s="156"/>
      <c r="AM70" s="156"/>
      <c r="AN70" s="156"/>
      <c r="AO70" s="156"/>
      <c r="AP70" s="156"/>
      <c r="AQ70" s="156"/>
      <c r="AR70" s="156"/>
      <c r="AS70" s="156"/>
      <c r="AT70" s="156"/>
      <c r="AU70" s="156"/>
      <c r="AV70" s="156"/>
      <c r="AW70" s="156"/>
      <c r="AX70" s="156"/>
      <c r="AY70" s="156"/>
      <c r="AZ70" s="156"/>
      <c r="BA70" s="156"/>
      <c r="BB70" s="156"/>
      <c r="BC70" s="156"/>
      <c r="BD70" s="156"/>
      <c r="BE70" s="156"/>
      <c r="BF70" s="156"/>
      <c r="BG70" s="156"/>
      <c r="BH70" s="156"/>
      <c r="BI70" s="156"/>
      <c r="BJ70" s="156"/>
      <c r="BK70" s="156"/>
      <c r="BL70" s="156"/>
      <c r="BM70" s="156"/>
      <c r="BN70" s="156"/>
      <c r="BO70" s="156"/>
      <c r="BP70" s="156"/>
      <c r="BQ70" s="156"/>
      <c r="BR70" s="156"/>
      <c r="BS70" s="156"/>
      <c r="BT70" s="156"/>
      <c r="BU70" s="156"/>
      <c r="BV70" s="156"/>
      <c r="BW70" s="156"/>
      <c r="BX70" s="156"/>
      <c r="BY70" s="156"/>
      <c r="BZ70" s="156"/>
      <c r="CA70" s="156"/>
      <c r="CB70" s="156"/>
      <c r="CC70" s="156"/>
      <c r="CD70" s="156"/>
      <c r="CE70" s="156"/>
      <c r="CF70" s="156"/>
      <c r="CG70" s="156"/>
      <c r="CH70" s="156"/>
      <c r="CI70" s="156"/>
      <c r="CJ70" s="156"/>
      <c r="CK70" s="156"/>
      <c r="CL70" s="156"/>
      <c r="CM70" s="156"/>
      <c r="CN70" s="156"/>
      <c r="CO70" s="156"/>
      <c r="CP70" s="156"/>
      <c r="CQ70" s="156"/>
      <c r="CR70" s="156"/>
      <c r="CS70" s="156"/>
      <c r="CT70" s="156"/>
      <c r="CU70" s="156"/>
      <c r="CV70" s="156"/>
      <c r="CW70" s="156"/>
      <c r="CX70" s="157"/>
      <c r="CY70" s="174"/>
    </row>
    <row r="71" spans="1:103" ht="15" hidden="1" customHeight="1">
      <c r="A71" s="102"/>
      <c r="B71" s="96" t="s">
        <v>39</v>
      </c>
      <c r="C71" s="97"/>
      <c r="D71" s="97"/>
      <c r="E71" s="98"/>
      <c r="F71" s="99"/>
      <c r="G71" s="100"/>
      <c r="H71" s="99"/>
      <c r="I71" s="22">
        <f>SUM(I73:I165)</f>
        <v>98001911.307722881</v>
      </c>
      <c r="J71" s="154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6"/>
      <c r="AC71" s="156"/>
      <c r="AD71" s="156"/>
      <c r="AE71" s="156"/>
      <c r="AF71" s="156"/>
      <c r="AG71" s="156"/>
      <c r="AH71" s="156"/>
      <c r="AI71" s="156"/>
      <c r="AJ71" s="156"/>
      <c r="AK71" s="156"/>
      <c r="AL71" s="156"/>
      <c r="AM71" s="156"/>
      <c r="AN71" s="156"/>
      <c r="AO71" s="156"/>
      <c r="AP71" s="156"/>
      <c r="AQ71" s="156"/>
      <c r="AR71" s="156"/>
      <c r="AS71" s="156"/>
      <c r="AT71" s="156"/>
      <c r="AU71" s="156"/>
      <c r="AV71" s="156"/>
      <c r="AW71" s="156"/>
      <c r="AX71" s="156"/>
      <c r="AY71" s="156"/>
      <c r="AZ71" s="156"/>
      <c r="BA71" s="156"/>
      <c r="BB71" s="156"/>
      <c r="BC71" s="156"/>
      <c r="BD71" s="156"/>
      <c r="BE71" s="156"/>
      <c r="BF71" s="156"/>
      <c r="BG71" s="156"/>
      <c r="BH71" s="156"/>
      <c r="BI71" s="156"/>
      <c r="BJ71" s="156"/>
      <c r="BK71" s="156"/>
      <c r="BL71" s="156"/>
      <c r="BM71" s="156"/>
      <c r="BN71" s="156"/>
      <c r="BO71" s="156"/>
      <c r="BP71" s="156"/>
      <c r="BQ71" s="156"/>
      <c r="BR71" s="156"/>
      <c r="BS71" s="156"/>
      <c r="BT71" s="156"/>
      <c r="BU71" s="156"/>
      <c r="BV71" s="156"/>
      <c r="BW71" s="156"/>
      <c r="BX71" s="156"/>
      <c r="BY71" s="156"/>
      <c r="BZ71" s="156"/>
      <c r="CA71" s="156"/>
      <c r="CB71" s="156"/>
      <c r="CC71" s="156"/>
      <c r="CD71" s="156"/>
      <c r="CE71" s="156"/>
      <c r="CF71" s="156"/>
      <c r="CG71" s="156"/>
      <c r="CH71" s="156"/>
      <c r="CI71" s="156"/>
      <c r="CJ71" s="156"/>
      <c r="CK71" s="156"/>
      <c r="CL71" s="156"/>
      <c r="CM71" s="156"/>
      <c r="CN71" s="156"/>
      <c r="CO71" s="156"/>
      <c r="CP71" s="156"/>
      <c r="CQ71" s="156"/>
      <c r="CR71" s="156"/>
      <c r="CS71" s="156"/>
      <c r="CT71" s="156"/>
      <c r="CU71" s="156"/>
      <c r="CV71" s="156"/>
      <c r="CW71" s="156"/>
      <c r="CX71" s="157"/>
      <c r="CY71" s="174"/>
    </row>
    <row r="72" spans="1:103" ht="15" hidden="1" customHeight="1">
      <c r="A72" s="13">
        <v>1</v>
      </c>
      <c r="B72" s="62" t="s">
        <v>40</v>
      </c>
      <c r="C72" s="1"/>
      <c r="D72" s="1"/>
      <c r="E72" s="58"/>
      <c r="F72" s="16"/>
      <c r="G72" s="15"/>
      <c r="H72" s="14"/>
      <c r="I72" s="17"/>
      <c r="J72" s="154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  <c r="AA72" s="156"/>
      <c r="AB72" s="156"/>
      <c r="AC72" s="156"/>
      <c r="AD72" s="156"/>
      <c r="AE72" s="156"/>
      <c r="AF72" s="156"/>
      <c r="AG72" s="156"/>
      <c r="AH72" s="156"/>
      <c r="AI72" s="156"/>
      <c r="AJ72" s="156"/>
      <c r="AK72" s="156"/>
      <c r="AL72" s="156"/>
      <c r="AM72" s="156"/>
      <c r="AN72" s="156"/>
      <c r="AO72" s="156"/>
      <c r="AP72" s="156"/>
      <c r="AQ72" s="156"/>
      <c r="AR72" s="156"/>
      <c r="AS72" s="156"/>
      <c r="AT72" s="156"/>
      <c r="AU72" s="156"/>
      <c r="AV72" s="156"/>
      <c r="AW72" s="156"/>
      <c r="AX72" s="156"/>
      <c r="AY72" s="156"/>
      <c r="AZ72" s="156"/>
      <c r="BA72" s="156"/>
      <c r="BB72" s="156"/>
      <c r="BC72" s="156"/>
      <c r="BD72" s="156"/>
      <c r="BE72" s="156"/>
      <c r="BF72" s="156"/>
      <c r="BG72" s="156"/>
      <c r="BH72" s="156"/>
      <c r="BI72" s="156"/>
      <c r="BJ72" s="156"/>
      <c r="BK72" s="156"/>
      <c r="BL72" s="156"/>
      <c r="BM72" s="156"/>
      <c r="BN72" s="156"/>
      <c r="BO72" s="156"/>
      <c r="BP72" s="156"/>
      <c r="BQ72" s="156"/>
      <c r="BR72" s="156"/>
      <c r="BS72" s="156"/>
      <c r="BT72" s="156"/>
      <c r="BU72" s="156"/>
      <c r="BV72" s="156"/>
      <c r="BW72" s="156"/>
      <c r="BX72" s="156"/>
      <c r="BY72" s="156"/>
      <c r="BZ72" s="156"/>
      <c r="CA72" s="156"/>
      <c r="CB72" s="156"/>
      <c r="CC72" s="156"/>
      <c r="CD72" s="156"/>
      <c r="CE72" s="156"/>
      <c r="CF72" s="156"/>
      <c r="CG72" s="156"/>
      <c r="CH72" s="156"/>
      <c r="CI72" s="156"/>
      <c r="CJ72" s="156"/>
      <c r="CK72" s="156"/>
      <c r="CL72" s="156"/>
      <c r="CM72" s="156"/>
      <c r="CN72" s="156"/>
      <c r="CO72" s="156"/>
      <c r="CP72" s="156"/>
      <c r="CQ72" s="156"/>
      <c r="CR72" s="156"/>
      <c r="CS72" s="156"/>
      <c r="CT72" s="156"/>
      <c r="CU72" s="156"/>
      <c r="CV72" s="156"/>
      <c r="CW72" s="156"/>
      <c r="CX72" s="157"/>
      <c r="CY72" s="174"/>
    </row>
    <row r="73" spans="1:103" ht="15" hidden="1" customHeight="1">
      <c r="A73" s="13"/>
      <c r="B73" s="59" t="s">
        <v>22</v>
      </c>
      <c r="C73" s="1"/>
      <c r="D73" s="1"/>
      <c r="E73" s="58"/>
      <c r="F73" s="16">
        <v>0.6</v>
      </c>
      <c r="G73" s="15" t="s">
        <v>14</v>
      </c>
      <c r="H73" s="14">
        <f>H53</f>
        <v>772596</v>
      </c>
      <c r="I73" s="17">
        <f t="shared" ref="I73:I76" si="12">H73*F73</f>
        <v>463557.6</v>
      </c>
      <c r="J73" s="154">
        <f t="shared" si="1"/>
        <v>4.6355653130887145E-2</v>
      </c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  <c r="AR73" s="156"/>
      <c r="AS73" s="156"/>
      <c r="AT73" s="156"/>
      <c r="AU73" s="156"/>
      <c r="AV73" s="156"/>
      <c r="AW73" s="156"/>
      <c r="AX73" s="156"/>
      <c r="AY73" s="156"/>
      <c r="AZ73" s="156"/>
      <c r="BA73" s="156"/>
      <c r="BB73" s="156"/>
      <c r="BC73" s="156"/>
      <c r="BD73" s="156"/>
      <c r="BE73" s="156"/>
      <c r="BF73" s="156"/>
      <c r="BG73" s="156"/>
      <c r="BH73" s="156"/>
      <c r="BI73" s="156"/>
      <c r="BJ73" s="156"/>
      <c r="BK73" s="156"/>
      <c r="BL73" s="156"/>
      <c r="BM73" s="156"/>
      <c r="BN73" s="156"/>
      <c r="BO73" s="156"/>
      <c r="BP73" s="156"/>
      <c r="BQ73" s="156"/>
      <c r="BR73" s="156"/>
      <c r="BS73" s="156"/>
      <c r="BT73" s="156"/>
      <c r="BU73" s="156"/>
      <c r="BV73" s="156"/>
      <c r="BW73" s="156"/>
      <c r="BX73" s="156"/>
      <c r="BY73" s="156"/>
      <c r="BZ73" s="156"/>
      <c r="CA73" s="156"/>
      <c r="CB73" s="156"/>
      <c r="CC73" s="156"/>
      <c r="CD73" s="156"/>
      <c r="CE73" s="156"/>
      <c r="CF73" s="156"/>
      <c r="CG73" s="156"/>
      <c r="CH73" s="156"/>
      <c r="CI73" s="156"/>
      <c r="CJ73" s="156"/>
      <c r="CK73" s="156"/>
      <c r="CL73" s="156"/>
      <c r="CM73" s="156"/>
      <c r="CN73" s="156"/>
      <c r="CO73" s="156"/>
      <c r="CP73" s="156"/>
      <c r="CQ73" s="156"/>
      <c r="CR73" s="156"/>
      <c r="CS73" s="156"/>
      <c r="CT73" s="156"/>
      <c r="CU73" s="156"/>
      <c r="CV73" s="156"/>
      <c r="CW73" s="156"/>
      <c r="CX73" s="157"/>
      <c r="CY73" s="174"/>
    </row>
    <row r="74" spans="1:103" ht="15" hidden="1" customHeight="1">
      <c r="A74" s="13"/>
      <c r="B74" s="59" t="s">
        <v>31</v>
      </c>
      <c r="C74" s="1"/>
      <c r="D74" s="1"/>
      <c r="E74" s="58"/>
      <c r="F74" s="16">
        <v>8.8000000000000007</v>
      </c>
      <c r="G74" s="15" t="s">
        <v>9</v>
      </c>
      <c r="H74" s="14">
        <f>H54</f>
        <v>87929.63</v>
      </c>
      <c r="I74" s="17">
        <f t="shared" si="12"/>
        <v>773780.74400000006</v>
      </c>
      <c r="J74" s="154">
        <f t="shared" si="1"/>
        <v>7.7377896011679659E-2</v>
      </c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  <c r="AK74" s="156"/>
      <c r="AL74" s="156"/>
      <c r="AM74" s="156"/>
      <c r="AN74" s="156"/>
      <c r="AO74" s="156"/>
      <c r="AP74" s="156"/>
      <c r="AQ74" s="156"/>
      <c r="AR74" s="156"/>
      <c r="AS74" s="156"/>
      <c r="AT74" s="156"/>
      <c r="AU74" s="156"/>
      <c r="AV74" s="156"/>
      <c r="AW74" s="156"/>
      <c r="AX74" s="156"/>
      <c r="AY74" s="156"/>
      <c r="AZ74" s="156"/>
      <c r="BA74" s="156"/>
      <c r="BB74" s="156"/>
      <c r="BC74" s="156"/>
      <c r="BD74" s="156"/>
      <c r="BE74" s="156"/>
      <c r="BF74" s="156"/>
      <c r="BG74" s="156"/>
      <c r="BH74" s="156"/>
      <c r="BI74" s="156"/>
      <c r="BJ74" s="156"/>
      <c r="BK74" s="156"/>
      <c r="BL74" s="156"/>
      <c r="BM74" s="156"/>
      <c r="BN74" s="156"/>
      <c r="BO74" s="156"/>
      <c r="BP74" s="156"/>
      <c r="BQ74" s="156"/>
      <c r="BR74" s="156"/>
      <c r="BS74" s="156"/>
      <c r="BT74" s="156"/>
      <c r="BU74" s="156"/>
      <c r="BV74" s="156"/>
      <c r="BW74" s="156"/>
      <c r="BX74" s="156"/>
      <c r="BY74" s="156"/>
      <c r="BZ74" s="156"/>
      <c r="CA74" s="156"/>
      <c r="CB74" s="156"/>
      <c r="CC74" s="156"/>
      <c r="CD74" s="156"/>
      <c r="CE74" s="156"/>
      <c r="CF74" s="156"/>
      <c r="CG74" s="156"/>
      <c r="CH74" s="156"/>
      <c r="CI74" s="156"/>
      <c r="CJ74" s="156"/>
      <c r="CK74" s="156"/>
      <c r="CL74" s="156"/>
      <c r="CM74" s="156"/>
      <c r="CN74" s="156"/>
      <c r="CO74" s="156"/>
      <c r="CP74" s="156"/>
      <c r="CQ74" s="156"/>
      <c r="CR74" s="156"/>
      <c r="CS74" s="156"/>
      <c r="CT74" s="156"/>
      <c r="CU74" s="156"/>
      <c r="CV74" s="156"/>
      <c r="CW74" s="156"/>
      <c r="CX74" s="157"/>
      <c r="CY74" s="174"/>
    </row>
    <row r="75" spans="1:103" ht="15" hidden="1" customHeight="1">
      <c r="A75" s="13"/>
      <c r="B75" s="59" t="s">
        <v>24</v>
      </c>
      <c r="C75" s="1"/>
      <c r="D75" s="1"/>
      <c r="E75" s="58"/>
      <c r="F75" s="16">
        <v>75.349123199999994</v>
      </c>
      <c r="G75" s="15" t="s">
        <v>25</v>
      </c>
      <c r="H75" s="14">
        <f>H55</f>
        <v>12818.52</v>
      </c>
      <c r="I75" s="17">
        <f t="shared" si="12"/>
        <v>965864.2427216639</v>
      </c>
      <c r="J75" s="154">
        <f t="shared" si="1"/>
        <v>9.6586201600690924E-2</v>
      </c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  <c r="AK75" s="156"/>
      <c r="AL75" s="156"/>
      <c r="AM75" s="156"/>
      <c r="AN75" s="156"/>
      <c r="AO75" s="156"/>
      <c r="AP75" s="156"/>
      <c r="AQ75" s="156"/>
      <c r="AR75" s="156"/>
      <c r="AS75" s="156"/>
      <c r="AT75" s="156"/>
      <c r="AU75" s="156"/>
      <c r="AV75" s="156"/>
      <c r="AW75" s="156"/>
      <c r="AX75" s="156"/>
      <c r="AY75" s="156"/>
      <c r="AZ75" s="156"/>
      <c r="BA75" s="156"/>
      <c r="BB75" s="156"/>
      <c r="BC75" s="156"/>
      <c r="BD75" s="156"/>
      <c r="BE75" s="156"/>
      <c r="BF75" s="156"/>
      <c r="BG75" s="156"/>
      <c r="BH75" s="156"/>
      <c r="BI75" s="156"/>
      <c r="BJ75" s="156"/>
      <c r="BK75" s="156"/>
      <c r="BL75" s="156"/>
      <c r="BM75" s="156"/>
      <c r="BN75" s="156"/>
      <c r="BO75" s="156"/>
      <c r="BP75" s="156"/>
      <c r="BQ75" s="156"/>
      <c r="BR75" s="156"/>
      <c r="BS75" s="156"/>
      <c r="BT75" s="156"/>
      <c r="BU75" s="156"/>
      <c r="BV75" s="156"/>
      <c r="BW75" s="156"/>
      <c r="BX75" s="156"/>
      <c r="BY75" s="156"/>
      <c r="BZ75" s="156"/>
      <c r="CA75" s="156"/>
      <c r="CB75" s="156"/>
      <c r="CC75" s="156"/>
      <c r="CD75" s="156"/>
      <c r="CE75" s="156"/>
      <c r="CF75" s="156"/>
      <c r="CG75" s="156"/>
      <c r="CH75" s="156"/>
      <c r="CI75" s="156"/>
      <c r="CJ75" s="156"/>
      <c r="CK75" s="156"/>
      <c r="CL75" s="156"/>
      <c r="CM75" s="156"/>
      <c r="CN75" s="156"/>
      <c r="CO75" s="156"/>
      <c r="CP75" s="156"/>
      <c r="CQ75" s="156"/>
      <c r="CR75" s="156"/>
      <c r="CS75" s="156"/>
      <c r="CT75" s="156"/>
      <c r="CU75" s="156"/>
      <c r="CV75" s="156"/>
      <c r="CW75" s="156"/>
      <c r="CX75" s="157"/>
      <c r="CY75" s="174"/>
    </row>
    <row r="76" spans="1:103" ht="15" hidden="1" customHeight="1">
      <c r="A76" s="13"/>
      <c r="B76" s="59" t="s">
        <v>26</v>
      </c>
      <c r="C76" s="1"/>
      <c r="D76" s="1"/>
      <c r="E76" s="58"/>
      <c r="F76" s="16">
        <v>32.224504320000001</v>
      </c>
      <c r="G76" s="15" t="s">
        <v>25</v>
      </c>
      <c r="H76" s="14">
        <f>H56</f>
        <v>11876.74</v>
      </c>
      <c r="I76" s="17">
        <f t="shared" si="12"/>
        <v>382722.05943751679</v>
      </c>
      <c r="J76" s="154">
        <f t="shared" si="1"/>
        <v>3.8272117710559168E-2</v>
      </c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156"/>
      <c r="AC76" s="156"/>
      <c r="AD76" s="156"/>
      <c r="AE76" s="156"/>
      <c r="AF76" s="156"/>
      <c r="AG76" s="156"/>
      <c r="AH76" s="156"/>
      <c r="AI76" s="156"/>
      <c r="AJ76" s="156"/>
      <c r="AK76" s="156"/>
      <c r="AL76" s="156"/>
      <c r="AM76" s="156"/>
      <c r="AN76" s="156"/>
      <c r="AO76" s="156"/>
      <c r="AP76" s="156"/>
      <c r="AQ76" s="156"/>
      <c r="AR76" s="156"/>
      <c r="AS76" s="156"/>
      <c r="AT76" s="156"/>
      <c r="AU76" s="156"/>
      <c r="AV76" s="156"/>
      <c r="AW76" s="156"/>
      <c r="AX76" s="156"/>
      <c r="AY76" s="156"/>
      <c r="AZ76" s="156"/>
      <c r="BA76" s="156"/>
      <c r="BB76" s="156"/>
      <c r="BC76" s="156"/>
      <c r="BD76" s="156"/>
      <c r="BE76" s="156"/>
      <c r="BF76" s="156"/>
      <c r="BG76" s="156"/>
      <c r="BH76" s="156"/>
      <c r="BI76" s="156"/>
      <c r="BJ76" s="156"/>
      <c r="BK76" s="156"/>
      <c r="BL76" s="156"/>
      <c r="BM76" s="156"/>
      <c r="BN76" s="156"/>
      <c r="BO76" s="156"/>
      <c r="BP76" s="156"/>
      <c r="BQ76" s="156"/>
      <c r="BR76" s="156"/>
      <c r="BS76" s="156"/>
      <c r="BT76" s="156"/>
      <c r="BU76" s="156"/>
      <c r="BV76" s="156"/>
      <c r="BW76" s="156"/>
      <c r="BX76" s="156"/>
      <c r="BY76" s="156"/>
      <c r="BZ76" s="156"/>
      <c r="CA76" s="156"/>
      <c r="CB76" s="156"/>
      <c r="CC76" s="156"/>
      <c r="CD76" s="156"/>
      <c r="CE76" s="156"/>
      <c r="CF76" s="156"/>
      <c r="CG76" s="156"/>
      <c r="CH76" s="156"/>
      <c r="CI76" s="156"/>
      <c r="CJ76" s="156"/>
      <c r="CK76" s="156"/>
      <c r="CL76" s="156"/>
      <c r="CM76" s="156"/>
      <c r="CN76" s="156"/>
      <c r="CO76" s="156"/>
      <c r="CP76" s="156"/>
      <c r="CQ76" s="156"/>
      <c r="CR76" s="156"/>
      <c r="CS76" s="156"/>
      <c r="CT76" s="156"/>
      <c r="CU76" s="156"/>
      <c r="CV76" s="156"/>
      <c r="CW76" s="156"/>
      <c r="CX76" s="157"/>
      <c r="CY76" s="174"/>
    </row>
    <row r="77" spans="1:103" ht="15" hidden="1" customHeight="1">
      <c r="A77" s="13">
        <v>2</v>
      </c>
      <c r="B77" s="62" t="s">
        <v>41</v>
      </c>
      <c r="C77" s="1"/>
      <c r="D77" s="1"/>
      <c r="E77" s="58"/>
      <c r="F77" s="16"/>
      <c r="G77" s="15"/>
      <c r="H77" s="14"/>
      <c r="I77" s="17"/>
      <c r="J77" s="154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  <c r="AR77" s="156"/>
      <c r="AS77" s="156"/>
      <c r="AT77" s="156"/>
      <c r="AU77" s="156"/>
      <c r="AV77" s="156"/>
      <c r="AW77" s="156"/>
      <c r="AX77" s="156"/>
      <c r="AY77" s="156"/>
      <c r="AZ77" s="156"/>
      <c r="BA77" s="156"/>
      <c r="BB77" s="156"/>
      <c r="BC77" s="156"/>
      <c r="BD77" s="156"/>
      <c r="BE77" s="156"/>
      <c r="BF77" s="156"/>
      <c r="BG77" s="156"/>
      <c r="BH77" s="156"/>
      <c r="BI77" s="156"/>
      <c r="BJ77" s="156"/>
      <c r="BK77" s="156"/>
      <c r="BL77" s="156"/>
      <c r="BM77" s="156"/>
      <c r="BN77" s="156"/>
      <c r="BO77" s="156"/>
      <c r="BP77" s="156"/>
      <c r="BQ77" s="156"/>
      <c r="BR77" s="156"/>
      <c r="BS77" s="156"/>
      <c r="BT77" s="156"/>
      <c r="BU77" s="156"/>
      <c r="BV77" s="156"/>
      <c r="BW77" s="156"/>
      <c r="BX77" s="156"/>
      <c r="BY77" s="156"/>
      <c r="BZ77" s="156"/>
      <c r="CA77" s="156"/>
      <c r="CB77" s="156"/>
      <c r="CC77" s="156"/>
      <c r="CD77" s="156"/>
      <c r="CE77" s="156"/>
      <c r="CF77" s="156"/>
      <c r="CG77" s="156"/>
      <c r="CH77" s="156"/>
      <c r="CI77" s="156"/>
      <c r="CJ77" s="156"/>
      <c r="CK77" s="156"/>
      <c r="CL77" s="156"/>
      <c r="CM77" s="156"/>
      <c r="CN77" s="156"/>
      <c r="CO77" s="156"/>
      <c r="CP77" s="156"/>
      <c r="CQ77" s="156"/>
      <c r="CR77" s="156"/>
      <c r="CS77" s="156"/>
      <c r="CT77" s="156"/>
      <c r="CU77" s="156"/>
      <c r="CV77" s="156"/>
      <c r="CW77" s="156"/>
      <c r="CX77" s="157"/>
      <c r="CY77" s="174"/>
    </row>
    <row r="78" spans="1:103" ht="15" hidden="1" customHeight="1">
      <c r="A78" s="13"/>
      <c r="B78" s="59" t="s">
        <v>22</v>
      </c>
      <c r="C78" s="1"/>
      <c r="D78" s="1"/>
      <c r="E78" s="58"/>
      <c r="F78" s="16">
        <v>0.3</v>
      </c>
      <c r="G78" s="15" t="s">
        <v>14</v>
      </c>
      <c r="H78" s="14">
        <f>H73</f>
        <v>772596</v>
      </c>
      <c r="I78" s="17">
        <f t="shared" ref="I78:I81" si="13">H78*F78</f>
        <v>231778.8</v>
      </c>
      <c r="J78" s="154">
        <f t="shared" si="1"/>
        <v>2.3177826565443573E-2</v>
      </c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  <c r="AR78" s="156"/>
      <c r="AS78" s="156"/>
      <c r="AT78" s="156"/>
      <c r="AU78" s="156"/>
      <c r="AV78" s="156"/>
      <c r="AW78" s="156"/>
      <c r="AX78" s="156"/>
      <c r="AY78" s="156"/>
      <c r="AZ78" s="156"/>
      <c r="BA78" s="156"/>
      <c r="BB78" s="156"/>
      <c r="BC78" s="156"/>
      <c r="BD78" s="156"/>
      <c r="BE78" s="156"/>
      <c r="BF78" s="156"/>
      <c r="BG78" s="156"/>
      <c r="BH78" s="156"/>
      <c r="BI78" s="156"/>
      <c r="BJ78" s="156"/>
      <c r="BK78" s="156"/>
      <c r="BL78" s="156"/>
      <c r="BM78" s="156"/>
      <c r="BN78" s="156"/>
      <c r="BO78" s="156"/>
      <c r="BP78" s="156"/>
      <c r="BQ78" s="156"/>
      <c r="BR78" s="156"/>
      <c r="BS78" s="156"/>
      <c r="BT78" s="156"/>
      <c r="BU78" s="156"/>
      <c r="BV78" s="156"/>
      <c r="BW78" s="156"/>
      <c r="BX78" s="156"/>
      <c r="BY78" s="156"/>
      <c r="BZ78" s="156"/>
      <c r="CA78" s="156"/>
      <c r="CB78" s="156"/>
      <c r="CC78" s="156"/>
      <c r="CD78" s="156"/>
      <c r="CE78" s="156"/>
      <c r="CF78" s="156"/>
      <c r="CG78" s="156"/>
      <c r="CH78" s="156"/>
      <c r="CI78" s="156"/>
      <c r="CJ78" s="156"/>
      <c r="CK78" s="156"/>
      <c r="CL78" s="156"/>
      <c r="CM78" s="156"/>
      <c r="CN78" s="156"/>
      <c r="CO78" s="156"/>
      <c r="CP78" s="156"/>
      <c r="CQ78" s="156"/>
      <c r="CR78" s="156"/>
      <c r="CS78" s="156"/>
      <c r="CT78" s="156"/>
      <c r="CU78" s="156"/>
      <c r="CV78" s="156"/>
      <c r="CW78" s="156"/>
      <c r="CX78" s="157"/>
      <c r="CY78" s="174"/>
    </row>
    <row r="79" spans="1:103" ht="15" hidden="1" customHeight="1">
      <c r="A79" s="13"/>
      <c r="B79" s="59" t="s">
        <v>31</v>
      </c>
      <c r="C79" s="1"/>
      <c r="D79" s="1"/>
      <c r="E79" s="58"/>
      <c r="F79" s="16">
        <v>4.4000000000000004</v>
      </c>
      <c r="G79" s="15" t="s">
        <v>9</v>
      </c>
      <c r="H79" s="14">
        <f>H74</f>
        <v>87929.63</v>
      </c>
      <c r="I79" s="17">
        <f t="shared" si="13"/>
        <v>386890.37200000003</v>
      </c>
      <c r="J79" s="154">
        <f t="shared" ref="J79:J141" si="14">I79/I$374*100</f>
        <v>3.8688948005839829E-2</v>
      </c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56"/>
      <c r="AR79" s="156"/>
      <c r="AS79" s="156"/>
      <c r="AT79" s="156"/>
      <c r="AU79" s="156"/>
      <c r="AV79" s="156"/>
      <c r="AW79" s="156"/>
      <c r="AX79" s="156"/>
      <c r="AY79" s="156"/>
      <c r="AZ79" s="156"/>
      <c r="BA79" s="156"/>
      <c r="BB79" s="156"/>
      <c r="BC79" s="156"/>
      <c r="BD79" s="156"/>
      <c r="BE79" s="156"/>
      <c r="BF79" s="156"/>
      <c r="BG79" s="156"/>
      <c r="BH79" s="156"/>
      <c r="BI79" s="156"/>
      <c r="BJ79" s="156"/>
      <c r="BK79" s="156"/>
      <c r="BL79" s="156"/>
      <c r="BM79" s="156"/>
      <c r="BN79" s="156"/>
      <c r="BO79" s="156"/>
      <c r="BP79" s="156"/>
      <c r="BQ79" s="156"/>
      <c r="BR79" s="156"/>
      <c r="BS79" s="156"/>
      <c r="BT79" s="156"/>
      <c r="BU79" s="156"/>
      <c r="BV79" s="156"/>
      <c r="BW79" s="156"/>
      <c r="BX79" s="156"/>
      <c r="BY79" s="156"/>
      <c r="BZ79" s="156"/>
      <c r="CA79" s="156"/>
      <c r="CB79" s="156"/>
      <c r="CC79" s="156"/>
      <c r="CD79" s="156"/>
      <c r="CE79" s="156"/>
      <c r="CF79" s="156"/>
      <c r="CG79" s="156"/>
      <c r="CH79" s="156"/>
      <c r="CI79" s="156"/>
      <c r="CJ79" s="156"/>
      <c r="CK79" s="156"/>
      <c r="CL79" s="156"/>
      <c r="CM79" s="156"/>
      <c r="CN79" s="156"/>
      <c r="CO79" s="156"/>
      <c r="CP79" s="156"/>
      <c r="CQ79" s="156"/>
      <c r="CR79" s="156"/>
      <c r="CS79" s="156"/>
      <c r="CT79" s="156"/>
      <c r="CU79" s="156"/>
      <c r="CV79" s="156"/>
      <c r="CW79" s="156"/>
      <c r="CX79" s="157"/>
      <c r="CY79" s="174"/>
    </row>
    <row r="80" spans="1:103" ht="15" hidden="1" customHeight="1">
      <c r="A80" s="13"/>
      <c r="B80" s="59" t="s">
        <v>24</v>
      </c>
      <c r="C80" s="1"/>
      <c r="D80" s="1"/>
      <c r="E80" s="58"/>
      <c r="F80" s="16">
        <v>42.008803199999996</v>
      </c>
      <c r="G80" s="15" t="s">
        <v>25</v>
      </c>
      <c r="H80" s="14">
        <f>H75</f>
        <v>12818.52</v>
      </c>
      <c r="I80" s="17">
        <f t="shared" si="13"/>
        <v>538490.683995264</v>
      </c>
      <c r="J80" s="154">
        <f t="shared" si="14"/>
        <v>5.3848944255252475E-2</v>
      </c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  <c r="AR80" s="156"/>
      <c r="AS80" s="156"/>
      <c r="AT80" s="156"/>
      <c r="AU80" s="156"/>
      <c r="AV80" s="156"/>
      <c r="AW80" s="156"/>
      <c r="AX80" s="156"/>
      <c r="AY80" s="156"/>
      <c r="AZ80" s="156"/>
      <c r="BA80" s="156"/>
      <c r="BB80" s="156"/>
      <c r="BC80" s="156"/>
      <c r="BD80" s="156"/>
      <c r="BE80" s="156"/>
      <c r="BF80" s="156"/>
      <c r="BG80" s="156"/>
      <c r="BH80" s="156"/>
      <c r="BI80" s="156"/>
      <c r="BJ80" s="156"/>
      <c r="BK80" s="156"/>
      <c r="BL80" s="156"/>
      <c r="BM80" s="156"/>
      <c r="BN80" s="156"/>
      <c r="BO80" s="156"/>
      <c r="BP80" s="156"/>
      <c r="BQ80" s="156"/>
      <c r="BR80" s="156"/>
      <c r="BS80" s="156"/>
      <c r="BT80" s="156"/>
      <c r="BU80" s="156"/>
      <c r="BV80" s="156"/>
      <c r="BW80" s="156"/>
      <c r="BX80" s="156"/>
      <c r="BY80" s="156"/>
      <c r="BZ80" s="156"/>
      <c r="CA80" s="156"/>
      <c r="CB80" s="156"/>
      <c r="CC80" s="156"/>
      <c r="CD80" s="156"/>
      <c r="CE80" s="156"/>
      <c r="CF80" s="156"/>
      <c r="CG80" s="156"/>
      <c r="CH80" s="156"/>
      <c r="CI80" s="156"/>
      <c r="CJ80" s="156"/>
      <c r="CK80" s="156"/>
      <c r="CL80" s="156"/>
      <c r="CM80" s="156"/>
      <c r="CN80" s="156"/>
      <c r="CO80" s="156"/>
      <c r="CP80" s="156"/>
      <c r="CQ80" s="156"/>
      <c r="CR80" s="156"/>
      <c r="CS80" s="156"/>
      <c r="CT80" s="156"/>
      <c r="CU80" s="156"/>
      <c r="CV80" s="156"/>
      <c r="CW80" s="156"/>
      <c r="CX80" s="157"/>
      <c r="CY80" s="174"/>
    </row>
    <row r="81" spans="1:103" ht="15" hidden="1" customHeight="1">
      <c r="A81" s="13"/>
      <c r="B81" s="59" t="s">
        <v>26</v>
      </c>
      <c r="C81" s="1"/>
      <c r="D81" s="1"/>
      <c r="E81" s="58"/>
      <c r="F81" s="16">
        <v>16.505233920000002</v>
      </c>
      <c r="G81" s="15" t="s">
        <v>25</v>
      </c>
      <c r="H81" s="14">
        <f>H76</f>
        <v>11876.74</v>
      </c>
      <c r="I81" s="17">
        <f t="shared" si="13"/>
        <v>196028.37190702083</v>
      </c>
      <c r="J81" s="154">
        <f t="shared" si="14"/>
        <v>1.9602791998091285E-2</v>
      </c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  <c r="AK81" s="156"/>
      <c r="AL81" s="156"/>
      <c r="AM81" s="156"/>
      <c r="AN81" s="156"/>
      <c r="AO81" s="156"/>
      <c r="AP81" s="156"/>
      <c r="AQ81" s="156"/>
      <c r="AR81" s="156"/>
      <c r="AS81" s="156"/>
      <c r="AT81" s="156"/>
      <c r="AU81" s="156"/>
      <c r="AV81" s="156"/>
      <c r="AW81" s="156"/>
      <c r="AX81" s="156"/>
      <c r="AY81" s="156"/>
      <c r="AZ81" s="156"/>
      <c r="BA81" s="156"/>
      <c r="BB81" s="156"/>
      <c r="BC81" s="156"/>
      <c r="BD81" s="156"/>
      <c r="BE81" s="156"/>
      <c r="BF81" s="156"/>
      <c r="BG81" s="156"/>
      <c r="BH81" s="156"/>
      <c r="BI81" s="156"/>
      <c r="BJ81" s="156"/>
      <c r="BK81" s="156"/>
      <c r="BL81" s="156"/>
      <c r="BM81" s="156"/>
      <c r="BN81" s="156"/>
      <c r="BO81" s="156"/>
      <c r="BP81" s="156"/>
      <c r="BQ81" s="156"/>
      <c r="BR81" s="156"/>
      <c r="BS81" s="156"/>
      <c r="BT81" s="156"/>
      <c r="BU81" s="156"/>
      <c r="BV81" s="156"/>
      <c r="BW81" s="156"/>
      <c r="BX81" s="156"/>
      <c r="BY81" s="156"/>
      <c r="BZ81" s="156"/>
      <c r="CA81" s="156"/>
      <c r="CB81" s="156"/>
      <c r="CC81" s="156"/>
      <c r="CD81" s="156"/>
      <c r="CE81" s="156"/>
      <c r="CF81" s="156"/>
      <c r="CG81" s="156"/>
      <c r="CH81" s="156"/>
      <c r="CI81" s="156"/>
      <c r="CJ81" s="156"/>
      <c r="CK81" s="156"/>
      <c r="CL81" s="156"/>
      <c r="CM81" s="156"/>
      <c r="CN81" s="156"/>
      <c r="CO81" s="156"/>
      <c r="CP81" s="156"/>
      <c r="CQ81" s="156"/>
      <c r="CR81" s="156"/>
      <c r="CS81" s="156"/>
      <c r="CT81" s="156"/>
      <c r="CU81" s="156"/>
      <c r="CV81" s="156"/>
      <c r="CW81" s="156"/>
      <c r="CX81" s="157"/>
      <c r="CY81" s="174"/>
    </row>
    <row r="82" spans="1:103" ht="15" hidden="1" customHeight="1">
      <c r="A82" s="13">
        <v>3</v>
      </c>
      <c r="B82" s="62" t="s">
        <v>42</v>
      </c>
      <c r="C82" s="1"/>
      <c r="D82" s="1"/>
      <c r="E82" s="58"/>
      <c r="F82" s="16"/>
      <c r="G82" s="15"/>
      <c r="H82" s="14"/>
      <c r="I82" s="17"/>
      <c r="J82" s="154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  <c r="AK82" s="156"/>
      <c r="AL82" s="156"/>
      <c r="AM82" s="156"/>
      <c r="AN82" s="156"/>
      <c r="AO82" s="156"/>
      <c r="AP82" s="156"/>
      <c r="AQ82" s="156"/>
      <c r="AR82" s="156"/>
      <c r="AS82" s="156"/>
      <c r="AT82" s="156"/>
      <c r="AU82" s="156"/>
      <c r="AV82" s="156"/>
      <c r="AW82" s="156"/>
      <c r="AX82" s="156"/>
      <c r="AY82" s="156"/>
      <c r="AZ82" s="156"/>
      <c r="BA82" s="156"/>
      <c r="BB82" s="156"/>
      <c r="BC82" s="156"/>
      <c r="BD82" s="156"/>
      <c r="BE82" s="156"/>
      <c r="BF82" s="156"/>
      <c r="BG82" s="156"/>
      <c r="BH82" s="156"/>
      <c r="BI82" s="156"/>
      <c r="BJ82" s="156"/>
      <c r="BK82" s="156"/>
      <c r="BL82" s="156"/>
      <c r="BM82" s="156"/>
      <c r="BN82" s="156"/>
      <c r="BO82" s="156"/>
      <c r="BP82" s="156"/>
      <c r="BQ82" s="156"/>
      <c r="BR82" s="156"/>
      <c r="BS82" s="156"/>
      <c r="BT82" s="156"/>
      <c r="BU82" s="156"/>
      <c r="BV82" s="156"/>
      <c r="BW82" s="156"/>
      <c r="BX82" s="156"/>
      <c r="BY82" s="156"/>
      <c r="BZ82" s="156"/>
      <c r="CA82" s="156"/>
      <c r="CB82" s="156"/>
      <c r="CC82" s="156"/>
      <c r="CD82" s="156"/>
      <c r="CE82" s="156"/>
      <c r="CF82" s="156"/>
      <c r="CG82" s="156"/>
      <c r="CH82" s="156"/>
      <c r="CI82" s="156"/>
      <c r="CJ82" s="156"/>
      <c r="CK82" s="156"/>
      <c r="CL82" s="156"/>
      <c r="CM82" s="156"/>
      <c r="CN82" s="156"/>
      <c r="CO82" s="156"/>
      <c r="CP82" s="156"/>
      <c r="CQ82" s="156"/>
      <c r="CR82" s="156"/>
      <c r="CS82" s="156"/>
      <c r="CT82" s="156"/>
      <c r="CU82" s="156"/>
      <c r="CV82" s="156"/>
      <c r="CW82" s="156"/>
      <c r="CX82" s="157"/>
      <c r="CY82" s="174"/>
    </row>
    <row r="83" spans="1:103" ht="15" hidden="1" customHeight="1">
      <c r="A83" s="13"/>
      <c r="B83" s="59" t="s">
        <v>22</v>
      </c>
      <c r="C83" s="1"/>
      <c r="D83" s="1"/>
      <c r="E83" s="58"/>
      <c r="F83" s="16">
        <v>2.1</v>
      </c>
      <c r="G83" s="15" t="s">
        <v>14</v>
      </c>
      <c r="H83" s="14">
        <f>H78</f>
        <v>772596</v>
      </c>
      <c r="I83" s="17">
        <f t="shared" ref="I83:I86" si="15">H83*F83</f>
        <v>1622451.6</v>
      </c>
      <c r="J83" s="154">
        <f t="shared" si="14"/>
        <v>0.16224478595810504</v>
      </c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  <c r="AA83" s="156"/>
      <c r="AB83" s="156"/>
      <c r="AC83" s="156"/>
      <c r="AD83" s="156"/>
      <c r="AE83" s="156"/>
      <c r="AF83" s="156"/>
      <c r="AG83" s="156"/>
      <c r="AH83" s="156"/>
      <c r="AI83" s="156"/>
      <c r="AJ83" s="156"/>
      <c r="AK83" s="156"/>
      <c r="AL83" s="156"/>
      <c r="AM83" s="156"/>
      <c r="AN83" s="156"/>
      <c r="AO83" s="156"/>
      <c r="AP83" s="156"/>
      <c r="AQ83" s="156"/>
      <c r="AR83" s="156"/>
      <c r="AS83" s="156"/>
      <c r="AT83" s="156"/>
      <c r="AU83" s="156"/>
      <c r="AV83" s="156"/>
      <c r="AW83" s="156"/>
      <c r="AX83" s="156"/>
      <c r="AY83" s="156"/>
      <c r="AZ83" s="156"/>
      <c r="BA83" s="156"/>
      <c r="BB83" s="156"/>
      <c r="BC83" s="156"/>
      <c r="BD83" s="156"/>
      <c r="BE83" s="156"/>
      <c r="BF83" s="156"/>
      <c r="BG83" s="156"/>
      <c r="BH83" s="156"/>
      <c r="BI83" s="156"/>
      <c r="BJ83" s="156"/>
      <c r="BK83" s="156"/>
      <c r="BL83" s="156"/>
      <c r="BM83" s="156"/>
      <c r="BN83" s="156"/>
      <c r="BO83" s="156"/>
      <c r="BP83" s="156"/>
      <c r="BQ83" s="156"/>
      <c r="BR83" s="156"/>
      <c r="BS83" s="156"/>
      <c r="BT83" s="156"/>
      <c r="BU83" s="156"/>
      <c r="BV83" s="156"/>
      <c r="BW83" s="156"/>
      <c r="BX83" s="156"/>
      <c r="BY83" s="156"/>
      <c r="BZ83" s="156"/>
      <c r="CA83" s="156"/>
      <c r="CB83" s="156"/>
      <c r="CC83" s="156"/>
      <c r="CD83" s="156"/>
      <c r="CE83" s="156"/>
      <c r="CF83" s="156"/>
      <c r="CG83" s="156"/>
      <c r="CH83" s="156"/>
      <c r="CI83" s="156"/>
      <c r="CJ83" s="156"/>
      <c r="CK83" s="156"/>
      <c r="CL83" s="156"/>
      <c r="CM83" s="156"/>
      <c r="CN83" s="156"/>
      <c r="CO83" s="156"/>
      <c r="CP83" s="156"/>
      <c r="CQ83" s="156"/>
      <c r="CR83" s="156"/>
      <c r="CS83" s="156"/>
      <c r="CT83" s="156"/>
      <c r="CU83" s="156"/>
      <c r="CV83" s="156"/>
      <c r="CW83" s="156"/>
      <c r="CX83" s="157"/>
      <c r="CY83" s="174"/>
    </row>
    <row r="84" spans="1:103" ht="15" hidden="1" customHeight="1">
      <c r="A84" s="13"/>
      <c r="B84" s="59" t="s">
        <v>31</v>
      </c>
      <c r="C84" s="1"/>
      <c r="D84" s="1"/>
      <c r="E84" s="58"/>
      <c r="F84" s="16">
        <v>30.800000000000004</v>
      </c>
      <c r="G84" s="15" t="s">
        <v>9</v>
      </c>
      <c r="H84" s="14">
        <f>H79</f>
        <v>87929.63</v>
      </c>
      <c r="I84" s="17">
        <f t="shared" si="15"/>
        <v>2708232.6040000007</v>
      </c>
      <c r="J84" s="154">
        <f t="shared" si="14"/>
        <v>0.27082263604087886</v>
      </c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  <c r="AA84" s="156"/>
      <c r="AB84" s="156"/>
      <c r="AC84" s="156"/>
      <c r="AD84" s="156"/>
      <c r="AE84" s="156"/>
      <c r="AF84" s="156"/>
      <c r="AG84" s="156"/>
      <c r="AH84" s="156"/>
      <c r="AI84" s="156"/>
      <c r="AJ84" s="156"/>
      <c r="AK84" s="156"/>
      <c r="AL84" s="156"/>
      <c r="AM84" s="156"/>
      <c r="AN84" s="156"/>
      <c r="AO84" s="156"/>
      <c r="AP84" s="156"/>
      <c r="AQ84" s="156"/>
      <c r="AR84" s="156"/>
      <c r="AS84" s="156"/>
      <c r="AT84" s="156"/>
      <c r="AU84" s="156"/>
      <c r="AV84" s="156"/>
      <c r="AW84" s="156"/>
      <c r="AX84" s="156"/>
      <c r="AY84" s="156"/>
      <c r="AZ84" s="156"/>
      <c r="BA84" s="156"/>
      <c r="BB84" s="156"/>
      <c r="BC84" s="156"/>
      <c r="BD84" s="156"/>
      <c r="BE84" s="156"/>
      <c r="BF84" s="156"/>
      <c r="BG84" s="156"/>
      <c r="BH84" s="156"/>
      <c r="BI84" s="156"/>
      <c r="BJ84" s="156"/>
      <c r="BK84" s="156"/>
      <c r="BL84" s="156"/>
      <c r="BM84" s="156"/>
      <c r="BN84" s="156"/>
      <c r="BO84" s="156"/>
      <c r="BP84" s="156"/>
      <c r="BQ84" s="156"/>
      <c r="BR84" s="156"/>
      <c r="BS84" s="156"/>
      <c r="BT84" s="156"/>
      <c r="BU84" s="156"/>
      <c r="BV84" s="156"/>
      <c r="BW84" s="156"/>
      <c r="BX84" s="156"/>
      <c r="BY84" s="156"/>
      <c r="BZ84" s="156"/>
      <c r="CA84" s="156"/>
      <c r="CB84" s="156"/>
      <c r="CC84" s="156"/>
      <c r="CD84" s="156"/>
      <c r="CE84" s="156"/>
      <c r="CF84" s="156"/>
      <c r="CG84" s="156"/>
      <c r="CH84" s="156"/>
      <c r="CI84" s="156"/>
      <c r="CJ84" s="156"/>
      <c r="CK84" s="156"/>
      <c r="CL84" s="156"/>
      <c r="CM84" s="156"/>
      <c r="CN84" s="156"/>
      <c r="CO84" s="156"/>
      <c r="CP84" s="156"/>
      <c r="CQ84" s="156"/>
      <c r="CR84" s="156"/>
      <c r="CS84" s="156"/>
      <c r="CT84" s="156"/>
      <c r="CU84" s="156"/>
      <c r="CV84" s="156"/>
      <c r="CW84" s="156"/>
      <c r="CX84" s="157"/>
      <c r="CY84" s="174"/>
    </row>
    <row r="85" spans="1:103" ht="15" hidden="1" customHeight="1">
      <c r="A85" s="13"/>
      <c r="B85" s="59" t="s">
        <v>24</v>
      </c>
      <c r="C85" s="1"/>
      <c r="D85" s="1"/>
      <c r="E85" s="58"/>
      <c r="F85" s="16">
        <v>263.72193119999997</v>
      </c>
      <c r="G85" s="15" t="s">
        <v>25</v>
      </c>
      <c r="H85" s="14">
        <f>H80</f>
        <v>12818.52</v>
      </c>
      <c r="I85" s="17">
        <f t="shared" si="15"/>
        <v>3380524.8495258237</v>
      </c>
      <c r="J85" s="154">
        <f t="shared" si="14"/>
        <v>0.33805170560241826</v>
      </c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  <c r="AK85" s="156"/>
      <c r="AL85" s="156"/>
      <c r="AM85" s="156"/>
      <c r="AN85" s="156"/>
      <c r="AO85" s="156"/>
      <c r="AP85" s="156"/>
      <c r="AQ85" s="156"/>
      <c r="AR85" s="156"/>
      <c r="AS85" s="156"/>
      <c r="AT85" s="156"/>
      <c r="AU85" s="156"/>
      <c r="AV85" s="156"/>
      <c r="AW85" s="156"/>
      <c r="AX85" s="156"/>
      <c r="AY85" s="156"/>
      <c r="AZ85" s="156"/>
      <c r="BA85" s="156"/>
      <c r="BB85" s="156"/>
      <c r="BC85" s="156"/>
      <c r="BD85" s="156"/>
      <c r="BE85" s="156"/>
      <c r="BF85" s="156"/>
      <c r="BG85" s="156"/>
      <c r="BH85" s="156"/>
      <c r="BI85" s="156"/>
      <c r="BJ85" s="156"/>
      <c r="BK85" s="156"/>
      <c r="BL85" s="156"/>
      <c r="BM85" s="156"/>
      <c r="BN85" s="156"/>
      <c r="BO85" s="156"/>
      <c r="BP85" s="156"/>
      <c r="BQ85" s="156"/>
      <c r="BR85" s="156"/>
      <c r="BS85" s="156"/>
      <c r="BT85" s="156"/>
      <c r="BU85" s="156"/>
      <c r="BV85" s="156"/>
      <c r="BW85" s="156"/>
      <c r="BX85" s="156"/>
      <c r="BY85" s="156"/>
      <c r="BZ85" s="156"/>
      <c r="CA85" s="156"/>
      <c r="CB85" s="156"/>
      <c r="CC85" s="156"/>
      <c r="CD85" s="156"/>
      <c r="CE85" s="156"/>
      <c r="CF85" s="156"/>
      <c r="CG85" s="156"/>
      <c r="CH85" s="156"/>
      <c r="CI85" s="156"/>
      <c r="CJ85" s="156"/>
      <c r="CK85" s="156"/>
      <c r="CL85" s="156"/>
      <c r="CM85" s="156"/>
      <c r="CN85" s="156"/>
      <c r="CO85" s="156"/>
      <c r="CP85" s="156"/>
      <c r="CQ85" s="156"/>
      <c r="CR85" s="156"/>
      <c r="CS85" s="156"/>
      <c r="CT85" s="156"/>
      <c r="CU85" s="156"/>
      <c r="CV85" s="156"/>
      <c r="CW85" s="156"/>
      <c r="CX85" s="157"/>
      <c r="CY85" s="174"/>
    </row>
    <row r="86" spans="1:103" ht="15" hidden="1" customHeight="1">
      <c r="A86" s="13"/>
      <c r="B86" s="59" t="s">
        <v>26</v>
      </c>
      <c r="C86" s="1"/>
      <c r="D86" s="1"/>
      <c r="E86" s="58"/>
      <c r="F86" s="16">
        <v>112.78576512000001</v>
      </c>
      <c r="G86" s="15" t="s">
        <v>25</v>
      </c>
      <c r="H86" s="14">
        <f>H81</f>
        <v>11876.74</v>
      </c>
      <c r="I86" s="17">
        <f t="shared" si="15"/>
        <v>1339527.2080313088</v>
      </c>
      <c r="J86" s="154">
        <f t="shared" si="14"/>
        <v>0.13395241198695709</v>
      </c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  <c r="AK86" s="156"/>
      <c r="AL86" s="156"/>
      <c r="AM86" s="156"/>
      <c r="AN86" s="156"/>
      <c r="AO86" s="156"/>
      <c r="AP86" s="156"/>
      <c r="AQ86" s="156"/>
      <c r="AR86" s="156"/>
      <c r="AS86" s="156"/>
      <c r="AT86" s="156"/>
      <c r="AU86" s="156"/>
      <c r="AV86" s="156"/>
      <c r="AW86" s="156"/>
      <c r="AX86" s="156"/>
      <c r="AY86" s="156"/>
      <c r="AZ86" s="156"/>
      <c r="BA86" s="156"/>
      <c r="BB86" s="156"/>
      <c r="BC86" s="156"/>
      <c r="BD86" s="156"/>
      <c r="BE86" s="156"/>
      <c r="BF86" s="156"/>
      <c r="BG86" s="156"/>
      <c r="BH86" s="156"/>
      <c r="BI86" s="156"/>
      <c r="BJ86" s="156"/>
      <c r="BK86" s="156"/>
      <c r="BL86" s="156"/>
      <c r="BM86" s="156"/>
      <c r="BN86" s="156"/>
      <c r="BO86" s="156"/>
      <c r="BP86" s="156"/>
      <c r="BQ86" s="156"/>
      <c r="BR86" s="156"/>
      <c r="BS86" s="156"/>
      <c r="BT86" s="156"/>
      <c r="BU86" s="156"/>
      <c r="BV86" s="156"/>
      <c r="BW86" s="156"/>
      <c r="BX86" s="156"/>
      <c r="BY86" s="156"/>
      <c r="BZ86" s="156"/>
      <c r="CA86" s="156"/>
      <c r="CB86" s="156"/>
      <c r="CC86" s="156"/>
      <c r="CD86" s="156"/>
      <c r="CE86" s="156"/>
      <c r="CF86" s="156"/>
      <c r="CG86" s="156"/>
      <c r="CH86" s="156"/>
      <c r="CI86" s="156"/>
      <c r="CJ86" s="156"/>
      <c r="CK86" s="156"/>
      <c r="CL86" s="156"/>
      <c r="CM86" s="156"/>
      <c r="CN86" s="156"/>
      <c r="CO86" s="156"/>
      <c r="CP86" s="156"/>
      <c r="CQ86" s="156"/>
      <c r="CR86" s="156"/>
      <c r="CS86" s="156"/>
      <c r="CT86" s="156"/>
      <c r="CU86" s="156"/>
      <c r="CV86" s="156"/>
      <c r="CW86" s="156"/>
      <c r="CX86" s="157"/>
      <c r="CY86" s="174"/>
    </row>
    <row r="87" spans="1:103" ht="15" hidden="1" customHeight="1">
      <c r="A87" s="13">
        <v>4</v>
      </c>
      <c r="B87" s="62" t="s">
        <v>43</v>
      </c>
      <c r="C87" s="1"/>
      <c r="D87" s="1"/>
      <c r="E87" s="58"/>
      <c r="F87" s="16"/>
      <c r="G87" s="15"/>
      <c r="H87" s="14"/>
      <c r="I87" s="17"/>
      <c r="J87" s="154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  <c r="AA87" s="156"/>
      <c r="AB87" s="156"/>
      <c r="AC87" s="156"/>
      <c r="AD87" s="156"/>
      <c r="AE87" s="156"/>
      <c r="AF87" s="156"/>
      <c r="AG87" s="156"/>
      <c r="AH87" s="156"/>
      <c r="AI87" s="156"/>
      <c r="AJ87" s="156"/>
      <c r="AK87" s="156"/>
      <c r="AL87" s="156"/>
      <c r="AM87" s="156"/>
      <c r="AN87" s="156"/>
      <c r="AO87" s="156"/>
      <c r="AP87" s="156"/>
      <c r="AQ87" s="156"/>
      <c r="AR87" s="156"/>
      <c r="AS87" s="156"/>
      <c r="AT87" s="156"/>
      <c r="AU87" s="156"/>
      <c r="AV87" s="156"/>
      <c r="AW87" s="156"/>
      <c r="AX87" s="156"/>
      <c r="AY87" s="156"/>
      <c r="AZ87" s="156"/>
      <c r="BA87" s="156"/>
      <c r="BB87" s="156"/>
      <c r="BC87" s="156"/>
      <c r="BD87" s="156"/>
      <c r="BE87" s="156"/>
      <c r="BF87" s="156"/>
      <c r="BG87" s="156"/>
      <c r="BH87" s="156"/>
      <c r="BI87" s="156"/>
      <c r="BJ87" s="156"/>
      <c r="BK87" s="156"/>
      <c r="BL87" s="156"/>
      <c r="BM87" s="156"/>
      <c r="BN87" s="156"/>
      <c r="BO87" s="156"/>
      <c r="BP87" s="156"/>
      <c r="BQ87" s="156"/>
      <c r="BR87" s="156"/>
      <c r="BS87" s="156"/>
      <c r="BT87" s="156"/>
      <c r="BU87" s="156"/>
      <c r="BV87" s="156"/>
      <c r="BW87" s="156"/>
      <c r="BX87" s="156"/>
      <c r="BY87" s="156"/>
      <c r="BZ87" s="156"/>
      <c r="CA87" s="156"/>
      <c r="CB87" s="156"/>
      <c r="CC87" s="156"/>
      <c r="CD87" s="156"/>
      <c r="CE87" s="156"/>
      <c r="CF87" s="156"/>
      <c r="CG87" s="156"/>
      <c r="CH87" s="156"/>
      <c r="CI87" s="156"/>
      <c r="CJ87" s="156"/>
      <c r="CK87" s="156"/>
      <c r="CL87" s="156"/>
      <c r="CM87" s="156"/>
      <c r="CN87" s="156"/>
      <c r="CO87" s="156"/>
      <c r="CP87" s="156"/>
      <c r="CQ87" s="156"/>
      <c r="CR87" s="156"/>
      <c r="CS87" s="156"/>
      <c r="CT87" s="156"/>
      <c r="CU87" s="156"/>
      <c r="CV87" s="156"/>
      <c r="CW87" s="156"/>
      <c r="CX87" s="157"/>
      <c r="CY87" s="174"/>
    </row>
    <row r="88" spans="1:103" ht="15" hidden="1" customHeight="1">
      <c r="A88" s="13"/>
      <c r="B88" s="59" t="s">
        <v>22</v>
      </c>
      <c r="C88" s="1"/>
      <c r="D88" s="1"/>
      <c r="E88" s="58"/>
      <c r="F88" s="16">
        <v>1.05</v>
      </c>
      <c r="G88" s="15" t="s">
        <v>14</v>
      </c>
      <c r="H88" s="14">
        <f>H83</f>
        <v>772596</v>
      </c>
      <c r="I88" s="17">
        <f t="shared" ref="I88:I91" si="16">H88*F88</f>
        <v>811225.8</v>
      </c>
      <c r="J88" s="154">
        <f t="shared" si="14"/>
        <v>8.1122392979052521E-2</v>
      </c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  <c r="AK88" s="156"/>
      <c r="AL88" s="156"/>
      <c r="AM88" s="156"/>
      <c r="AN88" s="156"/>
      <c r="AO88" s="156"/>
      <c r="AP88" s="156"/>
      <c r="AQ88" s="156"/>
      <c r="AR88" s="156"/>
      <c r="AS88" s="156"/>
      <c r="AT88" s="156"/>
      <c r="AU88" s="156"/>
      <c r="AV88" s="156"/>
      <c r="AW88" s="156"/>
      <c r="AX88" s="156"/>
      <c r="AY88" s="156"/>
      <c r="AZ88" s="156"/>
      <c r="BA88" s="156"/>
      <c r="BB88" s="156"/>
      <c r="BC88" s="156"/>
      <c r="BD88" s="156"/>
      <c r="BE88" s="156"/>
      <c r="BF88" s="156"/>
      <c r="BG88" s="156"/>
      <c r="BH88" s="156"/>
      <c r="BI88" s="156"/>
      <c r="BJ88" s="156"/>
      <c r="BK88" s="156"/>
      <c r="BL88" s="156"/>
      <c r="BM88" s="156"/>
      <c r="BN88" s="156"/>
      <c r="BO88" s="156"/>
      <c r="BP88" s="156"/>
      <c r="BQ88" s="156"/>
      <c r="BR88" s="156"/>
      <c r="BS88" s="156"/>
      <c r="BT88" s="156"/>
      <c r="BU88" s="156"/>
      <c r="BV88" s="156"/>
      <c r="BW88" s="156"/>
      <c r="BX88" s="156"/>
      <c r="BY88" s="156"/>
      <c r="BZ88" s="156"/>
      <c r="CA88" s="156"/>
      <c r="CB88" s="156"/>
      <c r="CC88" s="156"/>
      <c r="CD88" s="156"/>
      <c r="CE88" s="156"/>
      <c r="CF88" s="156"/>
      <c r="CG88" s="156"/>
      <c r="CH88" s="156"/>
      <c r="CI88" s="156"/>
      <c r="CJ88" s="156"/>
      <c r="CK88" s="156"/>
      <c r="CL88" s="156"/>
      <c r="CM88" s="156"/>
      <c r="CN88" s="156"/>
      <c r="CO88" s="156"/>
      <c r="CP88" s="156"/>
      <c r="CQ88" s="156"/>
      <c r="CR88" s="156"/>
      <c r="CS88" s="156"/>
      <c r="CT88" s="156"/>
      <c r="CU88" s="156"/>
      <c r="CV88" s="156"/>
      <c r="CW88" s="156"/>
      <c r="CX88" s="157"/>
      <c r="CY88" s="174"/>
    </row>
    <row r="89" spans="1:103" ht="15" hidden="1" customHeight="1">
      <c r="A89" s="13"/>
      <c r="B89" s="59" t="s">
        <v>31</v>
      </c>
      <c r="C89" s="1"/>
      <c r="D89" s="1"/>
      <c r="E89" s="58"/>
      <c r="F89" s="16">
        <v>38.4</v>
      </c>
      <c r="G89" s="15" t="s">
        <v>9</v>
      </c>
      <c r="H89" s="14">
        <f>H84</f>
        <v>87929.63</v>
      </c>
      <c r="I89" s="17">
        <f t="shared" si="16"/>
        <v>3376497.7919999999</v>
      </c>
      <c r="J89" s="154">
        <f t="shared" si="14"/>
        <v>0.33764900077823845</v>
      </c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  <c r="AK89" s="156"/>
      <c r="AL89" s="156"/>
      <c r="AM89" s="156"/>
      <c r="AN89" s="156"/>
      <c r="AO89" s="156"/>
      <c r="AP89" s="156"/>
      <c r="AQ89" s="156"/>
      <c r="AR89" s="156"/>
      <c r="AS89" s="156"/>
      <c r="AT89" s="156"/>
      <c r="AU89" s="156"/>
      <c r="AV89" s="156"/>
      <c r="AW89" s="156"/>
      <c r="AX89" s="156"/>
      <c r="AY89" s="156"/>
      <c r="AZ89" s="156"/>
      <c r="BA89" s="156"/>
      <c r="BB89" s="156"/>
      <c r="BC89" s="156"/>
      <c r="BD89" s="156"/>
      <c r="BE89" s="156"/>
      <c r="BF89" s="156"/>
      <c r="BG89" s="156"/>
      <c r="BH89" s="156"/>
      <c r="BI89" s="156"/>
      <c r="BJ89" s="156"/>
      <c r="BK89" s="156"/>
      <c r="BL89" s="156"/>
      <c r="BM89" s="156"/>
      <c r="BN89" s="156"/>
      <c r="BO89" s="156"/>
      <c r="BP89" s="156"/>
      <c r="BQ89" s="156"/>
      <c r="BR89" s="156"/>
      <c r="BS89" s="156"/>
      <c r="BT89" s="156"/>
      <c r="BU89" s="156"/>
      <c r="BV89" s="156"/>
      <c r="BW89" s="156"/>
      <c r="BX89" s="156"/>
      <c r="BY89" s="156"/>
      <c r="BZ89" s="156"/>
      <c r="CA89" s="156"/>
      <c r="CB89" s="156"/>
      <c r="CC89" s="156"/>
      <c r="CD89" s="156"/>
      <c r="CE89" s="156"/>
      <c r="CF89" s="156"/>
      <c r="CG89" s="156"/>
      <c r="CH89" s="156"/>
      <c r="CI89" s="156"/>
      <c r="CJ89" s="156"/>
      <c r="CK89" s="156"/>
      <c r="CL89" s="156"/>
      <c r="CM89" s="156"/>
      <c r="CN89" s="156"/>
      <c r="CO89" s="156"/>
      <c r="CP89" s="156"/>
      <c r="CQ89" s="156"/>
      <c r="CR89" s="156"/>
      <c r="CS89" s="156"/>
      <c r="CT89" s="156"/>
      <c r="CU89" s="156"/>
      <c r="CV89" s="156"/>
      <c r="CW89" s="156"/>
      <c r="CX89" s="157"/>
      <c r="CY89" s="174"/>
    </row>
    <row r="90" spans="1:103" ht="15" hidden="1" customHeight="1">
      <c r="A90" s="13"/>
      <c r="B90" s="59" t="s">
        <v>24</v>
      </c>
      <c r="C90" s="1"/>
      <c r="D90" s="1"/>
      <c r="E90" s="58"/>
      <c r="F90" s="16">
        <v>147.03081119999999</v>
      </c>
      <c r="G90" s="15" t="s">
        <v>25</v>
      </c>
      <c r="H90" s="14">
        <f>H85</f>
        <v>12818.52</v>
      </c>
      <c r="I90" s="17">
        <f t="shared" si="16"/>
        <v>1884717.3939834239</v>
      </c>
      <c r="J90" s="154">
        <f t="shared" si="14"/>
        <v>0.18847130489338365</v>
      </c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  <c r="AD90" s="156"/>
      <c r="AE90" s="156"/>
      <c r="AF90" s="156"/>
      <c r="AG90" s="156"/>
      <c r="AH90" s="156"/>
      <c r="AI90" s="156"/>
      <c r="AJ90" s="156"/>
      <c r="AK90" s="156"/>
      <c r="AL90" s="156"/>
      <c r="AM90" s="156"/>
      <c r="AN90" s="156"/>
      <c r="AO90" s="156"/>
      <c r="AP90" s="156"/>
      <c r="AQ90" s="156"/>
      <c r="AR90" s="156"/>
      <c r="AS90" s="156"/>
      <c r="AT90" s="156"/>
      <c r="AU90" s="156"/>
      <c r="AV90" s="156"/>
      <c r="AW90" s="156"/>
      <c r="AX90" s="156"/>
      <c r="AY90" s="156"/>
      <c r="AZ90" s="156"/>
      <c r="BA90" s="156"/>
      <c r="BB90" s="156"/>
      <c r="BC90" s="156"/>
      <c r="BD90" s="156"/>
      <c r="BE90" s="156"/>
      <c r="BF90" s="156"/>
      <c r="BG90" s="156"/>
      <c r="BH90" s="156"/>
      <c r="BI90" s="156"/>
      <c r="BJ90" s="156"/>
      <c r="BK90" s="156"/>
      <c r="BL90" s="156"/>
      <c r="BM90" s="156"/>
      <c r="BN90" s="156"/>
      <c r="BO90" s="156"/>
      <c r="BP90" s="156"/>
      <c r="BQ90" s="156"/>
      <c r="BR90" s="156"/>
      <c r="BS90" s="156"/>
      <c r="BT90" s="156"/>
      <c r="BU90" s="156"/>
      <c r="BV90" s="156"/>
      <c r="BW90" s="156"/>
      <c r="BX90" s="156"/>
      <c r="BY90" s="156"/>
      <c r="BZ90" s="156"/>
      <c r="CA90" s="156"/>
      <c r="CB90" s="156"/>
      <c r="CC90" s="156"/>
      <c r="CD90" s="156"/>
      <c r="CE90" s="156"/>
      <c r="CF90" s="156"/>
      <c r="CG90" s="156"/>
      <c r="CH90" s="156"/>
      <c r="CI90" s="156"/>
      <c r="CJ90" s="156"/>
      <c r="CK90" s="156"/>
      <c r="CL90" s="156"/>
      <c r="CM90" s="156"/>
      <c r="CN90" s="156"/>
      <c r="CO90" s="156"/>
      <c r="CP90" s="156"/>
      <c r="CQ90" s="156"/>
      <c r="CR90" s="156"/>
      <c r="CS90" s="156"/>
      <c r="CT90" s="156"/>
      <c r="CU90" s="156"/>
      <c r="CV90" s="156"/>
      <c r="CW90" s="156"/>
      <c r="CX90" s="157"/>
      <c r="CY90" s="174"/>
    </row>
    <row r="91" spans="1:103" ht="15" hidden="1" customHeight="1">
      <c r="A91" s="13"/>
      <c r="B91" s="59" t="s">
        <v>26</v>
      </c>
      <c r="C91" s="1"/>
      <c r="D91" s="1"/>
      <c r="E91" s="58"/>
      <c r="F91" s="16">
        <v>137.77000000000001</v>
      </c>
      <c r="G91" s="15" t="s">
        <v>25</v>
      </c>
      <c r="H91" s="14">
        <f>H86</f>
        <v>11876.74</v>
      </c>
      <c r="I91" s="17">
        <f t="shared" si="16"/>
        <v>1636258.4698000001</v>
      </c>
      <c r="J91" s="154">
        <f t="shared" si="14"/>
        <v>0.16362546975505307</v>
      </c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56"/>
      <c r="AA91" s="156"/>
      <c r="AB91" s="156"/>
      <c r="AC91" s="156"/>
      <c r="AD91" s="156"/>
      <c r="AE91" s="156"/>
      <c r="AF91" s="156"/>
      <c r="AG91" s="156"/>
      <c r="AH91" s="156"/>
      <c r="AI91" s="156"/>
      <c r="AJ91" s="156"/>
      <c r="AK91" s="156"/>
      <c r="AL91" s="156"/>
      <c r="AM91" s="156"/>
      <c r="AN91" s="156"/>
      <c r="AO91" s="156"/>
      <c r="AP91" s="156"/>
      <c r="AQ91" s="156"/>
      <c r="AR91" s="156"/>
      <c r="AS91" s="156"/>
      <c r="AT91" s="156"/>
      <c r="AU91" s="156"/>
      <c r="AV91" s="156"/>
      <c r="AW91" s="156"/>
      <c r="AX91" s="156"/>
      <c r="AY91" s="156"/>
      <c r="AZ91" s="156"/>
      <c r="BA91" s="156"/>
      <c r="BB91" s="156"/>
      <c r="BC91" s="156"/>
      <c r="BD91" s="156"/>
      <c r="BE91" s="156"/>
      <c r="BF91" s="156"/>
      <c r="BG91" s="156"/>
      <c r="BH91" s="156"/>
      <c r="BI91" s="156"/>
      <c r="BJ91" s="156"/>
      <c r="BK91" s="156"/>
      <c r="BL91" s="156"/>
      <c r="BM91" s="156"/>
      <c r="BN91" s="156"/>
      <c r="BO91" s="156"/>
      <c r="BP91" s="156"/>
      <c r="BQ91" s="156"/>
      <c r="BR91" s="156"/>
      <c r="BS91" s="156"/>
      <c r="BT91" s="156"/>
      <c r="BU91" s="156"/>
      <c r="BV91" s="156"/>
      <c r="BW91" s="156"/>
      <c r="BX91" s="156"/>
      <c r="BY91" s="156"/>
      <c r="BZ91" s="156"/>
      <c r="CA91" s="156"/>
      <c r="CB91" s="156"/>
      <c r="CC91" s="156"/>
      <c r="CD91" s="156"/>
      <c r="CE91" s="156"/>
      <c r="CF91" s="156"/>
      <c r="CG91" s="156"/>
      <c r="CH91" s="156"/>
      <c r="CI91" s="156"/>
      <c r="CJ91" s="156"/>
      <c r="CK91" s="156"/>
      <c r="CL91" s="156"/>
      <c r="CM91" s="156"/>
      <c r="CN91" s="156"/>
      <c r="CO91" s="156"/>
      <c r="CP91" s="156"/>
      <c r="CQ91" s="156"/>
      <c r="CR91" s="156"/>
      <c r="CS91" s="156"/>
      <c r="CT91" s="156"/>
      <c r="CU91" s="156"/>
      <c r="CV91" s="156"/>
      <c r="CW91" s="156"/>
      <c r="CX91" s="157"/>
      <c r="CY91" s="174"/>
    </row>
    <row r="92" spans="1:103" ht="15" hidden="1" customHeight="1">
      <c r="A92" s="13">
        <v>5</v>
      </c>
      <c r="B92" s="62" t="s">
        <v>44</v>
      </c>
      <c r="C92" s="1"/>
      <c r="D92" s="1"/>
      <c r="E92" s="58"/>
      <c r="F92" s="16"/>
      <c r="G92" s="15"/>
      <c r="H92" s="14"/>
      <c r="I92" s="17"/>
      <c r="J92" s="154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  <c r="AA92" s="156"/>
      <c r="AB92" s="156"/>
      <c r="AC92" s="156"/>
      <c r="AD92" s="156"/>
      <c r="AE92" s="156"/>
      <c r="AF92" s="156"/>
      <c r="AG92" s="156"/>
      <c r="AH92" s="156"/>
      <c r="AI92" s="156"/>
      <c r="AJ92" s="156"/>
      <c r="AK92" s="156"/>
      <c r="AL92" s="156"/>
      <c r="AM92" s="156"/>
      <c r="AN92" s="156"/>
      <c r="AO92" s="156"/>
      <c r="AP92" s="156"/>
      <c r="AQ92" s="156"/>
      <c r="AR92" s="156"/>
      <c r="AS92" s="156"/>
      <c r="AT92" s="156"/>
      <c r="AU92" s="156"/>
      <c r="AV92" s="156"/>
      <c r="AW92" s="156"/>
      <c r="AX92" s="156"/>
      <c r="AY92" s="156"/>
      <c r="AZ92" s="156"/>
      <c r="BA92" s="156"/>
      <c r="BB92" s="156"/>
      <c r="BC92" s="156"/>
      <c r="BD92" s="156"/>
      <c r="BE92" s="156"/>
      <c r="BF92" s="156"/>
      <c r="BG92" s="156"/>
      <c r="BH92" s="156"/>
      <c r="BI92" s="156"/>
      <c r="BJ92" s="156"/>
      <c r="BK92" s="156"/>
      <c r="BL92" s="156"/>
      <c r="BM92" s="156"/>
      <c r="BN92" s="156"/>
      <c r="BO92" s="156"/>
      <c r="BP92" s="156"/>
      <c r="BQ92" s="156"/>
      <c r="BR92" s="156"/>
      <c r="BS92" s="156"/>
      <c r="BT92" s="156"/>
      <c r="BU92" s="156"/>
      <c r="BV92" s="156"/>
      <c r="BW92" s="156"/>
      <c r="BX92" s="156"/>
      <c r="BY92" s="156"/>
      <c r="BZ92" s="156"/>
      <c r="CA92" s="156"/>
      <c r="CB92" s="156"/>
      <c r="CC92" s="156"/>
      <c r="CD92" s="156"/>
      <c r="CE92" s="156"/>
      <c r="CF92" s="156"/>
      <c r="CG92" s="156"/>
      <c r="CH92" s="156"/>
      <c r="CI92" s="156"/>
      <c r="CJ92" s="156"/>
      <c r="CK92" s="156"/>
      <c r="CL92" s="156"/>
      <c r="CM92" s="156"/>
      <c r="CN92" s="156"/>
      <c r="CO92" s="156"/>
      <c r="CP92" s="156"/>
      <c r="CQ92" s="156"/>
      <c r="CR92" s="156"/>
      <c r="CS92" s="156"/>
      <c r="CT92" s="156"/>
      <c r="CU92" s="156"/>
      <c r="CV92" s="156"/>
      <c r="CW92" s="156"/>
      <c r="CX92" s="157"/>
      <c r="CY92" s="174"/>
    </row>
    <row r="93" spans="1:103" ht="15" hidden="1" customHeight="1">
      <c r="A93" s="13"/>
      <c r="B93" s="59" t="s">
        <v>22</v>
      </c>
      <c r="C93" s="1"/>
      <c r="D93" s="1"/>
      <c r="E93" s="58"/>
      <c r="F93" s="16">
        <v>0.32000000000000006</v>
      </c>
      <c r="G93" s="15" t="s">
        <v>14</v>
      </c>
      <c r="H93" s="14">
        <f>H88</f>
        <v>772596</v>
      </c>
      <c r="I93" s="17">
        <f t="shared" ref="I93:I96" si="17">H93*F93</f>
        <v>247230.72000000006</v>
      </c>
      <c r="J93" s="154">
        <f t="shared" si="14"/>
        <v>2.4723015003139819E-2</v>
      </c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  <c r="AA93" s="156"/>
      <c r="AB93" s="156"/>
      <c r="AC93" s="156"/>
      <c r="AD93" s="156"/>
      <c r="AE93" s="156"/>
      <c r="AF93" s="156"/>
      <c r="AG93" s="156"/>
      <c r="AH93" s="156"/>
      <c r="AI93" s="156"/>
      <c r="AJ93" s="156"/>
      <c r="AK93" s="156"/>
      <c r="AL93" s="156"/>
      <c r="AM93" s="156"/>
      <c r="AN93" s="156"/>
      <c r="AO93" s="156"/>
      <c r="AP93" s="156"/>
      <c r="AQ93" s="156"/>
      <c r="AR93" s="156"/>
      <c r="AS93" s="156"/>
      <c r="AT93" s="156"/>
      <c r="AU93" s="156"/>
      <c r="AV93" s="156"/>
      <c r="AW93" s="156"/>
      <c r="AX93" s="156"/>
      <c r="AY93" s="156"/>
      <c r="AZ93" s="156"/>
      <c r="BA93" s="156"/>
      <c r="BB93" s="156"/>
      <c r="BC93" s="156"/>
      <c r="BD93" s="156"/>
      <c r="BE93" s="156"/>
      <c r="BF93" s="156"/>
      <c r="BG93" s="156"/>
      <c r="BH93" s="156"/>
      <c r="BI93" s="156"/>
      <c r="BJ93" s="156"/>
      <c r="BK93" s="156"/>
      <c r="BL93" s="156"/>
      <c r="BM93" s="156"/>
      <c r="BN93" s="156"/>
      <c r="BO93" s="156"/>
      <c r="BP93" s="156"/>
      <c r="BQ93" s="156"/>
      <c r="BR93" s="156"/>
      <c r="BS93" s="156"/>
      <c r="BT93" s="156"/>
      <c r="BU93" s="156"/>
      <c r="BV93" s="156"/>
      <c r="BW93" s="156"/>
      <c r="BX93" s="156"/>
      <c r="BY93" s="156"/>
      <c r="BZ93" s="156"/>
      <c r="CA93" s="156"/>
      <c r="CB93" s="156"/>
      <c r="CC93" s="156"/>
      <c r="CD93" s="156"/>
      <c r="CE93" s="156"/>
      <c r="CF93" s="156"/>
      <c r="CG93" s="156"/>
      <c r="CH93" s="156"/>
      <c r="CI93" s="156"/>
      <c r="CJ93" s="156"/>
      <c r="CK93" s="156"/>
      <c r="CL93" s="156"/>
      <c r="CM93" s="156"/>
      <c r="CN93" s="156"/>
      <c r="CO93" s="156"/>
      <c r="CP93" s="156"/>
      <c r="CQ93" s="156"/>
      <c r="CR93" s="156"/>
      <c r="CS93" s="156"/>
      <c r="CT93" s="156"/>
      <c r="CU93" s="156"/>
      <c r="CV93" s="156"/>
      <c r="CW93" s="156"/>
      <c r="CX93" s="157"/>
      <c r="CY93" s="174"/>
    </row>
    <row r="94" spans="1:103" ht="15" hidden="1" customHeight="1">
      <c r="A94" s="13"/>
      <c r="B94" s="59" t="s">
        <v>31</v>
      </c>
      <c r="C94" s="1"/>
      <c r="D94" s="1"/>
      <c r="E94" s="58"/>
      <c r="F94" s="16">
        <v>6.4</v>
      </c>
      <c r="G94" s="15" t="s">
        <v>9</v>
      </c>
      <c r="H94" s="14">
        <f>H89</f>
        <v>87929.63</v>
      </c>
      <c r="I94" s="17">
        <f t="shared" si="17"/>
        <v>562749.6320000001</v>
      </c>
      <c r="J94" s="154">
        <f t="shared" si="14"/>
        <v>5.6274833463039756E-2</v>
      </c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  <c r="AA94" s="156"/>
      <c r="AB94" s="156"/>
      <c r="AC94" s="156"/>
      <c r="AD94" s="156"/>
      <c r="AE94" s="156"/>
      <c r="AF94" s="156"/>
      <c r="AG94" s="156"/>
      <c r="AH94" s="156"/>
      <c r="AI94" s="156"/>
      <c r="AJ94" s="156"/>
      <c r="AK94" s="156"/>
      <c r="AL94" s="156"/>
      <c r="AM94" s="156"/>
      <c r="AN94" s="156"/>
      <c r="AO94" s="156"/>
      <c r="AP94" s="156"/>
      <c r="AQ94" s="156"/>
      <c r="AR94" s="156"/>
      <c r="AS94" s="156"/>
      <c r="AT94" s="156"/>
      <c r="AU94" s="156"/>
      <c r="AV94" s="156"/>
      <c r="AW94" s="156"/>
      <c r="AX94" s="156"/>
      <c r="AY94" s="156"/>
      <c r="AZ94" s="156"/>
      <c r="BA94" s="156"/>
      <c r="BB94" s="156"/>
      <c r="BC94" s="156"/>
      <c r="BD94" s="156"/>
      <c r="BE94" s="156"/>
      <c r="BF94" s="156"/>
      <c r="BG94" s="156"/>
      <c r="BH94" s="156"/>
      <c r="BI94" s="156"/>
      <c r="BJ94" s="156"/>
      <c r="BK94" s="156"/>
      <c r="BL94" s="156"/>
      <c r="BM94" s="156"/>
      <c r="BN94" s="156"/>
      <c r="BO94" s="156"/>
      <c r="BP94" s="156"/>
      <c r="BQ94" s="156"/>
      <c r="BR94" s="156"/>
      <c r="BS94" s="156"/>
      <c r="BT94" s="156"/>
      <c r="BU94" s="156"/>
      <c r="BV94" s="156"/>
      <c r="BW94" s="156"/>
      <c r="BX94" s="156"/>
      <c r="BY94" s="156"/>
      <c r="BZ94" s="156"/>
      <c r="CA94" s="156"/>
      <c r="CB94" s="156"/>
      <c r="CC94" s="156"/>
      <c r="CD94" s="156"/>
      <c r="CE94" s="156"/>
      <c r="CF94" s="156"/>
      <c r="CG94" s="156"/>
      <c r="CH94" s="156"/>
      <c r="CI94" s="156"/>
      <c r="CJ94" s="156"/>
      <c r="CK94" s="156"/>
      <c r="CL94" s="156"/>
      <c r="CM94" s="156"/>
      <c r="CN94" s="156"/>
      <c r="CO94" s="156"/>
      <c r="CP94" s="156"/>
      <c r="CQ94" s="156"/>
      <c r="CR94" s="156"/>
      <c r="CS94" s="156"/>
      <c r="CT94" s="156"/>
      <c r="CU94" s="156"/>
      <c r="CV94" s="156"/>
      <c r="CW94" s="156"/>
      <c r="CX94" s="157"/>
      <c r="CY94" s="174"/>
    </row>
    <row r="95" spans="1:103" ht="15" hidden="1" customHeight="1">
      <c r="A95" s="13"/>
      <c r="B95" s="59" t="s">
        <v>24</v>
      </c>
      <c r="C95" s="1"/>
      <c r="D95" s="1"/>
      <c r="E95" s="58"/>
      <c r="F95" s="16">
        <v>37.674561599999997</v>
      </c>
      <c r="G95" s="15" t="s">
        <v>25</v>
      </c>
      <c r="H95" s="14">
        <f>H90</f>
        <v>12818.52</v>
      </c>
      <c r="I95" s="17">
        <f t="shared" si="17"/>
        <v>482932.12136083195</v>
      </c>
      <c r="J95" s="154">
        <f t="shared" si="14"/>
        <v>4.8293100800345462E-2</v>
      </c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  <c r="AA95" s="156"/>
      <c r="AB95" s="156"/>
      <c r="AC95" s="156"/>
      <c r="AD95" s="156"/>
      <c r="AE95" s="156"/>
      <c r="AF95" s="156"/>
      <c r="AG95" s="156"/>
      <c r="AH95" s="156"/>
      <c r="AI95" s="156"/>
      <c r="AJ95" s="156"/>
      <c r="AK95" s="156"/>
      <c r="AL95" s="156"/>
      <c r="AM95" s="156"/>
      <c r="AN95" s="156"/>
      <c r="AO95" s="156"/>
      <c r="AP95" s="156"/>
      <c r="AQ95" s="156"/>
      <c r="AR95" s="156"/>
      <c r="AS95" s="156"/>
      <c r="AT95" s="156"/>
      <c r="AU95" s="156"/>
      <c r="AV95" s="156"/>
      <c r="AW95" s="156"/>
      <c r="AX95" s="156"/>
      <c r="AY95" s="156"/>
      <c r="AZ95" s="156"/>
      <c r="BA95" s="156"/>
      <c r="BB95" s="156"/>
      <c r="BC95" s="156"/>
      <c r="BD95" s="156"/>
      <c r="BE95" s="156"/>
      <c r="BF95" s="156"/>
      <c r="BG95" s="156"/>
      <c r="BH95" s="156"/>
      <c r="BI95" s="156"/>
      <c r="BJ95" s="156"/>
      <c r="BK95" s="156"/>
      <c r="BL95" s="156"/>
      <c r="BM95" s="156"/>
      <c r="BN95" s="156"/>
      <c r="BO95" s="156"/>
      <c r="BP95" s="156"/>
      <c r="BQ95" s="156"/>
      <c r="BR95" s="156"/>
      <c r="BS95" s="156"/>
      <c r="BT95" s="156"/>
      <c r="BU95" s="156"/>
      <c r="BV95" s="156"/>
      <c r="BW95" s="156"/>
      <c r="BX95" s="156"/>
      <c r="BY95" s="156"/>
      <c r="BZ95" s="156"/>
      <c r="CA95" s="156"/>
      <c r="CB95" s="156"/>
      <c r="CC95" s="156"/>
      <c r="CD95" s="156"/>
      <c r="CE95" s="156"/>
      <c r="CF95" s="156"/>
      <c r="CG95" s="156"/>
      <c r="CH95" s="156"/>
      <c r="CI95" s="156"/>
      <c r="CJ95" s="156"/>
      <c r="CK95" s="156"/>
      <c r="CL95" s="156"/>
      <c r="CM95" s="156"/>
      <c r="CN95" s="156"/>
      <c r="CO95" s="156"/>
      <c r="CP95" s="156"/>
      <c r="CQ95" s="156"/>
      <c r="CR95" s="156"/>
      <c r="CS95" s="156"/>
      <c r="CT95" s="156"/>
      <c r="CU95" s="156"/>
      <c r="CV95" s="156"/>
      <c r="CW95" s="156"/>
      <c r="CX95" s="157"/>
      <c r="CY95" s="174"/>
    </row>
    <row r="96" spans="1:103" ht="15" hidden="1" customHeight="1">
      <c r="A96" s="13"/>
      <c r="B96" s="59" t="s">
        <v>26</v>
      </c>
      <c r="C96" s="1"/>
      <c r="D96" s="1"/>
      <c r="E96" s="58"/>
      <c r="F96" s="16">
        <v>22.518328320000002</v>
      </c>
      <c r="G96" s="15" t="s">
        <v>25</v>
      </c>
      <c r="H96" s="14">
        <f>H91</f>
        <v>11876.74</v>
      </c>
      <c r="I96" s="17">
        <f t="shared" si="17"/>
        <v>267444.33069127682</v>
      </c>
      <c r="J96" s="154">
        <f t="shared" si="14"/>
        <v>2.6744371412197977E-2</v>
      </c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  <c r="AK96" s="156"/>
      <c r="AL96" s="156"/>
      <c r="AM96" s="156"/>
      <c r="AN96" s="156"/>
      <c r="AO96" s="156"/>
      <c r="AP96" s="156"/>
      <c r="AQ96" s="156"/>
      <c r="AR96" s="156"/>
      <c r="AS96" s="156"/>
      <c r="AT96" s="156"/>
      <c r="AU96" s="156"/>
      <c r="AV96" s="156"/>
      <c r="AW96" s="156"/>
      <c r="AX96" s="156"/>
      <c r="AY96" s="156"/>
      <c r="AZ96" s="156"/>
      <c r="BA96" s="156"/>
      <c r="BB96" s="156"/>
      <c r="BC96" s="156"/>
      <c r="BD96" s="156"/>
      <c r="BE96" s="156"/>
      <c r="BF96" s="156"/>
      <c r="BG96" s="156"/>
      <c r="BH96" s="156"/>
      <c r="BI96" s="156"/>
      <c r="BJ96" s="156"/>
      <c r="BK96" s="156"/>
      <c r="BL96" s="156"/>
      <c r="BM96" s="156"/>
      <c r="BN96" s="156"/>
      <c r="BO96" s="156"/>
      <c r="BP96" s="156"/>
      <c r="BQ96" s="156"/>
      <c r="BR96" s="156"/>
      <c r="BS96" s="156"/>
      <c r="BT96" s="156"/>
      <c r="BU96" s="156"/>
      <c r="BV96" s="156"/>
      <c r="BW96" s="156"/>
      <c r="BX96" s="156"/>
      <c r="BY96" s="156"/>
      <c r="BZ96" s="156"/>
      <c r="CA96" s="156"/>
      <c r="CB96" s="156"/>
      <c r="CC96" s="156"/>
      <c r="CD96" s="156"/>
      <c r="CE96" s="156"/>
      <c r="CF96" s="156"/>
      <c r="CG96" s="156"/>
      <c r="CH96" s="156"/>
      <c r="CI96" s="156"/>
      <c r="CJ96" s="156"/>
      <c r="CK96" s="156"/>
      <c r="CL96" s="156"/>
      <c r="CM96" s="156"/>
      <c r="CN96" s="156"/>
      <c r="CO96" s="156"/>
      <c r="CP96" s="156"/>
      <c r="CQ96" s="156"/>
      <c r="CR96" s="156"/>
      <c r="CS96" s="156"/>
      <c r="CT96" s="156"/>
      <c r="CU96" s="156"/>
      <c r="CV96" s="156"/>
      <c r="CW96" s="156"/>
      <c r="CX96" s="157"/>
      <c r="CY96" s="174"/>
    </row>
    <row r="97" spans="1:103" ht="15" hidden="1" customHeight="1">
      <c r="A97" s="13">
        <v>6</v>
      </c>
      <c r="B97" s="62" t="s">
        <v>45</v>
      </c>
      <c r="C97" s="1"/>
      <c r="D97" s="1"/>
      <c r="E97" s="58"/>
      <c r="F97" s="16"/>
      <c r="G97" s="15"/>
      <c r="H97" s="14"/>
      <c r="I97" s="17"/>
      <c r="J97" s="154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  <c r="AK97" s="156"/>
      <c r="AL97" s="156"/>
      <c r="AM97" s="156"/>
      <c r="AN97" s="156"/>
      <c r="AO97" s="156"/>
      <c r="AP97" s="156"/>
      <c r="AQ97" s="156"/>
      <c r="AR97" s="156"/>
      <c r="AS97" s="156"/>
      <c r="AT97" s="156"/>
      <c r="AU97" s="156"/>
      <c r="AV97" s="156"/>
      <c r="AW97" s="156"/>
      <c r="AX97" s="156"/>
      <c r="AY97" s="156"/>
      <c r="AZ97" s="156"/>
      <c r="BA97" s="156"/>
      <c r="BB97" s="156"/>
      <c r="BC97" s="156"/>
      <c r="BD97" s="156"/>
      <c r="BE97" s="156"/>
      <c r="BF97" s="156"/>
      <c r="BG97" s="156"/>
      <c r="BH97" s="156"/>
      <c r="BI97" s="156"/>
      <c r="BJ97" s="156"/>
      <c r="BK97" s="156"/>
      <c r="BL97" s="156"/>
      <c r="BM97" s="156"/>
      <c r="BN97" s="156"/>
      <c r="BO97" s="156"/>
      <c r="BP97" s="156"/>
      <c r="BQ97" s="156"/>
      <c r="BR97" s="156"/>
      <c r="BS97" s="156"/>
      <c r="BT97" s="156"/>
      <c r="BU97" s="156"/>
      <c r="BV97" s="156"/>
      <c r="BW97" s="156"/>
      <c r="BX97" s="156"/>
      <c r="BY97" s="156"/>
      <c r="BZ97" s="156"/>
      <c r="CA97" s="156"/>
      <c r="CB97" s="156"/>
      <c r="CC97" s="156"/>
      <c r="CD97" s="156"/>
      <c r="CE97" s="156"/>
      <c r="CF97" s="156"/>
      <c r="CG97" s="156"/>
      <c r="CH97" s="156"/>
      <c r="CI97" s="156"/>
      <c r="CJ97" s="156"/>
      <c r="CK97" s="156"/>
      <c r="CL97" s="156"/>
      <c r="CM97" s="156"/>
      <c r="CN97" s="156"/>
      <c r="CO97" s="156"/>
      <c r="CP97" s="156"/>
      <c r="CQ97" s="156"/>
      <c r="CR97" s="156"/>
      <c r="CS97" s="156"/>
      <c r="CT97" s="156"/>
      <c r="CU97" s="156"/>
      <c r="CV97" s="156"/>
      <c r="CW97" s="156"/>
      <c r="CX97" s="157"/>
      <c r="CY97" s="174"/>
    </row>
    <row r="98" spans="1:103" ht="15" hidden="1" customHeight="1">
      <c r="A98" s="13"/>
      <c r="B98" s="59" t="s">
        <v>22</v>
      </c>
      <c r="C98" s="1"/>
      <c r="D98" s="1"/>
      <c r="E98" s="58"/>
      <c r="F98" s="16">
        <v>0.12800000000000003</v>
      </c>
      <c r="G98" s="15" t="s">
        <v>14</v>
      </c>
      <c r="H98" s="14">
        <f>H93</f>
        <v>772596</v>
      </c>
      <c r="I98" s="17">
        <f t="shared" ref="I98:I101" si="18">H98*F98</f>
        <v>98892.28800000003</v>
      </c>
      <c r="J98" s="154">
        <f t="shared" si="14"/>
        <v>9.8892060012559287E-3</v>
      </c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  <c r="AA98" s="156"/>
      <c r="AB98" s="156"/>
      <c r="AC98" s="156"/>
      <c r="AD98" s="156"/>
      <c r="AE98" s="156"/>
      <c r="AF98" s="156"/>
      <c r="AG98" s="156"/>
      <c r="AH98" s="156"/>
      <c r="AI98" s="156"/>
      <c r="AJ98" s="156"/>
      <c r="AK98" s="156"/>
      <c r="AL98" s="156"/>
      <c r="AM98" s="156"/>
      <c r="AN98" s="156"/>
      <c r="AO98" s="156"/>
      <c r="AP98" s="156"/>
      <c r="AQ98" s="156"/>
      <c r="AR98" s="156"/>
      <c r="AS98" s="156"/>
      <c r="AT98" s="156"/>
      <c r="AU98" s="156"/>
      <c r="AV98" s="156"/>
      <c r="AW98" s="156"/>
      <c r="AX98" s="156"/>
      <c r="AY98" s="156"/>
      <c r="AZ98" s="156"/>
      <c r="BA98" s="156"/>
      <c r="BB98" s="156"/>
      <c r="BC98" s="156"/>
      <c r="BD98" s="156"/>
      <c r="BE98" s="156"/>
      <c r="BF98" s="156"/>
      <c r="BG98" s="156"/>
      <c r="BH98" s="156"/>
      <c r="BI98" s="156"/>
      <c r="BJ98" s="156"/>
      <c r="BK98" s="156"/>
      <c r="BL98" s="156"/>
      <c r="BM98" s="156"/>
      <c r="BN98" s="156"/>
      <c r="BO98" s="156"/>
      <c r="BP98" s="156"/>
      <c r="BQ98" s="156"/>
      <c r="BR98" s="156"/>
      <c r="BS98" s="156"/>
      <c r="BT98" s="156"/>
      <c r="BU98" s="156"/>
      <c r="BV98" s="156"/>
      <c r="BW98" s="156"/>
      <c r="BX98" s="156"/>
      <c r="BY98" s="156"/>
      <c r="BZ98" s="156"/>
      <c r="CA98" s="156"/>
      <c r="CB98" s="156"/>
      <c r="CC98" s="156"/>
      <c r="CD98" s="156"/>
      <c r="CE98" s="156"/>
      <c r="CF98" s="156"/>
      <c r="CG98" s="156"/>
      <c r="CH98" s="156"/>
      <c r="CI98" s="156"/>
      <c r="CJ98" s="156"/>
      <c r="CK98" s="156"/>
      <c r="CL98" s="156"/>
      <c r="CM98" s="156"/>
      <c r="CN98" s="156"/>
      <c r="CO98" s="156"/>
      <c r="CP98" s="156"/>
      <c r="CQ98" s="156"/>
      <c r="CR98" s="156"/>
      <c r="CS98" s="156"/>
      <c r="CT98" s="156"/>
      <c r="CU98" s="156"/>
      <c r="CV98" s="156"/>
      <c r="CW98" s="156"/>
      <c r="CX98" s="157"/>
      <c r="CY98" s="174"/>
    </row>
    <row r="99" spans="1:103" ht="15" hidden="1" customHeight="1">
      <c r="A99" s="13"/>
      <c r="B99" s="59" t="s">
        <v>31</v>
      </c>
      <c r="C99" s="1"/>
      <c r="D99" s="1"/>
      <c r="E99" s="58"/>
      <c r="F99" s="16">
        <v>2.5600000000000005</v>
      </c>
      <c r="G99" s="15" t="s">
        <v>9</v>
      </c>
      <c r="H99" s="14">
        <f>H94</f>
        <v>87929.63</v>
      </c>
      <c r="I99" s="17">
        <f t="shared" si="18"/>
        <v>225099.85280000005</v>
      </c>
      <c r="J99" s="154">
        <f t="shared" si="14"/>
        <v>2.2509933385215904E-2</v>
      </c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  <c r="AK99" s="156"/>
      <c r="AL99" s="156"/>
      <c r="AM99" s="156"/>
      <c r="AN99" s="156"/>
      <c r="AO99" s="156"/>
      <c r="AP99" s="156"/>
      <c r="AQ99" s="156"/>
      <c r="AR99" s="156"/>
      <c r="AS99" s="156"/>
      <c r="AT99" s="156"/>
      <c r="AU99" s="156"/>
      <c r="AV99" s="156"/>
      <c r="AW99" s="156"/>
      <c r="AX99" s="156"/>
      <c r="AY99" s="156"/>
      <c r="AZ99" s="156"/>
      <c r="BA99" s="156"/>
      <c r="BB99" s="156"/>
      <c r="BC99" s="156"/>
      <c r="BD99" s="156"/>
      <c r="BE99" s="156"/>
      <c r="BF99" s="156"/>
      <c r="BG99" s="156"/>
      <c r="BH99" s="156"/>
      <c r="BI99" s="156"/>
      <c r="BJ99" s="156"/>
      <c r="BK99" s="156"/>
      <c r="BL99" s="156"/>
      <c r="BM99" s="156"/>
      <c r="BN99" s="156"/>
      <c r="BO99" s="156"/>
      <c r="BP99" s="156"/>
      <c r="BQ99" s="156"/>
      <c r="BR99" s="156"/>
      <c r="BS99" s="156"/>
      <c r="BT99" s="156"/>
      <c r="BU99" s="156"/>
      <c r="BV99" s="156"/>
      <c r="BW99" s="156"/>
      <c r="BX99" s="156"/>
      <c r="BY99" s="156"/>
      <c r="BZ99" s="156"/>
      <c r="CA99" s="156"/>
      <c r="CB99" s="156"/>
      <c r="CC99" s="156"/>
      <c r="CD99" s="156"/>
      <c r="CE99" s="156"/>
      <c r="CF99" s="156"/>
      <c r="CG99" s="156"/>
      <c r="CH99" s="156"/>
      <c r="CI99" s="156"/>
      <c r="CJ99" s="156"/>
      <c r="CK99" s="156"/>
      <c r="CL99" s="156"/>
      <c r="CM99" s="156"/>
      <c r="CN99" s="156"/>
      <c r="CO99" s="156"/>
      <c r="CP99" s="156"/>
      <c r="CQ99" s="156"/>
      <c r="CR99" s="156"/>
      <c r="CS99" s="156"/>
      <c r="CT99" s="156"/>
      <c r="CU99" s="156"/>
      <c r="CV99" s="156"/>
      <c r="CW99" s="156"/>
      <c r="CX99" s="157"/>
      <c r="CY99" s="174"/>
    </row>
    <row r="100" spans="1:103" ht="15" hidden="1" customHeight="1">
      <c r="A100" s="13"/>
      <c r="B100" s="59" t="s">
        <v>24</v>
      </c>
      <c r="C100" s="1"/>
      <c r="D100" s="1"/>
      <c r="E100" s="58"/>
      <c r="F100" s="16">
        <v>15.5032488</v>
      </c>
      <c r="G100" s="15" t="s">
        <v>25</v>
      </c>
      <c r="H100" s="14">
        <f>H95</f>
        <v>12818.52</v>
      </c>
      <c r="I100" s="17">
        <f t="shared" si="18"/>
        <v>198728.704807776</v>
      </c>
      <c r="J100" s="154">
        <f t="shared" si="14"/>
        <v>1.987282466562889E-2</v>
      </c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  <c r="AK100" s="156"/>
      <c r="AL100" s="156"/>
      <c r="AM100" s="156"/>
      <c r="AN100" s="156"/>
      <c r="AO100" s="156"/>
      <c r="AP100" s="156"/>
      <c r="AQ100" s="156"/>
      <c r="AR100" s="156"/>
      <c r="AS100" s="156"/>
      <c r="AT100" s="156"/>
      <c r="AU100" s="156"/>
      <c r="AV100" s="156"/>
      <c r="AW100" s="156"/>
      <c r="AX100" s="156"/>
      <c r="AY100" s="156"/>
      <c r="AZ100" s="156"/>
      <c r="BA100" s="156"/>
      <c r="BB100" s="156"/>
      <c r="BC100" s="156"/>
      <c r="BD100" s="156"/>
      <c r="BE100" s="156"/>
      <c r="BF100" s="156"/>
      <c r="BG100" s="156"/>
      <c r="BH100" s="156"/>
      <c r="BI100" s="156"/>
      <c r="BJ100" s="156"/>
      <c r="BK100" s="156"/>
      <c r="BL100" s="156"/>
      <c r="BM100" s="156"/>
      <c r="BN100" s="156"/>
      <c r="BO100" s="156"/>
      <c r="BP100" s="156"/>
      <c r="BQ100" s="156"/>
      <c r="BR100" s="156"/>
      <c r="BS100" s="156"/>
      <c r="BT100" s="156"/>
      <c r="BU100" s="156"/>
      <c r="BV100" s="156"/>
      <c r="BW100" s="156"/>
      <c r="BX100" s="156"/>
      <c r="BY100" s="156"/>
      <c r="BZ100" s="156"/>
      <c r="CA100" s="156"/>
      <c r="CB100" s="156"/>
      <c r="CC100" s="156"/>
      <c r="CD100" s="156"/>
      <c r="CE100" s="156"/>
      <c r="CF100" s="156"/>
      <c r="CG100" s="156"/>
      <c r="CH100" s="156"/>
      <c r="CI100" s="156"/>
      <c r="CJ100" s="156"/>
      <c r="CK100" s="156"/>
      <c r="CL100" s="156"/>
      <c r="CM100" s="156"/>
      <c r="CN100" s="156"/>
      <c r="CO100" s="156"/>
      <c r="CP100" s="156"/>
      <c r="CQ100" s="156"/>
      <c r="CR100" s="156"/>
      <c r="CS100" s="156"/>
      <c r="CT100" s="156"/>
      <c r="CU100" s="156"/>
      <c r="CV100" s="156"/>
      <c r="CW100" s="156"/>
      <c r="CX100" s="157"/>
      <c r="CY100" s="174"/>
    </row>
    <row r="101" spans="1:103" ht="15" hidden="1" customHeight="1">
      <c r="A101" s="13"/>
      <c r="B101" s="59" t="s">
        <v>26</v>
      </c>
      <c r="C101" s="1"/>
      <c r="D101" s="1"/>
      <c r="E101" s="58"/>
      <c r="F101" s="16">
        <v>9.0622540800000024</v>
      </c>
      <c r="G101" s="15" t="s">
        <v>25</v>
      </c>
      <c r="H101" s="14">
        <f>H96</f>
        <v>11876.74</v>
      </c>
      <c r="I101" s="17">
        <f t="shared" si="18"/>
        <v>107630.03552209922</v>
      </c>
      <c r="J101" s="154">
        <f t="shared" si="14"/>
        <v>1.0762978739055285E-2</v>
      </c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  <c r="AA101" s="156"/>
      <c r="AB101" s="156"/>
      <c r="AC101" s="156"/>
      <c r="AD101" s="156"/>
      <c r="AE101" s="156"/>
      <c r="AF101" s="156"/>
      <c r="AG101" s="156"/>
      <c r="AH101" s="156"/>
      <c r="AI101" s="156"/>
      <c r="AJ101" s="156"/>
      <c r="AK101" s="156"/>
      <c r="AL101" s="156"/>
      <c r="AM101" s="156"/>
      <c r="AN101" s="156"/>
      <c r="AO101" s="156"/>
      <c r="AP101" s="156"/>
      <c r="AQ101" s="156"/>
      <c r="AR101" s="156"/>
      <c r="AS101" s="156"/>
      <c r="AT101" s="156"/>
      <c r="AU101" s="156"/>
      <c r="AV101" s="156"/>
      <c r="AW101" s="156"/>
      <c r="AX101" s="156"/>
      <c r="AY101" s="156"/>
      <c r="AZ101" s="156"/>
      <c r="BA101" s="156"/>
      <c r="BB101" s="156"/>
      <c r="BC101" s="156"/>
      <c r="BD101" s="156"/>
      <c r="BE101" s="156"/>
      <c r="BF101" s="156"/>
      <c r="BG101" s="156"/>
      <c r="BH101" s="156"/>
      <c r="BI101" s="156"/>
      <c r="BJ101" s="156"/>
      <c r="BK101" s="156"/>
      <c r="BL101" s="156"/>
      <c r="BM101" s="156"/>
      <c r="BN101" s="156"/>
      <c r="BO101" s="156"/>
      <c r="BP101" s="156"/>
      <c r="BQ101" s="156"/>
      <c r="BR101" s="156"/>
      <c r="BS101" s="156"/>
      <c r="BT101" s="156"/>
      <c r="BU101" s="156"/>
      <c r="BV101" s="156"/>
      <c r="BW101" s="156"/>
      <c r="BX101" s="156"/>
      <c r="BY101" s="156"/>
      <c r="BZ101" s="156"/>
      <c r="CA101" s="156"/>
      <c r="CB101" s="156"/>
      <c r="CC101" s="156"/>
      <c r="CD101" s="156"/>
      <c r="CE101" s="156"/>
      <c r="CF101" s="156"/>
      <c r="CG101" s="156"/>
      <c r="CH101" s="156"/>
      <c r="CI101" s="156"/>
      <c r="CJ101" s="156"/>
      <c r="CK101" s="156"/>
      <c r="CL101" s="156"/>
      <c r="CM101" s="156"/>
      <c r="CN101" s="156"/>
      <c r="CO101" s="156"/>
      <c r="CP101" s="156"/>
      <c r="CQ101" s="156"/>
      <c r="CR101" s="156"/>
      <c r="CS101" s="156"/>
      <c r="CT101" s="156"/>
      <c r="CU101" s="156"/>
      <c r="CV101" s="156"/>
      <c r="CW101" s="156"/>
      <c r="CX101" s="157"/>
      <c r="CY101" s="174"/>
    </row>
    <row r="102" spans="1:103" ht="15" hidden="1" customHeight="1">
      <c r="A102" s="13">
        <v>7</v>
      </c>
      <c r="B102" s="62" t="s">
        <v>46</v>
      </c>
      <c r="C102" s="1"/>
      <c r="D102" s="1"/>
      <c r="E102" s="58"/>
      <c r="F102" s="16"/>
      <c r="G102" s="15"/>
      <c r="H102" s="14"/>
      <c r="I102" s="17"/>
      <c r="J102" s="154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  <c r="AA102" s="156"/>
      <c r="AB102" s="156"/>
      <c r="AC102" s="156"/>
      <c r="AD102" s="156"/>
      <c r="AE102" s="156"/>
      <c r="AF102" s="156"/>
      <c r="AG102" s="156"/>
      <c r="AH102" s="156"/>
      <c r="AI102" s="156"/>
      <c r="AJ102" s="156"/>
      <c r="AK102" s="156"/>
      <c r="AL102" s="156"/>
      <c r="AM102" s="156"/>
      <c r="AN102" s="156"/>
      <c r="AO102" s="156"/>
      <c r="AP102" s="156"/>
      <c r="AQ102" s="156"/>
      <c r="AR102" s="156"/>
      <c r="AS102" s="156"/>
      <c r="AT102" s="156"/>
      <c r="AU102" s="156"/>
      <c r="AV102" s="156"/>
      <c r="AW102" s="156"/>
      <c r="AX102" s="156"/>
      <c r="AY102" s="156"/>
      <c r="AZ102" s="156"/>
      <c r="BA102" s="156"/>
      <c r="BB102" s="156"/>
      <c r="BC102" s="156"/>
      <c r="BD102" s="156"/>
      <c r="BE102" s="156"/>
      <c r="BF102" s="156"/>
      <c r="BG102" s="156"/>
      <c r="BH102" s="156"/>
      <c r="BI102" s="156"/>
      <c r="BJ102" s="156"/>
      <c r="BK102" s="156"/>
      <c r="BL102" s="156"/>
      <c r="BM102" s="156"/>
      <c r="BN102" s="156"/>
      <c r="BO102" s="156"/>
      <c r="BP102" s="156"/>
      <c r="BQ102" s="156"/>
      <c r="BR102" s="156"/>
      <c r="BS102" s="156"/>
      <c r="BT102" s="156"/>
      <c r="BU102" s="156"/>
      <c r="BV102" s="156"/>
      <c r="BW102" s="156"/>
      <c r="BX102" s="156"/>
      <c r="BY102" s="156"/>
      <c r="BZ102" s="156"/>
      <c r="CA102" s="156"/>
      <c r="CB102" s="156"/>
      <c r="CC102" s="156"/>
      <c r="CD102" s="156"/>
      <c r="CE102" s="156"/>
      <c r="CF102" s="156"/>
      <c r="CG102" s="156"/>
      <c r="CH102" s="156"/>
      <c r="CI102" s="156"/>
      <c r="CJ102" s="156"/>
      <c r="CK102" s="156"/>
      <c r="CL102" s="156"/>
      <c r="CM102" s="156"/>
      <c r="CN102" s="156"/>
      <c r="CO102" s="156"/>
      <c r="CP102" s="156"/>
      <c r="CQ102" s="156"/>
      <c r="CR102" s="156"/>
      <c r="CS102" s="156"/>
      <c r="CT102" s="156"/>
      <c r="CU102" s="156"/>
      <c r="CV102" s="156"/>
      <c r="CW102" s="156"/>
      <c r="CX102" s="157"/>
      <c r="CY102" s="174"/>
    </row>
    <row r="103" spans="1:103" ht="15" hidden="1" customHeight="1">
      <c r="A103" s="13"/>
      <c r="B103" s="59" t="s">
        <v>22</v>
      </c>
      <c r="C103" s="1"/>
      <c r="D103" s="1"/>
      <c r="E103" s="58"/>
      <c r="F103" s="16">
        <v>0.24000000000000005</v>
      </c>
      <c r="G103" s="15" t="s">
        <v>14</v>
      </c>
      <c r="H103" s="14">
        <f>H98</f>
        <v>772596</v>
      </c>
      <c r="I103" s="17">
        <f t="shared" ref="I103:I106" si="19">H103*F103</f>
        <v>185423.04000000004</v>
      </c>
      <c r="J103" s="154">
        <f t="shared" si="14"/>
        <v>1.8542261252354864E-2</v>
      </c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  <c r="AA103" s="156"/>
      <c r="AB103" s="156"/>
      <c r="AC103" s="156"/>
      <c r="AD103" s="156"/>
      <c r="AE103" s="156"/>
      <c r="AF103" s="156"/>
      <c r="AG103" s="156"/>
      <c r="AH103" s="156"/>
      <c r="AI103" s="156"/>
      <c r="AJ103" s="156"/>
      <c r="AK103" s="156"/>
      <c r="AL103" s="156"/>
      <c r="AM103" s="156"/>
      <c r="AN103" s="156"/>
      <c r="AO103" s="156"/>
      <c r="AP103" s="156"/>
      <c r="AQ103" s="156"/>
      <c r="AR103" s="156"/>
      <c r="AS103" s="156"/>
      <c r="AT103" s="156"/>
      <c r="AU103" s="156"/>
      <c r="AV103" s="156"/>
      <c r="AW103" s="156"/>
      <c r="AX103" s="156"/>
      <c r="AY103" s="156"/>
      <c r="AZ103" s="156"/>
      <c r="BA103" s="156"/>
      <c r="BB103" s="156"/>
      <c r="BC103" s="156"/>
      <c r="BD103" s="156"/>
      <c r="BE103" s="156"/>
      <c r="BF103" s="156"/>
      <c r="BG103" s="156"/>
      <c r="BH103" s="156"/>
      <c r="BI103" s="156"/>
      <c r="BJ103" s="156"/>
      <c r="BK103" s="156"/>
      <c r="BL103" s="156"/>
      <c r="BM103" s="156"/>
      <c r="BN103" s="156"/>
      <c r="BO103" s="156"/>
      <c r="BP103" s="156"/>
      <c r="BQ103" s="156"/>
      <c r="BR103" s="156"/>
      <c r="BS103" s="156"/>
      <c r="BT103" s="156"/>
      <c r="BU103" s="156"/>
      <c r="BV103" s="156"/>
      <c r="BW103" s="156"/>
      <c r="BX103" s="156"/>
      <c r="BY103" s="156"/>
      <c r="BZ103" s="156"/>
      <c r="CA103" s="156"/>
      <c r="CB103" s="156"/>
      <c r="CC103" s="156"/>
      <c r="CD103" s="156"/>
      <c r="CE103" s="156"/>
      <c r="CF103" s="156"/>
      <c r="CG103" s="156"/>
      <c r="CH103" s="156"/>
      <c r="CI103" s="156"/>
      <c r="CJ103" s="156"/>
      <c r="CK103" s="156"/>
      <c r="CL103" s="156"/>
      <c r="CM103" s="156"/>
      <c r="CN103" s="156"/>
      <c r="CO103" s="156"/>
      <c r="CP103" s="156"/>
      <c r="CQ103" s="156"/>
      <c r="CR103" s="156"/>
      <c r="CS103" s="156"/>
      <c r="CT103" s="156"/>
      <c r="CU103" s="156"/>
      <c r="CV103" s="156"/>
      <c r="CW103" s="156"/>
      <c r="CX103" s="157"/>
      <c r="CY103" s="174"/>
    </row>
    <row r="104" spans="1:103" ht="15" hidden="1" customHeight="1">
      <c r="A104" s="13"/>
      <c r="B104" s="59" t="s">
        <v>31</v>
      </c>
      <c r="C104" s="1"/>
      <c r="D104" s="1"/>
      <c r="E104" s="58"/>
      <c r="F104" s="16">
        <v>4.8000000000000007</v>
      </c>
      <c r="G104" s="15" t="s">
        <v>9</v>
      </c>
      <c r="H104" s="14">
        <f>H99</f>
        <v>87929.63</v>
      </c>
      <c r="I104" s="17">
        <f t="shared" si="19"/>
        <v>422062.2240000001</v>
      </c>
      <c r="J104" s="154">
        <f t="shared" si="14"/>
        <v>4.220612509727982E-2</v>
      </c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  <c r="AA104" s="156"/>
      <c r="AB104" s="156"/>
      <c r="AC104" s="156"/>
      <c r="AD104" s="156"/>
      <c r="AE104" s="156"/>
      <c r="AF104" s="156"/>
      <c r="AG104" s="156"/>
      <c r="AH104" s="156"/>
      <c r="AI104" s="156"/>
      <c r="AJ104" s="156"/>
      <c r="AK104" s="156"/>
      <c r="AL104" s="156"/>
      <c r="AM104" s="156"/>
      <c r="AN104" s="156"/>
      <c r="AO104" s="156"/>
      <c r="AP104" s="156"/>
      <c r="AQ104" s="156"/>
      <c r="AR104" s="156"/>
      <c r="AS104" s="156"/>
      <c r="AT104" s="156"/>
      <c r="AU104" s="156"/>
      <c r="AV104" s="156"/>
      <c r="AW104" s="156"/>
      <c r="AX104" s="156"/>
      <c r="AY104" s="156"/>
      <c r="AZ104" s="156"/>
      <c r="BA104" s="156"/>
      <c r="BB104" s="156"/>
      <c r="BC104" s="156"/>
      <c r="BD104" s="156"/>
      <c r="BE104" s="156"/>
      <c r="BF104" s="156"/>
      <c r="BG104" s="156"/>
      <c r="BH104" s="156"/>
      <c r="BI104" s="156"/>
      <c r="BJ104" s="156"/>
      <c r="BK104" s="156"/>
      <c r="BL104" s="156"/>
      <c r="BM104" s="156"/>
      <c r="BN104" s="156"/>
      <c r="BO104" s="156"/>
      <c r="BP104" s="156"/>
      <c r="BQ104" s="156"/>
      <c r="BR104" s="156"/>
      <c r="BS104" s="156"/>
      <c r="BT104" s="156"/>
      <c r="BU104" s="156"/>
      <c r="BV104" s="156"/>
      <c r="BW104" s="156"/>
      <c r="BX104" s="156"/>
      <c r="BY104" s="156"/>
      <c r="BZ104" s="156"/>
      <c r="CA104" s="156"/>
      <c r="CB104" s="156"/>
      <c r="CC104" s="156"/>
      <c r="CD104" s="156"/>
      <c r="CE104" s="156"/>
      <c r="CF104" s="156"/>
      <c r="CG104" s="156"/>
      <c r="CH104" s="156"/>
      <c r="CI104" s="156"/>
      <c r="CJ104" s="156"/>
      <c r="CK104" s="156"/>
      <c r="CL104" s="156"/>
      <c r="CM104" s="156"/>
      <c r="CN104" s="156"/>
      <c r="CO104" s="156"/>
      <c r="CP104" s="156"/>
      <c r="CQ104" s="156"/>
      <c r="CR104" s="156"/>
      <c r="CS104" s="156"/>
      <c r="CT104" s="156"/>
      <c r="CU104" s="156"/>
      <c r="CV104" s="156"/>
      <c r="CW104" s="156"/>
      <c r="CX104" s="157"/>
      <c r="CY104" s="174"/>
    </row>
    <row r="105" spans="1:103" ht="15" hidden="1" customHeight="1">
      <c r="A105" s="13"/>
      <c r="B105" s="59" t="s">
        <v>24</v>
      </c>
      <c r="C105" s="1"/>
      <c r="D105" s="1"/>
      <c r="E105" s="58"/>
      <c r="F105" s="16">
        <v>31.506602399999998</v>
      </c>
      <c r="G105" s="15" t="s">
        <v>25</v>
      </c>
      <c r="H105" s="14">
        <f>H100</f>
        <v>12818.52</v>
      </c>
      <c r="I105" s="17">
        <f t="shared" si="19"/>
        <v>403868.01299644797</v>
      </c>
      <c r="J105" s="154">
        <f t="shared" si="14"/>
        <v>4.0386708191439351E-2</v>
      </c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  <c r="AA105" s="156"/>
      <c r="AB105" s="156"/>
      <c r="AC105" s="156"/>
      <c r="AD105" s="156"/>
      <c r="AE105" s="156"/>
      <c r="AF105" s="156"/>
      <c r="AG105" s="156"/>
      <c r="AH105" s="156"/>
      <c r="AI105" s="156"/>
      <c r="AJ105" s="156"/>
      <c r="AK105" s="156"/>
      <c r="AL105" s="156"/>
      <c r="AM105" s="156"/>
      <c r="AN105" s="156"/>
      <c r="AO105" s="156"/>
      <c r="AP105" s="156"/>
      <c r="AQ105" s="156"/>
      <c r="AR105" s="156"/>
      <c r="AS105" s="156"/>
      <c r="AT105" s="156"/>
      <c r="AU105" s="156"/>
      <c r="AV105" s="156"/>
      <c r="AW105" s="156"/>
      <c r="AX105" s="156"/>
      <c r="AY105" s="156"/>
      <c r="AZ105" s="156"/>
      <c r="BA105" s="156"/>
      <c r="BB105" s="156"/>
      <c r="BC105" s="156"/>
      <c r="BD105" s="156"/>
      <c r="BE105" s="156"/>
      <c r="BF105" s="156"/>
      <c r="BG105" s="156"/>
      <c r="BH105" s="156"/>
      <c r="BI105" s="156"/>
      <c r="BJ105" s="156"/>
      <c r="BK105" s="156"/>
      <c r="BL105" s="156"/>
      <c r="BM105" s="156"/>
      <c r="BN105" s="156"/>
      <c r="BO105" s="156"/>
      <c r="BP105" s="156"/>
      <c r="BQ105" s="156"/>
      <c r="BR105" s="156"/>
      <c r="BS105" s="156"/>
      <c r="BT105" s="156"/>
      <c r="BU105" s="156"/>
      <c r="BV105" s="156"/>
      <c r="BW105" s="156"/>
      <c r="BX105" s="156"/>
      <c r="BY105" s="156"/>
      <c r="BZ105" s="156"/>
      <c r="CA105" s="156"/>
      <c r="CB105" s="156"/>
      <c r="CC105" s="156"/>
      <c r="CD105" s="156"/>
      <c r="CE105" s="156"/>
      <c r="CF105" s="156"/>
      <c r="CG105" s="156"/>
      <c r="CH105" s="156"/>
      <c r="CI105" s="156"/>
      <c r="CJ105" s="156"/>
      <c r="CK105" s="156"/>
      <c r="CL105" s="156"/>
      <c r="CM105" s="156"/>
      <c r="CN105" s="156"/>
      <c r="CO105" s="156"/>
      <c r="CP105" s="156"/>
      <c r="CQ105" s="156"/>
      <c r="CR105" s="156"/>
      <c r="CS105" s="156"/>
      <c r="CT105" s="156"/>
      <c r="CU105" s="156"/>
      <c r="CV105" s="156"/>
      <c r="CW105" s="156"/>
      <c r="CX105" s="157"/>
      <c r="CY105" s="174"/>
    </row>
    <row r="106" spans="1:103" ht="15" hidden="1" customHeight="1">
      <c r="A106" s="13"/>
      <c r="B106" s="59" t="s">
        <v>26</v>
      </c>
      <c r="C106" s="1"/>
      <c r="D106" s="1"/>
      <c r="E106" s="58"/>
      <c r="F106" s="16">
        <v>17.300666880000001</v>
      </c>
      <c r="G106" s="15" t="s">
        <v>25</v>
      </c>
      <c r="H106" s="14">
        <f>H101</f>
        <v>11876.74</v>
      </c>
      <c r="I106" s="17">
        <f t="shared" si="19"/>
        <v>205475.52236037122</v>
      </c>
      <c r="J106" s="154">
        <f t="shared" si="14"/>
        <v>2.054750486546918E-2</v>
      </c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  <c r="AA106" s="156"/>
      <c r="AB106" s="156"/>
      <c r="AC106" s="156"/>
      <c r="AD106" s="156"/>
      <c r="AE106" s="156"/>
      <c r="AF106" s="156"/>
      <c r="AG106" s="156"/>
      <c r="AH106" s="156"/>
      <c r="AI106" s="156"/>
      <c r="AJ106" s="156"/>
      <c r="AK106" s="156"/>
      <c r="AL106" s="156"/>
      <c r="AM106" s="156"/>
      <c r="AN106" s="156"/>
      <c r="AO106" s="156"/>
      <c r="AP106" s="156"/>
      <c r="AQ106" s="156"/>
      <c r="AR106" s="156"/>
      <c r="AS106" s="156"/>
      <c r="AT106" s="156"/>
      <c r="AU106" s="156"/>
      <c r="AV106" s="156"/>
      <c r="AW106" s="156"/>
      <c r="AX106" s="156"/>
      <c r="AY106" s="156"/>
      <c r="AZ106" s="156"/>
      <c r="BA106" s="156"/>
      <c r="BB106" s="156"/>
      <c r="BC106" s="156"/>
      <c r="BD106" s="156"/>
      <c r="BE106" s="156"/>
      <c r="BF106" s="156"/>
      <c r="BG106" s="156"/>
      <c r="BH106" s="156"/>
      <c r="BI106" s="156"/>
      <c r="BJ106" s="156"/>
      <c r="BK106" s="156"/>
      <c r="BL106" s="156"/>
      <c r="BM106" s="156"/>
      <c r="BN106" s="156"/>
      <c r="BO106" s="156"/>
      <c r="BP106" s="156"/>
      <c r="BQ106" s="156"/>
      <c r="BR106" s="156"/>
      <c r="BS106" s="156"/>
      <c r="BT106" s="156"/>
      <c r="BU106" s="156"/>
      <c r="BV106" s="156"/>
      <c r="BW106" s="156"/>
      <c r="BX106" s="156"/>
      <c r="BY106" s="156"/>
      <c r="BZ106" s="156"/>
      <c r="CA106" s="156"/>
      <c r="CB106" s="156"/>
      <c r="CC106" s="156"/>
      <c r="CD106" s="156"/>
      <c r="CE106" s="156"/>
      <c r="CF106" s="156"/>
      <c r="CG106" s="156"/>
      <c r="CH106" s="156"/>
      <c r="CI106" s="156"/>
      <c r="CJ106" s="156"/>
      <c r="CK106" s="156"/>
      <c r="CL106" s="156"/>
      <c r="CM106" s="156"/>
      <c r="CN106" s="156"/>
      <c r="CO106" s="156"/>
      <c r="CP106" s="156"/>
      <c r="CQ106" s="156"/>
      <c r="CR106" s="156"/>
      <c r="CS106" s="156"/>
      <c r="CT106" s="156"/>
      <c r="CU106" s="156"/>
      <c r="CV106" s="156"/>
      <c r="CW106" s="156"/>
      <c r="CX106" s="157"/>
      <c r="CY106" s="174"/>
    </row>
    <row r="107" spans="1:103" ht="15" hidden="1" customHeight="1">
      <c r="A107" s="13">
        <v>8</v>
      </c>
      <c r="B107" s="62" t="s">
        <v>47</v>
      </c>
      <c r="C107" s="1"/>
      <c r="D107" s="1"/>
      <c r="E107" s="58"/>
      <c r="F107" s="16"/>
      <c r="G107" s="15"/>
      <c r="H107" s="14"/>
      <c r="I107" s="17"/>
      <c r="J107" s="154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  <c r="AA107" s="156"/>
      <c r="AB107" s="156"/>
      <c r="AC107" s="156"/>
      <c r="AD107" s="156"/>
      <c r="AE107" s="156"/>
      <c r="AF107" s="156"/>
      <c r="AG107" s="156"/>
      <c r="AH107" s="156"/>
      <c r="AI107" s="156"/>
      <c r="AJ107" s="156"/>
      <c r="AK107" s="156"/>
      <c r="AL107" s="156"/>
      <c r="AM107" s="156"/>
      <c r="AN107" s="156"/>
      <c r="AO107" s="156"/>
      <c r="AP107" s="156"/>
      <c r="AQ107" s="156"/>
      <c r="AR107" s="156"/>
      <c r="AS107" s="156"/>
      <c r="AT107" s="156"/>
      <c r="AU107" s="156"/>
      <c r="AV107" s="156"/>
      <c r="AW107" s="156"/>
      <c r="AX107" s="156"/>
      <c r="AY107" s="156"/>
      <c r="AZ107" s="156"/>
      <c r="BA107" s="156"/>
      <c r="BB107" s="156"/>
      <c r="BC107" s="156"/>
      <c r="BD107" s="156"/>
      <c r="BE107" s="156"/>
      <c r="BF107" s="156"/>
      <c r="BG107" s="156"/>
      <c r="BH107" s="156"/>
      <c r="BI107" s="156"/>
      <c r="BJ107" s="156"/>
      <c r="BK107" s="156"/>
      <c r="BL107" s="156"/>
      <c r="BM107" s="156"/>
      <c r="BN107" s="156"/>
      <c r="BO107" s="156"/>
      <c r="BP107" s="156"/>
      <c r="BQ107" s="156"/>
      <c r="BR107" s="156"/>
      <c r="BS107" s="156"/>
      <c r="BT107" s="156"/>
      <c r="BU107" s="156"/>
      <c r="BV107" s="156"/>
      <c r="BW107" s="156"/>
      <c r="BX107" s="156"/>
      <c r="BY107" s="156"/>
      <c r="BZ107" s="156"/>
      <c r="CA107" s="156"/>
      <c r="CB107" s="156"/>
      <c r="CC107" s="156"/>
      <c r="CD107" s="156"/>
      <c r="CE107" s="156"/>
      <c r="CF107" s="156"/>
      <c r="CG107" s="156"/>
      <c r="CH107" s="156"/>
      <c r="CI107" s="156"/>
      <c r="CJ107" s="156"/>
      <c r="CK107" s="156"/>
      <c r="CL107" s="156"/>
      <c r="CM107" s="156"/>
      <c r="CN107" s="156"/>
      <c r="CO107" s="156"/>
      <c r="CP107" s="156"/>
      <c r="CQ107" s="156"/>
      <c r="CR107" s="156"/>
      <c r="CS107" s="156"/>
      <c r="CT107" s="156"/>
      <c r="CU107" s="156"/>
      <c r="CV107" s="156"/>
      <c r="CW107" s="156"/>
      <c r="CX107" s="157"/>
      <c r="CY107" s="174"/>
    </row>
    <row r="108" spans="1:103" ht="15" hidden="1" customHeight="1">
      <c r="A108" s="13"/>
      <c r="B108" s="59" t="s">
        <v>22</v>
      </c>
      <c r="C108" s="1"/>
      <c r="D108" s="1"/>
      <c r="E108" s="58"/>
      <c r="F108" s="16">
        <v>2.3039999999999998</v>
      </c>
      <c r="G108" s="15" t="s">
        <v>14</v>
      </c>
      <c r="H108" s="14">
        <f>H103</f>
        <v>772596</v>
      </c>
      <c r="I108" s="17">
        <f t="shared" ref="I108:I111" si="20">H108*F108</f>
        <v>1780061.1839999999</v>
      </c>
      <c r="J108" s="154">
        <f t="shared" si="14"/>
        <v>0.17800570802260665</v>
      </c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  <c r="AA108" s="156"/>
      <c r="AB108" s="156"/>
      <c r="AC108" s="156"/>
      <c r="AD108" s="156"/>
      <c r="AE108" s="156"/>
      <c r="AF108" s="156"/>
      <c r="AG108" s="156"/>
      <c r="AH108" s="156"/>
      <c r="AI108" s="156"/>
      <c r="AJ108" s="156"/>
      <c r="AK108" s="156"/>
      <c r="AL108" s="156"/>
      <c r="AM108" s="156"/>
      <c r="AN108" s="156"/>
      <c r="AO108" s="156"/>
      <c r="AP108" s="156"/>
      <c r="AQ108" s="156"/>
      <c r="AR108" s="156"/>
      <c r="AS108" s="156"/>
      <c r="AT108" s="156"/>
      <c r="AU108" s="156"/>
      <c r="AV108" s="156"/>
      <c r="AW108" s="156"/>
      <c r="AX108" s="156"/>
      <c r="AY108" s="156"/>
      <c r="AZ108" s="156"/>
      <c r="BA108" s="156"/>
      <c r="BB108" s="156"/>
      <c r="BC108" s="156"/>
      <c r="BD108" s="156"/>
      <c r="BE108" s="156"/>
      <c r="BF108" s="156"/>
      <c r="BG108" s="156"/>
      <c r="BH108" s="156"/>
      <c r="BI108" s="156"/>
      <c r="BJ108" s="156"/>
      <c r="BK108" s="156"/>
      <c r="BL108" s="156"/>
      <c r="BM108" s="156"/>
      <c r="BN108" s="156"/>
      <c r="BO108" s="156"/>
      <c r="BP108" s="156"/>
      <c r="BQ108" s="156"/>
      <c r="BR108" s="156"/>
      <c r="BS108" s="156"/>
      <c r="BT108" s="156"/>
      <c r="BU108" s="156"/>
      <c r="BV108" s="156"/>
      <c r="BW108" s="156"/>
      <c r="BX108" s="156"/>
      <c r="BY108" s="156"/>
      <c r="BZ108" s="156"/>
      <c r="CA108" s="156"/>
      <c r="CB108" s="156"/>
      <c r="CC108" s="156"/>
      <c r="CD108" s="156"/>
      <c r="CE108" s="156"/>
      <c r="CF108" s="156"/>
      <c r="CG108" s="156"/>
      <c r="CH108" s="156"/>
      <c r="CI108" s="156"/>
      <c r="CJ108" s="156"/>
      <c r="CK108" s="156"/>
      <c r="CL108" s="156"/>
      <c r="CM108" s="156"/>
      <c r="CN108" s="156"/>
      <c r="CO108" s="156"/>
      <c r="CP108" s="156"/>
      <c r="CQ108" s="156"/>
      <c r="CR108" s="156"/>
      <c r="CS108" s="156"/>
      <c r="CT108" s="156"/>
      <c r="CU108" s="156"/>
      <c r="CV108" s="156"/>
      <c r="CW108" s="156"/>
      <c r="CX108" s="157"/>
      <c r="CY108" s="174"/>
    </row>
    <row r="109" spans="1:103" ht="15" hidden="1" customHeight="1">
      <c r="A109" s="13"/>
      <c r="B109" s="59" t="s">
        <v>31</v>
      </c>
      <c r="C109" s="1"/>
      <c r="D109" s="1"/>
      <c r="E109" s="58"/>
      <c r="F109" s="16">
        <v>98.8</v>
      </c>
      <c r="G109" s="15" t="s">
        <v>9</v>
      </c>
      <c r="H109" s="14">
        <f>H104</f>
        <v>87929.63</v>
      </c>
      <c r="I109" s="17">
        <f t="shared" si="20"/>
        <v>8687447.4440000001</v>
      </c>
      <c r="J109" s="154">
        <f t="shared" si="14"/>
        <v>0.86874274158567599</v>
      </c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156"/>
      <c r="AG109" s="156"/>
      <c r="AH109" s="156"/>
      <c r="AI109" s="156"/>
      <c r="AJ109" s="156"/>
      <c r="AK109" s="156"/>
      <c r="AL109" s="156"/>
      <c r="AM109" s="156"/>
      <c r="AN109" s="156"/>
      <c r="AO109" s="156"/>
      <c r="AP109" s="156"/>
      <c r="AQ109" s="156"/>
      <c r="AR109" s="156"/>
      <c r="AS109" s="156"/>
      <c r="AT109" s="156"/>
      <c r="AU109" s="156"/>
      <c r="AV109" s="156"/>
      <c r="AW109" s="156"/>
      <c r="AX109" s="156"/>
      <c r="AY109" s="156"/>
      <c r="AZ109" s="156"/>
      <c r="BA109" s="156"/>
      <c r="BB109" s="156"/>
      <c r="BC109" s="156"/>
      <c r="BD109" s="156"/>
      <c r="BE109" s="156"/>
      <c r="BF109" s="156"/>
      <c r="BG109" s="156"/>
      <c r="BH109" s="156"/>
      <c r="BI109" s="156"/>
      <c r="BJ109" s="156"/>
      <c r="BK109" s="156"/>
      <c r="BL109" s="156"/>
      <c r="BM109" s="156"/>
      <c r="BN109" s="156"/>
      <c r="BO109" s="156"/>
      <c r="BP109" s="156"/>
      <c r="BQ109" s="156"/>
      <c r="BR109" s="156"/>
      <c r="BS109" s="156"/>
      <c r="BT109" s="156"/>
      <c r="BU109" s="156"/>
      <c r="BV109" s="156"/>
      <c r="BW109" s="156"/>
      <c r="BX109" s="156"/>
      <c r="BY109" s="156"/>
      <c r="BZ109" s="156"/>
      <c r="CA109" s="156"/>
      <c r="CB109" s="156"/>
      <c r="CC109" s="156"/>
      <c r="CD109" s="156"/>
      <c r="CE109" s="156"/>
      <c r="CF109" s="156"/>
      <c r="CG109" s="156"/>
      <c r="CH109" s="156"/>
      <c r="CI109" s="156"/>
      <c r="CJ109" s="156"/>
      <c r="CK109" s="156"/>
      <c r="CL109" s="156"/>
      <c r="CM109" s="156"/>
      <c r="CN109" s="156"/>
      <c r="CO109" s="156"/>
      <c r="CP109" s="156"/>
      <c r="CQ109" s="156"/>
      <c r="CR109" s="156"/>
      <c r="CS109" s="156"/>
      <c r="CT109" s="156"/>
      <c r="CU109" s="156"/>
      <c r="CV109" s="156"/>
      <c r="CW109" s="156"/>
      <c r="CX109" s="157"/>
      <c r="CY109" s="174"/>
    </row>
    <row r="110" spans="1:103" ht="15" hidden="1" customHeight="1">
      <c r="A110" s="13"/>
      <c r="B110" s="59" t="s">
        <v>24</v>
      </c>
      <c r="C110" s="1"/>
      <c r="D110" s="1"/>
      <c r="E110" s="58"/>
      <c r="F110" s="16">
        <v>434.01600000000008</v>
      </c>
      <c r="G110" s="15" t="s">
        <v>25</v>
      </c>
      <c r="H110" s="14">
        <f>H105</f>
        <v>12818.52</v>
      </c>
      <c r="I110" s="17">
        <f t="shared" si="20"/>
        <v>5563442.7763200011</v>
      </c>
      <c r="J110" s="154">
        <f t="shared" si="14"/>
        <v>0.55634299502937667</v>
      </c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  <c r="AA110" s="156"/>
      <c r="AB110" s="156"/>
      <c r="AC110" s="156"/>
      <c r="AD110" s="156"/>
      <c r="AE110" s="156"/>
      <c r="AF110" s="156"/>
      <c r="AG110" s="156"/>
      <c r="AH110" s="156"/>
      <c r="AI110" s="156"/>
      <c r="AJ110" s="156"/>
      <c r="AK110" s="156"/>
      <c r="AL110" s="156"/>
      <c r="AM110" s="156"/>
      <c r="AN110" s="156"/>
      <c r="AO110" s="156"/>
      <c r="AP110" s="156"/>
      <c r="AQ110" s="156"/>
      <c r="AR110" s="156"/>
      <c r="AS110" s="156"/>
      <c r="AT110" s="156"/>
      <c r="AU110" s="156"/>
      <c r="AV110" s="156"/>
      <c r="AW110" s="156"/>
      <c r="AX110" s="156"/>
      <c r="AY110" s="156"/>
      <c r="AZ110" s="156"/>
      <c r="BA110" s="156"/>
      <c r="BB110" s="156"/>
      <c r="BC110" s="156"/>
      <c r="BD110" s="156"/>
      <c r="BE110" s="156"/>
      <c r="BF110" s="156"/>
      <c r="BG110" s="156"/>
      <c r="BH110" s="156"/>
      <c r="BI110" s="156"/>
      <c r="BJ110" s="156"/>
      <c r="BK110" s="156"/>
      <c r="BL110" s="156"/>
      <c r="BM110" s="156"/>
      <c r="BN110" s="156"/>
      <c r="BO110" s="156"/>
      <c r="BP110" s="156"/>
      <c r="BQ110" s="156"/>
      <c r="BR110" s="156"/>
      <c r="BS110" s="156"/>
      <c r="BT110" s="156"/>
      <c r="BU110" s="156"/>
      <c r="BV110" s="156"/>
      <c r="BW110" s="156"/>
      <c r="BX110" s="156"/>
      <c r="BY110" s="156"/>
      <c r="BZ110" s="156"/>
      <c r="CA110" s="156"/>
      <c r="CB110" s="156"/>
      <c r="CC110" s="156"/>
      <c r="CD110" s="156"/>
      <c r="CE110" s="156"/>
      <c r="CF110" s="156"/>
      <c r="CG110" s="156"/>
      <c r="CH110" s="156"/>
      <c r="CI110" s="156"/>
      <c r="CJ110" s="156"/>
      <c r="CK110" s="156"/>
      <c r="CL110" s="156"/>
      <c r="CM110" s="156"/>
      <c r="CN110" s="156"/>
      <c r="CO110" s="156"/>
      <c r="CP110" s="156"/>
      <c r="CQ110" s="156"/>
      <c r="CR110" s="156"/>
      <c r="CS110" s="156"/>
      <c r="CT110" s="156"/>
      <c r="CU110" s="156"/>
      <c r="CV110" s="156"/>
      <c r="CW110" s="156"/>
      <c r="CX110" s="157"/>
      <c r="CY110" s="174"/>
    </row>
    <row r="111" spans="1:103" ht="15" hidden="1" customHeight="1">
      <c r="A111" s="13"/>
      <c r="B111" s="59" t="s">
        <v>26</v>
      </c>
      <c r="C111" s="1"/>
      <c r="D111" s="1"/>
      <c r="E111" s="58"/>
      <c r="F111" s="16">
        <v>166.15710720000004</v>
      </c>
      <c r="G111" s="15" t="s">
        <v>25</v>
      </c>
      <c r="H111" s="14">
        <f>H106</f>
        <v>11876.74</v>
      </c>
      <c r="I111" s="17">
        <f t="shared" si="20"/>
        <v>1973404.7613665285</v>
      </c>
      <c r="J111" s="154">
        <f t="shared" si="14"/>
        <v>0.19734002118560437</v>
      </c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  <c r="AA111" s="156"/>
      <c r="AB111" s="156"/>
      <c r="AC111" s="156"/>
      <c r="AD111" s="156"/>
      <c r="AE111" s="156"/>
      <c r="AF111" s="156"/>
      <c r="AG111" s="156"/>
      <c r="AH111" s="156"/>
      <c r="AI111" s="156"/>
      <c r="AJ111" s="156"/>
      <c r="AK111" s="156"/>
      <c r="AL111" s="156"/>
      <c r="AM111" s="156"/>
      <c r="AN111" s="156"/>
      <c r="AO111" s="156"/>
      <c r="AP111" s="156"/>
      <c r="AQ111" s="156"/>
      <c r="AR111" s="156"/>
      <c r="AS111" s="156"/>
      <c r="AT111" s="156"/>
      <c r="AU111" s="156"/>
      <c r="AV111" s="156"/>
      <c r="AW111" s="156"/>
      <c r="AX111" s="156"/>
      <c r="AY111" s="156"/>
      <c r="AZ111" s="156"/>
      <c r="BA111" s="156"/>
      <c r="BB111" s="156"/>
      <c r="BC111" s="156"/>
      <c r="BD111" s="156"/>
      <c r="BE111" s="156"/>
      <c r="BF111" s="156"/>
      <c r="BG111" s="156"/>
      <c r="BH111" s="156"/>
      <c r="BI111" s="156"/>
      <c r="BJ111" s="156"/>
      <c r="BK111" s="156"/>
      <c r="BL111" s="156"/>
      <c r="BM111" s="156"/>
      <c r="BN111" s="156"/>
      <c r="BO111" s="156"/>
      <c r="BP111" s="156"/>
      <c r="BQ111" s="156"/>
      <c r="BR111" s="156"/>
      <c r="BS111" s="156"/>
      <c r="BT111" s="156"/>
      <c r="BU111" s="156"/>
      <c r="BV111" s="156"/>
      <c r="BW111" s="156"/>
      <c r="BX111" s="156"/>
      <c r="BY111" s="156"/>
      <c r="BZ111" s="156"/>
      <c r="CA111" s="156"/>
      <c r="CB111" s="156"/>
      <c r="CC111" s="156"/>
      <c r="CD111" s="156"/>
      <c r="CE111" s="156"/>
      <c r="CF111" s="156"/>
      <c r="CG111" s="156"/>
      <c r="CH111" s="156"/>
      <c r="CI111" s="156"/>
      <c r="CJ111" s="156"/>
      <c r="CK111" s="156"/>
      <c r="CL111" s="156"/>
      <c r="CM111" s="156"/>
      <c r="CN111" s="156"/>
      <c r="CO111" s="156"/>
      <c r="CP111" s="156"/>
      <c r="CQ111" s="156"/>
      <c r="CR111" s="156"/>
      <c r="CS111" s="156"/>
      <c r="CT111" s="156"/>
      <c r="CU111" s="156"/>
      <c r="CV111" s="156"/>
      <c r="CW111" s="156"/>
      <c r="CX111" s="157"/>
      <c r="CY111" s="174"/>
    </row>
    <row r="112" spans="1:103" ht="15" hidden="1" customHeight="1">
      <c r="A112" s="13">
        <v>9</v>
      </c>
      <c r="B112" s="62" t="s">
        <v>48</v>
      </c>
      <c r="C112" s="1"/>
      <c r="D112" s="1"/>
      <c r="E112" s="58"/>
      <c r="F112" s="16"/>
      <c r="G112" s="15"/>
      <c r="H112" s="14"/>
      <c r="I112" s="17"/>
      <c r="J112" s="154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  <c r="AA112" s="156"/>
      <c r="AB112" s="156"/>
      <c r="AC112" s="156"/>
      <c r="AD112" s="156"/>
      <c r="AE112" s="156"/>
      <c r="AF112" s="156"/>
      <c r="AG112" s="156"/>
      <c r="AH112" s="156"/>
      <c r="AI112" s="156"/>
      <c r="AJ112" s="156"/>
      <c r="AK112" s="156"/>
      <c r="AL112" s="156"/>
      <c r="AM112" s="156"/>
      <c r="AN112" s="156"/>
      <c r="AO112" s="156"/>
      <c r="AP112" s="156"/>
      <c r="AQ112" s="156"/>
      <c r="AR112" s="156"/>
      <c r="AS112" s="156"/>
      <c r="AT112" s="156"/>
      <c r="AU112" s="156"/>
      <c r="AV112" s="156"/>
      <c r="AW112" s="156"/>
      <c r="AX112" s="156"/>
      <c r="AY112" s="156"/>
      <c r="AZ112" s="156"/>
      <c r="BA112" s="156"/>
      <c r="BB112" s="156"/>
      <c r="BC112" s="156"/>
      <c r="BD112" s="156"/>
      <c r="BE112" s="156"/>
      <c r="BF112" s="156"/>
      <c r="BG112" s="156"/>
      <c r="BH112" s="156"/>
      <c r="BI112" s="156"/>
      <c r="BJ112" s="156"/>
      <c r="BK112" s="156"/>
      <c r="BL112" s="156"/>
      <c r="BM112" s="156"/>
      <c r="BN112" s="156"/>
      <c r="BO112" s="156"/>
      <c r="BP112" s="156"/>
      <c r="BQ112" s="156"/>
      <c r="BR112" s="156"/>
      <c r="BS112" s="156"/>
      <c r="BT112" s="156"/>
      <c r="BU112" s="156"/>
      <c r="BV112" s="156"/>
      <c r="BW112" s="156"/>
      <c r="BX112" s="156"/>
      <c r="BY112" s="156"/>
      <c r="BZ112" s="156"/>
      <c r="CA112" s="156"/>
      <c r="CB112" s="156"/>
      <c r="CC112" s="156"/>
      <c r="CD112" s="156"/>
      <c r="CE112" s="156"/>
      <c r="CF112" s="156"/>
      <c r="CG112" s="156"/>
      <c r="CH112" s="156"/>
      <c r="CI112" s="156"/>
      <c r="CJ112" s="156"/>
      <c r="CK112" s="156"/>
      <c r="CL112" s="156"/>
      <c r="CM112" s="156"/>
      <c r="CN112" s="156"/>
      <c r="CO112" s="156"/>
      <c r="CP112" s="156"/>
      <c r="CQ112" s="156"/>
      <c r="CR112" s="156"/>
      <c r="CS112" s="156"/>
      <c r="CT112" s="156"/>
      <c r="CU112" s="156"/>
      <c r="CV112" s="156"/>
      <c r="CW112" s="156"/>
      <c r="CX112" s="157"/>
      <c r="CY112" s="174"/>
    </row>
    <row r="113" spans="1:103" ht="15" hidden="1" customHeight="1">
      <c r="A113" s="13"/>
      <c r="B113" s="59" t="s">
        <v>22</v>
      </c>
      <c r="C113" s="1"/>
      <c r="D113" s="1"/>
      <c r="E113" s="58"/>
      <c r="F113" s="16">
        <v>1.1304000000000001</v>
      </c>
      <c r="G113" s="15" t="s">
        <v>14</v>
      </c>
      <c r="H113" s="14">
        <f>H108</f>
        <v>772596</v>
      </c>
      <c r="I113" s="17">
        <f t="shared" ref="I113:I116" si="21">H113*F113</f>
        <v>873342.51840000006</v>
      </c>
      <c r="J113" s="154">
        <f t="shared" si="14"/>
        <v>8.7334050498591401E-2</v>
      </c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156"/>
      <c r="AF113" s="156"/>
      <c r="AG113" s="156"/>
      <c r="AH113" s="156"/>
      <c r="AI113" s="156"/>
      <c r="AJ113" s="156"/>
      <c r="AK113" s="156"/>
      <c r="AL113" s="156"/>
      <c r="AM113" s="156"/>
      <c r="AN113" s="156"/>
      <c r="AO113" s="156"/>
      <c r="AP113" s="156"/>
      <c r="AQ113" s="156"/>
      <c r="AR113" s="156"/>
      <c r="AS113" s="156"/>
      <c r="AT113" s="156"/>
      <c r="AU113" s="156"/>
      <c r="AV113" s="156"/>
      <c r="AW113" s="156"/>
      <c r="AX113" s="156"/>
      <c r="AY113" s="156"/>
      <c r="AZ113" s="156"/>
      <c r="BA113" s="156"/>
      <c r="BB113" s="156"/>
      <c r="BC113" s="156"/>
      <c r="BD113" s="156"/>
      <c r="BE113" s="156"/>
      <c r="BF113" s="156"/>
      <c r="BG113" s="156"/>
      <c r="BH113" s="156"/>
      <c r="BI113" s="156"/>
      <c r="BJ113" s="156"/>
      <c r="BK113" s="156"/>
      <c r="BL113" s="156"/>
      <c r="BM113" s="156"/>
      <c r="BN113" s="156"/>
      <c r="BO113" s="156"/>
      <c r="BP113" s="156"/>
      <c r="BQ113" s="156"/>
      <c r="BR113" s="156"/>
      <c r="BS113" s="156"/>
      <c r="BT113" s="156"/>
      <c r="BU113" s="156"/>
      <c r="BV113" s="156"/>
      <c r="BW113" s="156"/>
      <c r="BX113" s="156"/>
      <c r="BY113" s="156"/>
      <c r="BZ113" s="156"/>
      <c r="CA113" s="156"/>
      <c r="CB113" s="156"/>
      <c r="CC113" s="156"/>
      <c r="CD113" s="156"/>
      <c r="CE113" s="156"/>
      <c r="CF113" s="156"/>
      <c r="CG113" s="156"/>
      <c r="CH113" s="156"/>
      <c r="CI113" s="156"/>
      <c r="CJ113" s="156"/>
      <c r="CK113" s="156"/>
      <c r="CL113" s="156"/>
      <c r="CM113" s="156"/>
      <c r="CN113" s="156"/>
      <c r="CO113" s="156"/>
      <c r="CP113" s="156"/>
      <c r="CQ113" s="156"/>
      <c r="CR113" s="156"/>
      <c r="CS113" s="156"/>
      <c r="CT113" s="156"/>
      <c r="CU113" s="156"/>
      <c r="CV113" s="156"/>
      <c r="CW113" s="156"/>
      <c r="CX113" s="157"/>
      <c r="CY113" s="174"/>
    </row>
    <row r="114" spans="1:103" ht="15" hidden="1" customHeight="1">
      <c r="A114" s="13"/>
      <c r="B114" s="59" t="s">
        <v>49</v>
      </c>
      <c r="C114" s="1"/>
      <c r="D114" s="1"/>
      <c r="E114" s="58"/>
      <c r="F114" s="16">
        <v>18.840000000000003</v>
      </c>
      <c r="G114" s="15" t="s">
        <v>9</v>
      </c>
      <c r="H114" s="14">
        <v>87929.63</v>
      </c>
      <c r="I114" s="17">
        <f t="shared" si="21"/>
        <v>1656594.2292000004</v>
      </c>
      <c r="J114" s="154">
        <f t="shared" si="14"/>
        <v>0.1656590410068233</v>
      </c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  <c r="AA114" s="156"/>
      <c r="AB114" s="156"/>
      <c r="AC114" s="156"/>
      <c r="AD114" s="156"/>
      <c r="AE114" s="156"/>
      <c r="AF114" s="156"/>
      <c r="AG114" s="156"/>
      <c r="AH114" s="156"/>
      <c r="AI114" s="156"/>
      <c r="AJ114" s="156"/>
      <c r="AK114" s="156"/>
      <c r="AL114" s="156"/>
      <c r="AM114" s="156"/>
      <c r="AN114" s="156"/>
      <c r="AO114" s="156"/>
      <c r="AP114" s="156"/>
      <c r="AQ114" s="156"/>
      <c r="AR114" s="156"/>
      <c r="AS114" s="156"/>
      <c r="AT114" s="156"/>
      <c r="AU114" s="156"/>
      <c r="AV114" s="156"/>
      <c r="AW114" s="156"/>
      <c r="AX114" s="156"/>
      <c r="AY114" s="156"/>
      <c r="AZ114" s="156"/>
      <c r="BA114" s="156"/>
      <c r="BB114" s="156"/>
      <c r="BC114" s="156"/>
      <c r="BD114" s="156"/>
      <c r="BE114" s="156"/>
      <c r="BF114" s="156"/>
      <c r="BG114" s="156"/>
      <c r="BH114" s="156"/>
      <c r="BI114" s="156"/>
      <c r="BJ114" s="156"/>
      <c r="BK114" s="156"/>
      <c r="BL114" s="156"/>
      <c r="BM114" s="156"/>
      <c r="BN114" s="156"/>
      <c r="BO114" s="156"/>
      <c r="BP114" s="156"/>
      <c r="BQ114" s="156"/>
      <c r="BR114" s="156"/>
      <c r="BS114" s="156"/>
      <c r="BT114" s="156"/>
      <c r="BU114" s="156"/>
      <c r="BV114" s="156"/>
      <c r="BW114" s="156"/>
      <c r="BX114" s="156"/>
      <c r="BY114" s="156"/>
      <c r="BZ114" s="156"/>
      <c r="CA114" s="156"/>
      <c r="CB114" s="156"/>
      <c r="CC114" s="156"/>
      <c r="CD114" s="156"/>
      <c r="CE114" s="156"/>
      <c r="CF114" s="156"/>
      <c r="CG114" s="156"/>
      <c r="CH114" s="156"/>
      <c r="CI114" s="156"/>
      <c r="CJ114" s="156"/>
      <c r="CK114" s="156"/>
      <c r="CL114" s="156"/>
      <c r="CM114" s="156"/>
      <c r="CN114" s="156"/>
      <c r="CO114" s="156"/>
      <c r="CP114" s="156"/>
      <c r="CQ114" s="156"/>
      <c r="CR114" s="156"/>
      <c r="CS114" s="156"/>
      <c r="CT114" s="156"/>
      <c r="CU114" s="156"/>
      <c r="CV114" s="156"/>
      <c r="CW114" s="156"/>
      <c r="CX114" s="157"/>
      <c r="CY114" s="174"/>
    </row>
    <row r="115" spans="1:103" ht="15" hidden="1" customHeight="1">
      <c r="A115" s="13"/>
      <c r="B115" s="59" t="s">
        <v>24</v>
      </c>
      <c r="C115" s="1"/>
      <c r="D115" s="1"/>
      <c r="E115" s="58"/>
      <c r="F115" s="16">
        <v>123.30000000000001</v>
      </c>
      <c r="G115" s="15" t="s">
        <v>25</v>
      </c>
      <c r="H115" s="14">
        <f>H110</f>
        <v>12818.52</v>
      </c>
      <c r="I115" s="17">
        <f t="shared" si="21"/>
        <v>1580523.5160000003</v>
      </c>
      <c r="J115" s="154">
        <f t="shared" si="14"/>
        <v>0.15805198722425473</v>
      </c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  <c r="AA115" s="156"/>
      <c r="AB115" s="156"/>
      <c r="AC115" s="156"/>
      <c r="AD115" s="156"/>
      <c r="AE115" s="156"/>
      <c r="AF115" s="156"/>
      <c r="AG115" s="156"/>
      <c r="AH115" s="156"/>
      <c r="AI115" s="156"/>
      <c r="AJ115" s="156"/>
      <c r="AK115" s="156"/>
      <c r="AL115" s="156"/>
      <c r="AM115" s="156"/>
      <c r="AN115" s="156"/>
      <c r="AO115" s="156"/>
      <c r="AP115" s="156"/>
      <c r="AQ115" s="156"/>
      <c r="AR115" s="156"/>
      <c r="AS115" s="156"/>
      <c r="AT115" s="156"/>
      <c r="AU115" s="156"/>
      <c r="AV115" s="156"/>
      <c r="AW115" s="156"/>
      <c r="AX115" s="156"/>
      <c r="AY115" s="156"/>
      <c r="AZ115" s="156"/>
      <c r="BA115" s="156"/>
      <c r="BB115" s="156"/>
      <c r="BC115" s="156"/>
      <c r="BD115" s="156"/>
      <c r="BE115" s="156"/>
      <c r="BF115" s="156"/>
      <c r="BG115" s="156"/>
      <c r="BH115" s="156"/>
      <c r="BI115" s="156"/>
      <c r="BJ115" s="156"/>
      <c r="BK115" s="156"/>
      <c r="BL115" s="156"/>
      <c r="BM115" s="156"/>
      <c r="BN115" s="156"/>
      <c r="BO115" s="156"/>
      <c r="BP115" s="156"/>
      <c r="BQ115" s="156"/>
      <c r="BR115" s="156"/>
      <c r="BS115" s="156"/>
      <c r="BT115" s="156"/>
      <c r="BU115" s="156"/>
      <c r="BV115" s="156"/>
      <c r="BW115" s="156"/>
      <c r="BX115" s="156"/>
      <c r="BY115" s="156"/>
      <c r="BZ115" s="156"/>
      <c r="CA115" s="156"/>
      <c r="CB115" s="156"/>
      <c r="CC115" s="156"/>
      <c r="CD115" s="156"/>
      <c r="CE115" s="156"/>
      <c r="CF115" s="156"/>
      <c r="CG115" s="156"/>
      <c r="CH115" s="156"/>
      <c r="CI115" s="156"/>
      <c r="CJ115" s="156"/>
      <c r="CK115" s="156"/>
      <c r="CL115" s="156"/>
      <c r="CM115" s="156"/>
      <c r="CN115" s="156"/>
      <c r="CO115" s="156"/>
      <c r="CP115" s="156"/>
      <c r="CQ115" s="156"/>
      <c r="CR115" s="156"/>
      <c r="CS115" s="156"/>
      <c r="CT115" s="156"/>
      <c r="CU115" s="156"/>
      <c r="CV115" s="156"/>
      <c r="CW115" s="156"/>
      <c r="CX115" s="157"/>
      <c r="CY115" s="174"/>
    </row>
    <row r="116" spans="1:103" ht="15" hidden="1" customHeight="1">
      <c r="A116" s="13"/>
      <c r="B116" s="59" t="s">
        <v>26</v>
      </c>
      <c r="C116" s="1"/>
      <c r="D116" s="1"/>
      <c r="E116" s="58"/>
      <c r="F116" s="16">
        <v>71.270161920000007</v>
      </c>
      <c r="G116" s="15" t="s">
        <v>25</v>
      </c>
      <c r="H116" s="14">
        <f>H111</f>
        <v>11876.74</v>
      </c>
      <c r="I116" s="17">
        <f t="shared" si="21"/>
        <v>846457.18288174085</v>
      </c>
      <c r="J116" s="154">
        <f t="shared" si="14"/>
        <v>8.4645523144942267E-2</v>
      </c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6"/>
      <c r="AF116" s="156"/>
      <c r="AG116" s="156"/>
      <c r="AH116" s="156"/>
      <c r="AI116" s="156"/>
      <c r="AJ116" s="156"/>
      <c r="AK116" s="156"/>
      <c r="AL116" s="156"/>
      <c r="AM116" s="156"/>
      <c r="AN116" s="156"/>
      <c r="AO116" s="156"/>
      <c r="AP116" s="156"/>
      <c r="AQ116" s="156"/>
      <c r="AR116" s="156"/>
      <c r="AS116" s="156"/>
      <c r="AT116" s="156"/>
      <c r="AU116" s="156"/>
      <c r="AV116" s="156"/>
      <c r="AW116" s="156"/>
      <c r="AX116" s="156"/>
      <c r="AY116" s="156"/>
      <c r="AZ116" s="156"/>
      <c r="BA116" s="156"/>
      <c r="BB116" s="156"/>
      <c r="BC116" s="156"/>
      <c r="BD116" s="156"/>
      <c r="BE116" s="156"/>
      <c r="BF116" s="156"/>
      <c r="BG116" s="156"/>
      <c r="BH116" s="156"/>
      <c r="BI116" s="156"/>
      <c r="BJ116" s="156"/>
      <c r="BK116" s="156"/>
      <c r="BL116" s="156"/>
      <c r="BM116" s="156"/>
      <c r="BN116" s="156"/>
      <c r="BO116" s="156"/>
      <c r="BP116" s="156"/>
      <c r="BQ116" s="156"/>
      <c r="BR116" s="156"/>
      <c r="BS116" s="156"/>
      <c r="BT116" s="156"/>
      <c r="BU116" s="156"/>
      <c r="BV116" s="156"/>
      <c r="BW116" s="156"/>
      <c r="BX116" s="156"/>
      <c r="BY116" s="156"/>
      <c r="BZ116" s="156"/>
      <c r="CA116" s="156"/>
      <c r="CB116" s="156"/>
      <c r="CC116" s="156"/>
      <c r="CD116" s="156"/>
      <c r="CE116" s="156"/>
      <c r="CF116" s="156"/>
      <c r="CG116" s="156"/>
      <c r="CH116" s="156"/>
      <c r="CI116" s="156"/>
      <c r="CJ116" s="156"/>
      <c r="CK116" s="156"/>
      <c r="CL116" s="156"/>
      <c r="CM116" s="156"/>
      <c r="CN116" s="156"/>
      <c r="CO116" s="156"/>
      <c r="CP116" s="156"/>
      <c r="CQ116" s="156"/>
      <c r="CR116" s="156"/>
      <c r="CS116" s="156"/>
      <c r="CT116" s="156"/>
      <c r="CU116" s="156"/>
      <c r="CV116" s="156"/>
      <c r="CW116" s="156"/>
      <c r="CX116" s="157"/>
      <c r="CY116" s="174"/>
    </row>
    <row r="117" spans="1:103" ht="15" hidden="1" customHeight="1">
      <c r="A117" s="13">
        <v>10</v>
      </c>
      <c r="B117" s="62" t="s">
        <v>50</v>
      </c>
      <c r="C117" s="1"/>
      <c r="D117" s="1"/>
      <c r="E117" s="58"/>
      <c r="F117" s="16"/>
      <c r="G117" s="15"/>
      <c r="H117" s="14"/>
      <c r="I117" s="17"/>
      <c r="J117" s="154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  <c r="AA117" s="156"/>
      <c r="AB117" s="156"/>
      <c r="AC117" s="156"/>
      <c r="AD117" s="156"/>
      <c r="AE117" s="156"/>
      <c r="AF117" s="156"/>
      <c r="AG117" s="156"/>
      <c r="AH117" s="156"/>
      <c r="AI117" s="156"/>
      <c r="AJ117" s="156"/>
      <c r="AK117" s="156"/>
      <c r="AL117" s="156"/>
      <c r="AM117" s="156"/>
      <c r="AN117" s="156"/>
      <c r="AO117" s="156"/>
      <c r="AP117" s="156"/>
      <c r="AQ117" s="156"/>
      <c r="AR117" s="156"/>
      <c r="AS117" s="156"/>
      <c r="AT117" s="156"/>
      <c r="AU117" s="156"/>
      <c r="AV117" s="156"/>
      <c r="AW117" s="156"/>
      <c r="AX117" s="156"/>
      <c r="AY117" s="156"/>
      <c r="AZ117" s="156"/>
      <c r="BA117" s="156"/>
      <c r="BB117" s="156"/>
      <c r="BC117" s="156"/>
      <c r="BD117" s="156"/>
      <c r="BE117" s="156"/>
      <c r="BF117" s="156"/>
      <c r="BG117" s="156"/>
      <c r="BH117" s="156"/>
      <c r="BI117" s="156"/>
      <c r="BJ117" s="156"/>
      <c r="BK117" s="156"/>
      <c r="BL117" s="156"/>
      <c r="BM117" s="156"/>
      <c r="BN117" s="156"/>
      <c r="BO117" s="156"/>
      <c r="BP117" s="156"/>
      <c r="BQ117" s="156"/>
      <c r="BR117" s="156"/>
      <c r="BS117" s="156"/>
      <c r="BT117" s="156"/>
      <c r="BU117" s="156"/>
      <c r="BV117" s="156"/>
      <c r="BW117" s="156"/>
      <c r="BX117" s="156"/>
      <c r="BY117" s="156"/>
      <c r="BZ117" s="156"/>
      <c r="CA117" s="156"/>
      <c r="CB117" s="156"/>
      <c r="CC117" s="156"/>
      <c r="CD117" s="156"/>
      <c r="CE117" s="156"/>
      <c r="CF117" s="156"/>
      <c r="CG117" s="156"/>
      <c r="CH117" s="156"/>
      <c r="CI117" s="156"/>
      <c r="CJ117" s="156"/>
      <c r="CK117" s="156"/>
      <c r="CL117" s="156"/>
      <c r="CM117" s="156"/>
      <c r="CN117" s="156"/>
      <c r="CO117" s="156"/>
      <c r="CP117" s="156"/>
      <c r="CQ117" s="156"/>
      <c r="CR117" s="156"/>
      <c r="CS117" s="156"/>
      <c r="CT117" s="156"/>
      <c r="CU117" s="156"/>
      <c r="CV117" s="156"/>
      <c r="CW117" s="156"/>
      <c r="CX117" s="157"/>
      <c r="CY117" s="174"/>
    </row>
    <row r="118" spans="1:103" ht="15" hidden="1" customHeight="1">
      <c r="A118" s="13"/>
      <c r="B118" s="59" t="s">
        <v>22</v>
      </c>
      <c r="C118" s="1"/>
      <c r="D118" s="1"/>
      <c r="E118" s="58"/>
      <c r="F118" s="16">
        <v>1.9272000000000009</v>
      </c>
      <c r="G118" s="15" t="s">
        <v>14</v>
      </c>
      <c r="H118" s="14">
        <f>H113</f>
        <v>772596</v>
      </c>
      <c r="I118" s="17">
        <f t="shared" ref="I118:I121" si="22">H118*F118</f>
        <v>1488947.0112000008</v>
      </c>
      <c r="J118" s="154">
        <f t="shared" si="14"/>
        <v>0.14889435785640961</v>
      </c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  <c r="AA118" s="156"/>
      <c r="AB118" s="156"/>
      <c r="AC118" s="156"/>
      <c r="AD118" s="156"/>
      <c r="AE118" s="156"/>
      <c r="AF118" s="156"/>
      <c r="AG118" s="156"/>
      <c r="AH118" s="156"/>
      <c r="AI118" s="156"/>
      <c r="AJ118" s="156"/>
      <c r="AK118" s="156"/>
      <c r="AL118" s="156"/>
      <c r="AM118" s="156"/>
      <c r="AN118" s="156"/>
      <c r="AO118" s="156"/>
      <c r="AP118" s="156"/>
      <c r="AQ118" s="156"/>
      <c r="AR118" s="156"/>
      <c r="AS118" s="156"/>
      <c r="AT118" s="156"/>
      <c r="AU118" s="156"/>
      <c r="AV118" s="156"/>
      <c r="AW118" s="156"/>
      <c r="AX118" s="156"/>
      <c r="AY118" s="156"/>
      <c r="AZ118" s="156"/>
      <c r="BA118" s="156"/>
      <c r="BB118" s="156"/>
      <c r="BC118" s="156"/>
      <c r="BD118" s="156"/>
      <c r="BE118" s="156"/>
      <c r="BF118" s="156"/>
      <c r="BG118" s="156"/>
      <c r="BH118" s="156"/>
      <c r="BI118" s="156"/>
      <c r="BJ118" s="156"/>
      <c r="BK118" s="156"/>
      <c r="BL118" s="156"/>
      <c r="BM118" s="156"/>
      <c r="BN118" s="156"/>
      <c r="BO118" s="156"/>
      <c r="BP118" s="156"/>
      <c r="BQ118" s="156"/>
      <c r="BR118" s="156"/>
      <c r="BS118" s="156"/>
      <c r="BT118" s="156"/>
      <c r="BU118" s="156"/>
      <c r="BV118" s="156"/>
      <c r="BW118" s="156"/>
      <c r="BX118" s="156"/>
      <c r="BY118" s="156"/>
      <c r="BZ118" s="156"/>
      <c r="CA118" s="156"/>
      <c r="CB118" s="156"/>
      <c r="CC118" s="156"/>
      <c r="CD118" s="156"/>
      <c r="CE118" s="156"/>
      <c r="CF118" s="156"/>
      <c r="CG118" s="156"/>
      <c r="CH118" s="156"/>
      <c r="CI118" s="156"/>
      <c r="CJ118" s="156"/>
      <c r="CK118" s="156"/>
      <c r="CL118" s="156"/>
      <c r="CM118" s="156"/>
      <c r="CN118" s="156"/>
      <c r="CO118" s="156"/>
      <c r="CP118" s="156"/>
      <c r="CQ118" s="156"/>
      <c r="CR118" s="156"/>
      <c r="CS118" s="156"/>
      <c r="CT118" s="156"/>
      <c r="CU118" s="156"/>
      <c r="CV118" s="156"/>
      <c r="CW118" s="156"/>
      <c r="CX118" s="157"/>
      <c r="CY118" s="174"/>
    </row>
    <row r="119" spans="1:103" ht="15" hidden="1" customHeight="1">
      <c r="A119" s="13"/>
      <c r="B119" s="59" t="s">
        <v>49</v>
      </c>
      <c r="C119" s="1"/>
      <c r="D119" s="1"/>
      <c r="E119" s="58"/>
      <c r="F119" s="16">
        <v>62.12</v>
      </c>
      <c r="G119" s="15" t="s">
        <v>9</v>
      </c>
      <c r="H119" s="14">
        <f>H114</f>
        <v>87929.63</v>
      </c>
      <c r="I119" s="17">
        <f t="shared" si="22"/>
        <v>5462188.6156000001</v>
      </c>
      <c r="J119" s="154">
        <f t="shared" si="14"/>
        <v>0.54621760230062943</v>
      </c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  <c r="AK119" s="156"/>
      <c r="AL119" s="156"/>
      <c r="AM119" s="156"/>
      <c r="AN119" s="156"/>
      <c r="AO119" s="156"/>
      <c r="AP119" s="156"/>
      <c r="AQ119" s="156"/>
      <c r="AR119" s="156"/>
      <c r="AS119" s="156"/>
      <c r="AT119" s="156"/>
      <c r="AU119" s="156"/>
      <c r="AV119" s="156"/>
      <c r="AW119" s="156"/>
      <c r="AX119" s="156"/>
      <c r="AY119" s="156"/>
      <c r="AZ119" s="156"/>
      <c r="BA119" s="156"/>
      <c r="BB119" s="156"/>
      <c r="BC119" s="156"/>
      <c r="BD119" s="156"/>
      <c r="BE119" s="156"/>
      <c r="BF119" s="156"/>
      <c r="BG119" s="156"/>
      <c r="BH119" s="156"/>
      <c r="BI119" s="156"/>
      <c r="BJ119" s="156"/>
      <c r="BK119" s="156"/>
      <c r="BL119" s="156"/>
      <c r="BM119" s="156"/>
      <c r="BN119" s="156"/>
      <c r="BO119" s="156"/>
      <c r="BP119" s="156"/>
      <c r="BQ119" s="156"/>
      <c r="BR119" s="156"/>
      <c r="BS119" s="156"/>
      <c r="BT119" s="156"/>
      <c r="BU119" s="156"/>
      <c r="BV119" s="156"/>
      <c r="BW119" s="156"/>
      <c r="BX119" s="156"/>
      <c r="BY119" s="156"/>
      <c r="BZ119" s="156"/>
      <c r="CA119" s="156"/>
      <c r="CB119" s="156"/>
      <c r="CC119" s="156"/>
      <c r="CD119" s="156"/>
      <c r="CE119" s="156"/>
      <c r="CF119" s="156"/>
      <c r="CG119" s="156"/>
      <c r="CH119" s="156"/>
      <c r="CI119" s="156"/>
      <c r="CJ119" s="156"/>
      <c r="CK119" s="156"/>
      <c r="CL119" s="156"/>
      <c r="CM119" s="156"/>
      <c r="CN119" s="156"/>
      <c r="CO119" s="156"/>
      <c r="CP119" s="156"/>
      <c r="CQ119" s="156"/>
      <c r="CR119" s="156"/>
      <c r="CS119" s="156"/>
      <c r="CT119" s="156"/>
      <c r="CU119" s="156"/>
      <c r="CV119" s="156"/>
      <c r="CW119" s="156"/>
      <c r="CX119" s="157"/>
      <c r="CY119" s="174"/>
    </row>
    <row r="120" spans="1:103" ht="15" hidden="1" customHeight="1">
      <c r="A120" s="13"/>
      <c r="B120" s="59" t="s">
        <v>24</v>
      </c>
      <c r="C120" s="1"/>
      <c r="D120" s="1"/>
      <c r="E120" s="58"/>
      <c r="F120" s="16">
        <v>201.71880000000007</v>
      </c>
      <c r="G120" s="15" t="s">
        <v>25</v>
      </c>
      <c r="H120" s="14">
        <f>H115</f>
        <v>12818.52</v>
      </c>
      <c r="I120" s="17">
        <f t="shared" si="22"/>
        <v>2585736.4721760009</v>
      </c>
      <c r="J120" s="154">
        <f t="shared" si="14"/>
        <v>0.25857305109888079</v>
      </c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  <c r="AI120" s="156"/>
      <c r="AJ120" s="156"/>
      <c r="AK120" s="156"/>
      <c r="AL120" s="156"/>
      <c r="AM120" s="156"/>
      <c r="AN120" s="156"/>
      <c r="AO120" s="156"/>
      <c r="AP120" s="156"/>
      <c r="AQ120" s="156"/>
      <c r="AR120" s="156"/>
      <c r="AS120" s="156"/>
      <c r="AT120" s="156"/>
      <c r="AU120" s="156"/>
      <c r="AV120" s="156"/>
      <c r="AW120" s="156"/>
      <c r="AX120" s="156"/>
      <c r="AY120" s="156"/>
      <c r="AZ120" s="156"/>
      <c r="BA120" s="156"/>
      <c r="BB120" s="156"/>
      <c r="BC120" s="156"/>
      <c r="BD120" s="156"/>
      <c r="BE120" s="156"/>
      <c r="BF120" s="156"/>
      <c r="BG120" s="156"/>
      <c r="BH120" s="156"/>
      <c r="BI120" s="156"/>
      <c r="BJ120" s="156"/>
      <c r="BK120" s="156"/>
      <c r="BL120" s="156"/>
      <c r="BM120" s="156"/>
      <c r="BN120" s="156"/>
      <c r="BO120" s="156"/>
      <c r="BP120" s="156"/>
      <c r="BQ120" s="156"/>
      <c r="BR120" s="156"/>
      <c r="BS120" s="156"/>
      <c r="BT120" s="156"/>
      <c r="BU120" s="156"/>
      <c r="BV120" s="156"/>
      <c r="BW120" s="156"/>
      <c r="BX120" s="156"/>
      <c r="BY120" s="156"/>
      <c r="BZ120" s="156"/>
      <c r="CA120" s="156"/>
      <c r="CB120" s="156"/>
      <c r="CC120" s="156"/>
      <c r="CD120" s="156"/>
      <c r="CE120" s="156"/>
      <c r="CF120" s="156"/>
      <c r="CG120" s="156"/>
      <c r="CH120" s="156"/>
      <c r="CI120" s="156"/>
      <c r="CJ120" s="156"/>
      <c r="CK120" s="156"/>
      <c r="CL120" s="156"/>
      <c r="CM120" s="156"/>
      <c r="CN120" s="156"/>
      <c r="CO120" s="156"/>
      <c r="CP120" s="156"/>
      <c r="CQ120" s="156"/>
      <c r="CR120" s="156"/>
      <c r="CS120" s="156"/>
      <c r="CT120" s="156"/>
      <c r="CU120" s="156"/>
      <c r="CV120" s="156"/>
      <c r="CW120" s="156"/>
      <c r="CX120" s="157"/>
      <c r="CY120" s="174"/>
    </row>
    <row r="121" spans="1:103" ht="15" hidden="1" customHeight="1">
      <c r="A121" s="13"/>
      <c r="B121" s="59" t="s">
        <v>26</v>
      </c>
      <c r="C121" s="1"/>
      <c r="D121" s="1"/>
      <c r="E121" s="58"/>
      <c r="F121" s="16">
        <v>119.27706624000004</v>
      </c>
      <c r="G121" s="15" t="s">
        <v>25</v>
      </c>
      <c r="H121" s="14">
        <f>H116</f>
        <v>11876.74</v>
      </c>
      <c r="I121" s="17">
        <f t="shared" si="22"/>
        <v>1416622.7036952581</v>
      </c>
      <c r="J121" s="154">
        <f t="shared" si="14"/>
        <v>0.14166194377966604</v>
      </c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  <c r="AA121" s="156"/>
      <c r="AB121" s="156"/>
      <c r="AC121" s="156"/>
      <c r="AD121" s="156"/>
      <c r="AE121" s="156"/>
      <c r="AF121" s="156"/>
      <c r="AG121" s="156"/>
      <c r="AH121" s="156"/>
      <c r="AI121" s="156"/>
      <c r="AJ121" s="156"/>
      <c r="AK121" s="156"/>
      <c r="AL121" s="156"/>
      <c r="AM121" s="156"/>
      <c r="AN121" s="156"/>
      <c r="AO121" s="156"/>
      <c r="AP121" s="156"/>
      <c r="AQ121" s="156"/>
      <c r="AR121" s="156"/>
      <c r="AS121" s="156"/>
      <c r="AT121" s="156"/>
      <c r="AU121" s="156"/>
      <c r="AV121" s="156"/>
      <c r="AW121" s="156"/>
      <c r="AX121" s="156"/>
      <c r="AY121" s="156"/>
      <c r="AZ121" s="156"/>
      <c r="BA121" s="156"/>
      <c r="BB121" s="156"/>
      <c r="BC121" s="156"/>
      <c r="BD121" s="156"/>
      <c r="BE121" s="156"/>
      <c r="BF121" s="156"/>
      <c r="BG121" s="156"/>
      <c r="BH121" s="156"/>
      <c r="BI121" s="156"/>
      <c r="BJ121" s="156"/>
      <c r="BK121" s="156"/>
      <c r="BL121" s="156"/>
      <c r="BM121" s="156"/>
      <c r="BN121" s="156"/>
      <c r="BO121" s="156"/>
      <c r="BP121" s="156"/>
      <c r="BQ121" s="156"/>
      <c r="BR121" s="156"/>
      <c r="BS121" s="156"/>
      <c r="BT121" s="156"/>
      <c r="BU121" s="156"/>
      <c r="BV121" s="156"/>
      <c r="BW121" s="156"/>
      <c r="BX121" s="156"/>
      <c r="BY121" s="156"/>
      <c r="BZ121" s="156"/>
      <c r="CA121" s="156"/>
      <c r="CB121" s="156"/>
      <c r="CC121" s="156"/>
      <c r="CD121" s="156"/>
      <c r="CE121" s="156"/>
      <c r="CF121" s="156"/>
      <c r="CG121" s="156"/>
      <c r="CH121" s="156"/>
      <c r="CI121" s="156"/>
      <c r="CJ121" s="156"/>
      <c r="CK121" s="156"/>
      <c r="CL121" s="156"/>
      <c r="CM121" s="156"/>
      <c r="CN121" s="156"/>
      <c r="CO121" s="156"/>
      <c r="CP121" s="156"/>
      <c r="CQ121" s="156"/>
      <c r="CR121" s="156"/>
      <c r="CS121" s="156"/>
      <c r="CT121" s="156"/>
      <c r="CU121" s="156"/>
      <c r="CV121" s="156"/>
      <c r="CW121" s="156"/>
      <c r="CX121" s="157"/>
      <c r="CY121" s="174"/>
    </row>
    <row r="122" spans="1:103" ht="15" hidden="1" customHeight="1">
      <c r="A122" s="13">
        <v>11</v>
      </c>
      <c r="B122" s="62" t="s">
        <v>51</v>
      </c>
      <c r="C122" s="1"/>
      <c r="D122" s="1"/>
      <c r="E122" s="58"/>
      <c r="F122" s="16"/>
      <c r="G122" s="15"/>
      <c r="H122" s="14"/>
      <c r="I122" s="17"/>
      <c r="J122" s="154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  <c r="AA122" s="156"/>
      <c r="AB122" s="156"/>
      <c r="AC122" s="156"/>
      <c r="AD122" s="156"/>
      <c r="AE122" s="156"/>
      <c r="AF122" s="156"/>
      <c r="AG122" s="156"/>
      <c r="AH122" s="156"/>
      <c r="AI122" s="156"/>
      <c r="AJ122" s="156"/>
      <c r="AK122" s="156"/>
      <c r="AL122" s="156"/>
      <c r="AM122" s="156"/>
      <c r="AN122" s="156"/>
      <c r="AO122" s="156"/>
      <c r="AP122" s="156"/>
      <c r="AQ122" s="156"/>
      <c r="AR122" s="156"/>
      <c r="AS122" s="156"/>
      <c r="AT122" s="156"/>
      <c r="AU122" s="156"/>
      <c r="AV122" s="156"/>
      <c r="AW122" s="156"/>
      <c r="AX122" s="156"/>
      <c r="AY122" s="156"/>
      <c r="AZ122" s="156"/>
      <c r="BA122" s="156"/>
      <c r="BB122" s="156"/>
      <c r="BC122" s="156"/>
      <c r="BD122" s="156"/>
      <c r="BE122" s="156"/>
      <c r="BF122" s="156"/>
      <c r="BG122" s="156"/>
      <c r="BH122" s="156"/>
      <c r="BI122" s="156"/>
      <c r="BJ122" s="156"/>
      <c r="BK122" s="156"/>
      <c r="BL122" s="156"/>
      <c r="BM122" s="156"/>
      <c r="BN122" s="156"/>
      <c r="BO122" s="156"/>
      <c r="BP122" s="156"/>
      <c r="BQ122" s="156"/>
      <c r="BR122" s="156"/>
      <c r="BS122" s="156"/>
      <c r="BT122" s="156"/>
      <c r="BU122" s="156"/>
      <c r="BV122" s="156"/>
      <c r="BW122" s="156"/>
      <c r="BX122" s="156"/>
      <c r="BY122" s="156"/>
      <c r="BZ122" s="156"/>
      <c r="CA122" s="156"/>
      <c r="CB122" s="156"/>
      <c r="CC122" s="156"/>
      <c r="CD122" s="156"/>
      <c r="CE122" s="156"/>
      <c r="CF122" s="156"/>
      <c r="CG122" s="156"/>
      <c r="CH122" s="156"/>
      <c r="CI122" s="156"/>
      <c r="CJ122" s="156"/>
      <c r="CK122" s="156"/>
      <c r="CL122" s="156"/>
      <c r="CM122" s="156"/>
      <c r="CN122" s="156"/>
      <c r="CO122" s="156"/>
      <c r="CP122" s="156"/>
      <c r="CQ122" s="156"/>
      <c r="CR122" s="156"/>
      <c r="CS122" s="156"/>
      <c r="CT122" s="156"/>
      <c r="CU122" s="156"/>
      <c r="CV122" s="156"/>
      <c r="CW122" s="156"/>
      <c r="CX122" s="157"/>
      <c r="CY122" s="174"/>
    </row>
    <row r="123" spans="1:103" ht="15" hidden="1" customHeight="1">
      <c r="A123" s="13"/>
      <c r="B123" s="59" t="s">
        <v>22</v>
      </c>
      <c r="C123" s="1"/>
      <c r="D123" s="1"/>
      <c r="E123" s="58"/>
      <c r="F123" s="16">
        <v>0.42479999999999996</v>
      </c>
      <c r="G123" s="15" t="s">
        <v>14</v>
      </c>
      <c r="H123" s="14">
        <f>H118</f>
        <v>772596</v>
      </c>
      <c r="I123" s="17">
        <f t="shared" ref="I123:I126" si="23">H123*F123</f>
        <v>328198.78079999995</v>
      </c>
      <c r="J123" s="154">
        <f t="shared" si="14"/>
        <v>3.2819802416668098E-2</v>
      </c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  <c r="AA123" s="156"/>
      <c r="AB123" s="156"/>
      <c r="AC123" s="156"/>
      <c r="AD123" s="156"/>
      <c r="AE123" s="156"/>
      <c r="AF123" s="156"/>
      <c r="AG123" s="156"/>
      <c r="AH123" s="156"/>
      <c r="AI123" s="156"/>
      <c r="AJ123" s="156"/>
      <c r="AK123" s="156"/>
      <c r="AL123" s="156"/>
      <c r="AM123" s="156"/>
      <c r="AN123" s="156"/>
      <c r="AO123" s="156"/>
      <c r="AP123" s="156"/>
      <c r="AQ123" s="156"/>
      <c r="AR123" s="156"/>
      <c r="AS123" s="156"/>
      <c r="AT123" s="156"/>
      <c r="AU123" s="156"/>
      <c r="AV123" s="156"/>
      <c r="AW123" s="156"/>
      <c r="AX123" s="156"/>
      <c r="AY123" s="156"/>
      <c r="AZ123" s="156"/>
      <c r="BA123" s="156"/>
      <c r="BB123" s="156"/>
      <c r="BC123" s="156"/>
      <c r="BD123" s="156"/>
      <c r="BE123" s="156"/>
      <c r="BF123" s="156"/>
      <c r="BG123" s="156"/>
      <c r="BH123" s="156"/>
      <c r="BI123" s="156"/>
      <c r="BJ123" s="156"/>
      <c r="BK123" s="156"/>
      <c r="BL123" s="156"/>
      <c r="BM123" s="156"/>
      <c r="BN123" s="156"/>
      <c r="BO123" s="156"/>
      <c r="BP123" s="156"/>
      <c r="BQ123" s="156"/>
      <c r="BR123" s="156"/>
      <c r="BS123" s="156"/>
      <c r="BT123" s="156"/>
      <c r="BU123" s="156"/>
      <c r="BV123" s="156"/>
      <c r="BW123" s="156"/>
      <c r="BX123" s="156"/>
      <c r="BY123" s="156"/>
      <c r="BZ123" s="156"/>
      <c r="CA123" s="156"/>
      <c r="CB123" s="156"/>
      <c r="CC123" s="156"/>
      <c r="CD123" s="156"/>
      <c r="CE123" s="156"/>
      <c r="CF123" s="156"/>
      <c r="CG123" s="156"/>
      <c r="CH123" s="156"/>
      <c r="CI123" s="156"/>
      <c r="CJ123" s="156"/>
      <c r="CK123" s="156"/>
      <c r="CL123" s="156"/>
      <c r="CM123" s="156"/>
      <c r="CN123" s="156"/>
      <c r="CO123" s="156"/>
      <c r="CP123" s="156"/>
      <c r="CQ123" s="156"/>
      <c r="CR123" s="156"/>
      <c r="CS123" s="156"/>
      <c r="CT123" s="156"/>
      <c r="CU123" s="156"/>
      <c r="CV123" s="156"/>
      <c r="CW123" s="156"/>
      <c r="CX123" s="157"/>
      <c r="CY123" s="174"/>
    </row>
    <row r="124" spans="1:103" ht="15" hidden="1" customHeight="1">
      <c r="A124" s="13"/>
      <c r="B124" s="59" t="s">
        <v>49</v>
      </c>
      <c r="C124" s="1"/>
      <c r="D124" s="1"/>
      <c r="E124" s="58"/>
      <c r="F124" s="16">
        <v>7.08</v>
      </c>
      <c r="G124" s="15" t="s">
        <v>9</v>
      </c>
      <c r="H124" s="14">
        <f>H119</f>
        <v>87929.63</v>
      </c>
      <c r="I124" s="17">
        <f t="shared" si="23"/>
        <v>622541.78040000005</v>
      </c>
      <c r="J124" s="154">
        <f t="shared" si="14"/>
        <v>6.2254034518487718E-2</v>
      </c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  <c r="AA124" s="156"/>
      <c r="AB124" s="156"/>
      <c r="AC124" s="156"/>
      <c r="AD124" s="156"/>
      <c r="AE124" s="156"/>
      <c r="AF124" s="156"/>
      <c r="AG124" s="156"/>
      <c r="AH124" s="156"/>
      <c r="AI124" s="156"/>
      <c r="AJ124" s="156"/>
      <c r="AK124" s="156"/>
      <c r="AL124" s="156"/>
      <c r="AM124" s="156"/>
      <c r="AN124" s="156"/>
      <c r="AO124" s="156"/>
      <c r="AP124" s="156"/>
      <c r="AQ124" s="156"/>
      <c r="AR124" s="156"/>
      <c r="AS124" s="156"/>
      <c r="AT124" s="156"/>
      <c r="AU124" s="156"/>
      <c r="AV124" s="156"/>
      <c r="AW124" s="156"/>
      <c r="AX124" s="156"/>
      <c r="AY124" s="156"/>
      <c r="AZ124" s="156"/>
      <c r="BA124" s="156"/>
      <c r="BB124" s="156"/>
      <c r="BC124" s="156"/>
      <c r="BD124" s="156"/>
      <c r="BE124" s="156"/>
      <c r="BF124" s="156"/>
      <c r="BG124" s="156"/>
      <c r="BH124" s="156"/>
      <c r="BI124" s="156"/>
      <c r="BJ124" s="156"/>
      <c r="BK124" s="156"/>
      <c r="BL124" s="156"/>
      <c r="BM124" s="156"/>
      <c r="BN124" s="156"/>
      <c r="BO124" s="156"/>
      <c r="BP124" s="156"/>
      <c r="BQ124" s="156"/>
      <c r="BR124" s="156"/>
      <c r="BS124" s="156"/>
      <c r="BT124" s="156"/>
      <c r="BU124" s="156"/>
      <c r="BV124" s="156"/>
      <c r="BW124" s="156"/>
      <c r="BX124" s="156"/>
      <c r="BY124" s="156"/>
      <c r="BZ124" s="156"/>
      <c r="CA124" s="156"/>
      <c r="CB124" s="156"/>
      <c r="CC124" s="156"/>
      <c r="CD124" s="156"/>
      <c r="CE124" s="156"/>
      <c r="CF124" s="156"/>
      <c r="CG124" s="156"/>
      <c r="CH124" s="156"/>
      <c r="CI124" s="156"/>
      <c r="CJ124" s="156"/>
      <c r="CK124" s="156"/>
      <c r="CL124" s="156"/>
      <c r="CM124" s="156"/>
      <c r="CN124" s="156"/>
      <c r="CO124" s="156"/>
      <c r="CP124" s="156"/>
      <c r="CQ124" s="156"/>
      <c r="CR124" s="156"/>
      <c r="CS124" s="156"/>
      <c r="CT124" s="156"/>
      <c r="CU124" s="156"/>
      <c r="CV124" s="156"/>
      <c r="CW124" s="156"/>
      <c r="CX124" s="157"/>
      <c r="CY124" s="174"/>
    </row>
    <row r="125" spans="1:103" ht="15" hidden="1" customHeight="1">
      <c r="A125" s="13"/>
      <c r="B125" s="59" t="s">
        <v>24</v>
      </c>
      <c r="C125" s="1"/>
      <c r="D125" s="1"/>
      <c r="E125" s="58"/>
      <c r="F125" s="16">
        <v>44.388000000000005</v>
      </c>
      <c r="G125" s="15" t="s">
        <v>25</v>
      </c>
      <c r="H125" s="14">
        <f>H120</f>
        <v>12818.52</v>
      </c>
      <c r="I125" s="17">
        <f t="shared" si="23"/>
        <v>568988.46576000005</v>
      </c>
      <c r="J125" s="154">
        <f t="shared" si="14"/>
        <v>5.6898715400731693E-2</v>
      </c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6"/>
      <c r="AB125" s="156"/>
      <c r="AC125" s="156"/>
      <c r="AD125" s="156"/>
      <c r="AE125" s="156"/>
      <c r="AF125" s="156"/>
      <c r="AG125" s="156"/>
      <c r="AH125" s="156"/>
      <c r="AI125" s="156"/>
      <c r="AJ125" s="156"/>
      <c r="AK125" s="156"/>
      <c r="AL125" s="156"/>
      <c r="AM125" s="156"/>
      <c r="AN125" s="156"/>
      <c r="AO125" s="156"/>
      <c r="AP125" s="156"/>
      <c r="AQ125" s="156"/>
      <c r="AR125" s="156"/>
      <c r="AS125" s="156"/>
      <c r="AT125" s="156"/>
      <c r="AU125" s="156"/>
      <c r="AV125" s="156"/>
      <c r="AW125" s="156"/>
      <c r="AX125" s="156"/>
      <c r="AY125" s="156"/>
      <c r="AZ125" s="156"/>
      <c r="BA125" s="156"/>
      <c r="BB125" s="156"/>
      <c r="BC125" s="156"/>
      <c r="BD125" s="156"/>
      <c r="BE125" s="156"/>
      <c r="BF125" s="156"/>
      <c r="BG125" s="156"/>
      <c r="BH125" s="156"/>
      <c r="BI125" s="156"/>
      <c r="BJ125" s="156"/>
      <c r="BK125" s="156"/>
      <c r="BL125" s="156"/>
      <c r="BM125" s="156"/>
      <c r="BN125" s="156"/>
      <c r="BO125" s="156"/>
      <c r="BP125" s="156"/>
      <c r="BQ125" s="156"/>
      <c r="BR125" s="156"/>
      <c r="BS125" s="156"/>
      <c r="BT125" s="156"/>
      <c r="BU125" s="156"/>
      <c r="BV125" s="156"/>
      <c r="BW125" s="156"/>
      <c r="BX125" s="156"/>
      <c r="BY125" s="156"/>
      <c r="BZ125" s="156"/>
      <c r="CA125" s="156"/>
      <c r="CB125" s="156"/>
      <c r="CC125" s="156"/>
      <c r="CD125" s="156"/>
      <c r="CE125" s="156"/>
      <c r="CF125" s="156"/>
      <c r="CG125" s="156"/>
      <c r="CH125" s="156"/>
      <c r="CI125" s="156"/>
      <c r="CJ125" s="156"/>
      <c r="CK125" s="156"/>
      <c r="CL125" s="156"/>
      <c r="CM125" s="156"/>
      <c r="CN125" s="156"/>
      <c r="CO125" s="156"/>
      <c r="CP125" s="156"/>
      <c r="CQ125" s="156"/>
      <c r="CR125" s="156"/>
      <c r="CS125" s="156"/>
      <c r="CT125" s="156"/>
      <c r="CU125" s="156"/>
      <c r="CV125" s="156"/>
      <c r="CW125" s="156"/>
      <c r="CX125" s="157"/>
      <c r="CY125" s="174"/>
    </row>
    <row r="126" spans="1:103" ht="15" hidden="1" customHeight="1">
      <c r="A126" s="13"/>
      <c r="B126" s="59" t="s">
        <v>26</v>
      </c>
      <c r="C126" s="1"/>
      <c r="D126" s="1"/>
      <c r="E126" s="58"/>
      <c r="F126" s="16">
        <v>26.647004160000005</v>
      </c>
      <c r="G126" s="15" t="s">
        <v>25</v>
      </c>
      <c r="H126" s="14">
        <f>H121</f>
        <v>11876.74</v>
      </c>
      <c r="I126" s="17">
        <f t="shared" si="23"/>
        <v>316479.54018723848</v>
      </c>
      <c r="J126" s="154">
        <f t="shared" si="14"/>
        <v>3.1647881057159433E-2</v>
      </c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  <c r="AA126" s="156"/>
      <c r="AB126" s="156"/>
      <c r="AC126" s="156"/>
      <c r="AD126" s="156"/>
      <c r="AE126" s="156"/>
      <c r="AF126" s="156"/>
      <c r="AG126" s="156"/>
      <c r="AH126" s="156"/>
      <c r="AI126" s="156"/>
      <c r="AJ126" s="156"/>
      <c r="AK126" s="156"/>
      <c r="AL126" s="156"/>
      <c r="AM126" s="156"/>
      <c r="AN126" s="156"/>
      <c r="AO126" s="156"/>
      <c r="AP126" s="156"/>
      <c r="AQ126" s="156"/>
      <c r="AR126" s="156"/>
      <c r="AS126" s="156"/>
      <c r="AT126" s="156"/>
      <c r="AU126" s="156"/>
      <c r="AV126" s="156"/>
      <c r="AW126" s="156"/>
      <c r="AX126" s="156"/>
      <c r="AY126" s="156"/>
      <c r="AZ126" s="156"/>
      <c r="BA126" s="156"/>
      <c r="BB126" s="156"/>
      <c r="BC126" s="156"/>
      <c r="BD126" s="156"/>
      <c r="BE126" s="156"/>
      <c r="BF126" s="156"/>
      <c r="BG126" s="156"/>
      <c r="BH126" s="156"/>
      <c r="BI126" s="156"/>
      <c r="BJ126" s="156"/>
      <c r="BK126" s="156"/>
      <c r="BL126" s="156"/>
      <c r="BM126" s="156"/>
      <c r="BN126" s="156"/>
      <c r="BO126" s="156"/>
      <c r="BP126" s="156"/>
      <c r="BQ126" s="156"/>
      <c r="BR126" s="156"/>
      <c r="BS126" s="156"/>
      <c r="BT126" s="156"/>
      <c r="BU126" s="156"/>
      <c r="BV126" s="156"/>
      <c r="BW126" s="156"/>
      <c r="BX126" s="156"/>
      <c r="BY126" s="156"/>
      <c r="BZ126" s="156"/>
      <c r="CA126" s="156"/>
      <c r="CB126" s="156"/>
      <c r="CC126" s="156"/>
      <c r="CD126" s="156"/>
      <c r="CE126" s="156"/>
      <c r="CF126" s="156"/>
      <c r="CG126" s="156"/>
      <c r="CH126" s="156"/>
      <c r="CI126" s="156"/>
      <c r="CJ126" s="156"/>
      <c r="CK126" s="156"/>
      <c r="CL126" s="156"/>
      <c r="CM126" s="156"/>
      <c r="CN126" s="156"/>
      <c r="CO126" s="156"/>
      <c r="CP126" s="156"/>
      <c r="CQ126" s="156"/>
      <c r="CR126" s="156"/>
      <c r="CS126" s="156"/>
      <c r="CT126" s="156"/>
      <c r="CU126" s="156"/>
      <c r="CV126" s="156"/>
      <c r="CW126" s="156"/>
      <c r="CX126" s="157"/>
      <c r="CY126" s="174"/>
    </row>
    <row r="127" spans="1:103" ht="15" hidden="1" customHeight="1">
      <c r="A127" s="13">
        <v>12</v>
      </c>
      <c r="B127" s="62" t="s">
        <v>52</v>
      </c>
      <c r="C127" s="1"/>
      <c r="D127" s="1"/>
      <c r="E127" s="58"/>
      <c r="F127" s="16"/>
      <c r="G127" s="15"/>
      <c r="H127" s="14"/>
      <c r="I127" s="17"/>
      <c r="J127" s="154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  <c r="AA127" s="156"/>
      <c r="AB127" s="156"/>
      <c r="AC127" s="156"/>
      <c r="AD127" s="156"/>
      <c r="AE127" s="156"/>
      <c r="AF127" s="156"/>
      <c r="AG127" s="156"/>
      <c r="AH127" s="156"/>
      <c r="AI127" s="156"/>
      <c r="AJ127" s="156"/>
      <c r="AK127" s="156"/>
      <c r="AL127" s="156"/>
      <c r="AM127" s="156"/>
      <c r="AN127" s="156"/>
      <c r="AO127" s="156"/>
      <c r="AP127" s="156"/>
      <c r="AQ127" s="156"/>
      <c r="AR127" s="156"/>
      <c r="AS127" s="156"/>
      <c r="AT127" s="156"/>
      <c r="AU127" s="156"/>
      <c r="AV127" s="156"/>
      <c r="AW127" s="156"/>
      <c r="AX127" s="156"/>
      <c r="AY127" s="156"/>
      <c r="AZ127" s="156"/>
      <c r="BA127" s="156"/>
      <c r="BB127" s="156"/>
      <c r="BC127" s="156"/>
      <c r="BD127" s="156"/>
      <c r="BE127" s="156"/>
      <c r="BF127" s="156"/>
      <c r="BG127" s="156"/>
      <c r="BH127" s="156"/>
      <c r="BI127" s="156"/>
      <c r="BJ127" s="156"/>
      <c r="BK127" s="156"/>
      <c r="BL127" s="156"/>
      <c r="BM127" s="156"/>
      <c r="BN127" s="156"/>
      <c r="BO127" s="156"/>
      <c r="BP127" s="156"/>
      <c r="BQ127" s="156"/>
      <c r="BR127" s="156"/>
      <c r="BS127" s="156"/>
      <c r="BT127" s="156"/>
      <c r="BU127" s="156"/>
      <c r="BV127" s="156"/>
      <c r="BW127" s="156"/>
      <c r="BX127" s="156"/>
      <c r="BY127" s="156"/>
      <c r="BZ127" s="156"/>
      <c r="CA127" s="156"/>
      <c r="CB127" s="156"/>
      <c r="CC127" s="156"/>
      <c r="CD127" s="156"/>
      <c r="CE127" s="156"/>
      <c r="CF127" s="156"/>
      <c r="CG127" s="156"/>
      <c r="CH127" s="156"/>
      <c r="CI127" s="156"/>
      <c r="CJ127" s="156"/>
      <c r="CK127" s="156"/>
      <c r="CL127" s="156"/>
      <c r="CM127" s="156"/>
      <c r="CN127" s="156"/>
      <c r="CO127" s="156"/>
      <c r="CP127" s="156"/>
      <c r="CQ127" s="156"/>
      <c r="CR127" s="156"/>
      <c r="CS127" s="156"/>
      <c r="CT127" s="156"/>
      <c r="CU127" s="156"/>
      <c r="CV127" s="156"/>
      <c r="CW127" s="156"/>
      <c r="CX127" s="157"/>
      <c r="CY127" s="174"/>
    </row>
    <row r="128" spans="1:103" ht="15" hidden="1" customHeight="1">
      <c r="A128" s="13"/>
      <c r="B128" s="59" t="s">
        <v>22</v>
      </c>
      <c r="C128" s="1"/>
      <c r="D128" s="1"/>
      <c r="E128" s="58"/>
      <c r="F128" s="16">
        <v>0.72359999999999991</v>
      </c>
      <c r="G128" s="15" t="s">
        <v>14</v>
      </c>
      <c r="H128" s="14">
        <f>H123</f>
        <v>772596</v>
      </c>
      <c r="I128" s="17">
        <f t="shared" ref="I128:I131" si="24">H128*F128</f>
        <v>559050.46559999988</v>
      </c>
      <c r="J128" s="154">
        <f t="shared" si="14"/>
        <v>5.5904917675849895E-2</v>
      </c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  <c r="AA128" s="156"/>
      <c r="AB128" s="156"/>
      <c r="AC128" s="156"/>
      <c r="AD128" s="156"/>
      <c r="AE128" s="156"/>
      <c r="AF128" s="156"/>
      <c r="AG128" s="156"/>
      <c r="AH128" s="156"/>
      <c r="AI128" s="156"/>
      <c r="AJ128" s="156"/>
      <c r="AK128" s="156"/>
      <c r="AL128" s="156"/>
      <c r="AM128" s="156"/>
      <c r="AN128" s="156"/>
      <c r="AO128" s="156"/>
      <c r="AP128" s="156"/>
      <c r="AQ128" s="156"/>
      <c r="AR128" s="156"/>
      <c r="AS128" s="156"/>
      <c r="AT128" s="156"/>
      <c r="AU128" s="156"/>
      <c r="AV128" s="156"/>
      <c r="AW128" s="156"/>
      <c r="AX128" s="156"/>
      <c r="AY128" s="156"/>
      <c r="AZ128" s="156"/>
      <c r="BA128" s="156"/>
      <c r="BB128" s="156"/>
      <c r="BC128" s="156"/>
      <c r="BD128" s="156"/>
      <c r="BE128" s="156"/>
      <c r="BF128" s="156"/>
      <c r="BG128" s="156"/>
      <c r="BH128" s="156"/>
      <c r="BI128" s="156"/>
      <c r="BJ128" s="156"/>
      <c r="BK128" s="156"/>
      <c r="BL128" s="156"/>
      <c r="BM128" s="156"/>
      <c r="BN128" s="156"/>
      <c r="BO128" s="156"/>
      <c r="BP128" s="156"/>
      <c r="BQ128" s="156"/>
      <c r="BR128" s="156"/>
      <c r="BS128" s="156"/>
      <c r="BT128" s="156"/>
      <c r="BU128" s="156"/>
      <c r="BV128" s="156"/>
      <c r="BW128" s="156"/>
      <c r="BX128" s="156"/>
      <c r="BY128" s="156"/>
      <c r="BZ128" s="156"/>
      <c r="CA128" s="156"/>
      <c r="CB128" s="156"/>
      <c r="CC128" s="156"/>
      <c r="CD128" s="156"/>
      <c r="CE128" s="156"/>
      <c r="CF128" s="156"/>
      <c r="CG128" s="156"/>
      <c r="CH128" s="156"/>
      <c r="CI128" s="156"/>
      <c r="CJ128" s="156"/>
      <c r="CK128" s="156"/>
      <c r="CL128" s="156"/>
      <c r="CM128" s="156"/>
      <c r="CN128" s="156"/>
      <c r="CO128" s="156"/>
      <c r="CP128" s="156"/>
      <c r="CQ128" s="156"/>
      <c r="CR128" s="156"/>
      <c r="CS128" s="156"/>
      <c r="CT128" s="156"/>
      <c r="CU128" s="156"/>
      <c r="CV128" s="156"/>
      <c r="CW128" s="156"/>
      <c r="CX128" s="157"/>
      <c r="CY128" s="174"/>
    </row>
    <row r="129" spans="1:103" ht="15" hidden="1" customHeight="1">
      <c r="A129" s="13"/>
      <c r="B129" s="59" t="s">
        <v>49</v>
      </c>
      <c r="C129" s="1"/>
      <c r="D129" s="1"/>
      <c r="E129" s="58"/>
      <c r="F129" s="16">
        <v>25.06</v>
      </c>
      <c r="G129" s="15" t="s">
        <v>9</v>
      </c>
      <c r="H129" s="14">
        <f>H124</f>
        <v>87929.63</v>
      </c>
      <c r="I129" s="17">
        <f t="shared" si="24"/>
        <v>2203516.5277999998</v>
      </c>
      <c r="J129" s="154">
        <f t="shared" si="14"/>
        <v>0.22035114477871498</v>
      </c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  <c r="AA129" s="156"/>
      <c r="AB129" s="156"/>
      <c r="AC129" s="156"/>
      <c r="AD129" s="156"/>
      <c r="AE129" s="156"/>
      <c r="AF129" s="156"/>
      <c r="AG129" s="156"/>
      <c r="AH129" s="156"/>
      <c r="AI129" s="156"/>
      <c r="AJ129" s="156"/>
      <c r="AK129" s="156"/>
      <c r="AL129" s="156"/>
      <c r="AM129" s="156"/>
      <c r="AN129" s="156"/>
      <c r="AO129" s="156"/>
      <c r="AP129" s="156"/>
      <c r="AQ129" s="156"/>
      <c r="AR129" s="156"/>
      <c r="AS129" s="156"/>
      <c r="AT129" s="156"/>
      <c r="AU129" s="156"/>
      <c r="AV129" s="156"/>
      <c r="AW129" s="156"/>
      <c r="AX129" s="156"/>
      <c r="AY129" s="156"/>
      <c r="AZ129" s="156"/>
      <c r="BA129" s="156"/>
      <c r="BB129" s="156"/>
      <c r="BC129" s="156"/>
      <c r="BD129" s="156"/>
      <c r="BE129" s="156"/>
      <c r="BF129" s="156"/>
      <c r="BG129" s="156"/>
      <c r="BH129" s="156"/>
      <c r="BI129" s="156"/>
      <c r="BJ129" s="156"/>
      <c r="BK129" s="156"/>
      <c r="BL129" s="156"/>
      <c r="BM129" s="156"/>
      <c r="BN129" s="156"/>
      <c r="BO129" s="156"/>
      <c r="BP129" s="156"/>
      <c r="BQ129" s="156"/>
      <c r="BR129" s="156"/>
      <c r="BS129" s="156"/>
      <c r="BT129" s="156"/>
      <c r="BU129" s="156"/>
      <c r="BV129" s="156"/>
      <c r="BW129" s="156"/>
      <c r="BX129" s="156"/>
      <c r="BY129" s="156"/>
      <c r="BZ129" s="156"/>
      <c r="CA129" s="156"/>
      <c r="CB129" s="156"/>
      <c r="CC129" s="156"/>
      <c r="CD129" s="156"/>
      <c r="CE129" s="156"/>
      <c r="CF129" s="156"/>
      <c r="CG129" s="156"/>
      <c r="CH129" s="156"/>
      <c r="CI129" s="156"/>
      <c r="CJ129" s="156"/>
      <c r="CK129" s="156"/>
      <c r="CL129" s="156"/>
      <c r="CM129" s="156"/>
      <c r="CN129" s="156"/>
      <c r="CO129" s="156"/>
      <c r="CP129" s="156"/>
      <c r="CQ129" s="156"/>
      <c r="CR129" s="156"/>
      <c r="CS129" s="156"/>
      <c r="CT129" s="156"/>
      <c r="CU129" s="156"/>
      <c r="CV129" s="156"/>
      <c r="CW129" s="156"/>
      <c r="CX129" s="157"/>
      <c r="CY129" s="174"/>
    </row>
    <row r="130" spans="1:103" ht="15" hidden="1" customHeight="1">
      <c r="A130" s="13"/>
      <c r="B130" s="59" t="s">
        <v>24</v>
      </c>
      <c r="C130" s="1"/>
      <c r="D130" s="1"/>
      <c r="E130" s="58"/>
      <c r="F130" s="16">
        <v>51.786000000000001</v>
      </c>
      <c r="G130" s="15" t="s">
        <v>25</v>
      </c>
      <c r="H130" s="14">
        <f>H125</f>
        <v>12818.52</v>
      </c>
      <c r="I130" s="17">
        <f t="shared" si="24"/>
        <v>663819.87672000006</v>
      </c>
      <c r="J130" s="154">
        <f t="shared" si="14"/>
        <v>6.6381834634186968E-2</v>
      </c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  <c r="AA130" s="156"/>
      <c r="AB130" s="156"/>
      <c r="AC130" s="156"/>
      <c r="AD130" s="156"/>
      <c r="AE130" s="156"/>
      <c r="AF130" s="156"/>
      <c r="AG130" s="156"/>
      <c r="AH130" s="156"/>
      <c r="AI130" s="156"/>
      <c r="AJ130" s="156"/>
      <c r="AK130" s="156"/>
      <c r="AL130" s="156"/>
      <c r="AM130" s="156"/>
      <c r="AN130" s="156"/>
      <c r="AO130" s="156"/>
      <c r="AP130" s="156"/>
      <c r="AQ130" s="156"/>
      <c r="AR130" s="156"/>
      <c r="AS130" s="156"/>
      <c r="AT130" s="156"/>
      <c r="AU130" s="156"/>
      <c r="AV130" s="156"/>
      <c r="AW130" s="156"/>
      <c r="AX130" s="156"/>
      <c r="AY130" s="156"/>
      <c r="AZ130" s="156"/>
      <c r="BA130" s="156"/>
      <c r="BB130" s="156"/>
      <c r="BC130" s="156"/>
      <c r="BD130" s="156"/>
      <c r="BE130" s="156"/>
      <c r="BF130" s="156"/>
      <c r="BG130" s="156"/>
      <c r="BH130" s="156"/>
      <c r="BI130" s="156"/>
      <c r="BJ130" s="156"/>
      <c r="BK130" s="156"/>
      <c r="BL130" s="156"/>
      <c r="BM130" s="156"/>
      <c r="BN130" s="156"/>
      <c r="BO130" s="156"/>
      <c r="BP130" s="156"/>
      <c r="BQ130" s="156"/>
      <c r="BR130" s="156"/>
      <c r="BS130" s="156"/>
      <c r="BT130" s="156"/>
      <c r="BU130" s="156"/>
      <c r="BV130" s="156"/>
      <c r="BW130" s="156"/>
      <c r="BX130" s="156"/>
      <c r="BY130" s="156"/>
      <c r="BZ130" s="156"/>
      <c r="CA130" s="156"/>
      <c r="CB130" s="156"/>
      <c r="CC130" s="156"/>
      <c r="CD130" s="156"/>
      <c r="CE130" s="156"/>
      <c r="CF130" s="156"/>
      <c r="CG130" s="156"/>
      <c r="CH130" s="156"/>
      <c r="CI130" s="156"/>
      <c r="CJ130" s="156"/>
      <c r="CK130" s="156"/>
      <c r="CL130" s="156"/>
      <c r="CM130" s="156"/>
      <c r="CN130" s="156"/>
      <c r="CO130" s="156"/>
      <c r="CP130" s="156"/>
      <c r="CQ130" s="156"/>
      <c r="CR130" s="156"/>
      <c r="CS130" s="156"/>
      <c r="CT130" s="156"/>
      <c r="CU130" s="156"/>
      <c r="CV130" s="156"/>
      <c r="CW130" s="156"/>
      <c r="CX130" s="157"/>
      <c r="CY130" s="174"/>
    </row>
    <row r="131" spans="1:103" ht="15" hidden="1" customHeight="1">
      <c r="A131" s="13"/>
      <c r="B131" s="59" t="s">
        <v>26</v>
      </c>
      <c r="C131" s="1"/>
      <c r="D131" s="1"/>
      <c r="E131" s="58"/>
      <c r="F131" s="16">
        <v>40.945858559999998</v>
      </c>
      <c r="G131" s="15" t="s">
        <v>25</v>
      </c>
      <c r="H131" s="14">
        <f>H126</f>
        <v>11876.74</v>
      </c>
      <c r="I131" s="17">
        <f t="shared" si="24"/>
        <v>486303.31619389437</v>
      </c>
      <c r="J131" s="154">
        <f t="shared" si="14"/>
        <v>4.8630219506452493E-2</v>
      </c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  <c r="AA131" s="156"/>
      <c r="AB131" s="156"/>
      <c r="AC131" s="156"/>
      <c r="AD131" s="156"/>
      <c r="AE131" s="156"/>
      <c r="AF131" s="156"/>
      <c r="AG131" s="156"/>
      <c r="AH131" s="156"/>
      <c r="AI131" s="156"/>
      <c r="AJ131" s="156"/>
      <c r="AK131" s="156"/>
      <c r="AL131" s="156"/>
      <c r="AM131" s="156"/>
      <c r="AN131" s="156"/>
      <c r="AO131" s="156"/>
      <c r="AP131" s="156"/>
      <c r="AQ131" s="156"/>
      <c r="AR131" s="156"/>
      <c r="AS131" s="156"/>
      <c r="AT131" s="156"/>
      <c r="AU131" s="156"/>
      <c r="AV131" s="156"/>
      <c r="AW131" s="156"/>
      <c r="AX131" s="156"/>
      <c r="AY131" s="156"/>
      <c r="AZ131" s="156"/>
      <c r="BA131" s="156"/>
      <c r="BB131" s="156"/>
      <c r="BC131" s="156"/>
      <c r="BD131" s="156"/>
      <c r="BE131" s="156"/>
      <c r="BF131" s="156"/>
      <c r="BG131" s="156"/>
      <c r="BH131" s="156"/>
      <c r="BI131" s="156"/>
      <c r="BJ131" s="156"/>
      <c r="BK131" s="156"/>
      <c r="BL131" s="156"/>
      <c r="BM131" s="156"/>
      <c r="BN131" s="156"/>
      <c r="BO131" s="156"/>
      <c r="BP131" s="156"/>
      <c r="BQ131" s="156"/>
      <c r="BR131" s="156"/>
      <c r="BS131" s="156"/>
      <c r="BT131" s="156"/>
      <c r="BU131" s="156"/>
      <c r="BV131" s="156"/>
      <c r="BW131" s="156"/>
      <c r="BX131" s="156"/>
      <c r="BY131" s="156"/>
      <c r="BZ131" s="156"/>
      <c r="CA131" s="156"/>
      <c r="CB131" s="156"/>
      <c r="CC131" s="156"/>
      <c r="CD131" s="156"/>
      <c r="CE131" s="156"/>
      <c r="CF131" s="156"/>
      <c r="CG131" s="156"/>
      <c r="CH131" s="156"/>
      <c r="CI131" s="156"/>
      <c r="CJ131" s="156"/>
      <c r="CK131" s="156"/>
      <c r="CL131" s="156"/>
      <c r="CM131" s="156"/>
      <c r="CN131" s="156"/>
      <c r="CO131" s="156"/>
      <c r="CP131" s="156"/>
      <c r="CQ131" s="156"/>
      <c r="CR131" s="156"/>
      <c r="CS131" s="156"/>
      <c r="CT131" s="156"/>
      <c r="CU131" s="156"/>
      <c r="CV131" s="156"/>
      <c r="CW131" s="156"/>
      <c r="CX131" s="157"/>
      <c r="CY131" s="174"/>
    </row>
    <row r="132" spans="1:103" ht="15" hidden="1" customHeight="1">
      <c r="A132" s="13">
        <v>13</v>
      </c>
      <c r="B132" s="62" t="s">
        <v>53</v>
      </c>
      <c r="C132" s="1"/>
      <c r="D132" s="1"/>
      <c r="E132" s="58"/>
      <c r="F132" s="16"/>
      <c r="G132" s="15"/>
      <c r="H132" s="14"/>
      <c r="I132" s="17"/>
      <c r="J132" s="154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  <c r="AK132" s="156"/>
      <c r="AL132" s="156"/>
      <c r="AM132" s="156"/>
      <c r="AN132" s="156"/>
      <c r="AO132" s="156"/>
      <c r="AP132" s="156"/>
      <c r="AQ132" s="156"/>
      <c r="AR132" s="156"/>
      <c r="AS132" s="156"/>
      <c r="AT132" s="156"/>
      <c r="AU132" s="156"/>
      <c r="AV132" s="156"/>
      <c r="AW132" s="156"/>
      <c r="AX132" s="156"/>
      <c r="AY132" s="156"/>
      <c r="AZ132" s="156"/>
      <c r="BA132" s="156"/>
      <c r="BB132" s="156"/>
      <c r="BC132" s="156"/>
      <c r="BD132" s="156"/>
      <c r="BE132" s="156"/>
      <c r="BF132" s="156"/>
      <c r="BG132" s="156"/>
      <c r="BH132" s="156"/>
      <c r="BI132" s="156"/>
      <c r="BJ132" s="156"/>
      <c r="BK132" s="156"/>
      <c r="BL132" s="156"/>
      <c r="BM132" s="156"/>
      <c r="BN132" s="156"/>
      <c r="BO132" s="156"/>
      <c r="BP132" s="156"/>
      <c r="BQ132" s="156"/>
      <c r="BR132" s="156"/>
      <c r="BS132" s="156"/>
      <c r="BT132" s="156"/>
      <c r="BU132" s="156"/>
      <c r="BV132" s="156"/>
      <c r="BW132" s="156"/>
      <c r="BX132" s="156"/>
      <c r="BY132" s="156"/>
      <c r="BZ132" s="156"/>
      <c r="CA132" s="156"/>
      <c r="CB132" s="156"/>
      <c r="CC132" s="156"/>
      <c r="CD132" s="156"/>
      <c r="CE132" s="156"/>
      <c r="CF132" s="156"/>
      <c r="CG132" s="156"/>
      <c r="CH132" s="156"/>
      <c r="CI132" s="156"/>
      <c r="CJ132" s="156"/>
      <c r="CK132" s="156"/>
      <c r="CL132" s="156"/>
      <c r="CM132" s="156"/>
      <c r="CN132" s="156"/>
      <c r="CO132" s="156"/>
      <c r="CP132" s="156"/>
      <c r="CQ132" s="156"/>
      <c r="CR132" s="156"/>
      <c r="CS132" s="156"/>
      <c r="CT132" s="156"/>
      <c r="CU132" s="156"/>
      <c r="CV132" s="156"/>
      <c r="CW132" s="156"/>
      <c r="CX132" s="157"/>
      <c r="CY132" s="174"/>
    </row>
    <row r="133" spans="1:103" ht="15" hidden="1" customHeight="1">
      <c r="A133" s="13"/>
      <c r="B133" s="59" t="s">
        <v>22</v>
      </c>
      <c r="C133" s="1"/>
      <c r="D133" s="1"/>
      <c r="E133" s="58"/>
      <c r="F133" s="16">
        <v>0.72359999999999991</v>
      </c>
      <c r="G133" s="15" t="s">
        <v>14</v>
      </c>
      <c r="H133" s="14">
        <f>H128</f>
        <v>772596</v>
      </c>
      <c r="I133" s="17">
        <f t="shared" ref="I133:I136" si="25">H133*F133</f>
        <v>559050.46559999988</v>
      </c>
      <c r="J133" s="154">
        <f t="shared" si="14"/>
        <v>5.5904917675849895E-2</v>
      </c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  <c r="AK133" s="156"/>
      <c r="AL133" s="156"/>
      <c r="AM133" s="156"/>
      <c r="AN133" s="156"/>
      <c r="AO133" s="156"/>
      <c r="AP133" s="156"/>
      <c r="AQ133" s="156"/>
      <c r="AR133" s="156"/>
      <c r="AS133" s="156"/>
      <c r="AT133" s="156"/>
      <c r="AU133" s="156"/>
      <c r="AV133" s="156"/>
      <c r="AW133" s="156"/>
      <c r="AX133" s="156"/>
      <c r="AY133" s="156"/>
      <c r="AZ133" s="156"/>
      <c r="BA133" s="156"/>
      <c r="BB133" s="156"/>
      <c r="BC133" s="156"/>
      <c r="BD133" s="156"/>
      <c r="BE133" s="156"/>
      <c r="BF133" s="156"/>
      <c r="BG133" s="156"/>
      <c r="BH133" s="156"/>
      <c r="BI133" s="156"/>
      <c r="BJ133" s="156"/>
      <c r="BK133" s="156"/>
      <c r="BL133" s="156"/>
      <c r="BM133" s="156"/>
      <c r="BN133" s="156"/>
      <c r="BO133" s="156"/>
      <c r="BP133" s="156"/>
      <c r="BQ133" s="156"/>
      <c r="BR133" s="156"/>
      <c r="BS133" s="156"/>
      <c r="BT133" s="156"/>
      <c r="BU133" s="156"/>
      <c r="BV133" s="156"/>
      <c r="BW133" s="156"/>
      <c r="BX133" s="156"/>
      <c r="BY133" s="156"/>
      <c r="BZ133" s="156"/>
      <c r="CA133" s="156"/>
      <c r="CB133" s="156"/>
      <c r="CC133" s="156"/>
      <c r="CD133" s="156"/>
      <c r="CE133" s="156"/>
      <c r="CF133" s="156"/>
      <c r="CG133" s="156"/>
      <c r="CH133" s="156"/>
      <c r="CI133" s="156"/>
      <c r="CJ133" s="156"/>
      <c r="CK133" s="156"/>
      <c r="CL133" s="156"/>
      <c r="CM133" s="156"/>
      <c r="CN133" s="156"/>
      <c r="CO133" s="156"/>
      <c r="CP133" s="156"/>
      <c r="CQ133" s="156"/>
      <c r="CR133" s="156"/>
      <c r="CS133" s="156"/>
      <c r="CT133" s="156"/>
      <c r="CU133" s="156"/>
      <c r="CV133" s="156"/>
      <c r="CW133" s="156"/>
      <c r="CX133" s="157"/>
      <c r="CY133" s="174"/>
    </row>
    <row r="134" spans="1:103" ht="15" hidden="1" customHeight="1">
      <c r="A134" s="13"/>
      <c r="B134" s="59" t="s">
        <v>49</v>
      </c>
      <c r="C134" s="1"/>
      <c r="D134" s="1"/>
      <c r="E134" s="58"/>
      <c r="F134" s="16">
        <v>12.06</v>
      </c>
      <c r="G134" s="15" t="s">
        <v>9</v>
      </c>
      <c r="H134" s="14">
        <f>H129</f>
        <v>87929.63</v>
      </c>
      <c r="I134" s="17">
        <f t="shared" si="25"/>
        <v>1060431.3378000001</v>
      </c>
      <c r="J134" s="154">
        <f t="shared" si="14"/>
        <v>0.10604288930691552</v>
      </c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  <c r="AA134" s="156"/>
      <c r="AB134" s="156"/>
      <c r="AC134" s="156"/>
      <c r="AD134" s="156"/>
      <c r="AE134" s="156"/>
      <c r="AF134" s="156"/>
      <c r="AG134" s="156"/>
      <c r="AH134" s="156"/>
      <c r="AI134" s="156"/>
      <c r="AJ134" s="156"/>
      <c r="AK134" s="156"/>
      <c r="AL134" s="156"/>
      <c r="AM134" s="156"/>
      <c r="AN134" s="156"/>
      <c r="AO134" s="156"/>
      <c r="AP134" s="156"/>
      <c r="AQ134" s="156"/>
      <c r="AR134" s="156"/>
      <c r="AS134" s="156"/>
      <c r="AT134" s="156"/>
      <c r="AU134" s="156"/>
      <c r="AV134" s="156"/>
      <c r="AW134" s="156"/>
      <c r="AX134" s="156"/>
      <c r="AY134" s="156"/>
      <c r="AZ134" s="156"/>
      <c r="BA134" s="156"/>
      <c r="BB134" s="156"/>
      <c r="BC134" s="156"/>
      <c r="BD134" s="156"/>
      <c r="BE134" s="156"/>
      <c r="BF134" s="156"/>
      <c r="BG134" s="156"/>
      <c r="BH134" s="156"/>
      <c r="BI134" s="156"/>
      <c r="BJ134" s="156"/>
      <c r="BK134" s="156"/>
      <c r="BL134" s="156"/>
      <c r="BM134" s="156"/>
      <c r="BN134" s="156"/>
      <c r="BO134" s="156"/>
      <c r="BP134" s="156"/>
      <c r="BQ134" s="156"/>
      <c r="BR134" s="156"/>
      <c r="BS134" s="156"/>
      <c r="BT134" s="156"/>
      <c r="BU134" s="156"/>
      <c r="BV134" s="156"/>
      <c r="BW134" s="156"/>
      <c r="BX134" s="156"/>
      <c r="BY134" s="156"/>
      <c r="BZ134" s="156"/>
      <c r="CA134" s="156"/>
      <c r="CB134" s="156"/>
      <c r="CC134" s="156"/>
      <c r="CD134" s="156"/>
      <c r="CE134" s="156"/>
      <c r="CF134" s="156"/>
      <c r="CG134" s="156"/>
      <c r="CH134" s="156"/>
      <c r="CI134" s="156"/>
      <c r="CJ134" s="156"/>
      <c r="CK134" s="156"/>
      <c r="CL134" s="156"/>
      <c r="CM134" s="156"/>
      <c r="CN134" s="156"/>
      <c r="CO134" s="156"/>
      <c r="CP134" s="156"/>
      <c r="CQ134" s="156"/>
      <c r="CR134" s="156"/>
      <c r="CS134" s="156"/>
      <c r="CT134" s="156"/>
      <c r="CU134" s="156"/>
      <c r="CV134" s="156"/>
      <c r="CW134" s="156"/>
      <c r="CX134" s="157"/>
      <c r="CY134" s="174"/>
    </row>
    <row r="135" spans="1:103" ht="15" hidden="1" customHeight="1">
      <c r="A135" s="13"/>
      <c r="B135" s="59" t="s">
        <v>24</v>
      </c>
      <c r="C135" s="1"/>
      <c r="D135" s="1"/>
      <c r="E135" s="58"/>
      <c r="F135" s="16">
        <v>51.786000000000001</v>
      </c>
      <c r="G135" s="15" t="s">
        <v>25</v>
      </c>
      <c r="H135" s="14">
        <f>H130</f>
        <v>12818.52</v>
      </c>
      <c r="I135" s="17">
        <f t="shared" si="25"/>
        <v>663819.87672000006</v>
      </c>
      <c r="J135" s="154">
        <f t="shared" si="14"/>
        <v>6.6381834634186968E-2</v>
      </c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  <c r="AA135" s="156"/>
      <c r="AB135" s="156"/>
      <c r="AC135" s="156"/>
      <c r="AD135" s="156"/>
      <c r="AE135" s="156"/>
      <c r="AF135" s="156"/>
      <c r="AG135" s="156"/>
      <c r="AH135" s="156"/>
      <c r="AI135" s="156"/>
      <c r="AJ135" s="156"/>
      <c r="AK135" s="156"/>
      <c r="AL135" s="156"/>
      <c r="AM135" s="156"/>
      <c r="AN135" s="156"/>
      <c r="AO135" s="156"/>
      <c r="AP135" s="156"/>
      <c r="AQ135" s="156"/>
      <c r="AR135" s="156"/>
      <c r="AS135" s="156"/>
      <c r="AT135" s="156"/>
      <c r="AU135" s="156"/>
      <c r="AV135" s="156"/>
      <c r="AW135" s="156"/>
      <c r="AX135" s="156"/>
      <c r="AY135" s="156"/>
      <c r="AZ135" s="156"/>
      <c r="BA135" s="156"/>
      <c r="BB135" s="156"/>
      <c r="BC135" s="156"/>
      <c r="BD135" s="156"/>
      <c r="BE135" s="156"/>
      <c r="BF135" s="156"/>
      <c r="BG135" s="156"/>
      <c r="BH135" s="156"/>
      <c r="BI135" s="156"/>
      <c r="BJ135" s="156"/>
      <c r="BK135" s="156"/>
      <c r="BL135" s="156"/>
      <c r="BM135" s="156"/>
      <c r="BN135" s="156"/>
      <c r="BO135" s="156"/>
      <c r="BP135" s="156"/>
      <c r="BQ135" s="156"/>
      <c r="BR135" s="156"/>
      <c r="BS135" s="156"/>
      <c r="BT135" s="156"/>
      <c r="BU135" s="156"/>
      <c r="BV135" s="156"/>
      <c r="BW135" s="156"/>
      <c r="BX135" s="156"/>
      <c r="BY135" s="156"/>
      <c r="BZ135" s="156"/>
      <c r="CA135" s="156"/>
      <c r="CB135" s="156"/>
      <c r="CC135" s="156"/>
      <c r="CD135" s="156"/>
      <c r="CE135" s="156"/>
      <c r="CF135" s="156"/>
      <c r="CG135" s="156"/>
      <c r="CH135" s="156"/>
      <c r="CI135" s="156"/>
      <c r="CJ135" s="156"/>
      <c r="CK135" s="156"/>
      <c r="CL135" s="156"/>
      <c r="CM135" s="156"/>
      <c r="CN135" s="156"/>
      <c r="CO135" s="156"/>
      <c r="CP135" s="156"/>
      <c r="CQ135" s="156"/>
      <c r="CR135" s="156"/>
      <c r="CS135" s="156"/>
      <c r="CT135" s="156"/>
      <c r="CU135" s="156"/>
      <c r="CV135" s="156"/>
      <c r="CW135" s="156"/>
      <c r="CX135" s="157"/>
      <c r="CY135" s="174"/>
    </row>
    <row r="136" spans="1:103" ht="15" hidden="1" customHeight="1">
      <c r="A136" s="13"/>
      <c r="B136" s="59" t="s">
        <v>26</v>
      </c>
      <c r="C136" s="1"/>
      <c r="D136" s="1"/>
      <c r="E136" s="58"/>
      <c r="F136" s="16">
        <v>40.945858559999998</v>
      </c>
      <c r="G136" s="15" t="s">
        <v>25</v>
      </c>
      <c r="H136" s="14">
        <f>H131</f>
        <v>11876.74</v>
      </c>
      <c r="I136" s="17">
        <f t="shared" si="25"/>
        <v>486303.31619389437</v>
      </c>
      <c r="J136" s="154">
        <f t="shared" si="14"/>
        <v>4.8630219506452493E-2</v>
      </c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  <c r="AA136" s="156"/>
      <c r="AB136" s="156"/>
      <c r="AC136" s="156"/>
      <c r="AD136" s="156"/>
      <c r="AE136" s="156"/>
      <c r="AF136" s="156"/>
      <c r="AG136" s="156"/>
      <c r="AH136" s="156"/>
      <c r="AI136" s="156"/>
      <c r="AJ136" s="156"/>
      <c r="AK136" s="156"/>
      <c r="AL136" s="156"/>
      <c r="AM136" s="156"/>
      <c r="AN136" s="156"/>
      <c r="AO136" s="156"/>
      <c r="AP136" s="156"/>
      <c r="AQ136" s="156"/>
      <c r="AR136" s="156"/>
      <c r="AS136" s="156"/>
      <c r="AT136" s="156"/>
      <c r="AU136" s="156"/>
      <c r="AV136" s="156"/>
      <c r="AW136" s="156"/>
      <c r="AX136" s="156"/>
      <c r="AY136" s="156"/>
      <c r="AZ136" s="156"/>
      <c r="BA136" s="156"/>
      <c r="BB136" s="156"/>
      <c r="BC136" s="156"/>
      <c r="BD136" s="156"/>
      <c r="BE136" s="156"/>
      <c r="BF136" s="156"/>
      <c r="BG136" s="156"/>
      <c r="BH136" s="156"/>
      <c r="BI136" s="156"/>
      <c r="BJ136" s="156"/>
      <c r="BK136" s="156"/>
      <c r="BL136" s="156"/>
      <c r="BM136" s="156"/>
      <c r="BN136" s="156"/>
      <c r="BO136" s="156"/>
      <c r="BP136" s="156"/>
      <c r="BQ136" s="156"/>
      <c r="BR136" s="156"/>
      <c r="BS136" s="156"/>
      <c r="BT136" s="156"/>
      <c r="BU136" s="156"/>
      <c r="BV136" s="156"/>
      <c r="BW136" s="156"/>
      <c r="BX136" s="156"/>
      <c r="BY136" s="156"/>
      <c r="BZ136" s="156"/>
      <c r="CA136" s="156"/>
      <c r="CB136" s="156"/>
      <c r="CC136" s="156"/>
      <c r="CD136" s="156"/>
      <c r="CE136" s="156"/>
      <c r="CF136" s="156"/>
      <c r="CG136" s="156"/>
      <c r="CH136" s="156"/>
      <c r="CI136" s="156"/>
      <c r="CJ136" s="156"/>
      <c r="CK136" s="156"/>
      <c r="CL136" s="156"/>
      <c r="CM136" s="156"/>
      <c r="CN136" s="156"/>
      <c r="CO136" s="156"/>
      <c r="CP136" s="156"/>
      <c r="CQ136" s="156"/>
      <c r="CR136" s="156"/>
      <c r="CS136" s="156"/>
      <c r="CT136" s="156"/>
      <c r="CU136" s="156"/>
      <c r="CV136" s="156"/>
      <c r="CW136" s="156"/>
      <c r="CX136" s="157"/>
      <c r="CY136" s="174"/>
    </row>
    <row r="137" spans="1:103" ht="15" hidden="1" customHeight="1">
      <c r="A137" s="13">
        <v>14</v>
      </c>
      <c r="B137" s="62" t="s">
        <v>54</v>
      </c>
      <c r="C137" s="1"/>
      <c r="D137" s="1"/>
      <c r="E137" s="58"/>
      <c r="F137" s="16"/>
      <c r="G137" s="15"/>
      <c r="H137" s="14"/>
      <c r="I137" s="17"/>
      <c r="J137" s="154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  <c r="AA137" s="156"/>
      <c r="AB137" s="156"/>
      <c r="AC137" s="156"/>
      <c r="AD137" s="156"/>
      <c r="AE137" s="156"/>
      <c r="AF137" s="156"/>
      <c r="AG137" s="156"/>
      <c r="AH137" s="156"/>
      <c r="AI137" s="156"/>
      <c r="AJ137" s="156"/>
      <c r="AK137" s="156"/>
      <c r="AL137" s="156"/>
      <c r="AM137" s="156"/>
      <c r="AN137" s="156"/>
      <c r="AO137" s="156"/>
      <c r="AP137" s="156"/>
      <c r="AQ137" s="156"/>
      <c r="AR137" s="156"/>
      <c r="AS137" s="156"/>
      <c r="AT137" s="156"/>
      <c r="AU137" s="156"/>
      <c r="AV137" s="156"/>
      <c r="AW137" s="156"/>
      <c r="AX137" s="156"/>
      <c r="AY137" s="156"/>
      <c r="AZ137" s="156"/>
      <c r="BA137" s="156"/>
      <c r="BB137" s="156"/>
      <c r="BC137" s="156"/>
      <c r="BD137" s="156"/>
      <c r="BE137" s="156"/>
      <c r="BF137" s="156"/>
      <c r="BG137" s="156"/>
      <c r="BH137" s="156"/>
      <c r="BI137" s="156"/>
      <c r="BJ137" s="156"/>
      <c r="BK137" s="156"/>
      <c r="BL137" s="156"/>
      <c r="BM137" s="156"/>
      <c r="BN137" s="156"/>
      <c r="BO137" s="156"/>
      <c r="BP137" s="156"/>
      <c r="BQ137" s="156"/>
      <c r="BR137" s="156"/>
      <c r="BS137" s="156"/>
      <c r="BT137" s="156"/>
      <c r="BU137" s="156"/>
      <c r="BV137" s="156"/>
      <c r="BW137" s="156"/>
      <c r="BX137" s="156"/>
      <c r="BY137" s="156"/>
      <c r="BZ137" s="156"/>
      <c r="CA137" s="156"/>
      <c r="CB137" s="156"/>
      <c r="CC137" s="156"/>
      <c r="CD137" s="156"/>
      <c r="CE137" s="156"/>
      <c r="CF137" s="156"/>
      <c r="CG137" s="156"/>
      <c r="CH137" s="156"/>
      <c r="CI137" s="156"/>
      <c r="CJ137" s="156"/>
      <c r="CK137" s="156"/>
      <c r="CL137" s="156"/>
      <c r="CM137" s="156"/>
      <c r="CN137" s="156"/>
      <c r="CO137" s="156"/>
      <c r="CP137" s="156"/>
      <c r="CQ137" s="156"/>
      <c r="CR137" s="156"/>
      <c r="CS137" s="156"/>
      <c r="CT137" s="156"/>
      <c r="CU137" s="156"/>
      <c r="CV137" s="156"/>
      <c r="CW137" s="156"/>
      <c r="CX137" s="157"/>
      <c r="CY137" s="174"/>
    </row>
    <row r="138" spans="1:103" ht="15" hidden="1" customHeight="1">
      <c r="A138" s="13"/>
      <c r="B138" s="59" t="s">
        <v>22</v>
      </c>
      <c r="C138" s="1"/>
      <c r="D138" s="1"/>
      <c r="E138" s="58"/>
      <c r="F138" s="16">
        <v>0.72</v>
      </c>
      <c r="G138" s="15" t="s">
        <v>14</v>
      </c>
      <c r="H138" s="14">
        <f>H133</f>
        <v>772596</v>
      </c>
      <c r="I138" s="17">
        <f t="shared" ref="I138:I141" si="26">H138*F138</f>
        <v>556269.12</v>
      </c>
      <c r="J138" s="154">
        <f t="shared" si="14"/>
        <v>5.5626783757064584E-2</v>
      </c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  <c r="AA138" s="156"/>
      <c r="AB138" s="156"/>
      <c r="AC138" s="156"/>
      <c r="AD138" s="156"/>
      <c r="AE138" s="156"/>
      <c r="AF138" s="156"/>
      <c r="AG138" s="156"/>
      <c r="AH138" s="156"/>
      <c r="AI138" s="156"/>
      <c r="AJ138" s="156"/>
      <c r="AK138" s="156"/>
      <c r="AL138" s="156"/>
      <c r="AM138" s="156"/>
      <c r="AN138" s="156"/>
      <c r="AO138" s="156"/>
      <c r="AP138" s="156"/>
      <c r="AQ138" s="156"/>
      <c r="AR138" s="156"/>
      <c r="AS138" s="156"/>
      <c r="AT138" s="156"/>
      <c r="AU138" s="156"/>
      <c r="AV138" s="156"/>
      <c r="AW138" s="156"/>
      <c r="AX138" s="156"/>
      <c r="AY138" s="156"/>
      <c r="AZ138" s="156"/>
      <c r="BA138" s="156"/>
      <c r="BB138" s="156"/>
      <c r="BC138" s="156"/>
      <c r="BD138" s="156"/>
      <c r="BE138" s="156"/>
      <c r="BF138" s="156"/>
      <c r="BG138" s="156"/>
      <c r="BH138" s="156"/>
      <c r="BI138" s="156"/>
      <c r="BJ138" s="156"/>
      <c r="BK138" s="156"/>
      <c r="BL138" s="156"/>
      <c r="BM138" s="156"/>
      <c r="BN138" s="156"/>
      <c r="BO138" s="156"/>
      <c r="BP138" s="156"/>
      <c r="BQ138" s="156"/>
      <c r="BR138" s="156"/>
      <c r="BS138" s="156"/>
      <c r="BT138" s="156"/>
      <c r="BU138" s="156"/>
      <c r="BV138" s="156"/>
      <c r="BW138" s="156"/>
      <c r="BX138" s="156"/>
      <c r="BY138" s="156"/>
      <c r="BZ138" s="156"/>
      <c r="CA138" s="156"/>
      <c r="CB138" s="156"/>
      <c r="CC138" s="156"/>
      <c r="CD138" s="156"/>
      <c r="CE138" s="156"/>
      <c r="CF138" s="156"/>
      <c r="CG138" s="156"/>
      <c r="CH138" s="156"/>
      <c r="CI138" s="156"/>
      <c r="CJ138" s="156"/>
      <c r="CK138" s="156"/>
      <c r="CL138" s="156"/>
      <c r="CM138" s="156"/>
      <c r="CN138" s="156"/>
      <c r="CO138" s="156"/>
      <c r="CP138" s="156"/>
      <c r="CQ138" s="156"/>
      <c r="CR138" s="156"/>
      <c r="CS138" s="156"/>
      <c r="CT138" s="156"/>
      <c r="CU138" s="156"/>
      <c r="CV138" s="156"/>
      <c r="CW138" s="156"/>
      <c r="CX138" s="157"/>
      <c r="CY138" s="174"/>
    </row>
    <row r="139" spans="1:103" ht="15" hidden="1" customHeight="1">
      <c r="A139" s="13"/>
      <c r="B139" s="59" t="s">
        <v>49</v>
      </c>
      <c r="C139" s="1"/>
      <c r="D139" s="1"/>
      <c r="E139" s="58"/>
      <c r="F139" s="16">
        <v>12</v>
      </c>
      <c r="G139" s="15" t="s">
        <v>9</v>
      </c>
      <c r="H139" s="14">
        <f>H134</f>
        <v>87929.63</v>
      </c>
      <c r="I139" s="17">
        <f t="shared" si="26"/>
        <v>1055155.56</v>
      </c>
      <c r="J139" s="154">
        <f t="shared" si="14"/>
        <v>0.10551531274319952</v>
      </c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  <c r="AA139" s="156"/>
      <c r="AB139" s="156"/>
      <c r="AC139" s="156"/>
      <c r="AD139" s="156"/>
      <c r="AE139" s="156"/>
      <c r="AF139" s="156"/>
      <c r="AG139" s="156"/>
      <c r="AH139" s="156"/>
      <c r="AI139" s="156"/>
      <c r="AJ139" s="156"/>
      <c r="AK139" s="156"/>
      <c r="AL139" s="156"/>
      <c r="AM139" s="156"/>
      <c r="AN139" s="156"/>
      <c r="AO139" s="156"/>
      <c r="AP139" s="156"/>
      <c r="AQ139" s="156"/>
      <c r="AR139" s="156"/>
      <c r="AS139" s="156"/>
      <c r="AT139" s="156"/>
      <c r="AU139" s="156"/>
      <c r="AV139" s="156"/>
      <c r="AW139" s="156"/>
      <c r="AX139" s="156"/>
      <c r="AY139" s="156"/>
      <c r="AZ139" s="156"/>
      <c r="BA139" s="156"/>
      <c r="BB139" s="156"/>
      <c r="BC139" s="156"/>
      <c r="BD139" s="156"/>
      <c r="BE139" s="156"/>
      <c r="BF139" s="156"/>
      <c r="BG139" s="156"/>
      <c r="BH139" s="156"/>
      <c r="BI139" s="156"/>
      <c r="BJ139" s="156"/>
      <c r="BK139" s="156"/>
      <c r="BL139" s="156"/>
      <c r="BM139" s="156"/>
      <c r="BN139" s="156"/>
      <c r="BO139" s="156"/>
      <c r="BP139" s="156"/>
      <c r="BQ139" s="156"/>
      <c r="BR139" s="156"/>
      <c r="BS139" s="156"/>
      <c r="BT139" s="156"/>
      <c r="BU139" s="156"/>
      <c r="BV139" s="156"/>
      <c r="BW139" s="156"/>
      <c r="BX139" s="156"/>
      <c r="BY139" s="156"/>
      <c r="BZ139" s="156"/>
      <c r="CA139" s="156"/>
      <c r="CB139" s="156"/>
      <c r="CC139" s="156"/>
      <c r="CD139" s="156"/>
      <c r="CE139" s="156"/>
      <c r="CF139" s="156"/>
      <c r="CG139" s="156"/>
      <c r="CH139" s="156"/>
      <c r="CI139" s="156"/>
      <c r="CJ139" s="156"/>
      <c r="CK139" s="156"/>
      <c r="CL139" s="156"/>
      <c r="CM139" s="156"/>
      <c r="CN139" s="156"/>
      <c r="CO139" s="156"/>
      <c r="CP139" s="156"/>
      <c r="CQ139" s="156"/>
      <c r="CR139" s="156"/>
      <c r="CS139" s="156"/>
      <c r="CT139" s="156"/>
      <c r="CU139" s="156"/>
      <c r="CV139" s="156"/>
      <c r="CW139" s="156"/>
      <c r="CX139" s="157"/>
      <c r="CY139" s="174"/>
    </row>
    <row r="140" spans="1:103" ht="15" hidden="1" customHeight="1">
      <c r="A140" s="13"/>
      <c r="B140" s="59" t="s">
        <v>24</v>
      </c>
      <c r="C140" s="1"/>
      <c r="D140" s="1"/>
      <c r="E140" s="58"/>
      <c r="F140" s="16">
        <v>55.485000000000014</v>
      </c>
      <c r="G140" s="15" t="s">
        <v>25</v>
      </c>
      <c r="H140" s="14">
        <f>H135</f>
        <v>12818.52</v>
      </c>
      <c r="I140" s="17">
        <f t="shared" si="26"/>
        <v>711235.58220000018</v>
      </c>
      <c r="J140" s="154">
        <f t="shared" si="14"/>
        <v>7.1123394250914629E-2</v>
      </c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  <c r="AA140" s="156"/>
      <c r="AB140" s="156"/>
      <c r="AC140" s="156"/>
      <c r="AD140" s="156"/>
      <c r="AE140" s="156"/>
      <c r="AF140" s="156"/>
      <c r="AG140" s="156"/>
      <c r="AH140" s="156"/>
      <c r="AI140" s="156"/>
      <c r="AJ140" s="156"/>
      <c r="AK140" s="156"/>
      <c r="AL140" s="156"/>
      <c r="AM140" s="156"/>
      <c r="AN140" s="156"/>
      <c r="AO140" s="156"/>
      <c r="AP140" s="156"/>
      <c r="AQ140" s="156"/>
      <c r="AR140" s="156"/>
      <c r="AS140" s="156"/>
      <c r="AT140" s="156"/>
      <c r="AU140" s="156"/>
      <c r="AV140" s="156"/>
      <c r="AW140" s="156"/>
      <c r="AX140" s="156"/>
      <c r="AY140" s="156"/>
      <c r="AZ140" s="156"/>
      <c r="BA140" s="156"/>
      <c r="BB140" s="156"/>
      <c r="BC140" s="156"/>
      <c r="BD140" s="156"/>
      <c r="BE140" s="156"/>
      <c r="BF140" s="156"/>
      <c r="BG140" s="156"/>
      <c r="BH140" s="156"/>
      <c r="BI140" s="156"/>
      <c r="BJ140" s="156"/>
      <c r="BK140" s="156"/>
      <c r="BL140" s="156"/>
      <c r="BM140" s="156"/>
      <c r="BN140" s="156"/>
      <c r="BO140" s="156"/>
      <c r="BP140" s="156"/>
      <c r="BQ140" s="156"/>
      <c r="BR140" s="156"/>
      <c r="BS140" s="156"/>
      <c r="BT140" s="156"/>
      <c r="BU140" s="156"/>
      <c r="BV140" s="156"/>
      <c r="BW140" s="156"/>
      <c r="BX140" s="156"/>
      <c r="BY140" s="156"/>
      <c r="BZ140" s="156"/>
      <c r="CA140" s="156"/>
      <c r="CB140" s="156"/>
      <c r="CC140" s="156"/>
      <c r="CD140" s="156"/>
      <c r="CE140" s="156"/>
      <c r="CF140" s="156"/>
      <c r="CG140" s="156"/>
      <c r="CH140" s="156"/>
      <c r="CI140" s="156"/>
      <c r="CJ140" s="156"/>
      <c r="CK140" s="156"/>
      <c r="CL140" s="156"/>
      <c r="CM140" s="156"/>
      <c r="CN140" s="156"/>
      <c r="CO140" s="156"/>
      <c r="CP140" s="156"/>
      <c r="CQ140" s="156"/>
      <c r="CR140" s="156"/>
      <c r="CS140" s="156"/>
      <c r="CT140" s="156"/>
      <c r="CU140" s="156"/>
      <c r="CV140" s="156"/>
      <c r="CW140" s="156"/>
      <c r="CX140" s="157"/>
      <c r="CY140" s="174"/>
    </row>
    <row r="141" spans="1:103" ht="15" hidden="1" customHeight="1">
      <c r="A141" s="13"/>
      <c r="B141" s="59" t="s">
        <v>26</v>
      </c>
      <c r="C141" s="1"/>
      <c r="D141" s="1"/>
      <c r="E141" s="58"/>
      <c r="F141" s="16">
        <v>38.777356800000007</v>
      </c>
      <c r="G141" s="15" t="s">
        <v>25</v>
      </c>
      <c r="H141" s="14">
        <f>H136</f>
        <v>11876.74</v>
      </c>
      <c r="I141" s="17">
        <f t="shared" si="26"/>
        <v>460548.58460083208</v>
      </c>
      <c r="J141" s="154">
        <f t="shared" si="14"/>
        <v>4.6054752284672304E-2</v>
      </c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  <c r="AA141" s="156"/>
      <c r="AB141" s="156"/>
      <c r="AC141" s="156"/>
      <c r="AD141" s="156"/>
      <c r="AE141" s="156"/>
      <c r="AF141" s="156"/>
      <c r="AG141" s="156"/>
      <c r="AH141" s="156"/>
      <c r="AI141" s="156"/>
      <c r="AJ141" s="156"/>
      <c r="AK141" s="156"/>
      <c r="AL141" s="156"/>
      <c r="AM141" s="156"/>
      <c r="AN141" s="156"/>
      <c r="AO141" s="156"/>
      <c r="AP141" s="156"/>
      <c r="AQ141" s="156"/>
      <c r="AR141" s="156"/>
      <c r="AS141" s="156"/>
      <c r="AT141" s="156"/>
      <c r="AU141" s="156"/>
      <c r="AV141" s="156"/>
      <c r="AW141" s="156"/>
      <c r="AX141" s="156"/>
      <c r="AY141" s="156"/>
      <c r="AZ141" s="156"/>
      <c r="BA141" s="156"/>
      <c r="BB141" s="156"/>
      <c r="BC141" s="156"/>
      <c r="BD141" s="156"/>
      <c r="BE141" s="156"/>
      <c r="BF141" s="156"/>
      <c r="BG141" s="156"/>
      <c r="BH141" s="156"/>
      <c r="BI141" s="156"/>
      <c r="BJ141" s="156"/>
      <c r="BK141" s="156"/>
      <c r="BL141" s="156"/>
      <c r="BM141" s="156"/>
      <c r="BN141" s="156"/>
      <c r="BO141" s="156"/>
      <c r="BP141" s="156"/>
      <c r="BQ141" s="156"/>
      <c r="BR141" s="156"/>
      <c r="BS141" s="156"/>
      <c r="BT141" s="156"/>
      <c r="BU141" s="156"/>
      <c r="BV141" s="156"/>
      <c r="BW141" s="156"/>
      <c r="BX141" s="156"/>
      <c r="BY141" s="156"/>
      <c r="BZ141" s="156"/>
      <c r="CA141" s="156"/>
      <c r="CB141" s="156"/>
      <c r="CC141" s="156"/>
      <c r="CD141" s="156"/>
      <c r="CE141" s="156"/>
      <c r="CF141" s="156"/>
      <c r="CG141" s="156"/>
      <c r="CH141" s="156"/>
      <c r="CI141" s="156"/>
      <c r="CJ141" s="156"/>
      <c r="CK141" s="156"/>
      <c r="CL141" s="156"/>
      <c r="CM141" s="156"/>
      <c r="CN141" s="156"/>
      <c r="CO141" s="156"/>
      <c r="CP141" s="156"/>
      <c r="CQ141" s="156"/>
      <c r="CR141" s="156"/>
      <c r="CS141" s="156"/>
      <c r="CT141" s="156"/>
      <c r="CU141" s="156"/>
      <c r="CV141" s="156"/>
      <c r="CW141" s="156"/>
      <c r="CX141" s="157"/>
      <c r="CY141" s="174"/>
    </row>
    <row r="142" spans="1:103" ht="15" hidden="1" customHeight="1">
      <c r="A142" s="13">
        <v>15</v>
      </c>
      <c r="B142" s="59" t="s">
        <v>55</v>
      </c>
      <c r="C142" s="1"/>
      <c r="D142" s="1"/>
      <c r="E142" s="58"/>
      <c r="F142" s="16"/>
      <c r="G142" s="15"/>
      <c r="H142" s="14"/>
      <c r="I142" s="17"/>
      <c r="J142" s="154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  <c r="AA142" s="156"/>
      <c r="AB142" s="156"/>
      <c r="AC142" s="156"/>
      <c r="AD142" s="156"/>
      <c r="AE142" s="156"/>
      <c r="AF142" s="156"/>
      <c r="AG142" s="156"/>
      <c r="AH142" s="156"/>
      <c r="AI142" s="156"/>
      <c r="AJ142" s="156"/>
      <c r="AK142" s="156"/>
      <c r="AL142" s="156"/>
      <c r="AM142" s="156"/>
      <c r="AN142" s="156"/>
      <c r="AO142" s="156"/>
      <c r="AP142" s="156"/>
      <c r="AQ142" s="156"/>
      <c r="AR142" s="156"/>
      <c r="AS142" s="156"/>
      <c r="AT142" s="156"/>
      <c r="AU142" s="156"/>
      <c r="AV142" s="156"/>
      <c r="AW142" s="156"/>
      <c r="AX142" s="156"/>
      <c r="AY142" s="156"/>
      <c r="AZ142" s="156"/>
      <c r="BA142" s="156"/>
      <c r="BB142" s="156"/>
      <c r="BC142" s="156"/>
      <c r="BD142" s="156"/>
      <c r="BE142" s="156"/>
      <c r="BF142" s="156"/>
      <c r="BG142" s="156"/>
      <c r="BH142" s="156"/>
      <c r="BI142" s="156"/>
      <c r="BJ142" s="156"/>
      <c r="BK142" s="156"/>
      <c r="BL142" s="156"/>
      <c r="BM142" s="156"/>
      <c r="BN142" s="156"/>
      <c r="BO142" s="156"/>
      <c r="BP142" s="156"/>
      <c r="BQ142" s="156"/>
      <c r="BR142" s="156"/>
      <c r="BS142" s="156"/>
      <c r="BT142" s="156"/>
      <c r="BU142" s="156"/>
      <c r="BV142" s="156"/>
      <c r="BW142" s="156"/>
      <c r="BX142" s="156"/>
      <c r="BY142" s="156"/>
      <c r="BZ142" s="156"/>
      <c r="CA142" s="156"/>
      <c r="CB142" s="156"/>
      <c r="CC142" s="156"/>
      <c r="CD142" s="156"/>
      <c r="CE142" s="156"/>
      <c r="CF142" s="156"/>
      <c r="CG142" s="156"/>
      <c r="CH142" s="156"/>
      <c r="CI142" s="156"/>
      <c r="CJ142" s="156"/>
      <c r="CK142" s="156"/>
      <c r="CL142" s="156"/>
      <c r="CM142" s="156"/>
      <c r="CN142" s="156"/>
      <c r="CO142" s="156"/>
      <c r="CP142" s="156"/>
      <c r="CQ142" s="156"/>
      <c r="CR142" s="156"/>
      <c r="CS142" s="156"/>
      <c r="CT142" s="156"/>
      <c r="CU142" s="156"/>
      <c r="CV142" s="156"/>
      <c r="CW142" s="156"/>
      <c r="CX142" s="157"/>
      <c r="CY142" s="174"/>
    </row>
    <row r="143" spans="1:103" ht="15" hidden="1" customHeight="1">
      <c r="A143" s="13"/>
      <c r="B143" s="59" t="s">
        <v>22</v>
      </c>
      <c r="C143" s="1"/>
      <c r="D143" s="1"/>
      <c r="E143" s="58"/>
      <c r="F143" s="16">
        <v>0.48</v>
      </c>
      <c r="G143" s="15" t="s">
        <v>14</v>
      </c>
      <c r="H143" s="14">
        <f>H138</f>
        <v>772596</v>
      </c>
      <c r="I143" s="17">
        <f>H143*F143</f>
        <v>370846.07999999996</v>
      </c>
      <c r="J143" s="154">
        <f t="shared" ref="J143:J206" si="27">I143/I$374*100</f>
        <v>3.708452250470972E-2</v>
      </c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  <c r="AA143" s="156"/>
      <c r="AB143" s="156"/>
      <c r="AC143" s="156"/>
      <c r="AD143" s="156"/>
      <c r="AE143" s="156"/>
      <c r="AF143" s="156"/>
      <c r="AG143" s="156"/>
      <c r="AH143" s="156"/>
      <c r="AI143" s="156"/>
      <c r="AJ143" s="156"/>
      <c r="AK143" s="156"/>
      <c r="AL143" s="156"/>
      <c r="AM143" s="156"/>
      <c r="AN143" s="156"/>
      <c r="AO143" s="156"/>
      <c r="AP143" s="156"/>
      <c r="AQ143" s="156"/>
      <c r="AR143" s="156"/>
      <c r="AS143" s="156"/>
      <c r="AT143" s="156"/>
      <c r="AU143" s="156"/>
      <c r="AV143" s="156"/>
      <c r="AW143" s="156"/>
      <c r="AX143" s="156"/>
      <c r="AY143" s="156"/>
      <c r="AZ143" s="156"/>
      <c r="BA143" s="156"/>
      <c r="BB143" s="156"/>
      <c r="BC143" s="156"/>
      <c r="BD143" s="156"/>
      <c r="BE143" s="156"/>
      <c r="BF143" s="156"/>
      <c r="BG143" s="156"/>
      <c r="BH143" s="156"/>
      <c r="BI143" s="156"/>
      <c r="BJ143" s="156"/>
      <c r="BK143" s="156"/>
      <c r="BL143" s="156"/>
      <c r="BM143" s="156"/>
      <c r="BN143" s="156"/>
      <c r="BO143" s="156"/>
      <c r="BP143" s="156"/>
      <c r="BQ143" s="156"/>
      <c r="BR143" s="156"/>
      <c r="BS143" s="156"/>
      <c r="BT143" s="156"/>
      <c r="BU143" s="156"/>
      <c r="BV143" s="156"/>
      <c r="BW143" s="156"/>
      <c r="BX143" s="156"/>
      <c r="BY143" s="156"/>
      <c r="BZ143" s="156"/>
      <c r="CA143" s="156"/>
      <c r="CB143" s="156"/>
      <c r="CC143" s="156"/>
      <c r="CD143" s="156"/>
      <c r="CE143" s="156"/>
      <c r="CF143" s="156"/>
      <c r="CG143" s="156"/>
      <c r="CH143" s="156"/>
      <c r="CI143" s="156"/>
      <c r="CJ143" s="156"/>
      <c r="CK143" s="156"/>
      <c r="CL143" s="156"/>
      <c r="CM143" s="156"/>
      <c r="CN143" s="156"/>
      <c r="CO143" s="156"/>
      <c r="CP143" s="156"/>
      <c r="CQ143" s="156"/>
      <c r="CR143" s="156"/>
      <c r="CS143" s="156"/>
      <c r="CT143" s="156"/>
      <c r="CU143" s="156"/>
      <c r="CV143" s="156"/>
      <c r="CW143" s="156"/>
      <c r="CX143" s="157"/>
      <c r="CY143" s="174"/>
    </row>
    <row r="144" spans="1:103" ht="15" hidden="1" customHeight="1">
      <c r="A144" s="13"/>
      <c r="B144" s="59" t="s">
        <v>56</v>
      </c>
      <c r="C144" s="1"/>
      <c r="D144" s="1"/>
      <c r="E144" s="58"/>
      <c r="F144" s="16">
        <v>4.79</v>
      </c>
      <c r="G144" s="15" t="s">
        <v>9</v>
      </c>
      <c r="H144" s="16">
        <v>87929.63</v>
      </c>
      <c r="I144" s="17">
        <f>H144*F144</f>
        <v>421182.9277</v>
      </c>
      <c r="J144" s="154">
        <f t="shared" si="27"/>
        <v>4.2118195669993808E-2</v>
      </c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  <c r="AK144" s="156"/>
      <c r="AL144" s="156"/>
      <c r="AM144" s="156"/>
      <c r="AN144" s="156"/>
      <c r="AO144" s="156"/>
      <c r="AP144" s="156"/>
      <c r="AQ144" s="156"/>
      <c r="AR144" s="156"/>
      <c r="AS144" s="156"/>
      <c r="AT144" s="156"/>
      <c r="AU144" s="156"/>
      <c r="AV144" s="156"/>
      <c r="AW144" s="156"/>
      <c r="AX144" s="156"/>
      <c r="AY144" s="156"/>
      <c r="AZ144" s="156"/>
      <c r="BA144" s="156"/>
      <c r="BB144" s="156"/>
      <c r="BC144" s="156"/>
      <c r="BD144" s="156"/>
      <c r="BE144" s="156"/>
      <c r="BF144" s="156"/>
      <c r="BG144" s="156"/>
      <c r="BH144" s="156"/>
      <c r="BI144" s="156"/>
      <c r="BJ144" s="156"/>
      <c r="BK144" s="156"/>
      <c r="BL144" s="156"/>
      <c r="BM144" s="156"/>
      <c r="BN144" s="156"/>
      <c r="BO144" s="156"/>
      <c r="BP144" s="156"/>
      <c r="BQ144" s="156"/>
      <c r="BR144" s="156"/>
      <c r="BS144" s="156"/>
      <c r="BT144" s="156"/>
      <c r="BU144" s="156"/>
      <c r="BV144" s="156"/>
      <c r="BW144" s="156"/>
      <c r="BX144" s="156"/>
      <c r="BY144" s="156"/>
      <c r="BZ144" s="156"/>
      <c r="CA144" s="156"/>
      <c r="CB144" s="156"/>
      <c r="CC144" s="156"/>
      <c r="CD144" s="156"/>
      <c r="CE144" s="156"/>
      <c r="CF144" s="156"/>
      <c r="CG144" s="156"/>
      <c r="CH144" s="156"/>
      <c r="CI144" s="156"/>
      <c r="CJ144" s="156"/>
      <c r="CK144" s="156"/>
      <c r="CL144" s="156"/>
      <c r="CM144" s="156"/>
      <c r="CN144" s="156"/>
      <c r="CO144" s="156"/>
      <c r="CP144" s="156"/>
      <c r="CQ144" s="156"/>
      <c r="CR144" s="156"/>
      <c r="CS144" s="156"/>
      <c r="CT144" s="156"/>
      <c r="CU144" s="156"/>
      <c r="CV144" s="156"/>
      <c r="CW144" s="156"/>
      <c r="CX144" s="157"/>
      <c r="CY144" s="174"/>
    </row>
    <row r="145" spans="1:103" ht="15" hidden="1" customHeight="1">
      <c r="A145" s="13"/>
      <c r="B145" s="59" t="s">
        <v>26</v>
      </c>
      <c r="C145" s="1"/>
      <c r="D145" s="1"/>
      <c r="E145" s="58"/>
      <c r="F145" s="16">
        <v>52.9</v>
      </c>
      <c r="G145" s="15" t="s">
        <v>25</v>
      </c>
      <c r="H145" s="16">
        <f>H141</f>
        <v>11876.74</v>
      </c>
      <c r="I145" s="17">
        <f>H145*F145</f>
        <v>628279.54599999997</v>
      </c>
      <c r="J145" s="154">
        <f t="shared" si="27"/>
        <v>6.2827809755696504E-2</v>
      </c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  <c r="AK145" s="156"/>
      <c r="AL145" s="156"/>
      <c r="AM145" s="156"/>
      <c r="AN145" s="156"/>
      <c r="AO145" s="156"/>
      <c r="AP145" s="156"/>
      <c r="AQ145" s="156"/>
      <c r="AR145" s="156"/>
      <c r="AS145" s="156"/>
      <c r="AT145" s="156"/>
      <c r="AU145" s="156"/>
      <c r="AV145" s="156"/>
      <c r="AW145" s="156"/>
      <c r="AX145" s="156"/>
      <c r="AY145" s="156"/>
      <c r="AZ145" s="156"/>
      <c r="BA145" s="156"/>
      <c r="BB145" s="156"/>
      <c r="BC145" s="156"/>
      <c r="BD145" s="156"/>
      <c r="BE145" s="156"/>
      <c r="BF145" s="156"/>
      <c r="BG145" s="156"/>
      <c r="BH145" s="156"/>
      <c r="BI145" s="156"/>
      <c r="BJ145" s="156"/>
      <c r="BK145" s="156"/>
      <c r="BL145" s="156"/>
      <c r="BM145" s="156"/>
      <c r="BN145" s="156"/>
      <c r="BO145" s="156"/>
      <c r="BP145" s="156"/>
      <c r="BQ145" s="156"/>
      <c r="BR145" s="156"/>
      <c r="BS145" s="156"/>
      <c r="BT145" s="156"/>
      <c r="BU145" s="156"/>
      <c r="BV145" s="156"/>
      <c r="BW145" s="156"/>
      <c r="BX145" s="156"/>
      <c r="BY145" s="156"/>
      <c r="BZ145" s="156"/>
      <c r="CA145" s="156"/>
      <c r="CB145" s="156"/>
      <c r="CC145" s="156"/>
      <c r="CD145" s="156"/>
      <c r="CE145" s="156"/>
      <c r="CF145" s="156"/>
      <c r="CG145" s="156"/>
      <c r="CH145" s="156"/>
      <c r="CI145" s="156"/>
      <c r="CJ145" s="156"/>
      <c r="CK145" s="156"/>
      <c r="CL145" s="156"/>
      <c r="CM145" s="156"/>
      <c r="CN145" s="156"/>
      <c r="CO145" s="156"/>
      <c r="CP145" s="156"/>
      <c r="CQ145" s="156"/>
      <c r="CR145" s="156"/>
      <c r="CS145" s="156"/>
      <c r="CT145" s="156"/>
      <c r="CU145" s="156"/>
      <c r="CV145" s="156"/>
      <c r="CW145" s="156"/>
      <c r="CX145" s="157"/>
      <c r="CY145" s="174"/>
    </row>
    <row r="146" spans="1:103" ht="15" hidden="1" customHeight="1">
      <c r="A146" s="13"/>
      <c r="B146" s="59"/>
      <c r="C146" s="1"/>
      <c r="D146" s="1"/>
      <c r="E146" s="58"/>
      <c r="F146" s="16"/>
      <c r="G146" s="15"/>
      <c r="H146" s="16"/>
      <c r="I146" s="17"/>
      <c r="J146" s="154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  <c r="AA146" s="156"/>
      <c r="AB146" s="156"/>
      <c r="AC146" s="156"/>
      <c r="AD146" s="156"/>
      <c r="AE146" s="156"/>
      <c r="AF146" s="156"/>
      <c r="AG146" s="156"/>
      <c r="AH146" s="156"/>
      <c r="AI146" s="156"/>
      <c r="AJ146" s="156"/>
      <c r="AK146" s="156"/>
      <c r="AL146" s="156"/>
      <c r="AM146" s="156"/>
      <c r="AN146" s="156"/>
      <c r="AO146" s="156"/>
      <c r="AP146" s="156"/>
      <c r="AQ146" s="156"/>
      <c r="AR146" s="156"/>
      <c r="AS146" s="156"/>
      <c r="AT146" s="156"/>
      <c r="AU146" s="156"/>
      <c r="AV146" s="156"/>
      <c r="AW146" s="156"/>
      <c r="AX146" s="156"/>
      <c r="AY146" s="156"/>
      <c r="AZ146" s="156"/>
      <c r="BA146" s="156"/>
      <c r="BB146" s="156"/>
      <c r="BC146" s="156"/>
      <c r="BD146" s="156"/>
      <c r="BE146" s="156"/>
      <c r="BF146" s="156"/>
      <c r="BG146" s="156"/>
      <c r="BH146" s="156"/>
      <c r="BI146" s="156"/>
      <c r="BJ146" s="156"/>
      <c r="BK146" s="156"/>
      <c r="BL146" s="156"/>
      <c r="BM146" s="156"/>
      <c r="BN146" s="156"/>
      <c r="BO146" s="156"/>
      <c r="BP146" s="156"/>
      <c r="BQ146" s="156"/>
      <c r="BR146" s="156"/>
      <c r="BS146" s="156"/>
      <c r="BT146" s="156"/>
      <c r="BU146" s="156"/>
      <c r="BV146" s="156"/>
      <c r="BW146" s="156"/>
      <c r="BX146" s="156"/>
      <c r="BY146" s="156"/>
      <c r="BZ146" s="156"/>
      <c r="CA146" s="156"/>
      <c r="CB146" s="156"/>
      <c r="CC146" s="156"/>
      <c r="CD146" s="156"/>
      <c r="CE146" s="156"/>
      <c r="CF146" s="156"/>
      <c r="CG146" s="156"/>
      <c r="CH146" s="156"/>
      <c r="CI146" s="156"/>
      <c r="CJ146" s="156"/>
      <c r="CK146" s="156"/>
      <c r="CL146" s="156"/>
      <c r="CM146" s="156"/>
      <c r="CN146" s="156"/>
      <c r="CO146" s="156"/>
      <c r="CP146" s="156"/>
      <c r="CQ146" s="156"/>
      <c r="CR146" s="156"/>
      <c r="CS146" s="156"/>
      <c r="CT146" s="156"/>
      <c r="CU146" s="156"/>
      <c r="CV146" s="156"/>
      <c r="CW146" s="156"/>
      <c r="CX146" s="157"/>
      <c r="CY146" s="174"/>
    </row>
    <row r="147" spans="1:103" ht="15" hidden="1" customHeight="1">
      <c r="A147" s="13"/>
      <c r="B147" s="57" t="s">
        <v>57</v>
      </c>
      <c r="C147" s="1"/>
      <c r="D147" s="1"/>
      <c r="E147" s="58"/>
      <c r="F147" s="16"/>
      <c r="G147" s="15"/>
      <c r="H147" s="14"/>
      <c r="I147" s="17"/>
      <c r="J147" s="154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  <c r="AA147" s="156"/>
      <c r="AB147" s="156"/>
      <c r="AC147" s="156"/>
      <c r="AD147" s="156"/>
      <c r="AE147" s="156"/>
      <c r="AF147" s="156"/>
      <c r="AG147" s="156"/>
      <c r="AH147" s="156"/>
      <c r="AI147" s="156"/>
      <c r="AJ147" s="156"/>
      <c r="AK147" s="156"/>
      <c r="AL147" s="156"/>
      <c r="AM147" s="156"/>
      <c r="AN147" s="156"/>
      <c r="AO147" s="156"/>
      <c r="AP147" s="156"/>
      <c r="AQ147" s="156"/>
      <c r="AR147" s="156"/>
      <c r="AS147" s="156"/>
      <c r="AT147" s="156"/>
      <c r="AU147" s="156"/>
      <c r="AV147" s="156"/>
      <c r="AW147" s="156"/>
      <c r="AX147" s="156"/>
      <c r="AY147" s="156"/>
      <c r="AZ147" s="156"/>
      <c r="BA147" s="156"/>
      <c r="BB147" s="156"/>
      <c r="BC147" s="156"/>
      <c r="BD147" s="156"/>
      <c r="BE147" s="156"/>
      <c r="BF147" s="156"/>
      <c r="BG147" s="156"/>
      <c r="BH147" s="156"/>
      <c r="BI147" s="156"/>
      <c r="BJ147" s="156"/>
      <c r="BK147" s="156"/>
      <c r="BL147" s="156"/>
      <c r="BM147" s="156"/>
      <c r="BN147" s="156"/>
      <c r="BO147" s="156"/>
      <c r="BP147" s="156"/>
      <c r="BQ147" s="156"/>
      <c r="BR147" s="156"/>
      <c r="BS147" s="156"/>
      <c r="BT147" s="156"/>
      <c r="BU147" s="156"/>
      <c r="BV147" s="156"/>
      <c r="BW147" s="156"/>
      <c r="BX147" s="156"/>
      <c r="BY147" s="156"/>
      <c r="BZ147" s="156"/>
      <c r="CA147" s="156"/>
      <c r="CB147" s="156"/>
      <c r="CC147" s="156"/>
      <c r="CD147" s="156"/>
      <c r="CE147" s="156"/>
      <c r="CF147" s="156"/>
      <c r="CG147" s="156"/>
      <c r="CH147" s="156"/>
      <c r="CI147" s="156"/>
      <c r="CJ147" s="156"/>
      <c r="CK147" s="156"/>
      <c r="CL147" s="156"/>
      <c r="CM147" s="156"/>
      <c r="CN147" s="156"/>
      <c r="CO147" s="156"/>
      <c r="CP147" s="156"/>
      <c r="CQ147" s="156"/>
      <c r="CR147" s="156"/>
      <c r="CS147" s="156"/>
      <c r="CT147" s="156"/>
      <c r="CU147" s="156"/>
      <c r="CV147" s="156"/>
      <c r="CW147" s="156"/>
      <c r="CX147" s="157"/>
      <c r="CY147" s="174"/>
    </row>
    <row r="148" spans="1:103" ht="15" hidden="1" customHeight="1">
      <c r="A148" s="13">
        <v>1</v>
      </c>
      <c r="B148" s="59" t="s">
        <v>58</v>
      </c>
      <c r="C148" s="1"/>
      <c r="D148" s="1"/>
      <c r="E148" s="58"/>
      <c r="F148" s="16"/>
      <c r="G148" s="15"/>
      <c r="H148" s="14"/>
      <c r="I148" s="17"/>
      <c r="J148" s="154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  <c r="AA148" s="156"/>
      <c r="AB148" s="156"/>
      <c r="AC148" s="156"/>
      <c r="AD148" s="156"/>
      <c r="AE148" s="156"/>
      <c r="AF148" s="156"/>
      <c r="AG148" s="156"/>
      <c r="AH148" s="156"/>
      <c r="AI148" s="156"/>
      <c r="AJ148" s="156"/>
      <c r="AK148" s="156"/>
      <c r="AL148" s="156"/>
      <c r="AM148" s="156"/>
      <c r="AN148" s="156"/>
      <c r="AO148" s="156"/>
      <c r="AP148" s="156"/>
      <c r="AQ148" s="156"/>
      <c r="AR148" s="156"/>
      <c r="AS148" s="156"/>
      <c r="AT148" s="156"/>
      <c r="AU148" s="156"/>
      <c r="AV148" s="156"/>
      <c r="AW148" s="156"/>
      <c r="AX148" s="156"/>
      <c r="AY148" s="156"/>
      <c r="AZ148" s="156"/>
      <c r="BA148" s="156"/>
      <c r="BB148" s="156"/>
      <c r="BC148" s="156"/>
      <c r="BD148" s="156"/>
      <c r="BE148" s="156"/>
      <c r="BF148" s="156"/>
      <c r="BG148" s="156"/>
      <c r="BH148" s="156"/>
      <c r="BI148" s="156"/>
      <c r="BJ148" s="156"/>
      <c r="BK148" s="156"/>
      <c r="BL148" s="156"/>
      <c r="BM148" s="156"/>
      <c r="BN148" s="156"/>
      <c r="BO148" s="156"/>
      <c r="BP148" s="156"/>
      <c r="BQ148" s="156"/>
      <c r="BR148" s="156"/>
      <c r="BS148" s="156"/>
      <c r="BT148" s="156"/>
      <c r="BU148" s="156"/>
      <c r="BV148" s="156"/>
      <c r="BW148" s="156"/>
      <c r="BX148" s="156"/>
      <c r="BY148" s="156"/>
      <c r="BZ148" s="156"/>
      <c r="CA148" s="156"/>
      <c r="CB148" s="156"/>
      <c r="CC148" s="156"/>
      <c r="CD148" s="156"/>
      <c r="CE148" s="156"/>
      <c r="CF148" s="156"/>
      <c r="CG148" s="156"/>
      <c r="CH148" s="156"/>
      <c r="CI148" s="156"/>
      <c r="CJ148" s="156"/>
      <c r="CK148" s="156"/>
      <c r="CL148" s="156"/>
      <c r="CM148" s="156"/>
      <c r="CN148" s="156"/>
      <c r="CO148" s="156"/>
      <c r="CP148" s="156"/>
      <c r="CQ148" s="156"/>
      <c r="CR148" s="156"/>
      <c r="CS148" s="156"/>
      <c r="CT148" s="156"/>
      <c r="CU148" s="156"/>
      <c r="CV148" s="156"/>
      <c r="CW148" s="156"/>
      <c r="CX148" s="157"/>
      <c r="CY148" s="174"/>
    </row>
    <row r="149" spans="1:103" ht="15" hidden="1" customHeight="1">
      <c r="A149" s="13"/>
      <c r="B149" s="59" t="s">
        <v>59</v>
      </c>
      <c r="C149" s="1"/>
      <c r="D149" s="1"/>
      <c r="E149" s="58"/>
      <c r="F149" s="16">
        <v>155.73599999999999</v>
      </c>
      <c r="G149" s="15" t="s">
        <v>25</v>
      </c>
      <c r="H149" s="14">
        <v>21000</v>
      </c>
      <c r="I149" s="17">
        <f t="shared" ref="I149:I153" si="28">H149*F149</f>
        <v>3270456</v>
      </c>
      <c r="J149" s="154">
        <f t="shared" si="27"/>
        <v>0.32704484602523759</v>
      </c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  <c r="AA149" s="156"/>
      <c r="AB149" s="156"/>
      <c r="AC149" s="156"/>
      <c r="AD149" s="156"/>
      <c r="AE149" s="156"/>
      <c r="AF149" s="156"/>
      <c r="AG149" s="156"/>
      <c r="AH149" s="156"/>
      <c r="AI149" s="156"/>
      <c r="AJ149" s="156"/>
      <c r="AK149" s="156"/>
      <c r="AL149" s="156"/>
      <c r="AM149" s="156"/>
      <c r="AN149" s="156"/>
      <c r="AO149" s="156"/>
      <c r="AP149" s="156"/>
      <c r="AQ149" s="156"/>
      <c r="AR149" s="156"/>
      <c r="AS149" s="156"/>
      <c r="AT149" s="156"/>
      <c r="AU149" s="156"/>
      <c r="AV149" s="156"/>
      <c r="AW149" s="156"/>
      <c r="AX149" s="156"/>
      <c r="AY149" s="156"/>
      <c r="AZ149" s="156"/>
      <c r="BA149" s="156"/>
      <c r="BB149" s="156"/>
      <c r="BC149" s="156"/>
      <c r="BD149" s="156"/>
      <c r="BE149" s="156"/>
      <c r="BF149" s="156"/>
      <c r="BG149" s="156"/>
      <c r="BH149" s="156"/>
      <c r="BI149" s="156"/>
      <c r="BJ149" s="156"/>
      <c r="BK149" s="156"/>
      <c r="BL149" s="156"/>
      <c r="BM149" s="156"/>
      <c r="BN149" s="156"/>
      <c r="BO149" s="156"/>
      <c r="BP149" s="156"/>
      <c r="BQ149" s="156"/>
      <c r="BR149" s="156"/>
      <c r="BS149" s="156"/>
      <c r="BT149" s="156"/>
      <c r="BU149" s="156"/>
      <c r="BV149" s="156"/>
      <c r="BW149" s="156"/>
      <c r="BX149" s="156"/>
      <c r="BY149" s="156"/>
      <c r="BZ149" s="156"/>
      <c r="CA149" s="156"/>
      <c r="CB149" s="156"/>
      <c r="CC149" s="156"/>
      <c r="CD149" s="156"/>
      <c r="CE149" s="156"/>
      <c r="CF149" s="156"/>
      <c r="CG149" s="156"/>
      <c r="CH149" s="156"/>
      <c r="CI149" s="156"/>
      <c r="CJ149" s="156"/>
      <c r="CK149" s="156"/>
      <c r="CL149" s="156"/>
      <c r="CM149" s="156"/>
      <c r="CN149" s="156"/>
      <c r="CO149" s="156"/>
      <c r="CP149" s="156"/>
      <c r="CQ149" s="156"/>
      <c r="CR149" s="156"/>
      <c r="CS149" s="156"/>
      <c r="CT149" s="156"/>
      <c r="CU149" s="156"/>
      <c r="CV149" s="156"/>
      <c r="CW149" s="156"/>
      <c r="CX149" s="157"/>
      <c r="CY149" s="174"/>
    </row>
    <row r="150" spans="1:103" ht="15" hidden="1" customHeight="1">
      <c r="A150" s="13"/>
      <c r="B150" s="59" t="s">
        <v>60</v>
      </c>
      <c r="C150" s="1"/>
      <c r="D150" s="1"/>
      <c r="E150" s="58"/>
      <c r="F150" s="16">
        <v>15.573599999999999</v>
      </c>
      <c r="G150" s="15" t="s">
        <v>25</v>
      </c>
      <c r="H150" s="14">
        <v>21000</v>
      </c>
      <c r="I150" s="17">
        <f t="shared" si="28"/>
        <v>327045.59999999998</v>
      </c>
      <c r="J150" s="154">
        <f t="shared" si="27"/>
        <v>3.2704484602523759E-2</v>
      </c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  <c r="AH150" s="156"/>
      <c r="AI150" s="156"/>
      <c r="AJ150" s="156"/>
      <c r="AK150" s="156"/>
      <c r="AL150" s="156"/>
      <c r="AM150" s="156"/>
      <c r="AN150" s="156"/>
      <c r="AO150" s="156"/>
      <c r="AP150" s="156"/>
      <c r="AQ150" s="156"/>
      <c r="AR150" s="156"/>
      <c r="AS150" s="156"/>
      <c r="AT150" s="156"/>
      <c r="AU150" s="156"/>
      <c r="AV150" s="156"/>
      <c r="AW150" s="156"/>
      <c r="AX150" s="156"/>
      <c r="AY150" s="156"/>
      <c r="AZ150" s="156"/>
      <c r="BA150" s="156"/>
      <c r="BB150" s="156"/>
      <c r="BC150" s="156"/>
      <c r="BD150" s="156"/>
      <c r="BE150" s="156"/>
      <c r="BF150" s="156"/>
      <c r="BG150" s="156"/>
      <c r="BH150" s="156"/>
      <c r="BI150" s="156"/>
      <c r="BJ150" s="156"/>
      <c r="BK150" s="156"/>
      <c r="BL150" s="156"/>
      <c r="BM150" s="156"/>
      <c r="BN150" s="156"/>
      <c r="BO150" s="156"/>
      <c r="BP150" s="156"/>
      <c r="BQ150" s="156"/>
      <c r="BR150" s="156"/>
      <c r="BS150" s="156"/>
      <c r="BT150" s="156"/>
      <c r="BU150" s="156"/>
      <c r="BV150" s="156"/>
      <c r="BW150" s="156"/>
      <c r="BX150" s="156"/>
      <c r="BY150" s="156"/>
      <c r="BZ150" s="156"/>
      <c r="CA150" s="156"/>
      <c r="CB150" s="156"/>
      <c r="CC150" s="156"/>
      <c r="CD150" s="156"/>
      <c r="CE150" s="156"/>
      <c r="CF150" s="156"/>
      <c r="CG150" s="156"/>
      <c r="CH150" s="156"/>
      <c r="CI150" s="156"/>
      <c r="CJ150" s="156"/>
      <c r="CK150" s="156"/>
      <c r="CL150" s="156"/>
      <c r="CM150" s="156"/>
      <c r="CN150" s="156"/>
      <c r="CO150" s="156"/>
      <c r="CP150" s="156"/>
      <c r="CQ150" s="156"/>
      <c r="CR150" s="156"/>
      <c r="CS150" s="156"/>
      <c r="CT150" s="156"/>
      <c r="CU150" s="156"/>
      <c r="CV150" s="156"/>
      <c r="CW150" s="156"/>
      <c r="CX150" s="157"/>
      <c r="CY150" s="174"/>
    </row>
    <row r="151" spans="1:103" ht="15" hidden="1" customHeight="1">
      <c r="A151" s="13"/>
      <c r="B151" s="59" t="s">
        <v>61</v>
      </c>
      <c r="C151" s="1"/>
      <c r="D151" s="1"/>
      <c r="E151" s="58"/>
      <c r="F151" s="16"/>
      <c r="G151" s="15"/>
      <c r="H151" s="14"/>
      <c r="I151" s="17"/>
      <c r="J151" s="154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  <c r="AA151" s="156"/>
      <c r="AB151" s="156"/>
      <c r="AC151" s="156"/>
      <c r="AD151" s="156"/>
      <c r="AE151" s="156"/>
      <c r="AF151" s="156"/>
      <c r="AG151" s="156"/>
      <c r="AH151" s="156"/>
      <c r="AI151" s="156"/>
      <c r="AJ151" s="156"/>
      <c r="AK151" s="156"/>
      <c r="AL151" s="156"/>
      <c r="AM151" s="156"/>
      <c r="AN151" s="156"/>
      <c r="AO151" s="156"/>
      <c r="AP151" s="156"/>
      <c r="AQ151" s="156"/>
      <c r="AR151" s="156"/>
      <c r="AS151" s="156"/>
      <c r="AT151" s="156"/>
      <c r="AU151" s="156"/>
      <c r="AV151" s="156"/>
      <c r="AW151" s="156"/>
      <c r="AX151" s="156"/>
      <c r="AY151" s="156"/>
      <c r="AZ151" s="156"/>
      <c r="BA151" s="156"/>
      <c r="BB151" s="156"/>
      <c r="BC151" s="156"/>
      <c r="BD151" s="156"/>
      <c r="BE151" s="156"/>
      <c r="BF151" s="156"/>
      <c r="BG151" s="156"/>
      <c r="BH151" s="156"/>
      <c r="BI151" s="156"/>
      <c r="BJ151" s="156"/>
      <c r="BK151" s="156"/>
      <c r="BL151" s="156"/>
      <c r="BM151" s="156"/>
      <c r="BN151" s="156"/>
      <c r="BO151" s="156"/>
      <c r="BP151" s="156"/>
      <c r="BQ151" s="156"/>
      <c r="BR151" s="156"/>
      <c r="BS151" s="156"/>
      <c r="BT151" s="156"/>
      <c r="BU151" s="156"/>
      <c r="BV151" s="156"/>
      <c r="BW151" s="156"/>
      <c r="BX151" s="156"/>
      <c r="BY151" s="156"/>
      <c r="BZ151" s="156"/>
      <c r="CA151" s="156"/>
      <c r="CB151" s="156"/>
      <c r="CC151" s="156"/>
      <c r="CD151" s="156"/>
      <c r="CE151" s="156"/>
      <c r="CF151" s="156"/>
      <c r="CG151" s="156"/>
      <c r="CH151" s="156"/>
      <c r="CI151" s="156"/>
      <c r="CJ151" s="156"/>
      <c r="CK151" s="156"/>
      <c r="CL151" s="156"/>
      <c r="CM151" s="156"/>
      <c r="CN151" s="156"/>
      <c r="CO151" s="156"/>
      <c r="CP151" s="156"/>
      <c r="CQ151" s="156"/>
      <c r="CR151" s="156"/>
      <c r="CS151" s="156"/>
      <c r="CT151" s="156"/>
      <c r="CU151" s="156"/>
      <c r="CV151" s="156"/>
      <c r="CW151" s="156"/>
      <c r="CX151" s="157"/>
      <c r="CY151" s="174"/>
    </row>
    <row r="152" spans="1:103" ht="15" hidden="1" customHeight="1">
      <c r="A152" s="13"/>
      <c r="B152" s="59" t="s">
        <v>62</v>
      </c>
      <c r="C152" s="1"/>
      <c r="D152" s="1"/>
      <c r="E152" s="58"/>
      <c r="F152" s="16">
        <v>171.30959999999999</v>
      </c>
      <c r="G152" s="15" t="s">
        <v>25</v>
      </c>
      <c r="H152" s="14">
        <v>2000</v>
      </c>
      <c r="I152" s="17">
        <f t="shared" si="28"/>
        <v>342619.19999999995</v>
      </c>
      <c r="J152" s="154">
        <f t="shared" si="27"/>
        <v>3.426184101216774E-2</v>
      </c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  <c r="AA152" s="156"/>
      <c r="AB152" s="156"/>
      <c r="AC152" s="156"/>
      <c r="AD152" s="156"/>
      <c r="AE152" s="156"/>
      <c r="AF152" s="156"/>
      <c r="AG152" s="156"/>
      <c r="AH152" s="156"/>
      <c r="AI152" s="156"/>
      <c r="AJ152" s="156"/>
      <c r="AK152" s="156"/>
      <c r="AL152" s="156"/>
      <c r="AM152" s="156"/>
      <c r="AN152" s="156"/>
      <c r="AO152" s="156"/>
      <c r="AP152" s="156"/>
      <c r="AQ152" s="156"/>
      <c r="AR152" s="156"/>
      <c r="AS152" s="156"/>
      <c r="AT152" s="156"/>
      <c r="AU152" s="156"/>
      <c r="AV152" s="156"/>
      <c r="AW152" s="156"/>
      <c r="AX152" s="156"/>
      <c r="AY152" s="156"/>
      <c r="AZ152" s="156"/>
      <c r="BA152" s="156"/>
      <c r="BB152" s="156"/>
      <c r="BC152" s="156"/>
      <c r="BD152" s="156"/>
      <c r="BE152" s="156"/>
      <c r="BF152" s="156"/>
      <c r="BG152" s="156"/>
      <c r="BH152" s="156"/>
      <c r="BI152" s="156"/>
      <c r="BJ152" s="156"/>
      <c r="BK152" s="156"/>
      <c r="BL152" s="156"/>
      <c r="BM152" s="156"/>
      <c r="BN152" s="156"/>
      <c r="BO152" s="156"/>
      <c r="BP152" s="156"/>
      <c r="BQ152" s="156"/>
      <c r="BR152" s="156"/>
      <c r="BS152" s="156"/>
      <c r="BT152" s="156"/>
      <c r="BU152" s="156"/>
      <c r="BV152" s="156"/>
      <c r="BW152" s="156"/>
      <c r="BX152" s="156"/>
      <c r="BY152" s="156"/>
      <c r="BZ152" s="156"/>
      <c r="CA152" s="156"/>
      <c r="CB152" s="156"/>
      <c r="CC152" s="156"/>
      <c r="CD152" s="156"/>
      <c r="CE152" s="156"/>
      <c r="CF152" s="156"/>
      <c r="CG152" s="156"/>
      <c r="CH152" s="156"/>
      <c r="CI152" s="156"/>
      <c r="CJ152" s="156"/>
      <c r="CK152" s="156"/>
      <c r="CL152" s="156"/>
      <c r="CM152" s="156"/>
      <c r="CN152" s="156"/>
      <c r="CO152" s="156"/>
      <c r="CP152" s="156"/>
      <c r="CQ152" s="156"/>
      <c r="CR152" s="156"/>
      <c r="CS152" s="156"/>
      <c r="CT152" s="156"/>
      <c r="CU152" s="156"/>
      <c r="CV152" s="156"/>
      <c r="CW152" s="156"/>
      <c r="CX152" s="157"/>
      <c r="CY152" s="174"/>
    </row>
    <row r="153" spans="1:103" ht="15" hidden="1" customHeight="1">
      <c r="A153" s="13"/>
      <c r="B153" s="59" t="s">
        <v>63</v>
      </c>
      <c r="C153" s="1"/>
      <c r="D153" s="1"/>
      <c r="E153" s="58"/>
      <c r="F153" s="16">
        <v>5.88</v>
      </c>
      <c r="G153" s="15" t="s">
        <v>9</v>
      </c>
      <c r="H153" s="14">
        <v>30000</v>
      </c>
      <c r="I153" s="17">
        <f t="shared" si="28"/>
        <v>176400</v>
      </c>
      <c r="J153" s="154">
        <f t="shared" si="27"/>
        <v>1.7639959332537085E-2</v>
      </c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  <c r="AA153" s="156"/>
      <c r="AB153" s="156"/>
      <c r="AC153" s="156"/>
      <c r="AD153" s="156"/>
      <c r="AE153" s="156"/>
      <c r="AF153" s="156"/>
      <c r="AG153" s="156"/>
      <c r="AH153" s="156"/>
      <c r="AI153" s="156"/>
      <c r="AJ153" s="156"/>
      <c r="AK153" s="156"/>
      <c r="AL153" s="156"/>
      <c r="AM153" s="156"/>
      <c r="AN153" s="156"/>
      <c r="AO153" s="156"/>
      <c r="AP153" s="156"/>
      <c r="AQ153" s="156"/>
      <c r="AR153" s="156"/>
      <c r="AS153" s="156"/>
      <c r="AT153" s="156"/>
      <c r="AU153" s="156"/>
      <c r="AV153" s="156"/>
      <c r="AW153" s="156"/>
      <c r="AX153" s="156"/>
      <c r="AY153" s="156"/>
      <c r="AZ153" s="156"/>
      <c r="BA153" s="156"/>
      <c r="BB153" s="156"/>
      <c r="BC153" s="156"/>
      <c r="BD153" s="156"/>
      <c r="BE153" s="156"/>
      <c r="BF153" s="156"/>
      <c r="BG153" s="156"/>
      <c r="BH153" s="156"/>
      <c r="BI153" s="156"/>
      <c r="BJ153" s="156"/>
      <c r="BK153" s="156"/>
      <c r="BL153" s="156"/>
      <c r="BM153" s="156"/>
      <c r="BN153" s="156"/>
      <c r="BO153" s="156"/>
      <c r="BP153" s="156"/>
      <c r="BQ153" s="156"/>
      <c r="BR153" s="156"/>
      <c r="BS153" s="156"/>
      <c r="BT153" s="156"/>
      <c r="BU153" s="156"/>
      <c r="BV153" s="156"/>
      <c r="BW153" s="156"/>
      <c r="BX153" s="156"/>
      <c r="BY153" s="156"/>
      <c r="BZ153" s="156"/>
      <c r="CA153" s="156"/>
      <c r="CB153" s="156"/>
      <c r="CC153" s="156"/>
      <c r="CD153" s="156"/>
      <c r="CE153" s="156"/>
      <c r="CF153" s="156"/>
      <c r="CG153" s="156"/>
      <c r="CH153" s="156"/>
      <c r="CI153" s="156"/>
      <c r="CJ153" s="156"/>
      <c r="CK153" s="156"/>
      <c r="CL153" s="156"/>
      <c r="CM153" s="156"/>
      <c r="CN153" s="156"/>
      <c r="CO153" s="156"/>
      <c r="CP153" s="156"/>
      <c r="CQ153" s="156"/>
      <c r="CR153" s="156"/>
      <c r="CS153" s="156"/>
      <c r="CT153" s="156"/>
      <c r="CU153" s="156"/>
      <c r="CV153" s="156"/>
      <c r="CW153" s="156"/>
      <c r="CX153" s="157"/>
      <c r="CY153" s="174"/>
    </row>
    <row r="154" spans="1:103" ht="15" hidden="1" customHeight="1">
      <c r="A154" s="13">
        <v>2</v>
      </c>
      <c r="B154" s="59" t="s">
        <v>64</v>
      </c>
      <c r="C154" s="1"/>
      <c r="D154" s="1"/>
      <c r="E154" s="58"/>
      <c r="F154" s="16"/>
      <c r="G154" s="15"/>
      <c r="H154" s="14"/>
      <c r="I154" s="17"/>
      <c r="J154" s="154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  <c r="AA154" s="156"/>
      <c r="AB154" s="156"/>
      <c r="AC154" s="156"/>
      <c r="AD154" s="156"/>
      <c r="AE154" s="156"/>
      <c r="AF154" s="156"/>
      <c r="AG154" s="156"/>
      <c r="AH154" s="156"/>
      <c r="AI154" s="156"/>
      <c r="AJ154" s="156"/>
      <c r="AK154" s="156"/>
      <c r="AL154" s="156"/>
      <c r="AM154" s="156"/>
      <c r="AN154" s="156"/>
      <c r="AO154" s="156"/>
      <c r="AP154" s="156"/>
      <c r="AQ154" s="156"/>
      <c r="AR154" s="156"/>
      <c r="AS154" s="156"/>
      <c r="AT154" s="156"/>
      <c r="AU154" s="156"/>
      <c r="AV154" s="156"/>
      <c r="AW154" s="156"/>
      <c r="AX154" s="156"/>
      <c r="AY154" s="156"/>
      <c r="AZ154" s="156"/>
      <c r="BA154" s="156"/>
      <c r="BB154" s="156"/>
      <c r="BC154" s="156"/>
      <c r="BD154" s="156"/>
      <c r="BE154" s="156"/>
      <c r="BF154" s="156"/>
      <c r="BG154" s="156"/>
      <c r="BH154" s="156"/>
      <c r="BI154" s="156"/>
      <c r="BJ154" s="156"/>
      <c r="BK154" s="156"/>
      <c r="BL154" s="156"/>
      <c r="BM154" s="156"/>
      <c r="BN154" s="156"/>
      <c r="BO154" s="156"/>
      <c r="BP154" s="156"/>
      <c r="BQ154" s="156"/>
      <c r="BR154" s="156"/>
      <c r="BS154" s="156"/>
      <c r="BT154" s="156"/>
      <c r="BU154" s="156"/>
      <c r="BV154" s="156"/>
      <c r="BW154" s="156"/>
      <c r="BX154" s="156"/>
      <c r="BY154" s="156"/>
      <c r="BZ154" s="156"/>
      <c r="CA154" s="156"/>
      <c r="CB154" s="156"/>
      <c r="CC154" s="156"/>
      <c r="CD154" s="156"/>
      <c r="CE154" s="156"/>
      <c r="CF154" s="156"/>
      <c r="CG154" s="156"/>
      <c r="CH154" s="156"/>
      <c r="CI154" s="156"/>
      <c r="CJ154" s="156"/>
      <c r="CK154" s="156"/>
      <c r="CL154" s="156"/>
      <c r="CM154" s="156"/>
      <c r="CN154" s="156"/>
      <c r="CO154" s="156"/>
      <c r="CP154" s="156"/>
      <c r="CQ154" s="156"/>
      <c r="CR154" s="156"/>
      <c r="CS154" s="156"/>
      <c r="CT154" s="156"/>
      <c r="CU154" s="156"/>
      <c r="CV154" s="156"/>
      <c r="CW154" s="156"/>
      <c r="CX154" s="157"/>
      <c r="CY154" s="174"/>
    </row>
    <row r="155" spans="1:103" ht="15" hidden="1" customHeight="1">
      <c r="A155" s="13"/>
      <c r="B155" s="59" t="s">
        <v>59</v>
      </c>
      <c r="C155" s="1"/>
      <c r="D155" s="1"/>
      <c r="E155" s="58"/>
      <c r="F155" s="16">
        <v>545.07600000000002</v>
      </c>
      <c r="G155" s="15" t="s">
        <v>25</v>
      </c>
      <c r="H155" s="14">
        <f>H149</f>
        <v>21000</v>
      </c>
      <c r="I155" s="17">
        <f t="shared" ref="I155:I156" si="29">H155*F155</f>
        <v>11446596</v>
      </c>
      <c r="J155" s="154">
        <f t="shared" si="27"/>
        <v>1.1446569610883315</v>
      </c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  <c r="AA155" s="156"/>
      <c r="AB155" s="156"/>
      <c r="AC155" s="156"/>
      <c r="AD155" s="156"/>
      <c r="AE155" s="156"/>
      <c r="AF155" s="156"/>
      <c r="AG155" s="156"/>
      <c r="AH155" s="156"/>
      <c r="AI155" s="156"/>
      <c r="AJ155" s="156"/>
      <c r="AK155" s="156"/>
      <c r="AL155" s="156"/>
      <c r="AM155" s="156"/>
      <c r="AN155" s="156"/>
      <c r="AO155" s="156"/>
      <c r="AP155" s="156"/>
      <c r="AQ155" s="156"/>
      <c r="AR155" s="156"/>
      <c r="AS155" s="156"/>
      <c r="AT155" s="156"/>
      <c r="AU155" s="156"/>
      <c r="AV155" s="156"/>
      <c r="AW155" s="156"/>
      <c r="AX155" s="156"/>
      <c r="AY155" s="156"/>
      <c r="AZ155" s="156"/>
      <c r="BA155" s="156"/>
      <c r="BB155" s="156"/>
      <c r="BC155" s="156"/>
      <c r="BD155" s="156"/>
      <c r="BE155" s="156"/>
      <c r="BF155" s="156"/>
      <c r="BG155" s="156"/>
      <c r="BH155" s="156"/>
      <c r="BI155" s="156"/>
      <c r="BJ155" s="156"/>
      <c r="BK155" s="156"/>
      <c r="BL155" s="156"/>
      <c r="BM155" s="156"/>
      <c r="BN155" s="156"/>
      <c r="BO155" s="156"/>
      <c r="BP155" s="156"/>
      <c r="BQ155" s="156"/>
      <c r="BR155" s="156"/>
      <c r="BS155" s="156"/>
      <c r="BT155" s="156"/>
      <c r="BU155" s="156"/>
      <c r="BV155" s="156"/>
      <c r="BW155" s="156"/>
      <c r="BX155" s="156"/>
      <c r="BY155" s="156"/>
      <c r="BZ155" s="156"/>
      <c r="CA155" s="156"/>
      <c r="CB155" s="156"/>
      <c r="CC155" s="156"/>
      <c r="CD155" s="156"/>
      <c r="CE155" s="156"/>
      <c r="CF155" s="156"/>
      <c r="CG155" s="156"/>
      <c r="CH155" s="156"/>
      <c r="CI155" s="156"/>
      <c r="CJ155" s="156"/>
      <c r="CK155" s="156"/>
      <c r="CL155" s="156"/>
      <c r="CM155" s="156"/>
      <c r="CN155" s="156"/>
      <c r="CO155" s="156"/>
      <c r="CP155" s="156"/>
      <c r="CQ155" s="156"/>
      <c r="CR155" s="156"/>
      <c r="CS155" s="156"/>
      <c r="CT155" s="156"/>
      <c r="CU155" s="156"/>
      <c r="CV155" s="156"/>
      <c r="CW155" s="156"/>
      <c r="CX155" s="157"/>
      <c r="CY155" s="174"/>
    </row>
    <row r="156" spans="1:103" ht="15" hidden="1" customHeight="1">
      <c r="A156" s="13"/>
      <c r="B156" s="59" t="s">
        <v>60</v>
      </c>
      <c r="C156" s="1"/>
      <c r="D156" s="1"/>
      <c r="E156" s="58"/>
      <c r="F156" s="16">
        <v>54.507600000000004</v>
      </c>
      <c r="G156" s="15" t="s">
        <v>25</v>
      </c>
      <c r="H156" s="14">
        <f>H150</f>
        <v>21000</v>
      </c>
      <c r="I156" s="17">
        <f t="shared" si="29"/>
        <v>1144659.6000000001</v>
      </c>
      <c r="J156" s="154">
        <f t="shared" si="27"/>
        <v>0.11446569610883316</v>
      </c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  <c r="Z156" s="156"/>
      <c r="AA156" s="156"/>
      <c r="AB156" s="156"/>
      <c r="AC156" s="156"/>
      <c r="AD156" s="156"/>
      <c r="AE156" s="156"/>
      <c r="AF156" s="156"/>
      <c r="AG156" s="156"/>
      <c r="AH156" s="156"/>
      <c r="AI156" s="156"/>
      <c r="AJ156" s="156"/>
      <c r="AK156" s="156"/>
      <c r="AL156" s="156"/>
      <c r="AM156" s="156"/>
      <c r="AN156" s="156"/>
      <c r="AO156" s="156"/>
      <c r="AP156" s="156"/>
      <c r="AQ156" s="156"/>
      <c r="AR156" s="156"/>
      <c r="AS156" s="156"/>
      <c r="AT156" s="156"/>
      <c r="AU156" s="156"/>
      <c r="AV156" s="156"/>
      <c r="AW156" s="156"/>
      <c r="AX156" s="156"/>
      <c r="AY156" s="156"/>
      <c r="AZ156" s="156"/>
      <c r="BA156" s="156"/>
      <c r="BB156" s="156"/>
      <c r="BC156" s="156"/>
      <c r="BD156" s="156"/>
      <c r="BE156" s="156"/>
      <c r="BF156" s="156"/>
      <c r="BG156" s="156"/>
      <c r="BH156" s="156"/>
      <c r="BI156" s="156"/>
      <c r="BJ156" s="156"/>
      <c r="BK156" s="156"/>
      <c r="BL156" s="156"/>
      <c r="BM156" s="156"/>
      <c r="BN156" s="156"/>
      <c r="BO156" s="156"/>
      <c r="BP156" s="156"/>
      <c r="BQ156" s="156"/>
      <c r="BR156" s="156"/>
      <c r="BS156" s="156"/>
      <c r="BT156" s="156"/>
      <c r="BU156" s="156"/>
      <c r="BV156" s="156"/>
      <c r="BW156" s="156"/>
      <c r="BX156" s="156"/>
      <c r="BY156" s="156"/>
      <c r="BZ156" s="156"/>
      <c r="CA156" s="156"/>
      <c r="CB156" s="156"/>
      <c r="CC156" s="156"/>
      <c r="CD156" s="156"/>
      <c r="CE156" s="156"/>
      <c r="CF156" s="156"/>
      <c r="CG156" s="156"/>
      <c r="CH156" s="156"/>
      <c r="CI156" s="156"/>
      <c r="CJ156" s="156"/>
      <c r="CK156" s="156"/>
      <c r="CL156" s="156"/>
      <c r="CM156" s="156"/>
      <c r="CN156" s="156"/>
      <c r="CO156" s="156"/>
      <c r="CP156" s="156"/>
      <c r="CQ156" s="156"/>
      <c r="CR156" s="156"/>
      <c r="CS156" s="156"/>
      <c r="CT156" s="156"/>
      <c r="CU156" s="156"/>
      <c r="CV156" s="156"/>
      <c r="CW156" s="156"/>
      <c r="CX156" s="157"/>
      <c r="CY156" s="174"/>
    </row>
    <row r="157" spans="1:103" ht="15" hidden="1" customHeight="1">
      <c r="A157" s="13"/>
      <c r="B157" s="59" t="s">
        <v>61</v>
      </c>
      <c r="C157" s="1"/>
      <c r="D157" s="1"/>
      <c r="E157" s="58"/>
      <c r="F157" s="16"/>
      <c r="G157" s="15"/>
      <c r="H157" s="14"/>
      <c r="I157" s="17"/>
      <c r="J157" s="154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  <c r="AC157" s="156"/>
      <c r="AD157" s="156"/>
      <c r="AE157" s="156"/>
      <c r="AF157" s="156"/>
      <c r="AG157" s="156"/>
      <c r="AH157" s="156"/>
      <c r="AI157" s="156"/>
      <c r="AJ157" s="156"/>
      <c r="AK157" s="156"/>
      <c r="AL157" s="156"/>
      <c r="AM157" s="156"/>
      <c r="AN157" s="156"/>
      <c r="AO157" s="156"/>
      <c r="AP157" s="156"/>
      <c r="AQ157" s="156"/>
      <c r="AR157" s="156"/>
      <c r="AS157" s="156"/>
      <c r="AT157" s="156"/>
      <c r="AU157" s="156"/>
      <c r="AV157" s="156"/>
      <c r="AW157" s="156"/>
      <c r="AX157" s="156"/>
      <c r="AY157" s="156"/>
      <c r="AZ157" s="156"/>
      <c r="BA157" s="156"/>
      <c r="BB157" s="156"/>
      <c r="BC157" s="156"/>
      <c r="BD157" s="156"/>
      <c r="BE157" s="156"/>
      <c r="BF157" s="156"/>
      <c r="BG157" s="156"/>
      <c r="BH157" s="156"/>
      <c r="BI157" s="156"/>
      <c r="BJ157" s="156"/>
      <c r="BK157" s="156"/>
      <c r="BL157" s="156"/>
      <c r="BM157" s="156"/>
      <c r="BN157" s="156"/>
      <c r="BO157" s="156"/>
      <c r="BP157" s="156"/>
      <c r="BQ157" s="156"/>
      <c r="BR157" s="156"/>
      <c r="BS157" s="156"/>
      <c r="BT157" s="156"/>
      <c r="BU157" s="156"/>
      <c r="BV157" s="156"/>
      <c r="BW157" s="156"/>
      <c r="BX157" s="156"/>
      <c r="BY157" s="156"/>
      <c r="BZ157" s="156"/>
      <c r="CA157" s="156"/>
      <c r="CB157" s="156"/>
      <c r="CC157" s="156"/>
      <c r="CD157" s="156"/>
      <c r="CE157" s="156"/>
      <c r="CF157" s="156"/>
      <c r="CG157" s="156"/>
      <c r="CH157" s="156"/>
      <c r="CI157" s="156"/>
      <c r="CJ157" s="156"/>
      <c r="CK157" s="156"/>
      <c r="CL157" s="156"/>
      <c r="CM157" s="156"/>
      <c r="CN157" s="156"/>
      <c r="CO157" s="156"/>
      <c r="CP157" s="156"/>
      <c r="CQ157" s="156"/>
      <c r="CR157" s="156"/>
      <c r="CS157" s="156"/>
      <c r="CT157" s="156"/>
      <c r="CU157" s="156"/>
      <c r="CV157" s="156"/>
      <c r="CW157" s="156"/>
      <c r="CX157" s="157"/>
      <c r="CY157" s="174"/>
    </row>
    <row r="158" spans="1:103" ht="15" hidden="1" customHeight="1">
      <c r="A158" s="13"/>
      <c r="B158" s="59" t="s">
        <v>62</v>
      </c>
      <c r="C158" s="1"/>
      <c r="D158" s="1"/>
      <c r="E158" s="58"/>
      <c r="F158" s="16">
        <v>599.58360000000005</v>
      </c>
      <c r="G158" s="15" t="s">
        <v>25</v>
      </c>
      <c r="H158" s="14">
        <f>H152</f>
        <v>2000</v>
      </c>
      <c r="I158" s="17">
        <f t="shared" ref="I158:I159" si="30">H158*F158</f>
        <v>1199167.2000000002</v>
      </c>
      <c r="J158" s="154">
        <f t="shared" si="27"/>
        <v>0.11991644354258713</v>
      </c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  <c r="Z158" s="156"/>
      <c r="AA158" s="156"/>
      <c r="AB158" s="156"/>
      <c r="AC158" s="156"/>
      <c r="AD158" s="156"/>
      <c r="AE158" s="156"/>
      <c r="AF158" s="156"/>
      <c r="AG158" s="156"/>
      <c r="AH158" s="156"/>
      <c r="AI158" s="156"/>
      <c r="AJ158" s="156"/>
      <c r="AK158" s="156"/>
      <c r="AL158" s="156"/>
      <c r="AM158" s="156"/>
      <c r="AN158" s="156"/>
      <c r="AO158" s="156"/>
      <c r="AP158" s="156"/>
      <c r="AQ158" s="156"/>
      <c r="AR158" s="156"/>
      <c r="AS158" s="156"/>
      <c r="AT158" s="156"/>
      <c r="AU158" s="156"/>
      <c r="AV158" s="156"/>
      <c r="AW158" s="156"/>
      <c r="AX158" s="156"/>
      <c r="AY158" s="156"/>
      <c r="AZ158" s="156"/>
      <c r="BA158" s="156"/>
      <c r="BB158" s="156"/>
      <c r="BC158" s="156"/>
      <c r="BD158" s="156"/>
      <c r="BE158" s="156"/>
      <c r="BF158" s="156"/>
      <c r="BG158" s="156"/>
      <c r="BH158" s="156"/>
      <c r="BI158" s="156"/>
      <c r="BJ158" s="156"/>
      <c r="BK158" s="156"/>
      <c r="BL158" s="156"/>
      <c r="BM158" s="156"/>
      <c r="BN158" s="156"/>
      <c r="BO158" s="156"/>
      <c r="BP158" s="156"/>
      <c r="BQ158" s="156"/>
      <c r="BR158" s="156"/>
      <c r="BS158" s="156"/>
      <c r="BT158" s="156"/>
      <c r="BU158" s="156"/>
      <c r="BV158" s="156"/>
      <c r="BW158" s="156"/>
      <c r="BX158" s="156"/>
      <c r="BY158" s="156"/>
      <c r="BZ158" s="156"/>
      <c r="CA158" s="156"/>
      <c r="CB158" s="156"/>
      <c r="CC158" s="156"/>
      <c r="CD158" s="156"/>
      <c r="CE158" s="156"/>
      <c r="CF158" s="156"/>
      <c r="CG158" s="156"/>
      <c r="CH158" s="156"/>
      <c r="CI158" s="156"/>
      <c r="CJ158" s="156"/>
      <c r="CK158" s="156"/>
      <c r="CL158" s="156"/>
      <c r="CM158" s="156"/>
      <c r="CN158" s="156"/>
      <c r="CO158" s="156"/>
      <c r="CP158" s="156"/>
      <c r="CQ158" s="156"/>
      <c r="CR158" s="156"/>
      <c r="CS158" s="156"/>
      <c r="CT158" s="156"/>
      <c r="CU158" s="156"/>
      <c r="CV158" s="156"/>
      <c r="CW158" s="156"/>
      <c r="CX158" s="157"/>
      <c r="CY158" s="174"/>
    </row>
    <row r="159" spans="1:103" ht="15" hidden="1" customHeight="1">
      <c r="A159" s="13"/>
      <c r="B159" s="59" t="s">
        <v>63</v>
      </c>
      <c r="C159" s="1"/>
      <c r="D159" s="1"/>
      <c r="E159" s="58"/>
      <c r="F159" s="16">
        <v>20.58</v>
      </c>
      <c r="G159" s="15" t="s">
        <v>9</v>
      </c>
      <c r="H159" s="14">
        <f>H153</f>
        <v>30000</v>
      </c>
      <c r="I159" s="17">
        <f t="shared" si="30"/>
        <v>617400</v>
      </c>
      <c r="J159" s="154">
        <f t="shared" si="27"/>
        <v>6.1739857663879801E-2</v>
      </c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  <c r="AA159" s="156"/>
      <c r="AB159" s="156"/>
      <c r="AC159" s="156"/>
      <c r="AD159" s="156"/>
      <c r="AE159" s="156"/>
      <c r="AF159" s="156"/>
      <c r="AG159" s="156"/>
      <c r="AH159" s="156"/>
      <c r="AI159" s="156"/>
      <c r="AJ159" s="156"/>
      <c r="AK159" s="156"/>
      <c r="AL159" s="156"/>
      <c r="AM159" s="156"/>
      <c r="AN159" s="156"/>
      <c r="AO159" s="156"/>
      <c r="AP159" s="156"/>
      <c r="AQ159" s="156"/>
      <c r="AR159" s="156"/>
      <c r="AS159" s="156"/>
      <c r="AT159" s="156"/>
      <c r="AU159" s="156"/>
      <c r="AV159" s="156"/>
      <c r="AW159" s="156"/>
      <c r="AX159" s="156"/>
      <c r="AY159" s="156"/>
      <c r="AZ159" s="156"/>
      <c r="BA159" s="156"/>
      <c r="BB159" s="156"/>
      <c r="BC159" s="156"/>
      <c r="BD159" s="156"/>
      <c r="BE159" s="156"/>
      <c r="BF159" s="156"/>
      <c r="BG159" s="156"/>
      <c r="BH159" s="156"/>
      <c r="BI159" s="156"/>
      <c r="BJ159" s="156"/>
      <c r="BK159" s="156"/>
      <c r="BL159" s="156"/>
      <c r="BM159" s="156"/>
      <c r="BN159" s="156"/>
      <c r="BO159" s="156"/>
      <c r="BP159" s="156"/>
      <c r="BQ159" s="156"/>
      <c r="BR159" s="156"/>
      <c r="BS159" s="156"/>
      <c r="BT159" s="156"/>
      <c r="BU159" s="156"/>
      <c r="BV159" s="156"/>
      <c r="BW159" s="156"/>
      <c r="BX159" s="156"/>
      <c r="BY159" s="156"/>
      <c r="BZ159" s="156"/>
      <c r="CA159" s="156"/>
      <c r="CB159" s="156"/>
      <c r="CC159" s="156"/>
      <c r="CD159" s="156"/>
      <c r="CE159" s="156"/>
      <c r="CF159" s="156"/>
      <c r="CG159" s="156"/>
      <c r="CH159" s="156"/>
      <c r="CI159" s="156"/>
      <c r="CJ159" s="156"/>
      <c r="CK159" s="156"/>
      <c r="CL159" s="156"/>
      <c r="CM159" s="156"/>
      <c r="CN159" s="156"/>
      <c r="CO159" s="156"/>
      <c r="CP159" s="156"/>
      <c r="CQ159" s="156"/>
      <c r="CR159" s="156"/>
      <c r="CS159" s="156"/>
      <c r="CT159" s="156"/>
      <c r="CU159" s="156"/>
      <c r="CV159" s="156"/>
      <c r="CW159" s="156"/>
      <c r="CX159" s="157"/>
      <c r="CY159" s="174"/>
    </row>
    <row r="160" spans="1:103" ht="15" hidden="1" customHeight="1">
      <c r="A160" s="13">
        <v>3</v>
      </c>
      <c r="B160" s="59" t="s">
        <v>65</v>
      </c>
      <c r="C160" s="1"/>
      <c r="D160" s="1"/>
      <c r="E160" s="58"/>
      <c r="F160" s="16"/>
      <c r="G160" s="15"/>
      <c r="H160" s="14"/>
      <c r="I160" s="17"/>
      <c r="J160" s="154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  <c r="Z160" s="156"/>
      <c r="AA160" s="156"/>
      <c r="AB160" s="156"/>
      <c r="AC160" s="156"/>
      <c r="AD160" s="156"/>
      <c r="AE160" s="156"/>
      <c r="AF160" s="156"/>
      <c r="AG160" s="156"/>
      <c r="AH160" s="156"/>
      <c r="AI160" s="156"/>
      <c r="AJ160" s="156"/>
      <c r="AK160" s="156"/>
      <c r="AL160" s="156"/>
      <c r="AM160" s="156"/>
      <c r="AN160" s="156"/>
      <c r="AO160" s="156"/>
      <c r="AP160" s="156"/>
      <c r="AQ160" s="156"/>
      <c r="AR160" s="156"/>
      <c r="AS160" s="156"/>
      <c r="AT160" s="156"/>
      <c r="AU160" s="156"/>
      <c r="AV160" s="156"/>
      <c r="AW160" s="156"/>
      <c r="AX160" s="156"/>
      <c r="AY160" s="156"/>
      <c r="AZ160" s="156"/>
      <c r="BA160" s="156"/>
      <c r="BB160" s="156"/>
      <c r="BC160" s="156"/>
      <c r="BD160" s="156"/>
      <c r="BE160" s="156"/>
      <c r="BF160" s="156"/>
      <c r="BG160" s="156"/>
      <c r="BH160" s="156"/>
      <c r="BI160" s="156"/>
      <c r="BJ160" s="156"/>
      <c r="BK160" s="156"/>
      <c r="BL160" s="156"/>
      <c r="BM160" s="156"/>
      <c r="BN160" s="156"/>
      <c r="BO160" s="156"/>
      <c r="BP160" s="156"/>
      <c r="BQ160" s="156"/>
      <c r="BR160" s="156"/>
      <c r="BS160" s="156"/>
      <c r="BT160" s="156"/>
      <c r="BU160" s="156"/>
      <c r="BV160" s="156"/>
      <c r="BW160" s="156"/>
      <c r="BX160" s="156"/>
      <c r="BY160" s="156"/>
      <c r="BZ160" s="156"/>
      <c r="CA160" s="156"/>
      <c r="CB160" s="156"/>
      <c r="CC160" s="156"/>
      <c r="CD160" s="156"/>
      <c r="CE160" s="156"/>
      <c r="CF160" s="156"/>
      <c r="CG160" s="156"/>
      <c r="CH160" s="156"/>
      <c r="CI160" s="156"/>
      <c r="CJ160" s="156"/>
      <c r="CK160" s="156"/>
      <c r="CL160" s="156"/>
      <c r="CM160" s="156"/>
      <c r="CN160" s="156"/>
      <c r="CO160" s="156"/>
      <c r="CP160" s="156"/>
      <c r="CQ160" s="156"/>
      <c r="CR160" s="156"/>
      <c r="CS160" s="156"/>
      <c r="CT160" s="156"/>
      <c r="CU160" s="156"/>
      <c r="CV160" s="156"/>
      <c r="CW160" s="156"/>
      <c r="CX160" s="157"/>
      <c r="CY160" s="174"/>
    </row>
    <row r="161" spans="1:103" ht="15" hidden="1" customHeight="1">
      <c r="A161" s="13"/>
      <c r="B161" s="59" t="s">
        <v>66</v>
      </c>
      <c r="C161" s="1"/>
      <c r="D161" s="1"/>
      <c r="E161" s="58"/>
      <c r="F161" s="16">
        <v>330.75466666666671</v>
      </c>
      <c r="G161" s="15" t="s">
        <v>25</v>
      </c>
      <c r="H161" s="14">
        <f>H155</f>
        <v>21000</v>
      </c>
      <c r="I161" s="17">
        <f t="shared" ref="I161:I162" si="31">H161*F161</f>
        <v>6945848.0000000009</v>
      </c>
      <c r="J161" s="154">
        <f t="shared" si="27"/>
        <v>0.69458319869605489</v>
      </c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  <c r="Z161" s="156"/>
      <c r="AA161" s="156"/>
      <c r="AB161" s="156"/>
      <c r="AC161" s="156"/>
      <c r="AD161" s="156"/>
      <c r="AE161" s="156"/>
      <c r="AF161" s="156"/>
      <c r="AG161" s="156"/>
      <c r="AH161" s="156"/>
      <c r="AI161" s="156"/>
      <c r="AJ161" s="156"/>
      <c r="AK161" s="156"/>
      <c r="AL161" s="156"/>
      <c r="AM161" s="156"/>
      <c r="AN161" s="156"/>
      <c r="AO161" s="156"/>
      <c r="AP161" s="156"/>
      <c r="AQ161" s="156"/>
      <c r="AR161" s="156"/>
      <c r="AS161" s="156"/>
      <c r="AT161" s="156"/>
      <c r="AU161" s="156"/>
      <c r="AV161" s="156"/>
      <c r="AW161" s="156"/>
      <c r="AX161" s="156"/>
      <c r="AY161" s="156"/>
      <c r="AZ161" s="156"/>
      <c r="BA161" s="156"/>
      <c r="BB161" s="156"/>
      <c r="BC161" s="156"/>
      <c r="BD161" s="156"/>
      <c r="BE161" s="156"/>
      <c r="BF161" s="156"/>
      <c r="BG161" s="156"/>
      <c r="BH161" s="156"/>
      <c r="BI161" s="156"/>
      <c r="BJ161" s="156"/>
      <c r="BK161" s="156"/>
      <c r="BL161" s="156"/>
      <c r="BM161" s="156"/>
      <c r="BN161" s="156"/>
      <c r="BO161" s="156"/>
      <c r="BP161" s="156"/>
      <c r="BQ161" s="156"/>
      <c r="BR161" s="156"/>
      <c r="BS161" s="156"/>
      <c r="BT161" s="156"/>
      <c r="BU161" s="156"/>
      <c r="BV161" s="156"/>
      <c r="BW161" s="156"/>
      <c r="BX161" s="156"/>
      <c r="BY161" s="156"/>
      <c r="BZ161" s="156"/>
      <c r="CA161" s="156"/>
      <c r="CB161" s="156"/>
      <c r="CC161" s="156"/>
      <c r="CD161" s="156"/>
      <c r="CE161" s="156"/>
      <c r="CF161" s="156"/>
      <c r="CG161" s="156"/>
      <c r="CH161" s="156"/>
      <c r="CI161" s="156"/>
      <c r="CJ161" s="156"/>
      <c r="CK161" s="156"/>
      <c r="CL161" s="156"/>
      <c r="CM161" s="156"/>
      <c r="CN161" s="156"/>
      <c r="CO161" s="156"/>
      <c r="CP161" s="156"/>
      <c r="CQ161" s="156"/>
      <c r="CR161" s="156"/>
      <c r="CS161" s="156"/>
      <c r="CT161" s="156"/>
      <c r="CU161" s="156"/>
      <c r="CV161" s="156"/>
      <c r="CW161" s="156"/>
      <c r="CX161" s="157"/>
      <c r="CY161" s="174"/>
    </row>
    <row r="162" spans="1:103" ht="15" hidden="1" customHeight="1">
      <c r="A162" s="13"/>
      <c r="B162" s="59" t="s">
        <v>60</v>
      </c>
      <c r="C162" s="1"/>
      <c r="D162" s="1"/>
      <c r="E162" s="58"/>
      <c r="F162" s="16">
        <v>33.075466666666671</v>
      </c>
      <c r="G162" s="15" t="s">
        <v>25</v>
      </c>
      <c r="H162" s="14">
        <f>H156</f>
        <v>21000</v>
      </c>
      <c r="I162" s="17">
        <f t="shared" si="31"/>
        <v>694584.8</v>
      </c>
      <c r="J162" s="154">
        <f t="shared" si="27"/>
        <v>6.9458319869605475E-2</v>
      </c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  <c r="AA162" s="156"/>
      <c r="AB162" s="156"/>
      <c r="AC162" s="156"/>
      <c r="AD162" s="156"/>
      <c r="AE162" s="156"/>
      <c r="AF162" s="156"/>
      <c r="AG162" s="156"/>
      <c r="AH162" s="156"/>
      <c r="AI162" s="156"/>
      <c r="AJ162" s="156"/>
      <c r="AK162" s="156"/>
      <c r="AL162" s="156"/>
      <c r="AM162" s="156"/>
      <c r="AN162" s="156"/>
      <c r="AO162" s="156"/>
      <c r="AP162" s="156"/>
      <c r="AQ162" s="156"/>
      <c r="AR162" s="156"/>
      <c r="AS162" s="156"/>
      <c r="AT162" s="156"/>
      <c r="AU162" s="156"/>
      <c r="AV162" s="156"/>
      <c r="AW162" s="156"/>
      <c r="AX162" s="156"/>
      <c r="AY162" s="156"/>
      <c r="AZ162" s="156"/>
      <c r="BA162" s="156"/>
      <c r="BB162" s="156"/>
      <c r="BC162" s="156"/>
      <c r="BD162" s="156"/>
      <c r="BE162" s="156"/>
      <c r="BF162" s="156"/>
      <c r="BG162" s="156"/>
      <c r="BH162" s="156"/>
      <c r="BI162" s="156"/>
      <c r="BJ162" s="156"/>
      <c r="BK162" s="156"/>
      <c r="BL162" s="156"/>
      <c r="BM162" s="156"/>
      <c r="BN162" s="156"/>
      <c r="BO162" s="156"/>
      <c r="BP162" s="156"/>
      <c r="BQ162" s="156"/>
      <c r="BR162" s="156"/>
      <c r="BS162" s="156"/>
      <c r="BT162" s="156"/>
      <c r="BU162" s="156"/>
      <c r="BV162" s="156"/>
      <c r="BW162" s="156"/>
      <c r="BX162" s="156"/>
      <c r="BY162" s="156"/>
      <c r="BZ162" s="156"/>
      <c r="CA162" s="156"/>
      <c r="CB162" s="156"/>
      <c r="CC162" s="156"/>
      <c r="CD162" s="156"/>
      <c r="CE162" s="156"/>
      <c r="CF162" s="156"/>
      <c r="CG162" s="156"/>
      <c r="CH162" s="156"/>
      <c r="CI162" s="156"/>
      <c r="CJ162" s="156"/>
      <c r="CK162" s="156"/>
      <c r="CL162" s="156"/>
      <c r="CM162" s="156"/>
      <c r="CN162" s="156"/>
      <c r="CO162" s="156"/>
      <c r="CP162" s="156"/>
      <c r="CQ162" s="156"/>
      <c r="CR162" s="156"/>
      <c r="CS162" s="156"/>
      <c r="CT162" s="156"/>
      <c r="CU162" s="156"/>
      <c r="CV162" s="156"/>
      <c r="CW162" s="156"/>
      <c r="CX162" s="157"/>
      <c r="CY162" s="174"/>
    </row>
    <row r="163" spans="1:103" ht="15" hidden="1" customHeight="1">
      <c r="A163" s="13"/>
      <c r="B163" s="59" t="s">
        <v>61</v>
      </c>
      <c r="C163" s="1"/>
      <c r="D163" s="1"/>
      <c r="E163" s="58"/>
      <c r="F163" s="16"/>
      <c r="G163" s="15"/>
      <c r="H163" s="14"/>
      <c r="I163" s="17"/>
      <c r="J163" s="154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  <c r="Y163" s="156"/>
      <c r="Z163" s="156"/>
      <c r="AA163" s="156"/>
      <c r="AB163" s="156"/>
      <c r="AC163" s="156"/>
      <c r="AD163" s="156"/>
      <c r="AE163" s="156"/>
      <c r="AF163" s="156"/>
      <c r="AG163" s="156"/>
      <c r="AH163" s="156"/>
      <c r="AI163" s="156"/>
      <c r="AJ163" s="156"/>
      <c r="AK163" s="156"/>
      <c r="AL163" s="156"/>
      <c r="AM163" s="156"/>
      <c r="AN163" s="156"/>
      <c r="AO163" s="156"/>
      <c r="AP163" s="156"/>
      <c r="AQ163" s="156"/>
      <c r="AR163" s="156"/>
      <c r="AS163" s="156"/>
      <c r="AT163" s="156"/>
      <c r="AU163" s="156"/>
      <c r="AV163" s="156"/>
      <c r="AW163" s="156"/>
      <c r="AX163" s="156"/>
      <c r="AY163" s="156"/>
      <c r="AZ163" s="156"/>
      <c r="BA163" s="156"/>
      <c r="BB163" s="156"/>
      <c r="BC163" s="156"/>
      <c r="BD163" s="156"/>
      <c r="BE163" s="156"/>
      <c r="BF163" s="156"/>
      <c r="BG163" s="156"/>
      <c r="BH163" s="156"/>
      <c r="BI163" s="156"/>
      <c r="BJ163" s="156"/>
      <c r="BK163" s="156"/>
      <c r="BL163" s="156"/>
      <c r="BM163" s="156"/>
      <c r="BN163" s="156"/>
      <c r="BO163" s="156"/>
      <c r="BP163" s="156"/>
      <c r="BQ163" s="156"/>
      <c r="BR163" s="156"/>
      <c r="BS163" s="156"/>
      <c r="BT163" s="156"/>
      <c r="BU163" s="156"/>
      <c r="BV163" s="156"/>
      <c r="BW163" s="156"/>
      <c r="BX163" s="156"/>
      <c r="BY163" s="156"/>
      <c r="BZ163" s="156"/>
      <c r="CA163" s="156"/>
      <c r="CB163" s="156"/>
      <c r="CC163" s="156"/>
      <c r="CD163" s="156"/>
      <c r="CE163" s="156"/>
      <c r="CF163" s="156"/>
      <c r="CG163" s="156"/>
      <c r="CH163" s="156"/>
      <c r="CI163" s="156"/>
      <c r="CJ163" s="156"/>
      <c r="CK163" s="156"/>
      <c r="CL163" s="156"/>
      <c r="CM163" s="156"/>
      <c r="CN163" s="156"/>
      <c r="CO163" s="156"/>
      <c r="CP163" s="156"/>
      <c r="CQ163" s="156"/>
      <c r="CR163" s="156"/>
      <c r="CS163" s="156"/>
      <c r="CT163" s="156"/>
      <c r="CU163" s="156"/>
      <c r="CV163" s="156"/>
      <c r="CW163" s="156"/>
      <c r="CX163" s="157"/>
      <c r="CY163" s="174"/>
    </row>
    <row r="164" spans="1:103" ht="15" hidden="1" customHeight="1">
      <c r="A164" s="13"/>
      <c r="B164" s="59" t="s">
        <v>62</v>
      </c>
      <c r="C164" s="1"/>
      <c r="D164" s="1"/>
      <c r="E164" s="58"/>
      <c r="F164" s="16">
        <v>363.83013333333338</v>
      </c>
      <c r="G164" s="15" t="s">
        <v>25</v>
      </c>
      <c r="H164" s="14">
        <f>H158</f>
        <v>2000</v>
      </c>
      <c r="I164" s="17">
        <f t="shared" ref="I164:I165" si="32">H164*F164</f>
        <v>727660.26666666672</v>
      </c>
      <c r="J164" s="154">
        <f t="shared" si="27"/>
        <v>7.2765858911015266E-2</v>
      </c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  <c r="Z164" s="156"/>
      <c r="AA164" s="156"/>
      <c r="AB164" s="156"/>
      <c r="AC164" s="156"/>
      <c r="AD164" s="156"/>
      <c r="AE164" s="156"/>
      <c r="AF164" s="156"/>
      <c r="AG164" s="156"/>
      <c r="AH164" s="156"/>
      <c r="AI164" s="156"/>
      <c r="AJ164" s="156"/>
      <c r="AK164" s="156"/>
      <c r="AL164" s="156"/>
      <c r="AM164" s="156"/>
      <c r="AN164" s="156"/>
      <c r="AO164" s="156"/>
      <c r="AP164" s="156"/>
      <c r="AQ164" s="156"/>
      <c r="AR164" s="156"/>
      <c r="AS164" s="156"/>
      <c r="AT164" s="156"/>
      <c r="AU164" s="156"/>
      <c r="AV164" s="156"/>
      <c r="AW164" s="156"/>
      <c r="AX164" s="156"/>
      <c r="AY164" s="156"/>
      <c r="AZ164" s="156"/>
      <c r="BA164" s="156"/>
      <c r="BB164" s="156"/>
      <c r="BC164" s="156"/>
      <c r="BD164" s="156"/>
      <c r="BE164" s="156"/>
      <c r="BF164" s="156"/>
      <c r="BG164" s="156"/>
      <c r="BH164" s="156"/>
      <c r="BI164" s="156"/>
      <c r="BJ164" s="156"/>
      <c r="BK164" s="156"/>
      <c r="BL164" s="156"/>
      <c r="BM164" s="156"/>
      <c r="BN164" s="156"/>
      <c r="BO164" s="156"/>
      <c r="BP164" s="156"/>
      <c r="BQ164" s="156"/>
      <c r="BR164" s="156"/>
      <c r="BS164" s="156"/>
      <c r="BT164" s="156"/>
      <c r="BU164" s="156"/>
      <c r="BV164" s="156"/>
      <c r="BW164" s="156"/>
      <c r="BX164" s="156"/>
      <c r="BY164" s="156"/>
      <c r="BZ164" s="156"/>
      <c r="CA164" s="156"/>
      <c r="CB164" s="156"/>
      <c r="CC164" s="156"/>
      <c r="CD164" s="156"/>
      <c r="CE164" s="156"/>
      <c r="CF164" s="156"/>
      <c r="CG164" s="156"/>
      <c r="CH164" s="156"/>
      <c r="CI164" s="156"/>
      <c r="CJ164" s="156"/>
      <c r="CK164" s="156"/>
      <c r="CL164" s="156"/>
      <c r="CM164" s="156"/>
      <c r="CN164" s="156"/>
      <c r="CO164" s="156"/>
      <c r="CP164" s="156"/>
      <c r="CQ164" s="156"/>
      <c r="CR164" s="156"/>
      <c r="CS164" s="156"/>
      <c r="CT164" s="156"/>
      <c r="CU164" s="156"/>
      <c r="CV164" s="156"/>
      <c r="CW164" s="156"/>
      <c r="CX164" s="157"/>
      <c r="CY164" s="174"/>
    </row>
    <row r="165" spans="1:103" ht="15" hidden="1" customHeight="1">
      <c r="A165" s="13"/>
      <c r="B165" s="59" t="s">
        <v>63</v>
      </c>
      <c r="C165" s="1"/>
      <c r="D165" s="1"/>
      <c r="E165" s="58"/>
      <c r="F165" s="16">
        <v>12.22</v>
      </c>
      <c r="G165" s="15" t="s">
        <v>9</v>
      </c>
      <c r="H165" s="14">
        <f>H159</f>
        <v>30000</v>
      </c>
      <c r="I165" s="17">
        <f t="shared" si="32"/>
        <v>366600</v>
      </c>
      <c r="J165" s="154">
        <f t="shared" si="27"/>
        <v>3.6659915483605983E-2</v>
      </c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  <c r="Z165" s="156"/>
      <c r="AA165" s="156"/>
      <c r="AB165" s="156"/>
      <c r="AC165" s="156"/>
      <c r="AD165" s="156"/>
      <c r="AE165" s="156"/>
      <c r="AF165" s="156"/>
      <c r="AG165" s="156"/>
      <c r="AH165" s="156"/>
      <c r="AI165" s="156"/>
      <c r="AJ165" s="156"/>
      <c r="AK165" s="156"/>
      <c r="AL165" s="156"/>
      <c r="AM165" s="156"/>
      <c r="AN165" s="156"/>
      <c r="AO165" s="156"/>
      <c r="AP165" s="156"/>
      <c r="AQ165" s="156"/>
      <c r="AR165" s="156"/>
      <c r="AS165" s="156"/>
      <c r="AT165" s="156"/>
      <c r="AU165" s="156"/>
      <c r="AV165" s="156"/>
      <c r="AW165" s="156"/>
      <c r="AX165" s="156"/>
      <c r="AY165" s="156"/>
      <c r="AZ165" s="156"/>
      <c r="BA165" s="156"/>
      <c r="BB165" s="156"/>
      <c r="BC165" s="156"/>
      <c r="BD165" s="156"/>
      <c r="BE165" s="156"/>
      <c r="BF165" s="156"/>
      <c r="BG165" s="156"/>
      <c r="BH165" s="156"/>
      <c r="BI165" s="156"/>
      <c r="BJ165" s="156"/>
      <c r="BK165" s="156"/>
      <c r="BL165" s="156"/>
      <c r="BM165" s="156"/>
      <c r="BN165" s="156"/>
      <c r="BO165" s="156"/>
      <c r="BP165" s="156"/>
      <c r="BQ165" s="156"/>
      <c r="BR165" s="156"/>
      <c r="BS165" s="156"/>
      <c r="BT165" s="156"/>
      <c r="BU165" s="156"/>
      <c r="BV165" s="156"/>
      <c r="BW165" s="156"/>
      <c r="BX165" s="156"/>
      <c r="BY165" s="156"/>
      <c r="BZ165" s="156"/>
      <c r="CA165" s="156"/>
      <c r="CB165" s="156"/>
      <c r="CC165" s="156"/>
      <c r="CD165" s="156"/>
      <c r="CE165" s="156"/>
      <c r="CF165" s="156"/>
      <c r="CG165" s="156"/>
      <c r="CH165" s="156"/>
      <c r="CI165" s="156"/>
      <c r="CJ165" s="156"/>
      <c r="CK165" s="156"/>
      <c r="CL165" s="156"/>
      <c r="CM165" s="156"/>
      <c r="CN165" s="156"/>
      <c r="CO165" s="156"/>
      <c r="CP165" s="156"/>
      <c r="CQ165" s="156"/>
      <c r="CR165" s="156"/>
      <c r="CS165" s="156"/>
      <c r="CT165" s="156"/>
      <c r="CU165" s="156"/>
      <c r="CV165" s="156"/>
      <c r="CW165" s="156"/>
      <c r="CX165" s="157"/>
      <c r="CY165" s="174"/>
    </row>
    <row r="166" spans="1:103" ht="15" hidden="1" customHeight="1">
      <c r="A166" s="13"/>
      <c r="B166" s="59"/>
      <c r="C166" s="1"/>
      <c r="D166" s="1"/>
      <c r="E166" s="58"/>
      <c r="F166" s="16"/>
      <c r="G166" s="15"/>
      <c r="H166" s="14"/>
      <c r="I166" s="17"/>
      <c r="J166" s="154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  <c r="Z166" s="156"/>
      <c r="AA166" s="156"/>
      <c r="AB166" s="156"/>
      <c r="AC166" s="156"/>
      <c r="AD166" s="156"/>
      <c r="AE166" s="156"/>
      <c r="AF166" s="156"/>
      <c r="AG166" s="156"/>
      <c r="AH166" s="156"/>
      <c r="AI166" s="156"/>
      <c r="AJ166" s="156"/>
      <c r="AK166" s="156"/>
      <c r="AL166" s="156"/>
      <c r="AM166" s="156"/>
      <c r="AN166" s="156"/>
      <c r="AO166" s="156"/>
      <c r="AP166" s="156"/>
      <c r="AQ166" s="156"/>
      <c r="AR166" s="156"/>
      <c r="AS166" s="156"/>
      <c r="AT166" s="156"/>
      <c r="AU166" s="156"/>
      <c r="AV166" s="156"/>
      <c r="AW166" s="156"/>
      <c r="AX166" s="156"/>
      <c r="AY166" s="156"/>
      <c r="AZ166" s="156"/>
      <c r="BA166" s="156"/>
      <c r="BB166" s="156"/>
      <c r="BC166" s="156"/>
      <c r="BD166" s="156"/>
      <c r="BE166" s="156"/>
      <c r="BF166" s="156"/>
      <c r="BG166" s="156"/>
      <c r="BH166" s="156"/>
      <c r="BI166" s="156"/>
      <c r="BJ166" s="156"/>
      <c r="BK166" s="156"/>
      <c r="BL166" s="156"/>
      <c r="BM166" s="156"/>
      <c r="BN166" s="156"/>
      <c r="BO166" s="156"/>
      <c r="BP166" s="156"/>
      <c r="BQ166" s="156"/>
      <c r="BR166" s="156"/>
      <c r="BS166" s="156"/>
      <c r="BT166" s="156"/>
      <c r="BU166" s="156"/>
      <c r="BV166" s="156"/>
      <c r="BW166" s="156"/>
      <c r="BX166" s="156"/>
      <c r="BY166" s="156"/>
      <c r="BZ166" s="156"/>
      <c r="CA166" s="156"/>
      <c r="CB166" s="156"/>
      <c r="CC166" s="156"/>
      <c r="CD166" s="156"/>
      <c r="CE166" s="156"/>
      <c r="CF166" s="156"/>
      <c r="CG166" s="156"/>
      <c r="CH166" s="156"/>
      <c r="CI166" s="156"/>
      <c r="CJ166" s="156"/>
      <c r="CK166" s="156"/>
      <c r="CL166" s="156"/>
      <c r="CM166" s="156"/>
      <c r="CN166" s="156"/>
      <c r="CO166" s="156"/>
      <c r="CP166" s="156"/>
      <c r="CQ166" s="156"/>
      <c r="CR166" s="156"/>
      <c r="CS166" s="156"/>
      <c r="CT166" s="156"/>
      <c r="CU166" s="156"/>
      <c r="CV166" s="156"/>
      <c r="CW166" s="156"/>
      <c r="CX166" s="157"/>
      <c r="CY166" s="174"/>
    </row>
    <row r="167" spans="1:103" ht="15" hidden="1" customHeight="1">
      <c r="A167" s="13"/>
      <c r="B167" s="59"/>
      <c r="C167" s="1"/>
      <c r="D167" s="1"/>
      <c r="E167" s="58"/>
      <c r="F167" s="16"/>
      <c r="G167" s="15"/>
      <c r="H167" s="16"/>
      <c r="I167" s="17"/>
      <c r="J167" s="154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  <c r="Z167" s="156"/>
      <c r="AA167" s="156"/>
      <c r="AB167" s="156"/>
      <c r="AC167" s="156"/>
      <c r="AD167" s="156"/>
      <c r="AE167" s="156"/>
      <c r="AF167" s="156"/>
      <c r="AG167" s="156"/>
      <c r="AH167" s="156"/>
      <c r="AI167" s="156"/>
      <c r="AJ167" s="156"/>
      <c r="AK167" s="156"/>
      <c r="AL167" s="156"/>
      <c r="AM167" s="156"/>
      <c r="AN167" s="156"/>
      <c r="AO167" s="156"/>
      <c r="AP167" s="156"/>
      <c r="AQ167" s="156"/>
      <c r="AR167" s="156"/>
      <c r="AS167" s="156"/>
      <c r="AT167" s="156"/>
      <c r="AU167" s="156"/>
      <c r="AV167" s="156"/>
      <c r="AW167" s="156"/>
      <c r="AX167" s="156"/>
      <c r="AY167" s="156"/>
      <c r="AZ167" s="156"/>
      <c r="BA167" s="156"/>
      <c r="BB167" s="156"/>
      <c r="BC167" s="156"/>
      <c r="BD167" s="156"/>
      <c r="BE167" s="156"/>
      <c r="BF167" s="156"/>
      <c r="BG167" s="156"/>
      <c r="BH167" s="156"/>
      <c r="BI167" s="156"/>
      <c r="BJ167" s="156"/>
      <c r="BK167" s="156"/>
      <c r="BL167" s="156"/>
      <c r="BM167" s="156"/>
      <c r="BN167" s="156"/>
      <c r="BO167" s="156"/>
      <c r="BP167" s="156"/>
      <c r="BQ167" s="156"/>
      <c r="BR167" s="156"/>
      <c r="BS167" s="156"/>
      <c r="BT167" s="156"/>
      <c r="BU167" s="156"/>
      <c r="BV167" s="156"/>
      <c r="BW167" s="156"/>
      <c r="BX167" s="156"/>
      <c r="BY167" s="156"/>
      <c r="BZ167" s="156"/>
      <c r="CA167" s="156"/>
      <c r="CB167" s="156"/>
      <c r="CC167" s="156"/>
      <c r="CD167" s="156"/>
      <c r="CE167" s="156"/>
      <c r="CF167" s="156"/>
      <c r="CG167" s="156"/>
      <c r="CH167" s="156"/>
      <c r="CI167" s="156"/>
      <c r="CJ167" s="156"/>
      <c r="CK167" s="156"/>
      <c r="CL167" s="156"/>
      <c r="CM167" s="156"/>
      <c r="CN167" s="156"/>
      <c r="CO167" s="156"/>
      <c r="CP167" s="156"/>
      <c r="CQ167" s="156"/>
      <c r="CR167" s="156"/>
      <c r="CS167" s="156"/>
      <c r="CT167" s="156"/>
      <c r="CU167" s="156"/>
      <c r="CV167" s="156"/>
      <c r="CW167" s="156"/>
      <c r="CX167" s="157"/>
      <c r="CY167" s="174"/>
    </row>
    <row r="168" spans="1:103" ht="15" hidden="1" customHeight="1">
      <c r="A168" s="102"/>
      <c r="B168" s="96" t="s">
        <v>67</v>
      </c>
      <c r="C168" s="97"/>
      <c r="D168" s="97"/>
      <c r="E168" s="98"/>
      <c r="F168" s="99"/>
      <c r="G168" s="100"/>
      <c r="H168" s="99"/>
      <c r="I168" s="22">
        <f>SUM(I170:I213)</f>
        <v>250619559.31504616</v>
      </c>
      <c r="J168" s="154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  <c r="Z168" s="156"/>
      <c r="AA168" s="156"/>
      <c r="AB168" s="156"/>
      <c r="AC168" s="156"/>
      <c r="AD168" s="156"/>
      <c r="AE168" s="156"/>
      <c r="AF168" s="156"/>
      <c r="AG168" s="156"/>
      <c r="AH168" s="156"/>
      <c r="AI168" s="156"/>
      <c r="AJ168" s="156"/>
      <c r="AK168" s="156"/>
      <c r="AL168" s="156"/>
      <c r="AM168" s="156"/>
      <c r="AN168" s="156"/>
      <c r="AO168" s="156"/>
      <c r="AP168" s="156"/>
      <c r="AQ168" s="156"/>
      <c r="AR168" s="156"/>
      <c r="AS168" s="156"/>
      <c r="AT168" s="156"/>
      <c r="AU168" s="156"/>
      <c r="AV168" s="156"/>
      <c r="AW168" s="156"/>
      <c r="AX168" s="156"/>
      <c r="AY168" s="156"/>
      <c r="AZ168" s="156"/>
      <c r="BA168" s="156"/>
      <c r="BB168" s="156"/>
      <c r="BC168" s="156"/>
      <c r="BD168" s="156"/>
      <c r="BE168" s="156"/>
      <c r="BF168" s="156"/>
      <c r="BG168" s="156"/>
      <c r="BH168" s="156"/>
      <c r="BI168" s="156"/>
      <c r="BJ168" s="156"/>
      <c r="BK168" s="156"/>
      <c r="BL168" s="156"/>
      <c r="BM168" s="156"/>
      <c r="BN168" s="156"/>
      <c r="BO168" s="156"/>
      <c r="BP168" s="156"/>
      <c r="BQ168" s="156"/>
      <c r="BR168" s="156"/>
      <c r="BS168" s="156"/>
      <c r="BT168" s="156"/>
      <c r="BU168" s="156"/>
      <c r="BV168" s="156"/>
      <c r="BW168" s="156"/>
      <c r="BX168" s="156"/>
      <c r="BY168" s="156"/>
      <c r="BZ168" s="156"/>
      <c r="CA168" s="156"/>
      <c r="CB168" s="156"/>
      <c r="CC168" s="156"/>
      <c r="CD168" s="156"/>
      <c r="CE168" s="156"/>
      <c r="CF168" s="156"/>
      <c r="CG168" s="156"/>
      <c r="CH168" s="156"/>
      <c r="CI168" s="156"/>
      <c r="CJ168" s="156"/>
      <c r="CK168" s="156"/>
      <c r="CL168" s="156"/>
      <c r="CM168" s="156"/>
      <c r="CN168" s="156"/>
      <c r="CO168" s="156"/>
      <c r="CP168" s="156"/>
      <c r="CQ168" s="156"/>
      <c r="CR168" s="156"/>
      <c r="CS168" s="156"/>
      <c r="CT168" s="156"/>
      <c r="CU168" s="156"/>
      <c r="CV168" s="156"/>
      <c r="CW168" s="156"/>
      <c r="CX168" s="157"/>
      <c r="CY168" s="174"/>
    </row>
    <row r="169" spans="1:103" ht="15" hidden="1" customHeight="1">
      <c r="A169" s="13">
        <v>1</v>
      </c>
      <c r="B169" s="59" t="s">
        <v>68</v>
      </c>
      <c r="C169" s="1"/>
      <c r="D169" s="1"/>
      <c r="E169" s="58"/>
      <c r="F169" s="16"/>
      <c r="G169" s="15"/>
      <c r="H169" s="16"/>
      <c r="I169" s="17"/>
      <c r="J169" s="154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6"/>
      <c r="AF169" s="156"/>
      <c r="AG169" s="156"/>
      <c r="AH169" s="156"/>
      <c r="AI169" s="156"/>
      <c r="AJ169" s="156"/>
      <c r="AK169" s="156"/>
      <c r="AL169" s="156"/>
      <c r="AM169" s="156"/>
      <c r="AN169" s="156"/>
      <c r="AO169" s="156"/>
      <c r="AP169" s="156"/>
      <c r="AQ169" s="156"/>
      <c r="AR169" s="156"/>
      <c r="AS169" s="156"/>
      <c r="AT169" s="156"/>
      <c r="AU169" s="156"/>
      <c r="AV169" s="156"/>
      <c r="AW169" s="156"/>
      <c r="AX169" s="156"/>
      <c r="AY169" s="156"/>
      <c r="AZ169" s="156"/>
      <c r="BA169" s="156"/>
      <c r="BB169" s="156"/>
      <c r="BC169" s="156"/>
      <c r="BD169" s="156"/>
      <c r="BE169" s="156"/>
      <c r="BF169" s="156"/>
      <c r="BG169" s="156"/>
      <c r="BH169" s="156"/>
      <c r="BI169" s="156"/>
      <c r="BJ169" s="156"/>
      <c r="BK169" s="156"/>
      <c r="BL169" s="156"/>
      <c r="BM169" s="156"/>
      <c r="BN169" s="156"/>
      <c r="BO169" s="156"/>
      <c r="BP169" s="156"/>
      <c r="BQ169" s="156"/>
      <c r="BR169" s="156"/>
      <c r="BS169" s="156"/>
      <c r="BT169" s="156"/>
      <c r="BU169" s="156"/>
      <c r="BV169" s="156"/>
      <c r="BW169" s="156"/>
      <c r="BX169" s="156"/>
      <c r="BY169" s="156"/>
      <c r="BZ169" s="156"/>
      <c r="CA169" s="156"/>
      <c r="CB169" s="156"/>
      <c r="CC169" s="156"/>
      <c r="CD169" s="156"/>
      <c r="CE169" s="156"/>
      <c r="CF169" s="156"/>
      <c r="CG169" s="156"/>
      <c r="CH169" s="156"/>
      <c r="CI169" s="156"/>
      <c r="CJ169" s="156"/>
      <c r="CK169" s="156"/>
      <c r="CL169" s="156"/>
      <c r="CM169" s="156"/>
      <c r="CN169" s="156"/>
      <c r="CO169" s="156"/>
      <c r="CP169" s="156"/>
      <c r="CQ169" s="156"/>
      <c r="CR169" s="156"/>
      <c r="CS169" s="156"/>
      <c r="CT169" s="156"/>
      <c r="CU169" s="156"/>
      <c r="CV169" s="156"/>
      <c r="CW169" s="156"/>
      <c r="CX169" s="157"/>
      <c r="CY169" s="174"/>
    </row>
    <row r="170" spans="1:103" ht="15" hidden="1" customHeight="1">
      <c r="A170" s="13"/>
      <c r="B170" s="59" t="s">
        <v>69</v>
      </c>
      <c r="C170" s="1"/>
      <c r="D170" s="1"/>
      <c r="E170" s="58"/>
      <c r="F170" s="16">
        <v>545.07200000000012</v>
      </c>
      <c r="G170" s="15" t="s">
        <v>25</v>
      </c>
      <c r="H170" s="16">
        <v>21000</v>
      </c>
      <c r="I170" s="17">
        <f>H170*F170</f>
        <v>11446512.000000002</v>
      </c>
      <c r="J170" s="154">
        <f t="shared" si="27"/>
        <v>1.1446485611076971</v>
      </c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  <c r="AA170" s="156"/>
      <c r="AB170" s="156"/>
      <c r="AC170" s="156"/>
      <c r="AD170" s="156"/>
      <c r="AE170" s="156"/>
      <c r="AF170" s="156"/>
      <c r="AG170" s="156"/>
      <c r="AH170" s="156"/>
      <c r="AI170" s="156"/>
      <c r="AJ170" s="156"/>
      <c r="AK170" s="156"/>
      <c r="AL170" s="156"/>
      <c r="AM170" s="156"/>
      <c r="AN170" s="156"/>
      <c r="AO170" s="156"/>
      <c r="AP170" s="156"/>
      <c r="AQ170" s="156"/>
      <c r="AR170" s="156"/>
      <c r="AS170" s="156"/>
      <c r="AT170" s="156"/>
      <c r="AU170" s="156"/>
      <c r="AV170" s="156"/>
      <c r="AW170" s="156"/>
      <c r="AX170" s="156"/>
      <c r="AY170" s="156"/>
      <c r="AZ170" s="156"/>
      <c r="BA170" s="156"/>
      <c r="BB170" s="156"/>
      <c r="BC170" s="156"/>
      <c r="BD170" s="156"/>
      <c r="BE170" s="156"/>
      <c r="BF170" s="156"/>
      <c r="BG170" s="156"/>
      <c r="BH170" s="156"/>
      <c r="BI170" s="156"/>
      <c r="BJ170" s="156"/>
      <c r="BK170" s="156"/>
      <c r="BL170" s="156"/>
      <c r="BM170" s="156"/>
      <c r="BN170" s="156"/>
      <c r="BO170" s="156"/>
      <c r="BP170" s="156"/>
      <c r="BQ170" s="156"/>
      <c r="BR170" s="156"/>
      <c r="BS170" s="156"/>
      <c r="BT170" s="156"/>
      <c r="BU170" s="156"/>
      <c r="BV170" s="156"/>
      <c r="BW170" s="156"/>
      <c r="BX170" s="156"/>
      <c r="BY170" s="156"/>
      <c r="BZ170" s="156"/>
      <c r="CA170" s="156"/>
      <c r="CB170" s="156"/>
      <c r="CC170" s="156"/>
      <c r="CD170" s="156"/>
      <c r="CE170" s="156"/>
      <c r="CF170" s="156"/>
      <c r="CG170" s="156"/>
      <c r="CH170" s="156"/>
      <c r="CI170" s="156"/>
      <c r="CJ170" s="156"/>
      <c r="CK170" s="156"/>
      <c r="CL170" s="156"/>
      <c r="CM170" s="156"/>
      <c r="CN170" s="156"/>
      <c r="CO170" s="156"/>
      <c r="CP170" s="156"/>
      <c r="CQ170" s="156"/>
      <c r="CR170" s="156"/>
      <c r="CS170" s="156"/>
      <c r="CT170" s="156"/>
      <c r="CU170" s="156"/>
      <c r="CV170" s="156"/>
      <c r="CW170" s="156"/>
      <c r="CX170" s="157"/>
      <c r="CY170" s="174"/>
    </row>
    <row r="171" spans="1:103" ht="15" hidden="1" customHeight="1">
      <c r="A171" s="13"/>
      <c r="B171" s="59" t="s">
        <v>70</v>
      </c>
      <c r="C171" s="1"/>
      <c r="D171" s="1"/>
      <c r="E171" s="58"/>
      <c r="F171" s="16">
        <v>54.507200000000012</v>
      </c>
      <c r="G171" s="15" t="s">
        <v>25</v>
      </c>
      <c r="H171" s="16">
        <v>21000</v>
      </c>
      <c r="I171" s="17">
        <f>H171*F171</f>
        <v>1144651.2000000002</v>
      </c>
      <c r="J171" s="154">
        <f t="shared" si="27"/>
        <v>0.1144648561107697</v>
      </c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  <c r="AA171" s="156"/>
      <c r="AB171" s="156"/>
      <c r="AC171" s="156"/>
      <c r="AD171" s="156"/>
      <c r="AE171" s="156"/>
      <c r="AF171" s="156"/>
      <c r="AG171" s="156"/>
      <c r="AH171" s="156"/>
      <c r="AI171" s="156"/>
      <c r="AJ171" s="156"/>
      <c r="AK171" s="156"/>
      <c r="AL171" s="156"/>
      <c r="AM171" s="156"/>
      <c r="AN171" s="156"/>
      <c r="AO171" s="156"/>
      <c r="AP171" s="156"/>
      <c r="AQ171" s="156"/>
      <c r="AR171" s="156"/>
      <c r="AS171" s="156"/>
      <c r="AT171" s="156"/>
      <c r="AU171" s="156"/>
      <c r="AV171" s="156"/>
      <c r="AW171" s="156"/>
      <c r="AX171" s="156"/>
      <c r="AY171" s="156"/>
      <c r="AZ171" s="156"/>
      <c r="BA171" s="156"/>
      <c r="BB171" s="156"/>
      <c r="BC171" s="156"/>
      <c r="BD171" s="156"/>
      <c r="BE171" s="156"/>
      <c r="BF171" s="156"/>
      <c r="BG171" s="156"/>
      <c r="BH171" s="156"/>
      <c r="BI171" s="156"/>
      <c r="BJ171" s="156"/>
      <c r="BK171" s="156"/>
      <c r="BL171" s="156"/>
      <c r="BM171" s="156"/>
      <c r="BN171" s="156"/>
      <c r="BO171" s="156"/>
      <c r="BP171" s="156"/>
      <c r="BQ171" s="156"/>
      <c r="BR171" s="156"/>
      <c r="BS171" s="156"/>
      <c r="BT171" s="156"/>
      <c r="BU171" s="156"/>
      <c r="BV171" s="156"/>
      <c r="BW171" s="156"/>
      <c r="BX171" s="156"/>
      <c r="BY171" s="156"/>
      <c r="BZ171" s="156"/>
      <c r="CA171" s="156"/>
      <c r="CB171" s="156"/>
      <c r="CC171" s="156"/>
      <c r="CD171" s="156"/>
      <c r="CE171" s="156"/>
      <c r="CF171" s="156"/>
      <c r="CG171" s="156"/>
      <c r="CH171" s="156"/>
      <c r="CI171" s="156"/>
      <c r="CJ171" s="156"/>
      <c r="CK171" s="156"/>
      <c r="CL171" s="156"/>
      <c r="CM171" s="156"/>
      <c r="CN171" s="156"/>
      <c r="CO171" s="156"/>
      <c r="CP171" s="156"/>
      <c r="CQ171" s="156"/>
      <c r="CR171" s="156"/>
      <c r="CS171" s="156"/>
      <c r="CT171" s="156"/>
      <c r="CU171" s="156"/>
      <c r="CV171" s="156"/>
      <c r="CW171" s="156"/>
      <c r="CX171" s="157"/>
      <c r="CY171" s="174"/>
    </row>
    <row r="172" spans="1:103" ht="15" hidden="1" customHeight="1">
      <c r="A172" s="13"/>
      <c r="B172" s="59" t="s">
        <v>71</v>
      </c>
      <c r="C172" s="1"/>
      <c r="D172" s="1"/>
      <c r="E172" s="58"/>
      <c r="F172" s="16">
        <v>599.57920000000013</v>
      </c>
      <c r="G172" s="15" t="s">
        <v>25</v>
      </c>
      <c r="H172" s="14">
        <v>2000</v>
      </c>
      <c r="I172" s="17">
        <f t="shared" ref="I172" si="33">H172*F172</f>
        <v>1199158.4000000004</v>
      </c>
      <c r="J172" s="154">
        <f t="shared" si="27"/>
        <v>0.11991556354461591</v>
      </c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  <c r="AA172" s="156"/>
      <c r="AB172" s="156"/>
      <c r="AC172" s="156"/>
      <c r="AD172" s="156"/>
      <c r="AE172" s="156"/>
      <c r="AF172" s="156"/>
      <c r="AG172" s="156"/>
      <c r="AH172" s="156"/>
      <c r="AI172" s="156"/>
      <c r="AJ172" s="156"/>
      <c r="AK172" s="156"/>
      <c r="AL172" s="156"/>
      <c r="AM172" s="156"/>
      <c r="AN172" s="156"/>
      <c r="AO172" s="156"/>
      <c r="AP172" s="156"/>
      <c r="AQ172" s="156"/>
      <c r="AR172" s="156"/>
      <c r="AS172" s="156"/>
      <c r="AT172" s="156"/>
      <c r="AU172" s="156"/>
      <c r="AV172" s="156"/>
      <c r="AW172" s="156"/>
      <c r="AX172" s="156"/>
      <c r="AY172" s="156"/>
      <c r="AZ172" s="156"/>
      <c r="BA172" s="156"/>
      <c r="BB172" s="156"/>
      <c r="BC172" s="156"/>
      <c r="BD172" s="156"/>
      <c r="BE172" s="156"/>
      <c r="BF172" s="156"/>
      <c r="BG172" s="156"/>
      <c r="BH172" s="156"/>
      <c r="BI172" s="156"/>
      <c r="BJ172" s="156"/>
      <c r="BK172" s="156"/>
      <c r="BL172" s="156"/>
      <c r="BM172" s="156"/>
      <c r="BN172" s="156"/>
      <c r="BO172" s="156"/>
      <c r="BP172" s="156"/>
      <c r="BQ172" s="156"/>
      <c r="BR172" s="156"/>
      <c r="BS172" s="156"/>
      <c r="BT172" s="156"/>
      <c r="BU172" s="156"/>
      <c r="BV172" s="156"/>
      <c r="BW172" s="156"/>
      <c r="BX172" s="156"/>
      <c r="BY172" s="156"/>
      <c r="BZ172" s="156"/>
      <c r="CA172" s="156"/>
      <c r="CB172" s="156"/>
      <c r="CC172" s="156"/>
      <c r="CD172" s="156"/>
      <c r="CE172" s="156"/>
      <c r="CF172" s="156"/>
      <c r="CG172" s="156"/>
      <c r="CH172" s="156"/>
      <c r="CI172" s="156"/>
      <c r="CJ172" s="156"/>
      <c r="CK172" s="156"/>
      <c r="CL172" s="156"/>
      <c r="CM172" s="156"/>
      <c r="CN172" s="156"/>
      <c r="CO172" s="156"/>
      <c r="CP172" s="156"/>
      <c r="CQ172" s="156"/>
      <c r="CR172" s="156"/>
      <c r="CS172" s="156"/>
      <c r="CT172" s="156"/>
      <c r="CU172" s="156"/>
      <c r="CV172" s="156"/>
      <c r="CW172" s="156"/>
      <c r="CX172" s="157"/>
      <c r="CY172" s="174"/>
    </row>
    <row r="173" spans="1:103" ht="15" hidden="1" customHeight="1">
      <c r="A173" s="13"/>
      <c r="B173" s="59" t="s">
        <v>63</v>
      </c>
      <c r="C173" s="1"/>
      <c r="D173" s="1"/>
      <c r="E173" s="58"/>
      <c r="F173" s="16">
        <v>294.62400000000002</v>
      </c>
      <c r="G173" s="15" t="s">
        <v>9</v>
      </c>
      <c r="H173" s="14">
        <v>30000</v>
      </c>
      <c r="I173" s="17">
        <f>H173*F173</f>
        <v>8838720</v>
      </c>
      <c r="J173" s="154">
        <f t="shared" si="27"/>
        <v>0.88386996231112347</v>
      </c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  <c r="AA173" s="156"/>
      <c r="AB173" s="156"/>
      <c r="AC173" s="156"/>
      <c r="AD173" s="156"/>
      <c r="AE173" s="156"/>
      <c r="AF173" s="156"/>
      <c r="AG173" s="156"/>
      <c r="AH173" s="156"/>
      <c r="AI173" s="156"/>
      <c r="AJ173" s="156"/>
      <c r="AK173" s="156"/>
      <c r="AL173" s="156"/>
      <c r="AM173" s="156"/>
      <c r="AN173" s="156"/>
      <c r="AO173" s="156"/>
      <c r="AP173" s="156"/>
      <c r="AQ173" s="156"/>
      <c r="AR173" s="156"/>
      <c r="AS173" s="156"/>
      <c r="AT173" s="156"/>
      <c r="AU173" s="156"/>
      <c r="AV173" s="156"/>
      <c r="AW173" s="156"/>
      <c r="AX173" s="156"/>
      <c r="AY173" s="156"/>
      <c r="AZ173" s="156"/>
      <c r="BA173" s="156"/>
      <c r="BB173" s="156"/>
      <c r="BC173" s="156"/>
      <c r="BD173" s="156"/>
      <c r="BE173" s="156"/>
      <c r="BF173" s="156"/>
      <c r="BG173" s="156"/>
      <c r="BH173" s="156"/>
      <c r="BI173" s="156"/>
      <c r="BJ173" s="156"/>
      <c r="BK173" s="156"/>
      <c r="BL173" s="156"/>
      <c r="BM173" s="156"/>
      <c r="BN173" s="156"/>
      <c r="BO173" s="156"/>
      <c r="BP173" s="156"/>
      <c r="BQ173" s="156"/>
      <c r="BR173" s="156"/>
      <c r="BS173" s="156"/>
      <c r="BT173" s="156"/>
      <c r="BU173" s="156"/>
      <c r="BV173" s="156"/>
      <c r="BW173" s="156"/>
      <c r="BX173" s="156"/>
      <c r="BY173" s="156"/>
      <c r="BZ173" s="156"/>
      <c r="CA173" s="156"/>
      <c r="CB173" s="156"/>
      <c r="CC173" s="156"/>
      <c r="CD173" s="156"/>
      <c r="CE173" s="156"/>
      <c r="CF173" s="156"/>
      <c r="CG173" s="156"/>
      <c r="CH173" s="156"/>
      <c r="CI173" s="156"/>
      <c r="CJ173" s="156"/>
      <c r="CK173" s="156"/>
      <c r="CL173" s="156"/>
      <c r="CM173" s="156"/>
      <c r="CN173" s="156"/>
      <c r="CO173" s="156"/>
      <c r="CP173" s="156"/>
      <c r="CQ173" s="156"/>
      <c r="CR173" s="156"/>
      <c r="CS173" s="156"/>
      <c r="CT173" s="156"/>
      <c r="CU173" s="156"/>
      <c r="CV173" s="156"/>
      <c r="CW173" s="156"/>
      <c r="CX173" s="157"/>
      <c r="CY173" s="174"/>
    </row>
    <row r="174" spans="1:103" ht="15" hidden="1" customHeight="1">
      <c r="A174" s="13">
        <v>2</v>
      </c>
      <c r="B174" s="59" t="s">
        <v>72</v>
      </c>
      <c r="C174" s="1"/>
      <c r="D174" s="1"/>
      <c r="E174" s="58"/>
      <c r="F174" s="16"/>
      <c r="G174" s="15"/>
      <c r="H174" s="16"/>
      <c r="I174" s="17"/>
      <c r="J174" s="154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  <c r="AA174" s="156"/>
      <c r="AB174" s="156"/>
      <c r="AC174" s="156"/>
      <c r="AD174" s="156"/>
      <c r="AE174" s="156"/>
      <c r="AF174" s="156"/>
      <c r="AG174" s="156"/>
      <c r="AH174" s="156"/>
      <c r="AI174" s="156"/>
      <c r="AJ174" s="156"/>
      <c r="AK174" s="156"/>
      <c r="AL174" s="156"/>
      <c r="AM174" s="156"/>
      <c r="AN174" s="156"/>
      <c r="AO174" s="156"/>
      <c r="AP174" s="156"/>
      <c r="AQ174" s="156"/>
      <c r="AR174" s="156"/>
      <c r="AS174" s="156"/>
      <c r="AT174" s="156"/>
      <c r="AU174" s="156"/>
      <c r="AV174" s="156"/>
      <c r="AW174" s="156"/>
      <c r="AX174" s="156"/>
      <c r="AY174" s="156"/>
      <c r="AZ174" s="156"/>
      <c r="BA174" s="156"/>
      <c r="BB174" s="156"/>
      <c r="BC174" s="156"/>
      <c r="BD174" s="156"/>
      <c r="BE174" s="156"/>
      <c r="BF174" s="156"/>
      <c r="BG174" s="156"/>
      <c r="BH174" s="156"/>
      <c r="BI174" s="156"/>
      <c r="BJ174" s="156"/>
      <c r="BK174" s="156"/>
      <c r="BL174" s="156"/>
      <c r="BM174" s="156"/>
      <c r="BN174" s="156"/>
      <c r="BO174" s="156"/>
      <c r="BP174" s="156"/>
      <c r="BQ174" s="156"/>
      <c r="BR174" s="156"/>
      <c r="BS174" s="156"/>
      <c r="BT174" s="156"/>
      <c r="BU174" s="156"/>
      <c r="BV174" s="156"/>
      <c r="BW174" s="156"/>
      <c r="BX174" s="156"/>
      <c r="BY174" s="156"/>
      <c r="BZ174" s="156"/>
      <c r="CA174" s="156"/>
      <c r="CB174" s="156"/>
      <c r="CC174" s="156"/>
      <c r="CD174" s="156"/>
      <c r="CE174" s="156"/>
      <c r="CF174" s="156"/>
      <c r="CG174" s="156"/>
      <c r="CH174" s="156"/>
      <c r="CI174" s="156"/>
      <c r="CJ174" s="156"/>
      <c r="CK174" s="156"/>
      <c r="CL174" s="156"/>
      <c r="CM174" s="156"/>
      <c r="CN174" s="156"/>
      <c r="CO174" s="156"/>
      <c r="CP174" s="156"/>
      <c r="CQ174" s="156"/>
      <c r="CR174" s="156"/>
      <c r="CS174" s="156"/>
      <c r="CT174" s="156"/>
      <c r="CU174" s="156"/>
      <c r="CV174" s="156"/>
      <c r="CW174" s="156"/>
      <c r="CX174" s="157"/>
      <c r="CY174" s="174"/>
    </row>
    <row r="175" spans="1:103" ht="15" hidden="1" customHeight="1">
      <c r="A175" s="13"/>
      <c r="B175" s="59" t="s">
        <v>69</v>
      </c>
      <c r="C175" s="1"/>
      <c r="D175" s="1"/>
      <c r="E175" s="58"/>
      <c r="F175" s="16">
        <v>1907.752</v>
      </c>
      <c r="G175" s="15" t="s">
        <v>25</v>
      </c>
      <c r="H175" s="16">
        <f>H170</f>
        <v>21000</v>
      </c>
      <c r="I175" s="17">
        <f>H175*F175</f>
        <v>40062792</v>
      </c>
      <c r="J175" s="154">
        <f t="shared" si="27"/>
        <v>4.0062699638769388</v>
      </c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  <c r="AA175" s="156"/>
      <c r="AB175" s="156"/>
      <c r="AC175" s="156"/>
      <c r="AD175" s="156"/>
      <c r="AE175" s="156"/>
      <c r="AF175" s="156"/>
      <c r="AG175" s="156"/>
      <c r="AH175" s="156"/>
      <c r="AI175" s="156"/>
      <c r="AJ175" s="156"/>
      <c r="AK175" s="156"/>
      <c r="AL175" s="156"/>
      <c r="AM175" s="156"/>
      <c r="AN175" s="156"/>
      <c r="AO175" s="156"/>
      <c r="AP175" s="156"/>
      <c r="AQ175" s="156"/>
      <c r="AR175" s="156"/>
      <c r="AS175" s="156"/>
      <c r="AT175" s="156"/>
      <c r="AU175" s="156"/>
      <c r="AV175" s="156"/>
      <c r="AW175" s="156"/>
      <c r="AX175" s="156"/>
      <c r="AY175" s="156"/>
      <c r="AZ175" s="156"/>
      <c r="BA175" s="156"/>
      <c r="BB175" s="156"/>
      <c r="BC175" s="156"/>
      <c r="BD175" s="156"/>
      <c r="BE175" s="156"/>
      <c r="BF175" s="156"/>
      <c r="BG175" s="156"/>
      <c r="BH175" s="156"/>
      <c r="BI175" s="156"/>
      <c r="BJ175" s="156"/>
      <c r="BK175" s="156"/>
      <c r="BL175" s="156"/>
      <c r="BM175" s="156"/>
      <c r="BN175" s="156"/>
      <c r="BO175" s="156"/>
      <c r="BP175" s="156"/>
      <c r="BQ175" s="156"/>
      <c r="BR175" s="156"/>
      <c r="BS175" s="156"/>
      <c r="BT175" s="156"/>
      <c r="BU175" s="156"/>
      <c r="BV175" s="156"/>
      <c r="BW175" s="156"/>
      <c r="BX175" s="156"/>
      <c r="BY175" s="156"/>
      <c r="BZ175" s="156"/>
      <c r="CA175" s="156"/>
      <c r="CB175" s="156"/>
      <c r="CC175" s="156"/>
      <c r="CD175" s="156"/>
      <c r="CE175" s="156"/>
      <c r="CF175" s="156"/>
      <c r="CG175" s="156"/>
      <c r="CH175" s="156"/>
      <c r="CI175" s="156"/>
      <c r="CJ175" s="156"/>
      <c r="CK175" s="156"/>
      <c r="CL175" s="156"/>
      <c r="CM175" s="156"/>
      <c r="CN175" s="156"/>
      <c r="CO175" s="156"/>
      <c r="CP175" s="156"/>
      <c r="CQ175" s="156"/>
      <c r="CR175" s="156"/>
      <c r="CS175" s="156"/>
      <c r="CT175" s="156"/>
      <c r="CU175" s="156"/>
      <c r="CV175" s="156"/>
      <c r="CW175" s="156"/>
      <c r="CX175" s="157"/>
      <c r="CY175" s="174"/>
    </row>
    <row r="176" spans="1:103" ht="15" hidden="1" customHeight="1">
      <c r="A176" s="13"/>
      <c r="B176" s="59" t="s">
        <v>70</v>
      </c>
      <c r="C176" s="1"/>
      <c r="D176" s="1"/>
      <c r="E176" s="58"/>
      <c r="F176" s="16">
        <v>190.77520000000001</v>
      </c>
      <c r="G176" s="15" t="s">
        <v>25</v>
      </c>
      <c r="H176" s="16">
        <f>H171</f>
        <v>21000</v>
      </c>
      <c r="I176" s="17">
        <f>H176*F176</f>
        <v>4006279.2</v>
      </c>
      <c r="J176" s="154">
        <f t="shared" si="27"/>
        <v>0.400626996387694</v>
      </c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  <c r="AA176" s="156"/>
      <c r="AB176" s="156"/>
      <c r="AC176" s="156"/>
      <c r="AD176" s="156"/>
      <c r="AE176" s="156"/>
      <c r="AF176" s="156"/>
      <c r="AG176" s="156"/>
      <c r="AH176" s="156"/>
      <c r="AI176" s="156"/>
      <c r="AJ176" s="156"/>
      <c r="AK176" s="156"/>
      <c r="AL176" s="156"/>
      <c r="AM176" s="156"/>
      <c r="AN176" s="156"/>
      <c r="AO176" s="156"/>
      <c r="AP176" s="156"/>
      <c r="AQ176" s="156"/>
      <c r="AR176" s="156"/>
      <c r="AS176" s="156"/>
      <c r="AT176" s="156"/>
      <c r="AU176" s="156"/>
      <c r="AV176" s="156"/>
      <c r="AW176" s="156"/>
      <c r="AX176" s="156"/>
      <c r="AY176" s="156"/>
      <c r="AZ176" s="156"/>
      <c r="BA176" s="156"/>
      <c r="BB176" s="156"/>
      <c r="BC176" s="156"/>
      <c r="BD176" s="156"/>
      <c r="BE176" s="156"/>
      <c r="BF176" s="156"/>
      <c r="BG176" s="156"/>
      <c r="BH176" s="156"/>
      <c r="BI176" s="156"/>
      <c r="BJ176" s="156"/>
      <c r="BK176" s="156"/>
      <c r="BL176" s="156"/>
      <c r="BM176" s="156"/>
      <c r="BN176" s="156"/>
      <c r="BO176" s="156"/>
      <c r="BP176" s="156"/>
      <c r="BQ176" s="156"/>
      <c r="BR176" s="156"/>
      <c r="BS176" s="156"/>
      <c r="BT176" s="156"/>
      <c r="BU176" s="156"/>
      <c r="BV176" s="156"/>
      <c r="BW176" s="156"/>
      <c r="BX176" s="156"/>
      <c r="BY176" s="156"/>
      <c r="BZ176" s="156"/>
      <c r="CA176" s="156"/>
      <c r="CB176" s="156"/>
      <c r="CC176" s="156"/>
      <c r="CD176" s="156"/>
      <c r="CE176" s="156"/>
      <c r="CF176" s="156"/>
      <c r="CG176" s="156"/>
      <c r="CH176" s="156"/>
      <c r="CI176" s="156"/>
      <c r="CJ176" s="156"/>
      <c r="CK176" s="156"/>
      <c r="CL176" s="156"/>
      <c r="CM176" s="156"/>
      <c r="CN176" s="156"/>
      <c r="CO176" s="156"/>
      <c r="CP176" s="156"/>
      <c r="CQ176" s="156"/>
      <c r="CR176" s="156"/>
      <c r="CS176" s="156"/>
      <c r="CT176" s="156"/>
      <c r="CU176" s="156"/>
      <c r="CV176" s="156"/>
      <c r="CW176" s="156"/>
      <c r="CX176" s="157"/>
      <c r="CY176" s="174"/>
    </row>
    <row r="177" spans="1:103" ht="15" hidden="1" customHeight="1">
      <c r="A177" s="13"/>
      <c r="B177" s="59" t="s">
        <v>71</v>
      </c>
      <c r="C177" s="1"/>
      <c r="D177" s="1"/>
      <c r="E177" s="58"/>
      <c r="F177" s="16">
        <v>2098.5272</v>
      </c>
      <c r="G177" s="15" t="s">
        <v>25</v>
      </c>
      <c r="H177" s="14">
        <f>H172</f>
        <v>2000</v>
      </c>
      <c r="I177" s="17">
        <f t="shared" ref="I177" si="34">H177*F177</f>
        <v>4197054.4000000004</v>
      </c>
      <c r="J177" s="154">
        <f t="shared" si="27"/>
        <v>0.4197044724061556</v>
      </c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  <c r="AA177" s="156"/>
      <c r="AB177" s="156"/>
      <c r="AC177" s="156"/>
      <c r="AD177" s="156"/>
      <c r="AE177" s="156"/>
      <c r="AF177" s="156"/>
      <c r="AG177" s="156"/>
      <c r="AH177" s="156"/>
      <c r="AI177" s="156"/>
      <c r="AJ177" s="156"/>
      <c r="AK177" s="156"/>
      <c r="AL177" s="156"/>
      <c r="AM177" s="156"/>
      <c r="AN177" s="156"/>
      <c r="AO177" s="156"/>
      <c r="AP177" s="156"/>
      <c r="AQ177" s="156"/>
      <c r="AR177" s="156"/>
      <c r="AS177" s="156"/>
      <c r="AT177" s="156"/>
      <c r="AU177" s="156"/>
      <c r="AV177" s="156"/>
      <c r="AW177" s="156"/>
      <c r="AX177" s="156"/>
      <c r="AY177" s="156"/>
      <c r="AZ177" s="156"/>
      <c r="BA177" s="156"/>
      <c r="BB177" s="156"/>
      <c r="BC177" s="156"/>
      <c r="BD177" s="156"/>
      <c r="BE177" s="156"/>
      <c r="BF177" s="156"/>
      <c r="BG177" s="156"/>
      <c r="BH177" s="156"/>
      <c r="BI177" s="156"/>
      <c r="BJ177" s="156"/>
      <c r="BK177" s="156"/>
      <c r="BL177" s="156"/>
      <c r="BM177" s="156"/>
      <c r="BN177" s="156"/>
      <c r="BO177" s="156"/>
      <c r="BP177" s="156"/>
      <c r="BQ177" s="156"/>
      <c r="BR177" s="156"/>
      <c r="BS177" s="156"/>
      <c r="BT177" s="156"/>
      <c r="BU177" s="156"/>
      <c r="BV177" s="156"/>
      <c r="BW177" s="156"/>
      <c r="BX177" s="156"/>
      <c r="BY177" s="156"/>
      <c r="BZ177" s="156"/>
      <c r="CA177" s="156"/>
      <c r="CB177" s="156"/>
      <c r="CC177" s="156"/>
      <c r="CD177" s="156"/>
      <c r="CE177" s="156"/>
      <c r="CF177" s="156"/>
      <c r="CG177" s="156"/>
      <c r="CH177" s="156"/>
      <c r="CI177" s="156"/>
      <c r="CJ177" s="156"/>
      <c r="CK177" s="156"/>
      <c r="CL177" s="156"/>
      <c r="CM177" s="156"/>
      <c r="CN177" s="156"/>
      <c r="CO177" s="156"/>
      <c r="CP177" s="156"/>
      <c r="CQ177" s="156"/>
      <c r="CR177" s="156"/>
      <c r="CS177" s="156"/>
      <c r="CT177" s="156"/>
      <c r="CU177" s="156"/>
      <c r="CV177" s="156"/>
      <c r="CW177" s="156"/>
      <c r="CX177" s="157"/>
      <c r="CY177" s="174"/>
    </row>
    <row r="178" spans="1:103" ht="15" hidden="1" customHeight="1">
      <c r="A178" s="13"/>
      <c r="B178" s="59" t="s">
        <v>63</v>
      </c>
      <c r="C178" s="1"/>
      <c r="D178" s="1"/>
      <c r="E178" s="58"/>
      <c r="F178" s="16">
        <v>1031.184</v>
      </c>
      <c r="G178" s="15" t="s">
        <v>9</v>
      </c>
      <c r="H178" s="16">
        <f>H173</f>
        <v>30000</v>
      </c>
      <c r="I178" s="17">
        <f>H178*F178</f>
        <v>30935520</v>
      </c>
      <c r="J178" s="154">
        <f t="shared" si="27"/>
        <v>3.0935448680889324</v>
      </c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  <c r="AA178" s="156"/>
      <c r="AB178" s="156"/>
      <c r="AC178" s="156"/>
      <c r="AD178" s="156"/>
      <c r="AE178" s="156"/>
      <c r="AF178" s="156"/>
      <c r="AG178" s="156"/>
      <c r="AH178" s="156"/>
      <c r="AI178" s="156"/>
      <c r="AJ178" s="156"/>
      <c r="AK178" s="156"/>
      <c r="AL178" s="156"/>
      <c r="AM178" s="156"/>
      <c r="AN178" s="156"/>
      <c r="AO178" s="156"/>
      <c r="AP178" s="156"/>
      <c r="AQ178" s="156"/>
      <c r="AR178" s="156"/>
      <c r="AS178" s="156"/>
      <c r="AT178" s="156"/>
      <c r="AU178" s="156"/>
      <c r="AV178" s="156"/>
      <c r="AW178" s="156"/>
      <c r="AX178" s="156"/>
      <c r="AY178" s="156"/>
      <c r="AZ178" s="156"/>
      <c r="BA178" s="156"/>
      <c r="BB178" s="156"/>
      <c r="BC178" s="156"/>
      <c r="BD178" s="156"/>
      <c r="BE178" s="156"/>
      <c r="BF178" s="156"/>
      <c r="BG178" s="156"/>
      <c r="BH178" s="156"/>
      <c r="BI178" s="156"/>
      <c r="BJ178" s="156"/>
      <c r="BK178" s="156"/>
      <c r="BL178" s="156"/>
      <c r="BM178" s="156"/>
      <c r="BN178" s="156"/>
      <c r="BO178" s="156"/>
      <c r="BP178" s="156"/>
      <c r="BQ178" s="156"/>
      <c r="BR178" s="156"/>
      <c r="BS178" s="156"/>
      <c r="BT178" s="156"/>
      <c r="BU178" s="156"/>
      <c r="BV178" s="156"/>
      <c r="BW178" s="156"/>
      <c r="BX178" s="156"/>
      <c r="BY178" s="156"/>
      <c r="BZ178" s="156"/>
      <c r="CA178" s="156"/>
      <c r="CB178" s="156"/>
      <c r="CC178" s="156"/>
      <c r="CD178" s="156"/>
      <c r="CE178" s="156"/>
      <c r="CF178" s="156"/>
      <c r="CG178" s="156"/>
      <c r="CH178" s="156"/>
      <c r="CI178" s="156"/>
      <c r="CJ178" s="156"/>
      <c r="CK178" s="156"/>
      <c r="CL178" s="156"/>
      <c r="CM178" s="156"/>
      <c r="CN178" s="156"/>
      <c r="CO178" s="156"/>
      <c r="CP178" s="156"/>
      <c r="CQ178" s="156"/>
      <c r="CR178" s="156"/>
      <c r="CS178" s="156"/>
      <c r="CT178" s="156"/>
      <c r="CU178" s="156"/>
      <c r="CV178" s="156"/>
      <c r="CW178" s="156"/>
      <c r="CX178" s="157"/>
      <c r="CY178" s="174"/>
    </row>
    <row r="179" spans="1:103" ht="15" hidden="1" customHeight="1">
      <c r="A179" s="13">
        <v>3</v>
      </c>
      <c r="B179" s="59" t="s">
        <v>73</v>
      </c>
      <c r="C179" s="1"/>
      <c r="D179" s="1"/>
      <c r="E179" s="58"/>
      <c r="F179" s="16"/>
      <c r="G179" s="15"/>
      <c r="H179" s="16"/>
      <c r="I179" s="17"/>
      <c r="J179" s="154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  <c r="AA179" s="156"/>
      <c r="AB179" s="156"/>
      <c r="AC179" s="156"/>
      <c r="AD179" s="156"/>
      <c r="AE179" s="156"/>
      <c r="AF179" s="156"/>
      <c r="AG179" s="156"/>
      <c r="AH179" s="156"/>
      <c r="AI179" s="156"/>
      <c r="AJ179" s="156"/>
      <c r="AK179" s="156"/>
      <c r="AL179" s="156"/>
      <c r="AM179" s="156"/>
      <c r="AN179" s="156"/>
      <c r="AO179" s="156"/>
      <c r="AP179" s="156"/>
      <c r="AQ179" s="156"/>
      <c r="AR179" s="156"/>
      <c r="AS179" s="156"/>
      <c r="AT179" s="156"/>
      <c r="AU179" s="156"/>
      <c r="AV179" s="156"/>
      <c r="AW179" s="156"/>
      <c r="AX179" s="156"/>
      <c r="AY179" s="156"/>
      <c r="AZ179" s="156"/>
      <c r="BA179" s="156"/>
      <c r="BB179" s="156"/>
      <c r="BC179" s="156"/>
      <c r="BD179" s="156"/>
      <c r="BE179" s="156"/>
      <c r="BF179" s="156"/>
      <c r="BG179" s="156"/>
      <c r="BH179" s="156"/>
      <c r="BI179" s="156"/>
      <c r="BJ179" s="156"/>
      <c r="BK179" s="156"/>
      <c r="BL179" s="156"/>
      <c r="BM179" s="156"/>
      <c r="BN179" s="156"/>
      <c r="BO179" s="156"/>
      <c r="BP179" s="156"/>
      <c r="BQ179" s="156"/>
      <c r="BR179" s="156"/>
      <c r="BS179" s="156"/>
      <c r="BT179" s="156"/>
      <c r="BU179" s="156"/>
      <c r="BV179" s="156"/>
      <c r="BW179" s="156"/>
      <c r="BX179" s="156"/>
      <c r="BY179" s="156"/>
      <c r="BZ179" s="156"/>
      <c r="CA179" s="156"/>
      <c r="CB179" s="156"/>
      <c r="CC179" s="156"/>
      <c r="CD179" s="156"/>
      <c r="CE179" s="156"/>
      <c r="CF179" s="156"/>
      <c r="CG179" s="156"/>
      <c r="CH179" s="156"/>
      <c r="CI179" s="156"/>
      <c r="CJ179" s="156"/>
      <c r="CK179" s="156"/>
      <c r="CL179" s="156"/>
      <c r="CM179" s="156"/>
      <c r="CN179" s="156"/>
      <c r="CO179" s="156"/>
      <c r="CP179" s="156"/>
      <c r="CQ179" s="156"/>
      <c r="CR179" s="156"/>
      <c r="CS179" s="156"/>
      <c r="CT179" s="156"/>
      <c r="CU179" s="156"/>
      <c r="CV179" s="156"/>
      <c r="CW179" s="156"/>
      <c r="CX179" s="157"/>
      <c r="CY179" s="174"/>
    </row>
    <row r="180" spans="1:103" ht="15" hidden="1" customHeight="1">
      <c r="A180" s="13"/>
      <c r="B180" s="59" t="s">
        <v>69</v>
      </c>
      <c r="C180" s="1"/>
      <c r="D180" s="1"/>
      <c r="E180" s="58"/>
      <c r="F180" s="16">
        <v>937.69200000000012</v>
      </c>
      <c r="G180" s="15" t="s">
        <v>25</v>
      </c>
      <c r="H180" s="16">
        <f>H175</f>
        <v>21000</v>
      </c>
      <c r="I180" s="17">
        <f>H180*F180</f>
        <v>19691532.000000004</v>
      </c>
      <c r="J180" s="154">
        <f t="shared" si="27"/>
        <v>1.9691486602911152</v>
      </c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  <c r="AA180" s="156"/>
      <c r="AB180" s="156"/>
      <c r="AC180" s="156"/>
      <c r="AD180" s="156"/>
      <c r="AE180" s="156"/>
      <c r="AF180" s="156"/>
      <c r="AG180" s="156"/>
      <c r="AH180" s="156"/>
      <c r="AI180" s="156"/>
      <c r="AJ180" s="156"/>
      <c r="AK180" s="156"/>
      <c r="AL180" s="156"/>
      <c r="AM180" s="156"/>
      <c r="AN180" s="156"/>
      <c r="AO180" s="156"/>
      <c r="AP180" s="156"/>
      <c r="AQ180" s="156"/>
      <c r="AR180" s="156"/>
      <c r="AS180" s="156"/>
      <c r="AT180" s="156"/>
      <c r="AU180" s="156"/>
      <c r="AV180" s="156"/>
      <c r="AW180" s="156"/>
      <c r="AX180" s="156"/>
      <c r="AY180" s="156"/>
      <c r="AZ180" s="156"/>
      <c r="BA180" s="156"/>
      <c r="BB180" s="156"/>
      <c r="BC180" s="156"/>
      <c r="BD180" s="156"/>
      <c r="BE180" s="156"/>
      <c r="BF180" s="156"/>
      <c r="BG180" s="156"/>
      <c r="BH180" s="156"/>
      <c r="BI180" s="156"/>
      <c r="BJ180" s="156"/>
      <c r="BK180" s="156"/>
      <c r="BL180" s="156"/>
      <c r="BM180" s="156"/>
      <c r="BN180" s="156"/>
      <c r="BO180" s="156"/>
      <c r="BP180" s="156"/>
      <c r="BQ180" s="156"/>
      <c r="BR180" s="156"/>
      <c r="BS180" s="156"/>
      <c r="BT180" s="156"/>
      <c r="BU180" s="156"/>
      <c r="BV180" s="156"/>
      <c r="BW180" s="156"/>
      <c r="BX180" s="156"/>
      <c r="BY180" s="156"/>
      <c r="BZ180" s="156"/>
      <c r="CA180" s="156"/>
      <c r="CB180" s="156"/>
      <c r="CC180" s="156"/>
      <c r="CD180" s="156"/>
      <c r="CE180" s="156"/>
      <c r="CF180" s="156"/>
      <c r="CG180" s="156"/>
      <c r="CH180" s="156"/>
      <c r="CI180" s="156"/>
      <c r="CJ180" s="156"/>
      <c r="CK180" s="156"/>
      <c r="CL180" s="156"/>
      <c r="CM180" s="156"/>
      <c r="CN180" s="156"/>
      <c r="CO180" s="156"/>
      <c r="CP180" s="156"/>
      <c r="CQ180" s="156"/>
      <c r="CR180" s="156"/>
      <c r="CS180" s="156"/>
      <c r="CT180" s="156"/>
      <c r="CU180" s="156"/>
      <c r="CV180" s="156"/>
      <c r="CW180" s="156"/>
      <c r="CX180" s="157"/>
      <c r="CY180" s="174"/>
    </row>
    <row r="181" spans="1:103" ht="15" hidden="1" customHeight="1">
      <c r="A181" s="13"/>
      <c r="B181" s="59" t="s">
        <v>70</v>
      </c>
      <c r="C181" s="1"/>
      <c r="D181" s="1"/>
      <c r="E181" s="58"/>
      <c r="F181" s="16">
        <v>93.769200000000012</v>
      </c>
      <c r="G181" s="15" t="s">
        <v>25</v>
      </c>
      <c r="H181" s="16">
        <f>H176</f>
        <v>21000</v>
      </c>
      <c r="I181" s="17">
        <f>H181*F181</f>
        <v>1969153.2000000002</v>
      </c>
      <c r="J181" s="154">
        <f t="shared" si="27"/>
        <v>0.19691486602911151</v>
      </c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  <c r="AA181" s="156"/>
      <c r="AB181" s="156"/>
      <c r="AC181" s="156"/>
      <c r="AD181" s="156"/>
      <c r="AE181" s="156"/>
      <c r="AF181" s="156"/>
      <c r="AG181" s="156"/>
      <c r="AH181" s="156"/>
      <c r="AI181" s="156"/>
      <c r="AJ181" s="156"/>
      <c r="AK181" s="156"/>
      <c r="AL181" s="156"/>
      <c r="AM181" s="156"/>
      <c r="AN181" s="156"/>
      <c r="AO181" s="156"/>
      <c r="AP181" s="156"/>
      <c r="AQ181" s="156"/>
      <c r="AR181" s="156"/>
      <c r="AS181" s="156"/>
      <c r="AT181" s="156"/>
      <c r="AU181" s="156"/>
      <c r="AV181" s="156"/>
      <c r="AW181" s="156"/>
      <c r="AX181" s="156"/>
      <c r="AY181" s="156"/>
      <c r="AZ181" s="156"/>
      <c r="BA181" s="156"/>
      <c r="BB181" s="156"/>
      <c r="BC181" s="156"/>
      <c r="BD181" s="156"/>
      <c r="BE181" s="156"/>
      <c r="BF181" s="156"/>
      <c r="BG181" s="156"/>
      <c r="BH181" s="156"/>
      <c r="BI181" s="156"/>
      <c r="BJ181" s="156"/>
      <c r="BK181" s="156"/>
      <c r="BL181" s="156"/>
      <c r="BM181" s="156"/>
      <c r="BN181" s="156"/>
      <c r="BO181" s="156"/>
      <c r="BP181" s="156"/>
      <c r="BQ181" s="156"/>
      <c r="BR181" s="156"/>
      <c r="BS181" s="156"/>
      <c r="BT181" s="156"/>
      <c r="BU181" s="156"/>
      <c r="BV181" s="156"/>
      <c r="BW181" s="156"/>
      <c r="BX181" s="156"/>
      <c r="BY181" s="156"/>
      <c r="BZ181" s="156"/>
      <c r="CA181" s="156"/>
      <c r="CB181" s="156"/>
      <c r="CC181" s="156"/>
      <c r="CD181" s="156"/>
      <c r="CE181" s="156"/>
      <c r="CF181" s="156"/>
      <c r="CG181" s="156"/>
      <c r="CH181" s="156"/>
      <c r="CI181" s="156"/>
      <c r="CJ181" s="156"/>
      <c r="CK181" s="156"/>
      <c r="CL181" s="156"/>
      <c r="CM181" s="156"/>
      <c r="CN181" s="156"/>
      <c r="CO181" s="156"/>
      <c r="CP181" s="156"/>
      <c r="CQ181" s="156"/>
      <c r="CR181" s="156"/>
      <c r="CS181" s="156"/>
      <c r="CT181" s="156"/>
      <c r="CU181" s="156"/>
      <c r="CV181" s="156"/>
      <c r="CW181" s="156"/>
      <c r="CX181" s="157"/>
      <c r="CY181" s="174"/>
    </row>
    <row r="182" spans="1:103" ht="15" hidden="1" customHeight="1">
      <c r="A182" s="13"/>
      <c r="B182" s="59" t="s">
        <v>71</v>
      </c>
      <c r="C182" s="1"/>
      <c r="D182" s="1"/>
      <c r="E182" s="58"/>
      <c r="F182" s="16">
        <v>1031.4612000000002</v>
      </c>
      <c r="G182" s="15" t="s">
        <v>25</v>
      </c>
      <c r="H182" s="14">
        <f>H177</f>
        <v>2000</v>
      </c>
      <c r="I182" s="17">
        <f t="shared" ref="I182" si="35">H182*F182</f>
        <v>2062922.4000000004</v>
      </c>
      <c r="J182" s="154">
        <f t="shared" si="27"/>
        <v>0.20629176441145017</v>
      </c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  <c r="AA182" s="156"/>
      <c r="AB182" s="156"/>
      <c r="AC182" s="156"/>
      <c r="AD182" s="156"/>
      <c r="AE182" s="156"/>
      <c r="AF182" s="156"/>
      <c r="AG182" s="156"/>
      <c r="AH182" s="156"/>
      <c r="AI182" s="156"/>
      <c r="AJ182" s="156"/>
      <c r="AK182" s="156"/>
      <c r="AL182" s="156"/>
      <c r="AM182" s="156"/>
      <c r="AN182" s="156"/>
      <c r="AO182" s="156"/>
      <c r="AP182" s="156"/>
      <c r="AQ182" s="156"/>
      <c r="AR182" s="156"/>
      <c r="AS182" s="156"/>
      <c r="AT182" s="156"/>
      <c r="AU182" s="156"/>
      <c r="AV182" s="156"/>
      <c r="AW182" s="156"/>
      <c r="AX182" s="156"/>
      <c r="AY182" s="156"/>
      <c r="AZ182" s="156"/>
      <c r="BA182" s="156"/>
      <c r="BB182" s="156"/>
      <c r="BC182" s="156"/>
      <c r="BD182" s="156"/>
      <c r="BE182" s="156"/>
      <c r="BF182" s="156"/>
      <c r="BG182" s="156"/>
      <c r="BH182" s="156"/>
      <c r="BI182" s="156"/>
      <c r="BJ182" s="156"/>
      <c r="BK182" s="156"/>
      <c r="BL182" s="156"/>
      <c r="BM182" s="156"/>
      <c r="BN182" s="156"/>
      <c r="BO182" s="156"/>
      <c r="BP182" s="156"/>
      <c r="BQ182" s="156"/>
      <c r="BR182" s="156"/>
      <c r="BS182" s="156"/>
      <c r="BT182" s="156"/>
      <c r="BU182" s="156"/>
      <c r="BV182" s="156"/>
      <c r="BW182" s="156"/>
      <c r="BX182" s="156"/>
      <c r="BY182" s="156"/>
      <c r="BZ182" s="156"/>
      <c r="CA182" s="156"/>
      <c r="CB182" s="156"/>
      <c r="CC182" s="156"/>
      <c r="CD182" s="156"/>
      <c r="CE182" s="156"/>
      <c r="CF182" s="156"/>
      <c r="CG182" s="156"/>
      <c r="CH182" s="156"/>
      <c r="CI182" s="156"/>
      <c r="CJ182" s="156"/>
      <c r="CK182" s="156"/>
      <c r="CL182" s="156"/>
      <c r="CM182" s="156"/>
      <c r="CN182" s="156"/>
      <c r="CO182" s="156"/>
      <c r="CP182" s="156"/>
      <c r="CQ182" s="156"/>
      <c r="CR182" s="156"/>
      <c r="CS182" s="156"/>
      <c r="CT182" s="156"/>
      <c r="CU182" s="156"/>
      <c r="CV182" s="156"/>
      <c r="CW182" s="156"/>
      <c r="CX182" s="157"/>
      <c r="CY182" s="174"/>
    </row>
    <row r="183" spans="1:103" ht="15" hidden="1" customHeight="1">
      <c r="A183" s="13"/>
      <c r="B183" s="59" t="s">
        <v>63</v>
      </c>
      <c r="C183" s="1"/>
      <c r="D183" s="1"/>
      <c r="E183" s="58"/>
      <c r="F183" s="16">
        <v>535.82399999999996</v>
      </c>
      <c r="G183" s="15" t="s">
        <v>9</v>
      </c>
      <c r="H183" s="16">
        <f>H178</f>
        <v>30000</v>
      </c>
      <c r="I183" s="17">
        <f>H183*F183</f>
        <v>16074719.999999998</v>
      </c>
      <c r="J183" s="154">
        <f t="shared" si="27"/>
        <v>1.6074682941151954</v>
      </c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6"/>
      <c r="AG183" s="156"/>
      <c r="AH183" s="156"/>
      <c r="AI183" s="156"/>
      <c r="AJ183" s="156"/>
      <c r="AK183" s="156"/>
      <c r="AL183" s="156"/>
      <c r="AM183" s="156"/>
      <c r="AN183" s="156"/>
      <c r="AO183" s="156"/>
      <c r="AP183" s="156"/>
      <c r="AQ183" s="156"/>
      <c r="AR183" s="156"/>
      <c r="AS183" s="156"/>
      <c r="AT183" s="156"/>
      <c r="AU183" s="156"/>
      <c r="AV183" s="156"/>
      <c r="AW183" s="156"/>
      <c r="AX183" s="156"/>
      <c r="AY183" s="156"/>
      <c r="AZ183" s="156"/>
      <c r="BA183" s="156"/>
      <c r="BB183" s="156"/>
      <c r="BC183" s="156"/>
      <c r="BD183" s="156"/>
      <c r="BE183" s="156"/>
      <c r="BF183" s="156"/>
      <c r="BG183" s="156"/>
      <c r="BH183" s="156"/>
      <c r="BI183" s="156"/>
      <c r="BJ183" s="156"/>
      <c r="BK183" s="156"/>
      <c r="BL183" s="156"/>
      <c r="BM183" s="156"/>
      <c r="BN183" s="156"/>
      <c r="BO183" s="156"/>
      <c r="BP183" s="156"/>
      <c r="BQ183" s="156"/>
      <c r="BR183" s="156"/>
      <c r="BS183" s="156"/>
      <c r="BT183" s="156"/>
      <c r="BU183" s="156"/>
      <c r="BV183" s="156"/>
      <c r="BW183" s="156"/>
      <c r="BX183" s="156"/>
      <c r="BY183" s="156"/>
      <c r="BZ183" s="156"/>
      <c r="CA183" s="156"/>
      <c r="CB183" s="156"/>
      <c r="CC183" s="156"/>
      <c r="CD183" s="156"/>
      <c r="CE183" s="156"/>
      <c r="CF183" s="156"/>
      <c r="CG183" s="156"/>
      <c r="CH183" s="156"/>
      <c r="CI183" s="156"/>
      <c r="CJ183" s="156"/>
      <c r="CK183" s="156"/>
      <c r="CL183" s="156"/>
      <c r="CM183" s="156"/>
      <c r="CN183" s="156"/>
      <c r="CO183" s="156"/>
      <c r="CP183" s="156"/>
      <c r="CQ183" s="156"/>
      <c r="CR183" s="156"/>
      <c r="CS183" s="156"/>
      <c r="CT183" s="156"/>
      <c r="CU183" s="156"/>
      <c r="CV183" s="156"/>
      <c r="CW183" s="156"/>
      <c r="CX183" s="157"/>
      <c r="CY183" s="174"/>
    </row>
    <row r="184" spans="1:103" ht="15" hidden="1" customHeight="1">
      <c r="A184" s="13">
        <v>4</v>
      </c>
      <c r="B184" s="59" t="s">
        <v>74</v>
      </c>
      <c r="C184" s="1"/>
      <c r="D184" s="1"/>
      <c r="E184" s="58"/>
      <c r="F184" s="16"/>
      <c r="G184" s="15"/>
      <c r="H184" s="16"/>
      <c r="I184" s="17"/>
      <c r="J184" s="154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6"/>
      <c r="AG184" s="156"/>
      <c r="AH184" s="156"/>
      <c r="AI184" s="156"/>
      <c r="AJ184" s="156"/>
      <c r="AK184" s="156"/>
      <c r="AL184" s="156"/>
      <c r="AM184" s="156"/>
      <c r="AN184" s="156"/>
      <c r="AO184" s="156"/>
      <c r="AP184" s="156"/>
      <c r="AQ184" s="156"/>
      <c r="AR184" s="156"/>
      <c r="AS184" s="156"/>
      <c r="AT184" s="156"/>
      <c r="AU184" s="156"/>
      <c r="AV184" s="156"/>
      <c r="AW184" s="156"/>
      <c r="AX184" s="156"/>
      <c r="AY184" s="156"/>
      <c r="AZ184" s="156"/>
      <c r="BA184" s="156"/>
      <c r="BB184" s="156"/>
      <c r="BC184" s="156"/>
      <c r="BD184" s="156"/>
      <c r="BE184" s="156"/>
      <c r="BF184" s="156"/>
      <c r="BG184" s="156"/>
      <c r="BH184" s="156"/>
      <c r="BI184" s="156"/>
      <c r="BJ184" s="156"/>
      <c r="BK184" s="156"/>
      <c r="BL184" s="156"/>
      <c r="BM184" s="156"/>
      <c r="BN184" s="156"/>
      <c r="BO184" s="156"/>
      <c r="BP184" s="156"/>
      <c r="BQ184" s="156"/>
      <c r="BR184" s="156"/>
      <c r="BS184" s="156"/>
      <c r="BT184" s="156"/>
      <c r="BU184" s="156"/>
      <c r="BV184" s="156"/>
      <c r="BW184" s="156"/>
      <c r="BX184" s="156"/>
      <c r="BY184" s="156"/>
      <c r="BZ184" s="156"/>
      <c r="CA184" s="156"/>
      <c r="CB184" s="156"/>
      <c r="CC184" s="156"/>
      <c r="CD184" s="156"/>
      <c r="CE184" s="156"/>
      <c r="CF184" s="156"/>
      <c r="CG184" s="156"/>
      <c r="CH184" s="156"/>
      <c r="CI184" s="156"/>
      <c r="CJ184" s="156"/>
      <c r="CK184" s="156"/>
      <c r="CL184" s="156"/>
      <c r="CM184" s="156"/>
      <c r="CN184" s="156"/>
      <c r="CO184" s="156"/>
      <c r="CP184" s="156"/>
      <c r="CQ184" s="156"/>
      <c r="CR184" s="156"/>
      <c r="CS184" s="156"/>
      <c r="CT184" s="156"/>
      <c r="CU184" s="156"/>
      <c r="CV184" s="156"/>
      <c r="CW184" s="156"/>
      <c r="CX184" s="157"/>
      <c r="CY184" s="174"/>
    </row>
    <row r="185" spans="1:103" ht="15" hidden="1" customHeight="1">
      <c r="A185" s="13"/>
      <c r="B185" s="59" t="s">
        <v>75</v>
      </c>
      <c r="C185" s="1"/>
      <c r="D185" s="1"/>
      <c r="E185" s="58"/>
      <c r="F185" s="16">
        <v>404.73213333333331</v>
      </c>
      <c r="G185" s="15" t="s">
        <v>25</v>
      </c>
      <c r="H185" s="16">
        <f>H180</f>
        <v>21000</v>
      </c>
      <c r="I185" s="17">
        <f>H185*F185</f>
        <v>8499374.7999999989</v>
      </c>
      <c r="J185" s="154">
        <f t="shared" si="27"/>
        <v>0.84993552054416399</v>
      </c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  <c r="AA185" s="156"/>
      <c r="AB185" s="156"/>
      <c r="AC185" s="156"/>
      <c r="AD185" s="156"/>
      <c r="AE185" s="156"/>
      <c r="AF185" s="156"/>
      <c r="AG185" s="156"/>
      <c r="AH185" s="156"/>
      <c r="AI185" s="156"/>
      <c r="AJ185" s="156"/>
      <c r="AK185" s="156"/>
      <c r="AL185" s="156"/>
      <c r="AM185" s="156"/>
      <c r="AN185" s="156"/>
      <c r="AO185" s="156"/>
      <c r="AP185" s="156"/>
      <c r="AQ185" s="156"/>
      <c r="AR185" s="156"/>
      <c r="AS185" s="156"/>
      <c r="AT185" s="156"/>
      <c r="AU185" s="156"/>
      <c r="AV185" s="156"/>
      <c r="AW185" s="156"/>
      <c r="AX185" s="156"/>
      <c r="AY185" s="156"/>
      <c r="AZ185" s="156"/>
      <c r="BA185" s="156"/>
      <c r="BB185" s="156"/>
      <c r="BC185" s="156"/>
      <c r="BD185" s="156"/>
      <c r="BE185" s="156"/>
      <c r="BF185" s="156"/>
      <c r="BG185" s="156"/>
      <c r="BH185" s="156"/>
      <c r="BI185" s="156"/>
      <c r="BJ185" s="156"/>
      <c r="BK185" s="156"/>
      <c r="BL185" s="156"/>
      <c r="BM185" s="156"/>
      <c r="BN185" s="156"/>
      <c r="BO185" s="156"/>
      <c r="BP185" s="156"/>
      <c r="BQ185" s="156"/>
      <c r="BR185" s="156"/>
      <c r="BS185" s="156"/>
      <c r="BT185" s="156"/>
      <c r="BU185" s="156"/>
      <c r="BV185" s="156"/>
      <c r="BW185" s="156"/>
      <c r="BX185" s="156"/>
      <c r="BY185" s="156"/>
      <c r="BZ185" s="156"/>
      <c r="CA185" s="156"/>
      <c r="CB185" s="156"/>
      <c r="CC185" s="156"/>
      <c r="CD185" s="156"/>
      <c r="CE185" s="156"/>
      <c r="CF185" s="156"/>
      <c r="CG185" s="156"/>
      <c r="CH185" s="156"/>
      <c r="CI185" s="156"/>
      <c r="CJ185" s="156"/>
      <c r="CK185" s="156"/>
      <c r="CL185" s="156"/>
      <c r="CM185" s="156"/>
      <c r="CN185" s="156"/>
      <c r="CO185" s="156"/>
      <c r="CP185" s="156"/>
      <c r="CQ185" s="156"/>
      <c r="CR185" s="156"/>
      <c r="CS185" s="156"/>
      <c r="CT185" s="156"/>
      <c r="CU185" s="156"/>
      <c r="CV185" s="156"/>
      <c r="CW185" s="156"/>
      <c r="CX185" s="157"/>
      <c r="CY185" s="174"/>
    </row>
    <row r="186" spans="1:103" ht="15" hidden="1" customHeight="1">
      <c r="A186" s="13"/>
      <c r="B186" s="59" t="s">
        <v>76</v>
      </c>
      <c r="C186" s="1"/>
      <c r="D186" s="1"/>
      <c r="E186" s="58"/>
      <c r="F186" s="16">
        <v>40.473213333333334</v>
      </c>
      <c r="G186" s="15" t="s">
        <v>25</v>
      </c>
      <c r="H186" s="16">
        <f>H181</f>
        <v>21000</v>
      </c>
      <c r="I186" s="17">
        <f>H186*F186</f>
        <v>849937.48</v>
      </c>
      <c r="J186" s="154">
        <f t="shared" si="27"/>
        <v>8.4993552054416402E-2</v>
      </c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  <c r="AA186" s="156"/>
      <c r="AB186" s="156"/>
      <c r="AC186" s="156"/>
      <c r="AD186" s="156"/>
      <c r="AE186" s="156"/>
      <c r="AF186" s="156"/>
      <c r="AG186" s="156"/>
      <c r="AH186" s="156"/>
      <c r="AI186" s="156"/>
      <c r="AJ186" s="156"/>
      <c r="AK186" s="156"/>
      <c r="AL186" s="156"/>
      <c r="AM186" s="156"/>
      <c r="AN186" s="156"/>
      <c r="AO186" s="156"/>
      <c r="AP186" s="156"/>
      <c r="AQ186" s="156"/>
      <c r="AR186" s="156"/>
      <c r="AS186" s="156"/>
      <c r="AT186" s="156"/>
      <c r="AU186" s="156"/>
      <c r="AV186" s="156"/>
      <c r="AW186" s="156"/>
      <c r="AX186" s="156"/>
      <c r="AY186" s="156"/>
      <c r="AZ186" s="156"/>
      <c r="BA186" s="156"/>
      <c r="BB186" s="156"/>
      <c r="BC186" s="156"/>
      <c r="BD186" s="156"/>
      <c r="BE186" s="156"/>
      <c r="BF186" s="156"/>
      <c r="BG186" s="156"/>
      <c r="BH186" s="156"/>
      <c r="BI186" s="156"/>
      <c r="BJ186" s="156"/>
      <c r="BK186" s="156"/>
      <c r="BL186" s="156"/>
      <c r="BM186" s="156"/>
      <c r="BN186" s="156"/>
      <c r="BO186" s="156"/>
      <c r="BP186" s="156"/>
      <c r="BQ186" s="156"/>
      <c r="BR186" s="156"/>
      <c r="BS186" s="156"/>
      <c r="BT186" s="156"/>
      <c r="BU186" s="156"/>
      <c r="BV186" s="156"/>
      <c r="BW186" s="156"/>
      <c r="BX186" s="156"/>
      <c r="BY186" s="156"/>
      <c r="BZ186" s="156"/>
      <c r="CA186" s="156"/>
      <c r="CB186" s="156"/>
      <c r="CC186" s="156"/>
      <c r="CD186" s="156"/>
      <c r="CE186" s="156"/>
      <c r="CF186" s="156"/>
      <c r="CG186" s="156"/>
      <c r="CH186" s="156"/>
      <c r="CI186" s="156"/>
      <c r="CJ186" s="156"/>
      <c r="CK186" s="156"/>
      <c r="CL186" s="156"/>
      <c r="CM186" s="156"/>
      <c r="CN186" s="156"/>
      <c r="CO186" s="156"/>
      <c r="CP186" s="156"/>
      <c r="CQ186" s="156"/>
      <c r="CR186" s="156"/>
      <c r="CS186" s="156"/>
      <c r="CT186" s="156"/>
      <c r="CU186" s="156"/>
      <c r="CV186" s="156"/>
      <c r="CW186" s="156"/>
      <c r="CX186" s="157"/>
      <c r="CY186" s="174"/>
    </row>
    <row r="187" spans="1:103" ht="15" hidden="1" customHeight="1">
      <c r="A187" s="13"/>
      <c r="B187" s="59" t="s">
        <v>77</v>
      </c>
      <c r="C187" s="1"/>
      <c r="D187" s="1"/>
      <c r="E187" s="58"/>
      <c r="F187" s="16"/>
      <c r="G187" s="15"/>
      <c r="H187" s="16"/>
      <c r="I187" s="17"/>
      <c r="J187" s="154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  <c r="AA187" s="156"/>
      <c r="AB187" s="156"/>
      <c r="AC187" s="156"/>
      <c r="AD187" s="156"/>
      <c r="AE187" s="156"/>
      <c r="AF187" s="156"/>
      <c r="AG187" s="156"/>
      <c r="AH187" s="156"/>
      <c r="AI187" s="156"/>
      <c r="AJ187" s="156"/>
      <c r="AK187" s="156"/>
      <c r="AL187" s="156"/>
      <c r="AM187" s="156"/>
      <c r="AN187" s="156"/>
      <c r="AO187" s="156"/>
      <c r="AP187" s="156"/>
      <c r="AQ187" s="156"/>
      <c r="AR187" s="156"/>
      <c r="AS187" s="156"/>
      <c r="AT187" s="156"/>
      <c r="AU187" s="156"/>
      <c r="AV187" s="156"/>
      <c r="AW187" s="156"/>
      <c r="AX187" s="156"/>
      <c r="AY187" s="156"/>
      <c r="AZ187" s="156"/>
      <c r="BA187" s="156"/>
      <c r="BB187" s="156"/>
      <c r="BC187" s="156"/>
      <c r="BD187" s="156"/>
      <c r="BE187" s="156"/>
      <c r="BF187" s="156"/>
      <c r="BG187" s="156"/>
      <c r="BH187" s="156"/>
      <c r="BI187" s="156"/>
      <c r="BJ187" s="156"/>
      <c r="BK187" s="156"/>
      <c r="BL187" s="156"/>
      <c r="BM187" s="156"/>
      <c r="BN187" s="156"/>
      <c r="BO187" s="156"/>
      <c r="BP187" s="156"/>
      <c r="BQ187" s="156"/>
      <c r="BR187" s="156"/>
      <c r="BS187" s="156"/>
      <c r="BT187" s="156"/>
      <c r="BU187" s="156"/>
      <c r="BV187" s="156"/>
      <c r="BW187" s="156"/>
      <c r="BX187" s="156"/>
      <c r="BY187" s="156"/>
      <c r="BZ187" s="156"/>
      <c r="CA187" s="156"/>
      <c r="CB187" s="156"/>
      <c r="CC187" s="156"/>
      <c r="CD187" s="156"/>
      <c r="CE187" s="156"/>
      <c r="CF187" s="156"/>
      <c r="CG187" s="156"/>
      <c r="CH187" s="156"/>
      <c r="CI187" s="156"/>
      <c r="CJ187" s="156"/>
      <c r="CK187" s="156"/>
      <c r="CL187" s="156"/>
      <c r="CM187" s="156"/>
      <c r="CN187" s="156"/>
      <c r="CO187" s="156"/>
      <c r="CP187" s="156"/>
      <c r="CQ187" s="156"/>
      <c r="CR187" s="156"/>
      <c r="CS187" s="156"/>
      <c r="CT187" s="156"/>
      <c r="CU187" s="156"/>
      <c r="CV187" s="156"/>
      <c r="CW187" s="156"/>
      <c r="CX187" s="157"/>
      <c r="CY187" s="174"/>
    </row>
    <row r="188" spans="1:103" ht="15" hidden="1" customHeight="1">
      <c r="A188" s="13"/>
      <c r="B188" s="59" t="s">
        <v>71</v>
      </c>
      <c r="C188" s="1"/>
      <c r="D188" s="1"/>
      <c r="E188" s="58"/>
      <c r="F188" s="16">
        <v>445.20534666666663</v>
      </c>
      <c r="G188" s="15" t="s">
        <v>25</v>
      </c>
      <c r="H188" s="14">
        <f>H182</f>
        <v>2000</v>
      </c>
      <c r="I188" s="17">
        <f t="shared" ref="I188" si="36">H188*F188</f>
        <v>890410.69333333324</v>
      </c>
      <c r="J188" s="154">
        <f t="shared" si="27"/>
        <v>8.9040864057007646E-2</v>
      </c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  <c r="AA188" s="156"/>
      <c r="AB188" s="156"/>
      <c r="AC188" s="156"/>
      <c r="AD188" s="156"/>
      <c r="AE188" s="156"/>
      <c r="AF188" s="156"/>
      <c r="AG188" s="156"/>
      <c r="AH188" s="156"/>
      <c r="AI188" s="156"/>
      <c r="AJ188" s="156"/>
      <c r="AK188" s="156"/>
      <c r="AL188" s="156"/>
      <c r="AM188" s="156"/>
      <c r="AN188" s="156"/>
      <c r="AO188" s="156"/>
      <c r="AP188" s="156"/>
      <c r="AQ188" s="156"/>
      <c r="AR188" s="156"/>
      <c r="AS188" s="156"/>
      <c r="AT188" s="156"/>
      <c r="AU188" s="156"/>
      <c r="AV188" s="156"/>
      <c r="AW188" s="156"/>
      <c r="AX188" s="156"/>
      <c r="AY188" s="156"/>
      <c r="AZ188" s="156"/>
      <c r="BA188" s="156"/>
      <c r="BB188" s="156"/>
      <c r="BC188" s="156"/>
      <c r="BD188" s="156"/>
      <c r="BE188" s="156"/>
      <c r="BF188" s="156"/>
      <c r="BG188" s="156"/>
      <c r="BH188" s="156"/>
      <c r="BI188" s="156"/>
      <c r="BJ188" s="156"/>
      <c r="BK188" s="156"/>
      <c r="BL188" s="156"/>
      <c r="BM188" s="156"/>
      <c r="BN188" s="156"/>
      <c r="BO188" s="156"/>
      <c r="BP188" s="156"/>
      <c r="BQ188" s="156"/>
      <c r="BR188" s="156"/>
      <c r="BS188" s="156"/>
      <c r="BT188" s="156"/>
      <c r="BU188" s="156"/>
      <c r="BV188" s="156"/>
      <c r="BW188" s="156"/>
      <c r="BX188" s="156"/>
      <c r="BY188" s="156"/>
      <c r="BZ188" s="156"/>
      <c r="CA188" s="156"/>
      <c r="CB188" s="156"/>
      <c r="CC188" s="156"/>
      <c r="CD188" s="156"/>
      <c r="CE188" s="156"/>
      <c r="CF188" s="156"/>
      <c r="CG188" s="156"/>
      <c r="CH188" s="156"/>
      <c r="CI188" s="156"/>
      <c r="CJ188" s="156"/>
      <c r="CK188" s="156"/>
      <c r="CL188" s="156"/>
      <c r="CM188" s="156"/>
      <c r="CN188" s="156"/>
      <c r="CO188" s="156"/>
      <c r="CP188" s="156"/>
      <c r="CQ188" s="156"/>
      <c r="CR188" s="156"/>
      <c r="CS188" s="156"/>
      <c r="CT188" s="156"/>
      <c r="CU188" s="156"/>
      <c r="CV188" s="156"/>
      <c r="CW188" s="156"/>
      <c r="CX188" s="157"/>
      <c r="CY188" s="174"/>
    </row>
    <row r="189" spans="1:103" ht="15" hidden="1" customHeight="1">
      <c r="A189" s="13"/>
      <c r="B189" s="59" t="s">
        <v>63</v>
      </c>
      <c r="C189" s="1"/>
      <c r="D189" s="1"/>
      <c r="E189" s="58"/>
      <c r="F189" s="16">
        <v>74.772530723760042</v>
      </c>
      <c r="G189" s="15" t="s">
        <v>9</v>
      </c>
      <c r="H189" s="16">
        <f>H183</f>
        <v>30000</v>
      </c>
      <c r="I189" s="17">
        <f>H189*F189</f>
        <v>2243175.9217128013</v>
      </c>
      <c r="J189" s="154">
        <f t="shared" si="27"/>
        <v>0.22431707502687193</v>
      </c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  <c r="AA189" s="156"/>
      <c r="AB189" s="156"/>
      <c r="AC189" s="156"/>
      <c r="AD189" s="156"/>
      <c r="AE189" s="156"/>
      <c r="AF189" s="156"/>
      <c r="AG189" s="156"/>
      <c r="AH189" s="156"/>
      <c r="AI189" s="156"/>
      <c r="AJ189" s="156"/>
      <c r="AK189" s="156"/>
      <c r="AL189" s="156"/>
      <c r="AM189" s="156"/>
      <c r="AN189" s="156"/>
      <c r="AO189" s="156"/>
      <c r="AP189" s="156"/>
      <c r="AQ189" s="156"/>
      <c r="AR189" s="156"/>
      <c r="AS189" s="156"/>
      <c r="AT189" s="156"/>
      <c r="AU189" s="156"/>
      <c r="AV189" s="156"/>
      <c r="AW189" s="156"/>
      <c r="AX189" s="156"/>
      <c r="AY189" s="156"/>
      <c r="AZ189" s="156"/>
      <c r="BA189" s="156"/>
      <c r="BB189" s="156"/>
      <c r="BC189" s="156"/>
      <c r="BD189" s="156"/>
      <c r="BE189" s="156"/>
      <c r="BF189" s="156"/>
      <c r="BG189" s="156"/>
      <c r="BH189" s="156"/>
      <c r="BI189" s="156"/>
      <c r="BJ189" s="156"/>
      <c r="BK189" s="156"/>
      <c r="BL189" s="156"/>
      <c r="BM189" s="156"/>
      <c r="BN189" s="156"/>
      <c r="BO189" s="156"/>
      <c r="BP189" s="156"/>
      <c r="BQ189" s="156"/>
      <c r="BR189" s="156"/>
      <c r="BS189" s="156"/>
      <c r="BT189" s="156"/>
      <c r="BU189" s="156"/>
      <c r="BV189" s="156"/>
      <c r="BW189" s="156"/>
      <c r="BX189" s="156"/>
      <c r="BY189" s="156"/>
      <c r="BZ189" s="156"/>
      <c r="CA189" s="156"/>
      <c r="CB189" s="156"/>
      <c r="CC189" s="156"/>
      <c r="CD189" s="156"/>
      <c r="CE189" s="156"/>
      <c r="CF189" s="156"/>
      <c r="CG189" s="156"/>
      <c r="CH189" s="156"/>
      <c r="CI189" s="156"/>
      <c r="CJ189" s="156"/>
      <c r="CK189" s="156"/>
      <c r="CL189" s="156"/>
      <c r="CM189" s="156"/>
      <c r="CN189" s="156"/>
      <c r="CO189" s="156"/>
      <c r="CP189" s="156"/>
      <c r="CQ189" s="156"/>
      <c r="CR189" s="156"/>
      <c r="CS189" s="156"/>
      <c r="CT189" s="156"/>
      <c r="CU189" s="156"/>
      <c r="CV189" s="156"/>
      <c r="CW189" s="156"/>
      <c r="CX189" s="157"/>
      <c r="CY189" s="174"/>
    </row>
    <row r="190" spans="1:103" ht="15" hidden="1" customHeight="1">
      <c r="A190" s="13">
        <v>3</v>
      </c>
      <c r="B190" s="59" t="s">
        <v>78</v>
      </c>
      <c r="C190" s="1"/>
      <c r="D190" s="1"/>
      <c r="E190" s="58"/>
      <c r="F190" s="16"/>
      <c r="G190" s="15"/>
      <c r="H190" s="16"/>
      <c r="I190" s="17"/>
      <c r="J190" s="154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  <c r="AA190" s="156"/>
      <c r="AB190" s="156"/>
      <c r="AC190" s="156"/>
      <c r="AD190" s="156"/>
      <c r="AE190" s="156"/>
      <c r="AF190" s="156"/>
      <c r="AG190" s="156"/>
      <c r="AH190" s="156"/>
      <c r="AI190" s="156"/>
      <c r="AJ190" s="156"/>
      <c r="AK190" s="156"/>
      <c r="AL190" s="156"/>
      <c r="AM190" s="156"/>
      <c r="AN190" s="156"/>
      <c r="AO190" s="156"/>
      <c r="AP190" s="156"/>
      <c r="AQ190" s="156"/>
      <c r="AR190" s="156"/>
      <c r="AS190" s="156"/>
      <c r="AT190" s="156"/>
      <c r="AU190" s="156"/>
      <c r="AV190" s="156"/>
      <c r="AW190" s="156"/>
      <c r="AX190" s="156"/>
      <c r="AY190" s="156"/>
      <c r="AZ190" s="156"/>
      <c r="BA190" s="156"/>
      <c r="BB190" s="156"/>
      <c r="BC190" s="156"/>
      <c r="BD190" s="156"/>
      <c r="BE190" s="156"/>
      <c r="BF190" s="156"/>
      <c r="BG190" s="156"/>
      <c r="BH190" s="156"/>
      <c r="BI190" s="156"/>
      <c r="BJ190" s="156"/>
      <c r="BK190" s="156"/>
      <c r="BL190" s="156"/>
      <c r="BM190" s="156"/>
      <c r="BN190" s="156"/>
      <c r="BO190" s="156"/>
      <c r="BP190" s="156"/>
      <c r="BQ190" s="156"/>
      <c r="BR190" s="156"/>
      <c r="BS190" s="156"/>
      <c r="BT190" s="156"/>
      <c r="BU190" s="156"/>
      <c r="BV190" s="156"/>
      <c r="BW190" s="156"/>
      <c r="BX190" s="156"/>
      <c r="BY190" s="156"/>
      <c r="BZ190" s="156"/>
      <c r="CA190" s="156"/>
      <c r="CB190" s="156"/>
      <c r="CC190" s="156"/>
      <c r="CD190" s="156"/>
      <c r="CE190" s="156"/>
      <c r="CF190" s="156"/>
      <c r="CG190" s="156"/>
      <c r="CH190" s="156"/>
      <c r="CI190" s="156"/>
      <c r="CJ190" s="156"/>
      <c r="CK190" s="156"/>
      <c r="CL190" s="156"/>
      <c r="CM190" s="156"/>
      <c r="CN190" s="156"/>
      <c r="CO190" s="156"/>
      <c r="CP190" s="156"/>
      <c r="CQ190" s="156"/>
      <c r="CR190" s="156"/>
      <c r="CS190" s="156"/>
      <c r="CT190" s="156"/>
      <c r="CU190" s="156"/>
      <c r="CV190" s="156"/>
      <c r="CW190" s="156"/>
      <c r="CX190" s="157"/>
      <c r="CY190" s="174"/>
    </row>
    <row r="191" spans="1:103" ht="15" hidden="1" customHeight="1">
      <c r="A191" s="13"/>
      <c r="B191" s="59" t="s">
        <v>79</v>
      </c>
      <c r="C191" s="1"/>
      <c r="D191" s="1"/>
      <c r="E191" s="58"/>
      <c r="F191" s="16">
        <v>2849.3079999999995</v>
      </c>
      <c r="G191" s="15" t="s">
        <v>25</v>
      </c>
      <c r="H191" s="16">
        <f>H185</f>
        <v>21000</v>
      </c>
      <c r="I191" s="17">
        <f>H191*F191</f>
        <v>59835467.999999993</v>
      </c>
      <c r="J191" s="154">
        <f t="shared" si="27"/>
        <v>5.9835330054610205</v>
      </c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  <c r="AA191" s="156"/>
      <c r="AB191" s="156"/>
      <c r="AC191" s="156"/>
      <c r="AD191" s="156"/>
      <c r="AE191" s="156"/>
      <c r="AF191" s="156"/>
      <c r="AG191" s="156"/>
      <c r="AH191" s="156"/>
      <c r="AI191" s="156"/>
      <c r="AJ191" s="156"/>
      <c r="AK191" s="156"/>
      <c r="AL191" s="156"/>
      <c r="AM191" s="156"/>
      <c r="AN191" s="156"/>
      <c r="AO191" s="156"/>
      <c r="AP191" s="156"/>
      <c r="AQ191" s="156"/>
      <c r="AR191" s="156"/>
      <c r="AS191" s="156"/>
      <c r="AT191" s="156"/>
      <c r="AU191" s="156"/>
      <c r="AV191" s="156"/>
      <c r="AW191" s="156"/>
      <c r="AX191" s="156"/>
      <c r="AY191" s="156"/>
      <c r="AZ191" s="156"/>
      <c r="BA191" s="156"/>
      <c r="BB191" s="156"/>
      <c r="BC191" s="156"/>
      <c r="BD191" s="156"/>
      <c r="BE191" s="156"/>
      <c r="BF191" s="156"/>
      <c r="BG191" s="156"/>
      <c r="BH191" s="156"/>
      <c r="BI191" s="156"/>
      <c r="BJ191" s="156"/>
      <c r="BK191" s="156"/>
      <c r="BL191" s="156"/>
      <c r="BM191" s="156"/>
      <c r="BN191" s="156"/>
      <c r="BO191" s="156"/>
      <c r="BP191" s="156"/>
      <c r="BQ191" s="156"/>
      <c r="BR191" s="156"/>
      <c r="BS191" s="156"/>
      <c r="BT191" s="156"/>
      <c r="BU191" s="156"/>
      <c r="BV191" s="156"/>
      <c r="BW191" s="156"/>
      <c r="BX191" s="156"/>
      <c r="BY191" s="156"/>
      <c r="BZ191" s="156"/>
      <c r="CA191" s="156"/>
      <c r="CB191" s="156"/>
      <c r="CC191" s="156"/>
      <c r="CD191" s="156"/>
      <c r="CE191" s="156"/>
      <c r="CF191" s="156"/>
      <c r="CG191" s="156"/>
      <c r="CH191" s="156"/>
      <c r="CI191" s="156"/>
      <c r="CJ191" s="156"/>
      <c r="CK191" s="156"/>
      <c r="CL191" s="156"/>
      <c r="CM191" s="156"/>
      <c r="CN191" s="156"/>
      <c r="CO191" s="156"/>
      <c r="CP191" s="156"/>
      <c r="CQ191" s="156"/>
      <c r="CR191" s="156"/>
      <c r="CS191" s="156"/>
      <c r="CT191" s="156"/>
      <c r="CU191" s="156"/>
      <c r="CV191" s="156"/>
      <c r="CW191" s="156"/>
      <c r="CX191" s="157"/>
      <c r="CY191" s="174"/>
    </row>
    <row r="192" spans="1:103" ht="15" hidden="1" customHeight="1">
      <c r="A192" s="13"/>
      <c r="B192" s="59" t="s">
        <v>80</v>
      </c>
      <c r="C192" s="1"/>
      <c r="D192" s="1"/>
      <c r="E192" s="58"/>
      <c r="F192" s="16">
        <v>284.93079999999998</v>
      </c>
      <c r="G192" s="15" t="s">
        <v>25</v>
      </c>
      <c r="H192" s="16">
        <f>H186</f>
        <v>21000</v>
      </c>
      <c r="I192" s="17">
        <f>H192*F192</f>
        <v>5983546.7999999998</v>
      </c>
      <c r="J192" s="154">
        <f t="shared" si="27"/>
        <v>0.59835330054610214</v>
      </c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  <c r="AA192" s="156"/>
      <c r="AB192" s="156"/>
      <c r="AC192" s="156"/>
      <c r="AD192" s="156"/>
      <c r="AE192" s="156"/>
      <c r="AF192" s="156"/>
      <c r="AG192" s="156"/>
      <c r="AH192" s="156"/>
      <c r="AI192" s="156"/>
      <c r="AJ192" s="156"/>
      <c r="AK192" s="156"/>
      <c r="AL192" s="156"/>
      <c r="AM192" s="156"/>
      <c r="AN192" s="156"/>
      <c r="AO192" s="156"/>
      <c r="AP192" s="156"/>
      <c r="AQ192" s="156"/>
      <c r="AR192" s="156"/>
      <c r="AS192" s="156"/>
      <c r="AT192" s="156"/>
      <c r="AU192" s="156"/>
      <c r="AV192" s="156"/>
      <c r="AW192" s="156"/>
      <c r="AX192" s="156"/>
      <c r="AY192" s="156"/>
      <c r="AZ192" s="156"/>
      <c r="BA192" s="156"/>
      <c r="BB192" s="156"/>
      <c r="BC192" s="156"/>
      <c r="BD192" s="156"/>
      <c r="BE192" s="156"/>
      <c r="BF192" s="156"/>
      <c r="BG192" s="156"/>
      <c r="BH192" s="156"/>
      <c r="BI192" s="156"/>
      <c r="BJ192" s="156"/>
      <c r="BK192" s="156"/>
      <c r="BL192" s="156"/>
      <c r="BM192" s="156"/>
      <c r="BN192" s="156"/>
      <c r="BO192" s="156"/>
      <c r="BP192" s="156"/>
      <c r="BQ192" s="156"/>
      <c r="BR192" s="156"/>
      <c r="BS192" s="156"/>
      <c r="BT192" s="156"/>
      <c r="BU192" s="156"/>
      <c r="BV192" s="156"/>
      <c r="BW192" s="156"/>
      <c r="BX192" s="156"/>
      <c r="BY192" s="156"/>
      <c r="BZ192" s="156"/>
      <c r="CA192" s="156"/>
      <c r="CB192" s="156"/>
      <c r="CC192" s="156"/>
      <c r="CD192" s="156"/>
      <c r="CE192" s="156"/>
      <c r="CF192" s="156"/>
      <c r="CG192" s="156"/>
      <c r="CH192" s="156"/>
      <c r="CI192" s="156"/>
      <c r="CJ192" s="156"/>
      <c r="CK192" s="156"/>
      <c r="CL192" s="156"/>
      <c r="CM192" s="156"/>
      <c r="CN192" s="156"/>
      <c r="CO192" s="156"/>
      <c r="CP192" s="156"/>
      <c r="CQ192" s="156"/>
      <c r="CR192" s="156"/>
      <c r="CS192" s="156"/>
      <c r="CT192" s="156"/>
      <c r="CU192" s="156"/>
      <c r="CV192" s="156"/>
      <c r="CW192" s="156"/>
      <c r="CX192" s="157"/>
      <c r="CY192" s="174"/>
    </row>
    <row r="193" spans="1:103" ht="15" hidden="1" customHeight="1">
      <c r="A193" s="13"/>
      <c r="B193" s="59" t="s">
        <v>81</v>
      </c>
      <c r="C193" s="1"/>
      <c r="D193" s="1"/>
      <c r="E193" s="58"/>
      <c r="F193" s="16"/>
      <c r="G193" s="15"/>
      <c r="H193" s="16"/>
      <c r="I193" s="17"/>
      <c r="J193" s="154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  <c r="AA193" s="156"/>
      <c r="AB193" s="156"/>
      <c r="AC193" s="156"/>
      <c r="AD193" s="156"/>
      <c r="AE193" s="156"/>
      <c r="AF193" s="156"/>
      <c r="AG193" s="156"/>
      <c r="AH193" s="156"/>
      <c r="AI193" s="156"/>
      <c r="AJ193" s="156"/>
      <c r="AK193" s="156"/>
      <c r="AL193" s="156"/>
      <c r="AM193" s="156"/>
      <c r="AN193" s="156"/>
      <c r="AO193" s="156"/>
      <c r="AP193" s="156"/>
      <c r="AQ193" s="156"/>
      <c r="AR193" s="156"/>
      <c r="AS193" s="156"/>
      <c r="AT193" s="156"/>
      <c r="AU193" s="156"/>
      <c r="AV193" s="156"/>
      <c r="AW193" s="156"/>
      <c r="AX193" s="156"/>
      <c r="AY193" s="156"/>
      <c r="AZ193" s="156"/>
      <c r="BA193" s="156"/>
      <c r="BB193" s="156"/>
      <c r="BC193" s="156"/>
      <c r="BD193" s="156"/>
      <c r="BE193" s="156"/>
      <c r="BF193" s="156"/>
      <c r="BG193" s="156"/>
      <c r="BH193" s="156"/>
      <c r="BI193" s="156"/>
      <c r="BJ193" s="156"/>
      <c r="BK193" s="156"/>
      <c r="BL193" s="156"/>
      <c r="BM193" s="156"/>
      <c r="BN193" s="156"/>
      <c r="BO193" s="156"/>
      <c r="BP193" s="156"/>
      <c r="BQ193" s="156"/>
      <c r="BR193" s="156"/>
      <c r="BS193" s="156"/>
      <c r="BT193" s="156"/>
      <c r="BU193" s="156"/>
      <c r="BV193" s="156"/>
      <c r="BW193" s="156"/>
      <c r="BX193" s="156"/>
      <c r="BY193" s="156"/>
      <c r="BZ193" s="156"/>
      <c r="CA193" s="156"/>
      <c r="CB193" s="156"/>
      <c r="CC193" s="156"/>
      <c r="CD193" s="156"/>
      <c r="CE193" s="156"/>
      <c r="CF193" s="156"/>
      <c r="CG193" s="156"/>
      <c r="CH193" s="156"/>
      <c r="CI193" s="156"/>
      <c r="CJ193" s="156"/>
      <c r="CK193" s="156"/>
      <c r="CL193" s="156"/>
      <c r="CM193" s="156"/>
      <c r="CN193" s="156"/>
      <c r="CO193" s="156"/>
      <c r="CP193" s="156"/>
      <c r="CQ193" s="156"/>
      <c r="CR193" s="156"/>
      <c r="CS193" s="156"/>
      <c r="CT193" s="156"/>
      <c r="CU193" s="156"/>
      <c r="CV193" s="156"/>
      <c r="CW193" s="156"/>
      <c r="CX193" s="157"/>
      <c r="CY193" s="174"/>
    </row>
    <row r="194" spans="1:103" ht="15" hidden="1" customHeight="1">
      <c r="A194" s="13"/>
      <c r="B194" s="59" t="s">
        <v>71</v>
      </c>
      <c r="C194" s="1"/>
      <c r="D194" s="1"/>
      <c r="E194" s="58"/>
      <c r="F194" s="16">
        <v>3134.2387999999996</v>
      </c>
      <c r="G194" s="15" t="s">
        <v>25</v>
      </c>
      <c r="H194" s="14">
        <f>H188</f>
        <v>2000</v>
      </c>
      <c r="I194" s="17">
        <f t="shared" ref="I194" si="37">H194*F194</f>
        <v>6268477.5999999996</v>
      </c>
      <c r="J194" s="154">
        <f t="shared" si="27"/>
        <v>0.62684631485782127</v>
      </c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  <c r="AA194" s="156"/>
      <c r="AB194" s="156"/>
      <c r="AC194" s="156"/>
      <c r="AD194" s="156"/>
      <c r="AE194" s="156"/>
      <c r="AF194" s="156"/>
      <c r="AG194" s="156"/>
      <c r="AH194" s="156"/>
      <c r="AI194" s="156"/>
      <c r="AJ194" s="156"/>
      <c r="AK194" s="156"/>
      <c r="AL194" s="156"/>
      <c r="AM194" s="156"/>
      <c r="AN194" s="156"/>
      <c r="AO194" s="156"/>
      <c r="AP194" s="156"/>
      <c r="AQ194" s="156"/>
      <c r="AR194" s="156"/>
      <c r="AS194" s="156"/>
      <c r="AT194" s="156"/>
      <c r="AU194" s="156"/>
      <c r="AV194" s="156"/>
      <c r="AW194" s="156"/>
      <c r="AX194" s="156"/>
      <c r="AY194" s="156"/>
      <c r="AZ194" s="156"/>
      <c r="BA194" s="156"/>
      <c r="BB194" s="156"/>
      <c r="BC194" s="156"/>
      <c r="BD194" s="156"/>
      <c r="BE194" s="156"/>
      <c r="BF194" s="156"/>
      <c r="BG194" s="156"/>
      <c r="BH194" s="156"/>
      <c r="BI194" s="156"/>
      <c r="BJ194" s="156"/>
      <c r="BK194" s="156"/>
      <c r="BL194" s="156"/>
      <c r="BM194" s="156"/>
      <c r="BN194" s="156"/>
      <c r="BO194" s="156"/>
      <c r="BP194" s="156"/>
      <c r="BQ194" s="156"/>
      <c r="BR194" s="156"/>
      <c r="BS194" s="156"/>
      <c r="BT194" s="156"/>
      <c r="BU194" s="156"/>
      <c r="BV194" s="156"/>
      <c r="BW194" s="156"/>
      <c r="BX194" s="156"/>
      <c r="BY194" s="156"/>
      <c r="BZ194" s="156"/>
      <c r="CA194" s="156"/>
      <c r="CB194" s="156"/>
      <c r="CC194" s="156"/>
      <c r="CD194" s="156"/>
      <c r="CE194" s="156"/>
      <c r="CF194" s="156"/>
      <c r="CG194" s="156"/>
      <c r="CH194" s="156"/>
      <c r="CI194" s="156"/>
      <c r="CJ194" s="156"/>
      <c r="CK194" s="156"/>
      <c r="CL194" s="156"/>
      <c r="CM194" s="156"/>
      <c r="CN194" s="156"/>
      <c r="CO194" s="156"/>
      <c r="CP194" s="156"/>
      <c r="CQ194" s="156"/>
      <c r="CR194" s="156"/>
      <c r="CS194" s="156"/>
      <c r="CT194" s="156"/>
      <c r="CU194" s="156"/>
      <c r="CV194" s="156"/>
      <c r="CW194" s="156"/>
      <c r="CX194" s="157"/>
      <c r="CY194" s="174"/>
    </row>
    <row r="195" spans="1:103" ht="15" hidden="1" customHeight="1">
      <c r="A195" s="13"/>
      <c r="B195" s="59" t="s">
        <v>82</v>
      </c>
      <c r="C195" s="1"/>
      <c r="D195" s="1"/>
      <c r="E195" s="58"/>
      <c r="F195" s="16">
        <v>280.71999999999997</v>
      </c>
      <c r="G195" s="15" t="s">
        <v>9</v>
      </c>
      <c r="H195" s="14">
        <f>H189</f>
        <v>30000</v>
      </c>
      <c r="I195" s="17">
        <f>H195*F195</f>
        <v>8421600</v>
      </c>
      <c r="J195" s="154">
        <f t="shared" si="27"/>
        <v>0.84215805847445757</v>
      </c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  <c r="AA195" s="156"/>
      <c r="AB195" s="156"/>
      <c r="AC195" s="156"/>
      <c r="AD195" s="156"/>
      <c r="AE195" s="156"/>
      <c r="AF195" s="156"/>
      <c r="AG195" s="156"/>
      <c r="AH195" s="156"/>
      <c r="AI195" s="156"/>
      <c r="AJ195" s="156"/>
      <c r="AK195" s="156"/>
      <c r="AL195" s="156"/>
      <c r="AM195" s="156"/>
      <c r="AN195" s="156"/>
      <c r="AO195" s="156"/>
      <c r="AP195" s="156"/>
      <c r="AQ195" s="156"/>
      <c r="AR195" s="156"/>
      <c r="AS195" s="156"/>
      <c r="AT195" s="156"/>
      <c r="AU195" s="156"/>
      <c r="AV195" s="156"/>
      <c r="AW195" s="156"/>
      <c r="AX195" s="156"/>
      <c r="AY195" s="156"/>
      <c r="AZ195" s="156"/>
      <c r="BA195" s="156"/>
      <c r="BB195" s="156"/>
      <c r="BC195" s="156"/>
      <c r="BD195" s="156"/>
      <c r="BE195" s="156"/>
      <c r="BF195" s="156"/>
      <c r="BG195" s="156"/>
      <c r="BH195" s="156"/>
      <c r="BI195" s="156"/>
      <c r="BJ195" s="156"/>
      <c r="BK195" s="156"/>
      <c r="BL195" s="156"/>
      <c r="BM195" s="156"/>
      <c r="BN195" s="156"/>
      <c r="BO195" s="156"/>
      <c r="BP195" s="156"/>
      <c r="BQ195" s="156"/>
      <c r="BR195" s="156"/>
      <c r="BS195" s="156"/>
      <c r="BT195" s="156"/>
      <c r="BU195" s="156"/>
      <c r="BV195" s="156"/>
      <c r="BW195" s="156"/>
      <c r="BX195" s="156"/>
      <c r="BY195" s="156"/>
      <c r="BZ195" s="156"/>
      <c r="CA195" s="156"/>
      <c r="CB195" s="156"/>
      <c r="CC195" s="156"/>
      <c r="CD195" s="156"/>
      <c r="CE195" s="156"/>
      <c r="CF195" s="156"/>
      <c r="CG195" s="156"/>
      <c r="CH195" s="156"/>
      <c r="CI195" s="156"/>
      <c r="CJ195" s="156"/>
      <c r="CK195" s="156"/>
      <c r="CL195" s="156"/>
      <c r="CM195" s="156"/>
      <c r="CN195" s="156"/>
      <c r="CO195" s="156"/>
      <c r="CP195" s="156"/>
      <c r="CQ195" s="156"/>
      <c r="CR195" s="156"/>
      <c r="CS195" s="156"/>
      <c r="CT195" s="156"/>
      <c r="CU195" s="156"/>
      <c r="CV195" s="156"/>
      <c r="CW195" s="156"/>
      <c r="CX195" s="157"/>
      <c r="CY195" s="174"/>
    </row>
    <row r="196" spans="1:103" ht="15" hidden="1" customHeight="1">
      <c r="A196" s="13"/>
      <c r="B196" s="59"/>
      <c r="C196" s="1"/>
      <c r="D196" s="1"/>
      <c r="E196" s="58"/>
      <c r="F196" s="16"/>
      <c r="G196" s="15"/>
      <c r="H196" s="16"/>
      <c r="I196" s="17"/>
      <c r="J196" s="154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  <c r="AA196" s="156"/>
      <c r="AB196" s="156"/>
      <c r="AC196" s="156"/>
      <c r="AD196" s="156"/>
      <c r="AE196" s="156"/>
      <c r="AF196" s="156"/>
      <c r="AG196" s="156"/>
      <c r="AH196" s="156"/>
      <c r="AI196" s="156"/>
      <c r="AJ196" s="156"/>
      <c r="AK196" s="156"/>
      <c r="AL196" s="156"/>
      <c r="AM196" s="156"/>
      <c r="AN196" s="156"/>
      <c r="AO196" s="156"/>
      <c r="AP196" s="156"/>
      <c r="AQ196" s="156"/>
      <c r="AR196" s="156"/>
      <c r="AS196" s="156"/>
      <c r="AT196" s="156"/>
      <c r="AU196" s="156"/>
      <c r="AV196" s="156"/>
      <c r="AW196" s="156"/>
      <c r="AX196" s="156"/>
      <c r="AY196" s="156"/>
      <c r="AZ196" s="156"/>
      <c r="BA196" s="156"/>
      <c r="BB196" s="156"/>
      <c r="BC196" s="156"/>
      <c r="BD196" s="156"/>
      <c r="BE196" s="156"/>
      <c r="BF196" s="156"/>
      <c r="BG196" s="156"/>
      <c r="BH196" s="156"/>
      <c r="BI196" s="156"/>
      <c r="BJ196" s="156"/>
      <c r="BK196" s="156"/>
      <c r="BL196" s="156"/>
      <c r="BM196" s="156"/>
      <c r="BN196" s="156"/>
      <c r="BO196" s="156"/>
      <c r="BP196" s="156"/>
      <c r="BQ196" s="156"/>
      <c r="BR196" s="156"/>
      <c r="BS196" s="156"/>
      <c r="BT196" s="156"/>
      <c r="BU196" s="156"/>
      <c r="BV196" s="156"/>
      <c r="BW196" s="156"/>
      <c r="BX196" s="156"/>
      <c r="BY196" s="156"/>
      <c r="BZ196" s="156"/>
      <c r="CA196" s="156"/>
      <c r="CB196" s="156"/>
      <c r="CC196" s="156"/>
      <c r="CD196" s="156"/>
      <c r="CE196" s="156"/>
      <c r="CF196" s="156"/>
      <c r="CG196" s="156"/>
      <c r="CH196" s="156"/>
      <c r="CI196" s="156"/>
      <c r="CJ196" s="156"/>
      <c r="CK196" s="156"/>
      <c r="CL196" s="156"/>
      <c r="CM196" s="156"/>
      <c r="CN196" s="156"/>
      <c r="CO196" s="156"/>
      <c r="CP196" s="156"/>
      <c r="CQ196" s="156"/>
      <c r="CR196" s="156"/>
      <c r="CS196" s="156"/>
      <c r="CT196" s="156"/>
      <c r="CU196" s="156"/>
      <c r="CV196" s="156"/>
      <c r="CW196" s="156"/>
      <c r="CX196" s="157"/>
      <c r="CY196" s="174"/>
    </row>
    <row r="197" spans="1:103" ht="15" hidden="1" customHeight="1">
      <c r="A197" s="13"/>
      <c r="B197" s="57" t="s">
        <v>83</v>
      </c>
      <c r="C197" s="1"/>
      <c r="D197" s="1"/>
      <c r="E197" s="58"/>
      <c r="F197" s="16"/>
      <c r="G197" s="15"/>
      <c r="H197" s="14"/>
      <c r="I197" s="17"/>
      <c r="J197" s="154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  <c r="AA197" s="156"/>
      <c r="AB197" s="156"/>
      <c r="AC197" s="156"/>
      <c r="AD197" s="156"/>
      <c r="AE197" s="156"/>
      <c r="AF197" s="156"/>
      <c r="AG197" s="156"/>
      <c r="AH197" s="156"/>
      <c r="AI197" s="156"/>
      <c r="AJ197" s="156"/>
      <c r="AK197" s="156"/>
      <c r="AL197" s="156"/>
      <c r="AM197" s="156"/>
      <c r="AN197" s="156"/>
      <c r="AO197" s="156"/>
      <c r="AP197" s="156"/>
      <c r="AQ197" s="156"/>
      <c r="AR197" s="156"/>
      <c r="AS197" s="156"/>
      <c r="AT197" s="156"/>
      <c r="AU197" s="156"/>
      <c r="AV197" s="156"/>
      <c r="AW197" s="156"/>
      <c r="AX197" s="156"/>
      <c r="AY197" s="156"/>
      <c r="AZ197" s="156"/>
      <c r="BA197" s="156"/>
      <c r="BB197" s="156"/>
      <c r="BC197" s="156"/>
      <c r="BD197" s="156"/>
      <c r="BE197" s="156"/>
      <c r="BF197" s="156"/>
      <c r="BG197" s="156"/>
      <c r="BH197" s="156"/>
      <c r="BI197" s="156"/>
      <c r="BJ197" s="156"/>
      <c r="BK197" s="156"/>
      <c r="BL197" s="156"/>
      <c r="BM197" s="156"/>
      <c r="BN197" s="156"/>
      <c r="BO197" s="156"/>
      <c r="BP197" s="156"/>
      <c r="BQ197" s="156"/>
      <c r="BR197" s="156"/>
      <c r="BS197" s="156"/>
      <c r="BT197" s="156"/>
      <c r="BU197" s="156"/>
      <c r="BV197" s="156"/>
      <c r="BW197" s="156"/>
      <c r="BX197" s="156"/>
      <c r="BY197" s="156"/>
      <c r="BZ197" s="156"/>
      <c r="CA197" s="156"/>
      <c r="CB197" s="156"/>
      <c r="CC197" s="156"/>
      <c r="CD197" s="156"/>
      <c r="CE197" s="156"/>
      <c r="CF197" s="156"/>
      <c r="CG197" s="156"/>
      <c r="CH197" s="156"/>
      <c r="CI197" s="156"/>
      <c r="CJ197" s="156"/>
      <c r="CK197" s="156"/>
      <c r="CL197" s="156"/>
      <c r="CM197" s="156"/>
      <c r="CN197" s="156"/>
      <c r="CO197" s="156"/>
      <c r="CP197" s="156"/>
      <c r="CQ197" s="156"/>
      <c r="CR197" s="156"/>
      <c r="CS197" s="156"/>
      <c r="CT197" s="156"/>
      <c r="CU197" s="156"/>
      <c r="CV197" s="156"/>
      <c r="CW197" s="156"/>
      <c r="CX197" s="157"/>
      <c r="CY197" s="174"/>
    </row>
    <row r="198" spans="1:103" ht="15" hidden="1" customHeight="1">
      <c r="A198" s="13">
        <v>1</v>
      </c>
      <c r="B198" s="59" t="s">
        <v>84</v>
      </c>
      <c r="C198" s="1"/>
      <c r="D198" s="1"/>
      <c r="E198" s="58"/>
      <c r="F198" s="16"/>
      <c r="G198" s="15"/>
      <c r="H198" s="16"/>
      <c r="I198" s="17"/>
      <c r="J198" s="154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  <c r="AA198" s="156"/>
      <c r="AB198" s="156"/>
      <c r="AC198" s="156"/>
      <c r="AD198" s="156"/>
      <c r="AE198" s="156"/>
      <c r="AF198" s="156"/>
      <c r="AG198" s="156"/>
      <c r="AH198" s="156"/>
      <c r="AI198" s="156"/>
      <c r="AJ198" s="156"/>
      <c r="AK198" s="156"/>
      <c r="AL198" s="156"/>
      <c r="AM198" s="156"/>
      <c r="AN198" s="156"/>
      <c r="AO198" s="156"/>
      <c r="AP198" s="156"/>
      <c r="AQ198" s="156"/>
      <c r="AR198" s="156"/>
      <c r="AS198" s="156"/>
      <c r="AT198" s="156"/>
      <c r="AU198" s="156"/>
      <c r="AV198" s="156"/>
      <c r="AW198" s="156"/>
      <c r="AX198" s="156"/>
      <c r="AY198" s="156"/>
      <c r="AZ198" s="156"/>
      <c r="BA198" s="156"/>
      <c r="BB198" s="156"/>
      <c r="BC198" s="156"/>
      <c r="BD198" s="156"/>
      <c r="BE198" s="156"/>
      <c r="BF198" s="156"/>
      <c r="BG198" s="156"/>
      <c r="BH198" s="156"/>
      <c r="BI198" s="156"/>
      <c r="BJ198" s="156"/>
      <c r="BK198" s="156"/>
      <c r="BL198" s="156"/>
      <c r="BM198" s="156"/>
      <c r="BN198" s="156"/>
      <c r="BO198" s="156"/>
      <c r="BP198" s="156"/>
      <c r="BQ198" s="156"/>
      <c r="BR198" s="156"/>
      <c r="BS198" s="156"/>
      <c r="BT198" s="156"/>
      <c r="BU198" s="156"/>
      <c r="BV198" s="156"/>
      <c r="BW198" s="156"/>
      <c r="BX198" s="156"/>
      <c r="BY198" s="156"/>
      <c r="BZ198" s="156"/>
      <c r="CA198" s="156"/>
      <c r="CB198" s="156"/>
      <c r="CC198" s="156"/>
      <c r="CD198" s="156"/>
      <c r="CE198" s="156"/>
      <c r="CF198" s="156"/>
      <c r="CG198" s="156"/>
      <c r="CH198" s="156"/>
      <c r="CI198" s="156"/>
      <c r="CJ198" s="156"/>
      <c r="CK198" s="156"/>
      <c r="CL198" s="156"/>
      <c r="CM198" s="156"/>
      <c r="CN198" s="156"/>
      <c r="CO198" s="156"/>
      <c r="CP198" s="156"/>
      <c r="CQ198" s="156"/>
      <c r="CR198" s="156"/>
      <c r="CS198" s="156"/>
      <c r="CT198" s="156"/>
      <c r="CU198" s="156"/>
      <c r="CV198" s="156"/>
      <c r="CW198" s="156"/>
      <c r="CX198" s="157"/>
      <c r="CY198" s="174"/>
    </row>
    <row r="199" spans="1:103" ht="15" hidden="1" customHeight="1">
      <c r="A199" s="13"/>
      <c r="B199" s="59" t="s">
        <v>69</v>
      </c>
      <c r="C199" s="1"/>
      <c r="D199" s="1"/>
      <c r="E199" s="58"/>
      <c r="F199" s="16">
        <v>60.48</v>
      </c>
      <c r="G199" s="15" t="s">
        <v>25</v>
      </c>
      <c r="H199" s="16">
        <f>H191</f>
        <v>21000</v>
      </c>
      <c r="I199" s="17">
        <f>H199*F199</f>
        <v>1270080</v>
      </c>
      <c r="J199" s="154">
        <f t="shared" si="27"/>
        <v>0.12700770719426702</v>
      </c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  <c r="AA199" s="156"/>
      <c r="AB199" s="156"/>
      <c r="AC199" s="156"/>
      <c r="AD199" s="156"/>
      <c r="AE199" s="156"/>
      <c r="AF199" s="156"/>
      <c r="AG199" s="156"/>
      <c r="AH199" s="156"/>
      <c r="AI199" s="156"/>
      <c r="AJ199" s="156"/>
      <c r="AK199" s="156"/>
      <c r="AL199" s="156"/>
      <c r="AM199" s="156"/>
      <c r="AN199" s="156"/>
      <c r="AO199" s="156"/>
      <c r="AP199" s="156"/>
      <c r="AQ199" s="156"/>
      <c r="AR199" s="156"/>
      <c r="AS199" s="156"/>
      <c r="AT199" s="156"/>
      <c r="AU199" s="156"/>
      <c r="AV199" s="156"/>
      <c r="AW199" s="156"/>
      <c r="AX199" s="156"/>
      <c r="AY199" s="156"/>
      <c r="AZ199" s="156"/>
      <c r="BA199" s="156"/>
      <c r="BB199" s="156"/>
      <c r="BC199" s="156"/>
      <c r="BD199" s="156"/>
      <c r="BE199" s="156"/>
      <c r="BF199" s="156"/>
      <c r="BG199" s="156"/>
      <c r="BH199" s="156"/>
      <c r="BI199" s="156"/>
      <c r="BJ199" s="156"/>
      <c r="BK199" s="156"/>
      <c r="BL199" s="156"/>
      <c r="BM199" s="156"/>
      <c r="BN199" s="156"/>
      <c r="BO199" s="156"/>
      <c r="BP199" s="156"/>
      <c r="BQ199" s="156"/>
      <c r="BR199" s="156"/>
      <c r="BS199" s="156"/>
      <c r="BT199" s="156"/>
      <c r="BU199" s="156"/>
      <c r="BV199" s="156"/>
      <c r="BW199" s="156"/>
      <c r="BX199" s="156"/>
      <c r="BY199" s="156"/>
      <c r="BZ199" s="156"/>
      <c r="CA199" s="156"/>
      <c r="CB199" s="156"/>
      <c r="CC199" s="156"/>
      <c r="CD199" s="156"/>
      <c r="CE199" s="156"/>
      <c r="CF199" s="156"/>
      <c r="CG199" s="156"/>
      <c r="CH199" s="156"/>
      <c r="CI199" s="156"/>
      <c r="CJ199" s="156"/>
      <c r="CK199" s="156"/>
      <c r="CL199" s="156"/>
      <c r="CM199" s="156"/>
      <c r="CN199" s="156"/>
      <c r="CO199" s="156"/>
      <c r="CP199" s="156"/>
      <c r="CQ199" s="156"/>
      <c r="CR199" s="156"/>
      <c r="CS199" s="156"/>
      <c r="CT199" s="156"/>
      <c r="CU199" s="156"/>
      <c r="CV199" s="156"/>
      <c r="CW199" s="156"/>
      <c r="CX199" s="157"/>
      <c r="CY199" s="174"/>
    </row>
    <row r="200" spans="1:103" ht="15" hidden="1" customHeight="1">
      <c r="A200" s="13"/>
      <c r="B200" s="59" t="s">
        <v>70</v>
      </c>
      <c r="C200" s="1"/>
      <c r="D200" s="1"/>
      <c r="E200" s="58"/>
      <c r="F200" s="16">
        <v>6.048</v>
      </c>
      <c r="G200" s="15" t="s">
        <v>25</v>
      </c>
      <c r="H200" s="16">
        <f>H192</f>
        <v>21000</v>
      </c>
      <c r="I200" s="17">
        <f>H200*F200</f>
        <v>127008</v>
      </c>
      <c r="J200" s="154">
        <f t="shared" si="27"/>
        <v>1.2700770719426701E-2</v>
      </c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  <c r="AA200" s="156"/>
      <c r="AB200" s="156"/>
      <c r="AC200" s="156"/>
      <c r="AD200" s="156"/>
      <c r="AE200" s="156"/>
      <c r="AF200" s="156"/>
      <c r="AG200" s="156"/>
      <c r="AH200" s="156"/>
      <c r="AI200" s="156"/>
      <c r="AJ200" s="156"/>
      <c r="AK200" s="156"/>
      <c r="AL200" s="156"/>
      <c r="AM200" s="156"/>
      <c r="AN200" s="156"/>
      <c r="AO200" s="156"/>
      <c r="AP200" s="156"/>
      <c r="AQ200" s="156"/>
      <c r="AR200" s="156"/>
      <c r="AS200" s="156"/>
      <c r="AT200" s="156"/>
      <c r="AU200" s="156"/>
      <c r="AV200" s="156"/>
      <c r="AW200" s="156"/>
      <c r="AX200" s="156"/>
      <c r="AY200" s="156"/>
      <c r="AZ200" s="156"/>
      <c r="BA200" s="156"/>
      <c r="BB200" s="156"/>
      <c r="BC200" s="156"/>
      <c r="BD200" s="156"/>
      <c r="BE200" s="156"/>
      <c r="BF200" s="156"/>
      <c r="BG200" s="156"/>
      <c r="BH200" s="156"/>
      <c r="BI200" s="156"/>
      <c r="BJ200" s="156"/>
      <c r="BK200" s="156"/>
      <c r="BL200" s="156"/>
      <c r="BM200" s="156"/>
      <c r="BN200" s="156"/>
      <c r="BO200" s="156"/>
      <c r="BP200" s="156"/>
      <c r="BQ200" s="156"/>
      <c r="BR200" s="156"/>
      <c r="BS200" s="156"/>
      <c r="BT200" s="156"/>
      <c r="BU200" s="156"/>
      <c r="BV200" s="156"/>
      <c r="BW200" s="156"/>
      <c r="BX200" s="156"/>
      <c r="BY200" s="156"/>
      <c r="BZ200" s="156"/>
      <c r="CA200" s="156"/>
      <c r="CB200" s="156"/>
      <c r="CC200" s="156"/>
      <c r="CD200" s="156"/>
      <c r="CE200" s="156"/>
      <c r="CF200" s="156"/>
      <c r="CG200" s="156"/>
      <c r="CH200" s="156"/>
      <c r="CI200" s="156"/>
      <c r="CJ200" s="156"/>
      <c r="CK200" s="156"/>
      <c r="CL200" s="156"/>
      <c r="CM200" s="156"/>
      <c r="CN200" s="156"/>
      <c r="CO200" s="156"/>
      <c r="CP200" s="156"/>
      <c r="CQ200" s="156"/>
      <c r="CR200" s="156"/>
      <c r="CS200" s="156"/>
      <c r="CT200" s="156"/>
      <c r="CU200" s="156"/>
      <c r="CV200" s="156"/>
      <c r="CW200" s="156"/>
      <c r="CX200" s="157"/>
      <c r="CY200" s="174"/>
    </row>
    <row r="201" spans="1:103" ht="15" hidden="1" customHeight="1">
      <c r="A201" s="13"/>
      <c r="B201" s="59" t="s">
        <v>71</v>
      </c>
      <c r="C201" s="1"/>
      <c r="D201" s="1"/>
      <c r="E201" s="58"/>
      <c r="F201" s="16">
        <v>66.527999999999992</v>
      </c>
      <c r="G201" s="15" t="s">
        <v>25</v>
      </c>
      <c r="H201" s="14">
        <f>H194</f>
        <v>2000</v>
      </c>
      <c r="I201" s="17">
        <f t="shared" ref="I201" si="38">H201*F201</f>
        <v>133055.99999999997</v>
      </c>
      <c r="J201" s="154">
        <f t="shared" si="27"/>
        <v>1.3305569325113684E-2</v>
      </c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  <c r="AA201" s="156"/>
      <c r="AB201" s="156"/>
      <c r="AC201" s="156"/>
      <c r="AD201" s="156"/>
      <c r="AE201" s="156"/>
      <c r="AF201" s="156"/>
      <c r="AG201" s="156"/>
      <c r="AH201" s="156"/>
      <c r="AI201" s="156"/>
      <c r="AJ201" s="156"/>
      <c r="AK201" s="156"/>
      <c r="AL201" s="156"/>
      <c r="AM201" s="156"/>
      <c r="AN201" s="156"/>
      <c r="AO201" s="156"/>
      <c r="AP201" s="156"/>
      <c r="AQ201" s="156"/>
      <c r="AR201" s="156"/>
      <c r="AS201" s="156"/>
      <c r="AT201" s="156"/>
      <c r="AU201" s="156"/>
      <c r="AV201" s="156"/>
      <c r="AW201" s="156"/>
      <c r="AX201" s="156"/>
      <c r="AY201" s="156"/>
      <c r="AZ201" s="156"/>
      <c r="BA201" s="156"/>
      <c r="BB201" s="156"/>
      <c r="BC201" s="156"/>
      <c r="BD201" s="156"/>
      <c r="BE201" s="156"/>
      <c r="BF201" s="156"/>
      <c r="BG201" s="156"/>
      <c r="BH201" s="156"/>
      <c r="BI201" s="156"/>
      <c r="BJ201" s="156"/>
      <c r="BK201" s="156"/>
      <c r="BL201" s="156"/>
      <c r="BM201" s="156"/>
      <c r="BN201" s="156"/>
      <c r="BO201" s="156"/>
      <c r="BP201" s="156"/>
      <c r="BQ201" s="156"/>
      <c r="BR201" s="156"/>
      <c r="BS201" s="156"/>
      <c r="BT201" s="156"/>
      <c r="BU201" s="156"/>
      <c r="BV201" s="156"/>
      <c r="BW201" s="156"/>
      <c r="BX201" s="156"/>
      <c r="BY201" s="156"/>
      <c r="BZ201" s="156"/>
      <c r="CA201" s="156"/>
      <c r="CB201" s="156"/>
      <c r="CC201" s="156"/>
      <c r="CD201" s="156"/>
      <c r="CE201" s="156"/>
      <c r="CF201" s="156"/>
      <c r="CG201" s="156"/>
      <c r="CH201" s="156"/>
      <c r="CI201" s="156"/>
      <c r="CJ201" s="156"/>
      <c r="CK201" s="156"/>
      <c r="CL201" s="156"/>
      <c r="CM201" s="156"/>
      <c r="CN201" s="156"/>
      <c r="CO201" s="156"/>
      <c r="CP201" s="156"/>
      <c r="CQ201" s="156"/>
      <c r="CR201" s="156"/>
      <c r="CS201" s="156"/>
      <c r="CT201" s="156"/>
      <c r="CU201" s="156"/>
      <c r="CV201" s="156"/>
      <c r="CW201" s="156"/>
      <c r="CX201" s="157"/>
      <c r="CY201" s="174"/>
    </row>
    <row r="202" spans="1:103" ht="15" hidden="1" customHeight="1">
      <c r="A202" s="13"/>
      <c r="B202" s="59" t="s">
        <v>63</v>
      </c>
      <c r="C202" s="1"/>
      <c r="D202" s="1"/>
      <c r="E202" s="58"/>
      <c r="F202" s="16">
        <v>17.28</v>
      </c>
      <c r="G202" s="15" t="s">
        <v>9</v>
      </c>
      <c r="H202" s="14">
        <f>H195</f>
        <v>30000</v>
      </c>
      <c r="I202" s="17">
        <f>H202*F202</f>
        <v>518400.00000000006</v>
      </c>
      <c r="J202" s="154">
        <f t="shared" si="27"/>
        <v>5.1839880487455935E-2</v>
      </c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  <c r="AA202" s="156"/>
      <c r="AB202" s="156"/>
      <c r="AC202" s="156"/>
      <c r="AD202" s="156"/>
      <c r="AE202" s="156"/>
      <c r="AF202" s="156"/>
      <c r="AG202" s="156"/>
      <c r="AH202" s="156"/>
      <c r="AI202" s="156"/>
      <c r="AJ202" s="156"/>
      <c r="AK202" s="156"/>
      <c r="AL202" s="156"/>
      <c r="AM202" s="156"/>
      <c r="AN202" s="156"/>
      <c r="AO202" s="156"/>
      <c r="AP202" s="156"/>
      <c r="AQ202" s="156"/>
      <c r="AR202" s="156"/>
      <c r="AS202" s="156"/>
      <c r="AT202" s="156"/>
      <c r="AU202" s="156"/>
      <c r="AV202" s="156"/>
      <c r="AW202" s="156"/>
      <c r="AX202" s="156"/>
      <c r="AY202" s="156"/>
      <c r="AZ202" s="156"/>
      <c r="BA202" s="156"/>
      <c r="BB202" s="156"/>
      <c r="BC202" s="156"/>
      <c r="BD202" s="156"/>
      <c r="BE202" s="156"/>
      <c r="BF202" s="156"/>
      <c r="BG202" s="156"/>
      <c r="BH202" s="156"/>
      <c r="BI202" s="156"/>
      <c r="BJ202" s="156"/>
      <c r="BK202" s="156"/>
      <c r="BL202" s="156"/>
      <c r="BM202" s="156"/>
      <c r="BN202" s="156"/>
      <c r="BO202" s="156"/>
      <c r="BP202" s="156"/>
      <c r="BQ202" s="156"/>
      <c r="BR202" s="156"/>
      <c r="BS202" s="156"/>
      <c r="BT202" s="156"/>
      <c r="BU202" s="156"/>
      <c r="BV202" s="156"/>
      <c r="BW202" s="156"/>
      <c r="BX202" s="156"/>
      <c r="BY202" s="156"/>
      <c r="BZ202" s="156"/>
      <c r="CA202" s="156"/>
      <c r="CB202" s="156"/>
      <c r="CC202" s="156"/>
      <c r="CD202" s="156"/>
      <c r="CE202" s="156"/>
      <c r="CF202" s="156"/>
      <c r="CG202" s="156"/>
      <c r="CH202" s="156"/>
      <c r="CI202" s="156"/>
      <c r="CJ202" s="156"/>
      <c r="CK202" s="156"/>
      <c r="CL202" s="156"/>
      <c r="CM202" s="156"/>
      <c r="CN202" s="156"/>
      <c r="CO202" s="156"/>
      <c r="CP202" s="156"/>
      <c r="CQ202" s="156"/>
      <c r="CR202" s="156"/>
      <c r="CS202" s="156"/>
      <c r="CT202" s="156"/>
      <c r="CU202" s="156"/>
      <c r="CV202" s="156"/>
      <c r="CW202" s="156"/>
      <c r="CX202" s="157"/>
      <c r="CY202" s="174"/>
    </row>
    <row r="203" spans="1:103" ht="15" hidden="1" customHeight="1">
      <c r="A203" s="13">
        <v>2</v>
      </c>
      <c r="B203" s="59" t="s">
        <v>85</v>
      </c>
      <c r="C203" s="1"/>
      <c r="D203" s="1"/>
      <c r="E203" s="58"/>
      <c r="F203" s="16"/>
      <c r="G203" s="15"/>
      <c r="H203" s="16"/>
      <c r="I203" s="17"/>
      <c r="J203" s="154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6"/>
      <c r="AG203" s="156"/>
      <c r="AH203" s="156"/>
      <c r="AI203" s="156"/>
      <c r="AJ203" s="156"/>
      <c r="AK203" s="156"/>
      <c r="AL203" s="156"/>
      <c r="AM203" s="156"/>
      <c r="AN203" s="156"/>
      <c r="AO203" s="156"/>
      <c r="AP203" s="156"/>
      <c r="AQ203" s="156"/>
      <c r="AR203" s="156"/>
      <c r="AS203" s="156"/>
      <c r="AT203" s="156"/>
      <c r="AU203" s="156"/>
      <c r="AV203" s="156"/>
      <c r="AW203" s="156"/>
      <c r="AX203" s="156"/>
      <c r="AY203" s="156"/>
      <c r="AZ203" s="156"/>
      <c r="BA203" s="156"/>
      <c r="BB203" s="156"/>
      <c r="BC203" s="156"/>
      <c r="BD203" s="156"/>
      <c r="BE203" s="156"/>
      <c r="BF203" s="156"/>
      <c r="BG203" s="156"/>
      <c r="BH203" s="156"/>
      <c r="BI203" s="156"/>
      <c r="BJ203" s="156"/>
      <c r="BK203" s="156"/>
      <c r="BL203" s="156"/>
      <c r="BM203" s="156"/>
      <c r="BN203" s="156"/>
      <c r="BO203" s="156"/>
      <c r="BP203" s="156"/>
      <c r="BQ203" s="156"/>
      <c r="BR203" s="156"/>
      <c r="BS203" s="156"/>
      <c r="BT203" s="156"/>
      <c r="BU203" s="156"/>
      <c r="BV203" s="156"/>
      <c r="BW203" s="156"/>
      <c r="BX203" s="156"/>
      <c r="BY203" s="156"/>
      <c r="BZ203" s="156"/>
      <c r="CA203" s="156"/>
      <c r="CB203" s="156"/>
      <c r="CC203" s="156"/>
      <c r="CD203" s="156"/>
      <c r="CE203" s="156"/>
      <c r="CF203" s="156"/>
      <c r="CG203" s="156"/>
      <c r="CH203" s="156"/>
      <c r="CI203" s="156"/>
      <c r="CJ203" s="156"/>
      <c r="CK203" s="156"/>
      <c r="CL203" s="156"/>
      <c r="CM203" s="156"/>
      <c r="CN203" s="156"/>
      <c r="CO203" s="156"/>
      <c r="CP203" s="156"/>
      <c r="CQ203" s="156"/>
      <c r="CR203" s="156"/>
      <c r="CS203" s="156"/>
      <c r="CT203" s="156"/>
      <c r="CU203" s="156"/>
      <c r="CV203" s="156"/>
      <c r="CW203" s="156"/>
      <c r="CX203" s="157"/>
      <c r="CY203" s="174"/>
    </row>
    <row r="204" spans="1:103" ht="15" hidden="1" customHeight="1">
      <c r="A204" s="13"/>
      <c r="B204" s="59" t="s">
        <v>69</v>
      </c>
      <c r="C204" s="1"/>
      <c r="D204" s="1"/>
      <c r="E204" s="58"/>
      <c r="F204" s="16">
        <v>84.364000000000004</v>
      </c>
      <c r="G204" s="15" t="s">
        <v>25</v>
      </c>
      <c r="H204" s="16">
        <f>H199</f>
        <v>21000</v>
      </c>
      <c r="I204" s="17">
        <f>H204*F204</f>
        <v>1771644</v>
      </c>
      <c r="J204" s="154">
        <f t="shared" si="27"/>
        <v>0.17716399156311413</v>
      </c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6"/>
      <c r="AG204" s="156"/>
      <c r="AH204" s="156"/>
      <c r="AI204" s="156"/>
      <c r="AJ204" s="156"/>
      <c r="AK204" s="156"/>
      <c r="AL204" s="156"/>
      <c r="AM204" s="156"/>
      <c r="AN204" s="156"/>
      <c r="AO204" s="156"/>
      <c r="AP204" s="156"/>
      <c r="AQ204" s="156"/>
      <c r="AR204" s="156"/>
      <c r="AS204" s="156"/>
      <c r="AT204" s="156"/>
      <c r="AU204" s="156"/>
      <c r="AV204" s="156"/>
      <c r="AW204" s="156"/>
      <c r="AX204" s="156"/>
      <c r="AY204" s="156"/>
      <c r="AZ204" s="156"/>
      <c r="BA204" s="156"/>
      <c r="BB204" s="156"/>
      <c r="BC204" s="156"/>
      <c r="BD204" s="156"/>
      <c r="BE204" s="156"/>
      <c r="BF204" s="156"/>
      <c r="BG204" s="156"/>
      <c r="BH204" s="156"/>
      <c r="BI204" s="156"/>
      <c r="BJ204" s="156"/>
      <c r="BK204" s="156"/>
      <c r="BL204" s="156"/>
      <c r="BM204" s="156"/>
      <c r="BN204" s="156"/>
      <c r="BO204" s="156"/>
      <c r="BP204" s="156"/>
      <c r="BQ204" s="156"/>
      <c r="BR204" s="156"/>
      <c r="BS204" s="156"/>
      <c r="BT204" s="156"/>
      <c r="BU204" s="156"/>
      <c r="BV204" s="156"/>
      <c r="BW204" s="156"/>
      <c r="BX204" s="156"/>
      <c r="BY204" s="156"/>
      <c r="BZ204" s="156"/>
      <c r="CA204" s="156"/>
      <c r="CB204" s="156"/>
      <c r="CC204" s="156"/>
      <c r="CD204" s="156"/>
      <c r="CE204" s="156"/>
      <c r="CF204" s="156"/>
      <c r="CG204" s="156"/>
      <c r="CH204" s="156"/>
      <c r="CI204" s="156"/>
      <c r="CJ204" s="156"/>
      <c r="CK204" s="156"/>
      <c r="CL204" s="156"/>
      <c r="CM204" s="156"/>
      <c r="CN204" s="156"/>
      <c r="CO204" s="156"/>
      <c r="CP204" s="156"/>
      <c r="CQ204" s="156"/>
      <c r="CR204" s="156"/>
      <c r="CS204" s="156"/>
      <c r="CT204" s="156"/>
      <c r="CU204" s="156"/>
      <c r="CV204" s="156"/>
      <c r="CW204" s="156"/>
      <c r="CX204" s="157"/>
      <c r="CY204" s="174"/>
    </row>
    <row r="205" spans="1:103" ht="15" hidden="1" customHeight="1">
      <c r="A205" s="13"/>
      <c r="B205" s="59" t="s">
        <v>70</v>
      </c>
      <c r="C205" s="1"/>
      <c r="D205" s="1"/>
      <c r="E205" s="58"/>
      <c r="F205" s="16">
        <v>8.4364000000000008</v>
      </c>
      <c r="G205" s="15" t="s">
        <v>25</v>
      </c>
      <c r="H205" s="16">
        <f>H200</f>
        <v>21000</v>
      </c>
      <c r="I205" s="17">
        <f>H205*F205</f>
        <v>177164.40000000002</v>
      </c>
      <c r="J205" s="154">
        <f t="shared" si="27"/>
        <v>1.7716399156311416E-2</v>
      </c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  <c r="AA205" s="156"/>
      <c r="AB205" s="156"/>
      <c r="AC205" s="156"/>
      <c r="AD205" s="156"/>
      <c r="AE205" s="156"/>
      <c r="AF205" s="156"/>
      <c r="AG205" s="156"/>
      <c r="AH205" s="156"/>
      <c r="AI205" s="156"/>
      <c r="AJ205" s="156"/>
      <c r="AK205" s="156"/>
      <c r="AL205" s="156"/>
      <c r="AM205" s="156"/>
      <c r="AN205" s="156"/>
      <c r="AO205" s="156"/>
      <c r="AP205" s="156"/>
      <c r="AQ205" s="156"/>
      <c r="AR205" s="156"/>
      <c r="AS205" s="156"/>
      <c r="AT205" s="156"/>
      <c r="AU205" s="156"/>
      <c r="AV205" s="156"/>
      <c r="AW205" s="156"/>
      <c r="AX205" s="156"/>
      <c r="AY205" s="156"/>
      <c r="AZ205" s="156"/>
      <c r="BA205" s="156"/>
      <c r="BB205" s="156"/>
      <c r="BC205" s="156"/>
      <c r="BD205" s="156"/>
      <c r="BE205" s="156"/>
      <c r="BF205" s="156"/>
      <c r="BG205" s="156"/>
      <c r="BH205" s="156"/>
      <c r="BI205" s="156"/>
      <c r="BJ205" s="156"/>
      <c r="BK205" s="156"/>
      <c r="BL205" s="156"/>
      <c r="BM205" s="156"/>
      <c r="BN205" s="156"/>
      <c r="BO205" s="156"/>
      <c r="BP205" s="156"/>
      <c r="BQ205" s="156"/>
      <c r="BR205" s="156"/>
      <c r="BS205" s="156"/>
      <c r="BT205" s="156"/>
      <c r="BU205" s="156"/>
      <c r="BV205" s="156"/>
      <c r="BW205" s="156"/>
      <c r="BX205" s="156"/>
      <c r="BY205" s="156"/>
      <c r="BZ205" s="156"/>
      <c r="CA205" s="156"/>
      <c r="CB205" s="156"/>
      <c r="CC205" s="156"/>
      <c r="CD205" s="156"/>
      <c r="CE205" s="156"/>
      <c r="CF205" s="156"/>
      <c r="CG205" s="156"/>
      <c r="CH205" s="156"/>
      <c r="CI205" s="156"/>
      <c r="CJ205" s="156"/>
      <c r="CK205" s="156"/>
      <c r="CL205" s="156"/>
      <c r="CM205" s="156"/>
      <c r="CN205" s="156"/>
      <c r="CO205" s="156"/>
      <c r="CP205" s="156"/>
      <c r="CQ205" s="156"/>
      <c r="CR205" s="156"/>
      <c r="CS205" s="156"/>
      <c r="CT205" s="156"/>
      <c r="CU205" s="156"/>
      <c r="CV205" s="156"/>
      <c r="CW205" s="156"/>
      <c r="CX205" s="157"/>
      <c r="CY205" s="174"/>
    </row>
    <row r="206" spans="1:103" ht="15" hidden="1" customHeight="1">
      <c r="A206" s="13"/>
      <c r="B206" s="59" t="s">
        <v>71</v>
      </c>
      <c r="C206" s="1"/>
      <c r="D206" s="1"/>
      <c r="E206" s="58"/>
      <c r="F206" s="16">
        <v>92.80040000000001</v>
      </c>
      <c r="G206" s="15" t="s">
        <v>25</v>
      </c>
      <c r="H206" s="14">
        <f>H201</f>
        <v>2000</v>
      </c>
      <c r="I206" s="17">
        <f t="shared" ref="I206" si="39">H206*F206</f>
        <v>185600.80000000002</v>
      </c>
      <c r="J206" s="154">
        <f t="shared" si="27"/>
        <v>1.8560037211373861E-2</v>
      </c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  <c r="Z206" s="156"/>
      <c r="AA206" s="156"/>
      <c r="AB206" s="156"/>
      <c r="AC206" s="156"/>
      <c r="AD206" s="156"/>
      <c r="AE206" s="156"/>
      <c r="AF206" s="156"/>
      <c r="AG206" s="156"/>
      <c r="AH206" s="156"/>
      <c r="AI206" s="156"/>
      <c r="AJ206" s="156"/>
      <c r="AK206" s="156"/>
      <c r="AL206" s="156"/>
      <c r="AM206" s="156"/>
      <c r="AN206" s="156"/>
      <c r="AO206" s="156"/>
      <c r="AP206" s="156"/>
      <c r="AQ206" s="156"/>
      <c r="AR206" s="156"/>
      <c r="AS206" s="156"/>
      <c r="AT206" s="156"/>
      <c r="AU206" s="156"/>
      <c r="AV206" s="156"/>
      <c r="AW206" s="156"/>
      <c r="AX206" s="156"/>
      <c r="AY206" s="156"/>
      <c r="AZ206" s="156"/>
      <c r="BA206" s="156"/>
      <c r="BB206" s="156"/>
      <c r="BC206" s="156"/>
      <c r="BD206" s="156"/>
      <c r="BE206" s="156"/>
      <c r="BF206" s="156"/>
      <c r="BG206" s="156"/>
      <c r="BH206" s="156"/>
      <c r="BI206" s="156"/>
      <c r="BJ206" s="156"/>
      <c r="BK206" s="156"/>
      <c r="BL206" s="156"/>
      <c r="BM206" s="156"/>
      <c r="BN206" s="156"/>
      <c r="BO206" s="156"/>
      <c r="BP206" s="156"/>
      <c r="BQ206" s="156"/>
      <c r="BR206" s="156"/>
      <c r="BS206" s="156"/>
      <c r="BT206" s="156"/>
      <c r="BU206" s="156"/>
      <c r="BV206" s="156"/>
      <c r="BW206" s="156"/>
      <c r="BX206" s="156"/>
      <c r="BY206" s="156"/>
      <c r="BZ206" s="156"/>
      <c r="CA206" s="156"/>
      <c r="CB206" s="156"/>
      <c r="CC206" s="156"/>
      <c r="CD206" s="156"/>
      <c r="CE206" s="156"/>
      <c r="CF206" s="156"/>
      <c r="CG206" s="156"/>
      <c r="CH206" s="156"/>
      <c r="CI206" s="156"/>
      <c r="CJ206" s="156"/>
      <c r="CK206" s="156"/>
      <c r="CL206" s="156"/>
      <c r="CM206" s="156"/>
      <c r="CN206" s="156"/>
      <c r="CO206" s="156"/>
      <c r="CP206" s="156"/>
      <c r="CQ206" s="156"/>
      <c r="CR206" s="156"/>
      <c r="CS206" s="156"/>
      <c r="CT206" s="156"/>
      <c r="CU206" s="156"/>
      <c r="CV206" s="156"/>
      <c r="CW206" s="156"/>
      <c r="CX206" s="157"/>
      <c r="CY206" s="174"/>
    </row>
    <row r="207" spans="1:103" ht="15" hidden="1" customHeight="1">
      <c r="A207" s="13"/>
      <c r="B207" s="59" t="s">
        <v>82</v>
      </c>
      <c r="C207" s="1"/>
      <c r="D207" s="1"/>
      <c r="E207" s="58"/>
      <c r="F207" s="16">
        <v>48.207999999999998</v>
      </c>
      <c r="G207" s="15" t="s">
        <v>9</v>
      </c>
      <c r="H207" s="14">
        <f>H202</f>
        <v>30000</v>
      </c>
      <c r="I207" s="17">
        <f>H207*F207</f>
        <v>1446240</v>
      </c>
      <c r="J207" s="154">
        <f t="shared" ref="J207:J273" si="40">I207/I$374*100</f>
        <v>0.14462366658213399</v>
      </c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  <c r="AA207" s="156"/>
      <c r="AB207" s="156"/>
      <c r="AC207" s="156"/>
      <c r="AD207" s="156"/>
      <c r="AE207" s="156"/>
      <c r="AF207" s="156"/>
      <c r="AG207" s="156"/>
      <c r="AH207" s="156"/>
      <c r="AI207" s="156"/>
      <c r="AJ207" s="156"/>
      <c r="AK207" s="156"/>
      <c r="AL207" s="156"/>
      <c r="AM207" s="156"/>
      <c r="AN207" s="156"/>
      <c r="AO207" s="156"/>
      <c r="AP207" s="156"/>
      <c r="AQ207" s="156"/>
      <c r="AR207" s="156"/>
      <c r="AS207" s="156"/>
      <c r="AT207" s="156"/>
      <c r="AU207" s="156"/>
      <c r="AV207" s="156"/>
      <c r="AW207" s="156"/>
      <c r="AX207" s="156"/>
      <c r="AY207" s="156"/>
      <c r="AZ207" s="156"/>
      <c r="BA207" s="156"/>
      <c r="BB207" s="156"/>
      <c r="BC207" s="156"/>
      <c r="BD207" s="156"/>
      <c r="BE207" s="156"/>
      <c r="BF207" s="156"/>
      <c r="BG207" s="156"/>
      <c r="BH207" s="156"/>
      <c r="BI207" s="156"/>
      <c r="BJ207" s="156"/>
      <c r="BK207" s="156"/>
      <c r="BL207" s="156"/>
      <c r="BM207" s="156"/>
      <c r="BN207" s="156"/>
      <c r="BO207" s="156"/>
      <c r="BP207" s="156"/>
      <c r="BQ207" s="156"/>
      <c r="BR207" s="156"/>
      <c r="BS207" s="156"/>
      <c r="BT207" s="156"/>
      <c r="BU207" s="156"/>
      <c r="BV207" s="156"/>
      <c r="BW207" s="156"/>
      <c r="BX207" s="156"/>
      <c r="BY207" s="156"/>
      <c r="BZ207" s="156"/>
      <c r="CA207" s="156"/>
      <c r="CB207" s="156"/>
      <c r="CC207" s="156"/>
      <c r="CD207" s="156"/>
      <c r="CE207" s="156"/>
      <c r="CF207" s="156"/>
      <c r="CG207" s="156"/>
      <c r="CH207" s="156"/>
      <c r="CI207" s="156"/>
      <c r="CJ207" s="156"/>
      <c r="CK207" s="156"/>
      <c r="CL207" s="156"/>
      <c r="CM207" s="156"/>
      <c r="CN207" s="156"/>
      <c r="CO207" s="156"/>
      <c r="CP207" s="156"/>
      <c r="CQ207" s="156"/>
      <c r="CR207" s="156"/>
      <c r="CS207" s="156"/>
      <c r="CT207" s="156"/>
      <c r="CU207" s="156"/>
      <c r="CV207" s="156"/>
      <c r="CW207" s="156"/>
      <c r="CX207" s="157"/>
      <c r="CY207" s="174"/>
    </row>
    <row r="208" spans="1:103" ht="15" hidden="1" customHeight="1">
      <c r="A208" s="13">
        <v>3</v>
      </c>
      <c r="B208" s="59" t="s">
        <v>78</v>
      </c>
      <c r="C208" s="1"/>
      <c r="D208" s="1"/>
      <c r="E208" s="58"/>
      <c r="F208" s="16"/>
      <c r="G208" s="15"/>
      <c r="H208" s="16"/>
      <c r="I208" s="17"/>
      <c r="J208" s="154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  <c r="AA208" s="156"/>
      <c r="AB208" s="156"/>
      <c r="AC208" s="156"/>
      <c r="AD208" s="156"/>
      <c r="AE208" s="156"/>
      <c r="AF208" s="156"/>
      <c r="AG208" s="156"/>
      <c r="AH208" s="156"/>
      <c r="AI208" s="156"/>
      <c r="AJ208" s="156"/>
      <c r="AK208" s="156"/>
      <c r="AL208" s="156"/>
      <c r="AM208" s="156"/>
      <c r="AN208" s="156"/>
      <c r="AO208" s="156"/>
      <c r="AP208" s="156"/>
      <c r="AQ208" s="156"/>
      <c r="AR208" s="156"/>
      <c r="AS208" s="156"/>
      <c r="AT208" s="156"/>
      <c r="AU208" s="156"/>
      <c r="AV208" s="156"/>
      <c r="AW208" s="156"/>
      <c r="AX208" s="156"/>
      <c r="AY208" s="156"/>
      <c r="AZ208" s="156"/>
      <c r="BA208" s="156"/>
      <c r="BB208" s="156"/>
      <c r="BC208" s="156"/>
      <c r="BD208" s="156"/>
      <c r="BE208" s="156"/>
      <c r="BF208" s="156"/>
      <c r="BG208" s="156"/>
      <c r="BH208" s="156"/>
      <c r="BI208" s="156"/>
      <c r="BJ208" s="156"/>
      <c r="BK208" s="156"/>
      <c r="BL208" s="156"/>
      <c r="BM208" s="156"/>
      <c r="BN208" s="156"/>
      <c r="BO208" s="156"/>
      <c r="BP208" s="156"/>
      <c r="BQ208" s="156"/>
      <c r="BR208" s="156"/>
      <c r="BS208" s="156"/>
      <c r="BT208" s="156"/>
      <c r="BU208" s="156"/>
      <c r="BV208" s="156"/>
      <c r="BW208" s="156"/>
      <c r="BX208" s="156"/>
      <c r="BY208" s="156"/>
      <c r="BZ208" s="156"/>
      <c r="CA208" s="156"/>
      <c r="CB208" s="156"/>
      <c r="CC208" s="156"/>
      <c r="CD208" s="156"/>
      <c r="CE208" s="156"/>
      <c r="CF208" s="156"/>
      <c r="CG208" s="156"/>
      <c r="CH208" s="156"/>
      <c r="CI208" s="156"/>
      <c r="CJ208" s="156"/>
      <c r="CK208" s="156"/>
      <c r="CL208" s="156"/>
      <c r="CM208" s="156"/>
      <c r="CN208" s="156"/>
      <c r="CO208" s="156"/>
      <c r="CP208" s="156"/>
      <c r="CQ208" s="156"/>
      <c r="CR208" s="156"/>
      <c r="CS208" s="156"/>
      <c r="CT208" s="156"/>
      <c r="CU208" s="156"/>
      <c r="CV208" s="156"/>
      <c r="CW208" s="156"/>
      <c r="CX208" s="157"/>
      <c r="CY208" s="174"/>
    </row>
    <row r="209" spans="1:103" ht="15" hidden="1" customHeight="1">
      <c r="A209" s="13"/>
      <c r="B209" s="59" t="s">
        <v>79</v>
      </c>
      <c r="C209" s="1"/>
      <c r="D209" s="1"/>
      <c r="E209" s="58"/>
      <c r="F209" s="16">
        <v>366.98339999999996</v>
      </c>
      <c r="G209" s="15" t="s">
        <v>25</v>
      </c>
      <c r="H209" s="16">
        <f>H204</f>
        <v>21000</v>
      </c>
      <c r="I209" s="17">
        <f>H209*F209</f>
        <v>7706651.3999999994</v>
      </c>
      <c r="J209" s="154">
        <f t="shared" si="40"/>
        <v>0.77066336329954643</v>
      </c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  <c r="AA209" s="156"/>
      <c r="AB209" s="156"/>
      <c r="AC209" s="156"/>
      <c r="AD209" s="156"/>
      <c r="AE209" s="156"/>
      <c r="AF209" s="156"/>
      <c r="AG209" s="156"/>
      <c r="AH209" s="156"/>
      <c r="AI209" s="156"/>
      <c r="AJ209" s="156"/>
      <c r="AK209" s="156"/>
      <c r="AL209" s="156"/>
      <c r="AM209" s="156"/>
      <c r="AN209" s="156"/>
      <c r="AO209" s="156"/>
      <c r="AP209" s="156"/>
      <c r="AQ209" s="156"/>
      <c r="AR209" s="156"/>
      <c r="AS209" s="156"/>
      <c r="AT209" s="156"/>
      <c r="AU209" s="156"/>
      <c r="AV209" s="156"/>
      <c r="AW209" s="156"/>
      <c r="AX209" s="156"/>
      <c r="AY209" s="156"/>
      <c r="AZ209" s="156"/>
      <c r="BA209" s="156"/>
      <c r="BB209" s="156"/>
      <c r="BC209" s="156"/>
      <c r="BD209" s="156"/>
      <c r="BE209" s="156"/>
      <c r="BF209" s="156"/>
      <c r="BG209" s="156"/>
      <c r="BH209" s="156"/>
      <c r="BI209" s="156"/>
      <c r="BJ209" s="156"/>
      <c r="BK209" s="156"/>
      <c r="BL209" s="156"/>
      <c r="BM209" s="156"/>
      <c r="BN209" s="156"/>
      <c r="BO209" s="156"/>
      <c r="BP209" s="156"/>
      <c r="BQ209" s="156"/>
      <c r="BR209" s="156"/>
      <c r="BS209" s="156"/>
      <c r="BT209" s="156"/>
      <c r="BU209" s="156"/>
      <c r="BV209" s="156"/>
      <c r="BW209" s="156"/>
      <c r="BX209" s="156"/>
      <c r="BY209" s="156"/>
      <c r="BZ209" s="156"/>
      <c r="CA209" s="156"/>
      <c r="CB209" s="156"/>
      <c r="CC209" s="156"/>
      <c r="CD209" s="156"/>
      <c r="CE209" s="156"/>
      <c r="CF209" s="156"/>
      <c r="CG209" s="156"/>
      <c r="CH209" s="156"/>
      <c r="CI209" s="156"/>
      <c r="CJ209" s="156"/>
      <c r="CK209" s="156"/>
      <c r="CL209" s="156"/>
      <c r="CM209" s="156"/>
      <c r="CN209" s="156"/>
      <c r="CO209" s="156"/>
      <c r="CP209" s="156"/>
      <c r="CQ209" s="156"/>
      <c r="CR209" s="156"/>
      <c r="CS209" s="156"/>
      <c r="CT209" s="156"/>
      <c r="CU209" s="156"/>
      <c r="CV209" s="156"/>
      <c r="CW209" s="156"/>
      <c r="CX209" s="157"/>
      <c r="CY209" s="174"/>
    </row>
    <row r="210" spans="1:103" ht="15" hidden="1" customHeight="1">
      <c r="A210" s="13"/>
      <c r="B210" s="59" t="s">
        <v>80</v>
      </c>
      <c r="C210" s="1"/>
      <c r="D210" s="1"/>
      <c r="E210" s="58"/>
      <c r="F210" s="16">
        <v>36.698339999999995</v>
      </c>
      <c r="G210" s="15" t="s">
        <v>25</v>
      </c>
      <c r="H210" s="16">
        <f>H205</f>
        <v>21000</v>
      </c>
      <c r="I210" s="17">
        <f>H210*F210</f>
        <v>770665.1399999999</v>
      </c>
      <c r="J210" s="154">
        <f t="shared" si="40"/>
        <v>7.7066336329954632E-2</v>
      </c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  <c r="Z210" s="156"/>
      <c r="AA210" s="156"/>
      <c r="AB210" s="156"/>
      <c r="AC210" s="156"/>
      <c r="AD210" s="156"/>
      <c r="AE210" s="156"/>
      <c r="AF210" s="156"/>
      <c r="AG210" s="156"/>
      <c r="AH210" s="156"/>
      <c r="AI210" s="156"/>
      <c r="AJ210" s="156"/>
      <c r="AK210" s="156"/>
      <c r="AL210" s="156"/>
      <c r="AM210" s="156"/>
      <c r="AN210" s="156"/>
      <c r="AO210" s="156"/>
      <c r="AP210" s="156"/>
      <c r="AQ210" s="156"/>
      <c r="AR210" s="156"/>
      <c r="AS210" s="156"/>
      <c r="AT210" s="156"/>
      <c r="AU210" s="156"/>
      <c r="AV210" s="156"/>
      <c r="AW210" s="156"/>
      <c r="AX210" s="156"/>
      <c r="AY210" s="156"/>
      <c r="AZ210" s="156"/>
      <c r="BA210" s="156"/>
      <c r="BB210" s="156"/>
      <c r="BC210" s="156"/>
      <c r="BD210" s="156"/>
      <c r="BE210" s="156"/>
      <c r="BF210" s="156"/>
      <c r="BG210" s="156"/>
      <c r="BH210" s="156"/>
      <c r="BI210" s="156"/>
      <c r="BJ210" s="156"/>
      <c r="BK210" s="156"/>
      <c r="BL210" s="156"/>
      <c r="BM210" s="156"/>
      <c r="BN210" s="156"/>
      <c r="BO210" s="156"/>
      <c r="BP210" s="156"/>
      <c r="BQ210" s="156"/>
      <c r="BR210" s="156"/>
      <c r="BS210" s="156"/>
      <c r="BT210" s="156"/>
      <c r="BU210" s="156"/>
      <c r="BV210" s="156"/>
      <c r="BW210" s="156"/>
      <c r="BX210" s="156"/>
      <c r="BY210" s="156"/>
      <c r="BZ210" s="156"/>
      <c r="CA210" s="156"/>
      <c r="CB210" s="156"/>
      <c r="CC210" s="156"/>
      <c r="CD210" s="156"/>
      <c r="CE210" s="156"/>
      <c r="CF210" s="156"/>
      <c r="CG210" s="156"/>
      <c r="CH210" s="156"/>
      <c r="CI210" s="156"/>
      <c r="CJ210" s="156"/>
      <c r="CK210" s="156"/>
      <c r="CL210" s="156"/>
      <c r="CM210" s="156"/>
      <c r="CN210" s="156"/>
      <c r="CO210" s="156"/>
      <c r="CP210" s="156"/>
      <c r="CQ210" s="156"/>
      <c r="CR210" s="156"/>
      <c r="CS210" s="156"/>
      <c r="CT210" s="156"/>
      <c r="CU210" s="156"/>
      <c r="CV210" s="156"/>
      <c r="CW210" s="156"/>
      <c r="CX210" s="157"/>
      <c r="CY210" s="174"/>
    </row>
    <row r="211" spans="1:103" ht="15" hidden="1" customHeight="1">
      <c r="A211" s="13"/>
      <c r="B211" s="59" t="s">
        <v>81</v>
      </c>
      <c r="C211" s="1"/>
      <c r="D211" s="1"/>
      <c r="E211" s="58"/>
      <c r="F211" s="16"/>
      <c r="G211" s="15"/>
      <c r="H211" s="16"/>
      <c r="I211" s="17"/>
      <c r="J211" s="154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  <c r="AA211" s="156"/>
      <c r="AB211" s="156"/>
      <c r="AC211" s="156"/>
      <c r="AD211" s="156"/>
      <c r="AE211" s="156"/>
      <c r="AF211" s="156"/>
      <c r="AG211" s="156"/>
      <c r="AH211" s="156"/>
      <c r="AI211" s="156"/>
      <c r="AJ211" s="156"/>
      <c r="AK211" s="156"/>
      <c r="AL211" s="156"/>
      <c r="AM211" s="156"/>
      <c r="AN211" s="156"/>
      <c r="AO211" s="156"/>
      <c r="AP211" s="156"/>
      <c r="AQ211" s="156"/>
      <c r="AR211" s="156"/>
      <c r="AS211" s="156"/>
      <c r="AT211" s="156"/>
      <c r="AU211" s="156"/>
      <c r="AV211" s="156"/>
      <c r="AW211" s="156"/>
      <c r="AX211" s="156"/>
      <c r="AY211" s="156"/>
      <c r="AZ211" s="156"/>
      <c r="BA211" s="156"/>
      <c r="BB211" s="156"/>
      <c r="BC211" s="156"/>
      <c r="BD211" s="156"/>
      <c r="BE211" s="156"/>
      <c r="BF211" s="156"/>
      <c r="BG211" s="156"/>
      <c r="BH211" s="156"/>
      <c r="BI211" s="156"/>
      <c r="BJ211" s="156"/>
      <c r="BK211" s="156"/>
      <c r="BL211" s="156"/>
      <c r="BM211" s="156"/>
      <c r="BN211" s="156"/>
      <c r="BO211" s="156"/>
      <c r="BP211" s="156"/>
      <c r="BQ211" s="156"/>
      <c r="BR211" s="156"/>
      <c r="BS211" s="156"/>
      <c r="BT211" s="156"/>
      <c r="BU211" s="156"/>
      <c r="BV211" s="156"/>
      <c r="BW211" s="156"/>
      <c r="BX211" s="156"/>
      <c r="BY211" s="156"/>
      <c r="BZ211" s="156"/>
      <c r="CA211" s="156"/>
      <c r="CB211" s="156"/>
      <c r="CC211" s="156"/>
      <c r="CD211" s="156"/>
      <c r="CE211" s="156"/>
      <c r="CF211" s="156"/>
      <c r="CG211" s="156"/>
      <c r="CH211" s="156"/>
      <c r="CI211" s="156"/>
      <c r="CJ211" s="156"/>
      <c r="CK211" s="156"/>
      <c r="CL211" s="156"/>
      <c r="CM211" s="156"/>
      <c r="CN211" s="156"/>
      <c r="CO211" s="156"/>
      <c r="CP211" s="156"/>
      <c r="CQ211" s="156"/>
      <c r="CR211" s="156"/>
      <c r="CS211" s="156"/>
      <c r="CT211" s="156"/>
      <c r="CU211" s="156"/>
      <c r="CV211" s="156"/>
      <c r="CW211" s="156"/>
      <c r="CX211" s="157"/>
      <c r="CY211" s="174"/>
    </row>
    <row r="212" spans="1:103" ht="15" hidden="1" customHeight="1">
      <c r="A212" s="13"/>
      <c r="B212" s="59" t="s">
        <v>71</v>
      </c>
      <c r="C212" s="1"/>
      <c r="D212" s="1"/>
      <c r="E212" s="58"/>
      <c r="F212" s="16">
        <v>403.68173999999993</v>
      </c>
      <c r="G212" s="15" t="s">
        <v>25</v>
      </c>
      <c r="H212" s="14">
        <f>H206</f>
        <v>2000</v>
      </c>
      <c r="I212" s="17">
        <f t="shared" ref="I212" si="41">H212*F212</f>
        <v>807363.47999999986</v>
      </c>
      <c r="J212" s="154">
        <f t="shared" si="40"/>
        <v>8.0736161869476283E-2</v>
      </c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  <c r="AA212" s="156"/>
      <c r="AB212" s="156"/>
      <c r="AC212" s="156"/>
      <c r="AD212" s="156"/>
      <c r="AE212" s="156"/>
      <c r="AF212" s="156"/>
      <c r="AG212" s="156"/>
      <c r="AH212" s="156"/>
      <c r="AI212" s="156"/>
      <c r="AJ212" s="156"/>
      <c r="AK212" s="156"/>
      <c r="AL212" s="156"/>
      <c r="AM212" s="156"/>
      <c r="AN212" s="156"/>
      <c r="AO212" s="156"/>
      <c r="AP212" s="156"/>
      <c r="AQ212" s="156"/>
      <c r="AR212" s="156"/>
      <c r="AS212" s="156"/>
      <c r="AT212" s="156"/>
      <c r="AU212" s="156"/>
      <c r="AV212" s="156"/>
      <c r="AW212" s="156"/>
      <c r="AX212" s="156"/>
      <c r="AY212" s="156"/>
      <c r="AZ212" s="156"/>
      <c r="BA212" s="156"/>
      <c r="BB212" s="156"/>
      <c r="BC212" s="156"/>
      <c r="BD212" s="156"/>
      <c r="BE212" s="156"/>
      <c r="BF212" s="156"/>
      <c r="BG212" s="156"/>
      <c r="BH212" s="156"/>
      <c r="BI212" s="156"/>
      <c r="BJ212" s="156"/>
      <c r="BK212" s="156"/>
      <c r="BL212" s="156"/>
      <c r="BM212" s="156"/>
      <c r="BN212" s="156"/>
      <c r="BO212" s="156"/>
      <c r="BP212" s="156"/>
      <c r="BQ212" s="156"/>
      <c r="BR212" s="156"/>
      <c r="BS212" s="156"/>
      <c r="BT212" s="156"/>
      <c r="BU212" s="156"/>
      <c r="BV212" s="156"/>
      <c r="BW212" s="156"/>
      <c r="BX212" s="156"/>
      <c r="BY212" s="156"/>
      <c r="BZ212" s="156"/>
      <c r="CA212" s="156"/>
      <c r="CB212" s="156"/>
      <c r="CC212" s="156"/>
      <c r="CD212" s="156"/>
      <c r="CE212" s="156"/>
      <c r="CF212" s="156"/>
      <c r="CG212" s="156"/>
      <c r="CH212" s="156"/>
      <c r="CI212" s="156"/>
      <c r="CJ212" s="156"/>
      <c r="CK212" s="156"/>
      <c r="CL212" s="156"/>
      <c r="CM212" s="156"/>
      <c r="CN212" s="156"/>
      <c r="CO212" s="156"/>
      <c r="CP212" s="156"/>
      <c r="CQ212" s="156"/>
      <c r="CR212" s="156"/>
      <c r="CS212" s="156"/>
      <c r="CT212" s="156"/>
      <c r="CU212" s="156"/>
      <c r="CV212" s="156"/>
      <c r="CW212" s="156"/>
      <c r="CX212" s="157"/>
      <c r="CY212" s="174"/>
    </row>
    <row r="213" spans="1:103" ht="15" hidden="1" customHeight="1">
      <c r="A213" s="13"/>
      <c r="B213" s="59" t="s">
        <v>82</v>
      </c>
      <c r="C213" s="1"/>
      <c r="D213" s="1"/>
      <c r="E213" s="58"/>
      <c r="F213" s="16">
        <v>36.155999999999999</v>
      </c>
      <c r="G213" s="15" t="s">
        <v>9</v>
      </c>
      <c r="H213" s="14">
        <f>H207</f>
        <v>30000</v>
      </c>
      <c r="I213" s="17">
        <f>H213*F213</f>
        <v>1084680</v>
      </c>
      <c r="J213" s="154">
        <f t="shared" si="40"/>
        <v>0.10846774993660049</v>
      </c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  <c r="AA213" s="156"/>
      <c r="AB213" s="156"/>
      <c r="AC213" s="156"/>
      <c r="AD213" s="156"/>
      <c r="AE213" s="156"/>
      <c r="AF213" s="156"/>
      <c r="AG213" s="156"/>
      <c r="AH213" s="156"/>
      <c r="AI213" s="156"/>
      <c r="AJ213" s="156"/>
      <c r="AK213" s="156"/>
      <c r="AL213" s="156"/>
      <c r="AM213" s="156"/>
      <c r="AN213" s="156"/>
      <c r="AO213" s="156"/>
      <c r="AP213" s="156"/>
      <c r="AQ213" s="156"/>
      <c r="AR213" s="156"/>
      <c r="AS213" s="156"/>
      <c r="AT213" s="156"/>
      <c r="AU213" s="156"/>
      <c r="AV213" s="156"/>
      <c r="AW213" s="156"/>
      <c r="AX213" s="156"/>
      <c r="AY213" s="156"/>
      <c r="AZ213" s="156"/>
      <c r="BA213" s="156"/>
      <c r="BB213" s="156"/>
      <c r="BC213" s="156"/>
      <c r="BD213" s="156"/>
      <c r="BE213" s="156"/>
      <c r="BF213" s="156"/>
      <c r="BG213" s="156"/>
      <c r="BH213" s="156"/>
      <c r="BI213" s="156"/>
      <c r="BJ213" s="156"/>
      <c r="BK213" s="156"/>
      <c r="BL213" s="156"/>
      <c r="BM213" s="156"/>
      <c r="BN213" s="156"/>
      <c r="BO213" s="156"/>
      <c r="BP213" s="156"/>
      <c r="BQ213" s="156"/>
      <c r="BR213" s="156"/>
      <c r="BS213" s="156"/>
      <c r="BT213" s="156"/>
      <c r="BU213" s="156"/>
      <c r="BV213" s="156"/>
      <c r="BW213" s="156"/>
      <c r="BX213" s="156"/>
      <c r="BY213" s="156"/>
      <c r="BZ213" s="156"/>
      <c r="CA213" s="156"/>
      <c r="CB213" s="156"/>
      <c r="CC213" s="156"/>
      <c r="CD213" s="156"/>
      <c r="CE213" s="156"/>
      <c r="CF213" s="156"/>
      <c r="CG213" s="156"/>
      <c r="CH213" s="156"/>
      <c r="CI213" s="156"/>
      <c r="CJ213" s="156"/>
      <c r="CK213" s="156"/>
      <c r="CL213" s="156"/>
      <c r="CM213" s="156"/>
      <c r="CN213" s="156"/>
      <c r="CO213" s="156"/>
      <c r="CP213" s="156"/>
      <c r="CQ213" s="156"/>
      <c r="CR213" s="156"/>
      <c r="CS213" s="156"/>
      <c r="CT213" s="156"/>
      <c r="CU213" s="156"/>
      <c r="CV213" s="156"/>
      <c r="CW213" s="156"/>
      <c r="CX213" s="157"/>
      <c r="CY213" s="174"/>
    </row>
    <row r="214" spans="1:103" ht="15" customHeight="1">
      <c r="A214" s="13"/>
      <c r="B214" s="59"/>
      <c r="C214" s="1"/>
      <c r="D214" s="1"/>
      <c r="E214" s="58"/>
      <c r="F214" s="16"/>
      <c r="G214" s="15"/>
      <c r="H214" s="14"/>
      <c r="I214" s="17"/>
      <c r="J214" s="154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  <c r="AA214" s="156"/>
      <c r="AB214" s="156"/>
      <c r="AC214" s="156"/>
      <c r="AD214" s="156"/>
      <c r="AE214" s="156"/>
      <c r="AF214" s="156"/>
      <c r="AG214" s="156"/>
      <c r="AH214" s="156"/>
      <c r="AI214" s="156"/>
      <c r="AJ214" s="156"/>
      <c r="AK214" s="156"/>
      <c r="AL214" s="156"/>
      <c r="AM214" s="156"/>
      <c r="AN214" s="156"/>
      <c r="AO214" s="156"/>
      <c r="AP214" s="156"/>
      <c r="AQ214" s="156"/>
      <c r="AR214" s="156"/>
      <c r="AS214" s="156"/>
      <c r="AT214" s="156"/>
      <c r="AU214" s="156"/>
      <c r="AV214" s="156"/>
      <c r="AW214" s="156"/>
      <c r="AX214" s="156"/>
      <c r="AY214" s="156"/>
      <c r="AZ214" s="156"/>
      <c r="BA214" s="156"/>
      <c r="BB214" s="156"/>
      <c r="BC214" s="156"/>
      <c r="BD214" s="156"/>
      <c r="BE214" s="156"/>
      <c r="BF214" s="156"/>
      <c r="BG214" s="156"/>
      <c r="BH214" s="156"/>
      <c r="BI214" s="156"/>
      <c r="BJ214" s="156"/>
      <c r="BK214" s="156"/>
      <c r="BL214" s="156"/>
      <c r="BM214" s="156"/>
      <c r="BN214" s="156"/>
      <c r="BO214" s="156"/>
      <c r="BP214" s="156"/>
      <c r="BQ214" s="156"/>
      <c r="BR214" s="156"/>
      <c r="BS214" s="156"/>
      <c r="BT214" s="156"/>
      <c r="BU214" s="156"/>
      <c r="BV214" s="156"/>
      <c r="BW214" s="156"/>
      <c r="BX214" s="156"/>
      <c r="BY214" s="156"/>
      <c r="BZ214" s="156"/>
      <c r="CA214" s="156"/>
      <c r="CB214" s="156"/>
      <c r="CC214" s="156"/>
      <c r="CD214" s="156"/>
      <c r="CE214" s="156"/>
      <c r="CF214" s="156"/>
      <c r="CG214" s="156"/>
      <c r="CH214" s="156"/>
      <c r="CI214" s="156"/>
      <c r="CJ214" s="156"/>
      <c r="CK214" s="156"/>
      <c r="CL214" s="156"/>
      <c r="CM214" s="156"/>
      <c r="CN214" s="156"/>
      <c r="CO214" s="156"/>
      <c r="CP214" s="156"/>
      <c r="CQ214" s="156"/>
      <c r="CR214" s="156"/>
      <c r="CS214" s="156"/>
      <c r="CT214" s="156"/>
      <c r="CU214" s="156"/>
      <c r="CV214" s="156"/>
      <c r="CW214" s="156"/>
      <c r="CX214" s="157"/>
      <c r="CY214" s="174"/>
    </row>
    <row r="215" spans="1:103" ht="15" customHeight="1">
      <c r="A215" s="13"/>
      <c r="B215" s="59"/>
      <c r="C215" s="1"/>
      <c r="D215" s="1"/>
      <c r="E215" s="58"/>
      <c r="F215" s="16"/>
      <c r="G215" s="15"/>
      <c r="H215" s="14"/>
      <c r="I215" s="17"/>
      <c r="J215" s="154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  <c r="AA215" s="156"/>
      <c r="AB215" s="156"/>
      <c r="AC215" s="156"/>
      <c r="AD215" s="156"/>
      <c r="AE215" s="156"/>
      <c r="AF215" s="156"/>
      <c r="AG215" s="156"/>
      <c r="AH215" s="156"/>
      <c r="AI215" s="156"/>
      <c r="AJ215" s="156"/>
      <c r="AK215" s="156"/>
      <c r="AL215" s="156"/>
      <c r="AM215" s="156"/>
      <c r="AN215" s="156"/>
      <c r="AO215" s="156"/>
      <c r="AP215" s="156"/>
      <c r="AQ215" s="156"/>
      <c r="AR215" s="156"/>
      <c r="AS215" s="156"/>
      <c r="AT215" s="156"/>
      <c r="AU215" s="156"/>
      <c r="AV215" s="156"/>
      <c r="AW215" s="156"/>
      <c r="AX215" s="156"/>
      <c r="AY215" s="156"/>
      <c r="AZ215" s="156"/>
      <c r="BA215" s="156"/>
      <c r="BB215" s="156"/>
      <c r="BC215" s="156"/>
      <c r="BD215" s="156"/>
      <c r="BE215" s="156"/>
      <c r="BF215" s="156"/>
      <c r="BG215" s="156"/>
      <c r="BH215" s="156"/>
      <c r="BI215" s="156"/>
      <c r="BJ215" s="156"/>
      <c r="BK215" s="156"/>
      <c r="BL215" s="156"/>
      <c r="BM215" s="156"/>
      <c r="BN215" s="156"/>
      <c r="BO215" s="156"/>
      <c r="BP215" s="156"/>
      <c r="BQ215" s="156"/>
      <c r="BR215" s="156"/>
      <c r="BS215" s="156"/>
      <c r="BT215" s="156"/>
      <c r="BU215" s="156"/>
      <c r="BV215" s="156"/>
      <c r="BW215" s="156"/>
      <c r="BX215" s="156"/>
      <c r="BY215" s="156"/>
      <c r="BZ215" s="156"/>
      <c r="CA215" s="156"/>
      <c r="CB215" s="156"/>
      <c r="CC215" s="156"/>
      <c r="CD215" s="156"/>
      <c r="CE215" s="156"/>
      <c r="CF215" s="156"/>
      <c r="CG215" s="156"/>
      <c r="CH215" s="156"/>
      <c r="CI215" s="156"/>
      <c r="CJ215" s="156"/>
      <c r="CK215" s="156"/>
      <c r="CL215" s="156"/>
      <c r="CM215" s="156"/>
      <c r="CN215" s="156"/>
      <c r="CO215" s="156"/>
      <c r="CP215" s="156"/>
      <c r="CQ215" s="156"/>
      <c r="CR215" s="156"/>
      <c r="CS215" s="156"/>
      <c r="CT215" s="156"/>
      <c r="CU215" s="156"/>
      <c r="CV215" s="156"/>
      <c r="CW215" s="156"/>
      <c r="CX215" s="157"/>
      <c r="CY215" s="212">
        <v>50</v>
      </c>
    </row>
    <row r="216" spans="1:103" ht="15" customHeight="1">
      <c r="A216" s="13"/>
      <c r="B216" s="59"/>
      <c r="C216" s="1"/>
      <c r="D216" s="1"/>
      <c r="E216" s="58"/>
      <c r="F216" s="16"/>
      <c r="G216" s="15"/>
      <c r="H216" s="14"/>
      <c r="I216" s="17"/>
      <c r="J216" s="154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  <c r="Z216" s="156"/>
      <c r="AA216" s="156"/>
      <c r="AB216" s="156"/>
      <c r="AC216" s="156"/>
      <c r="AD216" s="156"/>
      <c r="AE216" s="156"/>
      <c r="AF216" s="156"/>
      <c r="AG216" s="156"/>
      <c r="AH216" s="156"/>
      <c r="AI216" s="156"/>
      <c r="AJ216" s="156"/>
      <c r="AK216" s="156"/>
      <c r="AL216" s="156"/>
      <c r="AM216" s="156"/>
      <c r="AN216" s="156"/>
      <c r="AO216" s="156"/>
      <c r="AP216" s="156"/>
      <c r="AQ216" s="156"/>
      <c r="AR216" s="156"/>
      <c r="AS216" s="156"/>
      <c r="AT216" s="156"/>
      <c r="AU216" s="156"/>
      <c r="AV216" s="156"/>
      <c r="AW216" s="156"/>
      <c r="AX216" s="156"/>
      <c r="AY216" s="156"/>
      <c r="AZ216" s="156"/>
      <c r="BA216" s="156"/>
      <c r="BB216" s="156"/>
      <c r="BC216" s="156"/>
      <c r="BD216" s="156"/>
      <c r="BE216" s="156"/>
      <c r="BF216" s="156"/>
      <c r="BG216" s="156"/>
      <c r="BH216" s="156"/>
      <c r="BI216" s="156"/>
      <c r="BJ216" s="156"/>
      <c r="BK216" s="156"/>
      <c r="BL216" s="156"/>
      <c r="BM216" s="156"/>
      <c r="BN216" s="156"/>
      <c r="BO216" s="156"/>
      <c r="BP216" s="156"/>
      <c r="BQ216" s="156"/>
      <c r="BR216" s="156"/>
      <c r="BS216" s="156"/>
      <c r="BT216" s="156"/>
      <c r="BU216" s="156"/>
      <c r="BV216" s="156"/>
      <c r="BW216" s="156"/>
      <c r="BX216" s="156"/>
      <c r="BY216" s="156"/>
      <c r="BZ216" s="156"/>
      <c r="CA216" s="156"/>
      <c r="CB216" s="156"/>
      <c r="CC216" s="156"/>
      <c r="CD216" s="156"/>
      <c r="CE216" s="156"/>
      <c r="CF216" s="156"/>
      <c r="CG216" s="156"/>
      <c r="CH216" s="156"/>
      <c r="CI216" s="156"/>
      <c r="CJ216" s="156"/>
      <c r="CK216" s="156"/>
      <c r="CL216" s="156"/>
      <c r="CM216" s="156"/>
      <c r="CN216" s="156"/>
      <c r="CO216" s="156"/>
      <c r="CP216" s="156"/>
      <c r="CQ216" s="156"/>
      <c r="CR216" s="156"/>
      <c r="CS216" s="156"/>
      <c r="CT216" s="156"/>
      <c r="CU216" s="156"/>
      <c r="CV216" s="156"/>
      <c r="CW216" s="156"/>
      <c r="CX216" s="157"/>
      <c r="CY216" s="212"/>
    </row>
    <row r="217" spans="1:103" ht="15" customHeight="1">
      <c r="A217" s="13"/>
      <c r="B217" s="59"/>
      <c r="C217" s="1"/>
      <c r="D217" s="1"/>
      <c r="E217" s="58"/>
      <c r="F217" s="16"/>
      <c r="G217" s="15"/>
      <c r="H217" s="16"/>
      <c r="I217" s="17"/>
      <c r="J217" s="154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  <c r="Z217" s="156"/>
      <c r="AA217" s="156"/>
      <c r="AB217" s="156"/>
      <c r="AC217" s="156"/>
      <c r="AD217" s="156"/>
      <c r="AE217" s="156"/>
      <c r="AF217" s="156"/>
      <c r="AG217" s="156"/>
      <c r="AH217" s="156"/>
      <c r="AI217" s="156"/>
      <c r="AJ217" s="156"/>
      <c r="AK217" s="156"/>
      <c r="AL217" s="156"/>
      <c r="AM217" s="156"/>
      <c r="AN217" s="156"/>
      <c r="AO217" s="156"/>
      <c r="AP217" s="156"/>
      <c r="AQ217" s="156"/>
      <c r="AR217" s="156"/>
      <c r="AS217" s="156"/>
      <c r="AT217" s="156"/>
      <c r="AU217" s="156"/>
      <c r="AV217" s="156"/>
      <c r="AW217" s="156"/>
      <c r="AX217" s="156"/>
      <c r="AY217" s="156"/>
      <c r="AZ217" s="156"/>
      <c r="BA217" s="156"/>
      <c r="BB217" s="156"/>
      <c r="BC217" s="156"/>
      <c r="BD217" s="156"/>
      <c r="BE217" s="156"/>
      <c r="BF217" s="156"/>
      <c r="BG217" s="156"/>
      <c r="BH217" s="156"/>
      <c r="BI217" s="156"/>
      <c r="BJ217" s="156"/>
      <c r="BK217" s="156"/>
      <c r="BL217" s="156"/>
      <c r="BM217" s="156"/>
      <c r="BN217" s="156"/>
      <c r="BO217" s="156"/>
      <c r="BP217" s="156"/>
      <c r="BQ217" s="156"/>
      <c r="BR217" s="156"/>
      <c r="BS217" s="156"/>
      <c r="BT217" s="156"/>
      <c r="BU217" s="156"/>
      <c r="BV217" s="156"/>
      <c r="BW217" s="156"/>
      <c r="BX217" s="156"/>
      <c r="BY217" s="156"/>
      <c r="BZ217" s="156"/>
      <c r="CA217" s="156"/>
      <c r="CB217" s="156"/>
      <c r="CC217" s="156"/>
      <c r="CD217" s="156"/>
      <c r="CE217" s="156"/>
      <c r="CF217" s="156"/>
      <c r="CG217" s="156"/>
      <c r="CH217" s="156"/>
      <c r="CI217" s="156"/>
      <c r="CJ217" s="156"/>
      <c r="CK217" s="156"/>
      <c r="CL217" s="156"/>
      <c r="CM217" s="156"/>
      <c r="CN217" s="156"/>
      <c r="CO217" s="156"/>
      <c r="CP217" s="156"/>
      <c r="CQ217" s="156"/>
      <c r="CR217" s="156"/>
      <c r="CS217" s="156"/>
      <c r="CT217" s="156"/>
      <c r="CU217" s="156"/>
      <c r="CV217" s="156"/>
      <c r="CW217" s="156"/>
      <c r="CX217" s="157"/>
      <c r="CY217" s="174"/>
    </row>
    <row r="218" spans="1:103" ht="15" customHeight="1">
      <c r="A218" s="12" t="s">
        <v>86</v>
      </c>
      <c r="B218" s="57" t="s">
        <v>87</v>
      </c>
      <c r="C218" s="1"/>
      <c r="D218" s="1"/>
      <c r="E218" s="58"/>
      <c r="F218" s="14"/>
      <c r="G218" s="15"/>
      <c r="H218" s="14"/>
      <c r="I218" s="17"/>
      <c r="J218" s="170">
        <f>SUM(J221:J301)</f>
        <v>36.578345554977886</v>
      </c>
      <c r="K218" s="155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  <c r="Z218" s="156"/>
      <c r="AA218" s="156"/>
      <c r="AB218" s="156"/>
      <c r="AC218" s="156"/>
      <c r="AD218" s="156"/>
      <c r="AE218" s="156"/>
      <c r="AF218" s="156"/>
      <c r="AG218" s="156"/>
      <c r="AH218" s="156"/>
      <c r="AI218" s="156"/>
      <c r="AJ218" s="156"/>
      <c r="AK218" s="156"/>
      <c r="AL218" s="156"/>
      <c r="AM218" s="156"/>
      <c r="AN218" s="156"/>
      <c r="AO218" s="156"/>
      <c r="AP218" s="156"/>
      <c r="AQ218" s="156"/>
      <c r="AR218" s="156"/>
      <c r="AS218" s="156"/>
      <c r="AT218" s="156"/>
      <c r="AU218" s="156"/>
      <c r="AV218" s="156"/>
      <c r="AW218" s="173"/>
      <c r="AX218" s="173"/>
      <c r="AY218" s="173"/>
      <c r="AZ218" s="173"/>
      <c r="BA218" s="173"/>
      <c r="BB218" s="173"/>
      <c r="BC218" s="173"/>
      <c r="BD218" s="173"/>
      <c r="BE218" s="156">
        <f>J218/36</f>
        <v>1.0160651543049413</v>
      </c>
      <c r="BF218" s="156">
        <f t="shared" ref="BF218:CN218" si="42">BE218</f>
        <v>1.0160651543049413</v>
      </c>
      <c r="BG218" s="156">
        <f t="shared" si="42"/>
        <v>1.0160651543049413</v>
      </c>
      <c r="BH218" s="156">
        <f t="shared" si="42"/>
        <v>1.0160651543049413</v>
      </c>
      <c r="BI218" s="156">
        <f t="shared" si="42"/>
        <v>1.0160651543049413</v>
      </c>
      <c r="BJ218" s="156">
        <f t="shared" si="42"/>
        <v>1.0160651543049413</v>
      </c>
      <c r="BK218" s="156">
        <f t="shared" si="42"/>
        <v>1.0160651543049413</v>
      </c>
      <c r="BL218" s="156">
        <f t="shared" si="42"/>
        <v>1.0160651543049413</v>
      </c>
      <c r="BM218" s="156">
        <f t="shared" si="42"/>
        <v>1.0160651543049413</v>
      </c>
      <c r="BN218" s="156">
        <f t="shared" si="42"/>
        <v>1.0160651543049413</v>
      </c>
      <c r="BO218" s="156">
        <f t="shared" si="42"/>
        <v>1.0160651543049413</v>
      </c>
      <c r="BP218" s="156">
        <f t="shared" si="42"/>
        <v>1.0160651543049413</v>
      </c>
      <c r="BQ218" s="156">
        <f t="shared" si="42"/>
        <v>1.0160651543049413</v>
      </c>
      <c r="BR218" s="156">
        <f t="shared" si="42"/>
        <v>1.0160651543049413</v>
      </c>
      <c r="BS218" s="156">
        <f t="shared" si="42"/>
        <v>1.0160651543049413</v>
      </c>
      <c r="BT218" s="156">
        <f t="shared" si="42"/>
        <v>1.0160651543049413</v>
      </c>
      <c r="BU218" s="156">
        <f t="shared" si="42"/>
        <v>1.0160651543049413</v>
      </c>
      <c r="BV218" s="156">
        <f t="shared" si="42"/>
        <v>1.0160651543049413</v>
      </c>
      <c r="BW218" s="156">
        <f t="shared" si="42"/>
        <v>1.0160651543049413</v>
      </c>
      <c r="BX218" s="156">
        <f t="shared" si="42"/>
        <v>1.0160651543049413</v>
      </c>
      <c r="BY218" s="156">
        <f t="shared" si="42"/>
        <v>1.0160651543049413</v>
      </c>
      <c r="BZ218" s="156">
        <f t="shared" si="42"/>
        <v>1.0160651543049413</v>
      </c>
      <c r="CA218" s="156">
        <f t="shared" si="42"/>
        <v>1.0160651543049413</v>
      </c>
      <c r="CB218" s="156">
        <f t="shared" si="42"/>
        <v>1.0160651543049413</v>
      </c>
      <c r="CC218" s="156">
        <f t="shared" si="42"/>
        <v>1.0160651543049413</v>
      </c>
      <c r="CD218" s="156">
        <f t="shared" si="42"/>
        <v>1.0160651543049413</v>
      </c>
      <c r="CE218" s="156">
        <f t="shared" si="42"/>
        <v>1.0160651543049413</v>
      </c>
      <c r="CF218" s="156">
        <f t="shared" si="42"/>
        <v>1.0160651543049413</v>
      </c>
      <c r="CG218" s="156">
        <f t="shared" si="42"/>
        <v>1.0160651543049413</v>
      </c>
      <c r="CH218" s="156">
        <f t="shared" si="42"/>
        <v>1.0160651543049413</v>
      </c>
      <c r="CI218" s="156">
        <f t="shared" si="42"/>
        <v>1.0160651543049413</v>
      </c>
      <c r="CJ218" s="156">
        <f t="shared" si="42"/>
        <v>1.0160651543049413</v>
      </c>
      <c r="CK218" s="156">
        <f t="shared" si="42"/>
        <v>1.0160651543049413</v>
      </c>
      <c r="CL218" s="156">
        <f t="shared" si="42"/>
        <v>1.0160651543049413</v>
      </c>
      <c r="CM218" s="156">
        <f t="shared" si="42"/>
        <v>1.0160651543049413</v>
      </c>
      <c r="CN218" s="156">
        <f t="shared" si="42"/>
        <v>1.0160651543049413</v>
      </c>
      <c r="CO218" s="156"/>
      <c r="CP218" s="156"/>
      <c r="CQ218" s="156"/>
      <c r="CR218" s="156"/>
      <c r="CS218" s="156"/>
      <c r="CT218" s="156"/>
      <c r="CU218" s="156"/>
      <c r="CV218" s="156"/>
      <c r="CW218" s="156"/>
      <c r="CX218" s="157"/>
      <c r="CY218" s="174"/>
    </row>
    <row r="219" spans="1:103" ht="15" hidden="1" customHeight="1">
      <c r="A219" s="19"/>
      <c r="B219" s="60" t="s">
        <v>88</v>
      </c>
      <c r="C219" s="5"/>
      <c r="D219" s="5"/>
      <c r="E219" s="61"/>
      <c r="F219" s="16"/>
      <c r="G219" s="20"/>
      <c r="H219" s="16"/>
      <c r="I219" s="21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  <c r="Z219" s="156"/>
      <c r="AA219" s="156"/>
      <c r="AB219" s="156"/>
      <c r="AC219" s="156"/>
      <c r="AD219" s="156"/>
      <c r="AE219" s="156"/>
      <c r="AF219" s="156"/>
      <c r="AG219" s="156"/>
      <c r="AH219" s="156"/>
      <c r="AI219" s="156"/>
      <c r="AJ219" s="156"/>
      <c r="AK219" s="156"/>
      <c r="AL219" s="156"/>
      <c r="AM219" s="156"/>
      <c r="AN219" s="156"/>
      <c r="AO219" s="156"/>
      <c r="AP219" s="156"/>
      <c r="AQ219" s="156"/>
      <c r="AR219" s="156"/>
      <c r="AS219" s="156"/>
      <c r="AT219" s="156"/>
      <c r="AU219" s="156"/>
      <c r="AV219" s="156"/>
      <c r="AW219" s="156"/>
      <c r="AX219" s="156"/>
      <c r="AY219" s="156"/>
      <c r="AZ219" s="156"/>
      <c r="BA219" s="156"/>
      <c r="BB219" s="156"/>
      <c r="BC219" s="156"/>
      <c r="BD219" s="156"/>
      <c r="BE219" s="156"/>
      <c r="BF219" s="156"/>
      <c r="BG219" s="156"/>
      <c r="BH219" s="156"/>
      <c r="BI219" s="156"/>
      <c r="BJ219" s="156"/>
      <c r="BK219" s="156"/>
      <c r="BL219" s="156"/>
      <c r="BM219" s="156"/>
      <c r="BN219" s="156"/>
      <c r="BO219" s="156"/>
      <c r="BP219" s="156"/>
      <c r="BQ219" s="156"/>
      <c r="BR219" s="156"/>
      <c r="BS219" s="156"/>
      <c r="BT219" s="156"/>
      <c r="BU219" s="156"/>
      <c r="BV219" s="156"/>
      <c r="BW219" s="156"/>
      <c r="BX219" s="156"/>
      <c r="BY219" s="156"/>
      <c r="BZ219" s="156"/>
      <c r="CA219" s="156"/>
      <c r="CB219" s="156"/>
      <c r="CC219" s="156"/>
      <c r="CD219" s="156"/>
      <c r="CE219" s="156"/>
      <c r="CF219" s="156"/>
      <c r="CG219" s="156"/>
      <c r="CH219" s="156"/>
      <c r="CI219" s="156"/>
      <c r="CJ219" s="156"/>
      <c r="CK219" s="156"/>
      <c r="CL219" s="156"/>
      <c r="CM219" s="156"/>
      <c r="CN219" s="156"/>
      <c r="CO219" s="156"/>
      <c r="CP219" s="156"/>
      <c r="CQ219" s="156"/>
      <c r="CR219" s="156"/>
      <c r="CS219" s="156"/>
      <c r="CT219" s="156"/>
      <c r="CU219" s="156"/>
      <c r="CV219" s="156"/>
      <c r="CW219" s="156"/>
      <c r="CX219" s="157"/>
      <c r="CY219" s="174"/>
    </row>
    <row r="220" spans="1:103" ht="15" hidden="1" customHeight="1">
      <c r="A220" s="102"/>
      <c r="B220" s="96" t="s">
        <v>89</v>
      </c>
      <c r="C220" s="97"/>
      <c r="D220" s="97"/>
      <c r="E220" s="98"/>
      <c r="F220" s="99"/>
      <c r="G220" s="100"/>
      <c r="H220" s="99"/>
      <c r="I220" s="22">
        <f>SUM(I221:I225)</f>
        <v>77791196.138999999</v>
      </c>
      <c r="J220" s="154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  <c r="Z220" s="156"/>
      <c r="AA220" s="156"/>
      <c r="AB220" s="156"/>
      <c r="AC220" s="156"/>
      <c r="AD220" s="156"/>
      <c r="AE220" s="156"/>
      <c r="AF220" s="156"/>
      <c r="AG220" s="156"/>
      <c r="AH220" s="156"/>
      <c r="AI220" s="156"/>
      <c r="AJ220" s="156"/>
      <c r="AK220" s="156"/>
      <c r="AL220" s="156"/>
      <c r="AM220" s="156"/>
      <c r="AN220" s="156"/>
      <c r="AO220" s="156"/>
      <c r="AP220" s="156"/>
      <c r="AQ220" s="156"/>
      <c r="AR220" s="156"/>
      <c r="AS220" s="156"/>
      <c r="AT220" s="156"/>
      <c r="AU220" s="156"/>
      <c r="AV220" s="156"/>
      <c r="AW220" s="156"/>
      <c r="AX220" s="156"/>
      <c r="AY220" s="156"/>
      <c r="AZ220" s="156"/>
      <c r="BA220" s="156"/>
      <c r="BB220" s="156"/>
      <c r="BC220" s="156"/>
      <c r="BD220" s="156"/>
      <c r="BE220" s="156"/>
      <c r="BF220" s="156"/>
      <c r="BG220" s="156"/>
      <c r="BH220" s="156"/>
      <c r="BI220" s="156"/>
      <c r="BJ220" s="156"/>
      <c r="BK220" s="156"/>
      <c r="BL220" s="156"/>
      <c r="BM220" s="156"/>
      <c r="BN220" s="156"/>
      <c r="BO220" s="156"/>
      <c r="BP220" s="156"/>
      <c r="BQ220" s="156"/>
      <c r="BR220" s="156"/>
      <c r="BS220" s="156"/>
      <c r="BT220" s="156"/>
      <c r="BU220" s="156"/>
      <c r="BV220" s="156"/>
      <c r="BW220" s="156"/>
      <c r="BX220" s="156"/>
      <c r="BY220" s="156"/>
      <c r="BZ220" s="156"/>
      <c r="CA220" s="156"/>
      <c r="CB220" s="156"/>
      <c r="CC220" s="156"/>
      <c r="CD220" s="156"/>
      <c r="CE220" s="156"/>
      <c r="CF220" s="156"/>
      <c r="CG220" s="156"/>
      <c r="CH220" s="156"/>
      <c r="CI220" s="156"/>
      <c r="CJ220" s="156"/>
      <c r="CK220" s="156"/>
      <c r="CL220" s="156"/>
      <c r="CM220" s="156"/>
      <c r="CN220" s="156"/>
      <c r="CO220" s="156"/>
      <c r="CP220" s="156"/>
      <c r="CQ220" s="156"/>
      <c r="CR220" s="156"/>
      <c r="CS220" s="156"/>
      <c r="CT220" s="156"/>
      <c r="CU220" s="156"/>
      <c r="CV220" s="156"/>
      <c r="CW220" s="156"/>
      <c r="CX220" s="157"/>
      <c r="CY220" s="174"/>
    </row>
    <row r="221" spans="1:103" ht="15" hidden="1" customHeight="1">
      <c r="A221" s="18">
        <v>1</v>
      </c>
      <c r="B221" s="63" t="s">
        <v>90</v>
      </c>
      <c r="C221" s="5"/>
      <c r="D221" s="5"/>
      <c r="E221" s="61"/>
      <c r="F221" s="16">
        <v>344.36</v>
      </c>
      <c r="G221" s="20" t="s">
        <v>191</v>
      </c>
      <c r="H221" s="16">
        <v>85853.72</v>
      </c>
      <c r="I221" s="21">
        <f t="shared" ref="I221:I225" si="43">H221*F221</f>
        <v>29564587.019200001</v>
      </c>
      <c r="J221" s="154">
        <f t="shared" si="40"/>
        <v>2.9564518860654299</v>
      </c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  <c r="Y221" s="156"/>
      <c r="Z221" s="156"/>
      <c r="AA221" s="156"/>
      <c r="AB221" s="156"/>
      <c r="AC221" s="156"/>
      <c r="AD221" s="156"/>
      <c r="AE221" s="156"/>
      <c r="AF221" s="156"/>
      <c r="AG221" s="156"/>
      <c r="AH221" s="156"/>
      <c r="AI221" s="156"/>
      <c r="AJ221" s="156"/>
      <c r="AK221" s="156"/>
      <c r="AL221" s="156"/>
      <c r="AM221" s="156"/>
      <c r="AN221" s="156"/>
      <c r="AO221" s="156"/>
      <c r="AP221" s="156"/>
      <c r="AQ221" s="156"/>
      <c r="AR221" s="156"/>
      <c r="AS221" s="156"/>
      <c r="AT221" s="156"/>
      <c r="AU221" s="156"/>
      <c r="AV221" s="156"/>
      <c r="AW221" s="156"/>
      <c r="AX221" s="156"/>
      <c r="AY221" s="156"/>
      <c r="AZ221" s="156"/>
      <c r="BA221" s="156"/>
      <c r="BB221" s="156"/>
      <c r="BC221" s="156"/>
      <c r="BD221" s="156"/>
      <c r="BE221" s="156"/>
      <c r="BF221" s="156"/>
      <c r="BG221" s="156"/>
      <c r="BH221" s="156"/>
      <c r="BI221" s="156"/>
      <c r="BJ221" s="156"/>
      <c r="BK221" s="156"/>
      <c r="BL221" s="156"/>
      <c r="BM221" s="156"/>
      <c r="BN221" s="156"/>
      <c r="BO221" s="156"/>
      <c r="BP221" s="156"/>
      <c r="BQ221" s="156"/>
      <c r="BR221" s="156"/>
      <c r="BS221" s="156"/>
      <c r="BT221" s="156"/>
      <c r="BU221" s="156"/>
      <c r="BV221" s="156"/>
      <c r="BW221" s="156"/>
      <c r="BX221" s="156"/>
      <c r="BY221" s="156"/>
      <c r="BZ221" s="156"/>
      <c r="CA221" s="156"/>
      <c r="CB221" s="156"/>
      <c r="CC221" s="156"/>
      <c r="CD221" s="156"/>
      <c r="CE221" s="156"/>
      <c r="CF221" s="156"/>
      <c r="CG221" s="156"/>
      <c r="CH221" s="156"/>
      <c r="CI221" s="156"/>
      <c r="CJ221" s="156"/>
      <c r="CK221" s="156"/>
      <c r="CL221" s="156"/>
      <c r="CM221" s="156"/>
      <c r="CN221" s="156"/>
      <c r="CO221" s="156"/>
      <c r="CP221" s="156"/>
      <c r="CQ221" s="156"/>
      <c r="CR221" s="156"/>
      <c r="CS221" s="156"/>
      <c r="CT221" s="156"/>
      <c r="CU221" s="156"/>
      <c r="CV221" s="156"/>
      <c r="CW221" s="156"/>
      <c r="CX221" s="157"/>
      <c r="CY221" s="174"/>
    </row>
    <row r="222" spans="1:103" ht="15" hidden="1" customHeight="1">
      <c r="A222" s="18">
        <v>2</v>
      </c>
      <c r="B222" s="63" t="s">
        <v>91</v>
      </c>
      <c r="C222" s="5"/>
      <c r="D222" s="5"/>
      <c r="E222" s="61"/>
      <c r="F222" s="16">
        <v>676.31</v>
      </c>
      <c r="G222" s="20" t="s">
        <v>191</v>
      </c>
      <c r="H222" s="16">
        <v>37482.370000000003</v>
      </c>
      <c r="I222" s="21">
        <f t="shared" si="43"/>
        <v>25349701.6547</v>
      </c>
      <c r="J222" s="154">
        <f t="shared" si="40"/>
        <v>2.5349643213200457</v>
      </c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6"/>
      <c r="AF222" s="156"/>
      <c r="AG222" s="156"/>
      <c r="AH222" s="156"/>
      <c r="AI222" s="156"/>
      <c r="AJ222" s="156"/>
      <c r="AK222" s="156"/>
      <c r="AL222" s="156"/>
      <c r="AM222" s="156"/>
      <c r="AN222" s="156"/>
      <c r="AO222" s="156"/>
      <c r="AP222" s="156"/>
      <c r="AQ222" s="156"/>
      <c r="AR222" s="156"/>
      <c r="AS222" s="156"/>
      <c r="AT222" s="156"/>
      <c r="AU222" s="156"/>
      <c r="AV222" s="156"/>
      <c r="AW222" s="156"/>
      <c r="AX222" s="156"/>
      <c r="AY222" s="156"/>
      <c r="AZ222" s="156"/>
      <c r="BA222" s="156"/>
      <c r="BB222" s="156"/>
      <c r="BC222" s="156"/>
      <c r="BD222" s="156"/>
      <c r="BE222" s="156"/>
      <c r="BF222" s="156"/>
      <c r="BG222" s="156"/>
      <c r="BH222" s="156"/>
      <c r="BI222" s="156"/>
      <c r="BJ222" s="156"/>
      <c r="BK222" s="156"/>
      <c r="BL222" s="156"/>
      <c r="BM222" s="156"/>
      <c r="BN222" s="156"/>
      <c r="BO222" s="156"/>
      <c r="BP222" s="156"/>
      <c r="BQ222" s="156"/>
      <c r="BR222" s="156"/>
      <c r="BS222" s="156"/>
      <c r="BT222" s="156"/>
      <c r="BU222" s="156"/>
      <c r="BV222" s="156"/>
      <c r="BW222" s="156"/>
      <c r="BX222" s="156"/>
      <c r="BY222" s="156"/>
      <c r="BZ222" s="156"/>
      <c r="CA222" s="156"/>
      <c r="CB222" s="156"/>
      <c r="CC222" s="156"/>
      <c r="CD222" s="156"/>
      <c r="CE222" s="156"/>
      <c r="CF222" s="156"/>
      <c r="CG222" s="156"/>
      <c r="CH222" s="156"/>
      <c r="CI222" s="156"/>
      <c r="CJ222" s="156"/>
      <c r="CK222" s="156"/>
      <c r="CL222" s="156"/>
      <c r="CM222" s="156"/>
      <c r="CN222" s="156"/>
      <c r="CO222" s="156"/>
      <c r="CP222" s="156"/>
      <c r="CQ222" s="156"/>
      <c r="CR222" s="156"/>
      <c r="CS222" s="156"/>
      <c r="CT222" s="156"/>
      <c r="CU222" s="156"/>
      <c r="CV222" s="156"/>
      <c r="CW222" s="156"/>
      <c r="CX222" s="157"/>
      <c r="CY222" s="174"/>
    </row>
    <row r="223" spans="1:103" ht="15" hidden="1" customHeight="1">
      <c r="A223" s="18">
        <v>3</v>
      </c>
      <c r="B223" s="63" t="s">
        <v>92</v>
      </c>
      <c r="C223" s="5"/>
      <c r="D223" s="5"/>
      <c r="E223" s="61"/>
      <c r="F223" s="16">
        <v>607.57640000000015</v>
      </c>
      <c r="G223" s="20" t="s">
        <v>191</v>
      </c>
      <c r="H223" s="16">
        <v>31077.75</v>
      </c>
      <c r="I223" s="21">
        <f t="shared" si="43"/>
        <v>18882107.465100005</v>
      </c>
      <c r="J223" s="154">
        <f t="shared" si="40"/>
        <v>1.888206393406797</v>
      </c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  <c r="Y223" s="156"/>
      <c r="Z223" s="156"/>
      <c r="AA223" s="156"/>
      <c r="AB223" s="156"/>
      <c r="AC223" s="156"/>
      <c r="AD223" s="156"/>
      <c r="AE223" s="156"/>
      <c r="AF223" s="156"/>
      <c r="AG223" s="156"/>
      <c r="AH223" s="156"/>
      <c r="AI223" s="156"/>
      <c r="AJ223" s="156"/>
      <c r="AK223" s="156"/>
      <c r="AL223" s="156"/>
      <c r="AM223" s="156"/>
      <c r="AN223" s="156"/>
      <c r="AO223" s="156"/>
      <c r="AP223" s="156"/>
      <c r="AQ223" s="156"/>
      <c r="AR223" s="156"/>
      <c r="AS223" s="156"/>
      <c r="AT223" s="156"/>
      <c r="AU223" s="156"/>
      <c r="AV223" s="156"/>
      <c r="AW223" s="156"/>
      <c r="AX223" s="156"/>
      <c r="AY223" s="156"/>
      <c r="AZ223" s="156"/>
      <c r="BA223" s="156"/>
      <c r="BB223" s="156"/>
      <c r="BC223" s="156"/>
      <c r="BD223" s="156"/>
      <c r="BE223" s="156"/>
      <c r="BF223" s="156"/>
      <c r="BG223" s="156"/>
      <c r="BH223" s="156"/>
      <c r="BI223" s="156"/>
      <c r="BJ223" s="156"/>
      <c r="BK223" s="156"/>
      <c r="BL223" s="156"/>
      <c r="BM223" s="156"/>
      <c r="BN223" s="156"/>
      <c r="BO223" s="156"/>
      <c r="BP223" s="156"/>
      <c r="BQ223" s="156"/>
      <c r="BR223" s="156"/>
      <c r="BS223" s="156"/>
      <c r="BT223" s="156"/>
      <c r="BU223" s="156"/>
      <c r="BV223" s="156"/>
      <c r="BW223" s="156"/>
      <c r="BX223" s="156"/>
      <c r="BY223" s="156"/>
      <c r="BZ223" s="156"/>
      <c r="CA223" s="156"/>
      <c r="CB223" s="156"/>
      <c r="CC223" s="156"/>
      <c r="CD223" s="156"/>
      <c r="CE223" s="156"/>
      <c r="CF223" s="156"/>
      <c r="CG223" s="156"/>
      <c r="CH223" s="156"/>
      <c r="CI223" s="156"/>
      <c r="CJ223" s="156"/>
      <c r="CK223" s="156"/>
      <c r="CL223" s="156"/>
      <c r="CM223" s="156"/>
      <c r="CN223" s="156"/>
      <c r="CO223" s="156"/>
      <c r="CP223" s="156"/>
      <c r="CQ223" s="156"/>
      <c r="CR223" s="156"/>
      <c r="CS223" s="156"/>
      <c r="CT223" s="156"/>
      <c r="CU223" s="156"/>
      <c r="CV223" s="156"/>
      <c r="CW223" s="156"/>
      <c r="CX223" s="157"/>
      <c r="CY223" s="174"/>
    </row>
    <row r="224" spans="1:103" ht="15" hidden="1" customHeight="1">
      <c r="A224" s="18">
        <v>4</v>
      </c>
      <c r="B224" s="63" t="s">
        <v>93</v>
      </c>
      <c r="C224" s="5"/>
      <c r="D224" s="5"/>
      <c r="E224" s="61"/>
      <c r="F224" s="16">
        <v>119.48</v>
      </c>
      <c r="G224" s="20" t="s">
        <v>7</v>
      </c>
      <c r="H224" s="16">
        <v>10000</v>
      </c>
      <c r="I224" s="21">
        <f t="shared" si="43"/>
        <v>1194800</v>
      </c>
      <c r="J224" s="154">
        <f t="shared" si="40"/>
        <v>0.11947972454940653</v>
      </c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  <c r="X224" s="156"/>
      <c r="Y224" s="156"/>
      <c r="Z224" s="156"/>
      <c r="AA224" s="156"/>
      <c r="AB224" s="156"/>
      <c r="AC224" s="156"/>
      <c r="AD224" s="156"/>
      <c r="AE224" s="156"/>
      <c r="AF224" s="156"/>
      <c r="AG224" s="156"/>
      <c r="AH224" s="156"/>
      <c r="AI224" s="156"/>
      <c r="AJ224" s="156"/>
      <c r="AK224" s="156"/>
      <c r="AL224" s="156"/>
      <c r="AM224" s="156"/>
      <c r="AN224" s="156"/>
      <c r="AO224" s="156"/>
      <c r="AP224" s="156"/>
      <c r="AQ224" s="156"/>
      <c r="AR224" s="156"/>
      <c r="AS224" s="156"/>
      <c r="AT224" s="156"/>
      <c r="AU224" s="156"/>
      <c r="AV224" s="156"/>
      <c r="AW224" s="156"/>
      <c r="AX224" s="156"/>
      <c r="AY224" s="156"/>
      <c r="AZ224" s="156"/>
      <c r="BA224" s="156"/>
      <c r="BB224" s="156"/>
      <c r="BC224" s="156"/>
      <c r="BD224" s="156"/>
      <c r="BE224" s="156"/>
      <c r="BF224" s="156"/>
      <c r="BG224" s="156"/>
      <c r="BH224" s="156"/>
      <c r="BI224" s="156"/>
      <c r="BJ224" s="156"/>
      <c r="BK224" s="156"/>
      <c r="BL224" s="156"/>
      <c r="BM224" s="156"/>
      <c r="BN224" s="156"/>
      <c r="BO224" s="156"/>
      <c r="BP224" s="156"/>
      <c r="BQ224" s="156"/>
      <c r="BR224" s="156"/>
      <c r="BS224" s="156"/>
      <c r="BT224" s="156"/>
      <c r="BU224" s="156"/>
      <c r="BV224" s="156"/>
      <c r="BW224" s="156"/>
      <c r="BX224" s="156"/>
      <c r="BY224" s="156"/>
      <c r="BZ224" s="156"/>
      <c r="CA224" s="156"/>
      <c r="CB224" s="156"/>
      <c r="CC224" s="156"/>
      <c r="CD224" s="156"/>
      <c r="CE224" s="156"/>
      <c r="CF224" s="156"/>
      <c r="CG224" s="156"/>
      <c r="CH224" s="156"/>
      <c r="CI224" s="156"/>
      <c r="CJ224" s="156"/>
      <c r="CK224" s="156"/>
      <c r="CL224" s="156"/>
      <c r="CM224" s="156"/>
      <c r="CN224" s="156"/>
      <c r="CO224" s="156"/>
      <c r="CP224" s="156"/>
      <c r="CQ224" s="156"/>
      <c r="CR224" s="156"/>
      <c r="CS224" s="156"/>
      <c r="CT224" s="156"/>
      <c r="CU224" s="156"/>
      <c r="CV224" s="156"/>
      <c r="CW224" s="156"/>
      <c r="CX224" s="157"/>
      <c r="CY224" s="174"/>
    </row>
    <row r="225" spans="1:103" ht="15" hidden="1" customHeight="1">
      <c r="A225" s="18">
        <v>5</v>
      </c>
      <c r="B225" s="63" t="s">
        <v>94</v>
      </c>
      <c r="C225" s="5"/>
      <c r="D225" s="5"/>
      <c r="E225" s="61"/>
      <c r="F225" s="16">
        <v>11.200000000000001</v>
      </c>
      <c r="G225" s="20" t="s">
        <v>191</v>
      </c>
      <c r="H225" s="16">
        <v>250000</v>
      </c>
      <c r="I225" s="21">
        <f t="shared" si="43"/>
        <v>2800000.0000000005</v>
      </c>
      <c r="J225" s="154">
        <f t="shared" si="40"/>
        <v>0.27999935448471569</v>
      </c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  <c r="Y225" s="156"/>
      <c r="Z225" s="156"/>
      <c r="AA225" s="156"/>
      <c r="AB225" s="156"/>
      <c r="AC225" s="156"/>
      <c r="AD225" s="156"/>
      <c r="AE225" s="156"/>
      <c r="AF225" s="156"/>
      <c r="AG225" s="156"/>
      <c r="AH225" s="156"/>
      <c r="AI225" s="156"/>
      <c r="AJ225" s="156"/>
      <c r="AK225" s="156"/>
      <c r="AL225" s="156"/>
      <c r="AM225" s="156"/>
      <c r="AN225" s="156"/>
      <c r="AO225" s="156"/>
      <c r="AP225" s="156"/>
      <c r="AQ225" s="156"/>
      <c r="AR225" s="156"/>
      <c r="AS225" s="156"/>
      <c r="AT225" s="156"/>
      <c r="AU225" s="156"/>
      <c r="AV225" s="156"/>
      <c r="AW225" s="156"/>
      <c r="AX225" s="156"/>
      <c r="AY225" s="156"/>
      <c r="AZ225" s="156"/>
      <c r="BA225" s="156"/>
      <c r="BB225" s="156"/>
      <c r="BC225" s="156"/>
      <c r="BD225" s="156"/>
      <c r="BE225" s="156"/>
      <c r="BF225" s="156"/>
      <c r="BG225" s="156"/>
      <c r="BH225" s="156"/>
      <c r="BI225" s="156"/>
      <c r="BJ225" s="156"/>
      <c r="BK225" s="156"/>
      <c r="BL225" s="156"/>
      <c r="BM225" s="156"/>
      <c r="BN225" s="156"/>
      <c r="BO225" s="156"/>
      <c r="BP225" s="156"/>
      <c r="BQ225" s="156"/>
      <c r="BR225" s="156"/>
      <c r="BS225" s="156"/>
      <c r="BT225" s="156"/>
      <c r="BU225" s="156"/>
      <c r="BV225" s="156"/>
      <c r="BW225" s="156"/>
      <c r="BX225" s="156"/>
      <c r="BY225" s="156"/>
      <c r="BZ225" s="156"/>
      <c r="CA225" s="156"/>
      <c r="CB225" s="156"/>
      <c r="CC225" s="156"/>
      <c r="CD225" s="156"/>
      <c r="CE225" s="156"/>
      <c r="CF225" s="156"/>
      <c r="CG225" s="156"/>
      <c r="CH225" s="156"/>
      <c r="CI225" s="156"/>
      <c r="CJ225" s="156"/>
      <c r="CK225" s="156"/>
      <c r="CL225" s="156"/>
      <c r="CM225" s="156"/>
      <c r="CN225" s="156"/>
      <c r="CO225" s="156"/>
      <c r="CP225" s="156"/>
      <c r="CQ225" s="156"/>
      <c r="CR225" s="156"/>
      <c r="CS225" s="156"/>
      <c r="CT225" s="156"/>
      <c r="CU225" s="156"/>
      <c r="CV225" s="156"/>
      <c r="CW225" s="156"/>
      <c r="CX225" s="157"/>
      <c r="CY225" s="174"/>
    </row>
    <row r="226" spans="1:103" ht="15" hidden="1" customHeight="1">
      <c r="A226" s="18"/>
      <c r="B226" s="63"/>
      <c r="C226" s="5"/>
      <c r="D226" s="5"/>
      <c r="E226" s="61"/>
      <c r="F226" s="16"/>
      <c r="G226" s="20"/>
      <c r="H226" s="16"/>
      <c r="I226" s="21"/>
      <c r="J226" s="154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  <c r="Y226" s="156"/>
      <c r="Z226" s="156"/>
      <c r="AA226" s="156"/>
      <c r="AB226" s="156"/>
      <c r="AC226" s="156"/>
      <c r="AD226" s="156"/>
      <c r="AE226" s="156"/>
      <c r="AF226" s="156"/>
      <c r="AG226" s="156"/>
      <c r="AH226" s="156"/>
      <c r="AI226" s="156"/>
      <c r="AJ226" s="156"/>
      <c r="AK226" s="156"/>
      <c r="AL226" s="156"/>
      <c r="AM226" s="156"/>
      <c r="AN226" s="156"/>
      <c r="AO226" s="156"/>
      <c r="AP226" s="156"/>
      <c r="AQ226" s="156"/>
      <c r="AR226" s="156"/>
      <c r="AS226" s="156"/>
      <c r="AT226" s="156"/>
      <c r="AU226" s="156"/>
      <c r="AV226" s="156"/>
      <c r="AW226" s="156"/>
      <c r="AX226" s="156"/>
      <c r="AY226" s="156"/>
      <c r="AZ226" s="156"/>
      <c r="BA226" s="156"/>
      <c r="BB226" s="156"/>
      <c r="BC226" s="156"/>
      <c r="BD226" s="156"/>
      <c r="BE226" s="156"/>
      <c r="BF226" s="156"/>
      <c r="BG226" s="156"/>
      <c r="BH226" s="156"/>
      <c r="BI226" s="156"/>
      <c r="BJ226" s="156"/>
      <c r="BK226" s="156"/>
      <c r="BL226" s="156"/>
      <c r="BM226" s="156"/>
      <c r="BN226" s="156"/>
      <c r="BO226" s="156"/>
      <c r="BP226" s="156"/>
      <c r="BQ226" s="156"/>
      <c r="BR226" s="156"/>
      <c r="BS226" s="156"/>
      <c r="BT226" s="156"/>
      <c r="BU226" s="156"/>
      <c r="BV226" s="156"/>
      <c r="BW226" s="156"/>
      <c r="BX226" s="156"/>
      <c r="BY226" s="156"/>
      <c r="BZ226" s="156"/>
      <c r="CA226" s="156"/>
      <c r="CB226" s="156"/>
      <c r="CC226" s="156"/>
      <c r="CD226" s="156"/>
      <c r="CE226" s="156"/>
      <c r="CF226" s="156"/>
      <c r="CG226" s="156"/>
      <c r="CH226" s="156"/>
      <c r="CI226" s="156"/>
      <c r="CJ226" s="156"/>
      <c r="CK226" s="156"/>
      <c r="CL226" s="156"/>
      <c r="CM226" s="156"/>
      <c r="CN226" s="156"/>
      <c r="CO226" s="156"/>
      <c r="CP226" s="156"/>
      <c r="CQ226" s="156"/>
      <c r="CR226" s="156"/>
      <c r="CS226" s="156"/>
      <c r="CT226" s="156"/>
      <c r="CU226" s="156"/>
      <c r="CV226" s="156"/>
      <c r="CW226" s="156"/>
      <c r="CX226" s="157"/>
      <c r="CY226" s="174"/>
    </row>
    <row r="227" spans="1:103" ht="15" hidden="1" customHeight="1">
      <c r="A227" s="18"/>
      <c r="B227" s="63"/>
      <c r="C227" s="5"/>
      <c r="D227" s="5"/>
      <c r="E227" s="61"/>
      <c r="F227" s="16"/>
      <c r="G227" s="20"/>
      <c r="H227" s="16"/>
      <c r="I227" s="21"/>
      <c r="J227" s="154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  <c r="Z227" s="156"/>
      <c r="AA227" s="156"/>
      <c r="AB227" s="156"/>
      <c r="AC227" s="156"/>
      <c r="AD227" s="156"/>
      <c r="AE227" s="156"/>
      <c r="AF227" s="156"/>
      <c r="AG227" s="156"/>
      <c r="AH227" s="156"/>
      <c r="AI227" s="156"/>
      <c r="AJ227" s="156"/>
      <c r="AK227" s="156"/>
      <c r="AL227" s="156"/>
      <c r="AM227" s="156"/>
      <c r="AN227" s="156"/>
      <c r="AO227" s="156"/>
      <c r="AP227" s="156"/>
      <c r="AQ227" s="156"/>
      <c r="AR227" s="156"/>
      <c r="AS227" s="156"/>
      <c r="AT227" s="156"/>
      <c r="AU227" s="156"/>
      <c r="AV227" s="156"/>
      <c r="AW227" s="156"/>
      <c r="AX227" s="156"/>
      <c r="AY227" s="156"/>
      <c r="AZ227" s="156"/>
      <c r="BA227" s="156"/>
      <c r="BB227" s="156"/>
      <c r="BC227" s="156"/>
      <c r="BD227" s="156"/>
      <c r="BE227" s="156"/>
      <c r="BF227" s="156"/>
      <c r="BG227" s="156"/>
      <c r="BH227" s="156"/>
      <c r="BI227" s="156"/>
      <c r="BJ227" s="156"/>
      <c r="BK227" s="156"/>
      <c r="BL227" s="156"/>
      <c r="BM227" s="156"/>
      <c r="BN227" s="156"/>
      <c r="BO227" s="156"/>
      <c r="BP227" s="156"/>
      <c r="BQ227" s="156"/>
      <c r="BR227" s="156"/>
      <c r="BS227" s="156"/>
      <c r="BT227" s="156"/>
      <c r="BU227" s="156"/>
      <c r="BV227" s="156"/>
      <c r="BW227" s="156"/>
      <c r="BX227" s="156"/>
      <c r="BY227" s="156"/>
      <c r="BZ227" s="156"/>
      <c r="CA227" s="156"/>
      <c r="CB227" s="156"/>
      <c r="CC227" s="156"/>
      <c r="CD227" s="156"/>
      <c r="CE227" s="156"/>
      <c r="CF227" s="156"/>
      <c r="CG227" s="156"/>
      <c r="CH227" s="156"/>
      <c r="CI227" s="156"/>
      <c r="CJ227" s="156"/>
      <c r="CK227" s="156"/>
      <c r="CL227" s="156"/>
      <c r="CM227" s="156"/>
      <c r="CN227" s="156"/>
      <c r="CO227" s="156"/>
      <c r="CP227" s="156"/>
      <c r="CQ227" s="156"/>
      <c r="CR227" s="156"/>
      <c r="CS227" s="156"/>
      <c r="CT227" s="156"/>
      <c r="CU227" s="156"/>
      <c r="CV227" s="156"/>
      <c r="CW227" s="156"/>
      <c r="CX227" s="157"/>
      <c r="CY227" s="174"/>
    </row>
    <row r="228" spans="1:103" ht="15" hidden="1" customHeight="1">
      <c r="A228" s="18"/>
      <c r="B228" s="60" t="s">
        <v>95</v>
      </c>
      <c r="C228" s="5"/>
      <c r="D228" s="5"/>
      <c r="E228" s="61"/>
      <c r="F228" s="16"/>
      <c r="G228" s="20"/>
      <c r="H228" s="16"/>
      <c r="I228" s="21"/>
      <c r="J228" s="154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  <c r="Y228" s="156"/>
      <c r="Z228" s="156"/>
      <c r="AA228" s="156"/>
      <c r="AB228" s="156"/>
      <c r="AC228" s="156"/>
      <c r="AD228" s="156"/>
      <c r="AE228" s="156"/>
      <c r="AF228" s="156"/>
      <c r="AG228" s="156"/>
      <c r="AH228" s="156"/>
      <c r="AI228" s="156"/>
      <c r="AJ228" s="156"/>
      <c r="AK228" s="156"/>
      <c r="AL228" s="156"/>
      <c r="AM228" s="156"/>
      <c r="AN228" s="156"/>
      <c r="AO228" s="156"/>
      <c r="AP228" s="156"/>
      <c r="AQ228" s="156"/>
      <c r="AR228" s="156"/>
      <c r="AS228" s="156"/>
      <c r="AT228" s="156"/>
      <c r="AU228" s="156"/>
      <c r="AV228" s="156"/>
      <c r="AW228" s="156"/>
      <c r="AX228" s="156"/>
      <c r="AY228" s="156"/>
      <c r="AZ228" s="156"/>
      <c r="BA228" s="156"/>
      <c r="BB228" s="156"/>
      <c r="BC228" s="156"/>
      <c r="BD228" s="156"/>
      <c r="BE228" s="156"/>
      <c r="BF228" s="156"/>
      <c r="BG228" s="156"/>
      <c r="BH228" s="156"/>
      <c r="BI228" s="156"/>
      <c r="BJ228" s="156"/>
      <c r="BK228" s="156"/>
      <c r="BL228" s="156"/>
      <c r="BM228" s="156"/>
      <c r="BN228" s="156"/>
      <c r="BO228" s="156"/>
      <c r="BP228" s="156"/>
      <c r="BQ228" s="156"/>
      <c r="BR228" s="156"/>
      <c r="BS228" s="156"/>
      <c r="BT228" s="156"/>
      <c r="BU228" s="156"/>
      <c r="BV228" s="156"/>
      <c r="BW228" s="156"/>
      <c r="BX228" s="156"/>
      <c r="BY228" s="156"/>
      <c r="BZ228" s="156"/>
      <c r="CA228" s="156"/>
      <c r="CB228" s="156"/>
      <c r="CC228" s="156"/>
      <c r="CD228" s="156"/>
      <c r="CE228" s="156"/>
      <c r="CF228" s="156"/>
      <c r="CG228" s="156"/>
      <c r="CH228" s="156"/>
      <c r="CI228" s="156"/>
      <c r="CJ228" s="156"/>
      <c r="CK228" s="156"/>
      <c r="CL228" s="156"/>
      <c r="CM228" s="156"/>
      <c r="CN228" s="156"/>
      <c r="CO228" s="156"/>
      <c r="CP228" s="156"/>
      <c r="CQ228" s="156"/>
      <c r="CR228" s="156"/>
      <c r="CS228" s="156"/>
      <c r="CT228" s="156"/>
      <c r="CU228" s="156"/>
      <c r="CV228" s="156"/>
      <c r="CW228" s="156"/>
      <c r="CX228" s="157"/>
      <c r="CY228" s="174"/>
    </row>
    <row r="229" spans="1:103" ht="15" hidden="1" customHeight="1">
      <c r="A229" s="102"/>
      <c r="B229" s="96" t="s">
        <v>96</v>
      </c>
      <c r="C229" s="97"/>
      <c r="D229" s="97"/>
      <c r="E229" s="98"/>
      <c r="F229" s="99"/>
      <c r="G229" s="100"/>
      <c r="H229" s="99"/>
      <c r="I229" s="22">
        <f>SUM(I230:I234)</f>
        <v>38504804.358559996</v>
      </c>
      <c r="J229" s="154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  <c r="Y229" s="156"/>
      <c r="Z229" s="156"/>
      <c r="AA229" s="156"/>
      <c r="AB229" s="156"/>
      <c r="AC229" s="156"/>
      <c r="AD229" s="156"/>
      <c r="AE229" s="156"/>
      <c r="AF229" s="156"/>
      <c r="AG229" s="156"/>
      <c r="AH229" s="156"/>
      <c r="AI229" s="156"/>
      <c r="AJ229" s="156"/>
      <c r="AK229" s="156"/>
      <c r="AL229" s="156"/>
      <c r="AM229" s="156"/>
      <c r="AN229" s="156"/>
      <c r="AO229" s="156"/>
      <c r="AP229" s="156"/>
      <c r="AQ229" s="156"/>
      <c r="AR229" s="156"/>
      <c r="AS229" s="156"/>
      <c r="AT229" s="156"/>
      <c r="AU229" s="156"/>
      <c r="AV229" s="156"/>
      <c r="AW229" s="156"/>
      <c r="AX229" s="156"/>
      <c r="AY229" s="156"/>
      <c r="AZ229" s="156"/>
      <c r="BA229" s="156"/>
      <c r="BB229" s="156"/>
      <c r="BC229" s="156"/>
      <c r="BD229" s="156"/>
      <c r="BE229" s="156"/>
      <c r="BF229" s="156"/>
      <c r="BG229" s="156"/>
      <c r="BH229" s="156"/>
      <c r="BI229" s="156"/>
      <c r="BJ229" s="156"/>
      <c r="BK229" s="156"/>
      <c r="BL229" s="156"/>
      <c r="BM229" s="156"/>
      <c r="BN229" s="156"/>
      <c r="BO229" s="156"/>
      <c r="BP229" s="156"/>
      <c r="BQ229" s="156"/>
      <c r="BR229" s="156"/>
      <c r="BS229" s="156"/>
      <c r="BT229" s="156"/>
      <c r="BU229" s="156"/>
      <c r="BV229" s="156"/>
      <c r="BW229" s="156"/>
      <c r="BX229" s="156"/>
      <c r="BY229" s="156"/>
      <c r="BZ229" s="156"/>
      <c r="CA229" s="156"/>
      <c r="CB229" s="156"/>
      <c r="CC229" s="156"/>
      <c r="CD229" s="156"/>
      <c r="CE229" s="156"/>
      <c r="CF229" s="156"/>
      <c r="CG229" s="156"/>
      <c r="CH229" s="156"/>
      <c r="CI229" s="156"/>
      <c r="CJ229" s="156"/>
      <c r="CK229" s="156"/>
      <c r="CL229" s="156"/>
      <c r="CM229" s="156"/>
      <c r="CN229" s="156"/>
      <c r="CO229" s="156"/>
      <c r="CP229" s="156"/>
      <c r="CQ229" s="156"/>
      <c r="CR229" s="156"/>
      <c r="CS229" s="156"/>
      <c r="CT229" s="156"/>
      <c r="CU229" s="156"/>
      <c r="CV229" s="156"/>
      <c r="CW229" s="156"/>
      <c r="CX229" s="157"/>
      <c r="CY229" s="174"/>
    </row>
    <row r="230" spans="1:103" ht="15" hidden="1" customHeight="1">
      <c r="A230" s="18">
        <v>1</v>
      </c>
      <c r="B230" s="63" t="s">
        <v>97</v>
      </c>
      <c r="C230" s="5"/>
      <c r="D230" s="5"/>
      <c r="E230" s="61"/>
      <c r="F230" s="16">
        <v>130.04</v>
      </c>
      <c r="G230" s="20" t="s">
        <v>9</v>
      </c>
      <c r="H230" s="16">
        <v>90000</v>
      </c>
      <c r="I230" s="21">
        <f t="shared" ref="I230:I234" si="44">H230*F230</f>
        <v>11703600</v>
      </c>
      <c r="J230" s="154">
        <f t="shared" si="40"/>
        <v>1.170357301838328</v>
      </c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  <c r="Y230" s="156"/>
      <c r="Z230" s="156"/>
      <c r="AA230" s="156"/>
      <c r="AB230" s="156"/>
      <c r="AC230" s="156"/>
      <c r="AD230" s="156"/>
      <c r="AE230" s="156"/>
      <c r="AF230" s="156"/>
      <c r="AG230" s="156"/>
      <c r="AH230" s="156"/>
      <c r="AI230" s="156"/>
      <c r="AJ230" s="156"/>
      <c r="AK230" s="156"/>
      <c r="AL230" s="156"/>
      <c r="AM230" s="156"/>
      <c r="AN230" s="156"/>
      <c r="AO230" s="156"/>
      <c r="AP230" s="156"/>
      <c r="AQ230" s="156"/>
      <c r="AR230" s="156"/>
      <c r="AS230" s="156"/>
      <c r="AT230" s="156"/>
      <c r="AU230" s="156"/>
      <c r="AV230" s="156"/>
      <c r="AW230" s="156"/>
      <c r="AX230" s="156"/>
      <c r="AY230" s="156"/>
      <c r="AZ230" s="156"/>
      <c r="BA230" s="156"/>
      <c r="BB230" s="156"/>
      <c r="BC230" s="156"/>
      <c r="BD230" s="156"/>
      <c r="BE230" s="156"/>
      <c r="BF230" s="156"/>
      <c r="BG230" s="156"/>
      <c r="BH230" s="156"/>
      <c r="BI230" s="156"/>
      <c r="BJ230" s="156"/>
      <c r="BK230" s="156"/>
      <c r="BL230" s="156"/>
      <c r="BM230" s="156"/>
      <c r="BN230" s="156"/>
      <c r="BO230" s="156"/>
      <c r="BP230" s="156"/>
      <c r="BQ230" s="156"/>
      <c r="BR230" s="156"/>
      <c r="BS230" s="156"/>
      <c r="BT230" s="156"/>
      <c r="BU230" s="156"/>
      <c r="BV230" s="156"/>
      <c r="BW230" s="156"/>
      <c r="BX230" s="156"/>
      <c r="BY230" s="156"/>
      <c r="BZ230" s="156"/>
      <c r="CA230" s="156"/>
      <c r="CB230" s="156"/>
      <c r="CC230" s="156"/>
      <c r="CD230" s="156"/>
      <c r="CE230" s="156"/>
      <c r="CF230" s="156"/>
      <c r="CG230" s="156"/>
      <c r="CH230" s="156"/>
      <c r="CI230" s="156"/>
      <c r="CJ230" s="156"/>
      <c r="CK230" s="156"/>
      <c r="CL230" s="156"/>
      <c r="CM230" s="156"/>
      <c r="CN230" s="156"/>
      <c r="CO230" s="156"/>
      <c r="CP230" s="156"/>
      <c r="CQ230" s="156"/>
      <c r="CR230" s="156"/>
      <c r="CS230" s="156"/>
      <c r="CT230" s="156"/>
      <c r="CU230" s="156"/>
      <c r="CV230" s="156"/>
      <c r="CW230" s="156"/>
      <c r="CX230" s="157"/>
      <c r="CY230" s="174"/>
    </row>
    <row r="231" spans="1:103" ht="15" hidden="1" customHeight="1">
      <c r="A231" s="18">
        <v>2</v>
      </c>
      <c r="B231" s="63" t="s">
        <v>98</v>
      </c>
      <c r="C231" s="5"/>
      <c r="D231" s="5"/>
      <c r="E231" s="61"/>
      <c r="F231" s="16">
        <v>33.788789999999999</v>
      </c>
      <c r="G231" s="20" t="s">
        <v>9</v>
      </c>
      <c r="H231" s="16">
        <v>100000</v>
      </c>
      <c r="I231" s="21">
        <f t="shared" si="44"/>
        <v>3378879</v>
      </c>
      <c r="J231" s="154">
        <f t="shared" si="40"/>
        <v>0.33788712102927199</v>
      </c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  <c r="Y231" s="156"/>
      <c r="Z231" s="156"/>
      <c r="AA231" s="156"/>
      <c r="AB231" s="156"/>
      <c r="AC231" s="156"/>
      <c r="AD231" s="156"/>
      <c r="AE231" s="156"/>
      <c r="AF231" s="156"/>
      <c r="AG231" s="156"/>
      <c r="AH231" s="156"/>
      <c r="AI231" s="156"/>
      <c r="AJ231" s="156"/>
      <c r="AK231" s="156"/>
      <c r="AL231" s="156"/>
      <c r="AM231" s="156"/>
      <c r="AN231" s="156"/>
      <c r="AO231" s="156"/>
      <c r="AP231" s="156"/>
      <c r="AQ231" s="156"/>
      <c r="AR231" s="156"/>
      <c r="AS231" s="156"/>
      <c r="AT231" s="156"/>
      <c r="AU231" s="156"/>
      <c r="AV231" s="156"/>
      <c r="AW231" s="156"/>
      <c r="AX231" s="156"/>
      <c r="AY231" s="156"/>
      <c r="AZ231" s="156"/>
      <c r="BA231" s="156"/>
      <c r="BB231" s="156"/>
      <c r="BC231" s="156"/>
      <c r="BD231" s="156"/>
      <c r="BE231" s="156"/>
      <c r="BF231" s="156"/>
      <c r="BG231" s="156"/>
      <c r="BH231" s="156"/>
      <c r="BI231" s="156"/>
      <c r="BJ231" s="156"/>
      <c r="BK231" s="156"/>
      <c r="BL231" s="156"/>
      <c r="BM231" s="156"/>
      <c r="BN231" s="156"/>
      <c r="BO231" s="156"/>
      <c r="BP231" s="156"/>
      <c r="BQ231" s="156"/>
      <c r="BR231" s="156"/>
      <c r="BS231" s="156"/>
      <c r="BT231" s="156"/>
      <c r="BU231" s="156"/>
      <c r="BV231" s="156"/>
      <c r="BW231" s="156"/>
      <c r="BX231" s="156"/>
      <c r="BY231" s="156"/>
      <c r="BZ231" s="156"/>
      <c r="CA231" s="156"/>
      <c r="CB231" s="156"/>
      <c r="CC231" s="156"/>
      <c r="CD231" s="156"/>
      <c r="CE231" s="156"/>
      <c r="CF231" s="156"/>
      <c r="CG231" s="156"/>
      <c r="CH231" s="156"/>
      <c r="CI231" s="156"/>
      <c r="CJ231" s="156"/>
      <c r="CK231" s="156"/>
      <c r="CL231" s="156"/>
      <c r="CM231" s="156"/>
      <c r="CN231" s="156"/>
      <c r="CO231" s="156"/>
      <c r="CP231" s="156"/>
      <c r="CQ231" s="156"/>
      <c r="CR231" s="156"/>
      <c r="CS231" s="156"/>
      <c r="CT231" s="156"/>
      <c r="CU231" s="156"/>
      <c r="CV231" s="156"/>
      <c r="CW231" s="156"/>
      <c r="CX231" s="157"/>
      <c r="CY231" s="174"/>
    </row>
    <row r="232" spans="1:103" ht="15" hidden="1" customHeight="1">
      <c r="A232" s="18">
        <v>3</v>
      </c>
      <c r="B232" s="63" t="s">
        <v>99</v>
      </c>
      <c r="C232" s="5"/>
      <c r="D232" s="5"/>
      <c r="E232" s="61"/>
      <c r="F232" s="16">
        <v>14.923200000000001</v>
      </c>
      <c r="G232" s="20" t="s">
        <v>9</v>
      </c>
      <c r="H232" s="16">
        <f>H231</f>
        <v>100000</v>
      </c>
      <c r="I232" s="21">
        <f t="shared" si="44"/>
        <v>1492320.0000000002</v>
      </c>
      <c r="J232" s="154">
        <f t="shared" si="40"/>
        <v>0.14923165595879676</v>
      </c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  <c r="X232" s="156"/>
      <c r="Y232" s="156"/>
      <c r="Z232" s="156"/>
      <c r="AA232" s="156"/>
      <c r="AB232" s="156"/>
      <c r="AC232" s="156"/>
      <c r="AD232" s="156"/>
      <c r="AE232" s="156"/>
      <c r="AF232" s="156"/>
      <c r="AG232" s="156"/>
      <c r="AH232" s="156"/>
      <c r="AI232" s="156"/>
      <c r="AJ232" s="156"/>
      <c r="AK232" s="156"/>
      <c r="AL232" s="156"/>
      <c r="AM232" s="156"/>
      <c r="AN232" s="156"/>
      <c r="AO232" s="156"/>
      <c r="AP232" s="156"/>
      <c r="AQ232" s="156"/>
      <c r="AR232" s="156"/>
      <c r="AS232" s="156"/>
      <c r="AT232" s="156"/>
      <c r="AU232" s="156"/>
      <c r="AV232" s="156"/>
      <c r="AW232" s="156"/>
      <c r="AX232" s="156"/>
      <c r="AY232" s="156"/>
      <c r="AZ232" s="156"/>
      <c r="BA232" s="156"/>
      <c r="BB232" s="156"/>
      <c r="BC232" s="156"/>
      <c r="BD232" s="156"/>
      <c r="BE232" s="156"/>
      <c r="BF232" s="156"/>
      <c r="BG232" s="156"/>
      <c r="BH232" s="156"/>
      <c r="BI232" s="156"/>
      <c r="BJ232" s="156"/>
      <c r="BK232" s="156"/>
      <c r="BL232" s="156"/>
      <c r="BM232" s="156"/>
      <c r="BN232" s="156"/>
      <c r="BO232" s="156"/>
      <c r="BP232" s="156"/>
      <c r="BQ232" s="156"/>
      <c r="BR232" s="156"/>
      <c r="BS232" s="156"/>
      <c r="BT232" s="156"/>
      <c r="BU232" s="156"/>
      <c r="BV232" s="156"/>
      <c r="BW232" s="156"/>
      <c r="BX232" s="156"/>
      <c r="BY232" s="156"/>
      <c r="BZ232" s="156"/>
      <c r="CA232" s="156"/>
      <c r="CB232" s="156"/>
      <c r="CC232" s="156"/>
      <c r="CD232" s="156"/>
      <c r="CE232" s="156"/>
      <c r="CF232" s="156"/>
      <c r="CG232" s="156"/>
      <c r="CH232" s="156"/>
      <c r="CI232" s="156"/>
      <c r="CJ232" s="156"/>
      <c r="CK232" s="156"/>
      <c r="CL232" s="156"/>
      <c r="CM232" s="156"/>
      <c r="CN232" s="156"/>
      <c r="CO232" s="156"/>
      <c r="CP232" s="156"/>
      <c r="CQ232" s="156"/>
      <c r="CR232" s="156"/>
      <c r="CS232" s="156"/>
      <c r="CT232" s="156"/>
      <c r="CU232" s="156"/>
      <c r="CV232" s="156"/>
      <c r="CW232" s="156"/>
      <c r="CX232" s="157"/>
      <c r="CY232" s="174"/>
    </row>
    <row r="233" spans="1:103" ht="15" hidden="1" customHeight="1">
      <c r="A233" s="18">
        <v>4</v>
      </c>
      <c r="B233" s="63" t="s">
        <v>100</v>
      </c>
      <c r="C233" s="5"/>
      <c r="D233" s="5"/>
      <c r="E233" s="61"/>
      <c r="F233" s="16">
        <v>457.25981999999999</v>
      </c>
      <c r="G233" s="20" t="s">
        <v>9</v>
      </c>
      <c r="H233" s="16">
        <v>40000</v>
      </c>
      <c r="I233" s="21">
        <f t="shared" si="44"/>
        <v>18290392.800000001</v>
      </c>
      <c r="J233" s="154">
        <f t="shared" si="40"/>
        <v>1.8290350633113894</v>
      </c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  <c r="Y233" s="156"/>
      <c r="Z233" s="156"/>
      <c r="AA233" s="156"/>
      <c r="AB233" s="156"/>
      <c r="AC233" s="156"/>
      <c r="AD233" s="156"/>
      <c r="AE233" s="156"/>
      <c r="AF233" s="156"/>
      <c r="AG233" s="156"/>
      <c r="AH233" s="156"/>
      <c r="AI233" s="156"/>
      <c r="AJ233" s="156"/>
      <c r="AK233" s="156"/>
      <c r="AL233" s="156"/>
      <c r="AM233" s="156"/>
      <c r="AN233" s="156"/>
      <c r="AO233" s="156"/>
      <c r="AP233" s="156"/>
      <c r="AQ233" s="156"/>
      <c r="AR233" s="156"/>
      <c r="AS233" s="156"/>
      <c r="AT233" s="156"/>
      <c r="AU233" s="156"/>
      <c r="AV233" s="156"/>
      <c r="AW233" s="156"/>
      <c r="AX233" s="156"/>
      <c r="AY233" s="156"/>
      <c r="AZ233" s="156"/>
      <c r="BA233" s="156"/>
      <c r="BB233" s="156"/>
      <c r="BC233" s="156"/>
      <c r="BD233" s="156"/>
      <c r="BE233" s="156"/>
      <c r="BF233" s="156"/>
      <c r="BG233" s="156"/>
      <c r="BH233" s="156"/>
      <c r="BI233" s="156"/>
      <c r="BJ233" s="156"/>
      <c r="BK233" s="156"/>
      <c r="BL233" s="156"/>
      <c r="BM233" s="156"/>
      <c r="BN233" s="156"/>
      <c r="BO233" s="156"/>
      <c r="BP233" s="156"/>
      <c r="BQ233" s="156"/>
      <c r="BR233" s="156"/>
      <c r="BS233" s="156"/>
      <c r="BT233" s="156"/>
      <c r="BU233" s="156"/>
      <c r="BV233" s="156"/>
      <c r="BW233" s="156"/>
      <c r="BX233" s="156"/>
      <c r="BY233" s="156"/>
      <c r="BZ233" s="156"/>
      <c r="CA233" s="156"/>
      <c r="CB233" s="156"/>
      <c r="CC233" s="156"/>
      <c r="CD233" s="156"/>
      <c r="CE233" s="156"/>
      <c r="CF233" s="156"/>
      <c r="CG233" s="156"/>
      <c r="CH233" s="156"/>
      <c r="CI233" s="156"/>
      <c r="CJ233" s="156"/>
      <c r="CK233" s="156"/>
      <c r="CL233" s="156"/>
      <c r="CM233" s="156"/>
      <c r="CN233" s="156"/>
      <c r="CO233" s="156"/>
      <c r="CP233" s="156"/>
      <c r="CQ233" s="156"/>
      <c r="CR233" s="156"/>
      <c r="CS233" s="156"/>
      <c r="CT233" s="156"/>
      <c r="CU233" s="156"/>
      <c r="CV233" s="156"/>
      <c r="CW233" s="156"/>
      <c r="CX233" s="157"/>
      <c r="CY233" s="174"/>
    </row>
    <row r="234" spans="1:103" ht="15" hidden="1" customHeight="1">
      <c r="A234" s="18">
        <v>5</v>
      </c>
      <c r="B234" s="63" t="s">
        <v>101</v>
      </c>
      <c r="C234" s="5"/>
      <c r="D234" s="5"/>
      <c r="E234" s="61"/>
      <c r="F234" s="16">
        <v>4.9496450000000003</v>
      </c>
      <c r="G234" s="20" t="s">
        <v>192</v>
      </c>
      <c r="H234" s="16">
        <v>735328</v>
      </c>
      <c r="I234" s="21">
        <f t="shared" si="44"/>
        <v>3639612.5585600003</v>
      </c>
      <c r="J234" s="154">
        <f t="shared" si="40"/>
        <v>0.3639604167754516</v>
      </c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6"/>
      <c r="AG234" s="156"/>
      <c r="AH234" s="156"/>
      <c r="AI234" s="156"/>
      <c r="AJ234" s="156"/>
      <c r="AK234" s="156"/>
      <c r="AL234" s="156"/>
      <c r="AM234" s="156"/>
      <c r="AN234" s="156"/>
      <c r="AO234" s="156"/>
      <c r="AP234" s="156"/>
      <c r="AQ234" s="156"/>
      <c r="AR234" s="156"/>
      <c r="AS234" s="156"/>
      <c r="AT234" s="156"/>
      <c r="AU234" s="156"/>
      <c r="AV234" s="156"/>
      <c r="AW234" s="156"/>
      <c r="AX234" s="156"/>
      <c r="AY234" s="156"/>
      <c r="AZ234" s="156"/>
      <c r="BA234" s="156"/>
      <c r="BB234" s="156"/>
      <c r="BC234" s="156"/>
      <c r="BD234" s="156"/>
      <c r="BE234" s="156"/>
      <c r="BF234" s="156"/>
      <c r="BG234" s="156"/>
      <c r="BH234" s="156"/>
      <c r="BI234" s="156"/>
      <c r="BJ234" s="156"/>
      <c r="BK234" s="156"/>
      <c r="BL234" s="156"/>
      <c r="BM234" s="156"/>
      <c r="BN234" s="156"/>
      <c r="BO234" s="156"/>
      <c r="BP234" s="156"/>
      <c r="BQ234" s="156"/>
      <c r="BR234" s="156"/>
      <c r="BS234" s="156"/>
      <c r="BT234" s="156"/>
      <c r="BU234" s="156"/>
      <c r="BV234" s="156"/>
      <c r="BW234" s="156"/>
      <c r="BX234" s="156"/>
      <c r="BY234" s="156"/>
      <c r="BZ234" s="156"/>
      <c r="CA234" s="156"/>
      <c r="CB234" s="156"/>
      <c r="CC234" s="156"/>
      <c r="CD234" s="156"/>
      <c r="CE234" s="156"/>
      <c r="CF234" s="156"/>
      <c r="CG234" s="156"/>
      <c r="CH234" s="156"/>
      <c r="CI234" s="156"/>
      <c r="CJ234" s="156"/>
      <c r="CK234" s="156"/>
      <c r="CL234" s="156"/>
      <c r="CM234" s="156"/>
      <c r="CN234" s="156"/>
      <c r="CO234" s="156"/>
      <c r="CP234" s="156"/>
      <c r="CQ234" s="156"/>
      <c r="CR234" s="156"/>
      <c r="CS234" s="156"/>
      <c r="CT234" s="156"/>
      <c r="CU234" s="156"/>
      <c r="CV234" s="156"/>
      <c r="CW234" s="156"/>
      <c r="CX234" s="157"/>
      <c r="CY234" s="174"/>
    </row>
    <row r="235" spans="1:103" ht="15" hidden="1" customHeight="1">
      <c r="A235" s="18"/>
      <c r="B235" s="63"/>
      <c r="C235" s="5"/>
      <c r="D235" s="5"/>
      <c r="E235" s="61"/>
      <c r="F235" s="16"/>
      <c r="G235" s="20"/>
      <c r="H235" s="16"/>
      <c r="I235" s="21"/>
      <c r="J235" s="154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  <c r="Y235" s="156"/>
      <c r="Z235" s="156"/>
      <c r="AA235" s="156"/>
      <c r="AB235" s="156"/>
      <c r="AC235" s="156"/>
      <c r="AD235" s="156"/>
      <c r="AE235" s="156"/>
      <c r="AF235" s="156"/>
      <c r="AG235" s="156"/>
      <c r="AH235" s="156"/>
      <c r="AI235" s="156"/>
      <c r="AJ235" s="156"/>
      <c r="AK235" s="156"/>
      <c r="AL235" s="156"/>
      <c r="AM235" s="156"/>
      <c r="AN235" s="156"/>
      <c r="AO235" s="156"/>
      <c r="AP235" s="156"/>
      <c r="AQ235" s="156"/>
      <c r="AR235" s="156"/>
      <c r="AS235" s="156"/>
      <c r="AT235" s="156"/>
      <c r="AU235" s="156"/>
      <c r="AV235" s="156"/>
      <c r="AW235" s="156"/>
      <c r="AX235" s="156"/>
      <c r="AY235" s="156"/>
      <c r="AZ235" s="156"/>
      <c r="BA235" s="156"/>
      <c r="BB235" s="156"/>
      <c r="BC235" s="156"/>
      <c r="BD235" s="156"/>
      <c r="BE235" s="156"/>
      <c r="BF235" s="156"/>
      <c r="BG235" s="156"/>
      <c r="BH235" s="156"/>
      <c r="BI235" s="156"/>
      <c r="BJ235" s="156"/>
      <c r="BK235" s="156"/>
      <c r="BL235" s="156"/>
      <c r="BM235" s="156"/>
      <c r="BN235" s="156"/>
      <c r="BO235" s="156"/>
      <c r="BP235" s="156"/>
      <c r="BQ235" s="156"/>
      <c r="BR235" s="156"/>
      <c r="BS235" s="156"/>
      <c r="BT235" s="156"/>
      <c r="BU235" s="156"/>
      <c r="BV235" s="156"/>
      <c r="BW235" s="156"/>
      <c r="BX235" s="156"/>
      <c r="BY235" s="156"/>
      <c r="BZ235" s="156"/>
      <c r="CA235" s="156"/>
      <c r="CB235" s="156"/>
      <c r="CC235" s="156"/>
      <c r="CD235" s="156"/>
      <c r="CE235" s="156"/>
      <c r="CF235" s="156"/>
      <c r="CG235" s="156"/>
      <c r="CH235" s="156"/>
      <c r="CI235" s="156"/>
      <c r="CJ235" s="156"/>
      <c r="CK235" s="156"/>
      <c r="CL235" s="156"/>
      <c r="CM235" s="156"/>
      <c r="CN235" s="156"/>
      <c r="CO235" s="156"/>
      <c r="CP235" s="156"/>
      <c r="CQ235" s="156"/>
      <c r="CR235" s="156"/>
      <c r="CS235" s="156"/>
      <c r="CT235" s="156"/>
      <c r="CU235" s="156"/>
      <c r="CV235" s="156"/>
      <c r="CW235" s="156"/>
      <c r="CX235" s="157"/>
      <c r="CY235" s="174"/>
    </row>
    <row r="236" spans="1:103" ht="15" hidden="1" customHeight="1">
      <c r="A236" s="102"/>
      <c r="B236" s="96" t="s">
        <v>102</v>
      </c>
      <c r="C236" s="97"/>
      <c r="D236" s="97"/>
      <c r="E236" s="98"/>
      <c r="F236" s="99"/>
      <c r="G236" s="100"/>
      <c r="H236" s="99"/>
      <c r="I236" s="22">
        <f>I238+I237</f>
        <v>22294921</v>
      </c>
      <c r="J236" s="154"/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  <c r="X236" s="156"/>
      <c r="Y236" s="156"/>
      <c r="Z236" s="156"/>
      <c r="AA236" s="156"/>
      <c r="AB236" s="156"/>
      <c r="AC236" s="156"/>
      <c r="AD236" s="156"/>
      <c r="AE236" s="156"/>
      <c r="AF236" s="156"/>
      <c r="AG236" s="156"/>
      <c r="AH236" s="156"/>
      <c r="AI236" s="156"/>
      <c r="AJ236" s="156"/>
      <c r="AK236" s="156"/>
      <c r="AL236" s="156"/>
      <c r="AM236" s="156"/>
      <c r="AN236" s="156"/>
      <c r="AO236" s="156"/>
      <c r="AP236" s="156"/>
      <c r="AQ236" s="156"/>
      <c r="AR236" s="156"/>
      <c r="AS236" s="156"/>
      <c r="AT236" s="156"/>
      <c r="AU236" s="156"/>
      <c r="AV236" s="156"/>
      <c r="AW236" s="156"/>
      <c r="AX236" s="156"/>
      <c r="AY236" s="156"/>
      <c r="AZ236" s="156"/>
      <c r="BA236" s="156"/>
      <c r="BB236" s="156"/>
      <c r="BC236" s="156"/>
      <c r="BD236" s="156"/>
      <c r="BE236" s="156"/>
      <c r="BF236" s="156"/>
      <c r="BG236" s="156"/>
      <c r="BH236" s="156"/>
      <c r="BI236" s="156"/>
      <c r="BJ236" s="156"/>
      <c r="BK236" s="156"/>
      <c r="BL236" s="156"/>
      <c r="BM236" s="156"/>
      <c r="BN236" s="156"/>
      <c r="BO236" s="156"/>
      <c r="BP236" s="156"/>
      <c r="BQ236" s="156"/>
      <c r="BR236" s="156"/>
      <c r="BS236" s="156"/>
      <c r="BT236" s="156"/>
      <c r="BU236" s="156"/>
      <c r="BV236" s="156"/>
      <c r="BW236" s="156"/>
      <c r="BX236" s="156"/>
      <c r="BY236" s="156"/>
      <c r="BZ236" s="156"/>
      <c r="CA236" s="156"/>
      <c r="CB236" s="156"/>
      <c r="CC236" s="156"/>
      <c r="CD236" s="156"/>
      <c r="CE236" s="156"/>
      <c r="CF236" s="156"/>
      <c r="CG236" s="156"/>
      <c r="CH236" s="156"/>
      <c r="CI236" s="156"/>
      <c r="CJ236" s="156"/>
      <c r="CK236" s="156"/>
      <c r="CL236" s="156"/>
      <c r="CM236" s="156"/>
      <c r="CN236" s="156"/>
      <c r="CO236" s="156"/>
      <c r="CP236" s="156"/>
      <c r="CQ236" s="156"/>
      <c r="CR236" s="156"/>
      <c r="CS236" s="156"/>
      <c r="CT236" s="156"/>
      <c r="CU236" s="156"/>
      <c r="CV236" s="156"/>
      <c r="CW236" s="156"/>
      <c r="CX236" s="157"/>
      <c r="CY236" s="174"/>
    </row>
    <row r="237" spans="1:103" ht="15" hidden="1" customHeight="1">
      <c r="A237" s="18">
        <v>1</v>
      </c>
      <c r="B237" s="63" t="s">
        <v>103</v>
      </c>
      <c r="C237" s="5"/>
      <c r="D237" s="5"/>
      <c r="E237" s="61"/>
      <c r="F237" s="16">
        <v>192.94</v>
      </c>
      <c r="G237" s="20" t="s">
        <v>191</v>
      </c>
      <c r="H237" s="16">
        <v>110000</v>
      </c>
      <c r="I237" s="21">
        <f>H237*F237</f>
        <v>21223400</v>
      </c>
      <c r="J237" s="154">
        <f t="shared" si="40"/>
        <v>2.1223351071324692</v>
      </c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  <c r="Y237" s="156"/>
      <c r="Z237" s="156"/>
      <c r="AA237" s="156"/>
      <c r="AB237" s="156"/>
      <c r="AC237" s="156"/>
      <c r="AD237" s="156"/>
      <c r="AE237" s="156"/>
      <c r="AF237" s="156"/>
      <c r="AG237" s="156"/>
      <c r="AH237" s="156"/>
      <c r="AI237" s="156"/>
      <c r="AJ237" s="156"/>
      <c r="AK237" s="156"/>
      <c r="AL237" s="156"/>
      <c r="AM237" s="156"/>
      <c r="AN237" s="156"/>
      <c r="AO237" s="156"/>
      <c r="AP237" s="156"/>
      <c r="AQ237" s="156"/>
      <c r="AR237" s="156"/>
      <c r="AS237" s="156"/>
      <c r="AT237" s="156"/>
      <c r="AU237" s="156"/>
      <c r="AV237" s="156"/>
      <c r="AW237" s="156"/>
      <c r="AX237" s="156"/>
      <c r="AY237" s="156"/>
      <c r="AZ237" s="156"/>
      <c r="BA237" s="156"/>
      <c r="BB237" s="156"/>
      <c r="BC237" s="156"/>
      <c r="BD237" s="156"/>
      <c r="BE237" s="156"/>
      <c r="BF237" s="156"/>
      <c r="BG237" s="156"/>
      <c r="BH237" s="156"/>
      <c r="BI237" s="156"/>
      <c r="BJ237" s="156"/>
      <c r="BK237" s="156"/>
      <c r="BL237" s="156"/>
      <c r="BM237" s="156"/>
      <c r="BN237" s="156"/>
      <c r="BO237" s="156"/>
      <c r="BP237" s="156"/>
      <c r="BQ237" s="156"/>
      <c r="BR237" s="156"/>
      <c r="BS237" s="156"/>
      <c r="BT237" s="156"/>
      <c r="BU237" s="156"/>
      <c r="BV237" s="156"/>
      <c r="BW237" s="156"/>
      <c r="BX237" s="156"/>
      <c r="BY237" s="156"/>
      <c r="BZ237" s="156"/>
      <c r="CA237" s="156"/>
      <c r="CB237" s="156"/>
      <c r="CC237" s="156"/>
      <c r="CD237" s="156"/>
      <c r="CE237" s="156"/>
      <c r="CF237" s="156"/>
      <c r="CG237" s="156"/>
      <c r="CH237" s="156"/>
      <c r="CI237" s="156"/>
      <c r="CJ237" s="156"/>
      <c r="CK237" s="156"/>
      <c r="CL237" s="156"/>
      <c r="CM237" s="156"/>
      <c r="CN237" s="156"/>
      <c r="CO237" s="156"/>
      <c r="CP237" s="156"/>
      <c r="CQ237" s="156"/>
      <c r="CR237" s="156"/>
      <c r="CS237" s="156"/>
      <c r="CT237" s="156"/>
      <c r="CU237" s="156"/>
      <c r="CV237" s="156"/>
      <c r="CW237" s="156"/>
      <c r="CX237" s="157"/>
      <c r="CY237" s="174"/>
    </row>
    <row r="238" spans="1:103" ht="15" hidden="1" customHeight="1">
      <c r="A238" s="18">
        <v>2</v>
      </c>
      <c r="B238" s="63" t="s">
        <v>104</v>
      </c>
      <c r="C238" s="5"/>
      <c r="D238" s="5"/>
      <c r="E238" s="61"/>
      <c r="F238" s="16">
        <v>9.7410999999999994</v>
      </c>
      <c r="G238" s="20" t="s">
        <v>191</v>
      </c>
      <c r="H238" s="16">
        <v>110000</v>
      </c>
      <c r="I238" s="21">
        <f>H238*F238</f>
        <v>1071521</v>
      </c>
      <c r="J238" s="154">
        <f t="shared" si="40"/>
        <v>0.10715185297029178</v>
      </c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  <c r="X238" s="156"/>
      <c r="Y238" s="156"/>
      <c r="Z238" s="156"/>
      <c r="AA238" s="156"/>
      <c r="AB238" s="156"/>
      <c r="AC238" s="156"/>
      <c r="AD238" s="156"/>
      <c r="AE238" s="156"/>
      <c r="AF238" s="156"/>
      <c r="AG238" s="156"/>
      <c r="AH238" s="156"/>
      <c r="AI238" s="156"/>
      <c r="AJ238" s="156"/>
      <c r="AK238" s="156"/>
      <c r="AL238" s="156"/>
      <c r="AM238" s="156"/>
      <c r="AN238" s="156"/>
      <c r="AO238" s="156"/>
      <c r="AP238" s="156"/>
      <c r="AQ238" s="156"/>
      <c r="AR238" s="156"/>
      <c r="AS238" s="156"/>
      <c r="AT238" s="156"/>
      <c r="AU238" s="156"/>
      <c r="AV238" s="156"/>
      <c r="AW238" s="156"/>
      <c r="AX238" s="156"/>
      <c r="AY238" s="156"/>
      <c r="AZ238" s="156"/>
      <c r="BA238" s="156"/>
      <c r="BB238" s="156"/>
      <c r="BC238" s="156"/>
      <c r="BD238" s="156"/>
      <c r="BE238" s="156"/>
      <c r="BF238" s="156"/>
      <c r="BG238" s="156"/>
      <c r="BH238" s="156"/>
      <c r="BI238" s="156"/>
      <c r="BJ238" s="156"/>
      <c r="BK238" s="156"/>
      <c r="BL238" s="156"/>
      <c r="BM238" s="156"/>
      <c r="BN238" s="156"/>
      <c r="BO238" s="156"/>
      <c r="BP238" s="156"/>
      <c r="BQ238" s="156"/>
      <c r="BR238" s="156"/>
      <c r="BS238" s="156"/>
      <c r="BT238" s="156"/>
      <c r="BU238" s="156"/>
      <c r="BV238" s="156"/>
      <c r="BW238" s="156"/>
      <c r="BX238" s="156"/>
      <c r="BY238" s="156"/>
      <c r="BZ238" s="156"/>
      <c r="CA238" s="156"/>
      <c r="CB238" s="156"/>
      <c r="CC238" s="156"/>
      <c r="CD238" s="156"/>
      <c r="CE238" s="156"/>
      <c r="CF238" s="156"/>
      <c r="CG238" s="156"/>
      <c r="CH238" s="156"/>
      <c r="CI238" s="156"/>
      <c r="CJ238" s="156"/>
      <c r="CK238" s="156"/>
      <c r="CL238" s="156"/>
      <c r="CM238" s="156"/>
      <c r="CN238" s="156"/>
      <c r="CO238" s="156"/>
      <c r="CP238" s="156"/>
      <c r="CQ238" s="156"/>
      <c r="CR238" s="156"/>
      <c r="CS238" s="156"/>
      <c r="CT238" s="156"/>
      <c r="CU238" s="156"/>
      <c r="CV238" s="156"/>
      <c r="CW238" s="156"/>
      <c r="CX238" s="157"/>
      <c r="CY238" s="174"/>
    </row>
    <row r="239" spans="1:103" ht="15" hidden="1" customHeight="1">
      <c r="A239" s="18"/>
      <c r="B239" s="63"/>
      <c r="C239" s="5"/>
      <c r="D239" s="5"/>
      <c r="E239" s="61"/>
      <c r="F239" s="16"/>
      <c r="G239" s="20"/>
      <c r="H239" s="16"/>
      <c r="I239" s="21"/>
      <c r="J239" s="154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  <c r="Y239" s="156"/>
      <c r="Z239" s="156"/>
      <c r="AA239" s="156"/>
      <c r="AB239" s="156"/>
      <c r="AC239" s="156"/>
      <c r="AD239" s="156"/>
      <c r="AE239" s="156"/>
      <c r="AF239" s="156"/>
      <c r="AG239" s="156"/>
      <c r="AH239" s="156"/>
      <c r="AI239" s="156"/>
      <c r="AJ239" s="156"/>
      <c r="AK239" s="156"/>
      <c r="AL239" s="156"/>
      <c r="AM239" s="156"/>
      <c r="AN239" s="156"/>
      <c r="AO239" s="156"/>
      <c r="AP239" s="156"/>
      <c r="AQ239" s="156"/>
      <c r="AR239" s="156"/>
      <c r="AS239" s="156"/>
      <c r="AT239" s="156"/>
      <c r="AU239" s="156"/>
      <c r="AV239" s="156"/>
      <c r="AW239" s="156"/>
      <c r="AX239" s="156"/>
      <c r="AY239" s="156"/>
      <c r="AZ239" s="156"/>
      <c r="BA239" s="156"/>
      <c r="BB239" s="156"/>
      <c r="BC239" s="156"/>
      <c r="BD239" s="156"/>
      <c r="BE239" s="156"/>
      <c r="BF239" s="156"/>
      <c r="BG239" s="156"/>
      <c r="BH239" s="156"/>
      <c r="BI239" s="156"/>
      <c r="BJ239" s="156"/>
      <c r="BK239" s="156"/>
      <c r="BL239" s="156"/>
      <c r="BM239" s="156"/>
      <c r="BN239" s="156"/>
      <c r="BO239" s="156"/>
      <c r="BP239" s="156"/>
      <c r="BQ239" s="156"/>
      <c r="BR239" s="156"/>
      <c r="BS239" s="156"/>
      <c r="BT239" s="156"/>
      <c r="BU239" s="156"/>
      <c r="BV239" s="156"/>
      <c r="BW239" s="156"/>
      <c r="BX239" s="156"/>
      <c r="BY239" s="156"/>
      <c r="BZ239" s="156"/>
      <c r="CA239" s="156"/>
      <c r="CB239" s="156"/>
      <c r="CC239" s="156"/>
      <c r="CD239" s="156"/>
      <c r="CE239" s="156"/>
      <c r="CF239" s="156"/>
      <c r="CG239" s="156"/>
      <c r="CH239" s="156"/>
      <c r="CI239" s="156"/>
      <c r="CJ239" s="156"/>
      <c r="CK239" s="156"/>
      <c r="CL239" s="156"/>
      <c r="CM239" s="156"/>
      <c r="CN239" s="156"/>
      <c r="CO239" s="156"/>
      <c r="CP239" s="156"/>
      <c r="CQ239" s="156"/>
      <c r="CR239" s="156"/>
      <c r="CS239" s="156"/>
      <c r="CT239" s="156"/>
      <c r="CU239" s="156"/>
      <c r="CV239" s="156"/>
      <c r="CW239" s="156"/>
      <c r="CX239" s="157"/>
      <c r="CY239" s="174"/>
    </row>
    <row r="240" spans="1:103" ht="15" hidden="1" customHeight="1">
      <c r="A240" s="18"/>
      <c r="B240" s="63"/>
      <c r="C240" s="5"/>
      <c r="D240" s="5"/>
      <c r="E240" s="61"/>
      <c r="F240" s="16"/>
      <c r="G240" s="20"/>
      <c r="H240" s="16"/>
      <c r="I240" s="21"/>
      <c r="J240" s="154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  <c r="Y240" s="156"/>
      <c r="Z240" s="156"/>
      <c r="AA240" s="156"/>
      <c r="AB240" s="156"/>
      <c r="AC240" s="156"/>
      <c r="AD240" s="156"/>
      <c r="AE240" s="156"/>
      <c r="AF240" s="156"/>
      <c r="AG240" s="156"/>
      <c r="AH240" s="156"/>
      <c r="AI240" s="156"/>
      <c r="AJ240" s="156"/>
      <c r="AK240" s="156"/>
      <c r="AL240" s="156"/>
      <c r="AM240" s="156"/>
      <c r="AN240" s="156"/>
      <c r="AO240" s="156"/>
      <c r="AP240" s="156"/>
      <c r="AQ240" s="156"/>
      <c r="AR240" s="156"/>
      <c r="AS240" s="156"/>
      <c r="AT240" s="156"/>
      <c r="AU240" s="156"/>
      <c r="AV240" s="156"/>
      <c r="AW240" s="156"/>
      <c r="AX240" s="156"/>
      <c r="AY240" s="156"/>
      <c r="AZ240" s="156"/>
      <c r="BA240" s="156"/>
      <c r="BB240" s="156"/>
      <c r="BC240" s="156"/>
      <c r="BD240" s="156"/>
      <c r="BE240" s="156"/>
      <c r="BF240" s="156"/>
      <c r="BG240" s="156"/>
      <c r="BH240" s="156"/>
      <c r="BI240" s="156"/>
      <c r="BJ240" s="156"/>
      <c r="BK240" s="156"/>
      <c r="BL240" s="156"/>
      <c r="BM240" s="156"/>
      <c r="BN240" s="156"/>
      <c r="BO240" s="156"/>
      <c r="BP240" s="156"/>
      <c r="BQ240" s="156"/>
      <c r="BR240" s="156"/>
      <c r="BS240" s="156"/>
      <c r="BT240" s="156"/>
      <c r="BU240" s="156"/>
      <c r="BV240" s="156"/>
      <c r="BW240" s="156"/>
      <c r="BX240" s="156"/>
      <c r="BY240" s="156"/>
      <c r="BZ240" s="156"/>
      <c r="CA240" s="156"/>
      <c r="CB240" s="156"/>
      <c r="CC240" s="156"/>
      <c r="CD240" s="156"/>
      <c r="CE240" s="156"/>
      <c r="CF240" s="156"/>
      <c r="CG240" s="156"/>
      <c r="CH240" s="156"/>
      <c r="CI240" s="156"/>
      <c r="CJ240" s="156"/>
      <c r="CK240" s="156"/>
      <c r="CL240" s="156"/>
      <c r="CM240" s="156"/>
      <c r="CN240" s="156"/>
      <c r="CO240" s="156"/>
      <c r="CP240" s="156"/>
      <c r="CQ240" s="156"/>
      <c r="CR240" s="156"/>
      <c r="CS240" s="156"/>
      <c r="CT240" s="156"/>
      <c r="CU240" s="156"/>
      <c r="CV240" s="156"/>
      <c r="CW240" s="156"/>
      <c r="CX240" s="157"/>
      <c r="CY240" s="174"/>
    </row>
    <row r="241" spans="1:103" ht="15" hidden="1" customHeight="1">
      <c r="A241" s="102"/>
      <c r="B241" s="96" t="s">
        <v>105</v>
      </c>
      <c r="C241" s="97"/>
      <c r="D241" s="97"/>
      <c r="E241" s="98"/>
      <c r="F241" s="99"/>
      <c r="G241" s="100"/>
      <c r="H241" s="99"/>
      <c r="I241" s="22">
        <f>I243+I242</f>
        <v>16726064.6</v>
      </c>
      <c r="J241" s="154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  <c r="Y241" s="156"/>
      <c r="Z241" s="156"/>
      <c r="AA241" s="156"/>
      <c r="AB241" s="156"/>
      <c r="AC241" s="156"/>
      <c r="AD241" s="156"/>
      <c r="AE241" s="156"/>
      <c r="AF241" s="156"/>
      <c r="AG241" s="156"/>
      <c r="AH241" s="156"/>
      <c r="AI241" s="156"/>
      <c r="AJ241" s="156"/>
      <c r="AK241" s="156"/>
      <c r="AL241" s="156"/>
      <c r="AM241" s="156"/>
      <c r="AN241" s="156"/>
      <c r="AO241" s="156"/>
      <c r="AP241" s="156"/>
      <c r="AQ241" s="156"/>
      <c r="AR241" s="156"/>
      <c r="AS241" s="156"/>
      <c r="AT241" s="156"/>
      <c r="AU241" s="156"/>
      <c r="AV241" s="156"/>
      <c r="AW241" s="156"/>
      <c r="AX241" s="156"/>
      <c r="AY241" s="156"/>
      <c r="AZ241" s="156"/>
      <c r="BA241" s="156"/>
      <c r="BB241" s="156"/>
      <c r="BC241" s="156"/>
      <c r="BD241" s="156"/>
      <c r="BE241" s="156"/>
      <c r="BF241" s="156"/>
      <c r="BG241" s="156"/>
      <c r="BH241" s="156"/>
      <c r="BI241" s="156"/>
      <c r="BJ241" s="156"/>
      <c r="BK241" s="156"/>
      <c r="BL241" s="156"/>
      <c r="BM241" s="156"/>
      <c r="BN241" s="156"/>
      <c r="BO241" s="156"/>
      <c r="BP241" s="156"/>
      <c r="BQ241" s="156"/>
      <c r="BR241" s="156"/>
      <c r="BS241" s="156"/>
      <c r="BT241" s="156"/>
      <c r="BU241" s="156"/>
      <c r="BV241" s="156"/>
      <c r="BW241" s="156"/>
      <c r="BX241" s="156"/>
      <c r="BY241" s="156"/>
      <c r="BZ241" s="156"/>
      <c r="CA241" s="156"/>
      <c r="CB241" s="156"/>
      <c r="CC241" s="156"/>
      <c r="CD241" s="156"/>
      <c r="CE241" s="156"/>
      <c r="CF241" s="156"/>
      <c r="CG241" s="156"/>
      <c r="CH241" s="156"/>
      <c r="CI241" s="156"/>
      <c r="CJ241" s="156"/>
      <c r="CK241" s="156"/>
      <c r="CL241" s="156"/>
      <c r="CM241" s="156"/>
      <c r="CN241" s="156"/>
      <c r="CO241" s="156"/>
      <c r="CP241" s="156"/>
      <c r="CQ241" s="156"/>
      <c r="CR241" s="156"/>
      <c r="CS241" s="156"/>
      <c r="CT241" s="156"/>
      <c r="CU241" s="156"/>
      <c r="CV241" s="156"/>
      <c r="CW241" s="156"/>
      <c r="CX241" s="157"/>
      <c r="CY241" s="174"/>
    </row>
    <row r="242" spans="1:103" ht="15" hidden="1" customHeight="1">
      <c r="A242" s="18">
        <v>1</v>
      </c>
      <c r="B242" s="63" t="s">
        <v>106</v>
      </c>
      <c r="C242" s="5"/>
      <c r="D242" s="5"/>
      <c r="E242" s="61"/>
      <c r="F242" s="16">
        <v>606.05322999999999</v>
      </c>
      <c r="G242" s="20" t="s">
        <v>191</v>
      </c>
      <c r="H242" s="16">
        <v>20000</v>
      </c>
      <c r="I242" s="21">
        <f>H242*F242</f>
        <v>12121064.6</v>
      </c>
      <c r="J242" s="154">
        <f t="shared" si="40"/>
        <v>1.2121036655955493</v>
      </c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  <c r="Z242" s="156"/>
      <c r="AA242" s="156"/>
      <c r="AB242" s="156"/>
      <c r="AC242" s="156"/>
      <c r="AD242" s="156"/>
      <c r="AE242" s="156"/>
      <c r="AF242" s="156"/>
      <c r="AG242" s="156"/>
      <c r="AH242" s="156"/>
      <c r="AI242" s="156"/>
      <c r="AJ242" s="156"/>
      <c r="AK242" s="156"/>
      <c r="AL242" s="156"/>
      <c r="AM242" s="156"/>
      <c r="AN242" s="156"/>
      <c r="AO242" s="156"/>
      <c r="AP242" s="156"/>
      <c r="AQ242" s="156"/>
      <c r="AR242" s="156"/>
      <c r="AS242" s="156"/>
      <c r="AT242" s="156"/>
      <c r="AU242" s="156"/>
      <c r="AV242" s="156"/>
      <c r="AW242" s="156"/>
      <c r="AX242" s="156"/>
      <c r="AY242" s="156"/>
      <c r="AZ242" s="156"/>
      <c r="BA242" s="156"/>
      <c r="BB242" s="156"/>
      <c r="BC242" s="156"/>
      <c r="BD242" s="156"/>
      <c r="BE242" s="156"/>
      <c r="BF242" s="156"/>
      <c r="BG242" s="156"/>
      <c r="BH242" s="156"/>
      <c r="BI242" s="156"/>
      <c r="BJ242" s="156"/>
      <c r="BK242" s="156"/>
      <c r="BL242" s="156"/>
      <c r="BM242" s="156"/>
      <c r="BN242" s="156"/>
      <c r="BO242" s="156"/>
      <c r="BP242" s="156"/>
      <c r="BQ242" s="156"/>
      <c r="BR242" s="156"/>
      <c r="BS242" s="156"/>
      <c r="BT242" s="156"/>
      <c r="BU242" s="156"/>
      <c r="BV242" s="156"/>
      <c r="BW242" s="156"/>
      <c r="BX242" s="156"/>
      <c r="BY242" s="156"/>
      <c r="BZ242" s="156"/>
      <c r="CA242" s="156"/>
      <c r="CB242" s="156"/>
      <c r="CC242" s="156"/>
      <c r="CD242" s="156"/>
      <c r="CE242" s="156"/>
      <c r="CF242" s="156"/>
      <c r="CG242" s="156"/>
      <c r="CH242" s="156"/>
      <c r="CI242" s="156"/>
      <c r="CJ242" s="156"/>
      <c r="CK242" s="156"/>
      <c r="CL242" s="156"/>
      <c r="CM242" s="156"/>
      <c r="CN242" s="156"/>
      <c r="CO242" s="156"/>
      <c r="CP242" s="156"/>
      <c r="CQ242" s="156"/>
      <c r="CR242" s="156"/>
      <c r="CS242" s="156"/>
      <c r="CT242" s="156"/>
      <c r="CU242" s="156"/>
      <c r="CV242" s="156"/>
      <c r="CW242" s="156"/>
      <c r="CX242" s="157"/>
      <c r="CY242" s="174"/>
    </row>
    <row r="243" spans="1:103" ht="15" hidden="1" customHeight="1">
      <c r="A243" s="18">
        <v>2</v>
      </c>
      <c r="B243" s="63" t="s">
        <v>107</v>
      </c>
      <c r="C243" s="5"/>
      <c r="D243" s="5"/>
      <c r="E243" s="61"/>
      <c r="F243" s="16">
        <v>184.20000000000002</v>
      </c>
      <c r="G243" s="20" t="s">
        <v>191</v>
      </c>
      <c r="H243" s="16">
        <v>25000</v>
      </c>
      <c r="I243" s="21">
        <f t="shared" ref="I243" si="45">H243*F243</f>
        <v>4605000</v>
      </c>
      <c r="J243" s="154">
        <f t="shared" si="40"/>
        <v>0.4604989383578984</v>
      </c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  <c r="AA243" s="156"/>
      <c r="AB243" s="156"/>
      <c r="AC243" s="156"/>
      <c r="AD243" s="156"/>
      <c r="AE243" s="156"/>
      <c r="AF243" s="156"/>
      <c r="AG243" s="156"/>
      <c r="AH243" s="156"/>
      <c r="AI243" s="156"/>
      <c r="AJ243" s="156"/>
      <c r="AK243" s="156"/>
      <c r="AL243" s="156"/>
      <c r="AM243" s="156"/>
      <c r="AN243" s="156"/>
      <c r="AO243" s="156"/>
      <c r="AP243" s="156"/>
      <c r="AQ243" s="156"/>
      <c r="AR243" s="156"/>
      <c r="AS243" s="156"/>
      <c r="AT243" s="156"/>
      <c r="AU243" s="156"/>
      <c r="AV243" s="156"/>
      <c r="AW243" s="156"/>
      <c r="AX243" s="156"/>
      <c r="AY243" s="156"/>
      <c r="AZ243" s="156"/>
      <c r="BA243" s="156"/>
      <c r="BB243" s="156"/>
      <c r="BC243" s="156"/>
      <c r="BD243" s="156"/>
      <c r="BE243" s="156"/>
      <c r="BF243" s="156"/>
      <c r="BG243" s="156"/>
      <c r="BH243" s="156"/>
      <c r="BI243" s="156"/>
      <c r="BJ243" s="156"/>
      <c r="BK243" s="156"/>
      <c r="BL243" s="156"/>
      <c r="BM243" s="156"/>
      <c r="BN243" s="156"/>
      <c r="BO243" s="156"/>
      <c r="BP243" s="156"/>
      <c r="BQ243" s="156"/>
      <c r="BR243" s="156"/>
      <c r="BS243" s="156"/>
      <c r="BT243" s="156"/>
      <c r="BU243" s="156"/>
      <c r="BV243" s="156"/>
      <c r="BW243" s="156"/>
      <c r="BX243" s="156"/>
      <c r="BY243" s="156"/>
      <c r="BZ243" s="156"/>
      <c r="CA243" s="156"/>
      <c r="CB243" s="156"/>
      <c r="CC243" s="156"/>
      <c r="CD243" s="156"/>
      <c r="CE243" s="156"/>
      <c r="CF243" s="156"/>
      <c r="CG243" s="156"/>
      <c r="CH243" s="156"/>
      <c r="CI243" s="156"/>
      <c r="CJ243" s="156"/>
      <c r="CK243" s="156"/>
      <c r="CL243" s="156"/>
      <c r="CM243" s="156"/>
      <c r="CN243" s="156"/>
      <c r="CO243" s="156"/>
      <c r="CP243" s="156"/>
      <c r="CQ243" s="156"/>
      <c r="CR243" s="156"/>
      <c r="CS243" s="156"/>
      <c r="CT243" s="156"/>
      <c r="CU243" s="156"/>
      <c r="CV243" s="156"/>
      <c r="CW243" s="156"/>
      <c r="CX243" s="157"/>
      <c r="CY243" s="174"/>
    </row>
    <row r="244" spans="1:103" ht="15" hidden="1" customHeight="1">
      <c r="A244" s="18"/>
      <c r="B244" s="63"/>
      <c r="C244" s="5"/>
      <c r="D244" s="5"/>
      <c r="E244" s="61"/>
      <c r="F244" s="16"/>
      <c r="G244" s="20"/>
      <c r="H244" s="16"/>
      <c r="I244" s="21"/>
      <c r="J244" s="154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  <c r="X244" s="156"/>
      <c r="Y244" s="156"/>
      <c r="Z244" s="156"/>
      <c r="AA244" s="156"/>
      <c r="AB244" s="156"/>
      <c r="AC244" s="156"/>
      <c r="AD244" s="156"/>
      <c r="AE244" s="156"/>
      <c r="AF244" s="156"/>
      <c r="AG244" s="156"/>
      <c r="AH244" s="156"/>
      <c r="AI244" s="156"/>
      <c r="AJ244" s="156"/>
      <c r="AK244" s="156"/>
      <c r="AL244" s="156"/>
      <c r="AM244" s="156"/>
      <c r="AN244" s="156"/>
      <c r="AO244" s="156"/>
      <c r="AP244" s="156"/>
      <c r="AQ244" s="156"/>
      <c r="AR244" s="156"/>
      <c r="AS244" s="156"/>
      <c r="AT244" s="156"/>
      <c r="AU244" s="156"/>
      <c r="AV244" s="156"/>
      <c r="AW244" s="156"/>
      <c r="AX244" s="156"/>
      <c r="AY244" s="156"/>
      <c r="AZ244" s="156"/>
      <c r="BA244" s="156"/>
      <c r="BB244" s="156"/>
      <c r="BC244" s="156"/>
      <c r="BD244" s="156"/>
      <c r="BE244" s="156"/>
      <c r="BF244" s="156"/>
      <c r="BG244" s="156"/>
      <c r="BH244" s="156"/>
      <c r="BI244" s="156"/>
      <c r="BJ244" s="156"/>
      <c r="BK244" s="156"/>
      <c r="BL244" s="156"/>
      <c r="BM244" s="156"/>
      <c r="BN244" s="156"/>
      <c r="BO244" s="156"/>
      <c r="BP244" s="156"/>
      <c r="BQ244" s="156"/>
      <c r="BR244" s="156"/>
      <c r="BS244" s="156"/>
      <c r="BT244" s="156"/>
      <c r="BU244" s="156"/>
      <c r="BV244" s="156"/>
      <c r="BW244" s="156"/>
      <c r="BX244" s="156"/>
      <c r="BY244" s="156"/>
      <c r="BZ244" s="156"/>
      <c r="CA244" s="156"/>
      <c r="CB244" s="156"/>
      <c r="CC244" s="156"/>
      <c r="CD244" s="156"/>
      <c r="CE244" s="156"/>
      <c r="CF244" s="156"/>
      <c r="CG244" s="156"/>
      <c r="CH244" s="156"/>
      <c r="CI244" s="156"/>
      <c r="CJ244" s="156"/>
      <c r="CK244" s="156"/>
      <c r="CL244" s="156"/>
      <c r="CM244" s="156"/>
      <c r="CN244" s="156"/>
      <c r="CO244" s="156"/>
      <c r="CP244" s="156"/>
      <c r="CQ244" s="156"/>
      <c r="CR244" s="156"/>
      <c r="CS244" s="156"/>
      <c r="CT244" s="156"/>
      <c r="CU244" s="156"/>
      <c r="CV244" s="156"/>
      <c r="CW244" s="156"/>
      <c r="CX244" s="157"/>
      <c r="CY244" s="174"/>
    </row>
    <row r="245" spans="1:103" ht="15" hidden="1" customHeight="1">
      <c r="A245" s="102"/>
      <c r="B245" s="96" t="s">
        <v>108</v>
      </c>
      <c r="C245" s="97"/>
      <c r="D245" s="97"/>
      <c r="E245" s="98"/>
      <c r="F245" s="99"/>
      <c r="G245" s="100"/>
      <c r="H245" s="99"/>
      <c r="I245" s="22">
        <f>SUM(I249:I267)</f>
        <v>61899442.82</v>
      </c>
      <c r="J245" s="154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156"/>
      <c r="Y245" s="156"/>
      <c r="Z245" s="156"/>
      <c r="AA245" s="156"/>
      <c r="AB245" s="156"/>
      <c r="AC245" s="156"/>
      <c r="AD245" s="156"/>
      <c r="AE245" s="156"/>
      <c r="AF245" s="156"/>
      <c r="AG245" s="156"/>
      <c r="AH245" s="156"/>
      <c r="AI245" s="156"/>
      <c r="AJ245" s="156"/>
      <c r="AK245" s="156"/>
      <c r="AL245" s="156"/>
      <c r="AM245" s="156"/>
      <c r="AN245" s="156"/>
      <c r="AO245" s="156"/>
      <c r="AP245" s="156"/>
      <c r="AQ245" s="156"/>
      <c r="AR245" s="156"/>
      <c r="AS245" s="156"/>
      <c r="AT245" s="156"/>
      <c r="AU245" s="156"/>
      <c r="AV245" s="156"/>
      <c r="AW245" s="156"/>
      <c r="AX245" s="156"/>
      <c r="AY245" s="156"/>
      <c r="AZ245" s="156"/>
      <c r="BA245" s="156"/>
      <c r="BB245" s="156"/>
      <c r="BC245" s="156"/>
      <c r="BD245" s="156"/>
      <c r="BE245" s="156"/>
      <c r="BF245" s="156"/>
      <c r="BG245" s="156"/>
      <c r="BH245" s="156"/>
      <c r="BI245" s="156"/>
      <c r="BJ245" s="156"/>
      <c r="BK245" s="156"/>
      <c r="BL245" s="156"/>
      <c r="BM245" s="156"/>
      <c r="BN245" s="156"/>
      <c r="BO245" s="156"/>
      <c r="BP245" s="156"/>
      <c r="BQ245" s="156"/>
      <c r="BR245" s="156"/>
      <c r="BS245" s="156"/>
      <c r="BT245" s="156"/>
      <c r="BU245" s="156"/>
      <c r="BV245" s="156"/>
      <c r="BW245" s="156"/>
      <c r="BX245" s="156"/>
      <c r="BY245" s="156"/>
      <c r="BZ245" s="156"/>
      <c r="CA245" s="156"/>
      <c r="CB245" s="156"/>
      <c r="CC245" s="156"/>
      <c r="CD245" s="156"/>
      <c r="CE245" s="156"/>
      <c r="CF245" s="156"/>
      <c r="CG245" s="156"/>
      <c r="CH245" s="156"/>
      <c r="CI245" s="156"/>
      <c r="CJ245" s="156"/>
      <c r="CK245" s="156"/>
      <c r="CL245" s="156"/>
      <c r="CM245" s="156"/>
      <c r="CN245" s="156"/>
      <c r="CO245" s="156"/>
      <c r="CP245" s="156"/>
      <c r="CQ245" s="156"/>
      <c r="CR245" s="156"/>
      <c r="CS245" s="156"/>
      <c r="CT245" s="156"/>
      <c r="CU245" s="156"/>
      <c r="CV245" s="156"/>
      <c r="CW245" s="156"/>
      <c r="CX245" s="157"/>
      <c r="CY245" s="174"/>
    </row>
    <row r="246" spans="1:103" ht="15" hidden="1" customHeight="1">
      <c r="A246" s="18"/>
      <c r="B246" s="64" t="s">
        <v>109</v>
      </c>
      <c r="C246" s="5"/>
      <c r="D246" s="5"/>
      <c r="E246" s="61"/>
      <c r="F246" s="16"/>
      <c r="G246" s="20"/>
      <c r="H246" s="16"/>
      <c r="I246" s="21"/>
      <c r="J246" s="154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156"/>
      <c r="Y246" s="156"/>
      <c r="Z246" s="156"/>
      <c r="AA246" s="156"/>
      <c r="AB246" s="156"/>
      <c r="AC246" s="156"/>
      <c r="AD246" s="156"/>
      <c r="AE246" s="156"/>
      <c r="AF246" s="156"/>
      <c r="AG246" s="156"/>
      <c r="AH246" s="156"/>
      <c r="AI246" s="156"/>
      <c r="AJ246" s="156"/>
      <c r="AK246" s="156"/>
      <c r="AL246" s="156"/>
      <c r="AM246" s="156"/>
      <c r="AN246" s="156"/>
      <c r="AO246" s="156"/>
      <c r="AP246" s="156"/>
      <c r="AQ246" s="156"/>
      <c r="AR246" s="156"/>
      <c r="AS246" s="156"/>
      <c r="AT246" s="156"/>
      <c r="AU246" s="156"/>
      <c r="AV246" s="156"/>
      <c r="AW246" s="156"/>
      <c r="AX246" s="156"/>
      <c r="AY246" s="156"/>
      <c r="AZ246" s="156"/>
      <c r="BA246" s="156"/>
      <c r="BB246" s="156"/>
      <c r="BC246" s="156"/>
      <c r="BD246" s="156"/>
      <c r="BE246" s="156"/>
      <c r="BF246" s="156"/>
      <c r="BG246" s="156"/>
      <c r="BH246" s="156"/>
      <c r="BI246" s="156"/>
      <c r="BJ246" s="156"/>
      <c r="BK246" s="156"/>
      <c r="BL246" s="156"/>
      <c r="BM246" s="156"/>
      <c r="BN246" s="156"/>
      <c r="BO246" s="156"/>
      <c r="BP246" s="156"/>
      <c r="BQ246" s="156"/>
      <c r="BR246" s="156"/>
      <c r="BS246" s="156"/>
      <c r="BT246" s="156"/>
      <c r="BU246" s="156"/>
      <c r="BV246" s="156"/>
      <c r="BW246" s="156"/>
      <c r="BX246" s="156"/>
      <c r="BY246" s="156"/>
      <c r="BZ246" s="156"/>
      <c r="CA246" s="156"/>
      <c r="CB246" s="156"/>
      <c r="CC246" s="156"/>
      <c r="CD246" s="156"/>
      <c r="CE246" s="156"/>
      <c r="CF246" s="156"/>
      <c r="CG246" s="156"/>
      <c r="CH246" s="156"/>
      <c r="CI246" s="156"/>
      <c r="CJ246" s="156"/>
      <c r="CK246" s="156"/>
      <c r="CL246" s="156"/>
      <c r="CM246" s="156"/>
      <c r="CN246" s="156"/>
      <c r="CO246" s="156"/>
      <c r="CP246" s="156"/>
      <c r="CQ246" s="156"/>
      <c r="CR246" s="156"/>
      <c r="CS246" s="156"/>
      <c r="CT246" s="156"/>
      <c r="CU246" s="156"/>
      <c r="CV246" s="156"/>
      <c r="CW246" s="156"/>
      <c r="CX246" s="157"/>
      <c r="CY246" s="174"/>
    </row>
    <row r="247" spans="1:103" ht="15" hidden="1" customHeight="1">
      <c r="A247" s="18"/>
      <c r="B247" s="64" t="s">
        <v>110</v>
      </c>
      <c r="C247" s="5"/>
      <c r="D247" s="5"/>
      <c r="E247" s="61"/>
      <c r="F247" s="16"/>
      <c r="G247" s="20"/>
      <c r="H247" s="16"/>
      <c r="I247" s="21"/>
      <c r="J247" s="154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156"/>
      <c r="Y247" s="156"/>
      <c r="Z247" s="156"/>
      <c r="AA247" s="156"/>
      <c r="AB247" s="156"/>
      <c r="AC247" s="156"/>
      <c r="AD247" s="156"/>
      <c r="AE247" s="156"/>
      <c r="AF247" s="156"/>
      <c r="AG247" s="156"/>
      <c r="AH247" s="156"/>
      <c r="AI247" s="156"/>
      <c r="AJ247" s="156"/>
      <c r="AK247" s="156"/>
      <c r="AL247" s="156"/>
      <c r="AM247" s="156"/>
      <c r="AN247" s="156"/>
      <c r="AO247" s="156"/>
      <c r="AP247" s="156"/>
      <c r="AQ247" s="156"/>
      <c r="AR247" s="156"/>
      <c r="AS247" s="156"/>
      <c r="AT247" s="156"/>
      <c r="AU247" s="156"/>
      <c r="AV247" s="156"/>
      <c r="AW247" s="156"/>
      <c r="AX247" s="156"/>
      <c r="AY247" s="156"/>
      <c r="AZ247" s="156"/>
      <c r="BA247" s="156"/>
      <c r="BB247" s="156"/>
      <c r="BC247" s="156"/>
      <c r="BD247" s="156"/>
      <c r="BE247" s="156"/>
      <c r="BF247" s="156"/>
      <c r="BG247" s="156"/>
      <c r="BH247" s="156"/>
      <c r="BI247" s="156"/>
      <c r="BJ247" s="156"/>
      <c r="BK247" s="156"/>
      <c r="BL247" s="156"/>
      <c r="BM247" s="156"/>
      <c r="BN247" s="156"/>
      <c r="BO247" s="156"/>
      <c r="BP247" s="156"/>
      <c r="BQ247" s="156"/>
      <c r="BR247" s="156"/>
      <c r="BS247" s="156"/>
      <c r="BT247" s="156"/>
      <c r="BU247" s="156"/>
      <c r="BV247" s="156"/>
      <c r="BW247" s="156"/>
      <c r="BX247" s="156"/>
      <c r="BY247" s="156"/>
      <c r="BZ247" s="156"/>
      <c r="CA247" s="156"/>
      <c r="CB247" s="156"/>
      <c r="CC247" s="156"/>
      <c r="CD247" s="156"/>
      <c r="CE247" s="156"/>
      <c r="CF247" s="156"/>
      <c r="CG247" s="156"/>
      <c r="CH247" s="156"/>
      <c r="CI247" s="156"/>
      <c r="CJ247" s="156"/>
      <c r="CK247" s="156"/>
      <c r="CL247" s="156"/>
      <c r="CM247" s="156"/>
      <c r="CN247" s="156"/>
      <c r="CO247" s="156"/>
      <c r="CP247" s="156"/>
      <c r="CQ247" s="156"/>
      <c r="CR247" s="156"/>
      <c r="CS247" s="156"/>
      <c r="CT247" s="156"/>
      <c r="CU247" s="156"/>
      <c r="CV247" s="156"/>
      <c r="CW247" s="156"/>
      <c r="CX247" s="157"/>
      <c r="CY247" s="174"/>
    </row>
    <row r="248" spans="1:103" ht="15" hidden="1" customHeight="1">
      <c r="A248" s="18">
        <v>1</v>
      </c>
      <c r="B248" s="63" t="s">
        <v>111</v>
      </c>
      <c r="C248" s="5"/>
      <c r="D248" s="5"/>
      <c r="E248" s="61"/>
      <c r="F248" s="16"/>
      <c r="G248" s="20"/>
      <c r="H248" s="16"/>
      <c r="I248" s="21"/>
      <c r="J248" s="154"/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156"/>
      <c r="Y248" s="156"/>
      <c r="Z248" s="156"/>
      <c r="AA248" s="156"/>
      <c r="AB248" s="156"/>
      <c r="AC248" s="156"/>
      <c r="AD248" s="156"/>
      <c r="AE248" s="156"/>
      <c r="AF248" s="156"/>
      <c r="AG248" s="156"/>
      <c r="AH248" s="156"/>
      <c r="AI248" s="156"/>
      <c r="AJ248" s="156"/>
      <c r="AK248" s="156"/>
      <c r="AL248" s="156"/>
      <c r="AM248" s="156"/>
      <c r="AN248" s="156"/>
      <c r="AO248" s="156"/>
      <c r="AP248" s="156"/>
      <c r="AQ248" s="156"/>
      <c r="AR248" s="156"/>
      <c r="AS248" s="156"/>
      <c r="AT248" s="156"/>
      <c r="AU248" s="156"/>
      <c r="AV248" s="156"/>
      <c r="AW248" s="156"/>
      <c r="AX248" s="156"/>
      <c r="AY248" s="156"/>
      <c r="AZ248" s="156"/>
      <c r="BA248" s="156"/>
      <c r="BB248" s="156"/>
      <c r="BC248" s="156"/>
      <c r="BD248" s="156"/>
      <c r="BE248" s="156"/>
      <c r="BF248" s="156"/>
      <c r="BG248" s="156"/>
      <c r="BH248" s="156"/>
      <c r="BI248" s="156"/>
      <c r="BJ248" s="156"/>
      <c r="BK248" s="156"/>
      <c r="BL248" s="156"/>
      <c r="BM248" s="156"/>
      <c r="BN248" s="156"/>
      <c r="BO248" s="156"/>
      <c r="BP248" s="156"/>
      <c r="BQ248" s="156"/>
      <c r="BR248" s="156"/>
      <c r="BS248" s="156"/>
      <c r="BT248" s="156"/>
      <c r="BU248" s="156"/>
      <c r="BV248" s="156"/>
      <c r="BW248" s="156"/>
      <c r="BX248" s="156"/>
      <c r="BY248" s="156"/>
      <c r="BZ248" s="156"/>
      <c r="CA248" s="156"/>
      <c r="CB248" s="156"/>
      <c r="CC248" s="156"/>
      <c r="CD248" s="156"/>
      <c r="CE248" s="156"/>
      <c r="CF248" s="156"/>
      <c r="CG248" s="156"/>
      <c r="CH248" s="156"/>
      <c r="CI248" s="156"/>
      <c r="CJ248" s="156"/>
      <c r="CK248" s="156"/>
      <c r="CL248" s="156"/>
      <c r="CM248" s="156"/>
      <c r="CN248" s="156"/>
      <c r="CO248" s="156"/>
      <c r="CP248" s="156"/>
      <c r="CQ248" s="156"/>
      <c r="CR248" s="156"/>
      <c r="CS248" s="156"/>
      <c r="CT248" s="156"/>
      <c r="CU248" s="156"/>
      <c r="CV248" s="156"/>
      <c r="CW248" s="156"/>
      <c r="CX248" s="157"/>
      <c r="CY248" s="174"/>
    </row>
    <row r="249" spans="1:103" ht="15" hidden="1" customHeight="1">
      <c r="A249" s="18"/>
      <c r="B249" s="63" t="s">
        <v>112</v>
      </c>
      <c r="C249" s="5"/>
      <c r="D249" s="5"/>
      <c r="E249" s="61"/>
      <c r="F249" s="16">
        <v>3</v>
      </c>
      <c r="G249" s="20" t="s">
        <v>113</v>
      </c>
      <c r="H249" s="16">
        <v>2706807.13</v>
      </c>
      <c r="I249" s="21">
        <f t="shared" ref="I249" si="46">H249*F249</f>
        <v>8120421.3899999997</v>
      </c>
      <c r="J249" s="154">
        <f t="shared" si="40"/>
        <v>0.8120402669085276</v>
      </c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156"/>
      <c r="Y249" s="156"/>
      <c r="Z249" s="156"/>
      <c r="AA249" s="156"/>
      <c r="AB249" s="156"/>
      <c r="AC249" s="156"/>
      <c r="AD249" s="156"/>
      <c r="AE249" s="156"/>
      <c r="AF249" s="156"/>
      <c r="AG249" s="156"/>
      <c r="AH249" s="156"/>
      <c r="AI249" s="156"/>
      <c r="AJ249" s="156"/>
      <c r="AK249" s="156"/>
      <c r="AL249" s="156"/>
      <c r="AM249" s="156"/>
      <c r="AN249" s="156"/>
      <c r="AO249" s="156"/>
      <c r="AP249" s="156"/>
      <c r="AQ249" s="156"/>
      <c r="AR249" s="156"/>
      <c r="AS249" s="156"/>
      <c r="AT249" s="156"/>
      <c r="AU249" s="156"/>
      <c r="AV249" s="156"/>
      <c r="AW249" s="156"/>
      <c r="AX249" s="156"/>
      <c r="AY249" s="156"/>
      <c r="AZ249" s="156"/>
      <c r="BA249" s="156"/>
      <c r="BB249" s="156"/>
      <c r="BC249" s="156"/>
      <c r="BD249" s="156"/>
      <c r="BE249" s="156"/>
      <c r="BF249" s="156"/>
      <c r="BG249" s="156"/>
      <c r="BH249" s="156"/>
      <c r="BI249" s="156"/>
      <c r="BJ249" s="156"/>
      <c r="BK249" s="156"/>
      <c r="BL249" s="156"/>
      <c r="BM249" s="156"/>
      <c r="BN249" s="156"/>
      <c r="BO249" s="156"/>
      <c r="BP249" s="156"/>
      <c r="BQ249" s="156"/>
      <c r="BR249" s="156"/>
      <c r="BS249" s="156"/>
      <c r="BT249" s="156"/>
      <c r="BU249" s="156"/>
      <c r="BV249" s="156"/>
      <c r="BW249" s="156"/>
      <c r="BX249" s="156"/>
      <c r="BY249" s="156"/>
      <c r="BZ249" s="156"/>
      <c r="CA249" s="156"/>
      <c r="CB249" s="156"/>
      <c r="CC249" s="156"/>
      <c r="CD249" s="156"/>
      <c r="CE249" s="156"/>
      <c r="CF249" s="156"/>
      <c r="CG249" s="156"/>
      <c r="CH249" s="156"/>
      <c r="CI249" s="156"/>
      <c r="CJ249" s="156"/>
      <c r="CK249" s="156"/>
      <c r="CL249" s="156"/>
      <c r="CM249" s="156"/>
      <c r="CN249" s="156"/>
      <c r="CO249" s="156"/>
      <c r="CP249" s="156"/>
      <c r="CQ249" s="156"/>
      <c r="CR249" s="156"/>
      <c r="CS249" s="156"/>
      <c r="CT249" s="156"/>
      <c r="CU249" s="156"/>
      <c r="CV249" s="156"/>
      <c r="CW249" s="156"/>
      <c r="CX249" s="157"/>
      <c r="CY249" s="174"/>
    </row>
    <row r="250" spans="1:103" ht="15" hidden="1" customHeight="1">
      <c r="A250" s="18"/>
      <c r="B250" s="63" t="s">
        <v>114</v>
      </c>
      <c r="C250" s="5"/>
      <c r="D250" s="5"/>
      <c r="E250" s="61"/>
      <c r="F250" s="16"/>
      <c r="G250" s="20"/>
      <c r="H250" s="16"/>
      <c r="I250" s="21"/>
      <c r="J250" s="154"/>
      <c r="K250" s="156"/>
      <c r="L250" s="156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156"/>
      <c r="Y250" s="156"/>
      <c r="Z250" s="156"/>
      <c r="AA250" s="156"/>
      <c r="AB250" s="156"/>
      <c r="AC250" s="156"/>
      <c r="AD250" s="156"/>
      <c r="AE250" s="156"/>
      <c r="AF250" s="156"/>
      <c r="AG250" s="156"/>
      <c r="AH250" s="156"/>
      <c r="AI250" s="156"/>
      <c r="AJ250" s="156"/>
      <c r="AK250" s="156"/>
      <c r="AL250" s="156"/>
      <c r="AM250" s="156"/>
      <c r="AN250" s="156"/>
      <c r="AO250" s="156"/>
      <c r="AP250" s="156"/>
      <c r="AQ250" s="156"/>
      <c r="AR250" s="156"/>
      <c r="AS250" s="156"/>
      <c r="AT250" s="156"/>
      <c r="AU250" s="156"/>
      <c r="AV250" s="156"/>
      <c r="AW250" s="156"/>
      <c r="AX250" s="156"/>
      <c r="AY250" s="156"/>
      <c r="AZ250" s="156"/>
      <c r="BA250" s="156"/>
      <c r="BB250" s="156"/>
      <c r="BC250" s="156"/>
      <c r="BD250" s="156"/>
      <c r="BE250" s="156"/>
      <c r="BF250" s="156"/>
      <c r="BG250" s="156"/>
      <c r="BH250" s="156"/>
      <c r="BI250" s="156"/>
      <c r="BJ250" s="156"/>
      <c r="BK250" s="156"/>
      <c r="BL250" s="156"/>
      <c r="BM250" s="156"/>
      <c r="BN250" s="156"/>
      <c r="BO250" s="156"/>
      <c r="BP250" s="156"/>
      <c r="BQ250" s="156"/>
      <c r="BR250" s="156"/>
      <c r="BS250" s="156"/>
      <c r="BT250" s="156"/>
      <c r="BU250" s="156"/>
      <c r="BV250" s="156"/>
      <c r="BW250" s="156"/>
      <c r="BX250" s="156"/>
      <c r="BY250" s="156"/>
      <c r="BZ250" s="156"/>
      <c r="CA250" s="156"/>
      <c r="CB250" s="156"/>
      <c r="CC250" s="156"/>
      <c r="CD250" s="156"/>
      <c r="CE250" s="156"/>
      <c r="CF250" s="156"/>
      <c r="CG250" s="156"/>
      <c r="CH250" s="156"/>
      <c r="CI250" s="156"/>
      <c r="CJ250" s="156"/>
      <c r="CK250" s="156"/>
      <c r="CL250" s="156"/>
      <c r="CM250" s="156"/>
      <c r="CN250" s="156"/>
      <c r="CO250" s="156"/>
      <c r="CP250" s="156"/>
      <c r="CQ250" s="156"/>
      <c r="CR250" s="156"/>
      <c r="CS250" s="156"/>
      <c r="CT250" s="156"/>
      <c r="CU250" s="156"/>
      <c r="CV250" s="156"/>
      <c r="CW250" s="156"/>
      <c r="CX250" s="157"/>
      <c r="CY250" s="174"/>
    </row>
    <row r="251" spans="1:103" ht="15" hidden="1" customHeight="1">
      <c r="A251" s="18"/>
      <c r="B251" s="63" t="s">
        <v>115</v>
      </c>
      <c r="C251" s="5"/>
      <c r="D251" s="5"/>
      <c r="E251" s="61"/>
      <c r="F251" s="16"/>
      <c r="G251" s="20"/>
      <c r="H251" s="16"/>
      <c r="I251" s="21"/>
      <c r="J251" s="154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156"/>
      <c r="Y251" s="156"/>
      <c r="Z251" s="156"/>
      <c r="AA251" s="156"/>
      <c r="AB251" s="156"/>
      <c r="AC251" s="156"/>
      <c r="AD251" s="156"/>
      <c r="AE251" s="156"/>
      <c r="AF251" s="156"/>
      <c r="AG251" s="156"/>
      <c r="AH251" s="156"/>
      <c r="AI251" s="156"/>
      <c r="AJ251" s="156"/>
      <c r="AK251" s="156"/>
      <c r="AL251" s="156"/>
      <c r="AM251" s="156"/>
      <c r="AN251" s="156"/>
      <c r="AO251" s="156"/>
      <c r="AP251" s="156"/>
      <c r="AQ251" s="156"/>
      <c r="AR251" s="156"/>
      <c r="AS251" s="156"/>
      <c r="AT251" s="156"/>
      <c r="AU251" s="156"/>
      <c r="AV251" s="156"/>
      <c r="AW251" s="156"/>
      <c r="AX251" s="156"/>
      <c r="AY251" s="156"/>
      <c r="AZ251" s="156"/>
      <c r="BA251" s="156"/>
      <c r="BB251" s="156"/>
      <c r="BC251" s="156"/>
      <c r="BD251" s="156"/>
      <c r="BE251" s="156"/>
      <c r="BF251" s="156"/>
      <c r="BG251" s="156"/>
      <c r="BH251" s="156"/>
      <c r="BI251" s="156"/>
      <c r="BJ251" s="156"/>
      <c r="BK251" s="156"/>
      <c r="BL251" s="156"/>
      <c r="BM251" s="156"/>
      <c r="BN251" s="156"/>
      <c r="BO251" s="156"/>
      <c r="BP251" s="156"/>
      <c r="BQ251" s="156"/>
      <c r="BR251" s="156"/>
      <c r="BS251" s="156"/>
      <c r="BT251" s="156"/>
      <c r="BU251" s="156"/>
      <c r="BV251" s="156"/>
      <c r="BW251" s="156"/>
      <c r="BX251" s="156"/>
      <c r="BY251" s="156"/>
      <c r="BZ251" s="156"/>
      <c r="CA251" s="156"/>
      <c r="CB251" s="156"/>
      <c r="CC251" s="156"/>
      <c r="CD251" s="156"/>
      <c r="CE251" s="156"/>
      <c r="CF251" s="156"/>
      <c r="CG251" s="156"/>
      <c r="CH251" s="156"/>
      <c r="CI251" s="156"/>
      <c r="CJ251" s="156"/>
      <c r="CK251" s="156"/>
      <c r="CL251" s="156"/>
      <c r="CM251" s="156"/>
      <c r="CN251" s="156"/>
      <c r="CO251" s="156"/>
      <c r="CP251" s="156"/>
      <c r="CQ251" s="156"/>
      <c r="CR251" s="156"/>
      <c r="CS251" s="156"/>
      <c r="CT251" s="156"/>
      <c r="CU251" s="156"/>
      <c r="CV251" s="156"/>
      <c r="CW251" s="156"/>
      <c r="CX251" s="157"/>
      <c r="CY251" s="174"/>
    </row>
    <row r="252" spans="1:103" ht="15" hidden="1" customHeight="1">
      <c r="A252" s="18"/>
      <c r="B252" s="63" t="s">
        <v>116</v>
      </c>
      <c r="C252" s="5"/>
      <c r="D252" s="5"/>
      <c r="E252" s="61"/>
      <c r="F252" s="16"/>
      <c r="G252" s="20"/>
      <c r="H252" s="16"/>
      <c r="I252" s="21"/>
      <c r="J252" s="154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156"/>
      <c r="Y252" s="156"/>
      <c r="Z252" s="156"/>
      <c r="AA252" s="156"/>
      <c r="AB252" s="156"/>
      <c r="AC252" s="156"/>
      <c r="AD252" s="156"/>
      <c r="AE252" s="156"/>
      <c r="AF252" s="156"/>
      <c r="AG252" s="156"/>
      <c r="AH252" s="156"/>
      <c r="AI252" s="156"/>
      <c r="AJ252" s="156"/>
      <c r="AK252" s="156"/>
      <c r="AL252" s="156"/>
      <c r="AM252" s="156"/>
      <c r="AN252" s="156"/>
      <c r="AO252" s="156"/>
      <c r="AP252" s="156"/>
      <c r="AQ252" s="156"/>
      <c r="AR252" s="156"/>
      <c r="AS252" s="156"/>
      <c r="AT252" s="156"/>
      <c r="AU252" s="156"/>
      <c r="AV252" s="156"/>
      <c r="AW252" s="156"/>
      <c r="AX252" s="156"/>
      <c r="AY252" s="156"/>
      <c r="AZ252" s="156"/>
      <c r="BA252" s="156"/>
      <c r="BB252" s="156"/>
      <c r="BC252" s="156"/>
      <c r="BD252" s="156"/>
      <c r="BE252" s="156"/>
      <c r="BF252" s="156"/>
      <c r="BG252" s="156"/>
      <c r="BH252" s="156"/>
      <c r="BI252" s="156"/>
      <c r="BJ252" s="156"/>
      <c r="BK252" s="156"/>
      <c r="BL252" s="156"/>
      <c r="BM252" s="156"/>
      <c r="BN252" s="156"/>
      <c r="BO252" s="156"/>
      <c r="BP252" s="156"/>
      <c r="BQ252" s="156"/>
      <c r="BR252" s="156"/>
      <c r="BS252" s="156"/>
      <c r="BT252" s="156"/>
      <c r="BU252" s="156"/>
      <c r="BV252" s="156"/>
      <c r="BW252" s="156"/>
      <c r="BX252" s="156"/>
      <c r="BY252" s="156"/>
      <c r="BZ252" s="156"/>
      <c r="CA252" s="156"/>
      <c r="CB252" s="156"/>
      <c r="CC252" s="156"/>
      <c r="CD252" s="156"/>
      <c r="CE252" s="156"/>
      <c r="CF252" s="156"/>
      <c r="CG252" s="156"/>
      <c r="CH252" s="156"/>
      <c r="CI252" s="156"/>
      <c r="CJ252" s="156"/>
      <c r="CK252" s="156"/>
      <c r="CL252" s="156"/>
      <c r="CM252" s="156"/>
      <c r="CN252" s="156"/>
      <c r="CO252" s="156"/>
      <c r="CP252" s="156"/>
      <c r="CQ252" s="156"/>
      <c r="CR252" s="156"/>
      <c r="CS252" s="156"/>
      <c r="CT252" s="156"/>
      <c r="CU252" s="156"/>
      <c r="CV252" s="156"/>
      <c r="CW252" s="156"/>
      <c r="CX252" s="157"/>
      <c r="CY252" s="174"/>
    </row>
    <row r="253" spans="1:103" ht="15" hidden="1" customHeight="1">
      <c r="A253" s="18">
        <v>2</v>
      </c>
      <c r="B253" s="63" t="s">
        <v>117</v>
      </c>
      <c r="C253" s="5"/>
      <c r="D253" s="5"/>
      <c r="E253" s="61"/>
      <c r="F253" s="16"/>
      <c r="G253" s="20"/>
      <c r="H253" s="16"/>
      <c r="I253" s="21"/>
      <c r="J253" s="154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156"/>
      <c r="Y253" s="156"/>
      <c r="Z253" s="156"/>
      <c r="AA253" s="156"/>
      <c r="AB253" s="156"/>
      <c r="AC253" s="156"/>
      <c r="AD253" s="156"/>
      <c r="AE253" s="156"/>
      <c r="AF253" s="156"/>
      <c r="AG253" s="156"/>
      <c r="AH253" s="156"/>
      <c r="AI253" s="156"/>
      <c r="AJ253" s="156"/>
      <c r="AK253" s="156"/>
      <c r="AL253" s="156"/>
      <c r="AM253" s="156"/>
      <c r="AN253" s="156"/>
      <c r="AO253" s="156"/>
      <c r="AP253" s="156"/>
      <c r="AQ253" s="156"/>
      <c r="AR253" s="156"/>
      <c r="AS253" s="156"/>
      <c r="AT253" s="156"/>
      <c r="AU253" s="156"/>
      <c r="AV253" s="156"/>
      <c r="AW253" s="156"/>
      <c r="AX253" s="156"/>
      <c r="AY253" s="156"/>
      <c r="AZ253" s="156"/>
      <c r="BA253" s="156"/>
      <c r="BB253" s="156"/>
      <c r="BC253" s="156"/>
      <c r="BD253" s="156"/>
      <c r="BE253" s="156"/>
      <c r="BF253" s="156"/>
      <c r="BG253" s="156"/>
      <c r="BH253" s="156"/>
      <c r="BI253" s="156"/>
      <c r="BJ253" s="156"/>
      <c r="BK253" s="156"/>
      <c r="BL253" s="156"/>
      <c r="BM253" s="156"/>
      <c r="BN253" s="156"/>
      <c r="BO253" s="156"/>
      <c r="BP253" s="156"/>
      <c r="BQ253" s="156"/>
      <c r="BR253" s="156"/>
      <c r="BS253" s="156"/>
      <c r="BT253" s="156"/>
      <c r="BU253" s="156"/>
      <c r="BV253" s="156"/>
      <c r="BW253" s="156"/>
      <c r="BX253" s="156"/>
      <c r="BY253" s="156"/>
      <c r="BZ253" s="156"/>
      <c r="CA253" s="156"/>
      <c r="CB253" s="156"/>
      <c r="CC253" s="156"/>
      <c r="CD253" s="156"/>
      <c r="CE253" s="156"/>
      <c r="CF253" s="156"/>
      <c r="CG253" s="156"/>
      <c r="CH253" s="156"/>
      <c r="CI253" s="156"/>
      <c r="CJ253" s="156"/>
      <c r="CK253" s="156"/>
      <c r="CL253" s="156"/>
      <c r="CM253" s="156"/>
      <c r="CN253" s="156"/>
      <c r="CO253" s="156"/>
      <c r="CP253" s="156"/>
      <c r="CQ253" s="156"/>
      <c r="CR253" s="156"/>
      <c r="CS253" s="156"/>
      <c r="CT253" s="156"/>
      <c r="CU253" s="156"/>
      <c r="CV253" s="156"/>
      <c r="CW253" s="156"/>
      <c r="CX253" s="157"/>
      <c r="CY253" s="174"/>
    </row>
    <row r="254" spans="1:103" ht="15" hidden="1" customHeight="1">
      <c r="A254" s="18"/>
      <c r="B254" s="63" t="s">
        <v>118</v>
      </c>
      <c r="C254" s="5"/>
      <c r="D254" s="5"/>
      <c r="E254" s="61"/>
      <c r="F254" s="16">
        <v>3</v>
      </c>
      <c r="G254" s="20" t="s">
        <v>113</v>
      </c>
      <c r="H254" s="16">
        <v>704135.72</v>
      </c>
      <c r="I254" s="21">
        <f t="shared" ref="I254:I256" si="47">H254*F254</f>
        <v>2112407.16</v>
      </c>
      <c r="J254" s="154">
        <f t="shared" si="40"/>
        <v>0.21124022900317554</v>
      </c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  <c r="X254" s="156"/>
      <c r="Y254" s="156"/>
      <c r="Z254" s="156"/>
      <c r="AA254" s="156"/>
      <c r="AB254" s="156"/>
      <c r="AC254" s="156"/>
      <c r="AD254" s="156"/>
      <c r="AE254" s="156"/>
      <c r="AF254" s="156"/>
      <c r="AG254" s="156"/>
      <c r="AH254" s="156"/>
      <c r="AI254" s="156"/>
      <c r="AJ254" s="156"/>
      <c r="AK254" s="156"/>
      <c r="AL254" s="156"/>
      <c r="AM254" s="156"/>
      <c r="AN254" s="156"/>
      <c r="AO254" s="156"/>
      <c r="AP254" s="156"/>
      <c r="AQ254" s="156"/>
      <c r="AR254" s="156"/>
      <c r="AS254" s="156"/>
      <c r="AT254" s="156"/>
      <c r="AU254" s="156"/>
      <c r="AV254" s="156"/>
      <c r="AW254" s="156"/>
      <c r="AX254" s="156"/>
      <c r="AY254" s="156"/>
      <c r="AZ254" s="156"/>
      <c r="BA254" s="156"/>
      <c r="BB254" s="156"/>
      <c r="BC254" s="156"/>
      <c r="BD254" s="156"/>
      <c r="BE254" s="156"/>
      <c r="BF254" s="156"/>
      <c r="BG254" s="156"/>
      <c r="BH254" s="156"/>
      <c r="BI254" s="156"/>
      <c r="BJ254" s="156"/>
      <c r="BK254" s="156"/>
      <c r="BL254" s="156"/>
      <c r="BM254" s="156"/>
      <c r="BN254" s="156"/>
      <c r="BO254" s="156"/>
      <c r="BP254" s="156"/>
      <c r="BQ254" s="156"/>
      <c r="BR254" s="156"/>
      <c r="BS254" s="156"/>
      <c r="BT254" s="156"/>
      <c r="BU254" s="156"/>
      <c r="BV254" s="156"/>
      <c r="BW254" s="156"/>
      <c r="BX254" s="156"/>
      <c r="BY254" s="156"/>
      <c r="BZ254" s="156"/>
      <c r="CA254" s="156"/>
      <c r="CB254" s="156"/>
      <c r="CC254" s="156"/>
      <c r="CD254" s="156"/>
      <c r="CE254" s="156"/>
      <c r="CF254" s="156"/>
      <c r="CG254" s="156"/>
      <c r="CH254" s="156"/>
      <c r="CI254" s="156"/>
      <c r="CJ254" s="156"/>
      <c r="CK254" s="156"/>
      <c r="CL254" s="156"/>
      <c r="CM254" s="156"/>
      <c r="CN254" s="156"/>
      <c r="CO254" s="156"/>
      <c r="CP254" s="156"/>
      <c r="CQ254" s="156"/>
      <c r="CR254" s="156"/>
      <c r="CS254" s="156"/>
      <c r="CT254" s="156"/>
      <c r="CU254" s="156"/>
      <c r="CV254" s="156"/>
      <c r="CW254" s="156"/>
      <c r="CX254" s="157"/>
      <c r="CY254" s="174"/>
    </row>
    <row r="255" spans="1:103" ht="15" hidden="1" customHeight="1">
      <c r="A255" s="18">
        <v>3</v>
      </c>
      <c r="B255" s="63" t="s">
        <v>119</v>
      </c>
      <c r="C255" s="5"/>
      <c r="D255" s="5"/>
      <c r="E255" s="61"/>
      <c r="F255" s="16"/>
      <c r="G255" s="20"/>
      <c r="H255" s="16"/>
      <c r="I255" s="21"/>
      <c r="J255" s="154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156"/>
      <c r="Y255" s="156"/>
      <c r="Z255" s="156"/>
      <c r="AA255" s="156"/>
      <c r="AB255" s="156"/>
      <c r="AC255" s="156"/>
      <c r="AD255" s="156"/>
      <c r="AE255" s="156"/>
      <c r="AF255" s="156"/>
      <c r="AG255" s="156"/>
      <c r="AH255" s="156"/>
      <c r="AI255" s="156"/>
      <c r="AJ255" s="156"/>
      <c r="AK255" s="156"/>
      <c r="AL255" s="156"/>
      <c r="AM255" s="156"/>
      <c r="AN255" s="156"/>
      <c r="AO255" s="156"/>
      <c r="AP255" s="156"/>
      <c r="AQ255" s="156"/>
      <c r="AR255" s="156"/>
      <c r="AS255" s="156"/>
      <c r="AT255" s="156"/>
      <c r="AU255" s="156"/>
      <c r="AV255" s="156"/>
      <c r="AW255" s="156"/>
      <c r="AX255" s="156"/>
      <c r="AY255" s="156"/>
      <c r="AZ255" s="156"/>
      <c r="BA255" s="156"/>
      <c r="BB255" s="156"/>
      <c r="BC255" s="156"/>
      <c r="BD255" s="156"/>
      <c r="BE255" s="156"/>
      <c r="BF255" s="156"/>
      <c r="BG255" s="156"/>
      <c r="BH255" s="156"/>
      <c r="BI255" s="156"/>
      <c r="BJ255" s="156"/>
      <c r="BK255" s="156"/>
      <c r="BL255" s="156"/>
      <c r="BM255" s="156"/>
      <c r="BN255" s="156"/>
      <c r="BO255" s="156"/>
      <c r="BP255" s="156"/>
      <c r="BQ255" s="156"/>
      <c r="BR255" s="156"/>
      <c r="BS255" s="156"/>
      <c r="BT255" s="156"/>
      <c r="BU255" s="156"/>
      <c r="BV255" s="156"/>
      <c r="BW255" s="156"/>
      <c r="BX255" s="156"/>
      <c r="BY255" s="156"/>
      <c r="BZ255" s="156"/>
      <c r="CA255" s="156"/>
      <c r="CB255" s="156"/>
      <c r="CC255" s="156"/>
      <c r="CD255" s="156"/>
      <c r="CE255" s="156"/>
      <c r="CF255" s="156"/>
      <c r="CG255" s="156"/>
      <c r="CH255" s="156"/>
      <c r="CI255" s="156"/>
      <c r="CJ255" s="156"/>
      <c r="CK255" s="156"/>
      <c r="CL255" s="156"/>
      <c r="CM255" s="156"/>
      <c r="CN255" s="156"/>
      <c r="CO255" s="156"/>
      <c r="CP255" s="156"/>
      <c r="CQ255" s="156"/>
      <c r="CR255" s="156"/>
      <c r="CS255" s="156"/>
      <c r="CT255" s="156"/>
      <c r="CU255" s="156"/>
      <c r="CV255" s="156"/>
      <c r="CW255" s="156"/>
      <c r="CX255" s="157"/>
      <c r="CY255" s="174"/>
    </row>
    <row r="256" spans="1:103" ht="15" hidden="1" customHeight="1">
      <c r="A256" s="18"/>
      <c r="B256" s="63" t="s">
        <v>120</v>
      </c>
      <c r="C256" s="5"/>
      <c r="D256" s="5"/>
      <c r="E256" s="61"/>
      <c r="F256" s="16">
        <v>7</v>
      </c>
      <c r="G256" s="20" t="s">
        <v>113</v>
      </c>
      <c r="H256" s="16">
        <v>1958550</v>
      </c>
      <c r="I256" s="21">
        <f t="shared" si="47"/>
        <v>13709850</v>
      </c>
      <c r="J256" s="154">
        <f t="shared" si="40"/>
        <v>1.3709818393150996</v>
      </c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  <c r="AA256" s="156"/>
      <c r="AB256" s="156"/>
      <c r="AC256" s="156"/>
      <c r="AD256" s="156"/>
      <c r="AE256" s="156"/>
      <c r="AF256" s="156"/>
      <c r="AG256" s="156"/>
      <c r="AH256" s="156"/>
      <c r="AI256" s="156"/>
      <c r="AJ256" s="156"/>
      <c r="AK256" s="156"/>
      <c r="AL256" s="156"/>
      <c r="AM256" s="156"/>
      <c r="AN256" s="156"/>
      <c r="AO256" s="156"/>
      <c r="AP256" s="156"/>
      <c r="AQ256" s="156"/>
      <c r="AR256" s="156"/>
      <c r="AS256" s="156"/>
      <c r="AT256" s="156"/>
      <c r="AU256" s="156"/>
      <c r="AV256" s="156"/>
      <c r="AW256" s="156"/>
      <c r="AX256" s="156"/>
      <c r="AY256" s="156"/>
      <c r="AZ256" s="156"/>
      <c r="BA256" s="156"/>
      <c r="BB256" s="156"/>
      <c r="BC256" s="156"/>
      <c r="BD256" s="156"/>
      <c r="BE256" s="156"/>
      <c r="BF256" s="156"/>
      <c r="BG256" s="156"/>
      <c r="BH256" s="156"/>
      <c r="BI256" s="156"/>
      <c r="BJ256" s="156"/>
      <c r="BK256" s="156"/>
      <c r="BL256" s="156"/>
      <c r="BM256" s="156"/>
      <c r="BN256" s="156"/>
      <c r="BO256" s="156"/>
      <c r="BP256" s="156"/>
      <c r="BQ256" s="156"/>
      <c r="BR256" s="156"/>
      <c r="BS256" s="156"/>
      <c r="BT256" s="156"/>
      <c r="BU256" s="156"/>
      <c r="BV256" s="156"/>
      <c r="BW256" s="156"/>
      <c r="BX256" s="156"/>
      <c r="BY256" s="156"/>
      <c r="BZ256" s="156"/>
      <c r="CA256" s="156"/>
      <c r="CB256" s="156"/>
      <c r="CC256" s="156"/>
      <c r="CD256" s="156"/>
      <c r="CE256" s="156"/>
      <c r="CF256" s="156"/>
      <c r="CG256" s="156"/>
      <c r="CH256" s="156"/>
      <c r="CI256" s="156"/>
      <c r="CJ256" s="156"/>
      <c r="CK256" s="156"/>
      <c r="CL256" s="156"/>
      <c r="CM256" s="156"/>
      <c r="CN256" s="156"/>
      <c r="CO256" s="156"/>
      <c r="CP256" s="156"/>
      <c r="CQ256" s="156"/>
      <c r="CR256" s="156"/>
      <c r="CS256" s="156"/>
      <c r="CT256" s="156"/>
      <c r="CU256" s="156"/>
      <c r="CV256" s="156"/>
      <c r="CW256" s="156"/>
      <c r="CX256" s="157"/>
      <c r="CY256" s="174"/>
    </row>
    <row r="257" spans="1:103" ht="15" hidden="1" customHeight="1">
      <c r="A257" s="18"/>
      <c r="B257" s="63" t="s">
        <v>121</v>
      </c>
      <c r="C257" s="5"/>
      <c r="D257" s="5"/>
      <c r="E257" s="61"/>
      <c r="F257" s="16"/>
      <c r="G257" s="20"/>
      <c r="H257" s="16"/>
      <c r="I257" s="21"/>
      <c r="J257" s="154"/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156"/>
      <c r="Y257" s="156"/>
      <c r="Z257" s="156"/>
      <c r="AA257" s="156"/>
      <c r="AB257" s="156"/>
      <c r="AC257" s="156"/>
      <c r="AD257" s="156"/>
      <c r="AE257" s="156"/>
      <c r="AF257" s="156"/>
      <c r="AG257" s="156"/>
      <c r="AH257" s="156"/>
      <c r="AI257" s="156"/>
      <c r="AJ257" s="156"/>
      <c r="AK257" s="156"/>
      <c r="AL257" s="156"/>
      <c r="AM257" s="156"/>
      <c r="AN257" s="156"/>
      <c r="AO257" s="156"/>
      <c r="AP257" s="156"/>
      <c r="AQ257" s="156"/>
      <c r="AR257" s="156"/>
      <c r="AS257" s="156"/>
      <c r="AT257" s="156"/>
      <c r="AU257" s="156"/>
      <c r="AV257" s="156"/>
      <c r="AW257" s="156"/>
      <c r="AX257" s="156"/>
      <c r="AY257" s="156"/>
      <c r="AZ257" s="156"/>
      <c r="BA257" s="156"/>
      <c r="BB257" s="156"/>
      <c r="BC257" s="156"/>
      <c r="BD257" s="156"/>
      <c r="BE257" s="156"/>
      <c r="BF257" s="156"/>
      <c r="BG257" s="156"/>
      <c r="BH257" s="156"/>
      <c r="BI257" s="156"/>
      <c r="BJ257" s="156"/>
      <c r="BK257" s="156"/>
      <c r="BL257" s="156"/>
      <c r="BM257" s="156"/>
      <c r="BN257" s="156"/>
      <c r="BO257" s="156"/>
      <c r="BP257" s="156"/>
      <c r="BQ257" s="156"/>
      <c r="BR257" s="156"/>
      <c r="BS257" s="156"/>
      <c r="BT257" s="156"/>
      <c r="BU257" s="156"/>
      <c r="BV257" s="156"/>
      <c r="BW257" s="156"/>
      <c r="BX257" s="156"/>
      <c r="BY257" s="156"/>
      <c r="BZ257" s="156"/>
      <c r="CA257" s="156"/>
      <c r="CB257" s="156"/>
      <c r="CC257" s="156"/>
      <c r="CD257" s="156"/>
      <c r="CE257" s="156"/>
      <c r="CF257" s="156"/>
      <c r="CG257" s="156"/>
      <c r="CH257" s="156"/>
      <c r="CI257" s="156"/>
      <c r="CJ257" s="156"/>
      <c r="CK257" s="156"/>
      <c r="CL257" s="156"/>
      <c r="CM257" s="156"/>
      <c r="CN257" s="156"/>
      <c r="CO257" s="156"/>
      <c r="CP257" s="156"/>
      <c r="CQ257" s="156"/>
      <c r="CR257" s="156"/>
      <c r="CS257" s="156"/>
      <c r="CT257" s="156"/>
      <c r="CU257" s="156"/>
      <c r="CV257" s="156"/>
      <c r="CW257" s="156"/>
      <c r="CX257" s="157"/>
      <c r="CY257" s="174"/>
    </row>
    <row r="258" spans="1:103" ht="15" hidden="1" customHeight="1">
      <c r="A258" s="18"/>
      <c r="B258" s="63" t="s">
        <v>122</v>
      </c>
      <c r="C258" s="5"/>
      <c r="D258" s="5"/>
      <c r="E258" s="61"/>
      <c r="F258" s="16"/>
      <c r="G258" s="20"/>
      <c r="H258" s="16"/>
      <c r="I258" s="21"/>
      <c r="J258" s="154"/>
      <c r="K258" s="156"/>
      <c r="L258" s="156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  <c r="X258" s="156"/>
      <c r="Y258" s="156"/>
      <c r="Z258" s="156"/>
      <c r="AA258" s="156"/>
      <c r="AB258" s="156"/>
      <c r="AC258" s="156"/>
      <c r="AD258" s="156"/>
      <c r="AE258" s="156"/>
      <c r="AF258" s="156"/>
      <c r="AG258" s="156"/>
      <c r="AH258" s="156"/>
      <c r="AI258" s="156"/>
      <c r="AJ258" s="156"/>
      <c r="AK258" s="156"/>
      <c r="AL258" s="156"/>
      <c r="AM258" s="156"/>
      <c r="AN258" s="156"/>
      <c r="AO258" s="156"/>
      <c r="AP258" s="156"/>
      <c r="AQ258" s="156"/>
      <c r="AR258" s="156"/>
      <c r="AS258" s="156"/>
      <c r="AT258" s="156"/>
      <c r="AU258" s="156"/>
      <c r="AV258" s="156"/>
      <c r="AW258" s="156"/>
      <c r="AX258" s="156"/>
      <c r="AY258" s="156"/>
      <c r="AZ258" s="156"/>
      <c r="BA258" s="156"/>
      <c r="BB258" s="156"/>
      <c r="BC258" s="156"/>
      <c r="BD258" s="156"/>
      <c r="BE258" s="156"/>
      <c r="BF258" s="156"/>
      <c r="BG258" s="156"/>
      <c r="BH258" s="156"/>
      <c r="BI258" s="156"/>
      <c r="BJ258" s="156"/>
      <c r="BK258" s="156"/>
      <c r="BL258" s="156"/>
      <c r="BM258" s="156"/>
      <c r="BN258" s="156"/>
      <c r="BO258" s="156"/>
      <c r="BP258" s="156"/>
      <c r="BQ258" s="156"/>
      <c r="BR258" s="156"/>
      <c r="BS258" s="156"/>
      <c r="BT258" s="156"/>
      <c r="BU258" s="156"/>
      <c r="BV258" s="156"/>
      <c r="BW258" s="156"/>
      <c r="BX258" s="156"/>
      <c r="BY258" s="156"/>
      <c r="BZ258" s="156"/>
      <c r="CA258" s="156"/>
      <c r="CB258" s="156"/>
      <c r="CC258" s="156"/>
      <c r="CD258" s="156"/>
      <c r="CE258" s="156"/>
      <c r="CF258" s="156"/>
      <c r="CG258" s="156"/>
      <c r="CH258" s="156"/>
      <c r="CI258" s="156"/>
      <c r="CJ258" s="156"/>
      <c r="CK258" s="156"/>
      <c r="CL258" s="156"/>
      <c r="CM258" s="156"/>
      <c r="CN258" s="156"/>
      <c r="CO258" s="156"/>
      <c r="CP258" s="156"/>
      <c r="CQ258" s="156"/>
      <c r="CR258" s="156"/>
      <c r="CS258" s="156"/>
      <c r="CT258" s="156"/>
      <c r="CU258" s="156"/>
      <c r="CV258" s="156"/>
      <c r="CW258" s="156"/>
      <c r="CX258" s="157"/>
      <c r="CY258" s="174"/>
    </row>
    <row r="259" spans="1:103" ht="15" hidden="1" customHeight="1">
      <c r="A259" s="18">
        <v>4</v>
      </c>
      <c r="B259" s="63" t="s">
        <v>123</v>
      </c>
      <c r="C259" s="5"/>
      <c r="D259" s="5"/>
      <c r="E259" s="61"/>
      <c r="F259" s="16"/>
      <c r="G259" s="20"/>
      <c r="H259" s="16"/>
      <c r="I259" s="21"/>
      <c r="J259" s="154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  <c r="Y259" s="156"/>
      <c r="Z259" s="156"/>
      <c r="AA259" s="156"/>
      <c r="AB259" s="156"/>
      <c r="AC259" s="156"/>
      <c r="AD259" s="156"/>
      <c r="AE259" s="156"/>
      <c r="AF259" s="156"/>
      <c r="AG259" s="156"/>
      <c r="AH259" s="156"/>
      <c r="AI259" s="156"/>
      <c r="AJ259" s="156"/>
      <c r="AK259" s="156"/>
      <c r="AL259" s="156"/>
      <c r="AM259" s="156"/>
      <c r="AN259" s="156"/>
      <c r="AO259" s="156"/>
      <c r="AP259" s="156"/>
      <c r="AQ259" s="156"/>
      <c r="AR259" s="156"/>
      <c r="AS259" s="156"/>
      <c r="AT259" s="156"/>
      <c r="AU259" s="156"/>
      <c r="AV259" s="156"/>
      <c r="AW259" s="156"/>
      <c r="AX259" s="156"/>
      <c r="AY259" s="156"/>
      <c r="AZ259" s="156"/>
      <c r="BA259" s="156"/>
      <c r="BB259" s="156"/>
      <c r="BC259" s="156"/>
      <c r="BD259" s="156"/>
      <c r="BE259" s="156"/>
      <c r="BF259" s="156"/>
      <c r="BG259" s="156"/>
      <c r="BH259" s="156"/>
      <c r="BI259" s="156"/>
      <c r="BJ259" s="156"/>
      <c r="BK259" s="156"/>
      <c r="BL259" s="156"/>
      <c r="BM259" s="156"/>
      <c r="BN259" s="156"/>
      <c r="BO259" s="156"/>
      <c r="BP259" s="156"/>
      <c r="BQ259" s="156"/>
      <c r="BR259" s="156"/>
      <c r="BS259" s="156"/>
      <c r="BT259" s="156"/>
      <c r="BU259" s="156"/>
      <c r="BV259" s="156"/>
      <c r="BW259" s="156"/>
      <c r="BX259" s="156"/>
      <c r="BY259" s="156"/>
      <c r="BZ259" s="156"/>
      <c r="CA259" s="156"/>
      <c r="CB259" s="156"/>
      <c r="CC259" s="156"/>
      <c r="CD259" s="156"/>
      <c r="CE259" s="156"/>
      <c r="CF259" s="156"/>
      <c r="CG259" s="156"/>
      <c r="CH259" s="156"/>
      <c r="CI259" s="156"/>
      <c r="CJ259" s="156"/>
      <c r="CK259" s="156"/>
      <c r="CL259" s="156"/>
      <c r="CM259" s="156"/>
      <c r="CN259" s="156"/>
      <c r="CO259" s="156"/>
      <c r="CP259" s="156"/>
      <c r="CQ259" s="156"/>
      <c r="CR259" s="156"/>
      <c r="CS259" s="156"/>
      <c r="CT259" s="156"/>
      <c r="CU259" s="156"/>
      <c r="CV259" s="156"/>
      <c r="CW259" s="156"/>
      <c r="CX259" s="157"/>
      <c r="CY259" s="174"/>
    </row>
    <row r="260" spans="1:103" ht="15" hidden="1" customHeight="1">
      <c r="A260" s="18"/>
      <c r="B260" s="63" t="s">
        <v>124</v>
      </c>
      <c r="C260" s="5"/>
      <c r="D260" s="5"/>
      <c r="E260" s="61"/>
      <c r="F260" s="16">
        <v>1</v>
      </c>
      <c r="G260" s="20" t="s">
        <v>113</v>
      </c>
      <c r="H260" s="16">
        <v>3655960</v>
      </c>
      <c r="I260" s="21">
        <f t="shared" ref="I260" si="48">H260*F260</f>
        <v>3655960</v>
      </c>
      <c r="J260" s="154">
        <f t="shared" si="40"/>
        <v>0.36559515715069324</v>
      </c>
      <c r="K260" s="156"/>
      <c r="L260" s="156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  <c r="X260" s="156"/>
      <c r="Y260" s="156"/>
      <c r="Z260" s="156"/>
      <c r="AA260" s="156"/>
      <c r="AB260" s="156"/>
      <c r="AC260" s="156"/>
      <c r="AD260" s="156"/>
      <c r="AE260" s="156"/>
      <c r="AF260" s="156"/>
      <c r="AG260" s="156"/>
      <c r="AH260" s="156"/>
      <c r="AI260" s="156"/>
      <c r="AJ260" s="156"/>
      <c r="AK260" s="156"/>
      <c r="AL260" s="156"/>
      <c r="AM260" s="156"/>
      <c r="AN260" s="156"/>
      <c r="AO260" s="156"/>
      <c r="AP260" s="156"/>
      <c r="AQ260" s="156"/>
      <c r="AR260" s="156"/>
      <c r="AS260" s="156"/>
      <c r="AT260" s="156"/>
      <c r="AU260" s="156"/>
      <c r="AV260" s="156"/>
      <c r="AW260" s="156"/>
      <c r="AX260" s="156"/>
      <c r="AY260" s="156"/>
      <c r="AZ260" s="156"/>
      <c r="BA260" s="156"/>
      <c r="BB260" s="156"/>
      <c r="BC260" s="156"/>
      <c r="BD260" s="156"/>
      <c r="BE260" s="156"/>
      <c r="BF260" s="156"/>
      <c r="BG260" s="156"/>
      <c r="BH260" s="156"/>
      <c r="BI260" s="156"/>
      <c r="BJ260" s="156"/>
      <c r="BK260" s="156"/>
      <c r="BL260" s="156"/>
      <c r="BM260" s="156"/>
      <c r="BN260" s="156"/>
      <c r="BO260" s="156"/>
      <c r="BP260" s="156"/>
      <c r="BQ260" s="156"/>
      <c r="BR260" s="156"/>
      <c r="BS260" s="156"/>
      <c r="BT260" s="156"/>
      <c r="BU260" s="156"/>
      <c r="BV260" s="156"/>
      <c r="BW260" s="156"/>
      <c r="BX260" s="156"/>
      <c r="BY260" s="156"/>
      <c r="BZ260" s="156"/>
      <c r="CA260" s="156"/>
      <c r="CB260" s="156"/>
      <c r="CC260" s="156"/>
      <c r="CD260" s="156"/>
      <c r="CE260" s="156"/>
      <c r="CF260" s="156"/>
      <c r="CG260" s="156"/>
      <c r="CH260" s="156"/>
      <c r="CI260" s="156"/>
      <c r="CJ260" s="156"/>
      <c r="CK260" s="156"/>
      <c r="CL260" s="156"/>
      <c r="CM260" s="156"/>
      <c r="CN260" s="156"/>
      <c r="CO260" s="156"/>
      <c r="CP260" s="156"/>
      <c r="CQ260" s="156"/>
      <c r="CR260" s="156"/>
      <c r="CS260" s="156"/>
      <c r="CT260" s="156"/>
      <c r="CU260" s="156"/>
      <c r="CV260" s="156"/>
      <c r="CW260" s="156"/>
      <c r="CX260" s="157"/>
      <c r="CY260" s="174"/>
    </row>
    <row r="261" spans="1:103" ht="15" hidden="1" customHeight="1">
      <c r="A261" s="18"/>
      <c r="B261" s="63" t="s">
        <v>121</v>
      </c>
      <c r="C261" s="5"/>
      <c r="D261" s="5"/>
      <c r="E261" s="61"/>
      <c r="F261" s="16"/>
      <c r="G261" s="20"/>
      <c r="H261" s="16"/>
      <c r="I261" s="21"/>
      <c r="J261" s="154"/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156"/>
      <c r="Y261" s="156"/>
      <c r="Z261" s="156"/>
      <c r="AA261" s="156"/>
      <c r="AB261" s="156"/>
      <c r="AC261" s="156"/>
      <c r="AD261" s="156"/>
      <c r="AE261" s="156"/>
      <c r="AF261" s="156"/>
      <c r="AG261" s="156"/>
      <c r="AH261" s="156"/>
      <c r="AI261" s="156"/>
      <c r="AJ261" s="156"/>
      <c r="AK261" s="156"/>
      <c r="AL261" s="156"/>
      <c r="AM261" s="156"/>
      <c r="AN261" s="156"/>
      <c r="AO261" s="156"/>
      <c r="AP261" s="156"/>
      <c r="AQ261" s="156"/>
      <c r="AR261" s="156"/>
      <c r="AS261" s="156"/>
      <c r="AT261" s="156"/>
      <c r="AU261" s="156"/>
      <c r="AV261" s="156"/>
      <c r="AW261" s="156"/>
      <c r="AX261" s="156"/>
      <c r="AY261" s="156"/>
      <c r="AZ261" s="156"/>
      <c r="BA261" s="156"/>
      <c r="BB261" s="156"/>
      <c r="BC261" s="156"/>
      <c r="BD261" s="156"/>
      <c r="BE261" s="156"/>
      <c r="BF261" s="156"/>
      <c r="BG261" s="156"/>
      <c r="BH261" s="156"/>
      <c r="BI261" s="156"/>
      <c r="BJ261" s="156"/>
      <c r="BK261" s="156"/>
      <c r="BL261" s="156"/>
      <c r="BM261" s="156"/>
      <c r="BN261" s="156"/>
      <c r="BO261" s="156"/>
      <c r="BP261" s="156"/>
      <c r="BQ261" s="156"/>
      <c r="BR261" s="156"/>
      <c r="BS261" s="156"/>
      <c r="BT261" s="156"/>
      <c r="BU261" s="156"/>
      <c r="BV261" s="156"/>
      <c r="BW261" s="156"/>
      <c r="BX261" s="156"/>
      <c r="BY261" s="156"/>
      <c r="BZ261" s="156"/>
      <c r="CA261" s="156"/>
      <c r="CB261" s="156"/>
      <c r="CC261" s="156"/>
      <c r="CD261" s="156"/>
      <c r="CE261" s="156"/>
      <c r="CF261" s="156"/>
      <c r="CG261" s="156"/>
      <c r="CH261" s="156"/>
      <c r="CI261" s="156"/>
      <c r="CJ261" s="156"/>
      <c r="CK261" s="156"/>
      <c r="CL261" s="156"/>
      <c r="CM261" s="156"/>
      <c r="CN261" s="156"/>
      <c r="CO261" s="156"/>
      <c r="CP261" s="156"/>
      <c r="CQ261" s="156"/>
      <c r="CR261" s="156"/>
      <c r="CS261" s="156"/>
      <c r="CT261" s="156"/>
      <c r="CU261" s="156"/>
      <c r="CV261" s="156"/>
      <c r="CW261" s="156"/>
      <c r="CX261" s="157"/>
      <c r="CY261" s="174"/>
    </row>
    <row r="262" spans="1:103" ht="15" hidden="1" customHeight="1">
      <c r="A262" s="18"/>
      <c r="B262" s="63" t="s">
        <v>122</v>
      </c>
      <c r="C262" s="5"/>
      <c r="D262" s="5"/>
      <c r="E262" s="61"/>
      <c r="F262" s="16"/>
      <c r="G262" s="20"/>
      <c r="H262" s="16"/>
      <c r="I262" s="21"/>
      <c r="J262" s="154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  <c r="X262" s="156"/>
      <c r="Y262" s="156"/>
      <c r="Z262" s="156"/>
      <c r="AA262" s="156"/>
      <c r="AB262" s="156"/>
      <c r="AC262" s="156"/>
      <c r="AD262" s="156"/>
      <c r="AE262" s="156"/>
      <c r="AF262" s="156"/>
      <c r="AG262" s="156"/>
      <c r="AH262" s="156"/>
      <c r="AI262" s="156"/>
      <c r="AJ262" s="156"/>
      <c r="AK262" s="156"/>
      <c r="AL262" s="156"/>
      <c r="AM262" s="156"/>
      <c r="AN262" s="156"/>
      <c r="AO262" s="156"/>
      <c r="AP262" s="156"/>
      <c r="AQ262" s="156"/>
      <c r="AR262" s="156"/>
      <c r="AS262" s="156"/>
      <c r="AT262" s="156"/>
      <c r="AU262" s="156"/>
      <c r="AV262" s="156"/>
      <c r="AW262" s="156"/>
      <c r="AX262" s="156"/>
      <c r="AY262" s="156"/>
      <c r="AZ262" s="156"/>
      <c r="BA262" s="156"/>
      <c r="BB262" s="156"/>
      <c r="BC262" s="156"/>
      <c r="BD262" s="156"/>
      <c r="BE262" s="156"/>
      <c r="BF262" s="156"/>
      <c r="BG262" s="156"/>
      <c r="BH262" s="156"/>
      <c r="BI262" s="156"/>
      <c r="BJ262" s="156"/>
      <c r="BK262" s="156"/>
      <c r="BL262" s="156"/>
      <c r="BM262" s="156"/>
      <c r="BN262" s="156"/>
      <c r="BO262" s="156"/>
      <c r="BP262" s="156"/>
      <c r="BQ262" s="156"/>
      <c r="BR262" s="156"/>
      <c r="BS262" s="156"/>
      <c r="BT262" s="156"/>
      <c r="BU262" s="156"/>
      <c r="BV262" s="156"/>
      <c r="BW262" s="156"/>
      <c r="BX262" s="156"/>
      <c r="BY262" s="156"/>
      <c r="BZ262" s="156"/>
      <c r="CA262" s="156"/>
      <c r="CB262" s="156"/>
      <c r="CC262" s="156"/>
      <c r="CD262" s="156"/>
      <c r="CE262" s="156"/>
      <c r="CF262" s="156"/>
      <c r="CG262" s="156"/>
      <c r="CH262" s="156"/>
      <c r="CI262" s="156"/>
      <c r="CJ262" s="156"/>
      <c r="CK262" s="156"/>
      <c r="CL262" s="156"/>
      <c r="CM262" s="156"/>
      <c r="CN262" s="156"/>
      <c r="CO262" s="156"/>
      <c r="CP262" s="156"/>
      <c r="CQ262" s="156"/>
      <c r="CR262" s="156"/>
      <c r="CS262" s="156"/>
      <c r="CT262" s="156"/>
      <c r="CU262" s="156"/>
      <c r="CV262" s="156"/>
      <c r="CW262" s="156"/>
      <c r="CX262" s="157"/>
      <c r="CY262" s="174"/>
    </row>
    <row r="263" spans="1:103" ht="15" hidden="1" customHeight="1">
      <c r="A263" s="18">
        <v>5</v>
      </c>
      <c r="B263" s="63" t="s">
        <v>125</v>
      </c>
      <c r="C263" s="5"/>
      <c r="D263" s="5"/>
      <c r="E263" s="61"/>
      <c r="F263" s="16">
        <v>1</v>
      </c>
      <c r="G263" s="20" t="s">
        <v>113</v>
      </c>
      <c r="H263" s="16">
        <v>1564657.78</v>
      </c>
      <c r="I263" s="21">
        <f t="shared" ref="I263:I267" si="49">H263*F263</f>
        <v>1564657.78</v>
      </c>
      <c r="J263" s="154">
        <f t="shared" si="40"/>
        <v>0.15646541728196009</v>
      </c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156"/>
      <c r="Y263" s="156"/>
      <c r="Z263" s="156"/>
      <c r="AA263" s="156"/>
      <c r="AB263" s="156"/>
      <c r="AC263" s="156"/>
      <c r="AD263" s="156"/>
      <c r="AE263" s="156"/>
      <c r="AF263" s="156"/>
      <c r="AG263" s="156"/>
      <c r="AH263" s="156"/>
      <c r="AI263" s="156"/>
      <c r="AJ263" s="156"/>
      <c r="AK263" s="156"/>
      <c r="AL263" s="156"/>
      <c r="AM263" s="156"/>
      <c r="AN263" s="156"/>
      <c r="AO263" s="156"/>
      <c r="AP263" s="156"/>
      <c r="AQ263" s="156"/>
      <c r="AR263" s="156"/>
      <c r="AS263" s="156"/>
      <c r="AT263" s="156"/>
      <c r="AU263" s="156"/>
      <c r="AV263" s="156"/>
      <c r="AW263" s="156"/>
      <c r="AX263" s="156"/>
      <c r="AY263" s="156"/>
      <c r="AZ263" s="156"/>
      <c r="BA263" s="156"/>
      <c r="BB263" s="156"/>
      <c r="BC263" s="156"/>
      <c r="BD263" s="156"/>
      <c r="BE263" s="156"/>
      <c r="BF263" s="156"/>
      <c r="BG263" s="156"/>
      <c r="BH263" s="156"/>
      <c r="BI263" s="156"/>
      <c r="BJ263" s="156"/>
      <c r="BK263" s="156"/>
      <c r="BL263" s="156"/>
      <c r="BM263" s="156"/>
      <c r="BN263" s="156"/>
      <c r="BO263" s="156"/>
      <c r="BP263" s="156"/>
      <c r="BQ263" s="156"/>
      <c r="BR263" s="156"/>
      <c r="BS263" s="156"/>
      <c r="BT263" s="156"/>
      <c r="BU263" s="156"/>
      <c r="BV263" s="156"/>
      <c r="BW263" s="156"/>
      <c r="BX263" s="156"/>
      <c r="BY263" s="156"/>
      <c r="BZ263" s="156"/>
      <c r="CA263" s="156"/>
      <c r="CB263" s="156"/>
      <c r="CC263" s="156"/>
      <c r="CD263" s="156"/>
      <c r="CE263" s="156"/>
      <c r="CF263" s="156"/>
      <c r="CG263" s="156"/>
      <c r="CH263" s="156"/>
      <c r="CI263" s="156"/>
      <c r="CJ263" s="156"/>
      <c r="CK263" s="156"/>
      <c r="CL263" s="156"/>
      <c r="CM263" s="156"/>
      <c r="CN263" s="156"/>
      <c r="CO263" s="156"/>
      <c r="CP263" s="156"/>
      <c r="CQ263" s="156"/>
      <c r="CR263" s="156"/>
      <c r="CS263" s="156"/>
      <c r="CT263" s="156"/>
      <c r="CU263" s="156"/>
      <c r="CV263" s="156"/>
      <c r="CW263" s="156"/>
      <c r="CX263" s="157"/>
      <c r="CY263" s="174"/>
    </row>
    <row r="264" spans="1:103" ht="15" hidden="1" customHeight="1">
      <c r="A264" s="18">
        <v>6</v>
      </c>
      <c r="B264" s="63" t="s">
        <v>126</v>
      </c>
      <c r="C264" s="5"/>
      <c r="D264" s="5"/>
      <c r="E264" s="61"/>
      <c r="F264" s="16">
        <v>1</v>
      </c>
      <c r="G264" s="20" t="s">
        <v>113</v>
      </c>
      <c r="H264" s="16">
        <v>2977994.25</v>
      </c>
      <c r="I264" s="21">
        <f t="shared" si="49"/>
        <v>2977994.25</v>
      </c>
      <c r="J264" s="154">
        <f t="shared" si="40"/>
        <v>0.2977987384497125</v>
      </c>
      <c r="K264" s="156"/>
      <c r="L264" s="156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  <c r="X264" s="156"/>
      <c r="Y264" s="156"/>
      <c r="Z264" s="156"/>
      <c r="AA264" s="156"/>
      <c r="AB264" s="156"/>
      <c r="AC264" s="156"/>
      <c r="AD264" s="156"/>
      <c r="AE264" s="156"/>
      <c r="AF264" s="156"/>
      <c r="AG264" s="156"/>
      <c r="AH264" s="156"/>
      <c r="AI264" s="156"/>
      <c r="AJ264" s="156"/>
      <c r="AK264" s="156"/>
      <c r="AL264" s="156"/>
      <c r="AM264" s="156"/>
      <c r="AN264" s="156"/>
      <c r="AO264" s="156"/>
      <c r="AP264" s="156"/>
      <c r="AQ264" s="156"/>
      <c r="AR264" s="156"/>
      <c r="AS264" s="156"/>
      <c r="AT264" s="156"/>
      <c r="AU264" s="156"/>
      <c r="AV264" s="156"/>
      <c r="AW264" s="156"/>
      <c r="AX264" s="156"/>
      <c r="AY264" s="156"/>
      <c r="AZ264" s="156"/>
      <c r="BA264" s="156"/>
      <c r="BB264" s="156"/>
      <c r="BC264" s="156"/>
      <c r="BD264" s="156"/>
      <c r="BE264" s="156"/>
      <c r="BF264" s="156"/>
      <c r="BG264" s="156"/>
      <c r="BH264" s="156"/>
      <c r="BI264" s="156"/>
      <c r="BJ264" s="156"/>
      <c r="BK264" s="156"/>
      <c r="BL264" s="156"/>
      <c r="BM264" s="156"/>
      <c r="BN264" s="156"/>
      <c r="BO264" s="156"/>
      <c r="BP264" s="156"/>
      <c r="BQ264" s="156"/>
      <c r="BR264" s="156"/>
      <c r="BS264" s="156"/>
      <c r="BT264" s="156"/>
      <c r="BU264" s="156"/>
      <c r="BV264" s="156"/>
      <c r="BW264" s="156"/>
      <c r="BX264" s="156"/>
      <c r="BY264" s="156"/>
      <c r="BZ264" s="156"/>
      <c r="CA264" s="156"/>
      <c r="CB264" s="156"/>
      <c r="CC264" s="156"/>
      <c r="CD264" s="156"/>
      <c r="CE264" s="156"/>
      <c r="CF264" s="156"/>
      <c r="CG264" s="156"/>
      <c r="CH264" s="156"/>
      <c r="CI264" s="156"/>
      <c r="CJ264" s="156"/>
      <c r="CK264" s="156"/>
      <c r="CL264" s="156"/>
      <c r="CM264" s="156"/>
      <c r="CN264" s="156"/>
      <c r="CO264" s="156"/>
      <c r="CP264" s="156"/>
      <c r="CQ264" s="156"/>
      <c r="CR264" s="156"/>
      <c r="CS264" s="156"/>
      <c r="CT264" s="156"/>
      <c r="CU264" s="156"/>
      <c r="CV264" s="156"/>
      <c r="CW264" s="156"/>
      <c r="CX264" s="157"/>
      <c r="CY264" s="174"/>
    </row>
    <row r="265" spans="1:103" ht="15" hidden="1" customHeight="1">
      <c r="A265" s="18">
        <v>7</v>
      </c>
      <c r="B265" s="63" t="s">
        <v>127</v>
      </c>
      <c r="C265" s="5"/>
      <c r="D265" s="5"/>
      <c r="E265" s="61"/>
      <c r="F265" s="16">
        <v>4</v>
      </c>
      <c r="G265" s="20" t="s">
        <v>113</v>
      </c>
      <c r="H265" s="16">
        <v>2439538.06</v>
      </c>
      <c r="I265" s="21">
        <f t="shared" si="49"/>
        <v>9758152.2400000002</v>
      </c>
      <c r="J265" s="154">
        <f t="shared" si="40"/>
        <v>0.9758129743441365</v>
      </c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  <c r="AA265" s="156"/>
      <c r="AB265" s="156"/>
      <c r="AC265" s="156"/>
      <c r="AD265" s="156"/>
      <c r="AE265" s="156"/>
      <c r="AF265" s="156"/>
      <c r="AG265" s="156"/>
      <c r="AH265" s="156"/>
      <c r="AI265" s="156"/>
      <c r="AJ265" s="156"/>
      <c r="AK265" s="156"/>
      <c r="AL265" s="156"/>
      <c r="AM265" s="156"/>
      <c r="AN265" s="156"/>
      <c r="AO265" s="156"/>
      <c r="AP265" s="156"/>
      <c r="AQ265" s="156"/>
      <c r="AR265" s="156"/>
      <c r="AS265" s="156"/>
      <c r="AT265" s="156"/>
      <c r="AU265" s="156"/>
      <c r="AV265" s="156"/>
      <c r="AW265" s="156"/>
      <c r="AX265" s="156"/>
      <c r="AY265" s="156"/>
      <c r="AZ265" s="156"/>
      <c r="BA265" s="156"/>
      <c r="BB265" s="156"/>
      <c r="BC265" s="156"/>
      <c r="BD265" s="156"/>
      <c r="BE265" s="156"/>
      <c r="BF265" s="156"/>
      <c r="BG265" s="156"/>
      <c r="BH265" s="156"/>
      <c r="BI265" s="156"/>
      <c r="BJ265" s="156"/>
      <c r="BK265" s="156"/>
      <c r="BL265" s="156"/>
      <c r="BM265" s="156"/>
      <c r="BN265" s="156"/>
      <c r="BO265" s="156"/>
      <c r="BP265" s="156"/>
      <c r="BQ265" s="156"/>
      <c r="BR265" s="156"/>
      <c r="BS265" s="156"/>
      <c r="BT265" s="156"/>
      <c r="BU265" s="156"/>
      <c r="BV265" s="156"/>
      <c r="BW265" s="156"/>
      <c r="BX265" s="156"/>
      <c r="BY265" s="156"/>
      <c r="BZ265" s="156"/>
      <c r="CA265" s="156"/>
      <c r="CB265" s="156"/>
      <c r="CC265" s="156"/>
      <c r="CD265" s="156"/>
      <c r="CE265" s="156"/>
      <c r="CF265" s="156"/>
      <c r="CG265" s="156"/>
      <c r="CH265" s="156"/>
      <c r="CI265" s="156"/>
      <c r="CJ265" s="156"/>
      <c r="CK265" s="156"/>
      <c r="CL265" s="156"/>
      <c r="CM265" s="156"/>
      <c r="CN265" s="156"/>
      <c r="CO265" s="156"/>
      <c r="CP265" s="156"/>
      <c r="CQ265" s="156"/>
      <c r="CR265" s="156"/>
      <c r="CS265" s="156"/>
      <c r="CT265" s="156"/>
      <c r="CU265" s="156"/>
      <c r="CV265" s="156"/>
      <c r="CW265" s="156"/>
      <c r="CX265" s="157"/>
      <c r="CY265" s="174"/>
    </row>
    <row r="266" spans="1:103" ht="15" hidden="1" customHeight="1">
      <c r="A266" s="18">
        <v>8</v>
      </c>
      <c r="B266" s="63" t="s">
        <v>128</v>
      </c>
      <c r="C266" s="5"/>
      <c r="D266" s="5"/>
      <c r="E266" s="61"/>
      <c r="F266" s="16">
        <v>2</v>
      </c>
      <c r="G266" s="20" t="s">
        <v>113</v>
      </c>
      <c r="H266" s="16">
        <v>8000000</v>
      </c>
      <c r="I266" s="21">
        <f t="shared" si="49"/>
        <v>16000000</v>
      </c>
      <c r="J266" s="154">
        <f t="shared" si="40"/>
        <v>1.5999963113412323</v>
      </c>
      <c r="K266" s="156"/>
      <c r="L266" s="156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  <c r="X266" s="156"/>
      <c r="Y266" s="156"/>
      <c r="Z266" s="156"/>
      <c r="AA266" s="156"/>
      <c r="AB266" s="156"/>
      <c r="AC266" s="156"/>
      <c r="AD266" s="156"/>
      <c r="AE266" s="156"/>
      <c r="AF266" s="156"/>
      <c r="AG266" s="156"/>
      <c r="AH266" s="156"/>
      <c r="AI266" s="156"/>
      <c r="AJ266" s="156"/>
      <c r="AK266" s="156"/>
      <c r="AL266" s="156"/>
      <c r="AM266" s="156"/>
      <c r="AN266" s="156"/>
      <c r="AO266" s="156"/>
      <c r="AP266" s="156"/>
      <c r="AQ266" s="156"/>
      <c r="AR266" s="156"/>
      <c r="AS266" s="156"/>
      <c r="AT266" s="156"/>
      <c r="AU266" s="156"/>
      <c r="AV266" s="156"/>
      <c r="AW266" s="156"/>
      <c r="AX266" s="156"/>
      <c r="AY266" s="156"/>
      <c r="AZ266" s="156"/>
      <c r="BA266" s="156"/>
      <c r="BB266" s="156"/>
      <c r="BC266" s="156"/>
      <c r="BD266" s="156"/>
      <c r="BE266" s="156"/>
      <c r="BF266" s="156"/>
      <c r="BG266" s="156"/>
      <c r="BH266" s="156"/>
      <c r="BI266" s="156"/>
      <c r="BJ266" s="156"/>
      <c r="BK266" s="156"/>
      <c r="BL266" s="156"/>
      <c r="BM266" s="156"/>
      <c r="BN266" s="156"/>
      <c r="BO266" s="156"/>
      <c r="BP266" s="156"/>
      <c r="BQ266" s="156"/>
      <c r="BR266" s="156"/>
      <c r="BS266" s="156"/>
      <c r="BT266" s="156"/>
      <c r="BU266" s="156"/>
      <c r="BV266" s="156"/>
      <c r="BW266" s="156"/>
      <c r="BX266" s="156"/>
      <c r="BY266" s="156"/>
      <c r="BZ266" s="156"/>
      <c r="CA266" s="156"/>
      <c r="CB266" s="156"/>
      <c r="CC266" s="156"/>
      <c r="CD266" s="156"/>
      <c r="CE266" s="156"/>
      <c r="CF266" s="156"/>
      <c r="CG266" s="156"/>
      <c r="CH266" s="156"/>
      <c r="CI266" s="156"/>
      <c r="CJ266" s="156"/>
      <c r="CK266" s="156"/>
      <c r="CL266" s="156"/>
      <c r="CM266" s="156"/>
      <c r="CN266" s="156"/>
      <c r="CO266" s="156"/>
      <c r="CP266" s="156"/>
      <c r="CQ266" s="156"/>
      <c r="CR266" s="156"/>
      <c r="CS266" s="156"/>
      <c r="CT266" s="156"/>
      <c r="CU266" s="156"/>
      <c r="CV266" s="156"/>
      <c r="CW266" s="156"/>
      <c r="CX266" s="157"/>
      <c r="CY266" s="174"/>
    </row>
    <row r="267" spans="1:103" ht="15" hidden="1" customHeight="1">
      <c r="A267" s="18">
        <v>9</v>
      </c>
      <c r="B267" s="63" t="s">
        <v>129</v>
      </c>
      <c r="C267" s="5"/>
      <c r="D267" s="5"/>
      <c r="E267" s="61"/>
      <c r="F267" s="16">
        <v>1</v>
      </c>
      <c r="G267" s="20" t="s">
        <v>113</v>
      </c>
      <c r="H267" s="16">
        <v>4000000</v>
      </c>
      <c r="I267" s="21">
        <f t="shared" si="49"/>
        <v>4000000</v>
      </c>
      <c r="J267" s="154">
        <f t="shared" si="40"/>
        <v>0.39999907783530808</v>
      </c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156"/>
      <c r="Y267" s="156"/>
      <c r="Z267" s="156"/>
      <c r="AA267" s="156"/>
      <c r="AB267" s="156"/>
      <c r="AC267" s="156"/>
      <c r="AD267" s="156"/>
      <c r="AE267" s="156"/>
      <c r="AF267" s="156"/>
      <c r="AG267" s="156"/>
      <c r="AH267" s="156"/>
      <c r="AI267" s="156"/>
      <c r="AJ267" s="156"/>
      <c r="AK267" s="156"/>
      <c r="AL267" s="156"/>
      <c r="AM267" s="156"/>
      <c r="AN267" s="156"/>
      <c r="AO267" s="156"/>
      <c r="AP267" s="156"/>
      <c r="AQ267" s="156"/>
      <c r="AR267" s="156"/>
      <c r="AS267" s="156"/>
      <c r="AT267" s="156"/>
      <c r="AU267" s="156"/>
      <c r="AV267" s="156"/>
      <c r="AW267" s="156"/>
      <c r="AX267" s="156"/>
      <c r="AY267" s="156"/>
      <c r="AZ267" s="156"/>
      <c r="BA267" s="156"/>
      <c r="BB267" s="156"/>
      <c r="BC267" s="156"/>
      <c r="BD267" s="156"/>
      <c r="BE267" s="156"/>
      <c r="BF267" s="156"/>
      <c r="BG267" s="156"/>
      <c r="BH267" s="156"/>
      <c r="BI267" s="156"/>
      <c r="BJ267" s="156"/>
      <c r="BK267" s="156"/>
      <c r="BL267" s="156"/>
      <c r="BM267" s="156"/>
      <c r="BN267" s="156"/>
      <c r="BO267" s="156"/>
      <c r="BP267" s="156"/>
      <c r="BQ267" s="156"/>
      <c r="BR267" s="156"/>
      <c r="BS267" s="156"/>
      <c r="BT267" s="156"/>
      <c r="BU267" s="156"/>
      <c r="BV267" s="156"/>
      <c r="BW267" s="156"/>
      <c r="BX267" s="156"/>
      <c r="BY267" s="156"/>
      <c r="BZ267" s="156"/>
      <c r="CA267" s="156"/>
      <c r="CB267" s="156"/>
      <c r="CC267" s="156"/>
      <c r="CD267" s="156"/>
      <c r="CE267" s="156"/>
      <c r="CF267" s="156"/>
      <c r="CG267" s="156"/>
      <c r="CH267" s="156"/>
      <c r="CI267" s="156"/>
      <c r="CJ267" s="156"/>
      <c r="CK267" s="156"/>
      <c r="CL267" s="156"/>
      <c r="CM267" s="156"/>
      <c r="CN267" s="156"/>
      <c r="CO267" s="156"/>
      <c r="CP267" s="156"/>
      <c r="CQ267" s="156"/>
      <c r="CR267" s="156"/>
      <c r="CS267" s="156"/>
      <c r="CT267" s="156"/>
      <c r="CU267" s="156"/>
      <c r="CV267" s="156"/>
      <c r="CW267" s="156"/>
      <c r="CX267" s="157"/>
      <c r="CY267" s="174"/>
    </row>
    <row r="268" spans="1:103" ht="15" hidden="1" customHeight="1">
      <c r="A268" s="18"/>
      <c r="B268" s="63"/>
      <c r="C268" s="5"/>
      <c r="D268" s="5"/>
      <c r="E268" s="61"/>
      <c r="F268" s="16"/>
      <c r="G268" s="20"/>
      <c r="H268" s="16"/>
      <c r="I268" s="21"/>
      <c r="J268" s="154"/>
      <c r="K268" s="156"/>
      <c r="L268" s="156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  <c r="X268" s="156"/>
      <c r="Y268" s="156"/>
      <c r="Z268" s="156"/>
      <c r="AA268" s="156"/>
      <c r="AB268" s="156"/>
      <c r="AC268" s="156"/>
      <c r="AD268" s="156"/>
      <c r="AE268" s="156"/>
      <c r="AF268" s="156"/>
      <c r="AG268" s="156"/>
      <c r="AH268" s="156"/>
      <c r="AI268" s="156"/>
      <c r="AJ268" s="156"/>
      <c r="AK268" s="156"/>
      <c r="AL268" s="156"/>
      <c r="AM268" s="156"/>
      <c r="AN268" s="156"/>
      <c r="AO268" s="156"/>
      <c r="AP268" s="156"/>
      <c r="AQ268" s="156"/>
      <c r="AR268" s="156"/>
      <c r="AS268" s="156"/>
      <c r="AT268" s="156"/>
      <c r="AU268" s="156"/>
      <c r="AV268" s="156"/>
      <c r="AW268" s="156"/>
      <c r="AX268" s="156"/>
      <c r="AY268" s="156"/>
      <c r="AZ268" s="156"/>
      <c r="BA268" s="156"/>
      <c r="BB268" s="156"/>
      <c r="BC268" s="156"/>
      <c r="BD268" s="156"/>
      <c r="BE268" s="156"/>
      <c r="BF268" s="156"/>
      <c r="BG268" s="156"/>
      <c r="BH268" s="156"/>
      <c r="BI268" s="156"/>
      <c r="BJ268" s="156"/>
      <c r="BK268" s="156"/>
      <c r="BL268" s="156"/>
      <c r="BM268" s="156"/>
      <c r="BN268" s="156"/>
      <c r="BO268" s="156"/>
      <c r="BP268" s="156"/>
      <c r="BQ268" s="156"/>
      <c r="BR268" s="156"/>
      <c r="BS268" s="156"/>
      <c r="BT268" s="156"/>
      <c r="BU268" s="156"/>
      <c r="BV268" s="156"/>
      <c r="BW268" s="156"/>
      <c r="BX268" s="156"/>
      <c r="BY268" s="156"/>
      <c r="BZ268" s="156"/>
      <c r="CA268" s="156"/>
      <c r="CB268" s="156"/>
      <c r="CC268" s="156"/>
      <c r="CD268" s="156"/>
      <c r="CE268" s="156"/>
      <c r="CF268" s="156"/>
      <c r="CG268" s="156"/>
      <c r="CH268" s="156"/>
      <c r="CI268" s="156"/>
      <c r="CJ268" s="156"/>
      <c r="CK268" s="156"/>
      <c r="CL268" s="156"/>
      <c r="CM268" s="156"/>
      <c r="CN268" s="156"/>
      <c r="CO268" s="156"/>
      <c r="CP268" s="156"/>
      <c r="CQ268" s="156"/>
      <c r="CR268" s="156"/>
      <c r="CS268" s="156"/>
      <c r="CT268" s="156"/>
      <c r="CU268" s="156"/>
      <c r="CV268" s="156"/>
      <c r="CW268" s="156"/>
      <c r="CX268" s="157"/>
      <c r="CY268" s="174"/>
    </row>
    <row r="269" spans="1:103" ht="15" hidden="1" customHeight="1">
      <c r="A269" s="18"/>
      <c r="B269" s="63"/>
      <c r="C269" s="5"/>
      <c r="D269" s="5"/>
      <c r="E269" s="61"/>
      <c r="F269" s="16"/>
      <c r="G269" s="20"/>
      <c r="H269" s="16"/>
      <c r="I269" s="21"/>
      <c r="J269" s="154"/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156"/>
      <c r="Y269" s="156"/>
      <c r="Z269" s="156"/>
      <c r="AA269" s="156"/>
      <c r="AB269" s="156"/>
      <c r="AC269" s="156"/>
      <c r="AD269" s="156"/>
      <c r="AE269" s="156"/>
      <c r="AF269" s="156"/>
      <c r="AG269" s="156"/>
      <c r="AH269" s="156"/>
      <c r="AI269" s="156"/>
      <c r="AJ269" s="156"/>
      <c r="AK269" s="156"/>
      <c r="AL269" s="156"/>
      <c r="AM269" s="156"/>
      <c r="AN269" s="156"/>
      <c r="AO269" s="156"/>
      <c r="AP269" s="156"/>
      <c r="AQ269" s="156"/>
      <c r="AR269" s="156"/>
      <c r="AS269" s="156"/>
      <c r="AT269" s="156"/>
      <c r="AU269" s="156"/>
      <c r="AV269" s="156"/>
      <c r="AW269" s="156"/>
      <c r="AX269" s="156"/>
      <c r="AY269" s="156"/>
      <c r="AZ269" s="156"/>
      <c r="BA269" s="156"/>
      <c r="BB269" s="156"/>
      <c r="BC269" s="156"/>
      <c r="BD269" s="156"/>
      <c r="BE269" s="156"/>
      <c r="BF269" s="156"/>
      <c r="BG269" s="156"/>
      <c r="BH269" s="156"/>
      <c r="BI269" s="156"/>
      <c r="BJ269" s="156"/>
      <c r="BK269" s="156"/>
      <c r="BL269" s="156"/>
      <c r="BM269" s="156"/>
      <c r="BN269" s="156"/>
      <c r="BO269" s="156"/>
      <c r="BP269" s="156"/>
      <c r="BQ269" s="156"/>
      <c r="BR269" s="156"/>
      <c r="BS269" s="156"/>
      <c r="BT269" s="156"/>
      <c r="BU269" s="156"/>
      <c r="BV269" s="156"/>
      <c r="BW269" s="156"/>
      <c r="BX269" s="156"/>
      <c r="BY269" s="156"/>
      <c r="BZ269" s="156"/>
      <c r="CA269" s="156"/>
      <c r="CB269" s="156"/>
      <c r="CC269" s="156"/>
      <c r="CD269" s="156"/>
      <c r="CE269" s="156"/>
      <c r="CF269" s="156"/>
      <c r="CG269" s="156"/>
      <c r="CH269" s="156"/>
      <c r="CI269" s="156"/>
      <c r="CJ269" s="156"/>
      <c r="CK269" s="156"/>
      <c r="CL269" s="156"/>
      <c r="CM269" s="156"/>
      <c r="CN269" s="156"/>
      <c r="CO269" s="156"/>
      <c r="CP269" s="156"/>
      <c r="CQ269" s="156"/>
      <c r="CR269" s="156"/>
      <c r="CS269" s="156"/>
      <c r="CT269" s="156"/>
      <c r="CU269" s="156"/>
      <c r="CV269" s="156"/>
      <c r="CW269" s="156"/>
      <c r="CX269" s="157"/>
      <c r="CY269" s="174"/>
    </row>
    <row r="270" spans="1:103" ht="15" hidden="1" customHeight="1">
      <c r="A270" s="102"/>
      <c r="B270" s="96" t="s">
        <v>130</v>
      </c>
      <c r="C270" s="97"/>
      <c r="D270" s="97"/>
      <c r="E270" s="98"/>
      <c r="F270" s="99"/>
      <c r="G270" s="100"/>
      <c r="H270" s="99"/>
      <c r="I270" s="22">
        <f>SUM(I271:I275)</f>
        <v>3497049.16</v>
      </c>
      <c r="J270" s="154"/>
      <c r="K270" s="156"/>
      <c r="L270" s="156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  <c r="X270" s="156"/>
      <c r="Y270" s="156"/>
      <c r="Z270" s="156"/>
      <c r="AA270" s="156"/>
      <c r="AB270" s="156"/>
      <c r="AC270" s="156"/>
      <c r="AD270" s="156"/>
      <c r="AE270" s="156"/>
      <c r="AF270" s="156"/>
      <c r="AG270" s="156"/>
      <c r="AH270" s="156"/>
      <c r="AI270" s="156"/>
      <c r="AJ270" s="156"/>
      <c r="AK270" s="156"/>
      <c r="AL270" s="156"/>
      <c r="AM270" s="156"/>
      <c r="AN270" s="156"/>
      <c r="AO270" s="156"/>
      <c r="AP270" s="156"/>
      <c r="AQ270" s="156"/>
      <c r="AR270" s="156"/>
      <c r="AS270" s="156"/>
      <c r="AT270" s="156"/>
      <c r="AU270" s="156"/>
      <c r="AV270" s="156"/>
      <c r="AW270" s="156"/>
      <c r="AX270" s="156"/>
      <c r="AY270" s="156"/>
      <c r="AZ270" s="156"/>
      <c r="BA270" s="156"/>
      <c r="BB270" s="156"/>
      <c r="BC270" s="156"/>
      <c r="BD270" s="156"/>
      <c r="BE270" s="156"/>
      <c r="BF270" s="156"/>
      <c r="BG270" s="156"/>
      <c r="BH270" s="156"/>
      <c r="BI270" s="156"/>
      <c r="BJ270" s="156"/>
      <c r="BK270" s="156"/>
      <c r="BL270" s="156"/>
      <c r="BM270" s="156"/>
      <c r="BN270" s="156"/>
      <c r="BO270" s="156"/>
      <c r="BP270" s="156"/>
      <c r="BQ270" s="156"/>
      <c r="BR270" s="156"/>
      <c r="BS270" s="156"/>
      <c r="BT270" s="156"/>
      <c r="BU270" s="156"/>
      <c r="BV270" s="156"/>
      <c r="BW270" s="156"/>
      <c r="BX270" s="156"/>
      <c r="BY270" s="156"/>
      <c r="BZ270" s="156"/>
      <c r="CA270" s="156"/>
      <c r="CB270" s="156"/>
      <c r="CC270" s="156"/>
      <c r="CD270" s="156"/>
      <c r="CE270" s="156"/>
      <c r="CF270" s="156"/>
      <c r="CG270" s="156"/>
      <c r="CH270" s="156"/>
      <c r="CI270" s="156"/>
      <c r="CJ270" s="156"/>
      <c r="CK270" s="156"/>
      <c r="CL270" s="156"/>
      <c r="CM270" s="156"/>
      <c r="CN270" s="156"/>
      <c r="CO270" s="156"/>
      <c r="CP270" s="156"/>
      <c r="CQ270" s="156"/>
      <c r="CR270" s="156"/>
      <c r="CS270" s="156"/>
      <c r="CT270" s="156"/>
      <c r="CU270" s="156"/>
      <c r="CV270" s="156"/>
      <c r="CW270" s="156"/>
      <c r="CX270" s="157"/>
      <c r="CY270" s="174"/>
    </row>
    <row r="271" spans="1:103" ht="15" hidden="1" customHeight="1">
      <c r="A271" s="18">
        <v>1</v>
      </c>
      <c r="B271" s="63" t="s">
        <v>131</v>
      </c>
      <c r="C271" s="5"/>
      <c r="D271" s="5"/>
      <c r="E271" s="61"/>
      <c r="F271" s="16">
        <v>2</v>
      </c>
      <c r="G271" s="20" t="s">
        <v>113</v>
      </c>
      <c r="H271" s="16">
        <v>304117</v>
      </c>
      <c r="I271" s="21">
        <f t="shared" ref="I271:I275" si="50">H271*F271</f>
        <v>608234</v>
      </c>
      <c r="J271" s="154">
        <f t="shared" si="40"/>
        <v>6.0823259777020196E-2</v>
      </c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  <c r="Y271" s="156"/>
      <c r="Z271" s="156"/>
      <c r="AA271" s="156"/>
      <c r="AB271" s="156"/>
      <c r="AC271" s="156"/>
      <c r="AD271" s="156"/>
      <c r="AE271" s="156"/>
      <c r="AF271" s="156"/>
      <c r="AG271" s="156"/>
      <c r="AH271" s="156"/>
      <c r="AI271" s="156"/>
      <c r="AJ271" s="156"/>
      <c r="AK271" s="156"/>
      <c r="AL271" s="156"/>
      <c r="AM271" s="156"/>
      <c r="AN271" s="156"/>
      <c r="AO271" s="156"/>
      <c r="AP271" s="156"/>
      <c r="AQ271" s="156"/>
      <c r="AR271" s="156"/>
      <c r="AS271" s="156"/>
      <c r="AT271" s="156"/>
      <c r="AU271" s="156"/>
      <c r="AV271" s="156"/>
      <c r="AW271" s="156"/>
      <c r="AX271" s="156"/>
      <c r="AY271" s="156"/>
      <c r="AZ271" s="156"/>
      <c r="BA271" s="156"/>
      <c r="BB271" s="156"/>
      <c r="BC271" s="156"/>
      <c r="BD271" s="156"/>
      <c r="BE271" s="156"/>
      <c r="BF271" s="156"/>
      <c r="BG271" s="156"/>
      <c r="BH271" s="156"/>
      <c r="BI271" s="156"/>
      <c r="BJ271" s="156"/>
      <c r="BK271" s="156"/>
      <c r="BL271" s="156"/>
      <c r="BM271" s="156"/>
      <c r="BN271" s="156"/>
      <c r="BO271" s="156"/>
      <c r="BP271" s="156"/>
      <c r="BQ271" s="156"/>
      <c r="BR271" s="156"/>
      <c r="BS271" s="156"/>
      <c r="BT271" s="156"/>
      <c r="BU271" s="156"/>
      <c r="BV271" s="156"/>
      <c r="BW271" s="156"/>
      <c r="BX271" s="156"/>
      <c r="BY271" s="156"/>
      <c r="BZ271" s="156"/>
      <c r="CA271" s="156"/>
      <c r="CB271" s="156"/>
      <c r="CC271" s="156"/>
      <c r="CD271" s="156"/>
      <c r="CE271" s="156"/>
      <c r="CF271" s="156"/>
      <c r="CG271" s="156"/>
      <c r="CH271" s="156"/>
      <c r="CI271" s="156"/>
      <c r="CJ271" s="156"/>
      <c r="CK271" s="156"/>
      <c r="CL271" s="156"/>
      <c r="CM271" s="156"/>
      <c r="CN271" s="156"/>
      <c r="CO271" s="156"/>
      <c r="CP271" s="156"/>
      <c r="CQ271" s="156"/>
      <c r="CR271" s="156"/>
      <c r="CS271" s="156"/>
      <c r="CT271" s="156"/>
      <c r="CU271" s="156"/>
      <c r="CV271" s="156"/>
      <c r="CW271" s="156"/>
      <c r="CX271" s="157"/>
      <c r="CY271" s="174"/>
    </row>
    <row r="272" spans="1:103" ht="15" hidden="1" customHeight="1">
      <c r="A272" s="18">
        <v>2</v>
      </c>
      <c r="B272" s="63" t="s">
        <v>132</v>
      </c>
      <c r="C272" s="5"/>
      <c r="D272" s="5"/>
      <c r="E272" s="61"/>
      <c r="F272" s="16">
        <v>2</v>
      </c>
      <c r="G272" s="20" t="s">
        <v>113</v>
      </c>
      <c r="H272" s="16">
        <v>99543.54</v>
      </c>
      <c r="I272" s="21">
        <f t="shared" si="50"/>
        <v>199087.08</v>
      </c>
      <c r="J272" s="154">
        <f t="shared" si="40"/>
        <v>1.9908662102231051E-2</v>
      </c>
      <c r="K272" s="156"/>
      <c r="L272" s="156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  <c r="X272" s="156"/>
      <c r="Y272" s="156"/>
      <c r="Z272" s="156"/>
      <c r="AA272" s="156"/>
      <c r="AB272" s="156"/>
      <c r="AC272" s="156"/>
      <c r="AD272" s="156"/>
      <c r="AE272" s="156"/>
      <c r="AF272" s="156"/>
      <c r="AG272" s="156"/>
      <c r="AH272" s="156"/>
      <c r="AI272" s="156"/>
      <c r="AJ272" s="156"/>
      <c r="AK272" s="156"/>
      <c r="AL272" s="156"/>
      <c r="AM272" s="156"/>
      <c r="AN272" s="156"/>
      <c r="AO272" s="156"/>
      <c r="AP272" s="156"/>
      <c r="AQ272" s="156"/>
      <c r="AR272" s="156"/>
      <c r="AS272" s="156"/>
      <c r="AT272" s="156"/>
      <c r="AU272" s="156"/>
      <c r="AV272" s="156"/>
      <c r="AW272" s="156"/>
      <c r="AX272" s="156"/>
      <c r="AY272" s="156"/>
      <c r="AZ272" s="156"/>
      <c r="BA272" s="156"/>
      <c r="BB272" s="156"/>
      <c r="BC272" s="156"/>
      <c r="BD272" s="156"/>
      <c r="BE272" s="156"/>
      <c r="BF272" s="156"/>
      <c r="BG272" s="156"/>
      <c r="BH272" s="156"/>
      <c r="BI272" s="156"/>
      <c r="BJ272" s="156"/>
      <c r="BK272" s="156"/>
      <c r="BL272" s="156"/>
      <c r="BM272" s="156"/>
      <c r="BN272" s="156"/>
      <c r="BO272" s="156"/>
      <c r="BP272" s="156"/>
      <c r="BQ272" s="156"/>
      <c r="BR272" s="156"/>
      <c r="BS272" s="156"/>
      <c r="BT272" s="156"/>
      <c r="BU272" s="156"/>
      <c r="BV272" s="156"/>
      <c r="BW272" s="156"/>
      <c r="BX272" s="156"/>
      <c r="BY272" s="156"/>
      <c r="BZ272" s="156"/>
      <c r="CA272" s="156"/>
      <c r="CB272" s="156"/>
      <c r="CC272" s="156"/>
      <c r="CD272" s="156"/>
      <c r="CE272" s="156"/>
      <c r="CF272" s="156"/>
      <c r="CG272" s="156"/>
      <c r="CH272" s="156"/>
      <c r="CI272" s="156"/>
      <c r="CJ272" s="156"/>
      <c r="CK272" s="156"/>
      <c r="CL272" s="156"/>
      <c r="CM272" s="156"/>
      <c r="CN272" s="156"/>
      <c r="CO272" s="156"/>
      <c r="CP272" s="156"/>
      <c r="CQ272" s="156"/>
      <c r="CR272" s="156"/>
      <c r="CS272" s="156"/>
      <c r="CT272" s="156"/>
      <c r="CU272" s="156"/>
      <c r="CV272" s="156"/>
      <c r="CW272" s="156"/>
      <c r="CX272" s="157"/>
      <c r="CY272" s="174"/>
    </row>
    <row r="273" spans="1:103" ht="15" hidden="1" customHeight="1">
      <c r="A273" s="18">
        <v>3</v>
      </c>
      <c r="B273" s="63" t="s">
        <v>133</v>
      </c>
      <c r="C273" s="5"/>
      <c r="D273" s="5"/>
      <c r="E273" s="61"/>
      <c r="F273" s="16">
        <v>1</v>
      </c>
      <c r="G273" s="20" t="s">
        <v>113</v>
      </c>
      <c r="H273" s="16">
        <v>1437590</v>
      </c>
      <c r="I273" s="21">
        <f t="shared" si="50"/>
        <v>1437590</v>
      </c>
      <c r="J273" s="154">
        <f t="shared" si="40"/>
        <v>0.14375866857631514</v>
      </c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156"/>
      <c r="Y273" s="156"/>
      <c r="Z273" s="156"/>
      <c r="AA273" s="156"/>
      <c r="AB273" s="156"/>
      <c r="AC273" s="156"/>
      <c r="AD273" s="156"/>
      <c r="AE273" s="156"/>
      <c r="AF273" s="156"/>
      <c r="AG273" s="156"/>
      <c r="AH273" s="156"/>
      <c r="AI273" s="156"/>
      <c r="AJ273" s="156"/>
      <c r="AK273" s="156"/>
      <c r="AL273" s="156"/>
      <c r="AM273" s="156"/>
      <c r="AN273" s="156"/>
      <c r="AO273" s="156"/>
      <c r="AP273" s="156"/>
      <c r="AQ273" s="156"/>
      <c r="AR273" s="156"/>
      <c r="AS273" s="156"/>
      <c r="AT273" s="156"/>
      <c r="AU273" s="156"/>
      <c r="AV273" s="156"/>
      <c r="AW273" s="156"/>
      <c r="AX273" s="156"/>
      <c r="AY273" s="156"/>
      <c r="AZ273" s="156"/>
      <c r="BA273" s="156"/>
      <c r="BB273" s="156"/>
      <c r="BC273" s="156"/>
      <c r="BD273" s="156"/>
      <c r="BE273" s="156"/>
      <c r="BF273" s="156"/>
      <c r="BG273" s="156"/>
      <c r="BH273" s="156"/>
      <c r="BI273" s="156"/>
      <c r="BJ273" s="156"/>
      <c r="BK273" s="156"/>
      <c r="BL273" s="156"/>
      <c r="BM273" s="156"/>
      <c r="BN273" s="156"/>
      <c r="BO273" s="156"/>
      <c r="BP273" s="156"/>
      <c r="BQ273" s="156"/>
      <c r="BR273" s="156"/>
      <c r="BS273" s="156"/>
      <c r="BT273" s="156"/>
      <c r="BU273" s="156"/>
      <c r="BV273" s="156"/>
      <c r="BW273" s="156"/>
      <c r="BX273" s="156"/>
      <c r="BY273" s="156"/>
      <c r="BZ273" s="156"/>
      <c r="CA273" s="156"/>
      <c r="CB273" s="156"/>
      <c r="CC273" s="156"/>
      <c r="CD273" s="156"/>
      <c r="CE273" s="156"/>
      <c r="CF273" s="156"/>
      <c r="CG273" s="156"/>
      <c r="CH273" s="156"/>
      <c r="CI273" s="156"/>
      <c r="CJ273" s="156"/>
      <c r="CK273" s="156"/>
      <c r="CL273" s="156"/>
      <c r="CM273" s="156"/>
      <c r="CN273" s="156"/>
      <c r="CO273" s="156"/>
      <c r="CP273" s="156"/>
      <c r="CQ273" s="156"/>
      <c r="CR273" s="156"/>
      <c r="CS273" s="156"/>
      <c r="CT273" s="156"/>
      <c r="CU273" s="156"/>
      <c r="CV273" s="156"/>
      <c r="CW273" s="156"/>
      <c r="CX273" s="157"/>
      <c r="CY273" s="174"/>
    </row>
    <row r="274" spans="1:103" ht="15" hidden="1" customHeight="1">
      <c r="A274" s="18">
        <v>4</v>
      </c>
      <c r="B274" s="63" t="s">
        <v>134</v>
      </c>
      <c r="C274" s="5"/>
      <c r="D274" s="5"/>
      <c r="E274" s="61"/>
      <c r="F274" s="16">
        <v>1</v>
      </c>
      <c r="G274" s="20" t="s">
        <v>113</v>
      </c>
      <c r="H274" s="16">
        <v>1147138.08</v>
      </c>
      <c r="I274" s="21">
        <f t="shared" si="50"/>
        <v>1147138.08</v>
      </c>
      <c r="J274" s="154">
        <f t="shared" ref="J274:J337" si="51">I274/I$374*100</f>
        <v>0.11471354353744148</v>
      </c>
      <c r="K274" s="156"/>
      <c r="L274" s="156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56"/>
      <c r="X274" s="156"/>
      <c r="Y274" s="156"/>
      <c r="Z274" s="156"/>
      <c r="AA274" s="156"/>
      <c r="AB274" s="156"/>
      <c r="AC274" s="156"/>
      <c r="AD274" s="156"/>
      <c r="AE274" s="156"/>
      <c r="AF274" s="156"/>
      <c r="AG274" s="156"/>
      <c r="AH274" s="156"/>
      <c r="AI274" s="156"/>
      <c r="AJ274" s="156"/>
      <c r="AK274" s="156"/>
      <c r="AL274" s="156"/>
      <c r="AM274" s="156"/>
      <c r="AN274" s="156"/>
      <c r="AO274" s="156"/>
      <c r="AP274" s="156"/>
      <c r="AQ274" s="156"/>
      <c r="AR274" s="156"/>
      <c r="AS274" s="156"/>
      <c r="AT274" s="156"/>
      <c r="AU274" s="156"/>
      <c r="AV274" s="156"/>
      <c r="AW274" s="156"/>
      <c r="AX274" s="156"/>
      <c r="AY274" s="156"/>
      <c r="AZ274" s="156"/>
      <c r="BA274" s="156"/>
      <c r="BB274" s="156"/>
      <c r="BC274" s="156"/>
      <c r="BD274" s="156"/>
      <c r="BE274" s="156"/>
      <c r="BF274" s="156"/>
      <c r="BG274" s="156"/>
      <c r="BH274" s="156"/>
      <c r="BI274" s="156"/>
      <c r="BJ274" s="156"/>
      <c r="BK274" s="156"/>
      <c r="BL274" s="156"/>
      <c r="BM274" s="156"/>
      <c r="BN274" s="156"/>
      <c r="BO274" s="156"/>
      <c r="BP274" s="156"/>
      <c r="BQ274" s="156"/>
      <c r="BR274" s="156"/>
      <c r="BS274" s="156"/>
      <c r="BT274" s="156"/>
      <c r="BU274" s="156"/>
      <c r="BV274" s="156"/>
      <c r="BW274" s="156"/>
      <c r="BX274" s="156"/>
      <c r="BY274" s="156"/>
      <c r="BZ274" s="156"/>
      <c r="CA274" s="156"/>
      <c r="CB274" s="156"/>
      <c r="CC274" s="156"/>
      <c r="CD274" s="156"/>
      <c r="CE274" s="156"/>
      <c r="CF274" s="156"/>
      <c r="CG274" s="156"/>
      <c r="CH274" s="156"/>
      <c r="CI274" s="156"/>
      <c r="CJ274" s="156"/>
      <c r="CK274" s="156"/>
      <c r="CL274" s="156"/>
      <c r="CM274" s="156"/>
      <c r="CN274" s="156"/>
      <c r="CO274" s="156"/>
      <c r="CP274" s="156"/>
      <c r="CQ274" s="156"/>
      <c r="CR274" s="156"/>
      <c r="CS274" s="156"/>
      <c r="CT274" s="156"/>
      <c r="CU274" s="156"/>
      <c r="CV274" s="156"/>
      <c r="CW274" s="156"/>
      <c r="CX274" s="157"/>
      <c r="CY274" s="174"/>
    </row>
    <row r="275" spans="1:103" ht="15" hidden="1" customHeight="1">
      <c r="A275" s="18">
        <v>5</v>
      </c>
      <c r="B275" s="63" t="s">
        <v>135</v>
      </c>
      <c r="C275" s="5"/>
      <c r="D275" s="5"/>
      <c r="E275" s="61"/>
      <c r="F275" s="16">
        <v>3</v>
      </c>
      <c r="G275" s="20" t="s">
        <v>113</v>
      </c>
      <c r="H275" s="16">
        <v>35000</v>
      </c>
      <c r="I275" s="21">
        <f t="shared" si="50"/>
        <v>105000</v>
      </c>
      <c r="J275" s="154">
        <f t="shared" si="51"/>
        <v>1.0499975793176837E-2</v>
      </c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6"/>
      <c r="AF275" s="156"/>
      <c r="AG275" s="156"/>
      <c r="AH275" s="156"/>
      <c r="AI275" s="156"/>
      <c r="AJ275" s="156"/>
      <c r="AK275" s="156"/>
      <c r="AL275" s="156"/>
      <c r="AM275" s="156"/>
      <c r="AN275" s="156"/>
      <c r="AO275" s="156"/>
      <c r="AP275" s="156"/>
      <c r="AQ275" s="156"/>
      <c r="AR275" s="156"/>
      <c r="AS275" s="156"/>
      <c r="AT275" s="156"/>
      <c r="AU275" s="156"/>
      <c r="AV275" s="156"/>
      <c r="AW275" s="156"/>
      <c r="AX275" s="156"/>
      <c r="AY275" s="156"/>
      <c r="AZ275" s="156"/>
      <c r="BA275" s="156"/>
      <c r="BB275" s="156"/>
      <c r="BC275" s="156"/>
      <c r="BD275" s="156"/>
      <c r="BE275" s="156"/>
      <c r="BF275" s="156"/>
      <c r="BG275" s="156"/>
      <c r="BH275" s="156"/>
      <c r="BI275" s="156"/>
      <c r="BJ275" s="156"/>
      <c r="BK275" s="156"/>
      <c r="BL275" s="156"/>
      <c r="BM275" s="156"/>
      <c r="BN275" s="156"/>
      <c r="BO275" s="156"/>
      <c r="BP275" s="156"/>
      <c r="BQ275" s="156"/>
      <c r="BR275" s="156"/>
      <c r="BS275" s="156"/>
      <c r="BT275" s="156"/>
      <c r="BU275" s="156"/>
      <c r="BV275" s="156"/>
      <c r="BW275" s="156"/>
      <c r="BX275" s="156"/>
      <c r="BY275" s="156"/>
      <c r="BZ275" s="156"/>
      <c r="CA275" s="156"/>
      <c r="CB275" s="156"/>
      <c r="CC275" s="156"/>
      <c r="CD275" s="156"/>
      <c r="CE275" s="156"/>
      <c r="CF275" s="156"/>
      <c r="CG275" s="156"/>
      <c r="CH275" s="156"/>
      <c r="CI275" s="156"/>
      <c r="CJ275" s="156"/>
      <c r="CK275" s="156"/>
      <c r="CL275" s="156"/>
      <c r="CM275" s="156"/>
      <c r="CN275" s="156"/>
      <c r="CO275" s="156"/>
      <c r="CP275" s="156"/>
      <c r="CQ275" s="156"/>
      <c r="CR275" s="156"/>
      <c r="CS275" s="156"/>
      <c r="CT275" s="156"/>
      <c r="CU275" s="156"/>
      <c r="CV275" s="156"/>
      <c r="CW275" s="156"/>
      <c r="CX275" s="157"/>
      <c r="CY275" s="174"/>
    </row>
    <row r="276" spans="1:103" ht="15" hidden="1" customHeight="1">
      <c r="A276" s="18"/>
      <c r="B276" s="63"/>
      <c r="C276" s="5"/>
      <c r="D276" s="5"/>
      <c r="E276" s="61"/>
      <c r="F276" s="16"/>
      <c r="G276" s="20"/>
      <c r="H276" s="16"/>
      <c r="I276" s="21"/>
      <c r="J276" s="154"/>
      <c r="K276" s="156"/>
      <c r="L276" s="156"/>
      <c r="M276" s="156"/>
      <c r="N276" s="156"/>
      <c r="O276" s="156"/>
      <c r="P276" s="156"/>
      <c r="Q276" s="156"/>
      <c r="R276" s="156"/>
      <c r="S276" s="156"/>
      <c r="T276" s="156"/>
      <c r="U276" s="156"/>
      <c r="V276" s="156"/>
      <c r="W276" s="156"/>
      <c r="X276" s="156"/>
      <c r="Y276" s="156"/>
      <c r="Z276" s="156"/>
      <c r="AA276" s="156"/>
      <c r="AB276" s="156"/>
      <c r="AC276" s="156"/>
      <c r="AD276" s="156"/>
      <c r="AE276" s="156"/>
      <c r="AF276" s="156"/>
      <c r="AG276" s="156"/>
      <c r="AH276" s="156"/>
      <c r="AI276" s="156"/>
      <c r="AJ276" s="156"/>
      <c r="AK276" s="156"/>
      <c r="AL276" s="156"/>
      <c r="AM276" s="156"/>
      <c r="AN276" s="156"/>
      <c r="AO276" s="156"/>
      <c r="AP276" s="156"/>
      <c r="AQ276" s="156"/>
      <c r="AR276" s="156"/>
      <c r="AS276" s="156"/>
      <c r="AT276" s="156"/>
      <c r="AU276" s="156"/>
      <c r="AV276" s="156"/>
      <c r="AW276" s="156"/>
      <c r="AX276" s="156"/>
      <c r="AY276" s="156"/>
      <c r="AZ276" s="156"/>
      <c r="BA276" s="156"/>
      <c r="BB276" s="156"/>
      <c r="BC276" s="156"/>
      <c r="BD276" s="156"/>
      <c r="BE276" s="156"/>
      <c r="BF276" s="156"/>
      <c r="BG276" s="156"/>
      <c r="BH276" s="156"/>
      <c r="BI276" s="156"/>
      <c r="BJ276" s="156"/>
      <c r="BK276" s="156"/>
      <c r="BL276" s="156"/>
      <c r="BM276" s="156"/>
      <c r="BN276" s="156"/>
      <c r="BO276" s="156"/>
      <c r="BP276" s="156"/>
      <c r="BQ276" s="156"/>
      <c r="BR276" s="156"/>
      <c r="BS276" s="156"/>
      <c r="BT276" s="156"/>
      <c r="BU276" s="156"/>
      <c r="BV276" s="156"/>
      <c r="BW276" s="156"/>
      <c r="BX276" s="156"/>
      <c r="BY276" s="156"/>
      <c r="BZ276" s="156"/>
      <c r="CA276" s="156"/>
      <c r="CB276" s="156"/>
      <c r="CC276" s="156"/>
      <c r="CD276" s="156"/>
      <c r="CE276" s="156"/>
      <c r="CF276" s="156"/>
      <c r="CG276" s="156"/>
      <c r="CH276" s="156"/>
      <c r="CI276" s="156"/>
      <c r="CJ276" s="156"/>
      <c r="CK276" s="156"/>
      <c r="CL276" s="156"/>
      <c r="CM276" s="156"/>
      <c r="CN276" s="156"/>
      <c r="CO276" s="156"/>
      <c r="CP276" s="156"/>
      <c r="CQ276" s="156"/>
      <c r="CR276" s="156"/>
      <c r="CS276" s="156"/>
      <c r="CT276" s="156"/>
      <c r="CU276" s="156"/>
      <c r="CV276" s="156"/>
      <c r="CW276" s="156"/>
      <c r="CX276" s="157"/>
      <c r="CY276" s="174"/>
    </row>
    <row r="277" spans="1:103" ht="15" hidden="1" customHeight="1">
      <c r="A277" s="18"/>
      <c r="B277" s="60" t="s">
        <v>136</v>
      </c>
      <c r="C277" s="5"/>
      <c r="D277" s="5"/>
      <c r="E277" s="61"/>
      <c r="F277" s="16"/>
      <c r="G277" s="20"/>
      <c r="H277" s="16"/>
      <c r="I277" s="21"/>
      <c r="J277" s="170"/>
      <c r="K277" s="156"/>
      <c r="L277" s="156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56"/>
      <c r="X277" s="156"/>
      <c r="Y277" s="156"/>
      <c r="Z277" s="156"/>
      <c r="AA277" s="156"/>
      <c r="AB277" s="156"/>
      <c r="AC277" s="156"/>
      <c r="AD277" s="156"/>
      <c r="AE277" s="156"/>
      <c r="AF277" s="156"/>
      <c r="AG277" s="156"/>
      <c r="AH277" s="156"/>
      <c r="AI277" s="156"/>
      <c r="AJ277" s="156"/>
      <c r="AK277" s="156"/>
      <c r="AL277" s="156"/>
      <c r="AM277" s="156"/>
      <c r="AN277" s="156"/>
      <c r="AO277" s="156"/>
      <c r="AP277" s="156"/>
      <c r="AQ277" s="156"/>
      <c r="AR277" s="156"/>
      <c r="AS277" s="156"/>
      <c r="AT277" s="156"/>
      <c r="AU277" s="156"/>
      <c r="AV277" s="156"/>
      <c r="AW277" s="156"/>
      <c r="AX277" s="156"/>
      <c r="AY277" s="156"/>
      <c r="AZ277" s="156"/>
      <c r="BA277" s="156"/>
      <c r="BB277" s="156"/>
      <c r="BC277" s="156"/>
      <c r="BD277" s="156"/>
      <c r="BE277" s="156"/>
      <c r="BF277" s="156"/>
      <c r="BG277" s="156"/>
      <c r="BH277" s="156"/>
      <c r="BI277" s="156"/>
      <c r="BJ277" s="156"/>
      <c r="BK277" s="156"/>
      <c r="BL277" s="156"/>
      <c r="BM277" s="156"/>
      <c r="BN277" s="156"/>
      <c r="BO277" s="156"/>
      <c r="BP277" s="156"/>
      <c r="BQ277" s="156"/>
      <c r="BR277" s="156"/>
      <c r="BS277" s="156"/>
      <c r="BT277" s="156"/>
      <c r="BU277" s="156"/>
      <c r="BV277" s="156"/>
      <c r="BW277" s="156"/>
      <c r="BX277" s="156"/>
      <c r="BY277" s="156"/>
      <c r="BZ277" s="156"/>
      <c r="CA277" s="156"/>
      <c r="CB277" s="156"/>
      <c r="CC277" s="156"/>
      <c r="CD277" s="156"/>
      <c r="CE277" s="156"/>
      <c r="CF277" s="156"/>
      <c r="CG277" s="156"/>
      <c r="CH277" s="156"/>
      <c r="CI277" s="156"/>
      <c r="CJ277" s="156"/>
      <c r="CK277" s="156"/>
      <c r="CL277" s="156"/>
      <c r="CM277" s="156"/>
      <c r="CN277" s="156"/>
      <c r="CO277" s="156"/>
      <c r="CP277" s="156"/>
      <c r="CQ277" s="156"/>
      <c r="CR277" s="156"/>
      <c r="CS277" s="156"/>
      <c r="CT277" s="156"/>
      <c r="CU277" s="156"/>
      <c r="CV277" s="156"/>
      <c r="CW277" s="156"/>
      <c r="CX277" s="157"/>
      <c r="CY277" s="174"/>
    </row>
    <row r="278" spans="1:103" ht="15" hidden="1" customHeight="1">
      <c r="A278" s="102"/>
      <c r="B278" s="96" t="s">
        <v>137</v>
      </c>
      <c r="C278" s="97"/>
      <c r="D278" s="97"/>
      <c r="E278" s="98"/>
      <c r="F278" s="99"/>
      <c r="G278" s="100"/>
      <c r="H278" s="99"/>
      <c r="I278" s="22">
        <f>SUM(I279:I288)</f>
        <v>96427533.993599996</v>
      </c>
      <c r="J278" s="154"/>
      <c r="K278" s="156"/>
      <c r="L278" s="156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  <c r="W278" s="156"/>
      <c r="X278" s="156"/>
      <c r="Y278" s="156"/>
      <c r="Z278" s="156"/>
      <c r="AA278" s="156"/>
      <c r="AB278" s="156"/>
      <c r="AC278" s="156"/>
      <c r="AD278" s="156"/>
      <c r="AE278" s="156"/>
      <c r="AF278" s="156"/>
      <c r="AG278" s="156"/>
      <c r="AH278" s="156"/>
      <c r="AI278" s="156"/>
      <c r="AJ278" s="156"/>
      <c r="AK278" s="156"/>
      <c r="AL278" s="156"/>
      <c r="AM278" s="156"/>
      <c r="AN278" s="156"/>
      <c r="AO278" s="156"/>
      <c r="AP278" s="156"/>
      <c r="AQ278" s="156"/>
      <c r="AR278" s="156"/>
      <c r="AS278" s="156"/>
      <c r="AT278" s="156"/>
      <c r="AU278" s="156"/>
      <c r="AV278" s="156"/>
      <c r="AW278" s="156"/>
      <c r="AX278" s="156"/>
      <c r="AY278" s="156"/>
      <c r="AZ278" s="156"/>
      <c r="BA278" s="156"/>
      <c r="BB278" s="156"/>
      <c r="BC278" s="156"/>
      <c r="BD278" s="156"/>
      <c r="BE278" s="156"/>
      <c r="BF278" s="156"/>
      <c r="BG278" s="156"/>
      <c r="BH278" s="156"/>
      <c r="BI278" s="156"/>
      <c r="BJ278" s="156"/>
      <c r="BK278" s="156"/>
      <c r="BL278" s="156"/>
      <c r="BM278" s="156"/>
      <c r="BN278" s="156"/>
      <c r="BO278" s="156"/>
      <c r="BP278" s="156"/>
      <c r="BQ278" s="156"/>
      <c r="BR278" s="156"/>
      <c r="BS278" s="156"/>
      <c r="BT278" s="156"/>
      <c r="BU278" s="156"/>
      <c r="BV278" s="156"/>
      <c r="BW278" s="156"/>
      <c r="BX278" s="156"/>
      <c r="BY278" s="156"/>
      <c r="BZ278" s="156"/>
      <c r="CA278" s="156"/>
      <c r="CB278" s="156"/>
      <c r="CC278" s="156"/>
      <c r="CD278" s="156"/>
      <c r="CE278" s="156"/>
      <c r="CF278" s="156"/>
      <c r="CG278" s="156"/>
      <c r="CH278" s="156"/>
      <c r="CI278" s="156"/>
      <c r="CJ278" s="156"/>
      <c r="CK278" s="156"/>
      <c r="CL278" s="156"/>
      <c r="CM278" s="156"/>
      <c r="CN278" s="156"/>
      <c r="CO278" s="156"/>
      <c r="CP278" s="156"/>
      <c r="CQ278" s="156"/>
      <c r="CR278" s="156"/>
      <c r="CS278" s="156"/>
      <c r="CT278" s="156"/>
      <c r="CU278" s="156"/>
      <c r="CV278" s="156"/>
      <c r="CW278" s="156"/>
      <c r="CX278" s="157"/>
      <c r="CY278" s="174"/>
    </row>
    <row r="279" spans="1:103" ht="15" hidden="1" customHeight="1">
      <c r="A279" s="18">
        <v>1</v>
      </c>
      <c r="B279" s="63" t="s">
        <v>138</v>
      </c>
      <c r="C279" s="5"/>
      <c r="D279" s="5"/>
      <c r="E279" s="61"/>
      <c r="F279" s="16">
        <v>795.44</v>
      </c>
      <c r="G279" s="20" t="s">
        <v>9</v>
      </c>
      <c r="H279" s="16">
        <v>80000</v>
      </c>
      <c r="I279" s="21">
        <f>H279*F279</f>
        <v>63635200.000000007</v>
      </c>
      <c r="J279" s="154">
        <f t="shared" si="51"/>
        <v>6.3635053294663502</v>
      </c>
      <c r="K279" s="156"/>
      <c r="L279" s="156"/>
      <c r="M279" s="156"/>
      <c r="N279" s="156"/>
      <c r="O279" s="156"/>
      <c r="P279" s="156"/>
      <c r="Q279" s="156"/>
      <c r="R279" s="156"/>
      <c r="S279" s="156"/>
      <c r="T279" s="156"/>
      <c r="U279" s="156"/>
      <c r="V279" s="156"/>
      <c r="W279" s="156"/>
      <c r="X279" s="156"/>
      <c r="Y279" s="156"/>
      <c r="Z279" s="156"/>
      <c r="AA279" s="156"/>
      <c r="AB279" s="156"/>
      <c r="AC279" s="156"/>
      <c r="AD279" s="156"/>
      <c r="AE279" s="156"/>
      <c r="AF279" s="156"/>
      <c r="AG279" s="156"/>
      <c r="AH279" s="156"/>
      <c r="AI279" s="156"/>
      <c r="AJ279" s="156"/>
      <c r="AK279" s="156"/>
      <c r="AL279" s="156"/>
      <c r="AM279" s="156"/>
      <c r="AN279" s="156"/>
      <c r="AO279" s="156"/>
      <c r="AP279" s="156"/>
      <c r="AQ279" s="156"/>
      <c r="AR279" s="156"/>
      <c r="AS279" s="156"/>
      <c r="AT279" s="156"/>
      <c r="AU279" s="156"/>
      <c r="AV279" s="156"/>
      <c r="AW279" s="156"/>
      <c r="AX279" s="156"/>
      <c r="AY279" s="156"/>
      <c r="AZ279" s="156"/>
      <c r="BA279" s="156"/>
      <c r="BB279" s="156"/>
      <c r="BC279" s="156"/>
      <c r="BD279" s="156"/>
      <c r="BE279" s="156"/>
      <c r="BF279" s="156"/>
      <c r="BG279" s="156"/>
      <c r="BH279" s="156"/>
      <c r="BI279" s="156"/>
      <c r="BJ279" s="156"/>
      <c r="BK279" s="156"/>
      <c r="BL279" s="156"/>
      <c r="BM279" s="156"/>
      <c r="BN279" s="156"/>
      <c r="BO279" s="156"/>
      <c r="BP279" s="156"/>
      <c r="BQ279" s="156"/>
      <c r="BR279" s="156"/>
      <c r="BS279" s="156"/>
      <c r="BT279" s="156"/>
      <c r="BU279" s="156"/>
      <c r="BV279" s="156"/>
      <c r="BW279" s="156"/>
      <c r="BX279" s="156"/>
      <c r="BY279" s="156"/>
      <c r="BZ279" s="156"/>
      <c r="CA279" s="156"/>
      <c r="CB279" s="156"/>
      <c r="CC279" s="156"/>
      <c r="CD279" s="156"/>
      <c r="CE279" s="156"/>
      <c r="CF279" s="156"/>
      <c r="CG279" s="156"/>
      <c r="CH279" s="156"/>
      <c r="CI279" s="156"/>
      <c r="CJ279" s="156"/>
      <c r="CK279" s="156"/>
      <c r="CL279" s="156"/>
      <c r="CM279" s="156"/>
      <c r="CN279" s="156"/>
      <c r="CO279" s="156"/>
      <c r="CP279" s="156"/>
      <c r="CQ279" s="156"/>
      <c r="CR279" s="156"/>
      <c r="CS279" s="156"/>
      <c r="CT279" s="156"/>
      <c r="CU279" s="156"/>
      <c r="CV279" s="156"/>
      <c r="CW279" s="156"/>
      <c r="CX279" s="157"/>
      <c r="CY279" s="174"/>
    </row>
    <row r="280" spans="1:103" ht="15" hidden="1" customHeight="1">
      <c r="A280" s="18">
        <v>2</v>
      </c>
      <c r="B280" s="63" t="s">
        <v>139</v>
      </c>
      <c r="C280" s="5"/>
      <c r="D280" s="5"/>
      <c r="E280" s="61"/>
      <c r="F280" s="16">
        <v>32</v>
      </c>
      <c r="G280" s="20" t="s">
        <v>7</v>
      </c>
      <c r="H280" s="16">
        <v>120000</v>
      </c>
      <c r="I280" s="21">
        <f>H280*F280</f>
        <v>3840000</v>
      </c>
      <c r="J280" s="154">
        <f t="shared" si="51"/>
        <v>0.38399911472189574</v>
      </c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  <c r="X280" s="156"/>
      <c r="Y280" s="156"/>
      <c r="Z280" s="156"/>
      <c r="AA280" s="156"/>
      <c r="AB280" s="156"/>
      <c r="AC280" s="156"/>
      <c r="AD280" s="156"/>
      <c r="AE280" s="156"/>
      <c r="AF280" s="156"/>
      <c r="AG280" s="156"/>
      <c r="AH280" s="156"/>
      <c r="AI280" s="156"/>
      <c r="AJ280" s="156"/>
      <c r="AK280" s="156"/>
      <c r="AL280" s="156"/>
      <c r="AM280" s="156"/>
      <c r="AN280" s="156"/>
      <c r="AO280" s="156"/>
      <c r="AP280" s="156"/>
      <c r="AQ280" s="156"/>
      <c r="AR280" s="156"/>
      <c r="AS280" s="156"/>
      <c r="AT280" s="156"/>
      <c r="AU280" s="156"/>
      <c r="AV280" s="156"/>
      <c r="AW280" s="156"/>
      <c r="AX280" s="156"/>
      <c r="AY280" s="156"/>
      <c r="AZ280" s="156"/>
      <c r="BA280" s="156"/>
      <c r="BB280" s="156"/>
      <c r="BC280" s="156"/>
      <c r="BD280" s="156"/>
      <c r="BE280" s="156"/>
      <c r="BF280" s="156"/>
      <c r="BG280" s="156"/>
      <c r="BH280" s="156"/>
      <c r="BI280" s="156"/>
      <c r="BJ280" s="156"/>
      <c r="BK280" s="156"/>
      <c r="BL280" s="156"/>
      <c r="BM280" s="156"/>
      <c r="BN280" s="156"/>
      <c r="BO280" s="156"/>
      <c r="BP280" s="156"/>
      <c r="BQ280" s="156"/>
      <c r="BR280" s="156"/>
      <c r="BS280" s="156"/>
      <c r="BT280" s="156"/>
      <c r="BU280" s="156"/>
      <c r="BV280" s="156"/>
      <c r="BW280" s="156"/>
      <c r="BX280" s="156"/>
      <c r="BY280" s="156"/>
      <c r="BZ280" s="156"/>
      <c r="CA280" s="156"/>
      <c r="CB280" s="156"/>
      <c r="CC280" s="156"/>
      <c r="CD280" s="156"/>
      <c r="CE280" s="156"/>
      <c r="CF280" s="156"/>
      <c r="CG280" s="156"/>
      <c r="CH280" s="156"/>
      <c r="CI280" s="156"/>
      <c r="CJ280" s="156"/>
      <c r="CK280" s="156"/>
      <c r="CL280" s="156"/>
      <c r="CM280" s="156"/>
      <c r="CN280" s="156"/>
      <c r="CO280" s="156"/>
      <c r="CP280" s="156"/>
      <c r="CQ280" s="156"/>
      <c r="CR280" s="156"/>
      <c r="CS280" s="156"/>
      <c r="CT280" s="156"/>
      <c r="CU280" s="156"/>
      <c r="CV280" s="156"/>
      <c r="CW280" s="156"/>
      <c r="CX280" s="157"/>
      <c r="CY280" s="174"/>
    </row>
    <row r="281" spans="1:103" ht="15" hidden="1" customHeight="1">
      <c r="A281" s="18">
        <v>3</v>
      </c>
      <c r="B281" s="63" t="s">
        <v>140</v>
      </c>
      <c r="C281" s="5"/>
      <c r="D281" s="5"/>
      <c r="E281" s="61"/>
      <c r="F281" s="16">
        <v>55.44</v>
      </c>
      <c r="G281" s="20" t="s">
        <v>9</v>
      </c>
      <c r="H281" s="16">
        <v>100000</v>
      </c>
      <c r="I281" s="21">
        <f>H281*F281</f>
        <v>5544000</v>
      </c>
      <c r="J281" s="154">
        <f t="shared" si="51"/>
        <v>0.55439872187973704</v>
      </c>
      <c r="K281" s="156"/>
      <c r="L281" s="156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  <c r="W281" s="156"/>
      <c r="X281" s="156"/>
      <c r="Y281" s="156"/>
      <c r="Z281" s="156"/>
      <c r="AA281" s="156"/>
      <c r="AB281" s="156"/>
      <c r="AC281" s="156"/>
      <c r="AD281" s="156"/>
      <c r="AE281" s="156"/>
      <c r="AF281" s="156"/>
      <c r="AG281" s="156"/>
      <c r="AH281" s="156"/>
      <c r="AI281" s="156"/>
      <c r="AJ281" s="156"/>
      <c r="AK281" s="156"/>
      <c r="AL281" s="156"/>
      <c r="AM281" s="156"/>
      <c r="AN281" s="156"/>
      <c r="AO281" s="156"/>
      <c r="AP281" s="156"/>
      <c r="AQ281" s="156"/>
      <c r="AR281" s="156"/>
      <c r="AS281" s="156"/>
      <c r="AT281" s="156"/>
      <c r="AU281" s="156"/>
      <c r="AV281" s="156"/>
      <c r="AW281" s="156"/>
      <c r="AX281" s="156"/>
      <c r="AY281" s="156"/>
      <c r="AZ281" s="156"/>
      <c r="BA281" s="156"/>
      <c r="BB281" s="156"/>
      <c r="BC281" s="156"/>
      <c r="BD281" s="156"/>
      <c r="BE281" s="156"/>
      <c r="BF281" s="156"/>
      <c r="BG281" s="156"/>
      <c r="BH281" s="156"/>
      <c r="BI281" s="156"/>
      <c r="BJ281" s="156"/>
      <c r="BK281" s="156"/>
      <c r="BL281" s="156"/>
      <c r="BM281" s="156"/>
      <c r="BN281" s="156"/>
      <c r="BO281" s="156"/>
      <c r="BP281" s="156"/>
      <c r="BQ281" s="156"/>
      <c r="BR281" s="156"/>
      <c r="BS281" s="156"/>
      <c r="BT281" s="156"/>
      <c r="BU281" s="156"/>
      <c r="BV281" s="156"/>
      <c r="BW281" s="156"/>
      <c r="BX281" s="156"/>
      <c r="BY281" s="156"/>
      <c r="BZ281" s="156"/>
      <c r="CA281" s="156"/>
      <c r="CB281" s="156"/>
      <c r="CC281" s="156"/>
      <c r="CD281" s="156"/>
      <c r="CE281" s="156"/>
      <c r="CF281" s="156"/>
      <c r="CG281" s="156"/>
      <c r="CH281" s="156"/>
      <c r="CI281" s="156"/>
      <c r="CJ281" s="156"/>
      <c r="CK281" s="156"/>
      <c r="CL281" s="156"/>
      <c r="CM281" s="156"/>
      <c r="CN281" s="156"/>
      <c r="CO281" s="156"/>
      <c r="CP281" s="156"/>
      <c r="CQ281" s="156"/>
      <c r="CR281" s="156"/>
      <c r="CS281" s="156"/>
      <c r="CT281" s="156"/>
      <c r="CU281" s="156"/>
      <c r="CV281" s="156"/>
      <c r="CW281" s="156"/>
      <c r="CX281" s="157"/>
      <c r="CY281" s="174"/>
    </row>
    <row r="282" spans="1:103" ht="15" hidden="1" customHeight="1">
      <c r="A282" s="18">
        <v>4</v>
      </c>
      <c r="B282" s="63" t="s">
        <v>141</v>
      </c>
      <c r="C282" s="5"/>
      <c r="D282" s="5"/>
      <c r="E282" s="61"/>
      <c r="F282" s="16">
        <v>110.88</v>
      </c>
      <c r="G282" s="20" t="s">
        <v>7</v>
      </c>
      <c r="H282" s="16">
        <v>148232.72</v>
      </c>
      <c r="I282" s="21">
        <f>H282*F282</f>
        <v>16436043.9936</v>
      </c>
      <c r="J282" s="154">
        <f t="shared" si="51"/>
        <v>1.6436006101751384</v>
      </c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  <c r="X282" s="156"/>
      <c r="Y282" s="156"/>
      <c r="Z282" s="156"/>
      <c r="AA282" s="156"/>
      <c r="AB282" s="156"/>
      <c r="AC282" s="156"/>
      <c r="AD282" s="156"/>
      <c r="AE282" s="156"/>
      <c r="AF282" s="156"/>
      <c r="AG282" s="156"/>
      <c r="AH282" s="156"/>
      <c r="AI282" s="156"/>
      <c r="AJ282" s="156"/>
      <c r="AK282" s="156"/>
      <c r="AL282" s="156"/>
      <c r="AM282" s="156"/>
      <c r="AN282" s="156"/>
      <c r="AO282" s="156"/>
      <c r="AP282" s="156"/>
      <c r="AQ282" s="156"/>
      <c r="AR282" s="156"/>
      <c r="AS282" s="156"/>
      <c r="AT282" s="156"/>
      <c r="AU282" s="156"/>
      <c r="AV282" s="156"/>
      <c r="AW282" s="156"/>
      <c r="AX282" s="156"/>
      <c r="AY282" s="156"/>
      <c r="AZ282" s="156"/>
      <c r="BA282" s="156"/>
      <c r="BB282" s="156"/>
      <c r="BC282" s="156"/>
      <c r="BD282" s="156"/>
      <c r="BE282" s="156"/>
      <c r="BF282" s="156"/>
      <c r="BG282" s="156"/>
      <c r="BH282" s="156"/>
      <c r="BI282" s="156"/>
      <c r="BJ282" s="156"/>
      <c r="BK282" s="156"/>
      <c r="BL282" s="156"/>
      <c r="BM282" s="156"/>
      <c r="BN282" s="156"/>
      <c r="BO282" s="156"/>
      <c r="BP282" s="156"/>
      <c r="BQ282" s="156"/>
      <c r="BR282" s="156"/>
      <c r="BS282" s="156"/>
      <c r="BT282" s="156"/>
      <c r="BU282" s="156"/>
      <c r="BV282" s="156"/>
      <c r="BW282" s="156"/>
      <c r="BX282" s="156"/>
      <c r="BY282" s="156"/>
      <c r="BZ282" s="156"/>
      <c r="CA282" s="156"/>
      <c r="CB282" s="156"/>
      <c r="CC282" s="156"/>
      <c r="CD282" s="156"/>
      <c r="CE282" s="156"/>
      <c r="CF282" s="156"/>
      <c r="CG282" s="156"/>
      <c r="CH282" s="156"/>
      <c r="CI282" s="156"/>
      <c r="CJ282" s="156"/>
      <c r="CK282" s="156"/>
      <c r="CL282" s="156"/>
      <c r="CM282" s="156"/>
      <c r="CN282" s="156"/>
      <c r="CO282" s="156"/>
      <c r="CP282" s="156"/>
      <c r="CQ282" s="156"/>
      <c r="CR282" s="156"/>
      <c r="CS282" s="156"/>
      <c r="CT282" s="156"/>
      <c r="CU282" s="156"/>
      <c r="CV282" s="156"/>
      <c r="CW282" s="156"/>
      <c r="CX282" s="157"/>
      <c r="CY282" s="174"/>
    </row>
    <row r="283" spans="1:103" ht="15" hidden="1" customHeight="1">
      <c r="A283" s="18"/>
      <c r="B283" s="63" t="s">
        <v>142</v>
      </c>
      <c r="C283" s="5"/>
      <c r="D283" s="5"/>
      <c r="E283" s="61"/>
      <c r="F283" s="16"/>
      <c r="G283" s="20"/>
      <c r="H283" s="16"/>
      <c r="I283" s="21"/>
      <c r="J283" s="154"/>
      <c r="K283" s="156"/>
      <c r="L283" s="156"/>
      <c r="M283" s="156"/>
      <c r="N283" s="156"/>
      <c r="O283" s="156"/>
      <c r="P283" s="156"/>
      <c r="Q283" s="156"/>
      <c r="R283" s="156"/>
      <c r="S283" s="156"/>
      <c r="T283" s="156"/>
      <c r="U283" s="156"/>
      <c r="V283" s="156"/>
      <c r="W283" s="156"/>
      <c r="X283" s="156"/>
      <c r="Y283" s="156"/>
      <c r="Z283" s="156"/>
      <c r="AA283" s="156"/>
      <c r="AB283" s="156"/>
      <c r="AC283" s="156"/>
      <c r="AD283" s="156"/>
      <c r="AE283" s="156"/>
      <c r="AF283" s="156"/>
      <c r="AG283" s="156"/>
      <c r="AH283" s="156"/>
      <c r="AI283" s="156"/>
      <c r="AJ283" s="156"/>
      <c r="AK283" s="156"/>
      <c r="AL283" s="156"/>
      <c r="AM283" s="156"/>
      <c r="AN283" s="156"/>
      <c r="AO283" s="156"/>
      <c r="AP283" s="156"/>
      <c r="AQ283" s="156"/>
      <c r="AR283" s="156"/>
      <c r="AS283" s="156"/>
      <c r="AT283" s="156"/>
      <c r="AU283" s="156"/>
      <c r="AV283" s="156"/>
      <c r="AW283" s="156"/>
      <c r="AX283" s="156"/>
      <c r="AY283" s="156"/>
      <c r="AZ283" s="156"/>
      <c r="BA283" s="156"/>
      <c r="BB283" s="156"/>
      <c r="BC283" s="156"/>
      <c r="BD283" s="156"/>
      <c r="BE283" s="156"/>
      <c r="BF283" s="156"/>
      <c r="BG283" s="156"/>
      <c r="BH283" s="156"/>
      <c r="BI283" s="156"/>
      <c r="BJ283" s="156"/>
      <c r="BK283" s="156"/>
      <c r="BL283" s="156"/>
      <c r="BM283" s="156"/>
      <c r="BN283" s="156"/>
      <c r="BO283" s="156"/>
      <c r="BP283" s="156"/>
      <c r="BQ283" s="156"/>
      <c r="BR283" s="156"/>
      <c r="BS283" s="156"/>
      <c r="BT283" s="156"/>
      <c r="BU283" s="156"/>
      <c r="BV283" s="156"/>
      <c r="BW283" s="156"/>
      <c r="BX283" s="156"/>
      <c r="BY283" s="156"/>
      <c r="BZ283" s="156"/>
      <c r="CA283" s="156"/>
      <c r="CB283" s="156"/>
      <c r="CC283" s="156"/>
      <c r="CD283" s="156"/>
      <c r="CE283" s="156"/>
      <c r="CF283" s="156"/>
      <c r="CG283" s="156"/>
      <c r="CH283" s="156"/>
      <c r="CI283" s="156"/>
      <c r="CJ283" s="156"/>
      <c r="CK283" s="156"/>
      <c r="CL283" s="156"/>
      <c r="CM283" s="156"/>
      <c r="CN283" s="156"/>
      <c r="CO283" s="156"/>
      <c r="CP283" s="156"/>
      <c r="CQ283" s="156"/>
      <c r="CR283" s="156"/>
      <c r="CS283" s="156"/>
      <c r="CT283" s="156"/>
      <c r="CU283" s="156"/>
      <c r="CV283" s="156"/>
      <c r="CW283" s="156"/>
      <c r="CX283" s="157"/>
      <c r="CY283" s="174"/>
    </row>
    <row r="284" spans="1:103" ht="15" hidden="1" customHeight="1">
      <c r="A284" s="18"/>
      <c r="B284" s="63" t="s">
        <v>143</v>
      </c>
      <c r="C284" s="5"/>
      <c r="D284" s="5"/>
      <c r="E284" s="61"/>
      <c r="F284" s="16"/>
      <c r="G284" s="20"/>
      <c r="H284" s="16"/>
      <c r="I284" s="21"/>
      <c r="J284" s="154"/>
      <c r="K284" s="156"/>
      <c r="L284" s="156"/>
      <c r="M284" s="156"/>
      <c r="N284" s="156"/>
      <c r="O284" s="156"/>
      <c r="P284" s="156"/>
      <c r="Q284" s="156"/>
      <c r="R284" s="156"/>
      <c r="S284" s="156"/>
      <c r="T284" s="156"/>
      <c r="U284" s="156"/>
      <c r="V284" s="156"/>
      <c r="W284" s="156"/>
      <c r="X284" s="156"/>
      <c r="Y284" s="156"/>
      <c r="Z284" s="156"/>
      <c r="AA284" s="156"/>
      <c r="AB284" s="156"/>
      <c r="AC284" s="156"/>
      <c r="AD284" s="156"/>
      <c r="AE284" s="156"/>
      <c r="AF284" s="156"/>
      <c r="AG284" s="156"/>
      <c r="AH284" s="156"/>
      <c r="AI284" s="156"/>
      <c r="AJ284" s="156"/>
      <c r="AK284" s="156"/>
      <c r="AL284" s="156"/>
      <c r="AM284" s="156"/>
      <c r="AN284" s="156"/>
      <c r="AO284" s="156"/>
      <c r="AP284" s="156"/>
      <c r="AQ284" s="156"/>
      <c r="AR284" s="156"/>
      <c r="AS284" s="156"/>
      <c r="AT284" s="156"/>
      <c r="AU284" s="156"/>
      <c r="AV284" s="156"/>
      <c r="AW284" s="156"/>
      <c r="AX284" s="156"/>
      <c r="AY284" s="156"/>
      <c r="AZ284" s="156"/>
      <c r="BA284" s="156"/>
      <c r="BB284" s="156"/>
      <c r="BC284" s="156"/>
      <c r="BD284" s="156"/>
      <c r="BE284" s="156"/>
      <c r="BF284" s="156"/>
      <c r="BG284" s="156"/>
      <c r="BH284" s="156"/>
      <c r="BI284" s="156"/>
      <c r="BJ284" s="156"/>
      <c r="BK284" s="156"/>
      <c r="BL284" s="156"/>
      <c r="BM284" s="156"/>
      <c r="BN284" s="156"/>
      <c r="BO284" s="156"/>
      <c r="BP284" s="156"/>
      <c r="BQ284" s="156"/>
      <c r="BR284" s="156"/>
      <c r="BS284" s="156"/>
      <c r="BT284" s="156"/>
      <c r="BU284" s="156"/>
      <c r="BV284" s="156"/>
      <c r="BW284" s="156"/>
      <c r="BX284" s="156"/>
      <c r="BY284" s="156"/>
      <c r="BZ284" s="156"/>
      <c r="CA284" s="156"/>
      <c r="CB284" s="156"/>
      <c r="CC284" s="156"/>
      <c r="CD284" s="156"/>
      <c r="CE284" s="156"/>
      <c r="CF284" s="156"/>
      <c r="CG284" s="156"/>
      <c r="CH284" s="156"/>
      <c r="CI284" s="156"/>
      <c r="CJ284" s="156"/>
      <c r="CK284" s="156"/>
      <c r="CL284" s="156"/>
      <c r="CM284" s="156"/>
      <c r="CN284" s="156"/>
      <c r="CO284" s="156"/>
      <c r="CP284" s="156"/>
      <c r="CQ284" s="156"/>
      <c r="CR284" s="156"/>
      <c r="CS284" s="156"/>
      <c r="CT284" s="156"/>
      <c r="CU284" s="156"/>
      <c r="CV284" s="156"/>
      <c r="CW284" s="156"/>
      <c r="CX284" s="157"/>
      <c r="CY284" s="174"/>
    </row>
    <row r="285" spans="1:103" ht="15" hidden="1" customHeight="1">
      <c r="A285" s="18"/>
      <c r="B285" s="63"/>
      <c r="C285" s="5"/>
      <c r="D285" s="5"/>
      <c r="E285" s="61"/>
      <c r="F285" s="16"/>
      <c r="G285" s="20"/>
      <c r="H285" s="16"/>
      <c r="I285" s="21"/>
      <c r="J285" s="154"/>
      <c r="K285" s="156"/>
      <c r="L285" s="156"/>
      <c r="M285" s="156"/>
      <c r="N285" s="156"/>
      <c r="O285" s="156"/>
      <c r="P285" s="156"/>
      <c r="Q285" s="156"/>
      <c r="R285" s="156"/>
      <c r="S285" s="156"/>
      <c r="T285" s="156"/>
      <c r="U285" s="156"/>
      <c r="V285" s="156"/>
      <c r="W285" s="156"/>
      <c r="X285" s="156"/>
      <c r="Y285" s="156"/>
      <c r="Z285" s="156"/>
      <c r="AA285" s="156"/>
      <c r="AB285" s="156"/>
      <c r="AC285" s="156"/>
      <c r="AD285" s="156"/>
      <c r="AE285" s="156"/>
      <c r="AF285" s="156"/>
      <c r="AG285" s="156"/>
      <c r="AH285" s="156"/>
      <c r="AI285" s="156"/>
      <c r="AJ285" s="156"/>
      <c r="AK285" s="156"/>
      <c r="AL285" s="156"/>
      <c r="AM285" s="156"/>
      <c r="AN285" s="156"/>
      <c r="AO285" s="156"/>
      <c r="AP285" s="156"/>
      <c r="AQ285" s="156"/>
      <c r="AR285" s="156"/>
      <c r="AS285" s="156"/>
      <c r="AT285" s="156"/>
      <c r="AU285" s="156"/>
      <c r="AV285" s="156"/>
      <c r="AW285" s="156"/>
      <c r="AX285" s="156"/>
      <c r="AY285" s="156"/>
      <c r="AZ285" s="156"/>
      <c r="BA285" s="156"/>
      <c r="BB285" s="156"/>
      <c r="BC285" s="156"/>
      <c r="BD285" s="156"/>
      <c r="BE285" s="156"/>
      <c r="BF285" s="156"/>
      <c r="BG285" s="156"/>
      <c r="BH285" s="156"/>
      <c r="BI285" s="156"/>
      <c r="BJ285" s="156"/>
      <c r="BK285" s="156"/>
      <c r="BL285" s="156"/>
      <c r="BM285" s="156"/>
      <c r="BN285" s="156"/>
      <c r="BO285" s="156"/>
      <c r="BP285" s="156"/>
      <c r="BQ285" s="156"/>
      <c r="BR285" s="156"/>
      <c r="BS285" s="156"/>
      <c r="BT285" s="156"/>
      <c r="BU285" s="156"/>
      <c r="BV285" s="156"/>
      <c r="BW285" s="156"/>
      <c r="BX285" s="156"/>
      <c r="BY285" s="156"/>
      <c r="BZ285" s="156"/>
      <c r="CA285" s="156"/>
      <c r="CB285" s="156"/>
      <c r="CC285" s="156"/>
      <c r="CD285" s="156"/>
      <c r="CE285" s="156"/>
      <c r="CF285" s="156"/>
      <c r="CG285" s="156"/>
      <c r="CH285" s="156"/>
      <c r="CI285" s="156"/>
      <c r="CJ285" s="156"/>
      <c r="CK285" s="156"/>
      <c r="CL285" s="156"/>
      <c r="CM285" s="156"/>
      <c r="CN285" s="156"/>
      <c r="CO285" s="156"/>
      <c r="CP285" s="156"/>
      <c r="CQ285" s="156"/>
      <c r="CR285" s="156"/>
      <c r="CS285" s="156"/>
      <c r="CT285" s="156"/>
      <c r="CU285" s="156"/>
      <c r="CV285" s="156"/>
      <c r="CW285" s="156"/>
      <c r="CX285" s="157"/>
      <c r="CY285" s="174"/>
    </row>
    <row r="286" spans="1:103" ht="15" hidden="1" customHeight="1">
      <c r="A286" s="18"/>
      <c r="B286" s="60" t="s">
        <v>144</v>
      </c>
      <c r="C286" s="5"/>
      <c r="D286" s="5"/>
      <c r="E286" s="61"/>
      <c r="F286" s="16"/>
      <c r="G286" s="20"/>
      <c r="H286" s="16"/>
      <c r="I286" s="18"/>
      <c r="J286" s="154"/>
      <c r="K286" s="156"/>
      <c r="L286" s="156"/>
      <c r="M286" s="156"/>
      <c r="N286" s="156"/>
      <c r="O286" s="156"/>
      <c r="P286" s="156"/>
      <c r="Q286" s="156"/>
      <c r="R286" s="156"/>
      <c r="S286" s="156"/>
      <c r="T286" s="156"/>
      <c r="U286" s="156"/>
      <c r="V286" s="156"/>
      <c r="W286" s="156"/>
      <c r="X286" s="156"/>
      <c r="Y286" s="156"/>
      <c r="Z286" s="156"/>
      <c r="AA286" s="156"/>
      <c r="AB286" s="156"/>
      <c r="AC286" s="156"/>
      <c r="AD286" s="156"/>
      <c r="AE286" s="156"/>
      <c r="AF286" s="156"/>
      <c r="AG286" s="156"/>
      <c r="AH286" s="156"/>
      <c r="AI286" s="156"/>
      <c r="AJ286" s="156"/>
      <c r="AK286" s="156"/>
      <c r="AL286" s="156"/>
      <c r="AM286" s="156"/>
      <c r="AN286" s="156"/>
      <c r="AO286" s="156"/>
      <c r="AP286" s="156"/>
      <c r="AQ286" s="156"/>
      <c r="AR286" s="156"/>
      <c r="AS286" s="156"/>
      <c r="AT286" s="156"/>
      <c r="AU286" s="156"/>
      <c r="AV286" s="156"/>
      <c r="AW286" s="156"/>
      <c r="AX286" s="156"/>
      <c r="AY286" s="156"/>
      <c r="AZ286" s="156"/>
      <c r="BA286" s="156"/>
      <c r="BB286" s="156"/>
      <c r="BC286" s="156"/>
      <c r="BD286" s="156"/>
      <c r="BE286" s="156"/>
      <c r="BF286" s="156"/>
      <c r="BG286" s="156"/>
      <c r="BH286" s="156"/>
      <c r="BI286" s="156"/>
      <c r="BJ286" s="156"/>
      <c r="BK286" s="156"/>
      <c r="BL286" s="156"/>
      <c r="BM286" s="156"/>
      <c r="BN286" s="156"/>
      <c r="BO286" s="156"/>
      <c r="BP286" s="156"/>
      <c r="BQ286" s="156"/>
      <c r="BR286" s="156"/>
      <c r="BS286" s="156"/>
      <c r="BT286" s="156"/>
      <c r="BU286" s="156"/>
      <c r="BV286" s="156"/>
      <c r="BW286" s="156"/>
      <c r="BX286" s="156"/>
      <c r="BY286" s="156"/>
      <c r="BZ286" s="156"/>
      <c r="CA286" s="156"/>
      <c r="CB286" s="156"/>
      <c r="CC286" s="156"/>
      <c r="CD286" s="156"/>
      <c r="CE286" s="156"/>
      <c r="CF286" s="156"/>
      <c r="CG286" s="156"/>
      <c r="CH286" s="156"/>
      <c r="CI286" s="156"/>
      <c r="CJ286" s="156"/>
      <c r="CK286" s="156"/>
      <c r="CL286" s="156"/>
      <c r="CM286" s="156"/>
      <c r="CN286" s="156"/>
      <c r="CO286" s="156"/>
      <c r="CP286" s="156"/>
      <c r="CQ286" s="156"/>
      <c r="CR286" s="156"/>
      <c r="CS286" s="156"/>
      <c r="CT286" s="156"/>
      <c r="CU286" s="156"/>
      <c r="CV286" s="156"/>
      <c r="CW286" s="156"/>
      <c r="CX286" s="157"/>
      <c r="CY286" s="174"/>
    </row>
    <row r="287" spans="1:103" ht="15" hidden="1" customHeight="1">
      <c r="A287" s="18">
        <v>1</v>
      </c>
      <c r="B287" s="63" t="s">
        <v>138</v>
      </c>
      <c r="C287" s="5"/>
      <c r="D287" s="5"/>
      <c r="E287" s="61"/>
      <c r="F287" s="16">
        <v>60.197499999999998</v>
      </c>
      <c r="G287" s="20" t="s">
        <v>9</v>
      </c>
      <c r="H287" s="16">
        <f>H279</f>
        <v>80000</v>
      </c>
      <c r="I287" s="21">
        <f>H287*F287</f>
        <v>4815800</v>
      </c>
      <c r="J287" s="154">
        <f t="shared" si="51"/>
        <v>0.48157888975981916</v>
      </c>
      <c r="K287" s="156"/>
      <c r="L287" s="156"/>
      <c r="M287" s="156"/>
      <c r="N287" s="156"/>
      <c r="O287" s="156"/>
      <c r="P287" s="156"/>
      <c r="Q287" s="156"/>
      <c r="R287" s="156"/>
      <c r="S287" s="156"/>
      <c r="T287" s="156"/>
      <c r="U287" s="156"/>
      <c r="V287" s="156"/>
      <c r="W287" s="156"/>
      <c r="X287" s="156"/>
      <c r="Y287" s="156"/>
      <c r="Z287" s="156"/>
      <c r="AA287" s="156"/>
      <c r="AB287" s="156"/>
      <c r="AC287" s="156"/>
      <c r="AD287" s="156"/>
      <c r="AE287" s="156"/>
      <c r="AF287" s="156"/>
      <c r="AG287" s="156"/>
      <c r="AH287" s="156"/>
      <c r="AI287" s="156"/>
      <c r="AJ287" s="156"/>
      <c r="AK287" s="156"/>
      <c r="AL287" s="156"/>
      <c r="AM287" s="156"/>
      <c r="AN287" s="156"/>
      <c r="AO287" s="156"/>
      <c r="AP287" s="156"/>
      <c r="AQ287" s="156"/>
      <c r="AR287" s="156"/>
      <c r="AS287" s="156"/>
      <c r="AT287" s="156"/>
      <c r="AU287" s="156"/>
      <c r="AV287" s="156"/>
      <c r="AW287" s="156"/>
      <c r="AX287" s="156"/>
      <c r="AY287" s="156"/>
      <c r="AZ287" s="156"/>
      <c r="BA287" s="156"/>
      <c r="BB287" s="156"/>
      <c r="BC287" s="156"/>
      <c r="BD287" s="156"/>
      <c r="BE287" s="156"/>
      <c r="BF287" s="156"/>
      <c r="BG287" s="156"/>
      <c r="BH287" s="156"/>
      <c r="BI287" s="156"/>
      <c r="BJ287" s="156"/>
      <c r="BK287" s="156"/>
      <c r="BL287" s="156"/>
      <c r="BM287" s="156"/>
      <c r="BN287" s="156"/>
      <c r="BO287" s="156"/>
      <c r="BP287" s="156"/>
      <c r="BQ287" s="156"/>
      <c r="BR287" s="156"/>
      <c r="BS287" s="156"/>
      <c r="BT287" s="156"/>
      <c r="BU287" s="156"/>
      <c r="BV287" s="156"/>
      <c r="BW287" s="156"/>
      <c r="BX287" s="156"/>
      <c r="BY287" s="156"/>
      <c r="BZ287" s="156"/>
      <c r="CA287" s="156"/>
      <c r="CB287" s="156"/>
      <c r="CC287" s="156"/>
      <c r="CD287" s="156"/>
      <c r="CE287" s="156"/>
      <c r="CF287" s="156"/>
      <c r="CG287" s="156"/>
      <c r="CH287" s="156"/>
      <c r="CI287" s="156"/>
      <c r="CJ287" s="156"/>
      <c r="CK287" s="156"/>
      <c r="CL287" s="156"/>
      <c r="CM287" s="156"/>
      <c r="CN287" s="156"/>
      <c r="CO287" s="156"/>
      <c r="CP287" s="156"/>
      <c r="CQ287" s="156"/>
      <c r="CR287" s="156"/>
      <c r="CS287" s="156"/>
      <c r="CT287" s="156"/>
      <c r="CU287" s="156"/>
      <c r="CV287" s="156"/>
      <c r="CW287" s="156"/>
      <c r="CX287" s="157"/>
      <c r="CY287" s="174"/>
    </row>
    <row r="288" spans="1:103" ht="15" hidden="1" customHeight="1">
      <c r="A288" s="18">
        <v>2</v>
      </c>
      <c r="B288" s="63" t="s">
        <v>140</v>
      </c>
      <c r="C288" s="5"/>
      <c r="D288" s="5"/>
      <c r="E288" s="61"/>
      <c r="F288" s="16">
        <v>21.564899999999998</v>
      </c>
      <c r="G288" s="20" t="s">
        <v>9</v>
      </c>
      <c r="H288" s="16">
        <f>H281</f>
        <v>100000</v>
      </c>
      <c r="I288" s="21">
        <f>H288*F288</f>
        <v>2156490</v>
      </c>
      <c r="J288" s="154">
        <f t="shared" si="51"/>
        <v>0.21564850284026588</v>
      </c>
      <c r="K288" s="156"/>
      <c r="L288" s="156"/>
      <c r="M288" s="156"/>
      <c r="N288" s="156"/>
      <c r="O288" s="156"/>
      <c r="P288" s="156"/>
      <c r="Q288" s="156"/>
      <c r="R288" s="156"/>
      <c r="S288" s="156"/>
      <c r="T288" s="156"/>
      <c r="U288" s="156"/>
      <c r="V288" s="156"/>
      <c r="W288" s="156"/>
      <c r="X288" s="156"/>
      <c r="Y288" s="156"/>
      <c r="Z288" s="156"/>
      <c r="AA288" s="156"/>
      <c r="AB288" s="156"/>
      <c r="AC288" s="156"/>
      <c r="AD288" s="156"/>
      <c r="AE288" s="156"/>
      <c r="AF288" s="156"/>
      <c r="AG288" s="156"/>
      <c r="AH288" s="156"/>
      <c r="AI288" s="156"/>
      <c r="AJ288" s="156"/>
      <c r="AK288" s="156"/>
      <c r="AL288" s="156"/>
      <c r="AM288" s="156"/>
      <c r="AN288" s="156"/>
      <c r="AO288" s="156"/>
      <c r="AP288" s="156"/>
      <c r="AQ288" s="156"/>
      <c r="AR288" s="156"/>
      <c r="AS288" s="156"/>
      <c r="AT288" s="156"/>
      <c r="AU288" s="156"/>
      <c r="AV288" s="156"/>
      <c r="AW288" s="156"/>
      <c r="AX288" s="156"/>
      <c r="AY288" s="156"/>
      <c r="AZ288" s="156"/>
      <c r="BA288" s="156"/>
      <c r="BB288" s="156"/>
      <c r="BC288" s="156"/>
      <c r="BD288" s="156"/>
      <c r="BE288" s="156"/>
      <c r="BF288" s="156"/>
      <c r="BG288" s="156"/>
      <c r="BH288" s="156"/>
      <c r="BI288" s="156"/>
      <c r="BJ288" s="156"/>
      <c r="BK288" s="156"/>
      <c r="BL288" s="156"/>
      <c r="BM288" s="156"/>
      <c r="BN288" s="156"/>
      <c r="BO288" s="156"/>
      <c r="BP288" s="156"/>
      <c r="BQ288" s="156"/>
      <c r="BR288" s="156"/>
      <c r="BS288" s="156"/>
      <c r="BT288" s="156"/>
      <c r="BU288" s="156"/>
      <c r="BV288" s="156"/>
      <c r="BW288" s="156"/>
      <c r="BX288" s="156"/>
      <c r="BY288" s="156"/>
      <c r="BZ288" s="156"/>
      <c r="CA288" s="156"/>
      <c r="CB288" s="156"/>
      <c r="CC288" s="156"/>
      <c r="CD288" s="156"/>
      <c r="CE288" s="156"/>
      <c r="CF288" s="156"/>
      <c r="CG288" s="156"/>
      <c r="CH288" s="156"/>
      <c r="CI288" s="156"/>
      <c r="CJ288" s="156"/>
      <c r="CK288" s="156"/>
      <c r="CL288" s="156"/>
      <c r="CM288" s="156"/>
      <c r="CN288" s="156"/>
      <c r="CO288" s="156"/>
      <c r="CP288" s="156"/>
      <c r="CQ288" s="156"/>
      <c r="CR288" s="156"/>
      <c r="CS288" s="156"/>
      <c r="CT288" s="156"/>
      <c r="CU288" s="156"/>
      <c r="CV288" s="156"/>
      <c r="CW288" s="156"/>
      <c r="CX288" s="157"/>
      <c r="CY288" s="174"/>
    </row>
    <row r="289" spans="1:103" ht="15" hidden="1" customHeight="1">
      <c r="A289" s="18"/>
      <c r="B289" s="63"/>
      <c r="C289" s="5"/>
      <c r="D289" s="5"/>
      <c r="E289" s="61"/>
      <c r="F289" s="16"/>
      <c r="G289" s="20"/>
      <c r="H289" s="16"/>
      <c r="I289" s="21"/>
      <c r="J289" s="154"/>
      <c r="K289" s="156"/>
      <c r="L289" s="156"/>
      <c r="M289" s="156"/>
      <c r="N289" s="156"/>
      <c r="O289" s="156"/>
      <c r="P289" s="156"/>
      <c r="Q289" s="156"/>
      <c r="R289" s="156"/>
      <c r="S289" s="156"/>
      <c r="T289" s="156"/>
      <c r="U289" s="156"/>
      <c r="V289" s="156"/>
      <c r="W289" s="156"/>
      <c r="X289" s="156"/>
      <c r="Y289" s="156"/>
      <c r="Z289" s="156"/>
      <c r="AA289" s="156"/>
      <c r="AB289" s="156"/>
      <c r="AC289" s="156"/>
      <c r="AD289" s="156"/>
      <c r="AE289" s="156"/>
      <c r="AF289" s="156"/>
      <c r="AG289" s="156"/>
      <c r="AH289" s="156"/>
      <c r="AI289" s="156"/>
      <c r="AJ289" s="156"/>
      <c r="AK289" s="156"/>
      <c r="AL289" s="156"/>
      <c r="AM289" s="156"/>
      <c r="AN289" s="156"/>
      <c r="AO289" s="156"/>
      <c r="AP289" s="156"/>
      <c r="AQ289" s="156"/>
      <c r="AR289" s="156"/>
      <c r="AS289" s="156"/>
      <c r="AT289" s="156"/>
      <c r="AU289" s="156"/>
      <c r="AV289" s="156"/>
      <c r="AW289" s="156"/>
      <c r="AX289" s="156"/>
      <c r="AY289" s="156"/>
      <c r="AZ289" s="156"/>
      <c r="BA289" s="156"/>
      <c r="BB289" s="156"/>
      <c r="BC289" s="156"/>
      <c r="BD289" s="156"/>
      <c r="BE289" s="156"/>
      <c r="BF289" s="156"/>
      <c r="BG289" s="156"/>
      <c r="BH289" s="156"/>
      <c r="BI289" s="156"/>
      <c r="BJ289" s="156"/>
      <c r="BK289" s="156"/>
      <c r="BL289" s="156"/>
      <c r="BM289" s="156"/>
      <c r="BN289" s="156"/>
      <c r="BO289" s="156"/>
      <c r="BP289" s="156"/>
      <c r="BQ289" s="156"/>
      <c r="BR289" s="156"/>
      <c r="BS289" s="156"/>
      <c r="BT289" s="156"/>
      <c r="BU289" s="156"/>
      <c r="BV289" s="156"/>
      <c r="BW289" s="156"/>
      <c r="BX289" s="156"/>
      <c r="BY289" s="156"/>
      <c r="BZ289" s="156"/>
      <c r="CA289" s="156"/>
      <c r="CB289" s="156"/>
      <c r="CC289" s="156"/>
      <c r="CD289" s="156"/>
      <c r="CE289" s="156"/>
      <c r="CF289" s="156"/>
      <c r="CG289" s="156"/>
      <c r="CH289" s="156"/>
      <c r="CI289" s="156"/>
      <c r="CJ289" s="156"/>
      <c r="CK289" s="156"/>
      <c r="CL289" s="156"/>
      <c r="CM289" s="156"/>
      <c r="CN289" s="156"/>
      <c r="CO289" s="156"/>
      <c r="CP289" s="156"/>
      <c r="CQ289" s="156"/>
      <c r="CR289" s="156"/>
      <c r="CS289" s="156"/>
      <c r="CT289" s="156"/>
      <c r="CU289" s="156"/>
      <c r="CV289" s="156"/>
      <c r="CW289" s="156"/>
      <c r="CX289" s="157"/>
      <c r="CY289" s="174"/>
    </row>
    <row r="290" spans="1:103" ht="15" hidden="1" customHeight="1">
      <c r="A290" s="18"/>
      <c r="B290" s="63"/>
      <c r="C290" s="5"/>
      <c r="D290" s="5"/>
      <c r="E290" s="61"/>
      <c r="F290" s="16"/>
      <c r="G290" s="20"/>
      <c r="H290" s="16"/>
      <c r="I290" s="21"/>
      <c r="J290" s="154"/>
      <c r="K290" s="156"/>
      <c r="L290" s="156"/>
      <c r="M290" s="156"/>
      <c r="N290" s="156"/>
      <c r="O290" s="156"/>
      <c r="P290" s="156"/>
      <c r="Q290" s="156"/>
      <c r="R290" s="156"/>
      <c r="S290" s="156"/>
      <c r="T290" s="156"/>
      <c r="U290" s="156"/>
      <c r="V290" s="156"/>
      <c r="W290" s="156"/>
      <c r="X290" s="156"/>
      <c r="Y290" s="156"/>
      <c r="Z290" s="156"/>
      <c r="AA290" s="156"/>
      <c r="AB290" s="156"/>
      <c r="AC290" s="156"/>
      <c r="AD290" s="156"/>
      <c r="AE290" s="156"/>
      <c r="AF290" s="156"/>
      <c r="AG290" s="156"/>
      <c r="AH290" s="156"/>
      <c r="AI290" s="156"/>
      <c r="AJ290" s="156"/>
      <c r="AK290" s="156"/>
      <c r="AL290" s="156"/>
      <c r="AM290" s="156"/>
      <c r="AN290" s="156"/>
      <c r="AO290" s="156"/>
      <c r="AP290" s="156"/>
      <c r="AQ290" s="156"/>
      <c r="AR290" s="156"/>
      <c r="AS290" s="156"/>
      <c r="AT290" s="156"/>
      <c r="AU290" s="156"/>
      <c r="AV290" s="156"/>
      <c r="AW290" s="156"/>
      <c r="AX290" s="156"/>
      <c r="AY290" s="156"/>
      <c r="AZ290" s="156"/>
      <c r="BA290" s="156"/>
      <c r="BB290" s="156"/>
      <c r="BC290" s="156"/>
      <c r="BD290" s="156"/>
      <c r="BE290" s="156"/>
      <c r="BF290" s="156"/>
      <c r="BG290" s="156"/>
      <c r="BH290" s="156"/>
      <c r="BI290" s="156"/>
      <c r="BJ290" s="156"/>
      <c r="BK290" s="156"/>
      <c r="BL290" s="156"/>
      <c r="BM290" s="156"/>
      <c r="BN290" s="156"/>
      <c r="BO290" s="156"/>
      <c r="BP290" s="156"/>
      <c r="BQ290" s="156"/>
      <c r="BR290" s="156"/>
      <c r="BS290" s="156"/>
      <c r="BT290" s="156"/>
      <c r="BU290" s="156"/>
      <c r="BV290" s="156"/>
      <c r="BW290" s="156"/>
      <c r="BX290" s="156"/>
      <c r="BY290" s="156"/>
      <c r="BZ290" s="156"/>
      <c r="CA290" s="156"/>
      <c r="CB290" s="156"/>
      <c r="CC290" s="156"/>
      <c r="CD290" s="156"/>
      <c r="CE290" s="156"/>
      <c r="CF290" s="156"/>
      <c r="CG290" s="156"/>
      <c r="CH290" s="156"/>
      <c r="CI290" s="156"/>
      <c r="CJ290" s="156"/>
      <c r="CK290" s="156"/>
      <c r="CL290" s="156"/>
      <c r="CM290" s="156"/>
      <c r="CN290" s="156"/>
      <c r="CO290" s="156"/>
      <c r="CP290" s="156"/>
      <c r="CQ290" s="156"/>
      <c r="CR290" s="156"/>
      <c r="CS290" s="156"/>
      <c r="CT290" s="156"/>
      <c r="CU290" s="156"/>
      <c r="CV290" s="156"/>
      <c r="CW290" s="156"/>
      <c r="CX290" s="157"/>
      <c r="CY290" s="174"/>
    </row>
    <row r="291" spans="1:103" ht="15" hidden="1" customHeight="1">
      <c r="A291" s="102"/>
      <c r="B291" s="96" t="s">
        <v>145</v>
      </c>
      <c r="C291" s="97"/>
      <c r="D291" s="97"/>
      <c r="E291" s="98"/>
      <c r="F291" s="99"/>
      <c r="G291" s="100"/>
      <c r="H291" s="99"/>
      <c r="I291" s="22">
        <f>SUM(I292:I296)</f>
        <v>34586800</v>
      </c>
      <c r="J291" s="154"/>
      <c r="K291" s="156"/>
      <c r="L291" s="156"/>
      <c r="M291" s="156"/>
      <c r="N291" s="156"/>
      <c r="O291" s="156"/>
      <c r="P291" s="156"/>
      <c r="Q291" s="156"/>
      <c r="R291" s="156"/>
      <c r="S291" s="156"/>
      <c r="T291" s="156"/>
      <c r="U291" s="156"/>
      <c r="V291" s="156"/>
      <c r="W291" s="156"/>
      <c r="X291" s="156"/>
      <c r="Y291" s="156"/>
      <c r="Z291" s="156"/>
      <c r="AA291" s="156"/>
      <c r="AB291" s="156"/>
      <c r="AC291" s="156"/>
      <c r="AD291" s="156"/>
      <c r="AE291" s="156"/>
      <c r="AF291" s="156"/>
      <c r="AG291" s="156"/>
      <c r="AH291" s="156"/>
      <c r="AI291" s="156"/>
      <c r="AJ291" s="156"/>
      <c r="AK291" s="156"/>
      <c r="AL291" s="156"/>
      <c r="AM291" s="156"/>
      <c r="AN291" s="156"/>
      <c r="AO291" s="156"/>
      <c r="AP291" s="156"/>
      <c r="AQ291" s="156"/>
      <c r="AR291" s="156"/>
      <c r="AS291" s="156"/>
      <c r="AT291" s="156"/>
      <c r="AU291" s="156"/>
      <c r="AV291" s="156"/>
      <c r="AW291" s="156"/>
      <c r="AX291" s="156"/>
      <c r="AY291" s="156"/>
      <c r="AZ291" s="156"/>
      <c r="BA291" s="156"/>
      <c r="BB291" s="156"/>
      <c r="BC291" s="156"/>
      <c r="BD291" s="156"/>
      <c r="BE291" s="156"/>
      <c r="BF291" s="156"/>
      <c r="BG291" s="156"/>
      <c r="BH291" s="156"/>
      <c r="BI291" s="156"/>
      <c r="BJ291" s="156"/>
      <c r="BK291" s="156"/>
      <c r="BL291" s="156"/>
      <c r="BM291" s="156"/>
      <c r="BN291" s="156"/>
      <c r="BO291" s="156"/>
      <c r="BP291" s="156"/>
      <c r="BQ291" s="156"/>
      <c r="BR291" s="156"/>
      <c r="BS291" s="156"/>
      <c r="BT291" s="156"/>
      <c r="BU291" s="156"/>
      <c r="BV291" s="156"/>
      <c r="BW291" s="156"/>
      <c r="BX291" s="156"/>
      <c r="BY291" s="156"/>
      <c r="BZ291" s="156"/>
      <c r="CA291" s="156"/>
      <c r="CB291" s="156"/>
      <c r="CC291" s="156"/>
      <c r="CD291" s="156"/>
      <c r="CE291" s="156"/>
      <c r="CF291" s="156"/>
      <c r="CG291" s="156"/>
      <c r="CH291" s="156"/>
      <c r="CI291" s="156"/>
      <c r="CJ291" s="156"/>
      <c r="CK291" s="156"/>
      <c r="CL291" s="156"/>
      <c r="CM291" s="156"/>
      <c r="CN291" s="156"/>
      <c r="CO291" s="156"/>
      <c r="CP291" s="156"/>
      <c r="CQ291" s="156"/>
      <c r="CR291" s="156"/>
      <c r="CS291" s="156"/>
      <c r="CT291" s="156"/>
      <c r="CU291" s="156"/>
      <c r="CV291" s="156"/>
      <c r="CW291" s="156"/>
      <c r="CX291" s="157"/>
      <c r="CY291" s="174"/>
    </row>
    <row r="292" spans="1:103" ht="15" hidden="1" customHeight="1">
      <c r="A292" s="18">
        <v>1</v>
      </c>
      <c r="B292" s="63" t="s">
        <v>146</v>
      </c>
      <c r="C292" s="5"/>
      <c r="D292" s="5"/>
      <c r="E292" s="61"/>
      <c r="F292" s="16">
        <v>310.98</v>
      </c>
      <c r="G292" s="20" t="s">
        <v>9</v>
      </c>
      <c r="H292" s="16">
        <f>H279</f>
        <v>80000</v>
      </c>
      <c r="I292" s="21">
        <f t="shared" ref="I292" si="52">H292*F292</f>
        <v>24878400</v>
      </c>
      <c r="J292" s="154">
        <f t="shared" si="51"/>
        <v>2.4878342645044822</v>
      </c>
      <c r="K292" s="156"/>
      <c r="L292" s="156"/>
      <c r="M292" s="156"/>
      <c r="N292" s="156"/>
      <c r="O292" s="156"/>
      <c r="P292" s="156"/>
      <c r="Q292" s="156"/>
      <c r="R292" s="156"/>
      <c r="S292" s="156"/>
      <c r="T292" s="156"/>
      <c r="U292" s="156"/>
      <c r="V292" s="156"/>
      <c r="W292" s="156"/>
      <c r="X292" s="156"/>
      <c r="Y292" s="156"/>
      <c r="Z292" s="156"/>
      <c r="AA292" s="156"/>
      <c r="AB292" s="156"/>
      <c r="AC292" s="156"/>
      <c r="AD292" s="156"/>
      <c r="AE292" s="156"/>
      <c r="AF292" s="156"/>
      <c r="AG292" s="156"/>
      <c r="AH292" s="156"/>
      <c r="AI292" s="156"/>
      <c r="AJ292" s="156"/>
      <c r="AK292" s="156"/>
      <c r="AL292" s="156"/>
      <c r="AM292" s="156"/>
      <c r="AN292" s="156"/>
      <c r="AO292" s="156"/>
      <c r="AP292" s="156"/>
      <c r="AQ292" s="156"/>
      <c r="AR292" s="156"/>
      <c r="AS292" s="156"/>
      <c r="AT292" s="156"/>
      <c r="AU292" s="156"/>
      <c r="AV292" s="156"/>
      <c r="AW292" s="156"/>
      <c r="AX292" s="156"/>
      <c r="AY292" s="156"/>
      <c r="AZ292" s="156"/>
      <c r="BA292" s="156"/>
      <c r="BB292" s="156"/>
      <c r="BC292" s="156"/>
      <c r="BD292" s="156"/>
      <c r="BE292" s="156"/>
      <c r="BF292" s="156"/>
      <c r="BG292" s="156"/>
      <c r="BH292" s="156"/>
      <c r="BI292" s="156"/>
      <c r="BJ292" s="156"/>
      <c r="BK292" s="156"/>
      <c r="BL292" s="156"/>
      <c r="BM292" s="156"/>
      <c r="BN292" s="156"/>
      <c r="BO292" s="156"/>
      <c r="BP292" s="156"/>
      <c r="BQ292" s="156"/>
      <c r="BR292" s="156"/>
      <c r="BS292" s="156"/>
      <c r="BT292" s="156"/>
      <c r="BU292" s="156"/>
      <c r="BV292" s="156"/>
      <c r="BW292" s="156"/>
      <c r="BX292" s="156"/>
      <c r="BY292" s="156"/>
      <c r="BZ292" s="156"/>
      <c r="CA292" s="156"/>
      <c r="CB292" s="156"/>
      <c r="CC292" s="156"/>
      <c r="CD292" s="156"/>
      <c r="CE292" s="156"/>
      <c r="CF292" s="156"/>
      <c r="CG292" s="156"/>
      <c r="CH292" s="156"/>
      <c r="CI292" s="156"/>
      <c r="CJ292" s="156"/>
      <c r="CK292" s="156"/>
      <c r="CL292" s="156"/>
      <c r="CM292" s="156"/>
      <c r="CN292" s="156"/>
      <c r="CO292" s="156"/>
      <c r="CP292" s="156"/>
      <c r="CQ292" s="156"/>
      <c r="CR292" s="156"/>
      <c r="CS292" s="156"/>
      <c r="CT292" s="156"/>
      <c r="CU292" s="156"/>
      <c r="CV292" s="156"/>
      <c r="CW292" s="156"/>
      <c r="CX292" s="157"/>
      <c r="CY292" s="174"/>
    </row>
    <row r="293" spans="1:103" ht="15" hidden="1" customHeight="1">
      <c r="A293" s="18"/>
      <c r="B293" s="63" t="s">
        <v>147</v>
      </c>
      <c r="C293" s="5"/>
      <c r="D293" s="5"/>
      <c r="E293" s="61"/>
      <c r="F293" s="16"/>
      <c r="G293" s="20"/>
      <c r="H293" s="16"/>
      <c r="I293" s="21"/>
      <c r="J293" s="154"/>
      <c r="K293" s="156"/>
      <c r="L293" s="156"/>
      <c r="M293" s="156"/>
      <c r="N293" s="156"/>
      <c r="O293" s="156"/>
      <c r="P293" s="156"/>
      <c r="Q293" s="156"/>
      <c r="R293" s="156"/>
      <c r="S293" s="156"/>
      <c r="T293" s="156"/>
      <c r="U293" s="156"/>
      <c r="V293" s="156"/>
      <c r="W293" s="156"/>
      <c r="X293" s="156"/>
      <c r="Y293" s="156"/>
      <c r="Z293" s="156"/>
      <c r="AA293" s="156"/>
      <c r="AB293" s="156"/>
      <c r="AC293" s="156"/>
      <c r="AD293" s="156"/>
      <c r="AE293" s="156"/>
      <c r="AF293" s="156"/>
      <c r="AG293" s="156"/>
      <c r="AH293" s="156"/>
      <c r="AI293" s="156"/>
      <c r="AJ293" s="156"/>
      <c r="AK293" s="156"/>
      <c r="AL293" s="156"/>
      <c r="AM293" s="156"/>
      <c r="AN293" s="156"/>
      <c r="AO293" s="156"/>
      <c r="AP293" s="156"/>
      <c r="AQ293" s="156"/>
      <c r="AR293" s="156"/>
      <c r="AS293" s="156"/>
      <c r="AT293" s="156"/>
      <c r="AU293" s="156"/>
      <c r="AV293" s="156"/>
      <c r="AW293" s="156"/>
      <c r="AX293" s="156"/>
      <c r="AY293" s="156"/>
      <c r="AZ293" s="156"/>
      <c r="BA293" s="156"/>
      <c r="BB293" s="156"/>
      <c r="BC293" s="156"/>
      <c r="BD293" s="156"/>
      <c r="BE293" s="156"/>
      <c r="BF293" s="156"/>
      <c r="BG293" s="156"/>
      <c r="BH293" s="156"/>
      <c r="BI293" s="156"/>
      <c r="BJ293" s="156"/>
      <c r="BK293" s="156"/>
      <c r="BL293" s="156"/>
      <c r="BM293" s="156"/>
      <c r="BN293" s="156"/>
      <c r="BO293" s="156"/>
      <c r="BP293" s="156"/>
      <c r="BQ293" s="156"/>
      <c r="BR293" s="156"/>
      <c r="BS293" s="156"/>
      <c r="BT293" s="156"/>
      <c r="BU293" s="156"/>
      <c r="BV293" s="156"/>
      <c r="BW293" s="156"/>
      <c r="BX293" s="156"/>
      <c r="BY293" s="156"/>
      <c r="BZ293" s="156"/>
      <c r="CA293" s="156"/>
      <c r="CB293" s="156"/>
      <c r="CC293" s="156"/>
      <c r="CD293" s="156"/>
      <c r="CE293" s="156"/>
      <c r="CF293" s="156"/>
      <c r="CG293" s="156"/>
      <c r="CH293" s="156"/>
      <c r="CI293" s="156"/>
      <c r="CJ293" s="156"/>
      <c r="CK293" s="156"/>
      <c r="CL293" s="156"/>
      <c r="CM293" s="156"/>
      <c r="CN293" s="156"/>
      <c r="CO293" s="156"/>
      <c r="CP293" s="156"/>
      <c r="CQ293" s="156"/>
      <c r="CR293" s="156"/>
      <c r="CS293" s="156"/>
      <c r="CT293" s="156"/>
      <c r="CU293" s="156"/>
      <c r="CV293" s="156"/>
      <c r="CW293" s="156"/>
      <c r="CX293" s="157"/>
      <c r="CY293" s="174"/>
    </row>
    <row r="294" spans="1:103" ht="15" hidden="1" customHeight="1">
      <c r="A294" s="18"/>
      <c r="B294" s="63" t="s">
        <v>148</v>
      </c>
      <c r="C294" s="5"/>
      <c r="D294" s="5"/>
      <c r="E294" s="61"/>
      <c r="F294" s="16"/>
      <c r="G294" s="20"/>
      <c r="H294" s="16"/>
      <c r="I294" s="21"/>
      <c r="J294" s="154"/>
      <c r="K294" s="156"/>
      <c r="L294" s="156"/>
      <c r="M294" s="156"/>
      <c r="N294" s="156"/>
      <c r="O294" s="156"/>
      <c r="P294" s="156"/>
      <c r="Q294" s="156"/>
      <c r="R294" s="156"/>
      <c r="S294" s="156"/>
      <c r="T294" s="156"/>
      <c r="U294" s="156"/>
      <c r="V294" s="156"/>
      <c r="W294" s="156"/>
      <c r="X294" s="156"/>
      <c r="Y294" s="156"/>
      <c r="Z294" s="156"/>
      <c r="AA294" s="156"/>
      <c r="AB294" s="156"/>
      <c r="AC294" s="156"/>
      <c r="AD294" s="156"/>
      <c r="AE294" s="156"/>
      <c r="AF294" s="156"/>
      <c r="AG294" s="156"/>
      <c r="AH294" s="156"/>
      <c r="AI294" s="156"/>
      <c r="AJ294" s="156"/>
      <c r="AK294" s="156"/>
      <c r="AL294" s="156"/>
      <c r="AM294" s="156"/>
      <c r="AN294" s="156"/>
      <c r="AO294" s="156"/>
      <c r="AP294" s="156"/>
      <c r="AQ294" s="156"/>
      <c r="AR294" s="156"/>
      <c r="AS294" s="156"/>
      <c r="AT294" s="156"/>
      <c r="AU294" s="156"/>
      <c r="AV294" s="156"/>
      <c r="AW294" s="156"/>
      <c r="AX294" s="156"/>
      <c r="AY294" s="156"/>
      <c r="AZ294" s="156"/>
      <c r="BA294" s="156"/>
      <c r="BB294" s="156"/>
      <c r="BC294" s="156"/>
      <c r="BD294" s="156"/>
      <c r="BE294" s="156"/>
      <c r="BF294" s="156"/>
      <c r="BG294" s="156"/>
      <c r="BH294" s="156"/>
      <c r="BI294" s="156"/>
      <c r="BJ294" s="156"/>
      <c r="BK294" s="156"/>
      <c r="BL294" s="156"/>
      <c r="BM294" s="156"/>
      <c r="BN294" s="156"/>
      <c r="BO294" s="156"/>
      <c r="BP294" s="156"/>
      <c r="BQ294" s="156"/>
      <c r="BR294" s="156"/>
      <c r="BS294" s="156"/>
      <c r="BT294" s="156"/>
      <c r="BU294" s="156"/>
      <c r="BV294" s="156"/>
      <c r="BW294" s="156"/>
      <c r="BX294" s="156"/>
      <c r="BY294" s="156"/>
      <c r="BZ294" s="156"/>
      <c r="CA294" s="156"/>
      <c r="CB294" s="156"/>
      <c r="CC294" s="156"/>
      <c r="CD294" s="156"/>
      <c r="CE294" s="156"/>
      <c r="CF294" s="156"/>
      <c r="CG294" s="156"/>
      <c r="CH294" s="156"/>
      <c r="CI294" s="156"/>
      <c r="CJ294" s="156"/>
      <c r="CK294" s="156"/>
      <c r="CL294" s="156"/>
      <c r="CM294" s="156"/>
      <c r="CN294" s="156"/>
      <c r="CO294" s="156"/>
      <c r="CP294" s="156"/>
      <c r="CQ294" s="156"/>
      <c r="CR294" s="156"/>
      <c r="CS294" s="156"/>
      <c r="CT294" s="156"/>
      <c r="CU294" s="156"/>
      <c r="CV294" s="156"/>
      <c r="CW294" s="156"/>
      <c r="CX294" s="157"/>
      <c r="CY294" s="174"/>
    </row>
    <row r="295" spans="1:103" ht="15" hidden="1" customHeight="1">
      <c r="A295" s="18">
        <v>2</v>
      </c>
      <c r="B295" s="63" t="s">
        <v>149</v>
      </c>
      <c r="C295" s="5"/>
      <c r="D295" s="5"/>
      <c r="E295" s="61"/>
      <c r="F295" s="16">
        <v>23.542000000000002</v>
      </c>
      <c r="G295" s="20" t="s">
        <v>9</v>
      </c>
      <c r="H295" s="16">
        <v>200000</v>
      </c>
      <c r="I295" s="21">
        <f>H295*F295</f>
        <v>4708400</v>
      </c>
      <c r="J295" s="154">
        <f t="shared" si="51"/>
        <v>0.47083891451994109</v>
      </c>
      <c r="K295" s="156"/>
      <c r="L295" s="156"/>
      <c r="M295" s="156"/>
      <c r="N295" s="156"/>
      <c r="O295" s="156"/>
      <c r="P295" s="156"/>
      <c r="Q295" s="156"/>
      <c r="R295" s="156"/>
      <c r="S295" s="156"/>
      <c r="T295" s="156"/>
      <c r="U295" s="156"/>
      <c r="V295" s="156"/>
      <c r="W295" s="156"/>
      <c r="X295" s="156"/>
      <c r="Y295" s="156"/>
      <c r="Z295" s="156"/>
      <c r="AA295" s="156"/>
      <c r="AB295" s="156"/>
      <c r="AC295" s="156"/>
      <c r="AD295" s="156"/>
      <c r="AE295" s="156"/>
      <c r="AF295" s="156"/>
      <c r="AG295" s="156"/>
      <c r="AH295" s="156"/>
      <c r="AI295" s="156"/>
      <c r="AJ295" s="156"/>
      <c r="AK295" s="156"/>
      <c r="AL295" s="156"/>
      <c r="AM295" s="156"/>
      <c r="AN295" s="156"/>
      <c r="AO295" s="156"/>
      <c r="AP295" s="156"/>
      <c r="AQ295" s="156"/>
      <c r="AR295" s="156"/>
      <c r="AS295" s="156"/>
      <c r="AT295" s="156"/>
      <c r="AU295" s="156"/>
      <c r="AV295" s="156"/>
      <c r="AW295" s="156"/>
      <c r="AX295" s="156"/>
      <c r="AY295" s="156"/>
      <c r="AZ295" s="156"/>
      <c r="BA295" s="156"/>
      <c r="BB295" s="156"/>
      <c r="BC295" s="156"/>
      <c r="BD295" s="156"/>
      <c r="BE295" s="156"/>
      <c r="BF295" s="156"/>
      <c r="BG295" s="156"/>
      <c r="BH295" s="156"/>
      <c r="BI295" s="156"/>
      <c r="BJ295" s="156"/>
      <c r="BK295" s="156"/>
      <c r="BL295" s="156"/>
      <c r="BM295" s="156"/>
      <c r="BN295" s="156"/>
      <c r="BO295" s="156"/>
      <c r="BP295" s="156"/>
      <c r="BQ295" s="156"/>
      <c r="BR295" s="156"/>
      <c r="BS295" s="156"/>
      <c r="BT295" s="156"/>
      <c r="BU295" s="156"/>
      <c r="BV295" s="156"/>
      <c r="BW295" s="156"/>
      <c r="BX295" s="156"/>
      <c r="BY295" s="156"/>
      <c r="BZ295" s="156"/>
      <c r="CA295" s="156"/>
      <c r="CB295" s="156"/>
      <c r="CC295" s="156"/>
      <c r="CD295" s="156"/>
      <c r="CE295" s="156"/>
      <c r="CF295" s="156"/>
      <c r="CG295" s="156"/>
      <c r="CH295" s="156"/>
      <c r="CI295" s="156"/>
      <c r="CJ295" s="156"/>
      <c r="CK295" s="156"/>
      <c r="CL295" s="156"/>
      <c r="CM295" s="156"/>
      <c r="CN295" s="156"/>
      <c r="CO295" s="156"/>
      <c r="CP295" s="156"/>
      <c r="CQ295" s="156"/>
      <c r="CR295" s="156"/>
      <c r="CS295" s="156"/>
      <c r="CT295" s="156"/>
      <c r="CU295" s="156"/>
      <c r="CV295" s="156"/>
      <c r="CW295" s="156"/>
      <c r="CX295" s="157"/>
      <c r="CY295" s="174"/>
    </row>
    <row r="296" spans="1:103" ht="15" hidden="1" customHeight="1">
      <c r="A296" s="18">
        <v>5</v>
      </c>
      <c r="B296" s="63" t="s">
        <v>151</v>
      </c>
      <c r="C296" s="5"/>
      <c r="D296" s="5"/>
      <c r="E296" s="61"/>
      <c r="F296" s="16">
        <v>1</v>
      </c>
      <c r="G296" s="20" t="s">
        <v>150</v>
      </c>
      <c r="H296" s="16">
        <v>5000000</v>
      </c>
      <c r="I296" s="21">
        <f t="shared" ref="I296" si="53">H296*F296</f>
        <v>5000000</v>
      </c>
      <c r="J296" s="154">
        <f t="shared" si="51"/>
        <v>0.49999884729413507</v>
      </c>
      <c r="K296" s="156"/>
      <c r="L296" s="156"/>
      <c r="M296" s="156"/>
      <c r="N296" s="156"/>
      <c r="O296" s="156"/>
      <c r="P296" s="156"/>
      <c r="Q296" s="156"/>
      <c r="R296" s="156"/>
      <c r="S296" s="156"/>
      <c r="T296" s="156"/>
      <c r="U296" s="156"/>
      <c r="V296" s="156"/>
      <c r="W296" s="156"/>
      <c r="X296" s="156"/>
      <c r="Y296" s="156"/>
      <c r="Z296" s="156"/>
      <c r="AA296" s="156"/>
      <c r="AB296" s="156"/>
      <c r="AC296" s="156"/>
      <c r="AD296" s="156"/>
      <c r="AE296" s="156"/>
      <c r="AF296" s="156"/>
      <c r="AG296" s="156"/>
      <c r="AH296" s="156"/>
      <c r="AI296" s="156"/>
      <c r="AJ296" s="156"/>
      <c r="AK296" s="156"/>
      <c r="AL296" s="156"/>
      <c r="AM296" s="156"/>
      <c r="AN296" s="156"/>
      <c r="AO296" s="156"/>
      <c r="AP296" s="156"/>
      <c r="AQ296" s="156"/>
      <c r="AR296" s="156"/>
      <c r="AS296" s="156"/>
      <c r="AT296" s="156"/>
      <c r="AU296" s="156"/>
      <c r="AV296" s="156"/>
      <c r="AW296" s="156"/>
      <c r="AX296" s="156"/>
      <c r="AY296" s="156"/>
      <c r="AZ296" s="156"/>
      <c r="BA296" s="156"/>
      <c r="BB296" s="156"/>
      <c r="BC296" s="156"/>
      <c r="BD296" s="156"/>
      <c r="BE296" s="156"/>
      <c r="BF296" s="156"/>
      <c r="BG296" s="156"/>
      <c r="BH296" s="156"/>
      <c r="BI296" s="156"/>
      <c r="BJ296" s="156"/>
      <c r="BK296" s="156"/>
      <c r="BL296" s="156"/>
      <c r="BM296" s="156"/>
      <c r="BN296" s="156"/>
      <c r="BO296" s="156"/>
      <c r="BP296" s="156"/>
      <c r="BQ296" s="156"/>
      <c r="BR296" s="156"/>
      <c r="BS296" s="156"/>
      <c r="BT296" s="156"/>
      <c r="BU296" s="156"/>
      <c r="BV296" s="156"/>
      <c r="BW296" s="156"/>
      <c r="BX296" s="156"/>
      <c r="BY296" s="156"/>
      <c r="BZ296" s="156"/>
      <c r="CA296" s="156"/>
      <c r="CB296" s="156"/>
      <c r="CC296" s="156"/>
      <c r="CD296" s="156"/>
      <c r="CE296" s="156"/>
      <c r="CF296" s="156"/>
      <c r="CG296" s="156"/>
      <c r="CH296" s="156"/>
      <c r="CI296" s="156"/>
      <c r="CJ296" s="156"/>
      <c r="CK296" s="156"/>
      <c r="CL296" s="156"/>
      <c r="CM296" s="156"/>
      <c r="CN296" s="156"/>
      <c r="CO296" s="156"/>
      <c r="CP296" s="156"/>
      <c r="CQ296" s="156"/>
      <c r="CR296" s="156"/>
      <c r="CS296" s="156"/>
      <c r="CT296" s="156"/>
      <c r="CU296" s="156"/>
      <c r="CV296" s="156"/>
      <c r="CW296" s="156"/>
      <c r="CX296" s="157"/>
      <c r="CY296" s="174"/>
    </row>
    <row r="297" spans="1:103" ht="15" hidden="1" customHeight="1">
      <c r="A297" s="18"/>
      <c r="B297" s="63" t="s">
        <v>152</v>
      </c>
      <c r="C297" s="5"/>
      <c r="D297" s="5"/>
      <c r="E297" s="61"/>
      <c r="F297" s="16"/>
      <c r="G297" s="20"/>
      <c r="H297" s="16"/>
      <c r="I297" s="21"/>
      <c r="J297" s="154"/>
      <c r="K297" s="156"/>
      <c r="L297" s="156"/>
      <c r="M297" s="156"/>
      <c r="N297" s="156"/>
      <c r="O297" s="156"/>
      <c r="P297" s="156"/>
      <c r="Q297" s="156"/>
      <c r="R297" s="156"/>
      <c r="S297" s="156"/>
      <c r="T297" s="156"/>
      <c r="U297" s="156"/>
      <c r="V297" s="156"/>
      <c r="W297" s="156"/>
      <c r="X297" s="156"/>
      <c r="Y297" s="156"/>
      <c r="Z297" s="156"/>
      <c r="AA297" s="156"/>
      <c r="AB297" s="156"/>
      <c r="AC297" s="156"/>
      <c r="AD297" s="156"/>
      <c r="AE297" s="156"/>
      <c r="AF297" s="156"/>
      <c r="AG297" s="156"/>
      <c r="AH297" s="156"/>
      <c r="AI297" s="156"/>
      <c r="AJ297" s="156"/>
      <c r="AK297" s="156"/>
      <c r="AL297" s="156"/>
      <c r="AM297" s="156"/>
      <c r="AN297" s="156"/>
      <c r="AO297" s="156"/>
      <c r="AP297" s="156"/>
      <c r="AQ297" s="156"/>
      <c r="AR297" s="156"/>
      <c r="AS297" s="156"/>
      <c r="AT297" s="156"/>
      <c r="AU297" s="156"/>
      <c r="AV297" s="156"/>
      <c r="AW297" s="156"/>
      <c r="AX297" s="156"/>
      <c r="AY297" s="156"/>
      <c r="AZ297" s="156"/>
      <c r="BA297" s="156"/>
      <c r="BB297" s="156"/>
      <c r="BC297" s="156"/>
      <c r="BD297" s="156"/>
      <c r="BE297" s="156"/>
      <c r="BF297" s="156"/>
      <c r="BG297" s="156"/>
      <c r="BH297" s="156"/>
      <c r="BI297" s="156"/>
      <c r="BJ297" s="156"/>
      <c r="BK297" s="156"/>
      <c r="BL297" s="156"/>
      <c r="BM297" s="156"/>
      <c r="BN297" s="156"/>
      <c r="BO297" s="156"/>
      <c r="BP297" s="156"/>
      <c r="BQ297" s="156"/>
      <c r="BR297" s="156"/>
      <c r="BS297" s="156"/>
      <c r="BT297" s="156"/>
      <c r="BU297" s="156"/>
      <c r="BV297" s="156"/>
      <c r="BW297" s="156"/>
      <c r="BX297" s="156"/>
      <c r="BY297" s="156"/>
      <c r="BZ297" s="156"/>
      <c r="CA297" s="156"/>
      <c r="CB297" s="156"/>
      <c r="CC297" s="156"/>
      <c r="CD297" s="156"/>
      <c r="CE297" s="156"/>
      <c r="CF297" s="156"/>
      <c r="CG297" s="156"/>
      <c r="CH297" s="156"/>
      <c r="CI297" s="156"/>
      <c r="CJ297" s="156"/>
      <c r="CK297" s="156"/>
      <c r="CL297" s="156"/>
      <c r="CM297" s="156"/>
      <c r="CN297" s="156"/>
      <c r="CO297" s="156"/>
      <c r="CP297" s="156"/>
      <c r="CQ297" s="156"/>
      <c r="CR297" s="156"/>
      <c r="CS297" s="156"/>
      <c r="CT297" s="156"/>
      <c r="CU297" s="156"/>
      <c r="CV297" s="156"/>
      <c r="CW297" s="156"/>
      <c r="CX297" s="157"/>
      <c r="CY297" s="174"/>
    </row>
    <row r="298" spans="1:103" ht="15" hidden="1" customHeight="1">
      <c r="A298" s="18"/>
      <c r="B298" s="63"/>
      <c r="C298" s="5"/>
      <c r="D298" s="5"/>
      <c r="E298" s="61"/>
      <c r="F298" s="16"/>
      <c r="G298" s="20"/>
      <c r="H298" s="16"/>
      <c r="I298" s="21"/>
      <c r="J298" s="154"/>
      <c r="K298" s="156"/>
      <c r="L298" s="156"/>
      <c r="M298" s="156"/>
      <c r="N298" s="156"/>
      <c r="O298" s="156"/>
      <c r="P298" s="156"/>
      <c r="Q298" s="156"/>
      <c r="R298" s="156"/>
      <c r="S298" s="156"/>
      <c r="T298" s="156"/>
      <c r="U298" s="156"/>
      <c r="V298" s="156"/>
      <c r="W298" s="156"/>
      <c r="X298" s="156"/>
      <c r="Y298" s="156"/>
      <c r="Z298" s="156"/>
      <c r="AA298" s="156"/>
      <c r="AB298" s="156"/>
      <c r="AC298" s="156"/>
      <c r="AD298" s="156"/>
      <c r="AE298" s="156"/>
      <c r="AF298" s="156"/>
      <c r="AG298" s="156"/>
      <c r="AH298" s="156"/>
      <c r="AI298" s="156"/>
      <c r="AJ298" s="156"/>
      <c r="AK298" s="156"/>
      <c r="AL298" s="156"/>
      <c r="AM298" s="156"/>
      <c r="AN298" s="156"/>
      <c r="AO298" s="156"/>
      <c r="AP298" s="156"/>
      <c r="AQ298" s="156"/>
      <c r="AR298" s="156"/>
      <c r="AS298" s="156"/>
      <c r="AT298" s="156"/>
      <c r="AU298" s="156"/>
      <c r="AV298" s="156"/>
      <c r="AW298" s="156"/>
      <c r="AX298" s="156"/>
      <c r="AY298" s="156"/>
      <c r="AZ298" s="156"/>
      <c r="BA298" s="156"/>
      <c r="BB298" s="156"/>
      <c r="BC298" s="156"/>
      <c r="BD298" s="156"/>
      <c r="BE298" s="156"/>
      <c r="BF298" s="156"/>
      <c r="BG298" s="156"/>
      <c r="BH298" s="156"/>
      <c r="BI298" s="156"/>
      <c r="BJ298" s="156"/>
      <c r="BK298" s="156"/>
      <c r="BL298" s="156"/>
      <c r="BM298" s="156"/>
      <c r="BN298" s="156"/>
      <c r="BO298" s="156"/>
      <c r="BP298" s="156"/>
      <c r="BQ298" s="156"/>
      <c r="BR298" s="156"/>
      <c r="BS298" s="156"/>
      <c r="BT298" s="156"/>
      <c r="BU298" s="156"/>
      <c r="BV298" s="156"/>
      <c r="BW298" s="156"/>
      <c r="BX298" s="156"/>
      <c r="BY298" s="156"/>
      <c r="BZ298" s="156"/>
      <c r="CA298" s="156"/>
      <c r="CB298" s="156"/>
      <c r="CC298" s="156"/>
      <c r="CD298" s="156"/>
      <c r="CE298" s="156"/>
      <c r="CF298" s="156"/>
      <c r="CG298" s="156"/>
      <c r="CH298" s="156"/>
      <c r="CI298" s="156"/>
      <c r="CJ298" s="156"/>
      <c r="CK298" s="156"/>
      <c r="CL298" s="156"/>
      <c r="CM298" s="156"/>
      <c r="CN298" s="156"/>
      <c r="CO298" s="156"/>
      <c r="CP298" s="156"/>
      <c r="CQ298" s="156"/>
      <c r="CR298" s="156"/>
      <c r="CS298" s="156"/>
      <c r="CT298" s="156"/>
      <c r="CU298" s="156"/>
      <c r="CV298" s="156"/>
      <c r="CW298" s="156"/>
      <c r="CX298" s="157"/>
      <c r="CY298" s="174"/>
    </row>
    <row r="299" spans="1:103" ht="15" hidden="1" customHeight="1">
      <c r="A299" s="102"/>
      <c r="B299" s="96" t="s">
        <v>153</v>
      </c>
      <c r="C299" s="97"/>
      <c r="D299" s="97"/>
      <c r="E299" s="98"/>
      <c r="F299" s="99"/>
      <c r="G299" s="100"/>
      <c r="H299" s="99"/>
      <c r="I299" s="22">
        <f>SUM(I300:I301)</f>
        <v>14056486.762032002</v>
      </c>
      <c r="J299" s="154"/>
      <c r="K299" s="156"/>
      <c r="L299" s="156"/>
      <c r="M299" s="156"/>
      <c r="N299" s="156"/>
      <c r="O299" s="156"/>
      <c r="P299" s="156"/>
      <c r="Q299" s="156"/>
      <c r="R299" s="156"/>
      <c r="S299" s="156"/>
      <c r="T299" s="156"/>
      <c r="U299" s="156"/>
      <c r="V299" s="156"/>
      <c r="W299" s="156"/>
      <c r="X299" s="156"/>
      <c r="Y299" s="156"/>
      <c r="Z299" s="156"/>
      <c r="AA299" s="156"/>
      <c r="AB299" s="156"/>
      <c r="AC299" s="156"/>
      <c r="AD299" s="156"/>
      <c r="AE299" s="156"/>
      <c r="AF299" s="156"/>
      <c r="AG299" s="156"/>
      <c r="AH299" s="156"/>
      <c r="AI299" s="156"/>
      <c r="AJ299" s="156"/>
      <c r="AK299" s="156"/>
      <c r="AL299" s="156"/>
      <c r="AM299" s="156"/>
      <c r="AN299" s="156"/>
      <c r="AO299" s="156"/>
      <c r="AP299" s="156"/>
      <c r="AQ299" s="156"/>
      <c r="AR299" s="156"/>
      <c r="AS299" s="156"/>
      <c r="AT299" s="156"/>
      <c r="AU299" s="156"/>
      <c r="AV299" s="156"/>
      <c r="AW299" s="156"/>
      <c r="AX299" s="156"/>
      <c r="AY299" s="156"/>
      <c r="AZ299" s="156"/>
      <c r="BA299" s="156"/>
      <c r="BB299" s="156"/>
      <c r="BC299" s="156"/>
      <c r="BD299" s="156"/>
      <c r="BE299" s="156"/>
      <c r="BF299" s="156"/>
      <c r="BG299" s="156"/>
      <c r="BH299" s="156"/>
      <c r="BI299" s="156"/>
      <c r="BJ299" s="156"/>
      <c r="BK299" s="156"/>
      <c r="BL299" s="156"/>
      <c r="BM299" s="156"/>
      <c r="BN299" s="156"/>
      <c r="BO299" s="156"/>
      <c r="BP299" s="156"/>
      <c r="BQ299" s="156"/>
      <c r="BR299" s="156"/>
      <c r="BS299" s="156"/>
      <c r="BT299" s="156"/>
      <c r="BU299" s="156"/>
      <c r="BV299" s="156"/>
      <c r="BW299" s="156"/>
      <c r="BX299" s="156"/>
      <c r="BY299" s="156"/>
      <c r="BZ299" s="156"/>
      <c r="CA299" s="156"/>
      <c r="CB299" s="156"/>
      <c r="CC299" s="156"/>
      <c r="CD299" s="156"/>
      <c r="CE299" s="156"/>
      <c r="CF299" s="156"/>
      <c r="CG299" s="156"/>
      <c r="CH299" s="156"/>
      <c r="CI299" s="156"/>
      <c r="CJ299" s="156"/>
      <c r="CK299" s="156"/>
      <c r="CL299" s="156"/>
      <c r="CM299" s="156"/>
      <c r="CN299" s="156"/>
      <c r="CO299" s="156"/>
      <c r="CP299" s="156"/>
      <c r="CQ299" s="156"/>
      <c r="CR299" s="156"/>
      <c r="CS299" s="156"/>
      <c r="CT299" s="156"/>
      <c r="CU299" s="156"/>
      <c r="CV299" s="156"/>
      <c r="CW299" s="156"/>
      <c r="CX299" s="157"/>
      <c r="CY299" s="174"/>
    </row>
    <row r="300" spans="1:103" ht="15" hidden="1" customHeight="1">
      <c r="A300" s="18">
        <v>1</v>
      </c>
      <c r="B300" s="63" t="s">
        <v>154</v>
      </c>
      <c r="C300" s="5"/>
      <c r="D300" s="5"/>
      <c r="E300" s="61"/>
      <c r="F300" s="16">
        <v>15.102420000000002</v>
      </c>
      <c r="G300" s="15" t="s">
        <v>14</v>
      </c>
      <c r="H300" s="16">
        <v>220149.6</v>
      </c>
      <c r="I300" s="21">
        <f t="shared" ref="I300:I301" si="54">H300*F300</f>
        <v>3324791.7220320008</v>
      </c>
      <c r="J300" s="154">
        <f t="shared" si="51"/>
        <v>0.33247840570181658</v>
      </c>
      <c r="K300" s="156"/>
      <c r="L300" s="156"/>
      <c r="M300" s="156"/>
      <c r="N300" s="156"/>
      <c r="O300" s="156"/>
      <c r="P300" s="156"/>
      <c r="Q300" s="156"/>
      <c r="R300" s="156"/>
      <c r="S300" s="156"/>
      <c r="T300" s="156"/>
      <c r="U300" s="156"/>
      <c r="V300" s="156"/>
      <c r="W300" s="156"/>
      <c r="X300" s="156"/>
      <c r="Y300" s="156"/>
      <c r="Z300" s="156"/>
      <c r="AA300" s="156"/>
      <c r="AB300" s="156"/>
      <c r="AC300" s="156"/>
      <c r="AD300" s="156"/>
      <c r="AE300" s="156"/>
      <c r="AF300" s="156"/>
      <c r="AG300" s="156"/>
      <c r="AH300" s="156"/>
      <c r="AI300" s="156"/>
      <c r="AJ300" s="156"/>
      <c r="AK300" s="156"/>
      <c r="AL300" s="156"/>
      <c r="AM300" s="156"/>
      <c r="AN300" s="156"/>
      <c r="AO300" s="156"/>
      <c r="AP300" s="156"/>
      <c r="AQ300" s="156"/>
      <c r="AR300" s="156"/>
      <c r="AS300" s="156"/>
      <c r="AT300" s="156"/>
      <c r="AU300" s="156"/>
      <c r="AV300" s="156"/>
      <c r="AW300" s="156"/>
      <c r="AX300" s="156"/>
      <c r="AY300" s="156"/>
      <c r="AZ300" s="156"/>
      <c r="BA300" s="156"/>
      <c r="BB300" s="156"/>
      <c r="BC300" s="156"/>
      <c r="BD300" s="156"/>
      <c r="BE300" s="156"/>
      <c r="BF300" s="156"/>
      <c r="BG300" s="156"/>
      <c r="BH300" s="156"/>
      <c r="BI300" s="156"/>
      <c r="BJ300" s="156"/>
      <c r="BK300" s="156"/>
      <c r="BL300" s="156"/>
      <c r="BM300" s="156"/>
      <c r="BN300" s="156"/>
      <c r="BO300" s="156"/>
      <c r="BP300" s="156"/>
      <c r="BQ300" s="156"/>
      <c r="BR300" s="156"/>
      <c r="BS300" s="156"/>
      <c r="BT300" s="156"/>
      <c r="BU300" s="156"/>
      <c r="BV300" s="156"/>
      <c r="BW300" s="156"/>
      <c r="BX300" s="156"/>
      <c r="BY300" s="156"/>
      <c r="BZ300" s="156"/>
      <c r="CA300" s="156"/>
      <c r="CB300" s="156"/>
      <c r="CC300" s="156"/>
      <c r="CD300" s="156"/>
      <c r="CE300" s="156"/>
      <c r="CF300" s="156"/>
      <c r="CG300" s="156"/>
      <c r="CH300" s="156"/>
      <c r="CI300" s="156"/>
      <c r="CJ300" s="156"/>
      <c r="CK300" s="156"/>
      <c r="CL300" s="156"/>
      <c r="CM300" s="156"/>
      <c r="CN300" s="156"/>
      <c r="CO300" s="156"/>
      <c r="CP300" s="156"/>
      <c r="CQ300" s="156"/>
      <c r="CR300" s="156"/>
      <c r="CS300" s="156"/>
      <c r="CT300" s="156"/>
      <c r="CU300" s="156"/>
      <c r="CV300" s="156"/>
      <c r="CW300" s="156"/>
      <c r="CX300" s="157"/>
      <c r="CY300" s="174"/>
    </row>
    <row r="301" spans="1:103" ht="15" hidden="1" customHeight="1">
      <c r="A301" s="18">
        <v>2</v>
      </c>
      <c r="B301" s="63" t="s">
        <v>155</v>
      </c>
      <c r="C301" s="5"/>
      <c r="D301" s="5"/>
      <c r="E301" s="61"/>
      <c r="F301" s="16">
        <v>88</v>
      </c>
      <c r="G301" s="20" t="s">
        <v>7</v>
      </c>
      <c r="H301" s="16">
        <v>121951.08</v>
      </c>
      <c r="I301" s="21">
        <f t="shared" si="54"/>
        <v>10731695.040000001</v>
      </c>
      <c r="J301" s="154">
        <f t="shared" si="51"/>
        <v>1.0731670299024376</v>
      </c>
      <c r="K301" s="156"/>
      <c r="L301" s="156"/>
      <c r="M301" s="156"/>
      <c r="N301" s="156"/>
      <c r="O301" s="156"/>
      <c r="P301" s="156"/>
      <c r="Q301" s="156"/>
      <c r="R301" s="156"/>
      <c r="S301" s="156"/>
      <c r="T301" s="156"/>
      <c r="U301" s="156"/>
      <c r="V301" s="156"/>
      <c r="W301" s="156"/>
      <c r="X301" s="156"/>
      <c r="Y301" s="156"/>
      <c r="Z301" s="156"/>
      <c r="AA301" s="156"/>
      <c r="AB301" s="156"/>
      <c r="AC301" s="156"/>
      <c r="AD301" s="156"/>
      <c r="AE301" s="156"/>
      <c r="AF301" s="156"/>
      <c r="AG301" s="156"/>
      <c r="AH301" s="156"/>
      <c r="AI301" s="156"/>
      <c r="AJ301" s="156"/>
      <c r="AK301" s="156"/>
      <c r="AL301" s="156"/>
      <c r="AM301" s="156"/>
      <c r="AN301" s="156"/>
      <c r="AO301" s="156"/>
      <c r="AP301" s="156"/>
      <c r="AQ301" s="156"/>
      <c r="AR301" s="156"/>
      <c r="AS301" s="156"/>
      <c r="AT301" s="156"/>
      <c r="AU301" s="156"/>
      <c r="AV301" s="156"/>
      <c r="AW301" s="156"/>
      <c r="AX301" s="156"/>
      <c r="AY301" s="156"/>
      <c r="AZ301" s="156"/>
      <c r="BA301" s="156"/>
      <c r="BB301" s="156"/>
      <c r="BC301" s="156"/>
      <c r="BD301" s="156"/>
      <c r="BE301" s="156"/>
      <c r="BF301" s="156"/>
      <c r="BG301" s="156"/>
      <c r="BH301" s="156"/>
      <c r="BI301" s="156"/>
      <c r="BJ301" s="156"/>
      <c r="BK301" s="156"/>
      <c r="BL301" s="156"/>
      <c r="BM301" s="156"/>
      <c r="BN301" s="156"/>
      <c r="BO301" s="156"/>
      <c r="BP301" s="156"/>
      <c r="BQ301" s="156"/>
      <c r="BR301" s="156"/>
      <c r="BS301" s="156"/>
      <c r="BT301" s="156"/>
      <c r="BU301" s="156"/>
      <c r="BV301" s="156"/>
      <c r="BW301" s="156"/>
      <c r="BX301" s="156"/>
      <c r="BY301" s="156"/>
      <c r="BZ301" s="156"/>
      <c r="CA301" s="156"/>
      <c r="CB301" s="156"/>
      <c r="CC301" s="156"/>
      <c r="CD301" s="156"/>
      <c r="CE301" s="156"/>
      <c r="CF301" s="156"/>
      <c r="CG301" s="156"/>
      <c r="CH301" s="156"/>
      <c r="CI301" s="156"/>
      <c r="CJ301" s="156"/>
      <c r="CK301" s="156"/>
      <c r="CL301" s="156"/>
      <c r="CM301" s="156"/>
      <c r="CN301" s="156"/>
      <c r="CO301" s="156"/>
      <c r="CP301" s="156"/>
      <c r="CQ301" s="156"/>
      <c r="CR301" s="156"/>
      <c r="CS301" s="156"/>
      <c r="CT301" s="156"/>
      <c r="CU301" s="156"/>
      <c r="CV301" s="156"/>
      <c r="CW301" s="156"/>
      <c r="CX301" s="157"/>
      <c r="CY301" s="174"/>
    </row>
    <row r="302" spans="1:103" ht="15" customHeight="1">
      <c r="A302" s="18"/>
      <c r="B302" s="63"/>
      <c r="C302" s="5"/>
      <c r="D302" s="5"/>
      <c r="E302" s="61"/>
      <c r="F302" s="16"/>
      <c r="G302" s="20"/>
      <c r="H302" s="16"/>
      <c r="I302" s="21"/>
      <c r="J302" s="154"/>
      <c r="K302" s="156"/>
      <c r="L302" s="156"/>
      <c r="M302" s="156"/>
      <c r="N302" s="156"/>
      <c r="O302" s="156"/>
      <c r="P302" s="156"/>
      <c r="Q302" s="156"/>
      <c r="R302" s="156"/>
      <c r="S302" s="156"/>
      <c r="T302" s="156"/>
      <c r="U302" s="156"/>
      <c r="V302" s="156"/>
      <c r="W302" s="156"/>
      <c r="X302" s="156"/>
      <c r="Y302" s="156"/>
      <c r="Z302" s="156"/>
      <c r="AA302" s="156"/>
      <c r="AB302" s="156"/>
      <c r="AC302" s="156"/>
      <c r="AD302" s="156"/>
      <c r="AE302" s="156"/>
      <c r="AF302" s="156"/>
      <c r="AG302" s="156"/>
      <c r="AH302" s="156"/>
      <c r="AI302" s="156"/>
      <c r="AJ302" s="156"/>
      <c r="AK302" s="156"/>
      <c r="AL302" s="156"/>
      <c r="AM302" s="156"/>
      <c r="AN302" s="156"/>
      <c r="AO302" s="156"/>
      <c r="AP302" s="156"/>
      <c r="AQ302" s="156"/>
      <c r="AR302" s="156"/>
      <c r="AS302" s="156"/>
      <c r="AT302" s="156"/>
      <c r="AU302" s="156"/>
      <c r="AV302" s="156"/>
      <c r="AW302" s="156"/>
      <c r="AX302" s="156"/>
      <c r="AY302" s="156"/>
      <c r="AZ302" s="156"/>
      <c r="BA302" s="156"/>
      <c r="BB302" s="156"/>
      <c r="BC302" s="156"/>
      <c r="BD302" s="156"/>
      <c r="BE302" s="156"/>
      <c r="BF302" s="156"/>
      <c r="BG302" s="156"/>
      <c r="BH302" s="156"/>
      <c r="BI302" s="156"/>
      <c r="BJ302" s="156"/>
      <c r="BK302" s="156"/>
      <c r="BL302" s="156"/>
      <c r="BM302" s="156"/>
      <c r="BN302" s="156"/>
      <c r="BO302" s="156"/>
      <c r="BP302" s="156"/>
      <c r="BQ302" s="156"/>
      <c r="BR302" s="156"/>
      <c r="BS302" s="156"/>
      <c r="BT302" s="156"/>
      <c r="BU302" s="156"/>
      <c r="BV302" s="156"/>
      <c r="BW302" s="156"/>
      <c r="BX302" s="156"/>
      <c r="BY302" s="156"/>
      <c r="BZ302" s="156"/>
      <c r="CA302" s="156"/>
      <c r="CB302" s="156"/>
      <c r="CC302" s="156"/>
      <c r="CD302" s="156"/>
      <c r="CE302" s="156"/>
      <c r="CF302" s="156"/>
      <c r="CG302" s="156"/>
      <c r="CH302" s="156"/>
      <c r="CI302" s="156"/>
      <c r="CJ302" s="156"/>
      <c r="CK302" s="156"/>
      <c r="CL302" s="156"/>
      <c r="CM302" s="156"/>
      <c r="CN302" s="156"/>
      <c r="CO302" s="156"/>
      <c r="CP302" s="156"/>
      <c r="CQ302" s="156"/>
      <c r="CR302" s="156"/>
      <c r="CS302" s="156"/>
      <c r="CT302" s="156"/>
      <c r="CU302" s="156"/>
      <c r="CV302" s="156"/>
      <c r="CW302" s="156"/>
      <c r="CX302" s="157"/>
      <c r="CY302" s="174"/>
    </row>
    <row r="303" spans="1:103" ht="15" customHeight="1">
      <c r="A303" s="18"/>
      <c r="B303" s="63"/>
      <c r="C303" s="5"/>
      <c r="D303" s="5"/>
      <c r="E303" s="61"/>
      <c r="F303" s="16"/>
      <c r="G303" s="20"/>
      <c r="H303" s="16"/>
      <c r="I303" s="21"/>
      <c r="J303" s="154"/>
      <c r="K303" s="156"/>
      <c r="L303" s="156"/>
      <c r="M303" s="156"/>
      <c r="N303" s="156"/>
      <c r="O303" s="156"/>
      <c r="P303" s="156"/>
      <c r="Q303" s="156"/>
      <c r="R303" s="156"/>
      <c r="S303" s="156"/>
      <c r="T303" s="156"/>
      <c r="U303" s="156"/>
      <c r="V303" s="156"/>
      <c r="W303" s="156"/>
      <c r="X303" s="156"/>
      <c r="Y303" s="156"/>
      <c r="Z303" s="156"/>
      <c r="AA303" s="156"/>
      <c r="AB303" s="156"/>
      <c r="AC303" s="156"/>
      <c r="AD303" s="156"/>
      <c r="AE303" s="156"/>
      <c r="AF303" s="156"/>
      <c r="AG303" s="156"/>
      <c r="AH303" s="156"/>
      <c r="AI303" s="156"/>
      <c r="AJ303" s="156"/>
      <c r="AK303" s="156"/>
      <c r="AL303" s="156"/>
      <c r="AM303" s="156"/>
      <c r="AN303" s="156"/>
      <c r="AO303" s="156"/>
      <c r="AP303" s="156"/>
      <c r="AQ303" s="156"/>
      <c r="AR303" s="156"/>
      <c r="AS303" s="156"/>
      <c r="AT303" s="156"/>
      <c r="AU303" s="156"/>
      <c r="AV303" s="156"/>
      <c r="AW303" s="156"/>
      <c r="AX303" s="156"/>
      <c r="AY303" s="156"/>
      <c r="AZ303" s="156"/>
      <c r="BA303" s="156"/>
      <c r="BB303" s="156"/>
      <c r="BC303" s="156"/>
      <c r="BD303" s="156"/>
      <c r="BE303" s="156"/>
      <c r="BF303" s="156"/>
      <c r="BG303" s="156"/>
      <c r="BH303" s="156"/>
      <c r="BI303" s="156"/>
      <c r="BJ303" s="156"/>
      <c r="BK303" s="156"/>
      <c r="BL303" s="156"/>
      <c r="BM303" s="156"/>
      <c r="BN303" s="156"/>
      <c r="BO303" s="156"/>
      <c r="BP303" s="156"/>
      <c r="BQ303" s="156"/>
      <c r="BR303" s="156"/>
      <c r="BS303" s="156"/>
      <c r="BT303" s="156"/>
      <c r="BU303" s="156"/>
      <c r="BV303" s="156"/>
      <c r="BW303" s="156"/>
      <c r="BX303" s="156"/>
      <c r="BY303" s="156"/>
      <c r="BZ303" s="156"/>
      <c r="CA303" s="156"/>
      <c r="CB303" s="156"/>
      <c r="CC303" s="156"/>
      <c r="CD303" s="156"/>
      <c r="CE303" s="156"/>
      <c r="CF303" s="156"/>
      <c r="CG303" s="156"/>
      <c r="CH303" s="156"/>
      <c r="CI303" s="156"/>
      <c r="CJ303" s="156"/>
      <c r="CK303" s="156"/>
      <c r="CL303" s="156"/>
      <c r="CM303" s="156"/>
      <c r="CN303" s="156"/>
      <c r="CO303" s="156"/>
      <c r="CP303" s="156"/>
      <c r="CQ303" s="156"/>
      <c r="CR303" s="156"/>
      <c r="CS303" s="156"/>
      <c r="CT303" s="156"/>
      <c r="CU303" s="156"/>
      <c r="CV303" s="156"/>
      <c r="CW303" s="156"/>
      <c r="CX303" s="157"/>
      <c r="CY303" s="174"/>
    </row>
    <row r="304" spans="1:103" ht="15" customHeight="1">
      <c r="A304" s="18"/>
      <c r="B304" s="63"/>
      <c r="C304" s="5"/>
      <c r="D304" s="5"/>
      <c r="E304" s="61"/>
      <c r="F304" s="16"/>
      <c r="G304" s="20"/>
      <c r="H304" s="16"/>
      <c r="I304" s="21"/>
      <c r="J304" s="154"/>
      <c r="K304" s="156"/>
      <c r="L304" s="156"/>
      <c r="M304" s="156"/>
      <c r="N304" s="156"/>
      <c r="O304" s="156"/>
      <c r="P304" s="156"/>
      <c r="Q304" s="156"/>
      <c r="R304" s="156"/>
      <c r="S304" s="156"/>
      <c r="T304" s="156"/>
      <c r="U304" s="156"/>
      <c r="V304" s="156"/>
      <c r="W304" s="156"/>
      <c r="X304" s="156"/>
      <c r="Y304" s="156"/>
      <c r="Z304" s="156"/>
      <c r="AA304" s="156"/>
      <c r="AB304" s="156"/>
      <c r="AC304" s="156"/>
      <c r="AD304" s="156"/>
      <c r="AE304" s="156"/>
      <c r="AF304" s="156"/>
      <c r="AG304" s="156"/>
      <c r="AH304" s="156"/>
      <c r="AI304" s="156"/>
      <c r="AJ304" s="156"/>
      <c r="AK304" s="156"/>
      <c r="AL304" s="156"/>
      <c r="AM304" s="156"/>
      <c r="AN304" s="156"/>
      <c r="AO304" s="156"/>
      <c r="AP304" s="156"/>
      <c r="AQ304" s="156"/>
      <c r="AR304" s="156"/>
      <c r="AS304" s="156"/>
      <c r="AT304" s="156"/>
      <c r="AU304" s="156"/>
      <c r="AV304" s="156"/>
      <c r="AW304" s="156"/>
      <c r="AX304" s="156"/>
      <c r="AY304" s="156"/>
      <c r="AZ304" s="156"/>
      <c r="BA304" s="156"/>
      <c r="BB304" s="156"/>
      <c r="BC304" s="156"/>
      <c r="BD304" s="156"/>
      <c r="BE304" s="156"/>
      <c r="BF304" s="156"/>
      <c r="BG304" s="156"/>
      <c r="BH304" s="156"/>
      <c r="BI304" s="156"/>
      <c r="BJ304" s="156"/>
      <c r="BK304" s="156"/>
      <c r="BL304" s="156"/>
      <c r="BM304" s="156"/>
      <c r="BN304" s="156"/>
      <c r="BO304" s="156"/>
      <c r="BP304" s="156"/>
      <c r="BQ304" s="156"/>
      <c r="BR304" s="156"/>
      <c r="BS304" s="156"/>
      <c r="BT304" s="156"/>
      <c r="BU304" s="156"/>
      <c r="BV304" s="156"/>
      <c r="BW304" s="156"/>
      <c r="BX304" s="156"/>
      <c r="BY304" s="156"/>
      <c r="BZ304" s="156"/>
      <c r="CA304" s="156"/>
      <c r="CB304" s="156"/>
      <c r="CC304" s="156"/>
      <c r="CD304" s="156"/>
      <c r="CE304" s="156"/>
      <c r="CF304" s="156"/>
      <c r="CG304" s="156"/>
      <c r="CH304" s="156"/>
      <c r="CI304" s="156"/>
      <c r="CJ304" s="156"/>
      <c r="CK304" s="156"/>
      <c r="CL304" s="156"/>
      <c r="CM304" s="156"/>
      <c r="CN304" s="156"/>
      <c r="CO304" s="156"/>
      <c r="CP304" s="156"/>
      <c r="CQ304" s="156"/>
      <c r="CR304" s="156"/>
      <c r="CS304" s="156"/>
      <c r="CT304" s="156"/>
      <c r="CU304" s="156"/>
      <c r="CV304" s="156"/>
      <c r="CW304" s="156"/>
      <c r="CX304" s="157"/>
      <c r="CY304" s="174"/>
    </row>
    <row r="305" spans="1:103" ht="15" customHeight="1">
      <c r="A305" s="18"/>
      <c r="B305" s="63"/>
      <c r="C305" s="5"/>
      <c r="D305" s="5"/>
      <c r="E305" s="61"/>
      <c r="F305" s="16"/>
      <c r="G305" s="20"/>
      <c r="H305" s="16"/>
      <c r="I305" s="21"/>
      <c r="J305" s="154"/>
      <c r="K305" s="156"/>
      <c r="L305" s="156"/>
      <c r="M305" s="156"/>
      <c r="N305" s="156"/>
      <c r="O305" s="156"/>
      <c r="P305" s="156"/>
      <c r="Q305" s="156"/>
      <c r="R305" s="156"/>
      <c r="S305" s="156"/>
      <c r="T305" s="156"/>
      <c r="U305" s="156"/>
      <c r="V305" s="156"/>
      <c r="W305" s="156"/>
      <c r="X305" s="156"/>
      <c r="Y305" s="156"/>
      <c r="Z305" s="156"/>
      <c r="AA305" s="156"/>
      <c r="AB305" s="156"/>
      <c r="AC305" s="156"/>
      <c r="AD305" s="156"/>
      <c r="AE305" s="156"/>
      <c r="AF305" s="156"/>
      <c r="AG305" s="156"/>
      <c r="AH305" s="156"/>
      <c r="AI305" s="156"/>
      <c r="AJ305" s="156"/>
      <c r="AK305" s="156"/>
      <c r="AL305" s="156"/>
      <c r="AM305" s="156"/>
      <c r="AN305" s="156"/>
      <c r="AO305" s="156"/>
      <c r="AP305" s="156"/>
      <c r="AQ305" s="156"/>
      <c r="AR305" s="156"/>
      <c r="AS305" s="156"/>
      <c r="AT305" s="156"/>
      <c r="AU305" s="156"/>
      <c r="AV305" s="156"/>
      <c r="AW305" s="156"/>
      <c r="AX305" s="156"/>
      <c r="AY305" s="156"/>
      <c r="AZ305" s="156"/>
      <c r="BA305" s="156"/>
      <c r="BB305" s="156"/>
      <c r="BC305" s="156"/>
      <c r="BD305" s="156"/>
      <c r="BE305" s="156"/>
      <c r="BF305" s="156"/>
      <c r="BG305" s="156"/>
      <c r="BH305" s="156"/>
      <c r="BI305" s="156"/>
      <c r="BJ305" s="156"/>
      <c r="BK305" s="156"/>
      <c r="BL305" s="156"/>
      <c r="BM305" s="156"/>
      <c r="BN305" s="156"/>
      <c r="BO305" s="156"/>
      <c r="BP305" s="156"/>
      <c r="BQ305" s="156"/>
      <c r="BR305" s="156"/>
      <c r="BS305" s="156"/>
      <c r="BT305" s="156"/>
      <c r="BU305" s="156"/>
      <c r="BV305" s="156"/>
      <c r="BW305" s="156"/>
      <c r="BX305" s="156"/>
      <c r="BY305" s="156"/>
      <c r="BZ305" s="156"/>
      <c r="CA305" s="156"/>
      <c r="CB305" s="156"/>
      <c r="CC305" s="156"/>
      <c r="CD305" s="156"/>
      <c r="CE305" s="156"/>
      <c r="CF305" s="156"/>
      <c r="CG305" s="156"/>
      <c r="CH305" s="156"/>
      <c r="CI305" s="156"/>
      <c r="CJ305" s="156"/>
      <c r="CK305" s="156"/>
      <c r="CL305" s="156"/>
      <c r="CM305" s="156"/>
      <c r="CN305" s="156"/>
      <c r="CO305" s="156"/>
      <c r="CP305" s="156"/>
      <c r="CQ305" s="156"/>
      <c r="CR305" s="156"/>
      <c r="CS305" s="156"/>
      <c r="CT305" s="156"/>
      <c r="CU305" s="156"/>
      <c r="CV305" s="156"/>
      <c r="CW305" s="156"/>
      <c r="CX305" s="157"/>
      <c r="CY305" s="174"/>
    </row>
    <row r="306" spans="1:103" s="6" customFormat="1" ht="15" customHeight="1">
      <c r="A306" s="171" t="s">
        <v>157</v>
      </c>
      <c r="B306" s="65" t="s">
        <v>156</v>
      </c>
      <c r="C306" s="66"/>
      <c r="D306" s="66"/>
      <c r="E306" s="67"/>
      <c r="F306" s="25"/>
      <c r="G306" s="25"/>
      <c r="H306" s="25"/>
      <c r="I306" s="26"/>
      <c r="J306" s="170">
        <f>SUM(J313:J371)</f>
        <v>10.186261474682317</v>
      </c>
      <c r="K306" s="158"/>
      <c r="L306" s="158"/>
      <c r="M306" s="158"/>
      <c r="N306" s="158"/>
      <c r="O306" s="158"/>
      <c r="P306" s="158"/>
      <c r="Q306" s="158"/>
      <c r="R306" s="158"/>
      <c r="S306" s="158"/>
      <c r="T306" s="158"/>
      <c r="U306" s="158"/>
      <c r="V306" s="158"/>
      <c r="W306" s="158"/>
      <c r="X306" s="158"/>
      <c r="Y306" s="158"/>
      <c r="Z306" s="158"/>
      <c r="AA306" s="158"/>
      <c r="AB306" s="158"/>
      <c r="AC306" s="158"/>
      <c r="AD306" s="158"/>
      <c r="AE306" s="158"/>
      <c r="AF306" s="158"/>
      <c r="AG306" s="158"/>
      <c r="AH306" s="158"/>
      <c r="AI306" s="158"/>
      <c r="AJ306" s="158"/>
      <c r="AK306" s="158"/>
      <c r="AL306" s="158"/>
      <c r="AM306" s="158"/>
      <c r="AN306" s="158"/>
      <c r="AO306" s="158"/>
      <c r="AP306" s="158"/>
      <c r="AQ306" s="158"/>
      <c r="AR306" s="158"/>
      <c r="AS306" s="158"/>
      <c r="AT306" s="158"/>
      <c r="AU306" s="158"/>
      <c r="AV306" s="158"/>
      <c r="AW306" s="158"/>
      <c r="AX306" s="158"/>
      <c r="AY306" s="158"/>
      <c r="AZ306" s="158"/>
      <c r="BA306" s="158"/>
      <c r="BB306" s="158"/>
      <c r="BC306" s="158"/>
      <c r="BD306" s="158"/>
      <c r="BE306" s="158"/>
      <c r="BF306" s="158"/>
      <c r="BG306" s="158"/>
      <c r="BH306" s="158"/>
      <c r="BI306" s="158"/>
      <c r="BJ306" s="158"/>
      <c r="BK306" s="158"/>
      <c r="BL306" s="158"/>
      <c r="BM306" s="158"/>
      <c r="BN306" s="158"/>
      <c r="BO306" s="158"/>
      <c r="BP306" s="158"/>
      <c r="BQ306" s="158"/>
      <c r="BR306" s="158"/>
      <c r="BS306" s="158"/>
      <c r="BT306" s="158"/>
      <c r="BU306" s="158"/>
      <c r="BV306" s="158"/>
      <c r="BW306" s="158"/>
      <c r="BX306" s="158"/>
      <c r="BY306" s="158"/>
      <c r="BZ306" s="158"/>
      <c r="CA306" s="158"/>
      <c r="CB306" s="158"/>
      <c r="CC306" s="158"/>
      <c r="CD306" s="158"/>
      <c r="CE306" s="158"/>
      <c r="CF306" s="158"/>
      <c r="CG306" s="158"/>
      <c r="CH306" s="158"/>
      <c r="CI306" s="158"/>
      <c r="CJ306" s="158"/>
      <c r="CK306" s="158"/>
      <c r="CL306" s="158"/>
      <c r="CN306" s="158">
        <f>J306/11</f>
        <v>0.92602377042566519</v>
      </c>
      <c r="CO306" s="158">
        <f t="shared" ref="CO306:CX306" si="55">CN306</f>
        <v>0.92602377042566519</v>
      </c>
      <c r="CP306" s="158">
        <f t="shared" si="55"/>
        <v>0.92602377042566519</v>
      </c>
      <c r="CQ306" s="158">
        <f t="shared" si="55"/>
        <v>0.92602377042566519</v>
      </c>
      <c r="CR306" s="158">
        <f t="shared" si="55"/>
        <v>0.92602377042566519</v>
      </c>
      <c r="CS306" s="158">
        <f t="shared" si="55"/>
        <v>0.92602377042566519</v>
      </c>
      <c r="CT306" s="158">
        <f t="shared" si="55"/>
        <v>0.92602377042566519</v>
      </c>
      <c r="CU306" s="158">
        <f t="shared" si="55"/>
        <v>0.92602377042566519</v>
      </c>
      <c r="CV306" s="158">
        <f t="shared" si="55"/>
        <v>0.92602377042566519</v>
      </c>
      <c r="CW306" s="158">
        <f t="shared" si="55"/>
        <v>0.92602377042566519</v>
      </c>
      <c r="CX306" s="158">
        <f t="shared" si="55"/>
        <v>0.92602377042566519</v>
      </c>
      <c r="CY306" s="175">
        <v>0</v>
      </c>
    </row>
    <row r="307" spans="1:103" s="6" customFormat="1" ht="15" hidden="1" customHeight="1">
      <c r="A307" s="24" t="s">
        <v>157</v>
      </c>
      <c r="B307" s="65" t="s">
        <v>158</v>
      </c>
      <c r="C307" s="68"/>
      <c r="D307" s="69"/>
      <c r="E307" s="70"/>
      <c r="F307" s="27"/>
      <c r="G307" s="28"/>
      <c r="H307" s="28"/>
      <c r="I307" s="26"/>
      <c r="J307" s="154"/>
      <c r="K307" s="158"/>
      <c r="L307" s="158"/>
      <c r="M307" s="158"/>
      <c r="N307" s="158"/>
      <c r="O307" s="158"/>
      <c r="P307" s="158"/>
      <c r="Q307" s="158"/>
      <c r="R307" s="158"/>
      <c r="S307" s="158"/>
      <c r="T307" s="158"/>
      <c r="U307" s="158"/>
      <c r="V307" s="158"/>
      <c r="W307" s="158"/>
      <c r="X307" s="158"/>
      <c r="Y307" s="158"/>
      <c r="Z307" s="158"/>
      <c r="AA307" s="158"/>
      <c r="AB307" s="158"/>
      <c r="AC307" s="158"/>
      <c r="AD307" s="158"/>
      <c r="AE307" s="158"/>
      <c r="AF307" s="158"/>
      <c r="AG307" s="158"/>
      <c r="AH307" s="158"/>
      <c r="AI307" s="158"/>
      <c r="AJ307" s="158"/>
      <c r="AK307" s="158"/>
      <c r="AL307" s="158"/>
      <c r="AM307" s="158"/>
      <c r="AN307" s="158"/>
      <c r="AO307" s="158"/>
      <c r="AP307" s="158"/>
      <c r="AQ307" s="158"/>
      <c r="AR307" s="158"/>
      <c r="AS307" s="158"/>
      <c r="AT307" s="158"/>
      <c r="AU307" s="158"/>
      <c r="AV307" s="158"/>
      <c r="AW307" s="158"/>
      <c r="AX307" s="158"/>
      <c r="AY307" s="158"/>
      <c r="AZ307" s="158"/>
      <c r="BA307" s="158"/>
      <c r="BB307" s="158"/>
      <c r="BC307" s="158"/>
      <c r="BD307" s="158"/>
      <c r="BE307" s="158"/>
      <c r="BF307" s="158"/>
      <c r="BG307" s="158"/>
      <c r="BH307" s="158"/>
      <c r="BI307" s="158"/>
      <c r="BJ307" s="158"/>
      <c r="BK307" s="158"/>
      <c r="BL307" s="158"/>
      <c r="BM307" s="158"/>
      <c r="BN307" s="158"/>
      <c r="BO307" s="158"/>
      <c r="BP307" s="158"/>
      <c r="BQ307" s="158"/>
      <c r="BR307" s="158"/>
      <c r="BS307" s="158"/>
      <c r="BT307" s="158"/>
      <c r="BU307" s="158"/>
      <c r="BV307" s="158"/>
      <c r="BW307" s="158"/>
      <c r="BX307" s="158"/>
      <c r="BY307" s="158"/>
      <c r="BZ307" s="158"/>
      <c r="CA307" s="158"/>
      <c r="CB307" s="158"/>
      <c r="CC307" s="158"/>
      <c r="CD307" s="158"/>
      <c r="CE307" s="158"/>
      <c r="CF307" s="158"/>
      <c r="CG307" s="158"/>
      <c r="CH307" s="158"/>
      <c r="CI307" s="158"/>
      <c r="CJ307" s="158"/>
      <c r="CK307" s="158"/>
      <c r="CL307" s="158"/>
      <c r="CM307" s="158"/>
      <c r="CN307" s="158"/>
      <c r="CO307" s="158"/>
      <c r="CP307" s="158"/>
      <c r="CQ307" s="158"/>
      <c r="CR307" s="158"/>
      <c r="CS307" s="158"/>
      <c r="CT307" s="158"/>
      <c r="CU307" s="158"/>
      <c r="CV307" s="158"/>
      <c r="CW307" s="158"/>
      <c r="CX307" s="159"/>
    </row>
    <row r="308" spans="1:103" s="6" customFormat="1" ht="15" hidden="1" customHeight="1">
      <c r="A308" s="24" t="s">
        <v>159</v>
      </c>
      <c r="B308" s="71" t="s">
        <v>160</v>
      </c>
      <c r="C308" s="72"/>
      <c r="D308" s="73"/>
      <c r="E308" s="70"/>
      <c r="F308" s="27"/>
      <c r="G308" s="28"/>
      <c r="H308" s="28"/>
      <c r="I308" s="30">
        <f>SUM(I309:I321)</f>
        <v>5646834.6799999997</v>
      </c>
      <c r="J308" s="169"/>
      <c r="K308" s="158"/>
      <c r="L308" s="158"/>
      <c r="M308" s="158"/>
      <c r="N308" s="158"/>
      <c r="O308" s="158"/>
      <c r="P308" s="158"/>
      <c r="Q308" s="158"/>
      <c r="R308" s="158"/>
      <c r="S308" s="158"/>
      <c r="T308" s="158"/>
      <c r="U308" s="158"/>
      <c r="V308" s="158"/>
      <c r="W308" s="158"/>
      <c r="X308" s="158"/>
      <c r="Y308" s="158"/>
      <c r="Z308" s="158"/>
      <c r="AA308" s="158"/>
      <c r="AB308" s="158"/>
      <c r="AC308" s="158"/>
      <c r="AD308" s="158"/>
      <c r="AE308" s="158"/>
      <c r="AF308" s="158"/>
      <c r="AG308" s="158"/>
      <c r="AH308" s="158"/>
      <c r="AI308" s="158"/>
      <c r="AJ308" s="158"/>
      <c r="AK308" s="158"/>
      <c r="AL308" s="158"/>
      <c r="AM308" s="158"/>
      <c r="AN308" s="158"/>
      <c r="AO308" s="158"/>
      <c r="AP308" s="158"/>
      <c r="AQ308" s="158"/>
      <c r="AR308" s="158"/>
      <c r="AS308" s="158"/>
      <c r="AT308" s="158"/>
      <c r="AU308" s="158"/>
      <c r="AV308" s="158"/>
      <c r="AW308" s="158"/>
      <c r="AX308" s="158"/>
      <c r="AY308" s="158"/>
      <c r="AZ308" s="158"/>
      <c r="BA308" s="158"/>
      <c r="BB308" s="158"/>
      <c r="BC308" s="158"/>
      <c r="BD308" s="158"/>
      <c r="BE308" s="158"/>
      <c r="BF308" s="158"/>
      <c r="BG308" s="158"/>
      <c r="BH308" s="158"/>
      <c r="BI308" s="158"/>
      <c r="BJ308" s="158"/>
      <c r="BK308" s="158"/>
      <c r="BL308" s="158"/>
      <c r="BM308" s="158"/>
      <c r="BN308" s="158"/>
      <c r="BO308" s="158"/>
      <c r="BP308" s="158"/>
      <c r="BQ308" s="158"/>
      <c r="BR308" s="158"/>
      <c r="BS308" s="158"/>
      <c r="BT308" s="158"/>
      <c r="BU308" s="158"/>
      <c r="BV308" s="158"/>
      <c r="BW308" s="158"/>
      <c r="BX308" s="158"/>
      <c r="BY308" s="158"/>
      <c r="BZ308" s="158"/>
      <c r="CA308" s="158"/>
      <c r="CB308" s="158"/>
      <c r="CC308" s="158"/>
      <c r="CD308" s="158"/>
      <c r="CE308" s="158"/>
      <c r="CF308" s="158"/>
      <c r="CG308" s="158"/>
      <c r="CH308" s="158"/>
      <c r="CI308" s="158"/>
      <c r="CJ308" s="158"/>
      <c r="CK308" s="158"/>
      <c r="CL308" s="158"/>
      <c r="CM308" s="158"/>
      <c r="CN308" s="158"/>
      <c r="CO308" s="158"/>
      <c r="CP308" s="158"/>
      <c r="CQ308" s="158"/>
      <c r="CR308" s="158"/>
      <c r="CS308" s="158"/>
      <c r="CT308" s="158"/>
      <c r="CU308" s="158"/>
      <c r="CV308" s="158"/>
      <c r="CW308" s="158"/>
      <c r="CX308" s="159"/>
    </row>
    <row r="309" spans="1:103" s="6" customFormat="1" ht="15" hidden="1" customHeight="1">
      <c r="A309" s="23"/>
      <c r="B309" s="74" t="s">
        <v>193</v>
      </c>
      <c r="C309" s="72"/>
      <c r="D309" s="73"/>
      <c r="E309" s="70"/>
      <c r="F309" s="27"/>
      <c r="G309" s="28"/>
      <c r="H309" s="28"/>
      <c r="I309" s="26"/>
      <c r="J309" s="154"/>
      <c r="K309" s="158"/>
      <c r="L309" s="158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158"/>
      <c r="X309" s="158"/>
      <c r="Y309" s="158"/>
      <c r="Z309" s="158"/>
      <c r="AA309" s="158"/>
      <c r="AB309" s="158"/>
      <c r="AC309" s="158"/>
      <c r="AD309" s="158"/>
      <c r="AE309" s="158"/>
      <c r="AF309" s="158"/>
      <c r="AG309" s="158"/>
      <c r="AH309" s="158"/>
      <c r="AI309" s="158"/>
      <c r="AJ309" s="158"/>
      <c r="AK309" s="158"/>
      <c r="AL309" s="158"/>
      <c r="AM309" s="158"/>
      <c r="AN309" s="158"/>
      <c r="AO309" s="158"/>
      <c r="AP309" s="158"/>
      <c r="AQ309" s="158"/>
      <c r="AR309" s="158"/>
      <c r="AS309" s="158"/>
      <c r="AT309" s="158"/>
      <c r="AU309" s="158"/>
      <c r="AV309" s="158"/>
      <c r="AW309" s="158"/>
      <c r="AX309" s="158"/>
      <c r="AY309" s="158"/>
      <c r="AZ309" s="158"/>
      <c r="BA309" s="158"/>
      <c r="BB309" s="158"/>
      <c r="BC309" s="158"/>
      <c r="BD309" s="158"/>
      <c r="BE309" s="158"/>
      <c r="BF309" s="158"/>
      <c r="BG309" s="158"/>
      <c r="BH309" s="158"/>
      <c r="BI309" s="158"/>
      <c r="BJ309" s="158"/>
      <c r="BK309" s="158"/>
      <c r="BL309" s="158"/>
      <c r="BM309" s="158"/>
      <c r="BN309" s="158"/>
      <c r="BO309" s="158"/>
      <c r="BP309" s="158"/>
      <c r="BQ309" s="158"/>
      <c r="BR309" s="158"/>
      <c r="BS309" s="158"/>
      <c r="BT309" s="158"/>
      <c r="BU309" s="158"/>
      <c r="BV309" s="158"/>
      <c r="BW309" s="158"/>
      <c r="BX309" s="158"/>
      <c r="BY309" s="158"/>
      <c r="BZ309" s="158"/>
      <c r="CA309" s="158"/>
      <c r="CB309" s="158"/>
      <c r="CC309" s="158"/>
      <c r="CD309" s="158"/>
      <c r="CE309" s="158"/>
      <c r="CF309" s="158"/>
      <c r="CG309" s="158"/>
      <c r="CH309" s="158"/>
      <c r="CI309" s="158"/>
      <c r="CJ309" s="158"/>
      <c r="CK309" s="158"/>
      <c r="CL309" s="158"/>
      <c r="CM309" s="158"/>
      <c r="CN309" s="158"/>
      <c r="CO309" s="158"/>
      <c r="CP309" s="158"/>
      <c r="CQ309" s="158"/>
      <c r="CR309" s="158"/>
      <c r="CS309" s="158"/>
      <c r="CT309" s="158"/>
      <c r="CU309" s="158"/>
      <c r="CV309" s="158"/>
      <c r="CW309" s="158"/>
      <c r="CX309" s="159"/>
    </row>
    <row r="310" spans="1:103" s="6" customFormat="1" ht="15" hidden="1" customHeight="1">
      <c r="A310" s="23"/>
      <c r="B310" s="74" t="s">
        <v>161</v>
      </c>
      <c r="C310" s="72"/>
      <c r="D310" s="73"/>
      <c r="E310" s="70"/>
      <c r="F310" s="27"/>
      <c r="G310" s="28"/>
      <c r="H310" s="28"/>
      <c r="I310" s="26"/>
      <c r="J310" s="154"/>
      <c r="K310" s="158"/>
      <c r="L310" s="158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158"/>
      <c r="X310" s="158"/>
      <c r="Y310" s="158"/>
      <c r="Z310" s="158"/>
      <c r="AA310" s="158"/>
      <c r="AB310" s="158"/>
      <c r="AC310" s="158"/>
      <c r="AD310" s="158"/>
      <c r="AE310" s="158"/>
      <c r="AF310" s="158"/>
      <c r="AG310" s="158"/>
      <c r="AH310" s="158"/>
      <c r="AI310" s="158"/>
      <c r="AJ310" s="158"/>
      <c r="AK310" s="158"/>
      <c r="AL310" s="158"/>
      <c r="AM310" s="158"/>
      <c r="AN310" s="158"/>
      <c r="AO310" s="158"/>
      <c r="AP310" s="158"/>
      <c r="AQ310" s="158"/>
      <c r="AR310" s="158"/>
      <c r="AS310" s="158"/>
      <c r="AT310" s="158"/>
      <c r="AU310" s="158"/>
      <c r="AV310" s="158"/>
      <c r="AW310" s="158"/>
      <c r="AX310" s="158"/>
      <c r="AY310" s="158"/>
      <c r="AZ310" s="158"/>
      <c r="BA310" s="158"/>
      <c r="BB310" s="158"/>
      <c r="BC310" s="158"/>
      <c r="BD310" s="158"/>
      <c r="BE310" s="158"/>
      <c r="BF310" s="158"/>
      <c r="BG310" s="158"/>
      <c r="BH310" s="158"/>
      <c r="BI310" s="158"/>
      <c r="BJ310" s="158"/>
      <c r="BK310" s="158"/>
      <c r="BL310" s="158"/>
      <c r="BM310" s="158"/>
      <c r="BN310" s="158"/>
      <c r="BO310" s="158"/>
      <c r="BP310" s="158"/>
      <c r="BQ310" s="158"/>
      <c r="BR310" s="158"/>
      <c r="BS310" s="158"/>
      <c r="BT310" s="158"/>
      <c r="BU310" s="158"/>
      <c r="BV310" s="158"/>
      <c r="BW310" s="158"/>
      <c r="BX310" s="158"/>
      <c r="BY310" s="158"/>
      <c r="BZ310" s="158"/>
      <c r="CA310" s="158"/>
      <c r="CB310" s="158"/>
      <c r="CC310" s="158"/>
      <c r="CD310" s="158"/>
      <c r="CE310" s="158"/>
      <c r="CF310" s="158"/>
      <c r="CG310" s="158"/>
      <c r="CH310" s="158"/>
      <c r="CI310" s="158"/>
      <c r="CJ310" s="158"/>
      <c r="CK310" s="158"/>
      <c r="CL310" s="158"/>
      <c r="CM310" s="158"/>
      <c r="CN310" s="158"/>
      <c r="CO310" s="158"/>
      <c r="CP310" s="158"/>
      <c r="CQ310" s="158"/>
      <c r="CR310" s="158"/>
      <c r="CS310" s="158"/>
      <c r="CT310" s="158"/>
      <c r="CU310" s="158"/>
      <c r="CV310" s="158"/>
      <c r="CW310" s="158"/>
      <c r="CX310" s="159"/>
    </row>
    <row r="311" spans="1:103" s="6" customFormat="1" ht="15" hidden="1" customHeight="1">
      <c r="A311" s="23"/>
      <c r="B311" s="74" t="s">
        <v>162</v>
      </c>
      <c r="C311" s="72"/>
      <c r="D311" s="73"/>
      <c r="E311" s="70"/>
      <c r="F311" s="27"/>
      <c r="G311" s="28"/>
      <c r="H311" s="28"/>
      <c r="I311" s="26"/>
      <c r="J311" s="154"/>
      <c r="K311" s="158"/>
      <c r="L311" s="15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  <c r="Y311" s="158"/>
      <c r="Z311" s="158"/>
      <c r="AA311" s="158"/>
      <c r="AB311" s="158"/>
      <c r="AC311" s="158"/>
      <c r="AD311" s="158"/>
      <c r="AE311" s="158"/>
      <c r="AF311" s="158"/>
      <c r="AG311" s="158"/>
      <c r="AH311" s="158"/>
      <c r="AI311" s="158"/>
      <c r="AJ311" s="158"/>
      <c r="AK311" s="158"/>
      <c r="AL311" s="158"/>
      <c r="AM311" s="158"/>
      <c r="AN311" s="158"/>
      <c r="AO311" s="158"/>
      <c r="AP311" s="158"/>
      <c r="AQ311" s="158"/>
      <c r="AR311" s="158"/>
      <c r="AS311" s="158"/>
      <c r="AT311" s="158"/>
      <c r="AU311" s="158"/>
      <c r="AV311" s="158"/>
      <c r="AW311" s="158"/>
      <c r="AX311" s="158"/>
      <c r="AY311" s="158"/>
      <c r="AZ311" s="158"/>
      <c r="BA311" s="158"/>
      <c r="BB311" s="158"/>
      <c r="BC311" s="158"/>
      <c r="BD311" s="158"/>
      <c r="BE311" s="158"/>
      <c r="BF311" s="158"/>
      <c r="BG311" s="158"/>
      <c r="BH311" s="158"/>
      <c r="BI311" s="158"/>
      <c r="BJ311" s="158"/>
      <c r="BK311" s="158"/>
      <c r="BL311" s="158"/>
      <c r="BM311" s="158"/>
      <c r="BN311" s="158"/>
      <c r="BO311" s="158"/>
      <c r="BP311" s="158"/>
      <c r="BQ311" s="158"/>
      <c r="BR311" s="158"/>
      <c r="BS311" s="158"/>
      <c r="BT311" s="158"/>
      <c r="BU311" s="158"/>
      <c r="BV311" s="158"/>
      <c r="BW311" s="158"/>
      <c r="BX311" s="158"/>
      <c r="BY311" s="158"/>
      <c r="BZ311" s="158"/>
      <c r="CA311" s="158"/>
      <c r="CB311" s="158"/>
      <c r="CC311" s="158"/>
      <c r="CD311" s="158"/>
      <c r="CE311" s="158"/>
      <c r="CF311" s="158"/>
      <c r="CG311" s="158"/>
      <c r="CH311" s="158"/>
      <c r="CI311" s="158"/>
      <c r="CJ311" s="158"/>
      <c r="CK311" s="158"/>
      <c r="CL311" s="158"/>
      <c r="CM311" s="158"/>
      <c r="CN311" s="158"/>
      <c r="CO311" s="158"/>
      <c r="CP311" s="158"/>
      <c r="CQ311" s="158"/>
      <c r="CR311" s="158"/>
      <c r="CS311" s="158"/>
      <c r="CT311" s="158"/>
      <c r="CU311" s="158"/>
      <c r="CV311" s="158"/>
      <c r="CW311" s="158"/>
      <c r="CX311" s="159"/>
    </row>
    <row r="312" spans="1:103" s="6" customFormat="1" ht="15" hidden="1" customHeight="1">
      <c r="A312" s="23"/>
      <c r="B312" s="75" t="s">
        <v>163</v>
      </c>
      <c r="C312" s="72"/>
      <c r="D312" s="73"/>
      <c r="E312" s="70"/>
      <c r="F312" s="27"/>
      <c r="G312" s="28"/>
      <c r="H312" s="28"/>
      <c r="I312" s="26"/>
      <c r="J312" s="154"/>
      <c r="K312" s="158"/>
      <c r="L312" s="158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158"/>
      <c r="X312" s="158"/>
      <c r="Y312" s="158"/>
      <c r="Z312" s="158"/>
      <c r="AA312" s="158"/>
      <c r="AB312" s="158"/>
      <c r="AC312" s="158"/>
      <c r="AD312" s="158"/>
      <c r="AE312" s="158"/>
      <c r="AF312" s="158"/>
      <c r="AG312" s="158"/>
      <c r="AH312" s="158"/>
      <c r="AI312" s="158"/>
      <c r="AJ312" s="158"/>
      <c r="AK312" s="158"/>
      <c r="AL312" s="158"/>
      <c r="AM312" s="158"/>
      <c r="AN312" s="158"/>
      <c r="AO312" s="158"/>
      <c r="AP312" s="158"/>
      <c r="AQ312" s="158"/>
      <c r="AR312" s="158"/>
      <c r="AS312" s="158"/>
      <c r="AT312" s="158"/>
      <c r="AU312" s="158"/>
      <c r="AV312" s="158"/>
      <c r="AW312" s="158"/>
      <c r="AX312" s="158"/>
      <c r="AY312" s="158"/>
      <c r="AZ312" s="158"/>
      <c r="BA312" s="158"/>
      <c r="BB312" s="158"/>
      <c r="BC312" s="158"/>
      <c r="BD312" s="158"/>
      <c r="BE312" s="158"/>
      <c r="BF312" s="158"/>
      <c r="BG312" s="158"/>
      <c r="BH312" s="158"/>
      <c r="BI312" s="158"/>
      <c r="BJ312" s="158"/>
      <c r="BK312" s="158"/>
      <c r="BL312" s="158"/>
      <c r="BM312" s="158"/>
      <c r="BN312" s="158"/>
      <c r="BO312" s="158"/>
      <c r="BP312" s="158"/>
      <c r="BQ312" s="158"/>
      <c r="BR312" s="158"/>
      <c r="BS312" s="158"/>
      <c r="BT312" s="158"/>
      <c r="BU312" s="158"/>
      <c r="BV312" s="158"/>
      <c r="BW312" s="158"/>
      <c r="BX312" s="158"/>
      <c r="BY312" s="158"/>
      <c r="BZ312" s="158"/>
      <c r="CA312" s="158"/>
      <c r="CB312" s="158"/>
      <c r="CC312" s="158"/>
      <c r="CD312" s="158"/>
      <c r="CE312" s="158"/>
      <c r="CF312" s="158"/>
      <c r="CG312" s="158"/>
      <c r="CH312" s="158"/>
      <c r="CI312" s="158"/>
      <c r="CJ312" s="158"/>
      <c r="CK312" s="158"/>
      <c r="CL312" s="158"/>
      <c r="CM312" s="158"/>
      <c r="CN312" s="158"/>
      <c r="CO312" s="158"/>
      <c r="CP312" s="158"/>
      <c r="CQ312" s="158"/>
      <c r="CR312" s="158"/>
      <c r="CS312" s="158"/>
      <c r="CT312" s="158"/>
      <c r="CU312" s="158"/>
      <c r="CV312" s="158"/>
      <c r="CW312" s="158"/>
      <c r="CX312" s="159"/>
    </row>
    <row r="313" spans="1:103" s="6" customFormat="1" ht="15" hidden="1" customHeight="1">
      <c r="A313" s="23">
        <v>1</v>
      </c>
      <c r="B313" s="74" t="s">
        <v>164</v>
      </c>
      <c r="C313" s="76"/>
      <c r="D313" s="77"/>
      <c r="E313" s="78"/>
      <c r="F313" s="29">
        <v>12</v>
      </c>
      <c r="G313" s="23" t="s">
        <v>7</v>
      </c>
      <c r="H313" s="31">
        <v>44572.41</v>
      </c>
      <c r="I313" s="32">
        <f>F313*H313</f>
        <v>534868.92000000004</v>
      </c>
      <c r="J313" s="154">
        <f t="shared" si="51"/>
        <v>5.3486768690691792E-2</v>
      </c>
      <c r="K313" s="158"/>
      <c r="L313" s="158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  <c r="X313" s="158"/>
      <c r="Y313" s="158"/>
      <c r="Z313" s="158"/>
      <c r="AA313" s="158"/>
      <c r="AB313" s="158"/>
      <c r="AC313" s="158"/>
      <c r="AD313" s="158"/>
      <c r="AE313" s="158"/>
      <c r="AF313" s="158"/>
      <c r="AG313" s="158"/>
      <c r="AH313" s="158"/>
      <c r="AI313" s="158"/>
      <c r="AJ313" s="158"/>
      <c r="AK313" s="158"/>
      <c r="AL313" s="158"/>
      <c r="AM313" s="158"/>
      <c r="AN313" s="158"/>
      <c r="AO313" s="158"/>
      <c r="AP313" s="158"/>
      <c r="AQ313" s="158"/>
      <c r="AR313" s="158"/>
      <c r="AS313" s="158"/>
      <c r="AT313" s="158"/>
      <c r="AU313" s="158"/>
      <c r="AV313" s="158"/>
      <c r="AW313" s="158"/>
      <c r="AX313" s="158"/>
      <c r="AY313" s="158"/>
      <c r="AZ313" s="158"/>
      <c r="BA313" s="158"/>
      <c r="BB313" s="158"/>
      <c r="BC313" s="158"/>
      <c r="BD313" s="158"/>
      <c r="BE313" s="158"/>
      <c r="BF313" s="158"/>
      <c r="BG313" s="158"/>
      <c r="BH313" s="158"/>
      <c r="BI313" s="158"/>
      <c r="BJ313" s="158"/>
      <c r="BK313" s="158"/>
      <c r="BL313" s="158"/>
      <c r="BM313" s="158"/>
      <c r="BN313" s="158"/>
      <c r="BO313" s="158"/>
      <c r="BP313" s="158"/>
      <c r="BQ313" s="158"/>
      <c r="BR313" s="158"/>
      <c r="BS313" s="158"/>
      <c r="BT313" s="158"/>
      <c r="BU313" s="158"/>
      <c r="BV313" s="158"/>
      <c r="BW313" s="158"/>
      <c r="BX313" s="158"/>
      <c r="BY313" s="158"/>
      <c r="BZ313" s="158"/>
      <c r="CA313" s="158"/>
      <c r="CB313" s="158"/>
      <c r="CC313" s="158"/>
      <c r="CD313" s="158"/>
      <c r="CE313" s="158"/>
      <c r="CF313" s="158"/>
      <c r="CG313" s="158"/>
      <c r="CH313" s="158"/>
      <c r="CI313" s="158"/>
      <c r="CJ313" s="158"/>
      <c r="CK313" s="158"/>
      <c r="CL313" s="158"/>
      <c r="CM313" s="158"/>
      <c r="CN313" s="158"/>
      <c r="CO313" s="158"/>
      <c r="CP313" s="158"/>
      <c r="CQ313" s="158"/>
      <c r="CR313" s="158"/>
      <c r="CS313" s="158"/>
      <c r="CT313" s="158"/>
      <c r="CU313" s="158"/>
      <c r="CV313" s="158"/>
      <c r="CW313" s="158"/>
      <c r="CX313" s="159"/>
    </row>
    <row r="314" spans="1:103" s="6" customFormat="1" ht="15" hidden="1" customHeight="1">
      <c r="A314" s="23">
        <v>2</v>
      </c>
      <c r="B314" s="74" t="s">
        <v>165</v>
      </c>
      <c r="C314" s="76"/>
      <c r="D314" s="77"/>
      <c r="E314" s="78"/>
      <c r="F314" s="29">
        <v>5</v>
      </c>
      <c r="G314" s="23" t="s">
        <v>7</v>
      </c>
      <c r="H314" s="31">
        <v>49074.16</v>
      </c>
      <c r="I314" s="32">
        <f>F314*H314</f>
        <v>245370.80000000002</v>
      </c>
      <c r="J314" s="154">
        <f t="shared" si="51"/>
        <v>2.4537023431927953E-2</v>
      </c>
      <c r="K314" s="158"/>
      <c r="L314" s="158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  <c r="X314" s="158"/>
      <c r="Y314" s="158"/>
      <c r="Z314" s="158"/>
      <c r="AA314" s="158"/>
      <c r="AB314" s="158"/>
      <c r="AC314" s="158"/>
      <c r="AD314" s="158"/>
      <c r="AE314" s="158"/>
      <c r="AF314" s="158"/>
      <c r="AG314" s="158"/>
      <c r="AH314" s="158"/>
      <c r="AI314" s="158"/>
      <c r="AJ314" s="158"/>
      <c r="AK314" s="158"/>
      <c r="AL314" s="158"/>
      <c r="AM314" s="158"/>
      <c r="AN314" s="158"/>
      <c r="AO314" s="158"/>
      <c r="AP314" s="158"/>
      <c r="AQ314" s="158"/>
      <c r="AR314" s="158"/>
      <c r="AS314" s="158"/>
      <c r="AT314" s="158"/>
      <c r="AU314" s="158"/>
      <c r="AV314" s="158"/>
      <c r="AW314" s="158"/>
      <c r="AX314" s="158"/>
      <c r="AY314" s="158"/>
      <c r="AZ314" s="158"/>
      <c r="BA314" s="158"/>
      <c r="BB314" s="158"/>
      <c r="BC314" s="158"/>
      <c r="BD314" s="158"/>
      <c r="BE314" s="158"/>
      <c r="BF314" s="158"/>
      <c r="BG314" s="158"/>
      <c r="BH314" s="158"/>
      <c r="BI314" s="158"/>
      <c r="BJ314" s="158"/>
      <c r="BK314" s="158"/>
      <c r="BL314" s="158"/>
      <c r="BM314" s="158"/>
      <c r="BN314" s="158"/>
      <c r="BO314" s="158"/>
      <c r="BP314" s="158"/>
      <c r="BQ314" s="158"/>
      <c r="BR314" s="158"/>
      <c r="BS314" s="158"/>
      <c r="BT314" s="158"/>
      <c r="BU314" s="158"/>
      <c r="BV314" s="158"/>
      <c r="BW314" s="158"/>
      <c r="BX314" s="158"/>
      <c r="BY314" s="158"/>
      <c r="BZ314" s="158"/>
      <c r="CA314" s="158"/>
      <c r="CB314" s="158"/>
      <c r="CC314" s="158"/>
      <c r="CD314" s="158"/>
      <c r="CE314" s="158"/>
      <c r="CF314" s="158"/>
      <c r="CG314" s="158"/>
      <c r="CH314" s="158"/>
      <c r="CI314" s="158"/>
      <c r="CJ314" s="158"/>
      <c r="CK314" s="158"/>
      <c r="CL314" s="158"/>
      <c r="CM314" s="158"/>
      <c r="CN314" s="158"/>
      <c r="CO314" s="158"/>
      <c r="CP314" s="158"/>
      <c r="CQ314" s="158"/>
      <c r="CR314" s="158"/>
      <c r="CS314" s="158"/>
      <c r="CT314" s="158"/>
      <c r="CU314" s="158"/>
      <c r="CV314" s="158"/>
      <c r="CW314" s="158"/>
      <c r="CX314" s="159"/>
    </row>
    <row r="315" spans="1:103" s="6" customFormat="1" ht="15" hidden="1" customHeight="1">
      <c r="A315" s="23">
        <v>3</v>
      </c>
      <c r="B315" s="74" t="s">
        <v>166</v>
      </c>
      <c r="C315" s="76"/>
      <c r="D315" s="77"/>
      <c r="E315" s="78"/>
      <c r="F315" s="29">
        <v>10</v>
      </c>
      <c r="G315" s="23" t="s">
        <v>7</v>
      </c>
      <c r="H315" s="31">
        <v>54614.04</v>
      </c>
      <c r="I315" s="32">
        <f>F315*H315</f>
        <v>546140.4</v>
      </c>
      <c r="J315" s="154">
        <f t="shared" si="51"/>
        <v>5.4613914092151571E-2</v>
      </c>
      <c r="K315" s="158"/>
      <c r="L315" s="158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158"/>
      <c r="X315" s="158"/>
      <c r="Y315" s="158"/>
      <c r="Z315" s="158"/>
      <c r="AA315" s="158"/>
      <c r="AB315" s="158"/>
      <c r="AC315" s="158"/>
      <c r="AD315" s="158"/>
      <c r="AE315" s="158"/>
      <c r="AF315" s="158"/>
      <c r="AG315" s="158"/>
      <c r="AH315" s="158"/>
      <c r="AI315" s="158"/>
      <c r="AJ315" s="158"/>
      <c r="AK315" s="158"/>
      <c r="AL315" s="158"/>
      <c r="AM315" s="158"/>
      <c r="AN315" s="158"/>
      <c r="AO315" s="158"/>
      <c r="AP315" s="158"/>
      <c r="AQ315" s="158"/>
      <c r="AR315" s="158"/>
      <c r="AS315" s="158"/>
      <c r="AT315" s="158"/>
      <c r="AU315" s="158"/>
      <c r="AV315" s="158"/>
      <c r="AW315" s="158"/>
      <c r="AX315" s="158"/>
      <c r="AY315" s="158"/>
      <c r="AZ315" s="158"/>
      <c r="BA315" s="158"/>
      <c r="BB315" s="158"/>
      <c r="BC315" s="158"/>
      <c r="BD315" s="158"/>
      <c r="BE315" s="158"/>
      <c r="BF315" s="158"/>
      <c r="BG315" s="158"/>
      <c r="BH315" s="158"/>
      <c r="BI315" s="158"/>
      <c r="BJ315" s="158"/>
      <c r="BK315" s="158"/>
      <c r="BL315" s="158"/>
      <c r="BM315" s="158"/>
      <c r="BN315" s="158"/>
      <c r="BO315" s="158"/>
      <c r="BP315" s="158"/>
      <c r="BQ315" s="158"/>
      <c r="BR315" s="158"/>
      <c r="BS315" s="158"/>
      <c r="BT315" s="158"/>
      <c r="BU315" s="158"/>
      <c r="BV315" s="158"/>
      <c r="BW315" s="158"/>
      <c r="BX315" s="158"/>
      <c r="BY315" s="158"/>
      <c r="BZ315" s="158"/>
      <c r="CA315" s="158"/>
      <c r="CB315" s="158"/>
      <c r="CC315" s="158"/>
      <c r="CD315" s="158"/>
      <c r="CE315" s="158"/>
      <c r="CF315" s="158"/>
      <c r="CG315" s="158"/>
      <c r="CH315" s="158"/>
      <c r="CI315" s="158"/>
      <c r="CJ315" s="158"/>
      <c r="CK315" s="158"/>
      <c r="CL315" s="158"/>
      <c r="CM315" s="158"/>
      <c r="CN315" s="158"/>
      <c r="CO315" s="158"/>
      <c r="CP315" s="158"/>
      <c r="CQ315" s="158"/>
      <c r="CR315" s="158"/>
      <c r="CS315" s="158"/>
      <c r="CT315" s="158"/>
      <c r="CU315" s="158"/>
      <c r="CV315" s="158"/>
      <c r="CW315" s="158"/>
      <c r="CX315" s="159"/>
    </row>
    <row r="316" spans="1:103" s="6" customFormat="1" ht="15" hidden="1" customHeight="1">
      <c r="A316" s="23">
        <v>4</v>
      </c>
      <c r="B316" s="74" t="s">
        <v>167</v>
      </c>
      <c r="C316" s="76"/>
      <c r="D316" s="77"/>
      <c r="E316" s="78"/>
      <c r="F316" s="29">
        <v>6</v>
      </c>
      <c r="G316" s="23" t="s">
        <v>7</v>
      </c>
      <c r="H316" s="31">
        <v>54614.04</v>
      </c>
      <c r="I316" s="32">
        <f>F316*H316</f>
        <v>327684.24</v>
      </c>
      <c r="J316" s="154">
        <f t="shared" si="51"/>
        <v>3.276834845529094E-2</v>
      </c>
      <c r="K316" s="158"/>
      <c r="L316" s="15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  <c r="Y316" s="158"/>
      <c r="Z316" s="158"/>
      <c r="AA316" s="158"/>
      <c r="AB316" s="158"/>
      <c r="AC316" s="158"/>
      <c r="AD316" s="158"/>
      <c r="AE316" s="158"/>
      <c r="AF316" s="158"/>
      <c r="AG316" s="158"/>
      <c r="AH316" s="158"/>
      <c r="AI316" s="158"/>
      <c r="AJ316" s="158"/>
      <c r="AK316" s="158"/>
      <c r="AL316" s="158"/>
      <c r="AM316" s="158"/>
      <c r="AN316" s="158"/>
      <c r="AO316" s="158"/>
      <c r="AP316" s="158"/>
      <c r="AQ316" s="158"/>
      <c r="AR316" s="158"/>
      <c r="AS316" s="158"/>
      <c r="AT316" s="158"/>
      <c r="AU316" s="158"/>
      <c r="AV316" s="158"/>
      <c r="AW316" s="158"/>
      <c r="AX316" s="158"/>
      <c r="AY316" s="158"/>
      <c r="AZ316" s="158"/>
      <c r="BA316" s="158"/>
      <c r="BB316" s="158"/>
      <c r="BC316" s="158"/>
      <c r="BD316" s="158"/>
      <c r="BE316" s="158"/>
      <c r="BF316" s="158"/>
      <c r="BG316" s="158"/>
      <c r="BH316" s="158"/>
      <c r="BI316" s="158"/>
      <c r="BJ316" s="158"/>
      <c r="BK316" s="158"/>
      <c r="BL316" s="158"/>
      <c r="BM316" s="158"/>
      <c r="BN316" s="158"/>
      <c r="BO316" s="158"/>
      <c r="BP316" s="158"/>
      <c r="BQ316" s="158"/>
      <c r="BR316" s="158"/>
      <c r="BS316" s="158"/>
      <c r="BT316" s="158"/>
      <c r="BU316" s="158"/>
      <c r="BV316" s="158"/>
      <c r="BW316" s="158"/>
      <c r="BX316" s="158"/>
      <c r="BY316" s="158"/>
      <c r="BZ316" s="158"/>
      <c r="CA316" s="158"/>
      <c r="CB316" s="158"/>
      <c r="CC316" s="158"/>
      <c r="CD316" s="158"/>
      <c r="CE316" s="158"/>
      <c r="CF316" s="158"/>
      <c r="CG316" s="158"/>
      <c r="CH316" s="158"/>
      <c r="CI316" s="158"/>
      <c r="CJ316" s="158"/>
      <c r="CK316" s="158"/>
      <c r="CL316" s="158"/>
      <c r="CM316" s="158"/>
      <c r="CN316" s="158"/>
      <c r="CO316" s="158"/>
      <c r="CP316" s="158"/>
      <c r="CQ316" s="158"/>
      <c r="CR316" s="158"/>
      <c r="CS316" s="158"/>
      <c r="CT316" s="158"/>
      <c r="CU316" s="158"/>
      <c r="CV316" s="158"/>
      <c r="CW316" s="158"/>
      <c r="CX316" s="159"/>
    </row>
    <row r="317" spans="1:103" s="6" customFormat="1" ht="15" hidden="1" customHeight="1">
      <c r="A317" s="23"/>
      <c r="B317" s="74"/>
      <c r="C317" s="76"/>
      <c r="D317" s="73"/>
      <c r="E317" s="70"/>
      <c r="F317" s="31"/>
      <c r="G317" s="32"/>
      <c r="H317" s="33"/>
      <c r="I317" s="26"/>
      <c r="J317" s="154"/>
      <c r="K317" s="158"/>
      <c r="L317" s="15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  <c r="Y317" s="158"/>
      <c r="Z317" s="158"/>
      <c r="AA317" s="158"/>
      <c r="AB317" s="158"/>
      <c r="AC317" s="158"/>
      <c r="AD317" s="158"/>
      <c r="AE317" s="158"/>
      <c r="AF317" s="158"/>
      <c r="AG317" s="158"/>
      <c r="AH317" s="158"/>
      <c r="AI317" s="158"/>
      <c r="AJ317" s="158"/>
      <c r="AK317" s="158"/>
      <c r="AL317" s="158"/>
      <c r="AM317" s="158"/>
      <c r="AN317" s="158"/>
      <c r="AO317" s="158"/>
      <c r="AP317" s="158"/>
      <c r="AQ317" s="158"/>
      <c r="AR317" s="158"/>
      <c r="AS317" s="158"/>
      <c r="AT317" s="158"/>
      <c r="AU317" s="158"/>
      <c r="AV317" s="158"/>
      <c r="AW317" s="158"/>
      <c r="AX317" s="158"/>
      <c r="AY317" s="158"/>
      <c r="AZ317" s="158"/>
      <c r="BA317" s="158"/>
      <c r="BB317" s="158"/>
      <c r="BC317" s="158"/>
      <c r="BD317" s="158"/>
      <c r="BE317" s="158"/>
      <c r="BF317" s="158"/>
      <c r="BG317" s="158"/>
      <c r="BH317" s="158"/>
      <c r="BI317" s="158"/>
      <c r="BJ317" s="158"/>
      <c r="BK317" s="158"/>
      <c r="BL317" s="158"/>
      <c r="BM317" s="158"/>
      <c r="BN317" s="158"/>
      <c r="BO317" s="158"/>
      <c r="BP317" s="158"/>
      <c r="BQ317" s="158"/>
      <c r="BR317" s="158"/>
      <c r="BS317" s="158"/>
      <c r="BT317" s="158"/>
      <c r="BU317" s="158"/>
      <c r="BV317" s="158"/>
      <c r="BW317" s="158"/>
      <c r="BX317" s="158"/>
      <c r="BY317" s="158"/>
      <c r="BZ317" s="158"/>
      <c r="CA317" s="158"/>
      <c r="CB317" s="158"/>
      <c r="CC317" s="158"/>
      <c r="CD317" s="158"/>
      <c r="CE317" s="158"/>
      <c r="CF317" s="158"/>
      <c r="CG317" s="158"/>
      <c r="CH317" s="158"/>
      <c r="CI317" s="158"/>
      <c r="CJ317" s="158"/>
      <c r="CK317" s="158"/>
      <c r="CL317" s="158"/>
      <c r="CM317" s="158"/>
      <c r="CN317" s="158"/>
      <c r="CO317" s="158"/>
      <c r="CP317" s="158"/>
      <c r="CQ317" s="158"/>
      <c r="CR317" s="158"/>
      <c r="CS317" s="158"/>
      <c r="CT317" s="158"/>
      <c r="CU317" s="158"/>
      <c r="CV317" s="158"/>
      <c r="CW317" s="158"/>
      <c r="CX317" s="159"/>
    </row>
    <row r="318" spans="1:103" s="6" customFormat="1" ht="15" hidden="1" customHeight="1">
      <c r="A318" s="23"/>
      <c r="B318" s="75" t="s">
        <v>168</v>
      </c>
      <c r="C318" s="72"/>
      <c r="D318" s="73"/>
      <c r="E318" s="70"/>
      <c r="F318" s="31"/>
      <c r="G318" s="32"/>
      <c r="H318" s="32"/>
      <c r="I318" s="26"/>
      <c r="J318" s="154"/>
      <c r="K318" s="158"/>
      <c r="L318" s="158"/>
      <c r="M318" s="158"/>
      <c r="N318" s="158"/>
      <c r="O318" s="158"/>
      <c r="P318" s="158"/>
      <c r="Q318" s="158"/>
      <c r="R318" s="158"/>
      <c r="S318" s="158"/>
      <c r="T318" s="158"/>
      <c r="U318" s="158"/>
      <c r="V318" s="158"/>
      <c r="W318" s="158"/>
      <c r="X318" s="158"/>
      <c r="Y318" s="158"/>
      <c r="Z318" s="158"/>
      <c r="AA318" s="158"/>
      <c r="AB318" s="158"/>
      <c r="AC318" s="158"/>
      <c r="AD318" s="158"/>
      <c r="AE318" s="158"/>
      <c r="AF318" s="158"/>
      <c r="AG318" s="158"/>
      <c r="AH318" s="158"/>
      <c r="AI318" s="158"/>
      <c r="AJ318" s="158"/>
      <c r="AK318" s="158"/>
      <c r="AL318" s="158"/>
      <c r="AM318" s="158"/>
      <c r="AN318" s="158"/>
      <c r="AO318" s="158"/>
      <c r="AP318" s="158"/>
      <c r="AQ318" s="158"/>
      <c r="AR318" s="158"/>
      <c r="AS318" s="158"/>
      <c r="AT318" s="158"/>
      <c r="AU318" s="158"/>
      <c r="AV318" s="158"/>
      <c r="AW318" s="158"/>
      <c r="AX318" s="158"/>
      <c r="AY318" s="158"/>
      <c r="AZ318" s="158"/>
      <c r="BA318" s="158"/>
      <c r="BB318" s="158"/>
      <c r="BC318" s="158"/>
      <c r="BD318" s="158"/>
      <c r="BE318" s="158"/>
      <c r="BF318" s="158"/>
      <c r="BG318" s="158"/>
      <c r="BH318" s="158"/>
      <c r="BI318" s="158"/>
      <c r="BJ318" s="158"/>
      <c r="BK318" s="158"/>
      <c r="BL318" s="158"/>
      <c r="BM318" s="158"/>
      <c r="BN318" s="158"/>
      <c r="BO318" s="158"/>
      <c r="BP318" s="158"/>
      <c r="BQ318" s="158"/>
      <c r="BR318" s="158"/>
      <c r="BS318" s="158"/>
      <c r="BT318" s="158"/>
      <c r="BU318" s="158"/>
      <c r="BV318" s="158"/>
      <c r="BW318" s="158"/>
      <c r="BX318" s="158"/>
      <c r="BY318" s="158"/>
      <c r="BZ318" s="158"/>
      <c r="CA318" s="158"/>
      <c r="CB318" s="158"/>
      <c r="CC318" s="158"/>
      <c r="CD318" s="158"/>
      <c r="CE318" s="158"/>
      <c r="CF318" s="158"/>
      <c r="CG318" s="158"/>
      <c r="CH318" s="158"/>
      <c r="CI318" s="158"/>
      <c r="CJ318" s="158"/>
      <c r="CK318" s="158"/>
      <c r="CL318" s="158"/>
      <c r="CM318" s="158"/>
      <c r="CN318" s="158"/>
      <c r="CO318" s="158"/>
      <c r="CP318" s="158"/>
      <c r="CQ318" s="158"/>
      <c r="CR318" s="158"/>
      <c r="CS318" s="158"/>
      <c r="CT318" s="158"/>
      <c r="CU318" s="158"/>
      <c r="CV318" s="158"/>
      <c r="CW318" s="158"/>
      <c r="CX318" s="159"/>
    </row>
    <row r="319" spans="1:103" s="6" customFormat="1" ht="15" hidden="1" customHeight="1">
      <c r="A319" s="23">
        <v>5</v>
      </c>
      <c r="B319" s="74" t="s">
        <v>167</v>
      </c>
      <c r="C319" s="76"/>
      <c r="D319" s="77"/>
      <c r="E319" s="78"/>
      <c r="F319" s="29">
        <v>8</v>
      </c>
      <c r="G319" s="23" t="s">
        <v>7</v>
      </c>
      <c r="H319" s="31">
        <f>H316</f>
        <v>54614.04</v>
      </c>
      <c r="I319" s="32">
        <f>F319*H319</f>
        <v>436912.32</v>
      </c>
      <c r="J319" s="154">
        <f t="shared" si="51"/>
        <v>4.3691131273721262E-2</v>
      </c>
      <c r="K319" s="158"/>
      <c r="L319" s="158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  <c r="X319" s="158"/>
      <c r="Y319" s="158"/>
      <c r="Z319" s="158"/>
      <c r="AA319" s="158"/>
      <c r="AB319" s="158"/>
      <c r="AC319" s="158"/>
      <c r="AD319" s="158"/>
      <c r="AE319" s="158"/>
      <c r="AF319" s="158"/>
      <c r="AG319" s="158"/>
      <c r="AH319" s="158"/>
      <c r="AI319" s="158"/>
      <c r="AJ319" s="158"/>
      <c r="AK319" s="158"/>
      <c r="AL319" s="158"/>
      <c r="AM319" s="158"/>
      <c r="AN319" s="158"/>
      <c r="AO319" s="158"/>
      <c r="AP319" s="158"/>
      <c r="AQ319" s="158"/>
      <c r="AR319" s="158"/>
      <c r="AS319" s="158"/>
      <c r="AT319" s="158"/>
      <c r="AU319" s="158"/>
      <c r="AV319" s="158"/>
      <c r="AW319" s="158"/>
      <c r="AX319" s="158"/>
      <c r="AY319" s="158"/>
      <c r="AZ319" s="158"/>
      <c r="BA319" s="158"/>
      <c r="BB319" s="158"/>
      <c r="BC319" s="158"/>
      <c r="BD319" s="158"/>
      <c r="BE319" s="158"/>
      <c r="BF319" s="158"/>
      <c r="BG319" s="158"/>
      <c r="BH319" s="158"/>
      <c r="BI319" s="158"/>
      <c r="BJ319" s="158"/>
      <c r="BK319" s="158"/>
      <c r="BL319" s="158"/>
      <c r="BM319" s="158"/>
      <c r="BN319" s="158"/>
      <c r="BO319" s="158"/>
      <c r="BP319" s="158"/>
      <c r="BQ319" s="158"/>
      <c r="BR319" s="158"/>
      <c r="BS319" s="158"/>
      <c r="BT319" s="158"/>
      <c r="BU319" s="158"/>
      <c r="BV319" s="158"/>
      <c r="BW319" s="158"/>
      <c r="BX319" s="158"/>
      <c r="BY319" s="158"/>
      <c r="BZ319" s="158"/>
      <c r="CA319" s="158"/>
      <c r="CB319" s="158"/>
      <c r="CC319" s="158"/>
      <c r="CD319" s="158"/>
      <c r="CE319" s="158"/>
      <c r="CF319" s="158"/>
      <c r="CG319" s="158"/>
      <c r="CH319" s="158"/>
      <c r="CI319" s="158"/>
      <c r="CJ319" s="158"/>
      <c r="CK319" s="158"/>
      <c r="CL319" s="158"/>
      <c r="CM319" s="158"/>
      <c r="CN319" s="158"/>
      <c r="CO319" s="158"/>
      <c r="CP319" s="158"/>
      <c r="CQ319" s="158"/>
      <c r="CR319" s="158"/>
      <c r="CS319" s="158"/>
      <c r="CT319" s="158"/>
      <c r="CU319" s="158"/>
      <c r="CV319" s="158"/>
      <c r="CW319" s="158"/>
      <c r="CX319" s="159"/>
    </row>
    <row r="320" spans="1:103" s="6" customFormat="1" ht="15" hidden="1" customHeight="1">
      <c r="A320" s="23">
        <v>6</v>
      </c>
      <c r="B320" s="74" t="s">
        <v>169</v>
      </c>
      <c r="C320" s="76"/>
      <c r="D320" s="77"/>
      <c r="E320" s="78"/>
      <c r="F320" s="29">
        <v>1</v>
      </c>
      <c r="G320" s="23" t="s">
        <v>7</v>
      </c>
      <c r="H320" s="31">
        <v>3500000</v>
      </c>
      <c r="I320" s="32">
        <f>F320*H320</f>
        <v>3500000</v>
      </c>
      <c r="J320" s="154">
        <f t="shared" si="51"/>
        <v>0.34999919310589456</v>
      </c>
      <c r="K320" s="158"/>
      <c r="L320" s="158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  <c r="X320" s="158"/>
      <c r="Y320" s="158"/>
      <c r="Z320" s="158"/>
      <c r="AA320" s="158"/>
      <c r="AB320" s="158"/>
      <c r="AC320" s="158"/>
      <c r="AD320" s="158"/>
      <c r="AE320" s="158"/>
      <c r="AF320" s="158"/>
      <c r="AG320" s="158"/>
      <c r="AH320" s="158"/>
      <c r="AI320" s="158"/>
      <c r="AJ320" s="158"/>
      <c r="AK320" s="158"/>
      <c r="AL320" s="158"/>
      <c r="AM320" s="158"/>
      <c r="AN320" s="158"/>
      <c r="AO320" s="158"/>
      <c r="AP320" s="158"/>
      <c r="AQ320" s="158"/>
      <c r="AR320" s="158"/>
      <c r="AS320" s="158"/>
      <c r="AT320" s="158"/>
      <c r="AU320" s="158"/>
      <c r="AV320" s="158"/>
      <c r="AW320" s="158"/>
      <c r="AX320" s="158"/>
      <c r="AY320" s="158"/>
      <c r="AZ320" s="158"/>
      <c r="BA320" s="158"/>
      <c r="BB320" s="158"/>
      <c r="BC320" s="158"/>
      <c r="BD320" s="158"/>
      <c r="BE320" s="158"/>
      <c r="BF320" s="158"/>
      <c r="BG320" s="158"/>
      <c r="BH320" s="158"/>
      <c r="BI320" s="158"/>
      <c r="BJ320" s="158"/>
      <c r="BK320" s="158"/>
      <c r="BL320" s="158"/>
      <c r="BM320" s="158"/>
      <c r="BN320" s="158"/>
      <c r="BO320" s="158"/>
      <c r="BP320" s="158"/>
      <c r="BQ320" s="158"/>
      <c r="BR320" s="158"/>
      <c r="BS320" s="158"/>
      <c r="BT320" s="158"/>
      <c r="BU320" s="158"/>
      <c r="BV320" s="158"/>
      <c r="BW320" s="158"/>
      <c r="BX320" s="158"/>
      <c r="BY320" s="158"/>
      <c r="BZ320" s="158"/>
      <c r="CA320" s="158"/>
      <c r="CB320" s="158"/>
      <c r="CC320" s="158"/>
      <c r="CD320" s="158"/>
      <c r="CE320" s="158"/>
      <c r="CF320" s="158"/>
      <c r="CG320" s="158"/>
      <c r="CH320" s="158"/>
      <c r="CI320" s="158"/>
      <c r="CJ320" s="158"/>
      <c r="CK320" s="158"/>
      <c r="CL320" s="158"/>
      <c r="CM320" s="158"/>
      <c r="CN320" s="158"/>
      <c r="CO320" s="158"/>
      <c r="CP320" s="158"/>
      <c r="CQ320" s="158"/>
      <c r="CR320" s="158"/>
      <c r="CS320" s="158"/>
      <c r="CT320" s="158"/>
      <c r="CU320" s="158"/>
      <c r="CV320" s="158"/>
      <c r="CW320" s="158"/>
      <c r="CX320" s="159"/>
    </row>
    <row r="321" spans="1:102" s="6" customFormat="1" ht="15" hidden="1" customHeight="1">
      <c r="A321" s="23">
        <v>7</v>
      </c>
      <c r="B321" s="74" t="s">
        <v>194</v>
      </c>
      <c r="C321" s="76"/>
      <c r="D321" s="77"/>
      <c r="E321" s="78"/>
      <c r="F321" s="29">
        <v>2</v>
      </c>
      <c r="G321" s="23" t="s">
        <v>170</v>
      </c>
      <c r="H321" s="31">
        <v>27929</v>
      </c>
      <c r="I321" s="32">
        <f>F321*H321</f>
        <v>55858</v>
      </c>
      <c r="J321" s="154">
        <f t="shared" si="51"/>
        <v>5.5857871224311599E-3</v>
      </c>
      <c r="K321" s="158"/>
      <c r="L321" s="158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  <c r="X321" s="158"/>
      <c r="Y321" s="158"/>
      <c r="Z321" s="158"/>
      <c r="AA321" s="158"/>
      <c r="AB321" s="158"/>
      <c r="AC321" s="158"/>
      <c r="AD321" s="158"/>
      <c r="AE321" s="158"/>
      <c r="AF321" s="158"/>
      <c r="AG321" s="158"/>
      <c r="AH321" s="158"/>
      <c r="AI321" s="158"/>
      <c r="AJ321" s="158"/>
      <c r="AK321" s="158"/>
      <c r="AL321" s="158"/>
      <c r="AM321" s="158"/>
      <c r="AN321" s="158"/>
      <c r="AO321" s="158"/>
      <c r="AP321" s="158"/>
      <c r="AQ321" s="158"/>
      <c r="AR321" s="158"/>
      <c r="AS321" s="158"/>
      <c r="AT321" s="158"/>
      <c r="AU321" s="158"/>
      <c r="AV321" s="158"/>
      <c r="AW321" s="158"/>
      <c r="AX321" s="158"/>
      <c r="AY321" s="158"/>
      <c r="AZ321" s="158"/>
      <c r="BA321" s="158"/>
      <c r="BB321" s="158"/>
      <c r="BC321" s="158"/>
      <c r="BD321" s="158"/>
      <c r="BE321" s="158"/>
      <c r="BF321" s="158"/>
      <c r="BG321" s="158"/>
      <c r="BH321" s="158"/>
      <c r="BI321" s="158"/>
      <c r="BJ321" s="158"/>
      <c r="BK321" s="158"/>
      <c r="BL321" s="158"/>
      <c r="BM321" s="158"/>
      <c r="BN321" s="158"/>
      <c r="BO321" s="158"/>
      <c r="BP321" s="158"/>
      <c r="BQ321" s="158"/>
      <c r="BR321" s="158"/>
      <c r="BS321" s="158"/>
      <c r="BT321" s="158"/>
      <c r="BU321" s="158"/>
      <c r="BV321" s="158"/>
      <c r="BW321" s="158"/>
      <c r="BX321" s="158"/>
      <c r="BY321" s="158"/>
      <c r="BZ321" s="158"/>
      <c r="CA321" s="158"/>
      <c r="CB321" s="158"/>
      <c r="CC321" s="158"/>
      <c r="CD321" s="158"/>
      <c r="CE321" s="158"/>
      <c r="CF321" s="158"/>
      <c r="CG321" s="158"/>
      <c r="CH321" s="158"/>
      <c r="CI321" s="158"/>
      <c r="CJ321" s="158"/>
      <c r="CK321" s="158"/>
      <c r="CL321" s="158"/>
      <c r="CM321" s="158"/>
      <c r="CN321" s="158"/>
      <c r="CO321" s="158"/>
      <c r="CP321" s="158"/>
      <c r="CQ321" s="158"/>
      <c r="CR321" s="158"/>
      <c r="CS321" s="158"/>
      <c r="CT321" s="158"/>
      <c r="CU321" s="158"/>
      <c r="CV321" s="158"/>
      <c r="CW321" s="158"/>
      <c r="CX321" s="159"/>
    </row>
    <row r="322" spans="1:102" s="6" customFormat="1" ht="15" hidden="1" customHeight="1">
      <c r="A322" s="23"/>
      <c r="B322" s="79"/>
      <c r="C322" s="80"/>
      <c r="D322" s="73"/>
      <c r="E322" s="81"/>
      <c r="F322" s="31"/>
      <c r="G322" s="32"/>
      <c r="H322" s="33"/>
      <c r="I322" s="26"/>
      <c r="J322" s="154"/>
      <c r="K322" s="158"/>
      <c r="L322" s="15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58"/>
      <c r="Z322" s="158"/>
      <c r="AA322" s="158"/>
      <c r="AB322" s="158"/>
      <c r="AC322" s="158"/>
      <c r="AD322" s="158"/>
      <c r="AE322" s="158"/>
      <c r="AF322" s="158"/>
      <c r="AG322" s="158"/>
      <c r="AH322" s="158"/>
      <c r="AI322" s="158"/>
      <c r="AJ322" s="158"/>
      <c r="AK322" s="158"/>
      <c r="AL322" s="158"/>
      <c r="AM322" s="158"/>
      <c r="AN322" s="158"/>
      <c r="AO322" s="158"/>
      <c r="AP322" s="158"/>
      <c r="AQ322" s="158"/>
      <c r="AR322" s="158"/>
      <c r="AS322" s="158"/>
      <c r="AT322" s="158"/>
      <c r="AU322" s="158"/>
      <c r="AV322" s="158"/>
      <c r="AW322" s="158"/>
      <c r="AX322" s="158"/>
      <c r="AY322" s="158"/>
      <c r="AZ322" s="158"/>
      <c r="BA322" s="158"/>
      <c r="BB322" s="158"/>
      <c r="BC322" s="158"/>
      <c r="BD322" s="158"/>
      <c r="BE322" s="158"/>
      <c r="BF322" s="158"/>
      <c r="BG322" s="158"/>
      <c r="BH322" s="158"/>
      <c r="BI322" s="158"/>
      <c r="BJ322" s="158"/>
      <c r="BK322" s="158"/>
      <c r="BL322" s="158"/>
      <c r="BM322" s="158"/>
      <c r="BN322" s="158"/>
      <c r="BO322" s="158"/>
      <c r="BP322" s="158"/>
      <c r="BQ322" s="158"/>
      <c r="BR322" s="158"/>
      <c r="BS322" s="158"/>
      <c r="BT322" s="158"/>
      <c r="BU322" s="158"/>
      <c r="BV322" s="158"/>
      <c r="BW322" s="158"/>
      <c r="BX322" s="158"/>
      <c r="BY322" s="158"/>
      <c r="BZ322" s="158"/>
      <c r="CA322" s="158"/>
      <c r="CB322" s="158"/>
      <c r="CC322" s="158"/>
      <c r="CD322" s="158"/>
      <c r="CE322" s="158"/>
      <c r="CF322" s="158"/>
      <c r="CG322" s="158"/>
      <c r="CH322" s="158"/>
      <c r="CI322" s="158"/>
      <c r="CJ322" s="158"/>
      <c r="CK322" s="158"/>
      <c r="CL322" s="158"/>
      <c r="CM322" s="158"/>
      <c r="CN322" s="158"/>
      <c r="CO322" s="158"/>
      <c r="CP322" s="158"/>
      <c r="CQ322" s="158"/>
      <c r="CR322" s="158"/>
      <c r="CS322" s="158"/>
      <c r="CT322" s="158"/>
      <c r="CU322" s="158"/>
      <c r="CV322" s="158"/>
      <c r="CW322" s="158"/>
      <c r="CX322" s="159"/>
    </row>
    <row r="323" spans="1:102" s="6" customFormat="1" ht="15" hidden="1" customHeight="1">
      <c r="A323" s="103" t="s">
        <v>171</v>
      </c>
      <c r="B323" s="104" t="s">
        <v>172</v>
      </c>
      <c r="C323" s="105"/>
      <c r="D323" s="106"/>
      <c r="E323" s="107"/>
      <c r="F323" s="108"/>
      <c r="G323" s="109"/>
      <c r="H323" s="109"/>
      <c r="I323" s="110">
        <f>SUM(I328:I331)</f>
        <v>11852934.34</v>
      </c>
      <c r="J323" s="169"/>
      <c r="K323" s="158"/>
      <c r="L323" s="158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158"/>
      <c r="X323" s="158"/>
      <c r="Y323" s="158"/>
      <c r="Z323" s="158"/>
      <c r="AA323" s="158"/>
      <c r="AB323" s="158"/>
      <c r="AC323" s="158"/>
      <c r="AD323" s="158"/>
      <c r="AE323" s="158"/>
      <c r="AF323" s="158"/>
      <c r="AG323" s="158"/>
      <c r="AH323" s="158"/>
      <c r="AI323" s="158"/>
      <c r="AJ323" s="158"/>
      <c r="AK323" s="158"/>
      <c r="AL323" s="158"/>
      <c r="AM323" s="158"/>
      <c r="AN323" s="158"/>
      <c r="AO323" s="158"/>
      <c r="AP323" s="158"/>
      <c r="AQ323" s="158"/>
      <c r="AR323" s="158"/>
      <c r="AS323" s="158"/>
      <c r="AT323" s="158"/>
      <c r="AU323" s="158"/>
      <c r="AV323" s="158"/>
      <c r="AW323" s="158"/>
      <c r="AX323" s="158"/>
      <c r="AY323" s="158"/>
      <c r="AZ323" s="158"/>
      <c r="BA323" s="158"/>
      <c r="BB323" s="158"/>
      <c r="BC323" s="158"/>
      <c r="BD323" s="158"/>
      <c r="BE323" s="158"/>
      <c r="BF323" s="158"/>
      <c r="BG323" s="158"/>
      <c r="BH323" s="158"/>
      <c r="BI323" s="158"/>
      <c r="BJ323" s="158"/>
      <c r="BK323" s="158"/>
      <c r="BL323" s="158"/>
      <c r="BM323" s="158"/>
      <c r="BN323" s="158"/>
      <c r="BO323" s="158"/>
      <c r="BP323" s="158"/>
      <c r="BQ323" s="158"/>
      <c r="BR323" s="158"/>
      <c r="BS323" s="158"/>
      <c r="BT323" s="158"/>
      <c r="BU323" s="158"/>
      <c r="BV323" s="158"/>
      <c r="BW323" s="158"/>
      <c r="BX323" s="158"/>
      <c r="BY323" s="158"/>
      <c r="BZ323" s="158"/>
      <c r="CA323" s="158"/>
      <c r="CB323" s="158"/>
      <c r="CC323" s="158"/>
      <c r="CD323" s="158"/>
      <c r="CE323" s="158"/>
      <c r="CF323" s="158"/>
      <c r="CG323" s="158"/>
      <c r="CH323" s="158"/>
      <c r="CI323" s="158"/>
      <c r="CJ323" s="158"/>
      <c r="CK323" s="158"/>
      <c r="CL323" s="158"/>
      <c r="CM323" s="158"/>
      <c r="CN323" s="158"/>
      <c r="CO323" s="158"/>
      <c r="CP323" s="158"/>
      <c r="CQ323" s="158"/>
      <c r="CR323" s="158"/>
      <c r="CS323" s="158"/>
      <c r="CT323" s="158"/>
      <c r="CU323" s="158"/>
      <c r="CV323" s="158"/>
      <c r="CW323" s="158"/>
      <c r="CX323" s="159"/>
    </row>
    <row r="324" spans="1:102" s="6" customFormat="1" ht="15" hidden="1" customHeight="1">
      <c r="A324" s="23"/>
      <c r="B324" s="82" t="s">
        <v>173</v>
      </c>
      <c r="C324" s="72"/>
      <c r="D324" s="73"/>
      <c r="E324" s="70"/>
      <c r="F324" s="27"/>
      <c r="G324" s="28"/>
      <c r="H324" s="28"/>
      <c r="I324" s="26"/>
      <c r="J324" s="154"/>
      <c r="K324" s="158"/>
      <c r="L324" s="158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158"/>
      <c r="X324" s="158"/>
      <c r="Y324" s="158"/>
      <c r="Z324" s="158"/>
      <c r="AA324" s="158"/>
      <c r="AB324" s="158"/>
      <c r="AC324" s="158"/>
      <c r="AD324" s="158"/>
      <c r="AE324" s="158"/>
      <c r="AF324" s="158"/>
      <c r="AG324" s="158"/>
      <c r="AH324" s="158"/>
      <c r="AI324" s="158"/>
      <c r="AJ324" s="158"/>
      <c r="AK324" s="158"/>
      <c r="AL324" s="158"/>
      <c r="AM324" s="158"/>
      <c r="AN324" s="158"/>
      <c r="AO324" s="158"/>
      <c r="AP324" s="158"/>
      <c r="AQ324" s="158"/>
      <c r="AR324" s="158"/>
      <c r="AS324" s="158"/>
      <c r="AT324" s="158"/>
      <c r="AU324" s="158"/>
      <c r="AV324" s="158"/>
      <c r="AW324" s="158"/>
      <c r="AX324" s="158"/>
      <c r="AY324" s="158"/>
      <c r="AZ324" s="158"/>
      <c r="BA324" s="158"/>
      <c r="BB324" s="158"/>
      <c r="BC324" s="158"/>
      <c r="BD324" s="158"/>
      <c r="BE324" s="158"/>
      <c r="BF324" s="158"/>
      <c r="BG324" s="158"/>
      <c r="BH324" s="158"/>
      <c r="BI324" s="158"/>
      <c r="BJ324" s="158"/>
      <c r="BK324" s="158"/>
      <c r="BL324" s="158"/>
      <c r="BM324" s="158"/>
      <c r="BN324" s="158"/>
      <c r="BO324" s="158"/>
      <c r="BP324" s="158"/>
      <c r="BQ324" s="158"/>
      <c r="BR324" s="158"/>
      <c r="BS324" s="158"/>
      <c r="BT324" s="158"/>
      <c r="BU324" s="158"/>
      <c r="BV324" s="158"/>
      <c r="BW324" s="158"/>
      <c r="BX324" s="158"/>
      <c r="BY324" s="158"/>
      <c r="BZ324" s="158"/>
      <c r="CA324" s="158"/>
      <c r="CB324" s="158"/>
      <c r="CC324" s="158"/>
      <c r="CD324" s="158"/>
      <c r="CE324" s="158"/>
      <c r="CF324" s="158"/>
      <c r="CG324" s="158"/>
      <c r="CH324" s="158"/>
      <c r="CI324" s="158"/>
      <c r="CJ324" s="158"/>
      <c r="CK324" s="158"/>
      <c r="CL324" s="158"/>
      <c r="CM324" s="158"/>
      <c r="CN324" s="158"/>
      <c r="CO324" s="158"/>
      <c r="CP324" s="158"/>
      <c r="CQ324" s="158"/>
      <c r="CR324" s="158"/>
      <c r="CS324" s="158"/>
      <c r="CT324" s="158"/>
      <c r="CU324" s="158"/>
      <c r="CV324" s="158"/>
      <c r="CW324" s="158"/>
      <c r="CX324" s="159"/>
    </row>
    <row r="325" spans="1:102" s="6" customFormat="1" ht="15" hidden="1" customHeight="1">
      <c r="A325" s="23"/>
      <c r="B325" s="82" t="s">
        <v>174</v>
      </c>
      <c r="C325" s="72"/>
      <c r="D325" s="73"/>
      <c r="E325" s="70"/>
      <c r="F325" s="27"/>
      <c r="G325" s="28"/>
      <c r="H325" s="28"/>
      <c r="I325" s="26"/>
      <c r="J325" s="154"/>
      <c r="K325" s="158"/>
      <c r="L325" s="158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  <c r="X325" s="158"/>
      <c r="Y325" s="158"/>
      <c r="Z325" s="158"/>
      <c r="AA325" s="158"/>
      <c r="AB325" s="158"/>
      <c r="AC325" s="158"/>
      <c r="AD325" s="158"/>
      <c r="AE325" s="158"/>
      <c r="AF325" s="158"/>
      <c r="AG325" s="158"/>
      <c r="AH325" s="158"/>
      <c r="AI325" s="158"/>
      <c r="AJ325" s="158"/>
      <c r="AK325" s="158"/>
      <c r="AL325" s="158"/>
      <c r="AM325" s="158"/>
      <c r="AN325" s="158"/>
      <c r="AO325" s="158"/>
      <c r="AP325" s="158"/>
      <c r="AQ325" s="158"/>
      <c r="AR325" s="158"/>
      <c r="AS325" s="158"/>
      <c r="AT325" s="158"/>
      <c r="AU325" s="158"/>
      <c r="AV325" s="158"/>
      <c r="AW325" s="158"/>
      <c r="AX325" s="158"/>
      <c r="AY325" s="158"/>
      <c r="AZ325" s="158"/>
      <c r="BA325" s="158"/>
      <c r="BB325" s="158"/>
      <c r="BC325" s="158"/>
      <c r="BD325" s="158"/>
      <c r="BE325" s="158"/>
      <c r="BF325" s="158"/>
      <c r="BG325" s="158"/>
      <c r="BH325" s="158"/>
      <c r="BI325" s="158"/>
      <c r="BJ325" s="158"/>
      <c r="BK325" s="158"/>
      <c r="BL325" s="158"/>
      <c r="BM325" s="158"/>
      <c r="BN325" s="158"/>
      <c r="BO325" s="158"/>
      <c r="BP325" s="158"/>
      <c r="BQ325" s="158"/>
      <c r="BR325" s="158"/>
      <c r="BS325" s="158"/>
      <c r="BT325" s="158"/>
      <c r="BU325" s="158"/>
      <c r="BV325" s="158"/>
      <c r="BW325" s="158"/>
      <c r="BX325" s="158"/>
      <c r="BY325" s="158"/>
      <c r="BZ325" s="158"/>
      <c r="CA325" s="158"/>
      <c r="CB325" s="158"/>
      <c r="CC325" s="158"/>
      <c r="CD325" s="158"/>
      <c r="CE325" s="158"/>
      <c r="CF325" s="158"/>
      <c r="CG325" s="158"/>
      <c r="CH325" s="158"/>
      <c r="CI325" s="158"/>
      <c r="CJ325" s="158"/>
      <c r="CK325" s="158"/>
      <c r="CL325" s="158"/>
      <c r="CM325" s="158"/>
      <c r="CN325" s="158"/>
      <c r="CO325" s="158"/>
      <c r="CP325" s="158"/>
      <c r="CQ325" s="158"/>
      <c r="CR325" s="158"/>
      <c r="CS325" s="158"/>
      <c r="CT325" s="158"/>
      <c r="CU325" s="158"/>
      <c r="CV325" s="158"/>
      <c r="CW325" s="158"/>
      <c r="CX325" s="159"/>
    </row>
    <row r="326" spans="1:102" s="6" customFormat="1" ht="15" hidden="1" customHeight="1">
      <c r="A326" s="23"/>
      <c r="B326" s="74" t="s">
        <v>162</v>
      </c>
      <c r="C326" s="72"/>
      <c r="D326" s="73"/>
      <c r="E326" s="70"/>
      <c r="F326" s="27"/>
      <c r="G326" s="28"/>
      <c r="H326" s="28"/>
      <c r="I326" s="26"/>
      <c r="J326" s="154"/>
      <c r="K326" s="158"/>
      <c r="L326" s="158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158"/>
      <c r="X326" s="158"/>
      <c r="Y326" s="158"/>
      <c r="Z326" s="158"/>
      <c r="AA326" s="158"/>
      <c r="AB326" s="158"/>
      <c r="AC326" s="158"/>
      <c r="AD326" s="158"/>
      <c r="AE326" s="158"/>
      <c r="AF326" s="158"/>
      <c r="AG326" s="158"/>
      <c r="AH326" s="158"/>
      <c r="AI326" s="158"/>
      <c r="AJ326" s="158"/>
      <c r="AK326" s="158"/>
      <c r="AL326" s="158"/>
      <c r="AM326" s="158"/>
      <c r="AN326" s="158"/>
      <c r="AO326" s="158"/>
      <c r="AP326" s="158"/>
      <c r="AQ326" s="158"/>
      <c r="AR326" s="158"/>
      <c r="AS326" s="158"/>
      <c r="AT326" s="158"/>
      <c r="AU326" s="158"/>
      <c r="AV326" s="158"/>
      <c r="AW326" s="158"/>
      <c r="AX326" s="158"/>
      <c r="AY326" s="158"/>
      <c r="AZ326" s="158"/>
      <c r="BA326" s="158"/>
      <c r="BB326" s="158"/>
      <c r="BC326" s="158"/>
      <c r="BD326" s="158"/>
      <c r="BE326" s="158"/>
      <c r="BF326" s="158"/>
      <c r="BG326" s="158"/>
      <c r="BH326" s="158"/>
      <c r="BI326" s="158"/>
      <c r="BJ326" s="158"/>
      <c r="BK326" s="158"/>
      <c r="BL326" s="158"/>
      <c r="BM326" s="158"/>
      <c r="BN326" s="158"/>
      <c r="BO326" s="158"/>
      <c r="BP326" s="158"/>
      <c r="BQ326" s="158"/>
      <c r="BR326" s="158"/>
      <c r="BS326" s="158"/>
      <c r="BT326" s="158"/>
      <c r="BU326" s="158"/>
      <c r="BV326" s="158"/>
      <c r="BW326" s="158"/>
      <c r="BX326" s="158"/>
      <c r="BY326" s="158"/>
      <c r="BZ326" s="158"/>
      <c r="CA326" s="158"/>
      <c r="CB326" s="158"/>
      <c r="CC326" s="158"/>
      <c r="CD326" s="158"/>
      <c r="CE326" s="158"/>
      <c r="CF326" s="158"/>
      <c r="CG326" s="158"/>
      <c r="CH326" s="158"/>
      <c r="CI326" s="158"/>
      <c r="CJ326" s="158"/>
      <c r="CK326" s="158"/>
      <c r="CL326" s="158"/>
      <c r="CM326" s="158"/>
      <c r="CN326" s="158"/>
      <c r="CO326" s="158"/>
      <c r="CP326" s="158"/>
      <c r="CQ326" s="158"/>
      <c r="CR326" s="158"/>
      <c r="CS326" s="158"/>
      <c r="CT326" s="158"/>
      <c r="CU326" s="158"/>
      <c r="CV326" s="158"/>
      <c r="CW326" s="158"/>
      <c r="CX326" s="159"/>
    </row>
    <row r="327" spans="1:102" s="6" customFormat="1" ht="15" hidden="1" customHeight="1">
      <c r="A327" s="23"/>
      <c r="B327" s="75" t="s">
        <v>163</v>
      </c>
      <c r="C327" s="72"/>
      <c r="D327" s="73"/>
      <c r="E327" s="70"/>
      <c r="F327" s="31"/>
      <c r="G327" s="32"/>
      <c r="H327" s="32"/>
      <c r="I327" s="26"/>
      <c r="J327" s="154"/>
      <c r="K327" s="158"/>
      <c r="L327" s="158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  <c r="X327" s="158"/>
      <c r="Y327" s="158"/>
      <c r="Z327" s="158"/>
      <c r="AA327" s="158"/>
      <c r="AB327" s="158"/>
      <c r="AC327" s="158"/>
      <c r="AD327" s="158"/>
      <c r="AE327" s="158"/>
      <c r="AF327" s="158"/>
      <c r="AG327" s="158"/>
      <c r="AH327" s="158"/>
      <c r="AI327" s="158"/>
      <c r="AJ327" s="158"/>
      <c r="AK327" s="158"/>
      <c r="AL327" s="158"/>
      <c r="AM327" s="158"/>
      <c r="AN327" s="158"/>
      <c r="AO327" s="158"/>
      <c r="AP327" s="158"/>
      <c r="AQ327" s="158"/>
      <c r="AR327" s="158"/>
      <c r="AS327" s="158"/>
      <c r="AT327" s="158"/>
      <c r="AU327" s="158"/>
      <c r="AV327" s="158"/>
      <c r="AW327" s="158"/>
      <c r="AX327" s="158"/>
      <c r="AY327" s="158"/>
      <c r="AZ327" s="158"/>
      <c r="BA327" s="158"/>
      <c r="BB327" s="158"/>
      <c r="BC327" s="158"/>
      <c r="BD327" s="158"/>
      <c r="BE327" s="158"/>
      <c r="BF327" s="158"/>
      <c r="BG327" s="158"/>
      <c r="BH327" s="158"/>
      <c r="BI327" s="158"/>
      <c r="BJ327" s="158"/>
      <c r="BK327" s="158"/>
      <c r="BL327" s="158"/>
      <c r="BM327" s="158"/>
      <c r="BN327" s="158"/>
      <c r="BO327" s="158"/>
      <c r="BP327" s="158"/>
      <c r="BQ327" s="158"/>
      <c r="BR327" s="158"/>
      <c r="BS327" s="158"/>
      <c r="BT327" s="158"/>
      <c r="BU327" s="158"/>
      <c r="BV327" s="158"/>
      <c r="BW327" s="158"/>
      <c r="BX327" s="158"/>
      <c r="BY327" s="158"/>
      <c r="BZ327" s="158"/>
      <c r="CA327" s="158"/>
      <c r="CB327" s="158"/>
      <c r="CC327" s="158"/>
      <c r="CD327" s="158"/>
      <c r="CE327" s="158"/>
      <c r="CF327" s="158"/>
      <c r="CG327" s="158"/>
      <c r="CH327" s="158"/>
      <c r="CI327" s="158"/>
      <c r="CJ327" s="158"/>
      <c r="CK327" s="158"/>
      <c r="CL327" s="158"/>
      <c r="CM327" s="158"/>
      <c r="CN327" s="158"/>
      <c r="CO327" s="158"/>
      <c r="CP327" s="158"/>
      <c r="CQ327" s="158"/>
      <c r="CR327" s="158"/>
      <c r="CS327" s="158"/>
      <c r="CT327" s="158"/>
      <c r="CU327" s="158"/>
      <c r="CV327" s="158"/>
      <c r="CW327" s="158"/>
      <c r="CX327" s="159"/>
    </row>
    <row r="328" spans="1:102" s="6" customFormat="1" ht="15" hidden="1" customHeight="1">
      <c r="A328" s="23">
        <v>1</v>
      </c>
      <c r="B328" s="83" t="s">
        <v>175</v>
      </c>
      <c r="C328" s="76"/>
      <c r="D328" s="77"/>
      <c r="E328" s="78"/>
      <c r="F328" s="29">
        <v>10</v>
      </c>
      <c r="G328" s="23" t="s">
        <v>7</v>
      </c>
      <c r="H328" s="31">
        <v>76928.23</v>
      </c>
      <c r="I328" s="32">
        <f>F328*H328</f>
        <v>769282.29999999993</v>
      </c>
      <c r="J328" s="154">
        <f t="shared" si="51"/>
        <v>7.6928052648756198E-2</v>
      </c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8"/>
      <c r="AF328" s="158"/>
      <c r="AG328" s="158"/>
      <c r="AH328" s="158"/>
      <c r="AI328" s="158"/>
      <c r="AJ328" s="158"/>
      <c r="AK328" s="158"/>
      <c r="AL328" s="158"/>
      <c r="AM328" s="158"/>
      <c r="AN328" s="158"/>
      <c r="AO328" s="158"/>
      <c r="AP328" s="158"/>
      <c r="AQ328" s="158"/>
      <c r="AR328" s="158"/>
      <c r="AS328" s="158"/>
      <c r="AT328" s="158"/>
      <c r="AU328" s="158"/>
      <c r="AV328" s="158"/>
      <c r="AW328" s="158"/>
      <c r="AX328" s="158"/>
      <c r="AY328" s="158"/>
      <c r="AZ328" s="158"/>
      <c r="BA328" s="158"/>
      <c r="BB328" s="158"/>
      <c r="BC328" s="158"/>
      <c r="BD328" s="158"/>
      <c r="BE328" s="158"/>
      <c r="BF328" s="158"/>
      <c r="BG328" s="158"/>
      <c r="BH328" s="158"/>
      <c r="BI328" s="158"/>
      <c r="BJ328" s="158"/>
      <c r="BK328" s="158"/>
      <c r="BL328" s="158"/>
      <c r="BM328" s="158"/>
      <c r="BN328" s="158"/>
      <c r="BO328" s="158"/>
      <c r="BP328" s="158"/>
      <c r="BQ328" s="158"/>
      <c r="BR328" s="158"/>
      <c r="BS328" s="158"/>
      <c r="BT328" s="158"/>
      <c r="BU328" s="158"/>
      <c r="BV328" s="158"/>
      <c r="BW328" s="158"/>
      <c r="BX328" s="158"/>
      <c r="BY328" s="158"/>
      <c r="BZ328" s="158"/>
      <c r="CA328" s="158"/>
      <c r="CB328" s="158"/>
      <c r="CC328" s="158"/>
      <c r="CD328" s="158"/>
      <c r="CE328" s="158"/>
      <c r="CF328" s="158"/>
      <c r="CG328" s="158"/>
      <c r="CH328" s="158"/>
      <c r="CI328" s="158"/>
      <c r="CJ328" s="158"/>
      <c r="CK328" s="158"/>
      <c r="CL328" s="158"/>
      <c r="CM328" s="158"/>
      <c r="CN328" s="158"/>
      <c r="CO328" s="158"/>
      <c r="CP328" s="158"/>
      <c r="CQ328" s="158"/>
      <c r="CR328" s="158"/>
      <c r="CS328" s="158"/>
      <c r="CT328" s="158"/>
      <c r="CU328" s="158"/>
      <c r="CV328" s="158"/>
      <c r="CW328" s="158"/>
      <c r="CX328" s="159"/>
    </row>
    <row r="329" spans="1:102" s="6" customFormat="1" ht="15" hidden="1" customHeight="1">
      <c r="A329" s="23">
        <v>2</v>
      </c>
      <c r="B329" s="83" t="s">
        <v>176</v>
      </c>
      <c r="C329" s="76"/>
      <c r="D329" s="77"/>
      <c r="E329" s="78"/>
      <c r="F329" s="29">
        <v>32</v>
      </c>
      <c r="G329" s="23" t="s">
        <v>7</v>
      </c>
      <c r="H329" s="31">
        <v>100251.66</v>
      </c>
      <c r="I329" s="32">
        <f>F329*H329</f>
        <v>3208053.12</v>
      </c>
      <c r="J329" s="154">
        <f t="shared" si="51"/>
        <v>0.32080457241167071</v>
      </c>
      <c r="K329" s="158"/>
      <c r="L329" s="158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8"/>
      <c r="Y329" s="158"/>
      <c r="Z329" s="158"/>
      <c r="AA329" s="158"/>
      <c r="AB329" s="158"/>
      <c r="AC329" s="158"/>
      <c r="AD329" s="158"/>
      <c r="AE329" s="158"/>
      <c r="AF329" s="158"/>
      <c r="AG329" s="158"/>
      <c r="AH329" s="158"/>
      <c r="AI329" s="158"/>
      <c r="AJ329" s="158"/>
      <c r="AK329" s="158"/>
      <c r="AL329" s="158"/>
      <c r="AM329" s="158"/>
      <c r="AN329" s="158"/>
      <c r="AO329" s="158"/>
      <c r="AP329" s="158"/>
      <c r="AQ329" s="158"/>
      <c r="AR329" s="158"/>
      <c r="AS329" s="158"/>
      <c r="AT329" s="158"/>
      <c r="AU329" s="158"/>
      <c r="AV329" s="158"/>
      <c r="AW329" s="158"/>
      <c r="AX329" s="158"/>
      <c r="AY329" s="158"/>
      <c r="AZ329" s="158"/>
      <c r="BA329" s="158"/>
      <c r="BB329" s="158"/>
      <c r="BC329" s="158"/>
      <c r="BD329" s="158"/>
      <c r="BE329" s="158"/>
      <c r="BF329" s="158"/>
      <c r="BG329" s="158"/>
      <c r="BH329" s="158"/>
      <c r="BI329" s="158"/>
      <c r="BJ329" s="158"/>
      <c r="BK329" s="158"/>
      <c r="BL329" s="158"/>
      <c r="BM329" s="158"/>
      <c r="BN329" s="158"/>
      <c r="BO329" s="158"/>
      <c r="BP329" s="158"/>
      <c r="BQ329" s="158"/>
      <c r="BR329" s="158"/>
      <c r="BS329" s="158"/>
      <c r="BT329" s="158"/>
      <c r="BU329" s="158"/>
      <c r="BV329" s="158"/>
      <c r="BW329" s="158"/>
      <c r="BX329" s="158"/>
      <c r="BY329" s="158"/>
      <c r="BZ329" s="158"/>
      <c r="CA329" s="158"/>
      <c r="CB329" s="158"/>
      <c r="CC329" s="158"/>
      <c r="CD329" s="158"/>
      <c r="CE329" s="158"/>
      <c r="CF329" s="158"/>
      <c r="CG329" s="158"/>
      <c r="CH329" s="158"/>
      <c r="CI329" s="158"/>
      <c r="CJ329" s="158"/>
      <c r="CK329" s="158"/>
      <c r="CL329" s="158"/>
      <c r="CM329" s="158"/>
      <c r="CN329" s="158"/>
      <c r="CO329" s="158"/>
      <c r="CP329" s="158"/>
      <c r="CQ329" s="158"/>
      <c r="CR329" s="158"/>
      <c r="CS329" s="158"/>
      <c r="CT329" s="158"/>
      <c r="CU329" s="158"/>
      <c r="CV329" s="158"/>
      <c r="CW329" s="158"/>
      <c r="CX329" s="159"/>
    </row>
    <row r="330" spans="1:102" s="6" customFormat="1" ht="15" hidden="1" customHeight="1">
      <c r="A330" s="23">
        <v>3</v>
      </c>
      <c r="B330" s="83" t="s">
        <v>177</v>
      </c>
      <c r="C330" s="76"/>
      <c r="D330" s="77"/>
      <c r="E330" s="78"/>
      <c r="F330" s="29">
        <v>23</v>
      </c>
      <c r="G330" s="23" t="s">
        <v>7</v>
      </c>
      <c r="H330" s="31">
        <v>125026.04</v>
      </c>
      <c r="I330" s="32">
        <f>F330*H330</f>
        <v>2875598.92</v>
      </c>
      <c r="J330" s="154">
        <f t="shared" si="51"/>
        <v>0.28755922905605191</v>
      </c>
      <c r="K330" s="158"/>
      <c r="L330" s="158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  <c r="X330" s="158"/>
      <c r="Y330" s="158"/>
      <c r="Z330" s="158"/>
      <c r="AA330" s="158"/>
      <c r="AB330" s="158"/>
      <c r="AC330" s="158"/>
      <c r="AD330" s="158"/>
      <c r="AE330" s="158"/>
      <c r="AF330" s="158"/>
      <c r="AG330" s="158"/>
      <c r="AH330" s="158"/>
      <c r="AI330" s="158"/>
      <c r="AJ330" s="158"/>
      <c r="AK330" s="158"/>
      <c r="AL330" s="158"/>
      <c r="AM330" s="158"/>
      <c r="AN330" s="158"/>
      <c r="AO330" s="158"/>
      <c r="AP330" s="158"/>
      <c r="AQ330" s="158"/>
      <c r="AR330" s="158"/>
      <c r="AS330" s="158"/>
      <c r="AT330" s="158"/>
      <c r="AU330" s="158"/>
      <c r="AV330" s="158"/>
      <c r="AW330" s="158"/>
      <c r="AX330" s="158"/>
      <c r="AY330" s="158"/>
      <c r="AZ330" s="158"/>
      <c r="BA330" s="158"/>
      <c r="BB330" s="158"/>
      <c r="BC330" s="158"/>
      <c r="BD330" s="158"/>
      <c r="BE330" s="158"/>
      <c r="BF330" s="158"/>
      <c r="BG330" s="158"/>
      <c r="BH330" s="158"/>
      <c r="BI330" s="158"/>
      <c r="BJ330" s="158"/>
      <c r="BK330" s="158"/>
      <c r="BL330" s="158"/>
      <c r="BM330" s="158"/>
      <c r="BN330" s="158"/>
      <c r="BO330" s="158"/>
      <c r="BP330" s="158"/>
      <c r="BQ330" s="158"/>
      <c r="BR330" s="158"/>
      <c r="BS330" s="158"/>
      <c r="BT330" s="158"/>
      <c r="BU330" s="158"/>
      <c r="BV330" s="158"/>
      <c r="BW330" s="158"/>
      <c r="BX330" s="158"/>
      <c r="BY330" s="158"/>
      <c r="BZ330" s="158"/>
      <c r="CA330" s="158"/>
      <c r="CB330" s="158"/>
      <c r="CC330" s="158"/>
      <c r="CD330" s="158"/>
      <c r="CE330" s="158"/>
      <c r="CF330" s="158"/>
      <c r="CG330" s="158"/>
      <c r="CH330" s="158"/>
      <c r="CI330" s="158"/>
      <c r="CJ330" s="158"/>
      <c r="CK330" s="158"/>
      <c r="CL330" s="158"/>
      <c r="CM330" s="158"/>
      <c r="CN330" s="158"/>
      <c r="CO330" s="158"/>
      <c r="CP330" s="158"/>
      <c r="CQ330" s="158"/>
      <c r="CR330" s="158"/>
      <c r="CS330" s="158"/>
      <c r="CT330" s="158"/>
      <c r="CU330" s="158"/>
      <c r="CV330" s="158"/>
      <c r="CW330" s="158"/>
      <c r="CX330" s="159"/>
    </row>
    <row r="331" spans="1:102" s="6" customFormat="1" ht="15" hidden="1" customHeight="1">
      <c r="A331" s="23">
        <v>4</v>
      </c>
      <c r="B331" s="83" t="s">
        <v>178</v>
      </c>
      <c r="C331" s="76"/>
      <c r="D331" s="77"/>
      <c r="E331" s="78"/>
      <c r="F331" s="29">
        <v>1</v>
      </c>
      <c r="G331" s="23" t="s">
        <v>113</v>
      </c>
      <c r="H331" s="31">
        <v>5000000</v>
      </c>
      <c r="I331" s="32">
        <f>F331*H331</f>
        <v>5000000</v>
      </c>
      <c r="J331" s="154">
        <f t="shared" si="51"/>
        <v>0.49999884729413507</v>
      </c>
      <c r="K331" s="158"/>
      <c r="L331" s="158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  <c r="X331" s="158"/>
      <c r="Y331" s="158"/>
      <c r="Z331" s="158"/>
      <c r="AA331" s="158"/>
      <c r="AB331" s="158"/>
      <c r="AC331" s="158"/>
      <c r="AD331" s="158"/>
      <c r="AE331" s="158"/>
      <c r="AF331" s="158"/>
      <c r="AG331" s="158"/>
      <c r="AH331" s="158"/>
      <c r="AI331" s="158"/>
      <c r="AJ331" s="158"/>
      <c r="AK331" s="158"/>
      <c r="AL331" s="158"/>
      <c r="AM331" s="158"/>
      <c r="AN331" s="158"/>
      <c r="AO331" s="158"/>
      <c r="AP331" s="158"/>
      <c r="AQ331" s="158"/>
      <c r="AR331" s="158"/>
      <c r="AS331" s="158"/>
      <c r="AT331" s="158"/>
      <c r="AU331" s="158"/>
      <c r="AV331" s="158"/>
      <c r="AW331" s="158"/>
      <c r="AX331" s="158"/>
      <c r="AY331" s="158"/>
      <c r="AZ331" s="158"/>
      <c r="BA331" s="158"/>
      <c r="BB331" s="158"/>
      <c r="BC331" s="158"/>
      <c r="BD331" s="158"/>
      <c r="BE331" s="158"/>
      <c r="BF331" s="158"/>
      <c r="BG331" s="158"/>
      <c r="BH331" s="158"/>
      <c r="BI331" s="158"/>
      <c r="BJ331" s="158"/>
      <c r="BK331" s="158"/>
      <c r="BL331" s="158"/>
      <c r="BM331" s="158"/>
      <c r="BN331" s="158"/>
      <c r="BO331" s="158"/>
      <c r="BP331" s="158"/>
      <c r="BQ331" s="158"/>
      <c r="BR331" s="158"/>
      <c r="BS331" s="158"/>
      <c r="BT331" s="158"/>
      <c r="BU331" s="158"/>
      <c r="BV331" s="158"/>
      <c r="BW331" s="158"/>
      <c r="BX331" s="158"/>
      <c r="BY331" s="158"/>
      <c r="BZ331" s="158"/>
      <c r="CA331" s="158"/>
      <c r="CB331" s="158"/>
      <c r="CC331" s="158"/>
      <c r="CD331" s="158"/>
      <c r="CE331" s="158"/>
      <c r="CF331" s="158"/>
      <c r="CG331" s="158"/>
      <c r="CH331" s="158"/>
      <c r="CI331" s="158"/>
      <c r="CJ331" s="158"/>
      <c r="CK331" s="158"/>
      <c r="CL331" s="158"/>
      <c r="CM331" s="158"/>
      <c r="CN331" s="158"/>
      <c r="CO331" s="158"/>
      <c r="CP331" s="158"/>
      <c r="CQ331" s="158"/>
      <c r="CR331" s="158"/>
      <c r="CS331" s="158"/>
      <c r="CT331" s="158"/>
      <c r="CU331" s="158"/>
      <c r="CV331" s="158"/>
      <c r="CW331" s="158"/>
      <c r="CX331" s="159"/>
    </row>
    <row r="332" spans="1:102" s="6" customFormat="1" ht="15" hidden="1" customHeight="1">
      <c r="A332" s="23"/>
      <c r="B332" s="83"/>
      <c r="C332" s="76"/>
      <c r="D332" s="73"/>
      <c r="E332" s="70"/>
      <c r="F332" s="31"/>
      <c r="G332" s="32"/>
      <c r="H332" s="32"/>
      <c r="I332" s="26"/>
      <c r="J332" s="154"/>
      <c r="K332" s="158"/>
      <c r="L332" s="158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  <c r="Y332" s="158"/>
      <c r="Z332" s="158"/>
      <c r="AA332" s="158"/>
      <c r="AB332" s="158"/>
      <c r="AC332" s="158"/>
      <c r="AD332" s="158"/>
      <c r="AE332" s="158"/>
      <c r="AF332" s="158"/>
      <c r="AG332" s="158"/>
      <c r="AH332" s="158"/>
      <c r="AI332" s="158"/>
      <c r="AJ332" s="158"/>
      <c r="AK332" s="158"/>
      <c r="AL332" s="158"/>
      <c r="AM332" s="158"/>
      <c r="AN332" s="158"/>
      <c r="AO332" s="158"/>
      <c r="AP332" s="158"/>
      <c r="AQ332" s="158"/>
      <c r="AR332" s="158"/>
      <c r="AS332" s="158"/>
      <c r="AT332" s="158"/>
      <c r="AU332" s="158"/>
      <c r="AV332" s="158"/>
      <c r="AW332" s="158"/>
      <c r="AX332" s="158"/>
      <c r="AY332" s="158"/>
      <c r="AZ332" s="158"/>
      <c r="BA332" s="158"/>
      <c r="BB332" s="158"/>
      <c r="BC332" s="158"/>
      <c r="BD332" s="158"/>
      <c r="BE332" s="158"/>
      <c r="BF332" s="158"/>
      <c r="BG332" s="158"/>
      <c r="BH332" s="158"/>
      <c r="BI332" s="158"/>
      <c r="BJ332" s="158"/>
      <c r="BK332" s="158"/>
      <c r="BL332" s="158"/>
      <c r="BM332" s="158"/>
      <c r="BN332" s="158"/>
      <c r="BO332" s="158"/>
      <c r="BP332" s="158"/>
      <c r="BQ332" s="158"/>
      <c r="BR332" s="158"/>
      <c r="BS332" s="158"/>
      <c r="BT332" s="158"/>
      <c r="BU332" s="158"/>
      <c r="BV332" s="158"/>
      <c r="BW332" s="158"/>
      <c r="BX332" s="158"/>
      <c r="BY332" s="158"/>
      <c r="BZ332" s="158"/>
      <c r="CA332" s="158"/>
      <c r="CB332" s="158"/>
      <c r="CC332" s="158"/>
      <c r="CD332" s="158"/>
      <c r="CE332" s="158"/>
      <c r="CF332" s="158"/>
      <c r="CG332" s="158"/>
      <c r="CH332" s="158"/>
      <c r="CI332" s="158"/>
      <c r="CJ332" s="158"/>
      <c r="CK332" s="158"/>
      <c r="CL332" s="158"/>
      <c r="CM332" s="158"/>
      <c r="CN332" s="158"/>
      <c r="CO332" s="158"/>
      <c r="CP332" s="158"/>
      <c r="CQ332" s="158"/>
      <c r="CR332" s="158"/>
      <c r="CS332" s="158"/>
      <c r="CT332" s="158"/>
      <c r="CU332" s="158"/>
      <c r="CV332" s="158"/>
      <c r="CW332" s="158"/>
      <c r="CX332" s="159"/>
    </row>
    <row r="333" spans="1:102" s="6" customFormat="1" ht="15" hidden="1" customHeight="1">
      <c r="A333" s="103" t="s">
        <v>179</v>
      </c>
      <c r="B333" s="111" t="s">
        <v>180</v>
      </c>
      <c r="C333" s="112"/>
      <c r="D333" s="106"/>
      <c r="E333" s="107"/>
      <c r="F333" s="113"/>
      <c r="G333" s="109"/>
      <c r="H333" s="109"/>
      <c r="I333" s="110">
        <f>SUM(I336:I337)</f>
        <v>10252031.119999999</v>
      </c>
      <c r="J333" s="169"/>
      <c r="K333" s="158"/>
      <c r="L333" s="158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158"/>
      <c r="X333" s="158"/>
      <c r="Y333" s="158"/>
      <c r="Z333" s="158"/>
      <c r="AA333" s="158"/>
      <c r="AB333" s="158"/>
      <c r="AC333" s="158"/>
      <c r="AD333" s="158"/>
      <c r="AE333" s="158"/>
      <c r="AF333" s="158"/>
      <c r="AG333" s="158"/>
      <c r="AH333" s="158"/>
      <c r="AI333" s="158"/>
      <c r="AJ333" s="158"/>
      <c r="AK333" s="158"/>
      <c r="AL333" s="158"/>
      <c r="AM333" s="158"/>
      <c r="AN333" s="158"/>
      <c r="AO333" s="158"/>
      <c r="AP333" s="158"/>
      <c r="AQ333" s="158"/>
      <c r="AR333" s="158"/>
      <c r="AS333" s="158"/>
      <c r="AT333" s="158"/>
      <c r="AU333" s="158"/>
      <c r="AV333" s="158"/>
      <c r="AW333" s="158"/>
      <c r="AX333" s="158"/>
      <c r="AY333" s="158"/>
      <c r="AZ333" s="158"/>
      <c r="BA333" s="158"/>
      <c r="BB333" s="158"/>
      <c r="BC333" s="158"/>
      <c r="BD333" s="158"/>
      <c r="BE333" s="158"/>
      <c r="BF333" s="158"/>
      <c r="BG333" s="158"/>
      <c r="BH333" s="158"/>
      <c r="BI333" s="158"/>
      <c r="BJ333" s="158"/>
      <c r="BK333" s="158"/>
      <c r="BL333" s="158"/>
      <c r="BM333" s="158"/>
      <c r="BN333" s="158"/>
      <c r="BO333" s="158"/>
      <c r="BP333" s="158"/>
      <c r="BQ333" s="158"/>
      <c r="BR333" s="158"/>
      <c r="BS333" s="158"/>
      <c r="BT333" s="158"/>
      <c r="BU333" s="158"/>
      <c r="BV333" s="158"/>
      <c r="BW333" s="158"/>
      <c r="BX333" s="158"/>
      <c r="BY333" s="158"/>
      <c r="BZ333" s="158"/>
      <c r="CA333" s="158"/>
      <c r="CB333" s="158"/>
      <c r="CC333" s="158"/>
      <c r="CD333" s="158"/>
      <c r="CE333" s="158"/>
      <c r="CF333" s="158"/>
      <c r="CG333" s="158"/>
      <c r="CH333" s="158"/>
      <c r="CI333" s="158"/>
      <c r="CJ333" s="158"/>
      <c r="CK333" s="158"/>
      <c r="CL333" s="158"/>
      <c r="CM333" s="158"/>
      <c r="CN333" s="158"/>
      <c r="CO333" s="158"/>
      <c r="CP333" s="158"/>
      <c r="CQ333" s="158"/>
      <c r="CR333" s="158"/>
      <c r="CS333" s="158"/>
      <c r="CT333" s="158"/>
      <c r="CU333" s="158"/>
      <c r="CV333" s="158"/>
      <c r="CW333" s="158"/>
      <c r="CX333" s="159"/>
    </row>
    <row r="334" spans="1:102" s="6" customFormat="1" ht="15" hidden="1" customHeight="1">
      <c r="A334" s="23"/>
      <c r="B334" s="82" t="s">
        <v>181</v>
      </c>
      <c r="C334" s="68"/>
      <c r="D334" s="73"/>
      <c r="E334" s="70"/>
      <c r="F334" s="35"/>
      <c r="G334" s="28"/>
      <c r="H334" s="28"/>
      <c r="I334" s="26"/>
      <c r="J334" s="154"/>
      <c r="K334" s="158"/>
      <c r="L334" s="158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  <c r="X334" s="158"/>
      <c r="Y334" s="158"/>
      <c r="Z334" s="158"/>
      <c r="AA334" s="158"/>
      <c r="AB334" s="158"/>
      <c r="AC334" s="158"/>
      <c r="AD334" s="158"/>
      <c r="AE334" s="158"/>
      <c r="AF334" s="158"/>
      <c r="AG334" s="158"/>
      <c r="AH334" s="158"/>
      <c r="AI334" s="158"/>
      <c r="AJ334" s="158"/>
      <c r="AK334" s="158"/>
      <c r="AL334" s="158"/>
      <c r="AM334" s="158"/>
      <c r="AN334" s="158"/>
      <c r="AO334" s="158"/>
      <c r="AP334" s="158"/>
      <c r="AQ334" s="158"/>
      <c r="AR334" s="158"/>
      <c r="AS334" s="158"/>
      <c r="AT334" s="158"/>
      <c r="AU334" s="158"/>
      <c r="AV334" s="158"/>
      <c r="AW334" s="158"/>
      <c r="AX334" s="158"/>
      <c r="AY334" s="158"/>
      <c r="AZ334" s="158"/>
      <c r="BA334" s="158"/>
      <c r="BB334" s="158"/>
      <c r="BC334" s="158"/>
      <c r="BD334" s="158"/>
      <c r="BE334" s="158"/>
      <c r="BF334" s="158"/>
      <c r="BG334" s="158"/>
      <c r="BH334" s="158"/>
      <c r="BI334" s="158"/>
      <c r="BJ334" s="158"/>
      <c r="BK334" s="158"/>
      <c r="BL334" s="158"/>
      <c r="BM334" s="158"/>
      <c r="BN334" s="158"/>
      <c r="BO334" s="158"/>
      <c r="BP334" s="158"/>
      <c r="BQ334" s="158"/>
      <c r="BR334" s="158"/>
      <c r="BS334" s="158"/>
      <c r="BT334" s="158"/>
      <c r="BU334" s="158"/>
      <c r="BV334" s="158"/>
      <c r="BW334" s="158"/>
      <c r="BX334" s="158"/>
      <c r="BY334" s="158"/>
      <c r="BZ334" s="158"/>
      <c r="CA334" s="158"/>
      <c r="CB334" s="158"/>
      <c r="CC334" s="158"/>
      <c r="CD334" s="158"/>
      <c r="CE334" s="158"/>
      <c r="CF334" s="158"/>
      <c r="CG334" s="158"/>
      <c r="CH334" s="158"/>
      <c r="CI334" s="158"/>
      <c r="CJ334" s="158"/>
      <c r="CK334" s="158"/>
      <c r="CL334" s="158"/>
      <c r="CM334" s="158"/>
      <c r="CN334" s="158"/>
      <c r="CO334" s="158"/>
      <c r="CP334" s="158"/>
      <c r="CQ334" s="158"/>
      <c r="CR334" s="158"/>
      <c r="CS334" s="158"/>
      <c r="CT334" s="158"/>
      <c r="CU334" s="158"/>
      <c r="CV334" s="158"/>
      <c r="CW334" s="158"/>
      <c r="CX334" s="159"/>
    </row>
    <row r="335" spans="1:102" s="6" customFormat="1" ht="15" hidden="1" customHeight="1">
      <c r="A335" s="23"/>
      <c r="B335" s="82" t="s">
        <v>174</v>
      </c>
      <c r="C335" s="68"/>
      <c r="D335" s="73"/>
      <c r="E335" s="70"/>
      <c r="F335" s="35"/>
      <c r="G335" s="28"/>
      <c r="H335" s="28"/>
      <c r="I335" s="26"/>
      <c r="J335" s="154"/>
      <c r="K335" s="158"/>
      <c r="L335" s="158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158"/>
      <c r="X335" s="158"/>
      <c r="Y335" s="158"/>
      <c r="Z335" s="158"/>
      <c r="AA335" s="158"/>
      <c r="AB335" s="158"/>
      <c r="AC335" s="158"/>
      <c r="AD335" s="158"/>
      <c r="AE335" s="158"/>
      <c r="AF335" s="158"/>
      <c r="AG335" s="158"/>
      <c r="AH335" s="158"/>
      <c r="AI335" s="158"/>
      <c r="AJ335" s="158"/>
      <c r="AK335" s="158"/>
      <c r="AL335" s="158"/>
      <c r="AM335" s="158"/>
      <c r="AN335" s="158"/>
      <c r="AO335" s="158"/>
      <c r="AP335" s="158"/>
      <c r="AQ335" s="158"/>
      <c r="AR335" s="158"/>
      <c r="AS335" s="158"/>
      <c r="AT335" s="158"/>
      <c r="AU335" s="158"/>
      <c r="AV335" s="158"/>
      <c r="AW335" s="158"/>
      <c r="AX335" s="158"/>
      <c r="AY335" s="158"/>
      <c r="AZ335" s="158"/>
      <c r="BA335" s="158"/>
      <c r="BB335" s="158"/>
      <c r="BC335" s="158"/>
      <c r="BD335" s="158"/>
      <c r="BE335" s="158"/>
      <c r="BF335" s="158"/>
      <c r="BG335" s="158"/>
      <c r="BH335" s="158"/>
      <c r="BI335" s="158"/>
      <c r="BJ335" s="158"/>
      <c r="BK335" s="158"/>
      <c r="BL335" s="158"/>
      <c r="BM335" s="158"/>
      <c r="BN335" s="158"/>
      <c r="BO335" s="158"/>
      <c r="BP335" s="158"/>
      <c r="BQ335" s="158"/>
      <c r="BR335" s="158"/>
      <c r="BS335" s="158"/>
      <c r="BT335" s="158"/>
      <c r="BU335" s="158"/>
      <c r="BV335" s="158"/>
      <c r="BW335" s="158"/>
      <c r="BX335" s="158"/>
      <c r="BY335" s="158"/>
      <c r="BZ335" s="158"/>
      <c r="CA335" s="158"/>
      <c r="CB335" s="158"/>
      <c r="CC335" s="158"/>
      <c r="CD335" s="158"/>
      <c r="CE335" s="158"/>
      <c r="CF335" s="158"/>
      <c r="CG335" s="158"/>
      <c r="CH335" s="158"/>
      <c r="CI335" s="158"/>
      <c r="CJ335" s="158"/>
      <c r="CK335" s="158"/>
      <c r="CL335" s="158"/>
      <c r="CM335" s="158"/>
      <c r="CN335" s="158"/>
      <c r="CO335" s="158"/>
      <c r="CP335" s="158"/>
      <c r="CQ335" s="158"/>
      <c r="CR335" s="158"/>
      <c r="CS335" s="158"/>
      <c r="CT335" s="158"/>
      <c r="CU335" s="158"/>
      <c r="CV335" s="158"/>
      <c r="CW335" s="158"/>
      <c r="CX335" s="159"/>
    </row>
    <row r="336" spans="1:102" s="6" customFormat="1" ht="15" hidden="1" customHeight="1">
      <c r="A336" s="23">
        <v>1</v>
      </c>
      <c r="B336" s="83" t="s">
        <v>177</v>
      </c>
      <c r="C336" s="80"/>
      <c r="D336" s="77"/>
      <c r="E336" s="78"/>
      <c r="F336" s="29">
        <v>78</v>
      </c>
      <c r="G336" s="23" t="s">
        <v>7</v>
      </c>
      <c r="H336" s="36">
        <f>H330</f>
        <v>125026.04</v>
      </c>
      <c r="I336" s="32">
        <f>F336*H336</f>
        <v>9752031.1199999992</v>
      </c>
      <c r="J336" s="154">
        <f t="shared" si="51"/>
        <v>0.97520086375530657</v>
      </c>
      <c r="K336" s="158"/>
      <c r="L336" s="158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  <c r="X336" s="158"/>
      <c r="Y336" s="158"/>
      <c r="Z336" s="158"/>
      <c r="AA336" s="158"/>
      <c r="AB336" s="158"/>
      <c r="AC336" s="158"/>
      <c r="AD336" s="158"/>
      <c r="AE336" s="158"/>
      <c r="AF336" s="158"/>
      <c r="AG336" s="158"/>
      <c r="AH336" s="158"/>
      <c r="AI336" s="158"/>
      <c r="AJ336" s="158"/>
      <c r="AK336" s="158"/>
      <c r="AL336" s="158"/>
      <c r="AM336" s="158"/>
      <c r="AN336" s="158"/>
      <c r="AO336" s="158"/>
      <c r="AP336" s="158"/>
      <c r="AQ336" s="158"/>
      <c r="AR336" s="158"/>
      <c r="AS336" s="158"/>
      <c r="AT336" s="158"/>
      <c r="AU336" s="158"/>
      <c r="AV336" s="158"/>
      <c r="AW336" s="158"/>
      <c r="AX336" s="158"/>
      <c r="AY336" s="158"/>
      <c r="AZ336" s="158"/>
      <c r="BA336" s="158"/>
      <c r="BB336" s="158"/>
      <c r="BC336" s="158"/>
      <c r="BD336" s="158"/>
      <c r="BE336" s="158"/>
      <c r="BF336" s="158"/>
      <c r="BG336" s="158"/>
      <c r="BH336" s="158"/>
      <c r="BI336" s="158"/>
      <c r="BJ336" s="158"/>
      <c r="BK336" s="158"/>
      <c r="BL336" s="158"/>
      <c r="BM336" s="158"/>
      <c r="BN336" s="158"/>
      <c r="BO336" s="158"/>
      <c r="BP336" s="158"/>
      <c r="BQ336" s="158"/>
      <c r="BR336" s="158"/>
      <c r="BS336" s="158"/>
      <c r="BT336" s="158"/>
      <c r="BU336" s="158"/>
      <c r="BV336" s="158"/>
      <c r="BW336" s="158"/>
      <c r="BX336" s="158"/>
      <c r="BY336" s="158"/>
      <c r="BZ336" s="158"/>
      <c r="CA336" s="158"/>
      <c r="CB336" s="158"/>
      <c r="CC336" s="158"/>
      <c r="CD336" s="158"/>
      <c r="CE336" s="158"/>
      <c r="CF336" s="158"/>
      <c r="CG336" s="158"/>
      <c r="CH336" s="158"/>
      <c r="CI336" s="158"/>
      <c r="CJ336" s="158"/>
      <c r="CK336" s="158"/>
      <c r="CL336" s="158"/>
      <c r="CM336" s="158"/>
      <c r="CN336" s="158"/>
      <c r="CO336" s="158"/>
      <c r="CP336" s="158"/>
      <c r="CQ336" s="158"/>
      <c r="CR336" s="158"/>
      <c r="CS336" s="158"/>
      <c r="CT336" s="158"/>
      <c r="CU336" s="158"/>
      <c r="CV336" s="158"/>
      <c r="CW336" s="158"/>
      <c r="CX336" s="159"/>
    </row>
    <row r="337" spans="1:102" s="6" customFormat="1" ht="15" hidden="1" customHeight="1">
      <c r="A337" s="23">
        <v>2</v>
      </c>
      <c r="B337" s="84" t="s">
        <v>195</v>
      </c>
      <c r="C337" s="80"/>
      <c r="D337" s="77"/>
      <c r="E337" s="78"/>
      <c r="F337" s="29">
        <v>10</v>
      </c>
      <c r="G337" s="23" t="s">
        <v>113</v>
      </c>
      <c r="H337" s="36">
        <v>50000</v>
      </c>
      <c r="I337" s="32">
        <f>F337*H337</f>
        <v>500000</v>
      </c>
      <c r="J337" s="154">
        <f t="shared" si="51"/>
        <v>4.999988472941351E-2</v>
      </c>
      <c r="K337" s="158"/>
      <c r="L337" s="158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  <c r="X337" s="158"/>
      <c r="Y337" s="158"/>
      <c r="Z337" s="158"/>
      <c r="AA337" s="158"/>
      <c r="AB337" s="158"/>
      <c r="AC337" s="158"/>
      <c r="AD337" s="158"/>
      <c r="AE337" s="158"/>
      <c r="AF337" s="158"/>
      <c r="AG337" s="158"/>
      <c r="AH337" s="158"/>
      <c r="AI337" s="158"/>
      <c r="AJ337" s="158"/>
      <c r="AK337" s="158"/>
      <c r="AL337" s="158"/>
      <c r="AM337" s="158"/>
      <c r="AN337" s="158"/>
      <c r="AO337" s="158"/>
      <c r="AP337" s="158"/>
      <c r="AQ337" s="158"/>
      <c r="AR337" s="158"/>
      <c r="AS337" s="158"/>
      <c r="AT337" s="158"/>
      <c r="AU337" s="158"/>
      <c r="AV337" s="158"/>
      <c r="AW337" s="158"/>
      <c r="AX337" s="158"/>
      <c r="AY337" s="158"/>
      <c r="AZ337" s="158"/>
      <c r="BA337" s="158"/>
      <c r="BB337" s="158"/>
      <c r="BC337" s="158"/>
      <c r="BD337" s="158"/>
      <c r="BE337" s="158"/>
      <c r="BF337" s="158"/>
      <c r="BG337" s="158"/>
      <c r="BH337" s="158"/>
      <c r="BI337" s="158"/>
      <c r="BJ337" s="158"/>
      <c r="BK337" s="158"/>
      <c r="BL337" s="158"/>
      <c r="BM337" s="158"/>
      <c r="BN337" s="158"/>
      <c r="BO337" s="158"/>
      <c r="BP337" s="158"/>
      <c r="BQ337" s="158"/>
      <c r="BR337" s="158"/>
      <c r="BS337" s="158"/>
      <c r="BT337" s="158"/>
      <c r="BU337" s="158"/>
      <c r="BV337" s="158"/>
      <c r="BW337" s="158"/>
      <c r="BX337" s="158"/>
      <c r="BY337" s="158"/>
      <c r="BZ337" s="158"/>
      <c r="CA337" s="158"/>
      <c r="CB337" s="158"/>
      <c r="CC337" s="158"/>
      <c r="CD337" s="158"/>
      <c r="CE337" s="158"/>
      <c r="CF337" s="158"/>
      <c r="CG337" s="158"/>
      <c r="CH337" s="158"/>
      <c r="CI337" s="158"/>
      <c r="CJ337" s="158"/>
      <c r="CK337" s="158"/>
      <c r="CL337" s="158"/>
      <c r="CM337" s="158"/>
      <c r="CN337" s="158"/>
      <c r="CO337" s="158"/>
      <c r="CP337" s="158"/>
      <c r="CQ337" s="158"/>
      <c r="CR337" s="158"/>
      <c r="CS337" s="158"/>
      <c r="CT337" s="158"/>
      <c r="CU337" s="158"/>
      <c r="CV337" s="158"/>
      <c r="CW337" s="158"/>
      <c r="CX337" s="159"/>
    </row>
    <row r="338" spans="1:102" s="6" customFormat="1" ht="15" hidden="1" customHeight="1">
      <c r="A338" s="23"/>
      <c r="B338" s="85"/>
      <c r="C338" s="86"/>
      <c r="D338" s="86"/>
      <c r="E338" s="87"/>
      <c r="F338" s="37"/>
      <c r="G338" s="37"/>
      <c r="H338" s="38"/>
      <c r="I338" s="26"/>
      <c r="J338" s="154"/>
      <c r="K338" s="158"/>
      <c r="L338" s="158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158"/>
      <c r="X338" s="158"/>
      <c r="Y338" s="158"/>
      <c r="Z338" s="158"/>
      <c r="AA338" s="158"/>
      <c r="AB338" s="158"/>
      <c r="AC338" s="158"/>
      <c r="AD338" s="158"/>
      <c r="AE338" s="158"/>
      <c r="AF338" s="158"/>
      <c r="AG338" s="158"/>
      <c r="AH338" s="158"/>
      <c r="AI338" s="158"/>
      <c r="AJ338" s="158"/>
      <c r="AK338" s="158"/>
      <c r="AL338" s="158"/>
      <c r="AM338" s="158"/>
      <c r="AN338" s="158"/>
      <c r="AO338" s="158"/>
      <c r="AP338" s="158"/>
      <c r="AQ338" s="158"/>
      <c r="AR338" s="158"/>
      <c r="AS338" s="158"/>
      <c r="AT338" s="158"/>
      <c r="AU338" s="158"/>
      <c r="AV338" s="158"/>
      <c r="AW338" s="158"/>
      <c r="AX338" s="158"/>
      <c r="AY338" s="158"/>
      <c r="AZ338" s="158"/>
      <c r="BA338" s="158"/>
      <c r="BB338" s="158"/>
      <c r="BC338" s="158"/>
      <c r="BD338" s="158"/>
      <c r="BE338" s="158"/>
      <c r="BF338" s="158"/>
      <c r="BG338" s="158"/>
      <c r="BH338" s="158"/>
      <c r="BI338" s="158"/>
      <c r="BJ338" s="158"/>
      <c r="BK338" s="158"/>
      <c r="BL338" s="158"/>
      <c r="BM338" s="158"/>
      <c r="BN338" s="158"/>
      <c r="BO338" s="158"/>
      <c r="BP338" s="158"/>
      <c r="BQ338" s="158"/>
      <c r="BR338" s="158"/>
      <c r="BS338" s="158"/>
      <c r="BT338" s="158"/>
      <c r="BU338" s="158"/>
      <c r="BV338" s="158"/>
      <c r="BW338" s="158"/>
      <c r="BX338" s="158"/>
      <c r="BY338" s="158"/>
      <c r="BZ338" s="158"/>
      <c r="CA338" s="158"/>
      <c r="CB338" s="158"/>
      <c r="CC338" s="158"/>
      <c r="CD338" s="158"/>
      <c r="CE338" s="158"/>
      <c r="CF338" s="158"/>
      <c r="CG338" s="158"/>
      <c r="CH338" s="158"/>
      <c r="CI338" s="158"/>
      <c r="CJ338" s="158"/>
      <c r="CK338" s="158"/>
      <c r="CL338" s="158"/>
      <c r="CM338" s="158"/>
      <c r="CN338" s="158"/>
      <c r="CO338" s="158"/>
      <c r="CP338" s="158"/>
      <c r="CQ338" s="158"/>
      <c r="CR338" s="158"/>
      <c r="CS338" s="158"/>
      <c r="CT338" s="158"/>
      <c r="CU338" s="158"/>
      <c r="CV338" s="158"/>
      <c r="CW338" s="158"/>
      <c r="CX338" s="159"/>
    </row>
    <row r="339" spans="1:102" s="6" customFormat="1" ht="15" hidden="1" customHeight="1">
      <c r="A339" s="23"/>
      <c r="B339" s="85"/>
      <c r="C339" s="86"/>
      <c r="D339" s="86"/>
      <c r="E339" s="87"/>
      <c r="F339" s="37"/>
      <c r="G339" s="37"/>
      <c r="H339" s="38"/>
      <c r="I339" s="26"/>
      <c r="J339" s="154"/>
      <c r="K339" s="158"/>
      <c r="L339" s="158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158"/>
      <c r="X339" s="158"/>
      <c r="Y339" s="158"/>
      <c r="Z339" s="158"/>
      <c r="AA339" s="158"/>
      <c r="AB339" s="158"/>
      <c r="AC339" s="158"/>
      <c r="AD339" s="158"/>
      <c r="AE339" s="158"/>
      <c r="AF339" s="158"/>
      <c r="AG339" s="158"/>
      <c r="AH339" s="158"/>
      <c r="AI339" s="158"/>
      <c r="AJ339" s="158"/>
      <c r="AK339" s="158"/>
      <c r="AL339" s="158"/>
      <c r="AM339" s="158"/>
      <c r="AN339" s="158"/>
      <c r="AO339" s="158"/>
      <c r="AP339" s="158"/>
      <c r="AQ339" s="158"/>
      <c r="AR339" s="158"/>
      <c r="AS339" s="158"/>
      <c r="AT339" s="158"/>
      <c r="AU339" s="158"/>
      <c r="AV339" s="158"/>
      <c r="AW339" s="158"/>
      <c r="AX339" s="158"/>
      <c r="AY339" s="158"/>
      <c r="AZ339" s="158"/>
      <c r="BA339" s="158"/>
      <c r="BB339" s="158"/>
      <c r="BC339" s="158"/>
      <c r="BD339" s="158"/>
      <c r="BE339" s="158"/>
      <c r="BF339" s="158"/>
      <c r="BG339" s="158"/>
      <c r="BH339" s="158"/>
      <c r="BI339" s="158"/>
      <c r="BJ339" s="158"/>
      <c r="BK339" s="158"/>
      <c r="BL339" s="158"/>
      <c r="BM339" s="158"/>
      <c r="BN339" s="158"/>
      <c r="BO339" s="158"/>
      <c r="BP339" s="158"/>
      <c r="BQ339" s="158"/>
      <c r="BR339" s="158"/>
      <c r="BS339" s="158"/>
      <c r="BT339" s="158"/>
      <c r="BU339" s="158"/>
      <c r="BV339" s="158"/>
      <c r="BW339" s="158"/>
      <c r="BX339" s="158"/>
      <c r="BY339" s="158"/>
      <c r="BZ339" s="158"/>
      <c r="CA339" s="158"/>
      <c r="CB339" s="158"/>
      <c r="CC339" s="158"/>
      <c r="CD339" s="158"/>
      <c r="CE339" s="158"/>
      <c r="CF339" s="158"/>
      <c r="CG339" s="158"/>
      <c r="CH339" s="158"/>
      <c r="CI339" s="158"/>
      <c r="CJ339" s="158"/>
      <c r="CK339" s="158"/>
      <c r="CL339" s="158"/>
      <c r="CM339" s="158"/>
      <c r="CN339" s="158"/>
      <c r="CO339" s="158"/>
      <c r="CP339" s="158"/>
      <c r="CQ339" s="158"/>
      <c r="CR339" s="158"/>
      <c r="CS339" s="158"/>
      <c r="CT339" s="158"/>
      <c r="CU339" s="158"/>
      <c r="CV339" s="158"/>
      <c r="CW339" s="158"/>
      <c r="CX339" s="159"/>
    </row>
    <row r="340" spans="1:102" s="6" customFormat="1" ht="15" hidden="1" customHeight="1">
      <c r="A340" s="39" t="s">
        <v>196</v>
      </c>
      <c r="B340" s="88" t="s">
        <v>197</v>
      </c>
      <c r="C340" s="86"/>
      <c r="D340" s="86"/>
      <c r="E340" s="87"/>
      <c r="F340" s="37"/>
      <c r="G340" s="37"/>
      <c r="H340" s="38"/>
      <c r="I340" s="26"/>
      <c r="J340" s="154"/>
      <c r="K340" s="158"/>
      <c r="L340" s="158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  <c r="X340" s="158"/>
      <c r="Y340" s="158"/>
      <c r="Z340" s="158"/>
      <c r="AA340" s="158"/>
      <c r="AB340" s="158"/>
      <c r="AC340" s="158"/>
      <c r="AD340" s="158"/>
      <c r="AE340" s="158"/>
      <c r="AF340" s="158"/>
      <c r="AG340" s="158"/>
      <c r="AH340" s="158"/>
      <c r="AI340" s="158"/>
      <c r="AJ340" s="158"/>
      <c r="AK340" s="158"/>
      <c r="AL340" s="158"/>
      <c r="AM340" s="158"/>
      <c r="AN340" s="158"/>
      <c r="AO340" s="158"/>
      <c r="AP340" s="158"/>
      <c r="AQ340" s="158"/>
      <c r="AR340" s="158"/>
      <c r="AS340" s="158"/>
      <c r="AT340" s="158"/>
      <c r="AU340" s="158"/>
      <c r="AV340" s="158"/>
      <c r="AW340" s="158"/>
      <c r="AX340" s="158"/>
      <c r="AY340" s="158"/>
      <c r="AZ340" s="158"/>
      <c r="BA340" s="158"/>
      <c r="BB340" s="158"/>
      <c r="BC340" s="158"/>
      <c r="BD340" s="158"/>
      <c r="BE340" s="158"/>
      <c r="BF340" s="158"/>
      <c r="BG340" s="158"/>
      <c r="BH340" s="158"/>
      <c r="BI340" s="158"/>
      <c r="BJ340" s="158"/>
      <c r="BK340" s="158"/>
      <c r="BL340" s="158"/>
      <c r="BM340" s="158"/>
      <c r="BN340" s="158"/>
      <c r="BO340" s="158"/>
      <c r="BP340" s="158"/>
      <c r="BQ340" s="158"/>
      <c r="BR340" s="158"/>
      <c r="BS340" s="158"/>
      <c r="BT340" s="158"/>
      <c r="BU340" s="158"/>
      <c r="BV340" s="158"/>
      <c r="BW340" s="158"/>
      <c r="BX340" s="158"/>
      <c r="BY340" s="158"/>
      <c r="BZ340" s="158"/>
      <c r="CA340" s="158"/>
      <c r="CB340" s="158"/>
      <c r="CC340" s="158"/>
      <c r="CD340" s="158"/>
      <c r="CE340" s="158"/>
      <c r="CF340" s="158"/>
      <c r="CG340" s="158"/>
      <c r="CH340" s="158"/>
      <c r="CI340" s="158"/>
      <c r="CJ340" s="158"/>
      <c r="CK340" s="158"/>
      <c r="CL340" s="158"/>
      <c r="CM340" s="158"/>
      <c r="CN340" s="158"/>
      <c r="CO340" s="158"/>
      <c r="CP340" s="158"/>
      <c r="CQ340" s="158"/>
      <c r="CR340" s="158"/>
      <c r="CS340" s="158"/>
      <c r="CT340" s="158"/>
      <c r="CU340" s="158"/>
      <c r="CV340" s="158"/>
      <c r="CW340" s="158"/>
      <c r="CX340" s="159"/>
    </row>
    <row r="341" spans="1:102" s="6" customFormat="1" ht="15" hidden="1" customHeight="1">
      <c r="A341" s="114"/>
      <c r="B341" s="115" t="s">
        <v>198</v>
      </c>
      <c r="C341" s="116"/>
      <c r="D341" s="116"/>
      <c r="E341" s="117"/>
      <c r="F341" s="118"/>
      <c r="G341" s="118"/>
      <c r="H341" s="119"/>
      <c r="I341" s="120">
        <f>SUM(I342:I348)</f>
        <v>22574245.576843996</v>
      </c>
      <c r="J341" s="169"/>
      <c r="K341" s="158"/>
      <c r="L341" s="158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  <c r="X341" s="158"/>
      <c r="Y341" s="158"/>
      <c r="Z341" s="158"/>
      <c r="AA341" s="158"/>
      <c r="AB341" s="158"/>
      <c r="AC341" s="158"/>
      <c r="AD341" s="158"/>
      <c r="AE341" s="158"/>
      <c r="AF341" s="158"/>
      <c r="AG341" s="158"/>
      <c r="AH341" s="158"/>
      <c r="AI341" s="158"/>
      <c r="AJ341" s="158"/>
      <c r="AK341" s="158"/>
      <c r="AL341" s="158"/>
      <c r="AM341" s="158"/>
      <c r="AN341" s="158"/>
      <c r="AO341" s="158"/>
      <c r="AP341" s="158"/>
      <c r="AQ341" s="158"/>
      <c r="AR341" s="158"/>
      <c r="AS341" s="158"/>
      <c r="AT341" s="158"/>
      <c r="AU341" s="158"/>
      <c r="AV341" s="158"/>
      <c r="AW341" s="158"/>
      <c r="AX341" s="158"/>
      <c r="AY341" s="158"/>
      <c r="AZ341" s="158"/>
      <c r="BA341" s="158"/>
      <c r="BB341" s="158"/>
      <c r="BC341" s="158"/>
      <c r="BD341" s="158"/>
      <c r="BE341" s="158"/>
      <c r="BF341" s="158"/>
      <c r="BG341" s="158"/>
      <c r="BH341" s="158"/>
      <c r="BI341" s="158"/>
      <c r="BJ341" s="158"/>
      <c r="BK341" s="158"/>
      <c r="BL341" s="158"/>
      <c r="BM341" s="158"/>
      <c r="BN341" s="158"/>
      <c r="BO341" s="158"/>
      <c r="BP341" s="158"/>
      <c r="BQ341" s="158"/>
      <c r="BR341" s="158"/>
      <c r="BS341" s="158"/>
      <c r="BT341" s="158"/>
      <c r="BU341" s="158"/>
      <c r="BV341" s="158"/>
      <c r="BW341" s="158"/>
      <c r="BX341" s="158"/>
      <c r="BY341" s="158"/>
      <c r="BZ341" s="158"/>
      <c r="CA341" s="158"/>
      <c r="CB341" s="158"/>
      <c r="CC341" s="158"/>
      <c r="CD341" s="158"/>
      <c r="CE341" s="158"/>
      <c r="CF341" s="158"/>
      <c r="CG341" s="158"/>
      <c r="CH341" s="158"/>
      <c r="CI341" s="158"/>
      <c r="CJ341" s="158"/>
      <c r="CK341" s="158"/>
      <c r="CL341" s="158"/>
      <c r="CM341" s="158"/>
      <c r="CN341" s="158"/>
      <c r="CO341" s="158"/>
      <c r="CP341" s="158"/>
      <c r="CQ341" s="158"/>
      <c r="CR341" s="158"/>
      <c r="CS341" s="158"/>
      <c r="CT341" s="158"/>
      <c r="CU341" s="158"/>
      <c r="CV341" s="158"/>
      <c r="CW341" s="158"/>
      <c r="CX341" s="159"/>
    </row>
    <row r="342" spans="1:102" s="6" customFormat="1" ht="15" hidden="1" customHeight="1">
      <c r="A342" s="40">
        <v>1</v>
      </c>
      <c r="B342" s="74" t="s">
        <v>199</v>
      </c>
      <c r="C342" s="86"/>
      <c r="D342" s="86"/>
      <c r="E342" s="87"/>
      <c r="F342" s="41">
        <v>1</v>
      </c>
      <c r="G342" s="34" t="s">
        <v>229</v>
      </c>
      <c r="H342" s="42">
        <f>SUM(H343:H345)</f>
        <v>19321500</v>
      </c>
      <c r="I342" s="43">
        <f>H342*F342</f>
        <v>19321500</v>
      </c>
      <c r="J342" s="154">
        <f t="shared" ref="J342:J371" si="56">I342/I$374*100</f>
        <v>1.9321455455987264</v>
      </c>
      <c r="K342" s="158"/>
      <c r="L342" s="158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  <c r="X342" s="158"/>
      <c r="Y342" s="158"/>
      <c r="Z342" s="158"/>
      <c r="AA342" s="158"/>
      <c r="AB342" s="158"/>
      <c r="AC342" s="158"/>
      <c r="AD342" s="158"/>
      <c r="AE342" s="158"/>
      <c r="AF342" s="158"/>
      <c r="AG342" s="158"/>
      <c r="AH342" s="158"/>
      <c r="AI342" s="158"/>
      <c r="AJ342" s="158"/>
      <c r="AK342" s="158"/>
      <c r="AL342" s="158"/>
      <c r="AM342" s="158"/>
      <c r="AN342" s="158"/>
      <c r="AO342" s="158"/>
      <c r="AP342" s="158"/>
      <c r="AQ342" s="158"/>
      <c r="AR342" s="158"/>
      <c r="AS342" s="158"/>
      <c r="AT342" s="158"/>
      <c r="AU342" s="158"/>
      <c r="AV342" s="158"/>
      <c r="AW342" s="158"/>
      <c r="AX342" s="158"/>
      <c r="AY342" s="158"/>
      <c r="AZ342" s="158"/>
      <c r="BA342" s="158"/>
      <c r="BB342" s="158"/>
      <c r="BC342" s="158"/>
      <c r="BD342" s="158"/>
      <c r="BE342" s="158"/>
      <c r="BF342" s="158"/>
      <c r="BG342" s="158"/>
      <c r="BH342" s="158"/>
      <c r="BI342" s="158"/>
      <c r="BJ342" s="158"/>
      <c r="BK342" s="158"/>
      <c r="BL342" s="158"/>
      <c r="BM342" s="158"/>
      <c r="BN342" s="158"/>
      <c r="BO342" s="158"/>
      <c r="BP342" s="158"/>
      <c r="BQ342" s="158"/>
      <c r="BR342" s="158"/>
      <c r="BS342" s="158"/>
      <c r="BT342" s="158"/>
      <c r="BU342" s="158"/>
      <c r="BV342" s="158"/>
      <c r="BW342" s="158"/>
      <c r="BX342" s="158"/>
      <c r="BY342" s="158"/>
      <c r="BZ342" s="158"/>
      <c r="CA342" s="158"/>
      <c r="CB342" s="158"/>
      <c r="CC342" s="158"/>
      <c r="CD342" s="158"/>
      <c r="CE342" s="158"/>
      <c r="CF342" s="158"/>
      <c r="CG342" s="158"/>
      <c r="CH342" s="158"/>
      <c r="CI342" s="158"/>
      <c r="CJ342" s="158"/>
      <c r="CK342" s="158"/>
      <c r="CL342" s="158"/>
      <c r="CM342" s="158"/>
      <c r="CN342" s="158"/>
      <c r="CO342" s="158"/>
      <c r="CP342" s="158"/>
      <c r="CQ342" s="158"/>
      <c r="CR342" s="158"/>
      <c r="CS342" s="158"/>
      <c r="CT342" s="158"/>
      <c r="CU342" s="158"/>
      <c r="CV342" s="158"/>
      <c r="CW342" s="158"/>
      <c r="CX342" s="159"/>
    </row>
    <row r="343" spans="1:102" s="6" customFormat="1" ht="15" hidden="1" customHeight="1">
      <c r="A343" s="40"/>
      <c r="B343" s="79" t="s">
        <v>200</v>
      </c>
      <c r="C343" s="86"/>
      <c r="D343" s="86"/>
      <c r="E343" s="87"/>
      <c r="F343" s="44"/>
      <c r="G343" s="34"/>
      <c r="H343" s="42">
        <v>15988500</v>
      </c>
      <c r="I343" s="43"/>
      <c r="J343" s="154"/>
      <c r="K343" s="158"/>
      <c r="L343" s="158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  <c r="X343" s="158"/>
      <c r="Y343" s="158"/>
      <c r="Z343" s="158"/>
      <c r="AA343" s="158"/>
      <c r="AB343" s="158"/>
      <c r="AC343" s="158"/>
      <c r="AD343" s="158"/>
      <c r="AE343" s="158"/>
      <c r="AF343" s="158"/>
      <c r="AG343" s="158"/>
      <c r="AH343" s="158"/>
      <c r="AI343" s="158"/>
      <c r="AJ343" s="158"/>
      <c r="AK343" s="158"/>
      <c r="AL343" s="158"/>
      <c r="AM343" s="158"/>
      <c r="AN343" s="158"/>
      <c r="AO343" s="158"/>
      <c r="AP343" s="158"/>
      <c r="AQ343" s="158"/>
      <c r="AR343" s="158"/>
      <c r="AS343" s="158"/>
      <c r="AT343" s="158"/>
      <c r="AU343" s="158"/>
      <c r="AV343" s="158"/>
      <c r="AW343" s="158"/>
      <c r="AX343" s="158"/>
      <c r="AY343" s="158"/>
      <c r="AZ343" s="158"/>
      <c r="BA343" s="158"/>
      <c r="BB343" s="158"/>
      <c r="BC343" s="158"/>
      <c r="BD343" s="158"/>
      <c r="BE343" s="158"/>
      <c r="BF343" s="158"/>
      <c r="BG343" s="158"/>
      <c r="BH343" s="158"/>
      <c r="BI343" s="158"/>
      <c r="BJ343" s="158"/>
      <c r="BK343" s="158"/>
      <c r="BL343" s="158"/>
      <c r="BM343" s="158"/>
      <c r="BN343" s="158"/>
      <c r="BO343" s="158"/>
      <c r="BP343" s="158"/>
      <c r="BQ343" s="158"/>
      <c r="BR343" s="158"/>
      <c r="BS343" s="158"/>
      <c r="BT343" s="158"/>
      <c r="BU343" s="158"/>
      <c r="BV343" s="158"/>
      <c r="BW343" s="158"/>
      <c r="BX343" s="158"/>
      <c r="BY343" s="158"/>
      <c r="BZ343" s="158"/>
      <c r="CA343" s="158"/>
      <c r="CB343" s="158"/>
      <c r="CC343" s="158"/>
      <c r="CD343" s="158"/>
      <c r="CE343" s="158"/>
      <c r="CF343" s="158"/>
      <c r="CG343" s="158"/>
      <c r="CH343" s="158"/>
      <c r="CI343" s="158"/>
      <c r="CJ343" s="158"/>
      <c r="CK343" s="158"/>
      <c r="CL343" s="158"/>
      <c r="CM343" s="158"/>
      <c r="CN343" s="158"/>
      <c r="CO343" s="158"/>
      <c r="CP343" s="158"/>
      <c r="CQ343" s="158"/>
      <c r="CR343" s="158"/>
      <c r="CS343" s="158"/>
      <c r="CT343" s="158"/>
      <c r="CU343" s="158"/>
      <c r="CV343" s="158"/>
      <c r="CW343" s="158"/>
      <c r="CX343" s="159"/>
    </row>
    <row r="344" spans="1:102" s="6" customFormat="1" ht="15" hidden="1" customHeight="1">
      <c r="A344" s="40"/>
      <c r="B344" s="74" t="s">
        <v>201</v>
      </c>
      <c r="C344" s="86"/>
      <c r="D344" s="86"/>
      <c r="E344" s="87"/>
      <c r="F344" s="44"/>
      <c r="G344" s="34"/>
      <c r="H344" s="42">
        <v>2838000</v>
      </c>
      <c r="I344" s="43"/>
      <c r="J344" s="154"/>
      <c r="K344" s="158"/>
      <c r="L344" s="158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  <c r="X344" s="158"/>
      <c r="Y344" s="158"/>
      <c r="Z344" s="158"/>
      <c r="AA344" s="158"/>
      <c r="AB344" s="158"/>
      <c r="AC344" s="158"/>
      <c r="AD344" s="158"/>
      <c r="AE344" s="158"/>
      <c r="AF344" s="158"/>
      <c r="AG344" s="158"/>
      <c r="AH344" s="158"/>
      <c r="AI344" s="158"/>
      <c r="AJ344" s="158"/>
      <c r="AK344" s="158"/>
      <c r="AL344" s="158"/>
      <c r="AM344" s="158"/>
      <c r="AN344" s="158"/>
      <c r="AO344" s="158"/>
      <c r="AP344" s="158"/>
      <c r="AQ344" s="158"/>
      <c r="AR344" s="158"/>
      <c r="AS344" s="158"/>
      <c r="AT344" s="158"/>
      <c r="AU344" s="158"/>
      <c r="AV344" s="158"/>
      <c r="AW344" s="158"/>
      <c r="AX344" s="158"/>
      <c r="AY344" s="158"/>
      <c r="AZ344" s="158"/>
      <c r="BA344" s="158"/>
      <c r="BB344" s="158"/>
      <c r="BC344" s="158"/>
      <c r="BD344" s="158"/>
      <c r="BE344" s="158"/>
      <c r="BF344" s="158"/>
      <c r="BG344" s="158"/>
      <c r="BH344" s="158"/>
      <c r="BI344" s="158"/>
      <c r="BJ344" s="158"/>
      <c r="BK344" s="158"/>
      <c r="BL344" s="158"/>
      <c r="BM344" s="158"/>
      <c r="BN344" s="158"/>
      <c r="BO344" s="158"/>
      <c r="BP344" s="158"/>
      <c r="BQ344" s="158"/>
      <c r="BR344" s="158"/>
      <c r="BS344" s="158"/>
      <c r="BT344" s="158"/>
      <c r="BU344" s="158"/>
      <c r="BV344" s="158"/>
      <c r="BW344" s="158"/>
      <c r="BX344" s="158"/>
      <c r="BY344" s="158"/>
      <c r="BZ344" s="158"/>
      <c r="CA344" s="158"/>
      <c r="CB344" s="158"/>
      <c r="CC344" s="158"/>
      <c r="CD344" s="158"/>
      <c r="CE344" s="158"/>
      <c r="CF344" s="158"/>
      <c r="CG344" s="158"/>
      <c r="CH344" s="158"/>
      <c r="CI344" s="158"/>
      <c r="CJ344" s="158"/>
      <c r="CK344" s="158"/>
      <c r="CL344" s="158"/>
      <c r="CM344" s="158"/>
      <c r="CN344" s="158"/>
      <c r="CO344" s="158"/>
      <c r="CP344" s="158"/>
      <c r="CQ344" s="158"/>
      <c r="CR344" s="158"/>
      <c r="CS344" s="158"/>
      <c r="CT344" s="158"/>
      <c r="CU344" s="158"/>
      <c r="CV344" s="158"/>
      <c r="CW344" s="158"/>
      <c r="CX344" s="159"/>
    </row>
    <row r="345" spans="1:102" s="6" customFormat="1" ht="15" hidden="1" customHeight="1">
      <c r="A345" s="40"/>
      <c r="B345" s="79" t="s">
        <v>202</v>
      </c>
      <c r="C345" s="86"/>
      <c r="D345" s="86"/>
      <c r="E345" s="87"/>
      <c r="F345" s="44"/>
      <c r="G345" s="34"/>
      <c r="H345" s="42">
        <v>495000</v>
      </c>
      <c r="I345" s="43"/>
      <c r="J345" s="154"/>
      <c r="K345" s="158"/>
      <c r="L345" s="15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  <c r="Y345" s="158"/>
      <c r="Z345" s="158"/>
      <c r="AA345" s="158"/>
      <c r="AB345" s="158"/>
      <c r="AC345" s="158"/>
      <c r="AD345" s="158"/>
      <c r="AE345" s="158"/>
      <c r="AF345" s="158"/>
      <c r="AG345" s="158"/>
      <c r="AH345" s="158"/>
      <c r="AI345" s="158"/>
      <c r="AJ345" s="158"/>
      <c r="AK345" s="158"/>
      <c r="AL345" s="158"/>
      <c r="AM345" s="158"/>
      <c r="AN345" s="158"/>
      <c r="AO345" s="158"/>
      <c r="AP345" s="158"/>
      <c r="AQ345" s="158"/>
      <c r="AR345" s="158"/>
      <c r="AS345" s="158"/>
      <c r="AT345" s="158"/>
      <c r="AU345" s="158"/>
      <c r="AV345" s="158"/>
      <c r="AW345" s="158"/>
      <c r="AX345" s="158"/>
      <c r="AY345" s="158"/>
      <c r="AZ345" s="158"/>
      <c r="BA345" s="158"/>
      <c r="BB345" s="158"/>
      <c r="BC345" s="158"/>
      <c r="BD345" s="158"/>
      <c r="BE345" s="158"/>
      <c r="BF345" s="158"/>
      <c r="BG345" s="158"/>
      <c r="BH345" s="158"/>
      <c r="BI345" s="158"/>
      <c r="BJ345" s="158"/>
      <c r="BK345" s="158"/>
      <c r="BL345" s="158"/>
      <c r="BM345" s="158"/>
      <c r="BN345" s="158"/>
      <c r="BO345" s="158"/>
      <c r="BP345" s="158"/>
      <c r="BQ345" s="158"/>
      <c r="BR345" s="158"/>
      <c r="BS345" s="158"/>
      <c r="BT345" s="158"/>
      <c r="BU345" s="158"/>
      <c r="BV345" s="158"/>
      <c r="BW345" s="158"/>
      <c r="BX345" s="158"/>
      <c r="BY345" s="158"/>
      <c r="BZ345" s="158"/>
      <c r="CA345" s="158"/>
      <c r="CB345" s="158"/>
      <c r="CC345" s="158"/>
      <c r="CD345" s="158"/>
      <c r="CE345" s="158"/>
      <c r="CF345" s="158"/>
      <c r="CG345" s="158"/>
      <c r="CH345" s="158"/>
      <c r="CI345" s="158"/>
      <c r="CJ345" s="158"/>
      <c r="CK345" s="158"/>
      <c r="CL345" s="158"/>
      <c r="CM345" s="158"/>
      <c r="CN345" s="158"/>
      <c r="CO345" s="158"/>
      <c r="CP345" s="158"/>
      <c r="CQ345" s="158"/>
      <c r="CR345" s="158"/>
      <c r="CS345" s="158"/>
      <c r="CT345" s="158"/>
      <c r="CU345" s="158"/>
      <c r="CV345" s="158"/>
      <c r="CW345" s="158"/>
      <c r="CX345" s="159"/>
    </row>
    <row r="346" spans="1:102" s="6" customFormat="1" ht="15" hidden="1" customHeight="1">
      <c r="A346" s="40"/>
      <c r="B346" s="79" t="s">
        <v>203</v>
      </c>
      <c r="C346" s="86"/>
      <c r="D346" s="86"/>
      <c r="E346" s="87"/>
      <c r="F346" s="44"/>
      <c r="G346" s="34"/>
      <c r="H346" s="42"/>
      <c r="I346" s="43"/>
      <c r="J346" s="154"/>
      <c r="K346" s="158"/>
      <c r="L346" s="158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  <c r="X346" s="158"/>
      <c r="Y346" s="158"/>
      <c r="Z346" s="158"/>
      <c r="AA346" s="158"/>
      <c r="AB346" s="158"/>
      <c r="AC346" s="158"/>
      <c r="AD346" s="158"/>
      <c r="AE346" s="158"/>
      <c r="AF346" s="158"/>
      <c r="AG346" s="158"/>
      <c r="AH346" s="158"/>
      <c r="AI346" s="158"/>
      <c r="AJ346" s="158"/>
      <c r="AK346" s="158"/>
      <c r="AL346" s="158"/>
      <c r="AM346" s="158"/>
      <c r="AN346" s="158"/>
      <c r="AO346" s="158"/>
      <c r="AP346" s="158"/>
      <c r="AQ346" s="158"/>
      <c r="AR346" s="158"/>
      <c r="AS346" s="158"/>
      <c r="AT346" s="158"/>
      <c r="AU346" s="158"/>
      <c r="AV346" s="158"/>
      <c r="AW346" s="158"/>
      <c r="AX346" s="158"/>
      <c r="AY346" s="158"/>
      <c r="AZ346" s="158"/>
      <c r="BA346" s="158"/>
      <c r="BB346" s="158"/>
      <c r="BC346" s="158"/>
      <c r="BD346" s="158"/>
      <c r="BE346" s="158"/>
      <c r="BF346" s="158"/>
      <c r="BG346" s="158"/>
      <c r="BH346" s="158"/>
      <c r="BI346" s="158"/>
      <c r="BJ346" s="158"/>
      <c r="BK346" s="158"/>
      <c r="BL346" s="158"/>
      <c r="BM346" s="158"/>
      <c r="BN346" s="158"/>
      <c r="BO346" s="158"/>
      <c r="BP346" s="158"/>
      <c r="BQ346" s="158"/>
      <c r="BR346" s="158"/>
      <c r="BS346" s="158"/>
      <c r="BT346" s="158"/>
      <c r="BU346" s="158"/>
      <c r="BV346" s="158"/>
      <c r="BW346" s="158"/>
      <c r="BX346" s="158"/>
      <c r="BY346" s="158"/>
      <c r="BZ346" s="158"/>
      <c r="CA346" s="158"/>
      <c r="CB346" s="158"/>
      <c r="CC346" s="158"/>
      <c r="CD346" s="158"/>
      <c r="CE346" s="158"/>
      <c r="CF346" s="158"/>
      <c r="CG346" s="158"/>
      <c r="CH346" s="158"/>
      <c r="CI346" s="158"/>
      <c r="CJ346" s="158"/>
      <c r="CK346" s="158"/>
      <c r="CL346" s="158"/>
      <c r="CM346" s="158"/>
      <c r="CN346" s="158"/>
      <c r="CO346" s="158"/>
      <c r="CP346" s="158"/>
      <c r="CQ346" s="158"/>
      <c r="CR346" s="158"/>
      <c r="CS346" s="158"/>
      <c r="CT346" s="158"/>
      <c r="CU346" s="158"/>
      <c r="CV346" s="158"/>
      <c r="CW346" s="158"/>
      <c r="CX346" s="159"/>
    </row>
    <row r="347" spans="1:102" s="6" customFormat="1" ht="15" hidden="1" customHeight="1">
      <c r="A347" s="40"/>
      <c r="B347" s="79"/>
      <c r="C347" s="86"/>
      <c r="D347" s="86"/>
      <c r="E347" s="87"/>
      <c r="F347" s="45">
        <v>7</v>
      </c>
      <c r="G347" s="46" t="s">
        <v>7</v>
      </c>
      <c r="H347" s="47">
        <v>89090.537680582769</v>
      </c>
      <c r="I347" s="43">
        <f>H347*F347</f>
        <v>623633.76376407943</v>
      </c>
      <c r="J347" s="154">
        <f t="shared" si="56"/>
        <v>6.2363232603148529E-2</v>
      </c>
      <c r="K347" s="158"/>
      <c r="L347" s="158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158"/>
      <c r="X347" s="158"/>
      <c r="Y347" s="158"/>
      <c r="Z347" s="158"/>
      <c r="AA347" s="158"/>
      <c r="AB347" s="158"/>
      <c r="AC347" s="158"/>
      <c r="AD347" s="158"/>
      <c r="AE347" s="158"/>
      <c r="AF347" s="158"/>
      <c r="AG347" s="158"/>
      <c r="AH347" s="158"/>
      <c r="AI347" s="158"/>
      <c r="AJ347" s="158"/>
      <c r="AK347" s="158"/>
      <c r="AL347" s="158"/>
      <c r="AM347" s="158"/>
      <c r="AN347" s="158"/>
      <c r="AO347" s="158"/>
      <c r="AP347" s="158"/>
      <c r="AQ347" s="158"/>
      <c r="AR347" s="158"/>
      <c r="AS347" s="158"/>
      <c r="AT347" s="158"/>
      <c r="AU347" s="158"/>
      <c r="AV347" s="158"/>
      <c r="AW347" s="158"/>
      <c r="AX347" s="158"/>
      <c r="AY347" s="158"/>
      <c r="AZ347" s="158"/>
      <c r="BA347" s="158"/>
      <c r="BB347" s="158"/>
      <c r="BC347" s="158"/>
      <c r="BD347" s="158"/>
      <c r="BE347" s="158"/>
      <c r="BF347" s="158"/>
      <c r="BG347" s="158"/>
      <c r="BH347" s="158"/>
      <c r="BI347" s="158"/>
      <c r="BJ347" s="158"/>
      <c r="BK347" s="158"/>
      <c r="BL347" s="158"/>
      <c r="BM347" s="158"/>
      <c r="BN347" s="158"/>
      <c r="BO347" s="158"/>
      <c r="BP347" s="158"/>
      <c r="BQ347" s="158"/>
      <c r="BR347" s="158"/>
      <c r="BS347" s="158"/>
      <c r="BT347" s="158"/>
      <c r="BU347" s="158"/>
      <c r="BV347" s="158"/>
      <c r="BW347" s="158"/>
      <c r="BX347" s="158"/>
      <c r="BY347" s="158"/>
      <c r="BZ347" s="158"/>
      <c r="CA347" s="158"/>
      <c r="CB347" s="158"/>
      <c r="CC347" s="158"/>
      <c r="CD347" s="158"/>
      <c r="CE347" s="158"/>
      <c r="CF347" s="158"/>
      <c r="CG347" s="158"/>
      <c r="CH347" s="158"/>
      <c r="CI347" s="158"/>
      <c r="CJ347" s="158"/>
      <c r="CK347" s="158"/>
      <c r="CL347" s="158"/>
      <c r="CM347" s="158"/>
      <c r="CN347" s="158"/>
      <c r="CO347" s="158"/>
      <c r="CP347" s="158"/>
      <c r="CQ347" s="158"/>
      <c r="CR347" s="158"/>
      <c r="CS347" s="158"/>
      <c r="CT347" s="158"/>
      <c r="CU347" s="158"/>
      <c r="CV347" s="158"/>
      <c r="CW347" s="158"/>
      <c r="CX347" s="159"/>
    </row>
    <row r="348" spans="1:102" s="6" customFormat="1" ht="15" hidden="1" customHeight="1">
      <c r="A348" s="48">
        <v>2</v>
      </c>
      <c r="B348" s="89" t="s">
        <v>204</v>
      </c>
      <c r="C348" s="86"/>
      <c r="D348" s="86"/>
      <c r="E348" s="87"/>
      <c r="F348" s="45">
        <v>1</v>
      </c>
      <c r="G348" s="46" t="s">
        <v>230</v>
      </c>
      <c r="H348" s="47">
        <v>2629111.813079915</v>
      </c>
      <c r="I348" s="43">
        <f>H348*F348</f>
        <v>2629111.813079915</v>
      </c>
      <c r="J348" s="154">
        <f t="shared" si="56"/>
        <v>0.2629105751894702</v>
      </c>
      <c r="K348" s="158"/>
      <c r="L348" s="158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  <c r="X348" s="158"/>
      <c r="Y348" s="158"/>
      <c r="Z348" s="158"/>
      <c r="AA348" s="158"/>
      <c r="AB348" s="158"/>
      <c r="AC348" s="158"/>
      <c r="AD348" s="158"/>
      <c r="AE348" s="158"/>
      <c r="AF348" s="158"/>
      <c r="AG348" s="158"/>
      <c r="AH348" s="158"/>
      <c r="AI348" s="158"/>
      <c r="AJ348" s="158"/>
      <c r="AK348" s="158"/>
      <c r="AL348" s="158"/>
      <c r="AM348" s="158"/>
      <c r="AN348" s="158"/>
      <c r="AO348" s="158"/>
      <c r="AP348" s="158"/>
      <c r="AQ348" s="158"/>
      <c r="AR348" s="158"/>
      <c r="AS348" s="158"/>
      <c r="AT348" s="158"/>
      <c r="AU348" s="158"/>
      <c r="AV348" s="158"/>
      <c r="AW348" s="158"/>
      <c r="AX348" s="158"/>
      <c r="AY348" s="158"/>
      <c r="AZ348" s="158"/>
      <c r="BA348" s="158"/>
      <c r="BB348" s="158"/>
      <c r="BC348" s="158"/>
      <c r="BD348" s="158"/>
      <c r="BE348" s="158"/>
      <c r="BF348" s="158"/>
      <c r="BG348" s="158"/>
      <c r="BH348" s="158"/>
      <c r="BI348" s="158"/>
      <c r="BJ348" s="158"/>
      <c r="BK348" s="158"/>
      <c r="BL348" s="158"/>
      <c r="BM348" s="158"/>
      <c r="BN348" s="158"/>
      <c r="BO348" s="158"/>
      <c r="BP348" s="158"/>
      <c r="BQ348" s="158"/>
      <c r="BR348" s="158"/>
      <c r="BS348" s="158"/>
      <c r="BT348" s="158"/>
      <c r="BU348" s="158"/>
      <c r="BV348" s="158"/>
      <c r="BW348" s="158"/>
      <c r="BX348" s="158"/>
      <c r="BY348" s="158"/>
      <c r="BZ348" s="158"/>
      <c r="CA348" s="158"/>
      <c r="CB348" s="158"/>
      <c r="CC348" s="158"/>
      <c r="CD348" s="158"/>
      <c r="CE348" s="158"/>
      <c r="CF348" s="158"/>
      <c r="CG348" s="158"/>
      <c r="CH348" s="158"/>
      <c r="CI348" s="158"/>
      <c r="CJ348" s="158"/>
      <c r="CK348" s="158"/>
      <c r="CL348" s="158"/>
      <c r="CM348" s="158"/>
      <c r="CN348" s="158"/>
      <c r="CO348" s="158"/>
      <c r="CP348" s="158"/>
      <c r="CQ348" s="158"/>
      <c r="CR348" s="158"/>
      <c r="CS348" s="158"/>
      <c r="CT348" s="158"/>
      <c r="CU348" s="158"/>
      <c r="CV348" s="158"/>
      <c r="CW348" s="158"/>
      <c r="CX348" s="159"/>
    </row>
    <row r="349" spans="1:102" s="6" customFormat="1" ht="15" hidden="1" customHeight="1">
      <c r="A349" s="48">
        <v>3</v>
      </c>
      <c r="B349" s="89" t="s">
        <v>205</v>
      </c>
      <c r="C349" s="86"/>
      <c r="D349" s="86"/>
      <c r="E349" s="87"/>
      <c r="F349" s="37"/>
      <c r="G349" s="37"/>
      <c r="H349" s="38"/>
      <c r="I349" s="26"/>
      <c r="J349" s="154"/>
      <c r="K349" s="158"/>
      <c r="L349" s="158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  <c r="X349" s="158"/>
      <c r="Y349" s="158"/>
      <c r="Z349" s="158"/>
      <c r="AA349" s="158"/>
      <c r="AB349" s="158"/>
      <c r="AC349" s="158"/>
      <c r="AD349" s="158"/>
      <c r="AE349" s="158"/>
      <c r="AF349" s="158"/>
      <c r="AG349" s="158"/>
      <c r="AH349" s="158"/>
      <c r="AI349" s="158"/>
      <c r="AJ349" s="158"/>
      <c r="AK349" s="158"/>
      <c r="AL349" s="158"/>
      <c r="AM349" s="158"/>
      <c r="AN349" s="158"/>
      <c r="AO349" s="158"/>
      <c r="AP349" s="158"/>
      <c r="AQ349" s="158"/>
      <c r="AR349" s="158"/>
      <c r="AS349" s="158"/>
      <c r="AT349" s="158"/>
      <c r="AU349" s="158"/>
      <c r="AV349" s="158"/>
      <c r="AW349" s="158"/>
      <c r="AX349" s="158"/>
      <c r="AY349" s="158"/>
      <c r="AZ349" s="158"/>
      <c r="BA349" s="158"/>
      <c r="BB349" s="158"/>
      <c r="BC349" s="158"/>
      <c r="BD349" s="158"/>
      <c r="BE349" s="158"/>
      <c r="BF349" s="158"/>
      <c r="BG349" s="158"/>
      <c r="BH349" s="158"/>
      <c r="BI349" s="158"/>
      <c r="BJ349" s="158"/>
      <c r="BK349" s="158"/>
      <c r="BL349" s="158"/>
      <c r="BM349" s="158"/>
      <c r="BN349" s="158"/>
      <c r="BO349" s="158"/>
      <c r="BP349" s="158"/>
      <c r="BQ349" s="158"/>
      <c r="BR349" s="158"/>
      <c r="BS349" s="158"/>
      <c r="BT349" s="158"/>
      <c r="BU349" s="158"/>
      <c r="BV349" s="158"/>
      <c r="BW349" s="158"/>
      <c r="BX349" s="158"/>
      <c r="BY349" s="158"/>
      <c r="BZ349" s="158"/>
      <c r="CA349" s="158"/>
      <c r="CB349" s="158"/>
      <c r="CC349" s="158"/>
      <c r="CD349" s="158"/>
      <c r="CE349" s="158"/>
      <c r="CF349" s="158"/>
      <c r="CG349" s="158"/>
      <c r="CH349" s="158"/>
      <c r="CI349" s="158"/>
      <c r="CJ349" s="158"/>
      <c r="CK349" s="158"/>
      <c r="CL349" s="158"/>
      <c r="CM349" s="158"/>
      <c r="CN349" s="158"/>
      <c r="CO349" s="158"/>
      <c r="CP349" s="158"/>
      <c r="CQ349" s="158"/>
      <c r="CR349" s="158"/>
      <c r="CS349" s="158"/>
      <c r="CT349" s="158"/>
      <c r="CU349" s="158"/>
      <c r="CV349" s="158"/>
      <c r="CW349" s="158"/>
      <c r="CX349" s="159"/>
    </row>
    <row r="350" spans="1:102" s="6" customFormat="1" ht="15" hidden="1" customHeight="1">
      <c r="A350" s="23"/>
      <c r="B350" s="85"/>
      <c r="C350" s="86"/>
      <c r="D350" s="86"/>
      <c r="E350" s="87"/>
      <c r="F350" s="37"/>
      <c r="G350" s="37"/>
      <c r="H350" s="38"/>
      <c r="I350" s="26"/>
      <c r="J350" s="154"/>
      <c r="K350" s="158"/>
      <c r="L350" s="158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  <c r="X350" s="158"/>
      <c r="Y350" s="158"/>
      <c r="Z350" s="158"/>
      <c r="AA350" s="158"/>
      <c r="AB350" s="158"/>
      <c r="AC350" s="158"/>
      <c r="AD350" s="158"/>
      <c r="AE350" s="158"/>
      <c r="AF350" s="158"/>
      <c r="AG350" s="158"/>
      <c r="AH350" s="158"/>
      <c r="AI350" s="158"/>
      <c r="AJ350" s="158"/>
      <c r="AK350" s="158"/>
      <c r="AL350" s="158"/>
      <c r="AM350" s="158"/>
      <c r="AN350" s="158"/>
      <c r="AO350" s="158"/>
      <c r="AP350" s="158"/>
      <c r="AQ350" s="158"/>
      <c r="AR350" s="158"/>
      <c r="AS350" s="158"/>
      <c r="AT350" s="158"/>
      <c r="AU350" s="158"/>
      <c r="AV350" s="158"/>
      <c r="AW350" s="158"/>
      <c r="AX350" s="158"/>
      <c r="AY350" s="158"/>
      <c r="AZ350" s="158"/>
      <c r="BA350" s="158"/>
      <c r="BB350" s="158"/>
      <c r="BC350" s="158"/>
      <c r="BD350" s="158"/>
      <c r="BE350" s="158"/>
      <c r="BF350" s="158"/>
      <c r="BG350" s="158"/>
      <c r="BH350" s="158"/>
      <c r="BI350" s="158"/>
      <c r="BJ350" s="158"/>
      <c r="BK350" s="158"/>
      <c r="BL350" s="158"/>
      <c r="BM350" s="158"/>
      <c r="BN350" s="158"/>
      <c r="BO350" s="158"/>
      <c r="BP350" s="158"/>
      <c r="BQ350" s="158"/>
      <c r="BR350" s="158"/>
      <c r="BS350" s="158"/>
      <c r="BT350" s="158"/>
      <c r="BU350" s="158"/>
      <c r="BV350" s="158"/>
      <c r="BW350" s="158"/>
      <c r="BX350" s="158"/>
      <c r="BY350" s="158"/>
      <c r="BZ350" s="158"/>
      <c r="CA350" s="158"/>
      <c r="CB350" s="158"/>
      <c r="CC350" s="158"/>
      <c r="CD350" s="158"/>
      <c r="CE350" s="158"/>
      <c r="CF350" s="158"/>
      <c r="CG350" s="158"/>
      <c r="CH350" s="158"/>
      <c r="CI350" s="158"/>
      <c r="CJ350" s="158"/>
      <c r="CK350" s="158"/>
      <c r="CL350" s="158"/>
      <c r="CM350" s="158"/>
      <c r="CN350" s="158"/>
      <c r="CO350" s="158"/>
      <c r="CP350" s="158"/>
      <c r="CQ350" s="158"/>
      <c r="CR350" s="158"/>
      <c r="CS350" s="158"/>
      <c r="CT350" s="158"/>
      <c r="CU350" s="158"/>
      <c r="CV350" s="158"/>
      <c r="CW350" s="158"/>
      <c r="CX350" s="159"/>
    </row>
    <row r="351" spans="1:102" s="6" customFormat="1" ht="15" hidden="1" customHeight="1">
      <c r="A351" s="121"/>
      <c r="B351" s="115" t="s">
        <v>206</v>
      </c>
      <c r="C351" s="116"/>
      <c r="D351" s="116"/>
      <c r="E351" s="117"/>
      <c r="F351" s="118"/>
      <c r="G351" s="118"/>
      <c r="H351" s="119"/>
      <c r="I351" s="120">
        <f>SUM(I357:I363)</f>
        <v>32652828.865787432</v>
      </c>
      <c r="J351" s="169"/>
      <c r="K351" s="158"/>
      <c r="L351" s="158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8"/>
      <c r="Y351" s="158"/>
      <c r="Z351" s="158"/>
      <c r="AA351" s="158"/>
      <c r="AB351" s="158"/>
      <c r="AC351" s="158"/>
      <c r="AD351" s="158"/>
      <c r="AE351" s="158"/>
      <c r="AF351" s="158"/>
      <c r="AG351" s="158"/>
      <c r="AH351" s="158"/>
      <c r="AI351" s="158"/>
      <c r="AJ351" s="158"/>
      <c r="AK351" s="158"/>
      <c r="AL351" s="158"/>
      <c r="AM351" s="158"/>
      <c r="AN351" s="158"/>
      <c r="AO351" s="158"/>
      <c r="AP351" s="158"/>
      <c r="AQ351" s="158"/>
      <c r="AR351" s="158"/>
      <c r="AS351" s="158"/>
      <c r="AT351" s="158"/>
      <c r="AU351" s="158"/>
      <c r="AV351" s="158"/>
      <c r="AW351" s="158"/>
      <c r="AX351" s="158"/>
      <c r="AY351" s="158"/>
      <c r="AZ351" s="158"/>
      <c r="BA351" s="158"/>
      <c r="BB351" s="158"/>
      <c r="BC351" s="158"/>
      <c r="BD351" s="158"/>
      <c r="BE351" s="158"/>
      <c r="BF351" s="158"/>
      <c r="BG351" s="158"/>
      <c r="BH351" s="158"/>
      <c r="BI351" s="158"/>
      <c r="BJ351" s="158"/>
      <c r="BK351" s="158"/>
      <c r="BL351" s="158"/>
      <c r="BM351" s="158"/>
      <c r="BN351" s="158"/>
      <c r="BO351" s="158"/>
      <c r="BP351" s="158"/>
      <c r="BQ351" s="158"/>
      <c r="BR351" s="158"/>
      <c r="BS351" s="158"/>
      <c r="BT351" s="158"/>
      <c r="BU351" s="158"/>
      <c r="BV351" s="158"/>
      <c r="BW351" s="158"/>
      <c r="BX351" s="158"/>
      <c r="BY351" s="158"/>
      <c r="BZ351" s="158"/>
      <c r="CA351" s="158"/>
      <c r="CB351" s="158"/>
      <c r="CC351" s="158"/>
      <c r="CD351" s="158"/>
      <c r="CE351" s="158"/>
      <c r="CF351" s="158"/>
      <c r="CG351" s="158"/>
      <c r="CH351" s="158"/>
      <c r="CI351" s="158"/>
      <c r="CJ351" s="158"/>
      <c r="CK351" s="158"/>
      <c r="CL351" s="158"/>
      <c r="CM351" s="158"/>
      <c r="CN351" s="158"/>
      <c r="CO351" s="158"/>
      <c r="CP351" s="158"/>
      <c r="CQ351" s="158"/>
      <c r="CR351" s="158"/>
      <c r="CS351" s="158"/>
      <c r="CT351" s="158"/>
      <c r="CU351" s="158"/>
      <c r="CV351" s="158"/>
      <c r="CW351" s="158"/>
      <c r="CX351" s="159"/>
    </row>
    <row r="352" spans="1:102" s="6" customFormat="1" ht="15" hidden="1" customHeight="1">
      <c r="A352" s="34"/>
      <c r="B352" s="90" t="s">
        <v>207</v>
      </c>
      <c r="C352" s="86"/>
      <c r="D352" s="86"/>
      <c r="E352" s="87"/>
      <c r="F352" s="37"/>
      <c r="G352" s="37"/>
      <c r="H352" s="38"/>
      <c r="I352" s="26"/>
      <c r="J352" s="154"/>
      <c r="K352" s="158"/>
      <c r="L352" s="15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  <c r="Y352" s="158"/>
      <c r="Z352" s="158"/>
      <c r="AA352" s="158"/>
      <c r="AB352" s="158"/>
      <c r="AC352" s="158"/>
      <c r="AD352" s="158"/>
      <c r="AE352" s="158"/>
      <c r="AF352" s="158"/>
      <c r="AG352" s="158"/>
      <c r="AH352" s="158"/>
      <c r="AI352" s="158"/>
      <c r="AJ352" s="158"/>
      <c r="AK352" s="158"/>
      <c r="AL352" s="158"/>
      <c r="AM352" s="158"/>
      <c r="AN352" s="158"/>
      <c r="AO352" s="158"/>
      <c r="AP352" s="158"/>
      <c r="AQ352" s="158"/>
      <c r="AR352" s="158"/>
      <c r="AS352" s="158"/>
      <c r="AT352" s="158"/>
      <c r="AU352" s="158"/>
      <c r="AV352" s="158"/>
      <c r="AW352" s="158"/>
      <c r="AX352" s="158"/>
      <c r="AY352" s="158"/>
      <c r="AZ352" s="158"/>
      <c r="BA352" s="158"/>
      <c r="BB352" s="158"/>
      <c r="BC352" s="158"/>
      <c r="BD352" s="158"/>
      <c r="BE352" s="158"/>
      <c r="BF352" s="158"/>
      <c r="BG352" s="158"/>
      <c r="BH352" s="158"/>
      <c r="BI352" s="158"/>
      <c r="BJ352" s="158"/>
      <c r="BK352" s="158"/>
      <c r="BL352" s="158"/>
      <c r="BM352" s="158"/>
      <c r="BN352" s="158"/>
      <c r="BO352" s="158"/>
      <c r="BP352" s="158"/>
      <c r="BQ352" s="158"/>
      <c r="BR352" s="158"/>
      <c r="BS352" s="158"/>
      <c r="BT352" s="158"/>
      <c r="BU352" s="158"/>
      <c r="BV352" s="158"/>
      <c r="BW352" s="158"/>
      <c r="BX352" s="158"/>
      <c r="BY352" s="158"/>
      <c r="BZ352" s="158"/>
      <c r="CA352" s="158"/>
      <c r="CB352" s="158"/>
      <c r="CC352" s="158"/>
      <c r="CD352" s="158"/>
      <c r="CE352" s="158"/>
      <c r="CF352" s="158"/>
      <c r="CG352" s="158"/>
      <c r="CH352" s="158"/>
      <c r="CI352" s="158"/>
      <c r="CJ352" s="158"/>
      <c r="CK352" s="158"/>
      <c r="CL352" s="158"/>
      <c r="CM352" s="158"/>
      <c r="CN352" s="158"/>
      <c r="CO352" s="158"/>
      <c r="CP352" s="158"/>
      <c r="CQ352" s="158"/>
      <c r="CR352" s="158"/>
      <c r="CS352" s="158"/>
      <c r="CT352" s="158"/>
      <c r="CU352" s="158"/>
      <c r="CV352" s="158"/>
      <c r="CW352" s="158"/>
      <c r="CX352" s="159"/>
    </row>
    <row r="353" spans="1:102" s="6" customFormat="1" ht="15" hidden="1" customHeight="1">
      <c r="A353" s="34"/>
      <c r="B353" s="90" t="s">
        <v>208</v>
      </c>
      <c r="C353" s="86"/>
      <c r="D353" s="86"/>
      <c r="E353" s="87"/>
      <c r="F353" s="37"/>
      <c r="G353" s="37"/>
      <c r="H353" s="38"/>
      <c r="I353" s="26"/>
      <c r="J353" s="154"/>
      <c r="K353" s="158"/>
      <c r="L353" s="158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8"/>
      <c r="Y353" s="158"/>
      <c r="Z353" s="158"/>
      <c r="AA353" s="158"/>
      <c r="AB353" s="158"/>
      <c r="AC353" s="158"/>
      <c r="AD353" s="158"/>
      <c r="AE353" s="158"/>
      <c r="AF353" s="158"/>
      <c r="AG353" s="158"/>
      <c r="AH353" s="158"/>
      <c r="AI353" s="158"/>
      <c r="AJ353" s="158"/>
      <c r="AK353" s="158"/>
      <c r="AL353" s="158"/>
      <c r="AM353" s="158"/>
      <c r="AN353" s="158"/>
      <c r="AO353" s="158"/>
      <c r="AP353" s="158"/>
      <c r="AQ353" s="158"/>
      <c r="AR353" s="158"/>
      <c r="AS353" s="158"/>
      <c r="AT353" s="158"/>
      <c r="AU353" s="158"/>
      <c r="AV353" s="158"/>
      <c r="AW353" s="158"/>
      <c r="AX353" s="158"/>
      <c r="AY353" s="158"/>
      <c r="AZ353" s="158"/>
      <c r="BA353" s="158"/>
      <c r="BB353" s="158"/>
      <c r="BC353" s="158"/>
      <c r="BD353" s="158"/>
      <c r="BE353" s="158"/>
      <c r="BF353" s="158"/>
      <c r="BG353" s="158"/>
      <c r="BH353" s="158"/>
      <c r="BI353" s="158"/>
      <c r="BJ353" s="158"/>
      <c r="BK353" s="158"/>
      <c r="BL353" s="158"/>
      <c r="BM353" s="158"/>
      <c r="BN353" s="158"/>
      <c r="BO353" s="158"/>
      <c r="BP353" s="158"/>
      <c r="BQ353" s="158"/>
      <c r="BR353" s="158"/>
      <c r="BS353" s="158"/>
      <c r="BT353" s="158"/>
      <c r="BU353" s="158"/>
      <c r="BV353" s="158"/>
      <c r="BW353" s="158"/>
      <c r="BX353" s="158"/>
      <c r="BY353" s="158"/>
      <c r="BZ353" s="158"/>
      <c r="CA353" s="158"/>
      <c r="CB353" s="158"/>
      <c r="CC353" s="158"/>
      <c r="CD353" s="158"/>
      <c r="CE353" s="158"/>
      <c r="CF353" s="158"/>
      <c r="CG353" s="158"/>
      <c r="CH353" s="158"/>
      <c r="CI353" s="158"/>
      <c r="CJ353" s="158"/>
      <c r="CK353" s="158"/>
      <c r="CL353" s="158"/>
      <c r="CM353" s="158"/>
      <c r="CN353" s="158"/>
      <c r="CO353" s="158"/>
      <c r="CP353" s="158"/>
      <c r="CQ353" s="158"/>
      <c r="CR353" s="158"/>
      <c r="CS353" s="158"/>
      <c r="CT353" s="158"/>
      <c r="CU353" s="158"/>
      <c r="CV353" s="158"/>
      <c r="CW353" s="158"/>
      <c r="CX353" s="159"/>
    </row>
    <row r="354" spans="1:102" s="6" customFormat="1" ht="15" hidden="1" customHeight="1">
      <c r="A354" s="34"/>
      <c r="B354" s="91" t="s">
        <v>209</v>
      </c>
      <c r="C354" s="86"/>
      <c r="D354" s="86"/>
      <c r="E354" s="87"/>
      <c r="F354" s="37"/>
      <c r="G354" s="37"/>
      <c r="H354" s="38"/>
      <c r="I354" s="26"/>
      <c r="J354" s="154"/>
      <c r="K354" s="158"/>
      <c r="L354" s="158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8"/>
      <c r="Y354" s="158"/>
      <c r="Z354" s="158"/>
      <c r="AA354" s="158"/>
      <c r="AB354" s="158"/>
      <c r="AC354" s="158"/>
      <c r="AD354" s="158"/>
      <c r="AE354" s="158"/>
      <c r="AF354" s="158"/>
      <c r="AG354" s="158"/>
      <c r="AH354" s="158"/>
      <c r="AI354" s="158"/>
      <c r="AJ354" s="158"/>
      <c r="AK354" s="158"/>
      <c r="AL354" s="158"/>
      <c r="AM354" s="158"/>
      <c r="AN354" s="158"/>
      <c r="AO354" s="158"/>
      <c r="AP354" s="158"/>
      <c r="AQ354" s="158"/>
      <c r="AR354" s="158"/>
      <c r="AS354" s="158"/>
      <c r="AT354" s="158"/>
      <c r="AU354" s="158"/>
      <c r="AV354" s="158"/>
      <c r="AW354" s="158"/>
      <c r="AX354" s="158"/>
      <c r="AY354" s="158"/>
      <c r="AZ354" s="158"/>
      <c r="BA354" s="158"/>
      <c r="BB354" s="158"/>
      <c r="BC354" s="158"/>
      <c r="BD354" s="158"/>
      <c r="BE354" s="158"/>
      <c r="BF354" s="158"/>
      <c r="BG354" s="158"/>
      <c r="BH354" s="158"/>
      <c r="BI354" s="158"/>
      <c r="BJ354" s="158"/>
      <c r="BK354" s="158"/>
      <c r="BL354" s="158"/>
      <c r="BM354" s="158"/>
      <c r="BN354" s="158"/>
      <c r="BO354" s="158"/>
      <c r="BP354" s="158"/>
      <c r="BQ354" s="158"/>
      <c r="BR354" s="158"/>
      <c r="BS354" s="158"/>
      <c r="BT354" s="158"/>
      <c r="BU354" s="158"/>
      <c r="BV354" s="158"/>
      <c r="BW354" s="158"/>
      <c r="BX354" s="158"/>
      <c r="BY354" s="158"/>
      <c r="BZ354" s="158"/>
      <c r="CA354" s="158"/>
      <c r="CB354" s="158"/>
      <c r="CC354" s="158"/>
      <c r="CD354" s="158"/>
      <c r="CE354" s="158"/>
      <c r="CF354" s="158"/>
      <c r="CG354" s="158"/>
      <c r="CH354" s="158"/>
      <c r="CI354" s="158"/>
      <c r="CJ354" s="158"/>
      <c r="CK354" s="158"/>
      <c r="CL354" s="158"/>
      <c r="CM354" s="158"/>
      <c r="CN354" s="158"/>
      <c r="CO354" s="158"/>
      <c r="CP354" s="158"/>
      <c r="CQ354" s="158"/>
      <c r="CR354" s="158"/>
      <c r="CS354" s="158"/>
      <c r="CT354" s="158"/>
      <c r="CU354" s="158"/>
      <c r="CV354" s="158"/>
      <c r="CW354" s="158"/>
      <c r="CX354" s="159"/>
    </row>
    <row r="355" spans="1:102" s="6" customFormat="1" ht="15" hidden="1" customHeight="1">
      <c r="A355" s="34"/>
      <c r="B355" s="75" t="s">
        <v>210</v>
      </c>
      <c r="C355" s="86"/>
      <c r="D355" s="86"/>
      <c r="E355" s="87"/>
      <c r="F355" s="37"/>
      <c r="G355" s="37"/>
      <c r="H355" s="38"/>
      <c r="I355" s="26"/>
      <c r="J355" s="154"/>
      <c r="K355" s="158"/>
      <c r="L355" s="158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158"/>
      <c r="X355" s="158"/>
      <c r="Y355" s="158"/>
      <c r="Z355" s="158"/>
      <c r="AA355" s="158"/>
      <c r="AB355" s="158"/>
      <c r="AC355" s="158"/>
      <c r="AD355" s="158"/>
      <c r="AE355" s="158"/>
      <c r="AF355" s="158"/>
      <c r="AG355" s="158"/>
      <c r="AH355" s="158"/>
      <c r="AI355" s="158"/>
      <c r="AJ355" s="158"/>
      <c r="AK355" s="158"/>
      <c r="AL355" s="158"/>
      <c r="AM355" s="158"/>
      <c r="AN355" s="158"/>
      <c r="AO355" s="158"/>
      <c r="AP355" s="158"/>
      <c r="AQ355" s="158"/>
      <c r="AR355" s="158"/>
      <c r="AS355" s="158"/>
      <c r="AT355" s="158"/>
      <c r="AU355" s="158"/>
      <c r="AV355" s="158"/>
      <c r="AW355" s="158"/>
      <c r="AX355" s="158"/>
      <c r="AY355" s="158"/>
      <c r="AZ355" s="158"/>
      <c r="BA355" s="158"/>
      <c r="BB355" s="158"/>
      <c r="BC355" s="158"/>
      <c r="BD355" s="158"/>
      <c r="BE355" s="158"/>
      <c r="BF355" s="158"/>
      <c r="BG355" s="158"/>
      <c r="BH355" s="158"/>
      <c r="BI355" s="158"/>
      <c r="BJ355" s="158"/>
      <c r="BK355" s="158"/>
      <c r="BL355" s="158"/>
      <c r="BM355" s="158"/>
      <c r="BN355" s="158"/>
      <c r="BO355" s="158"/>
      <c r="BP355" s="158"/>
      <c r="BQ355" s="158"/>
      <c r="BR355" s="158"/>
      <c r="BS355" s="158"/>
      <c r="BT355" s="158"/>
      <c r="BU355" s="158"/>
      <c r="BV355" s="158"/>
      <c r="BW355" s="158"/>
      <c r="BX355" s="158"/>
      <c r="BY355" s="158"/>
      <c r="BZ355" s="158"/>
      <c r="CA355" s="158"/>
      <c r="CB355" s="158"/>
      <c r="CC355" s="158"/>
      <c r="CD355" s="158"/>
      <c r="CE355" s="158"/>
      <c r="CF355" s="158"/>
      <c r="CG355" s="158"/>
      <c r="CH355" s="158"/>
      <c r="CI355" s="158"/>
      <c r="CJ355" s="158"/>
      <c r="CK355" s="158"/>
      <c r="CL355" s="158"/>
      <c r="CM355" s="158"/>
      <c r="CN355" s="158"/>
      <c r="CO355" s="158"/>
      <c r="CP355" s="158"/>
      <c r="CQ355" s="158"/>
      <c r="CR355" s="158"/>
      <c r="CS355" s="158"/>
      <c r="CT355" s="158"/>
      <c r="CU355" s="158"/>
      <c r="CV355" s="158"/>
      <c r="CW355" s="158"/>
      <c r="CX355" s="159"/>
    </row>
    <row r="356" spans="1:102" s="6" customFormat="1" ht="15" hidden="1" customHeight="1">
      <c r="A356" s="49"/>
      <c r="B356" s="92" t="s">
        <v>211</v>
      </c>
      <c r="C356" s="86"/>
      <c r="D356" s="86"/>
      <c r="E356" s="87"/>
      <c r="F356" s="37"/>
      <c r="G356" s="37"/>
      <c r="H356" s="38"/>
      <c r="I356" s="26"/>
      <c r="J356" s="154"/>
      <c r="K356" s="158"/>
      <c r="L356" s="158"/>
      <c r="M356" s="158"/>
      <c r="N356" s="158"/>
      <c r="O356" s="158"/>
      <c r="P356" s="158"/>
      <c r="Q356" s="158"/>
      <c r="R356" s="158"/>
      <c r="S356" s="158"/>
      <c r="T356" s="158"/>
      <c r="U356" s="158"/>
      <c r="V356" s="158"/>
      <c r="W356" s="158"/>
      <c r="X356" s="158"/>
      <c r="Y356" s="158"/>
      <c r="Z356" s="158"/>
      <c r="AA356" s="158"/>
      <c r="AB356" s="158"/>
      <c r="AC356" s="158"/>
      <c r="AD356" s="158"/>
      <c r="AE356" s="158"/>
      <c r="AF356" s="158"/>
      <c r="AG356" s="158"/>
      <c r="AH356" s="158"/>
      <c r="AI356" s="158"/>
      <c r="AJ356" s="158"/>
      <c r="AK356" s="158"/>
      <c r="AL356" s="158"/>
      <c r="AM356" s="158"/>
      <c r="AN356" s="158"/>
      <c r="AO356" s="158"/>
      <c r="AP356" s="158"/>
      <c r="AQ356" s="158"/>
      <c r="AR356" s="158"/>
      <c r="AS356" s="158"/>
      <c r="AT356" s="158"/>
      <c r="AU356" s="158"/>
      <c r="AV356" s="158"/>
      <c r="AW356" s="158"/>
      <c r="AX356" s="158"/>
      <c r="AY356" s="158"/>
      <c r="AZ356" s="158"/>
      <c r="BA356" s="158"/>
      <c r="BB356" s="158"/>
      <c r="BC356" s="158"/>
      <c r="BD356" s="158"/>
      <c r="BE356" s="158"/>
      <c r="BF356" s="158"/>
      <c r="BG356" s="158"/>
      <c r="BH356" s="158"/>
      <c r="BI356" s="158"/>
      <c r="BJ356" s="158"/>
      <c r="BK356" s="158"/>
      <c r="BL356" s="158"/>
      <c r="BM356" s="158"/>
      <c r="BN356" s="158"/>
      <c r="BO356" s="158"/>
      <c r="BP356" s="158"/>
      <c r="BQ356" s="158"/>
      <c r="BR356" s="158"/>
      <c r="BS356" s="158"/>
      <c r="BT356" s="158"/>
      <c r="BU356" s="158"/>
      <c r="BV356" s="158"/>
      <c r="BW356" s="158"/>
      <c r="BX356" s="158"/>
      <c r="BY356" s="158"/>
      <c r="BZ356" s="158"/>
      <c r="CA356" s="158"/>
      <c r="CB356" s="158"/>
      <c r="CC356" s="158"/>
      <c r="CD356" s="158"/>
      <c r="CE356" s="158"/>
      <c r="CF356" s="158"/>
      <c r="CG356" s="158"/>
      <c r="CH356" s="158"/>
      <c r="CI356" s="158"/>
      <c r="CJ356" s="158"/>
      <c r="CK356" s="158"/>
      <c r="CL356" s="158"/>
      <c r="CM356" s="158"/>
      <c r="CN356" s="158"/>
      <c r="CO356" s="158"/>
      <c r="CP356" s="158"/>
      <c r="CQ356" s="158"/>
      <c r="CR356" s="158"/>
      <c r="CS356" s="158"/>
      <c r="CT356" s="158"/>
      <c r="CU356" s="158"/>
      <c r="CV356" s="158"/>
      <c r="CW356" s="158"/>
      <c r="CX356" s="159"/>
    </row>
    <row r="357" spans="1:102" s="6" customFormat="1" ht="15" hidden="1" customHeight="1">
      <c r="A357" s="49">
        <v>1</v>
      </c>
      <c r="B357" s="93" t="s">
        <v>212</v>
      </c>
      <c r="C357" s="86"/>
      <c r="D357" s="86"/>
      <c r="E357" s="87"/>
      <c r="F357" s="50">
        <v>56</v>
      </c>
      <c r="G357" s="51" t="s">
        <v>228</v>
      </c>
      <c r="H357" s="47">
        <v>326440.95</v>
      </c>
      <c r="I357" s="43">
        <f>H357*F357</f>
        <v>18280693.199999999</v>
      </c>
      <c r="J357" s="154">
        <f t="shared" si="56"/>
        <v>1.8280651055475468</v>
      </c>
      <c r="K357" s="158"/>
      <c r="L357" s="158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  <c r="X357" s="158"/>
      <c r="Y357" s="158"/>
      <c r="Z357" s="158"/>
      <c r="AA357" s="158"/>
      <c r="AB357" s="158"/>
      <c r="AC357" s="158"/>
      <c r="AD357" s="158"/>
      <c r="AE357" s="158"/>
      <c r="AF357" s="158"/>
      <c r="AG357" s="158"/>
      <c r="AH357" s="158"/>
      <c r="AI357" s="158"/>
      <c r="AJ357" s="158"/>
      <c r="AK357" s="158"/>
      <c r="AL357" s="158"/>
      <c r="AM357" s="158"/>
      <c r="AN357" s="158"/>
      <c r="AO357" s="158"/>
      <c r="AP357" s="158"/>
      <c r="AQ357" s="158"/>
      <c r="AR357" s="158"/>
      <c r="AS357" s="158"/>
      <c r="AT357" s="158"/>
      <c r="AU357" s="158"/>
      <c r="AV357" s="158"/>
      <c r="AW357" s="158"/>
      <c r="AX357" s="158"/>
      <c r="AY357" s="158"/>
      <c r="AZ357" s="158"/>
      <c r="BA357" s="158"/>
      <c r="BB357" s="158"/>
      <c r="BC357" s="158"/>
      <c r="BD357" s="158"/>
      <c r="BE357" s="158"/>
      <c r="BF357" s="158"/>
      <c r="BG357" s="158"/>
      <c r="BH357" s="158"/>
      <c r="BI357" s="158"/>
      <c r="BJ357" s="158"/>
      <c r="BK357" s="158"/>
      <c r="BL357" s="158"/>
      <c r="BM357" s="158"/>
      <c r="BN357" s="158"/>
      <c r="BO357" s="158"/>
      <c r="BP357" s="158"/>
      <c r="BQ357" s="158"/>
      <c r="BR357" s="158"/>
      <c r="BS357" s="158"/>
      <c r="BT357" s="158"/>
      <c r="BU357" s="158"/>
      <c r="BV357" s="158"/>
      <c r="BW357" s="158"/>
      <c r="BX357" s="158"/>
      <c r="BY357" s="158"/>
      <c r="BZ357" s="158"/>
      <c r="CA357" s="158"/>
      <c r="CB357" s="158"/>
      <c r="CC357" s="158"/>
      <c r="CD357" s="158"/>
      <c r="CE357" s="158"/>
      <c r="CF357" s="158"/>
      <c r="CG357" s="158"/>
      <c r="CH357" s="158"/>
      <c r="CI357" s="158"/>
      <c r="CJ357" s="158"/>
      <c r="CK357" s="158"/>
      <c r="CL357" s="158"/>
      <c r="CM357" s="158"/>
      <c r="CN357" s="158"/>
      <c r="CO357" s="158"/>
      <c r="CP357" s="158"/>
      <c r="CQ357" s="158"/>
      <c r="CR357" s="158"/>
      <c r="CS357" s="158"/>
      <c r="CT357" s="158"/>
      <c r="CU357" s="158"/>
      <c r="CV357" s="158"/>
      <c r="CW357" s="158"/>
      <c r="CX357" s="159"/>
    </row>
    <row r="358" spans="1:102" s="6" customFormat="1" ht="15" hidden="1" customHeight="1">
      <c r="A358" s="49">
        <v>2</v>
      </c>
      <c r="B358" s="93" t="s">
        <v>213</v>
      </c>
      <c r="C358" s="86"/>
      <c r="D358" s="86"/>
      <c r="E358" s="87"/>
      <c r="F358" s="50">
        <v>13</v>
      </c>
      <c r="G358" s="51" t="s">
        <v>228</v>
      </c>
      <c r="H358" s="47">
        <v>346570.95</v>
      </c>
      <c r="I358" s="43">
        <f>H358*F358</f>
        <v>4505422.3500000006</v>
      </c>
      <c r="J358" s="154">
        <f t="shared" si="56"/>
        <v>0.45054119631464673</v>
      </c>
      <c r="K358" s="158"/>
      <c r="L358" s="158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158"/>
      <c r="X358" s="158"/>
      <c r="Y358" s="158"/>
      <c r="Z358" s="158"/>
      <c r="AA358" s="158"/>
      <c r="AB358" s="158"/>
      <c r="AC358" s="158"/>
      <c r="AD358" s="158"/>
      <c r="AE358" s="158"/>
      <c r="AF358" s="158"/>
      <c r="AG358" s="158"/>
      <c r="AH358" s="158"/>
      <c r="AI358" s="158"/>
      <c r="AJ358" s="158"/>
      <c r="AK358" s="158"/>
      <c r="AL358" s="158"/>
      <c r="AM358" s="158"/>
      <c r="AN358" s="158"/>
      <c r="AO358" s="158"/>
      <c r="AP358" s="158"/>
      <c r="AQ358" s="158"/>
      <c r="AR358" s="158"/>
      <c r="AS358" s="158"/>
      <c r="AT358" s="158"/>
      <c r="AU358" s="158"/>
      <c r="AV358" s="158"/>
      <c r="AW358" s="158"/>
      <c r="AX358" s="158"/>
      <c r="AY358" s="158"/>
      <c r="AZ358" s="158"/>
      <c r="BA358" s="158"/>
      <c r="BB358" s="158"/>
      <c r="BC358" s="158"/>
      <c r="BD358" s="158"/>
      <c r="BE358" s="158"/>
      <c r="BF358" s="158"/>
      <c r="BG358" s="158"/>
      <c r="BH358" s="158"/>
      <c r="BI358" s="158"/>
      <c r="BJ358" s="158"/>
      <c r="BK358" s="158"/>
      <c r="BL358" s="158"/>
      <c r="BM358" s="158"/>
      <c r="BN358" s="158"/>
      <c r="BO358" s="158"/>
      <c r="BP358" s="158"/>
      <c r="BQ358" s="158"/>
      <c r="BR358" s="158"/>
      <c r="BS358" s="158"/>
      <c r="BT358" s="158"/>
      <c r="BU358" s="158"/>
      <c r="BV358" s="158"/>
      <c r="BW358" s="158"/>
      <c r="BX358" s="158"/>
      <c r="BY358" s="158"/>
      <c r="BZ358" s="158"/>
      <c r="CA358" s="158"/>
      <c r="CB358" s="158"/>
      <c r="CC358" s="158"/>
      <c r="CD358" s="158"/>
      <c r="CE358" s="158"/>
      <c r="CF358" s="158"/>
      <c r="CG358" s="158"/>
      <c r="CH358" s="158"/>
      <c r="CI358" s="158"/>
      <c r="CJ358" s="158"/>
      <c r="CK358" s="158"/>
      <c r="CL358" s="158"/>
      <c r="CM358" s="158"/>
      <c r="CN358" s="158"/>
      <c r="CO358" s="158"/>
      <c r="CP358" s="158"/>
      <c r="CQ358" s="158"/>
      <c r="CR358" s="158"/>
      <c r="CS358" s="158"/>
      <c r="CT358" s="158"/>
      <c r="CU358" s="158"/>
      <c r="CV358" s="158"/>
      <c r="CW358" s="158"/>
      <c r="CX358" s="159"/>
    </row>
    <row r="359" spans="1:102" s="6" customFormat="1" ht="15" hidden="1" customHeight="1">
      <c r="A359" s="49">
        <v>3</v>
      </c>
      <c r="B359" s="93" t="s">
        <v>214</v>
      </c>
      <c r="C359" s="86"/>
      <c r="D359" s="86"/>
      <c r="E359" s="87"/>
      <c r="F359" s="50">
        <v>5</v>
      </c>
      <c r="G359" s="51" t="s">
        <v>170</v>
      </c>
      <c r="H359" s="47">
        <v>64625.000000000007</v>
      </c>
      <c r="I359" s="43">
        <f t="shared" ref="I359:I361" si="57">H359*F359</f>
        <v>323125.00000000006</v>
      </c>
      <c r="J359" s="154">
        <f t="shared" si="56"/>
        <v>3.2312425506383483E-2</v>
      </c>
      <c r="K359" s="158"/>
      <c r="L359" s="158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158"/>
      <c r="X359" s="158"/>
      <c r="Y359" s="158"/>
      <c r="Z359" s="158"/>
      <c r="AA359" s="158"/>
      <c r="AB359" s="158"/>
      <c r="AC359" s="158"/>
      <c r="AD359" s="158"/>
      <c r="AE359" s="158"/>
      <c r="AF359" s="158"/>
      <c r="AG359" s="158"/>
      <c r="AH359" s="158"/>
      <c r="AI359" s="158"/>
      <c r="AJ359" s="158"/>
      <c r="AK359" s="158"/>
      <c r="AL359" s="158"/>
      <c r="AM359" s="158"/>
      <c r="AN359" s="158"/>
      <c r="AO359" s="158"/>
      <c r="AP359" s="158"/>
      <c r="AQ359" s="158"/>
      <c r="AR359" s="158"/>
      <c r="AS359" s="158"/>
      <c r="AT359" s="158"/>
      <c r="AU359" s="158"/>
      <c r="AV359" s="158"/>
      <c r="AW359" s="158"/>
      <c r="AX359" s="158"/>
      <c r="AY359" s="158"/>
      <c r="AZ359" s="158"/>
      <c r="BA359" s="158"/>
      <c r="BB359" s="158"/>
      <c r="BC359" s="158"/>
      <c r="BD359" s="158"/>
      <c r="BE359" s="158"/>
      <c r="BF359" s="158"/>
      <c r="BG359" s="158"/>
      <c r="BH359" s="158"/>
      <c r="BI359" s="158"/>
      <c r="BJ359" s="158"/>
      <c r="BK359" s="158"/>
      <c r="BL359" s="158"/>
      <c r="BM359" s="158"/>
      <c r="BN359" s="158"/>
      <c r="BO359" s="158"/>
      <c r="BP359" s="158"/>
      <c r="BQ359" s="158"/>
      <c r="BR359" s="158"/>
      <c r="BS359" s="158"/>
      <c r="BT359" s="158"/>
      <c r="BU359" s="158"/>
      <c r="BV359" s="158"/>
      <c r="BW359" s="158"/>
      <c r="BX359" s="158"/>
      <c r="BY359" s="158"/>
      <c r="BZ359" s="158"/>
      <c r="CA359" s="158"/>
      <c r="CB359" s="158"/>
      <c r="CC359" s="158"/>
      <c r="CD359" s="158"/>
      <c r="CE359" s="158"/>
      <c r="CF359" s="158"/>
      <c r="CG359" s="158"/>
      <c r="CH359" s="158"/>
      <c r="CI359" s="158"/>
      <c r="CJ359" s="158"/>
      <c r="CK359" s="158"/>
      <c r="CL359" s="158"/>
      <c r="CM359" s="158"/>
      <c r="CN359" s="158"/>
      <c r="CO359" s="158"/>
      <c r="CP359" s="158"/>
      <c r="CQ359" s="158"/>
      <c r="CR359" s="158"/>
      <c r="CS359" s="158"/>
      <c r="CT359" s="158"/>
      <c r="CU359" s="158"/>
      <c r="CV359" s="158"/>
      <c r="CW359" s="158"/>
      <c r="CX359" s="159"/>
    </row>
    <row r="360" spans="1:102" s="6" customFormat="1" ht="15" hidden="1" customHeight="1">
      <c r="A360" s="49">
        <v>4</v>
      </c>
      <c r="B360" s="93" t="s">
        <v>215</v>
      </c>
      <c r="C360" s="86"/>
      <c r="D360" s="86"/>
      <c r="E360" s="87"/>
      <c r="F360" s="50">
        <v>23</v>
      </c>
      <c r="G360" s="51" t="s">
        <v>170</v>
      </c>
      <c r="H360" s="47">
        <v>226380.00000000003</v>
      </c>
      <c r="I360" s="43">
        <f>H360*F360</f>
        <v>5206740.0000000009</v>
      </c>
      <c r="J360" s="154">
        <f t="shared" si="56"/>
        <v>0.52067279963205304</v>
      </c>
      <c r="K360" s="158"/>
      <c r="L360" s="158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158"/>
      <c r="X360" s="158"/>
      <c r="Y360" s="158"/>
      <c r="Z360" s="158"/>
      <c r="AA360" s="158"/>
      <c r="AB360" s="158"/>
      <c r="AC360" s="158"/>
      <c r="AD360" s="158"/>
      <c r="AE360" s="158"/>
      <c r="AF360" s="158"/>
      <c r="AG360" s="158"/>
      <c r="AH360" s="158"/>
      <c r="AI360" s="158"/>
      <c r="AJ360" s="158"/>
      <c r="AK360" s="158"/>
      <c r="AL360" s="158"/>
      <c r="AM360" s="158"/>
      <c r="AN360" s="158"/>
      <c r="AO360" s="158"/>
      <c r="AP360" s="158"/>
      <c r="AQ360" s="158"/>
      <c r="AR360" s="158"/>
      <c r="AS360" s="158"/>
      <c r="AT360" s="158"/>
      <c r="AU360" s="158"/>
      <c r="AV360" s="158"/>
      <c r="AW360" s="158"/>
      <c r="AX360" s="158"/>
      <c r="AY360" s="158"/>
      <c r="AZ360" s="158"/>
      <c r="BA360" s="158"/>
      <c r="BB360" s="158"/>
      <c r="BC360" s="158"/>
      <c r="BD360" s="158"/>
      <c r="BE360" s="158"/>
      <c r="BF360" s="158"/>
      <c r="BG360" s="158"/>
      <c r="BH360" s="158"/>
      <c r="BI360" s="158"/>
      <c r="BJ360" s="158"/>
      <c r="BK360" s="158"/>
      <c r="BL360" s="158"/>
      <c r="BM360" s="158"/>
      <c r="BN360" s="158"/>
      <c r="BO360" s="158"/>
      <c r="BP360" s="158"/>
      <c r="BQ360" s="158"/>
      <c r="BR360" s="158"/>
      <c r="BS360" s="158"/>
      <c r="BT360" s="158"/>
      <c r="BU360" s="158"/>
      <c r="BV360" s="158"/>
      <c r="BW360" s="158"/>
      <c r="BX360" s="158"/>
      <c r="BY360" s="158"/>
      <c r="BZ360" s="158"/>
      <c r="CA360" s="158"/>
      <c r="CB360" s="158"/>
      <c r="CC360" s="158"/>
      <c r="CD360" s="158"/>
      <c r="CE360" s="158"/>
      <c r="CF360" s="158"/>
      <c r="CG360" s="158"/>
      <c r="CH360" s="158"/>
      <c r="CI360" s="158"/>
      <c r="CJ360" s="158"/>
      <c r="CK360" s="158"/>
      <c r="CL360" s="158"/>
      <c r="CM360" s="158"/>
      <c r="CN360" s="158"/>
      <c r="CO360" s="158"/>
      <c r="CP360" s="158"/>
      <c r="CQ360" s="158"/>
      <c r="CR360" s="158"/>
      <c r="CS360" s="158"/>
      <c r="CT360" s="158"/>
      <c r="CU360" s="158"/>
      <c r="CV360" s="158"/>
      <c r="CW360" s="158"/>
      <c r="CX360" s="159"/>
    </row>
    <row r="361" spans="1:102" s="6" customFormat="1" ht="15" hidden="1" customHeight="1">
      <c r="A361" s="49">
        <v>5</v>
      </c>
      <c r="B361" s="93" t="s">
        <v>216</v>
      </c>
      <c r="C361" s="86"/>
      <c r="D361" s="86"/>
      <c r="E361" s="87"/>
      <c r="F361" s="52">
        <v>15</v>
      </c>
      <c r="G361" s="51" t="s">
        <v>170</v>
      </c>
      <c r="H361" s="47">
        <v>208794.49883027287</v>
      </c>
      <c r="I361" s="43">
        <f t="shared" si="57"/>
        <v>3131917.4824540932</v>
      </c>
      <c r="J361" s="154">
        <f t="shared" si="56"/>
        <v>0.31319102620947925</v>
      </c>
      <c r="K361" s="158"/>
      <c r="L361" s="158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158"/>
      <c r="X361" s="158"/>
      <c r="Y361" s="158"/>
      <c r="Z361" s="158"/>
      <c r="AA361" s="158"/>
      <c r="AB361" s="158"/>
      <c r="AC361" s="158"/>
      <c r="AD361" s="158"/>
      <c r="AE361" s="158"/>
      <c r="AF361" s="158"/>
      <c r="AG361" s="158"/>
      <c r="AH361" s="158"/>
      <c r="AI361" s="158"/>
      <c r="AJ361" s="158"/>
      <c r="AK361" s="158"/>
      <c r="AL361" s="158"/>
      <c r="AM361" s="158"/>
      <c r="AN361" s="158"/>
      <c r="AO361" s="158"/>
      <c r="AP361" s="158"/>
      <c r="AQ361" s="158"/>
      <c r="AR361" s="158"/>
      <c r="AS361" s="158"/>
      <c r="AT361" s="158"/>
      <c r="AU361" s="158"/>
      <c r="AV361" s="158"/>
      <c r="AW361" s="158"/>
      <c r="AX361" s="158"/>
      <c r="AY361" s="158"/>
      <c r="AZ361" s="158"/>
      <c r="BA361" s="158"/>
      <c r="BB361" s="158"/>
      <c r="BC361" s="158"/>
      <c r="BD361" s="158"/>
      <c r="BE361" s="158"/>
      <c r="BF361" s="158"/>
      <c r="BG361" s="158"/>
      <c r="BH361" s="158"/>
      <c r="BI361" s="158"/>
      <c r="BJ361" s="158"/>
      <c r="BK361" s="158"/>
      <c r="BL361" s="158"/>
      <c r="BM361" s="158"/>
      <c r="BN361" s="158"/>
      <c r="BO361" s="158"/>
      <c r="BP361" s="158"/>
      <c r="BQ361" s="158"/>
      <c r="BR361" s="158"/>
      <c r="BS361" s="158"/>
      <c r="BT361" s="158"/>
      <c r="BU361" s="158"/>
      <c r="BV361" s="158"/>
      <c r="BW361" s="158"/>
      <c r="BX361" s="158"/>
      <c r="BY361" s="158"/>
      <c r="BZ361" s="158"/>
      <c r="CA361" s="158"/>
      <c r="CB361" s="158"/>
      <c r="CC361" s="158"/>
      <c r="CD361" s="158"/>
      <c r="CE361" s="158"/>
      <c r="CF361" s="158"/>
      <c r="CG361" s="158"/>
      <c r="CH361" s="158"/>
      <c r="CI361" s="158"/>
      <c r="CJ361" s="158"/>
      <c r="CK361" s="158"/>
      <c r="CL361" s="158"/>
      <c r="CM361" s="158"/>
      <c r="CN361" s="158"/>
      <c r="CO361" s="158"/>
      <c r="CP361" s="158"/>
      <c r="CQ361" s="158"/>
      <c r="CR361" s="158"/>
      <c r="CS361" s="158"/>
      <c r="CT361" s="158"/>
      <c r="CU361" s="158"/>
      <c r="CV361" s="158"/>
      <c r="CW361" s="158"/>
      <c r="CX361" s="159"/>
    </row>
    <row r="362" spans="1:102" s="6" customFormat="1" ht="15" hidden="1" customHeight="1">
      <c r="A362" s="49">
        <v>6</v>
      </c>
      <c r="B362" s="93" t="s">
        <v>217</v>
      </c>
      <c r="C362" s="86"/>
      <c r="D362" s="86"/>
      <c r="E362" s="87"/>
      <c r="F362" s="50">
        <v>2</v>
      </c>
      <c r="G362" s="51" t="s">
        <v>170</v>
      </c>
      <c r="H362" s="47">
        <v>83728.333333333328</v>
      </c>
      <c r="I362" s="43">
        <f>H362*F362</f>
        <v>167456.66666666666</v>
      </c>
      <c r="J362" s="154">
        <f t="shared" si="56"/>
        <v>1.674562806101031E-2</v>
      </c>
      <c r="K362" s="158"/>
      <c r="L362" s="158"/>
      <c r="M362" s="158"/>
      <c r="N362" s="158"/>
      <c r="O362" s="158"/>
      <c r="P362" s="158"/>
      <c r="Q362" s="158"/>
      <c r="R362" s="158"/>
      <c r="S362" s="158"/>
      <c r="T362" s="158"/>
      <c r="U362" s="158"/>
      <c r="V362" s="158"/>
      <c r="W362" s="158"/>
      <c r="X362" s="158"/>
      <c r="Y362" s="158"/>
      <c r="Z362" s="158"/>
      <c r="AA362" s="158"/>
      <c r="AB362" s="158"/>
      <c r="AC362" s="158"/>
      <c r="AD362" s="158"/>
      <c r="AE362" s="158"/>
      <c r="AF362" s="158"/>
      <c r="AG362" s="158"/>
      <c r="AH362" s="158"/>
      <c r="AI362" s="158"/>
      <c r="AJ362" s="158"/>
      <c r="AK362" s="158"/>
      <c r="AL362" s="158"/>
      <c r="AM362" s="158"/>
      <c r="AN362" s="158"/>
      <c r="AO362" s="158"/>
      <c r="AP362" s="158"/>
      <c r="AQ362" s="158"/>
      <c r="AR362" s="158"/>
      <c r="AS362" s="158"/>
      <c r="AT362" s="158"/>
      <c r="AU362" s="158"/>
      <c r="AV362" s="158"/>
      <c r="AW362" s="158"/>
      <c r="AX362" s="158"/>
      <c r="AY362" s="158"/>
      <c r="AZ362" s="158"/>
      <c r="BA362" s="158"/>
      <c r="BB362" s="158"/>
      <c r="BC362" s="158"/>
      <c r="BD362" s="158"/>
      <c r="BE362" s="158"/>
      <c r="BF362" s="158"/>
      <c r="BG362" s="158"/>
      <c r="BH362" s="158"/>
      <c r="BI362" s="158"/>
      <c r="BJ362" s="158"/>
      <c r="BK362" s="158"/>
      <c r="BL362" s="158"/>
      <c r="BM362" s="158"/>
      <c r="BN362" s="158"/>
      <c r="BO362" s="158"/>
      <c r="BP362" s="158"/>
      <c r="BQ362" s="158"/>
      <c r="BR362" s="158"/>
      <c r="BS362" s="158"/>
      <c r="BT362" s="158"/>
      <c r="BU362" s="158"/>
      <c r="BV362" s="158"/>
      <c r="BW362" s="158"/>
      <c r="BX362" s="158"/>
      <c r="BY362" s="158"/>
      <c r="BZ362" s="158"/>
      <c r="CA362" s="158"/>
      <c r="CB362" s="158"/>
      <c r="CC362" s="158"/>
      <c r="CD362" s="158"/>
      <c r="CE362" s="158"/>
      <c r="CF362" s="158"/>
      <c r="CG362" s="158"/>
      <c r="CH362" s="158"/>
      <c r="CI362" s="158"/>
      <c r="CJ362" s="158"/>
      <c r="CK362" s="158"/>
      <c r="CL362" s="158"/>
      <c r="CM362" s="158"/>
      <c r="CN362" s="158"/>
      <c r="CO362" s="158"/>
      <c r="CP362" s="158"/>
      <c r="CQ362" s="158"/>
      <c r="CR362" s="158"/>
      <c r="CS362" s="158"/>
      <c r="CT362" s="158"/>
      <c r="CU362" s="158"/>
      <c r="CV362" s="158"/>
      <c r="CW362" s="158"/>
      <c r="CX362" s="159"/>
    </row>
    <row r="363" spans="1:102" s="6" customFormat="1" ht="15" hidden="1" customHeight="1">
      <c r="A363" s="49">
        <v>7</v>
      </c>
      <c r="B363" s="93" t="s">
        <v>218</v>
      </c>
      <c r="C363" s="86"/>
      <c r="D363" s="86"/>
      <c r="E363" s="87"/>
      <c r="F363" s="50">
        <v>11</v>
      </c>
      <c r="G363" s="51" t="s">
        <v>170</v>
      </c>
      <c r="H363" s="47">
        <v>94315.833333333328</v>
      </c>
      <c r="I363" s="43">
        <f>H363*F363</f>
        <v>1037474.1666666666</v>
      </c>
      <c r="J363" s="154">
        <f t="shared" si="56"/>
        <v>0.10374717748615535</v>
      </c>
      <c r="K363" s="158"/>
      <c r="L363" s="158"/>
      <c r="M363" s="158"/>
      <c r="N363" s="158"/>
      <c r="O363" s="158"/>
      <c r="P363" s="158"/>
      <c r="Q363" s="158"/>
      <c r="R363" s="158"/>
      <c r="S363" s="158"/>
      <c r="T363" s="158"/>
      <c r="U363" s="158"/>
      <c r="V363" s="158"/>
      <c r="W363" s="158"/>
      <c r="X363" s="158"/>
      <c r="Y363" s="158"/>
      <c r="Z363" s="158"/>
      <c r="AA363" s="158"/>
      <c r="AB363" s="158"/>
      <c r="AC363" s="158"/>
      <c r="AD363" s="158"/>
      <c r="AE363" s="158"/>
      <c r="AF363" s="158"/>
      <c r="AG363" s="158"/>
      <c r="AH363" s="158"/>
      <c r="AI363" s="158"/>
      <c r="AJ363" s="158"/>
      <c r="AK363" s="158"/>
      <c r="AL363" s="158"/>
      <c r="AM363" s="158"/>
      <c r="AN363" s="158"/>
      <c r="AO363" s="158"/>
      <c r="AP363" s="158"/>
      <c r="AQ363" s="158"/>
      <c r="AR363" s="158"/>
      <c r="AS363" s="158"/>
      <c r="AT363" s="158"/>
      <c r="AU363" s="158"/>
      <c r="AV363" s="158"/>
      <c r="AW363" s="158"/>
      <c r="AX363" s="158"/>
      <c r="AY363" s="158"/>
      <c r="AZ363" s="158"/>
      <c r="BA363" s="158"/>
      <c r="BB363" s="158"/>
      <c r="BC363" s="158"/>
      <c r="BD363" s="158"/>
      <c r="BE363" s="158"/>
      <c r="BF363" s="158"/>
      <c r="BG363" s="158"/>
      <c r="BH363" s="158"/>
      <c r="BI363" s="158"/>
      <c r="BJ363" s="158"/>
      <c r="BK363" s="158"/>
      <c r="BL363" s="158"/>
      <c r="BM363" s="158"/>
      <c r="BN363" s="158"/>
      <c r="BO363" s="158"/>
      <c r="BP363" s="158"/>
      <c r="BQ363" s="158"/>
      <c r="BR363" s="158"/>
      <c r="BS363" s="158"/>
      <c r="BT363" s="158"/>
      <c r="BU363" s="158"/>
      <c r="BV363" s="158"/>
      <c r="BW363" s="158"/>
      <c r="BX363" s="158"/>
      <c r="BY363" s="158"/>
      <c r="BZ363" s="158"/>
      <c r="CA363" s="158"/>
      <c r="CB363" s="158"/>
      <c r="CC363" s="158"/>
      <c r="CD363" s="158"/>
      <c r="CE363" s="158"/>
      <c r="CF363" s="158"/>
      <c r="CG363" s="158"/>
      <c r="CH363" s="158"/>
      <c r="CI363" s="158"/>
      <c r="CJ363" s="158"/>
      <c r="CK363" s="158"/>
      <c r="CL363" s="158"/>
      <c r="CM363" s="158"/>
      <c r="CN363" s="158"/>
      <c r="CO363" s="158"/>
      <c r="CP363" s="158"/>
      <c r="CQ363" s="158"/>
      <c r="CR363" s="158"/>
      <c r="CS363" s="158"/>
      <c r="CT363" s="158"/>
      <c r="CU363" s="158"/>
      <c r="CV363" s="158"/>
      <c r="CW363" s="158"/>
      <c r="CX363" s="159"/>
    </row>
    <row r="364" spans="1:102" s="6" customFormat="1" ht="15" hidden="1" customHeight="1">
      <c r="A364" s="23"/>
      <c r="B364" s="85"/>
      <c r="C364" s="86"/>
      <c r="D364" s="86"/>
      <c r="E364" s="87"/>
      <c r="F364" s="37"/>
      <c r="G364" s="37"/>
      <c r="H364" s="38"/>
      <c r="I364" s="26"/>
      <c r="J364" s="154"/>
      <c r="K364" s="158"/>
      <c r="L364" s="158"/>
      <c r="M364" s="158"/>
      <c r="N364" s="158"/>
      <c r="O364" s="158"/>
      <c r="P364" s="158"/>
      <c r="Q364" s="158"/>
      <c r="R364" s="158"/>
      <c r="S364" s="158"/>
      <c r="T364" s="158"/>
      <c r="U364" s="158"/>
      <c r="V364" s="158"/>
      <c r="W364" s="158"/>
      <c r="X364" s="158"/>
      <c r="Y364" s="158"/>
      <c r="Z364" s="158"/>
      <c r="AA364" s="158"/>
      <c r="AB364" s="158"/>
      <c r="AC364" s="158"/>
      <c r="AD364" s="158"/>
      <c r="AE364" s="158"/>
      <c r="AF364" s="158"/>
      <c r="AG364" s="158"/>
      <c r="AH364" s="158"/>
      <c r="AI364" s="158"/>
      <c r="AJ364" s="158"/>
      <c r="AK364" s="158"/>
      <c r="AL364" s="158"/>
      <c r="AM364" s="158"/>
      <c r="AN364" s="158"/>
      <c r="AO364" s="158"/>
      <c r="AP364" s="158"/>
      <c r="AQ364" s="158"/>
      <c r="AR364" s="158"/>
      <c r="AS364" s="158"/>
      <c r="AT364" s="158"/>
      <c r="AU364" s="158"/>
      <c r="AV364" s="158"/>
      <c r="AW364" s="158"/>
      <c r="AX364" s="158"/>
      <c r="AY364" s="158"/>
      <c r="AZ364" s="158"/>
      <c r="BA364" s="158"/>
      <c r="BB364" s="158"/>
      <c r="BC364" s="158"/>
      <c r="BD364" s="158"/>
      <c r="BE364" s="158"/>
      <c r="BF364" s="158"/>
      <c r="BG364" s="158"/>
      <c r="BH364" s="158"/>
      <c r="BI364" s="158"/>
      <c r="BJ364" s="158"/>
      <c r="BK364" s="158"/>
      <c r="BL364" s="158"/>
      <c r="BM364" s="158"/>
      <c r="BN364" s="158"/>
      <c r="BO364" s="158"/>
      <c r="BP364" s="158"/>
      <c r="BQ364" s="158"/>
      <c r="BR364" s="158"/>
      <c r="BS364" s="158"/>
      <c r="BT364" s="158"/>
      <c r="BU364" s="158"/>
      <c r="BV364" s="158"/>
      <c r="BW364" s="158"/>
      <c r="BX364" s="158"/>
      <c r="BY364" s="158"/>
      <c r="BZ364" s="158"/>
      <c r="CA364" s="158"/>
      <c r="CB364" s="158"/>
      <c r="CC364" s="158"/>
      <c r="CD364" s="158"/>
      <c r="CE364" s="158"/>
      <c r="CF364" s="158"/>
      <c r="CG364" s="158"/>
      <c r="CH364" s="158"/>
      <c r="CI364" s="158"/>
      <c r="CJ364" s="158"/>
      <c r="CK364" s="158"/>
      <c r="CL364" s="158"/>
      <c r="CM364" s="158"/>
      <c r="CN364" s="158"/>
      <c r="CO364" s="158"/>
      <c r="CP364" s="158"/>
      <c r="CQ364" s="158"/>
      <c r="CR364" s="158"/>
      <c r="CS364" s="158"/>
      <c r="CT364" s="158"/>
      <c r="CU364" s="158"/>
      <c r="CV364" s="158"/>
      <c r="CW364" s="158"/>
      <c r="CX364" s="159"/>
    </row>
    <row r="365" spans="1:102" s="6" customFormat="1" ht="15" hidden="1" customHeight="1">
      <c r="A365" s="121"/>
      <c r="B365" s="122" t="s">
        <v>219</v>
      </c>
      <c r="C365" s="116"/>
      <c r="D365" s="116"/>
      <c r="E365" s="117"/>
      <c r="F365" s="118"/>
      <c r="G365" s="118"/>
      <c r="H365" s="119"/>
      <c r="I365" s="123">
        <f>SUM(I366:I371)</f>
        <v>18883975</v>
      </c>
      <c r="J365" s="169"/>
      <c r="K365" s="158"/>
      <c r="L365" s="158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158"/>
      <c r="X365" s="158"/>
      <c r="Y365" s="158"/>
      <c r="Z365" s="158"/>
      <c r="AA365" s="158"/>
      <c r="AB365" s="158"/>
      <c r="AC365" s="158"/>
      <c r="AD365" s="158"/>
      <c r="AE365" s="158"/>
      <c r="AF365" s="158"/>
      <c r="AG365" s="158"/>
      <c r="AH365" s="158"/>
      <c r="AI365" s="158"/>
      <c r="AJ365" s="158"/>
      <c r="AK365" s="158"/>
      <c r="AL365" s="158"/>
      <c r="AM365" s="158"/>
      <c r="AN365" s="158"/>
      <c r="AO365" s="158"/>
      <c r="AP365" s="158"/>
      <c r="AQ365" s="158"/>
      <c r="AR365" s="158"/>
      <c r="AS365" s="158"/>
      <c r="AT365" s="158"/>
      <c r="AU365" s="158"/>
      <c r="AV365" s="158"/>
      <c r="AW365" s="158"/>
      <c r="AX365" s="158"/>
      <c r="AY365" s="158"/>
      <c r="AZ365" s="158"/>
      <c r="BA365" s="158"/>
      <c r="BB365" s="158"/>
      <c r="BC365" s="158"/>
      <c r="BD365" s="158"/>
      <c r="BE365" s="158"/>
      <c r="BF365" s="158"/>
      <c r="BG365" s="158"/>
      <c r="BH365" s="158"/>
      <c r="BI365" s="158"/>
      <c r="BJ365" s="158"/>
      <c r="BK365" s="158"/>
      <c r="BL365" s="158"/>
      <c r="BM365" s="158"/>
      <c r="BN365" s="158"/>
      <c r="BO365" s="158"/>
      <c r="BP365" s="158"/>
      <c r="BQ365" s="158"/>
      <c r="BR365" s="158"/>
      <c r="BS365" s="158"/>
      <c r="BT365" s="158"/>
      <c r="BU365" s="158"/>
      <c r="BV365" s="158"/>
      <c r="BW365" s="158"/>
      <c r="BX365" s="158"/>
      <c r="BY365" s="158"/>
      <c r="BZ365" s="158"/>
      <c r="CA365" s="158"/>
      <c r="CB365" s="158"/>
      <c r="CC365" s="158"/>
      <c r="CD365" s="158"/>
      <c r="CE365" s="158"/>
      <c r="CF365" s="158"/>
      <c r="CG365" s="158"/>
      <c r="CH365" s="158"/>
      <c r="CI365" s="158"/>
      <c r="CJ365" s="158"/>
      <c r="CK365" s="158"/>
      <c r="CL365" s="158"/>
      <c r="CM365" s="158"/>
      <c r="CN365" s="158"/>
      <c r="CO365" s="158"/>
      <c r="CP365" s="158"/>
      <c r="CQ365" s="158"/>
      <c r="CR365" s="158"/>
      <c r="CS365" s="158"/>
      <c r="CT365" s="158"/>
      <c r="CU365" s="158"/>
      <c r="CV365" s="158"/>
      <c r="CW365" s="158"/>
      <c r="CX365" s="159"/>
    </row>
    <row r="366" spans="1:102" s="6" customFormat="1" ht="15" hidden="1" customHeight="1">
      <c r="A366" s="48">
        <v>1</v>
      </c>
      <c r="B366" s="94" t="s">
        <v>220</v>
      </c>
      <c r="C366" s="86"/>
      <c r="D366" s="86"/>
      <c r="E366" s="87"/>
      <c r="F366" s="53">
        <v>3</v>
      </c>
      <c r="G366" s="54" t="s">
        <v>113</v>
      </c>
      <c r="H366" s="55">
        <v>300000</v>
      </c>
      <c r="I366" s="56">
        <f t="shared" ref="I366:I371" si="58">H366*F366</f>
        <v>900000</v>
      </c>
      <c r="J366" s="154">
        <f t="shared" si="56"/>
        <v>8.9999792512944321E-2</v>
      </c>
      <c r="K366" s="158"/>
      <c r="L366" s="158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158"/>
      <c r="X366" s="158"/>
      <c r="Y366" s="158"/>
      <c r="Z366" s="158"/>
      <c r="AA366" s="158"/>
      <c r="AB366" s="158"/>
      <c r="AC366" s="158"/>
      <c r="AD366" s="158"/>
      <c r="AE366" s="158"/>
      <c r="AF366" s="158"/>
      <c r="AG366" s="158"/>
      <c r="AH366" s="158"/>
      <c r="AI366" s="158"/>
      <c r="AJ366" s="158"/>
      <c r="AK366" s="158"/>
      <c r="AL366" s="158"/>
      <c r="AM366" s="158"/>
      <c r="AN366" s="158"/>
      <c r="AO366" s="158"/>
      <c r="AP366" s="158"/>
      <c r="AQ366" s="158"/>
      <c r="AR366" s="158"/>
      <c r="AS366" s="158"/>
      <c r="AT366" s="158"/>
      <c r="AU366" s="158"/>
      <c r="AV366" s="158"/>
      <c r="AW366" s="158"/>
      <c r="AX366" s="158"/>
      <c r="AY366" s="158"/>
      <c r="AZ366" s="158"/>
      <c r="BA366" s="158"/>
      <c r="BB366" s="158"/>
      <c r="BC366" s="158"/>
      <c r="BD366" s="158"/>
      <c r="BE366" s="158"/>
      <c r="BF366" s="158"/>
      <c r="BG366" s="158"/>
      <c r="BH366" s="158"/>
      <c r="BI366" s="158"/>
      <c r="BJ366" s="158"/>
      <c r="BK366" s="158"/>
      <c r="BL366" s="158"/>
      <c r="BM366" s="158"/>
      <c r="BN366" s="158"/>
      <c r="BO366" s="158"/>
      <c r="BP366" s="158"/>
      <c r="BQ366" s="158"/>
      <c r="BR366" s="158"/>
      <c r="BS366" s="158"/>
      <c r="BT366" s="158"/>
      <c r="BU366" s="158"/>
      <c r="BV366" s="158"/>
      <c r="BW366" s="158"/>
      <c r="BX366" s="158"/>
      <c r="BY366" s="158"/>
      <c r="BZ366" s="158"/>
      <c r="CA366" s="158"/>
      <c r="CB366" s="158"/>
      <c r="CC366" s="158"/>
      <c r="CD366" s="158"/>
      <c r="CE366" s="158"/>
      <c r="CF366" s="158"/>
      <c r="CG366" s="158"/>
      <c r="CH366" s="158"/>
      <c r="CI366" s="158"/>
      <c r="CJ366" s="158"/>
      <c r="CK366" s="158"/>
      <c r="CL366" s="158"/>
      <c r="CM366" s="158"/>
      <c r="CN366" s="158"/>
      <c r="CO366" s="158"/>
      <c r="CP366" s="158"/>
      <c r="CQ366" s="158"/>
      <c r="CR366" s="158"/>
      <c r="CS366" s="158"/>
      <c r="CT366" s="158"/>
      <c r="CU366" s="158"/>
      <c r="CV366" s="158"/>
      <c r="CW366" s="158"/>
      <c r="CX366" s="159"/>
    </row>
    <row r="367" spans="1:102" s="6" customFormat="1" ht="15" hidden="1" customHeight="1">
      <c r="A367" s="48">
        <v>2</v>
      </c>
      <c r="B367" s="94" t="s">
        <v>221</v>
      </c>
      <c r="C367" s="86"/>
      <c r="D367" s="86"/>
      <c r="E367" s="87"/>
      <c r="F367" s="53">
        <v>10</v>
      </c>
      <c r="G367" s="54" t="s">
        <v>226</v>
      </c>
      <c r="H367" s="55">
        <v>243625</v>
      </c>
      <c r="I367" s="56">
        <f t="shared" si="58"/>
        <v>2436250</v>
      </c>
      <c r="J367" s="154">
        <f t="shared" si="56"/>
        <v>0.2436244383440673</v>
      </c>
      <c r="K367" s="158"/>
      <c r="L367" s="158"/>
      <c r="M367" s="158"/>
      <c r="N367" s="158"/>
      <c r="O367" s="158"/>
      <c r="P367" s="158"/>
      <c r="Q367" s="158"/>
      <c r="R367" s="158"/>
      <c r="S367" s="158"/>
      <c r="T367" s="158"/>
      <c r="U367" s="158"/>
      <c r="V367" s="158"/>
      <c r="W367" s="158"/>
      <c r="X367" s="158"/>
      <c r="Y367" s="158"/>
      <c r="Z367" s="158"/>
      <c r="AA367" s="158"/>
      <c r="AB367" s="158"/>
      <c r="AC367" s="158"/>
      <c r="AD367" s="158"/>
      <c r="AE367" s="158"/>
      <c r="AF367" s="158"/>
      <c r="AG367" s="158"/>
      <c r="AH367" s="158"/>
      <c r="AI367" s="158"/>
      <c r="AJ367" s="158"/>
      <c r="AK367" s="158"/>
      <c r="AL367" s="158"/>
      <c r="AM367" s="158"/>
      <c r="AN367" s="158"/>
      <c r="AO367" s="158"/>
      <c r="AP367" s="158"/>
      <c r="AQ367" s="158"/>
      <c r="AR367" s="158"/>
      <c r="AS367" s="158"/>
      <c r="AT367" s="158"/>
      <c r="AU367" s="158"/>
      <c r="AV367" s="158"/>
      <c r="AW367" s="158"/>
      <c r="AX367" s="158"/>
      <c r="AY367" s="158"/>
      <c r="AZ367" s="158"/>
      <c r="BA367" s="158"/>
      <c r="BB367" s="158"/>
      <c r="BC367" s="158"/>
      <c r="BD367" s="158"/>
      <c r="BE367" s="158"/>
      <c r="BF367" s="158"/>
      <c r="BG367" s="158"/>
      <c r="BH367" s="158"/>
      <c r="BI367" s="158"/>
      <c r="BJ367" s="158"/>
      <c r="BK367" s="158"/>
      <c r="BL367" s="158"/>
      <c r="BM367" s="158"/>
      <c r="BN367" s="158"/>
      <c r="BO367" s="158"/>
      <c r="BP367" s="158"/>
      <c r="BQ367" s="158"/>
      <c r="BR367" s="158"/>
      <c r="BS367" s="158"/>
      <c r="BT367" s="158"/>
      <c r="BU367" s="158"/>
      <c r="BV367" s="158"/>
      <c r="BW367" s="158"/>
      <c r="BX367" s="158"/>
      <c r="BY367" s="158"/>
      <c r="BZ367" s="158"/>
      <c r="CA367" s="158"/>
      <c r="CB367" s="158"/>
      <c r="CC367" s="158"/>
      <c r="CD367" s="158"/>
      <c r="CE367" s="158"/>
      <c r="CF367" s="158"/>
      <c r="CG367" s="158"/>
      <c r="CH367" s="158"/>
      <c r="CI367" s="158"/>
      <c r="CJ367" s="158"/>
      <c r="CK367" s="158"/>
      <c r="CL367" s="158"/>
      <c r="CM367" s="158"/>
      <c r="CN367" s="158"/>
      <c r="CO367" s="158"/>
      <c r="CP367" s="158"/>
      <c r="CQ367" s="158"/>
      <c r="CR367" s="158"/>
      <c r="CS367" s="158"/>
      <c r="CT367" s="158"/>
      <c r="CU367" s="158"/>
      <c r="CV367" s="158"/>
      <c r="CW367" s="158"/>
      <c r="CX367" s="159"/>
    </row>
    <row r="368" spans="1:102" s="6" customFormat="1" ht="15" hidden="1" customHeight="1">
      <c r="A368" s="48">
        <v>3</v>
      </c>
      <c r="B368" s="94" t="s">
        <v>222</v>
      </c>
      <c r="C368" s="86"/>
      <c r="D368" s="86"/>
      <c r="E368" s="87"/>
      <c r="F368" s="53">
        <v>30</v>
      </c>
      <c r="G368" s="54" t="s">
        <v>226</v>
      </c>
      <c r="H368" s="55">
        <v>82500</v>
      </c>
      <c r="I368" s="56">
        <f t="shared" si="58"/>
        <v>2475000</v>
      </c>
      <c r="J368" s="154">
        <f t="shared" si="56"/>
        <v>0.24749942941059686</v>
      </c>
      <c r="K368" s="158"/>
      <c r="L368" s="158"/>
      <c r="M368" s="158"/>
      <c r="N368" s="158"/>
      <c r="O368" s="158"/>
      <c r="P368" s="158"/>
      <c r="Q368" s="158"/>
      <c r="R368" s="158"/>
      <c r="S368" s="158"/>
      <c r="T368" s="158"/>
      <c r="U368" s="158"/>
      <c r="V368" s="158"/>
      <c r="W368" s="158"/>
      <c r="X368" s="158"/>
      <c r="Y368" s="158"/>
      <c r="Z368" s="158"/>
      <c r="AA368" s="158"/>
      <c r="AB368" s="158"/>
      <c r="AC368" s="158"/>
      <c r="AD368" s="158"/>
      <c r="AE368" s="158"/>
      <c r="AF368" s="158"/>
      <c r="AG368" s="158"/>
      <c r="AH368" s="158"/>
      <c r="AI368" s="158"/>
      <c r="AJ368" s="158"/>
      <c r="AK368" s="158"/>
      <c r="AL368" s="158"/>
      <c r="AM368" s="158"/>
      <c r="AN368" s="158"/>
      <c r="AO368" s="158"/>
      <c r="AP368" s="158"/>
      <c r="AQ368" s="158"/>
      <c r="AR368" s="158"/>
      <c r="AS368" s="158"/>
      <c r="AT368" s="158"/>
      <c r="AU368" s="158"/>
      <c r="AV368" s="158"/>
      <c r="AW368" s="158"/>
      <c r="AX368" s="158"/>
      <c r="AY368" s="158"/>
      <c r="AZ368" s="158"/>
      <c r="BA368" s="158"/>
      <c r="BB368" s="158"/>
      <c r="BC368" s="158"/>
      <c r="BD368" s="158"/>
      <c r="BE368" s="158"/>
      <c r="BF368" s="158"/>
      <c r="BG368" s="158"/>
      <c r="BH368" s="158"/>
      <c r="BI368" s="158"/>
      <c r="BJ368" s="158"/>
      <c r="BK368" s="158"/>
      <c r="BL368" s="158"/>
      <c r="BM368" s="158"/>
      <c r="BN368" s="158"/>
      <c r="BO368" s="158"/>
      <c r="BP368" s="158"/>
      <c r="BQ368" s="158"/>
      <c r="BR368" s="158"/>
      <c r="BS368" s="158"/>
      <c r="BT368" s="158"/>
      <c r="BU368" s="158"/>
      <c r="BV368" s="158"/>
      <c r="BW368" s="158"/>
      <c r="BX368" s="158"/>
      <c r="BY368" s="158"/>
      <c r="BZ368" s="158"/>
      <c r="CA368" s="158"/>
      <c r="CB368" s="158"/>
      <c r="CC368" s="158"/>
      <c r="CD368" s="158"/>
      <c r="CE368" s="158"/>
      <c r="CF368" s="158"/>
      <c r="CG368" s="158"/>
      <c r="CH368" s="158"/>
      <c r="CI368" s="158"/>
      <c r="CJ368" s="158"/>
      <c r="CK368" s="158"/>
      <c r="CL368" s="158"/>
      <c r="CM368" s="158"/>
      <c r="CN368" s="158"/>
      <c r="CO368" s="158"/>
      <c r="CP368" s="158"/>
      <c r="CQ368" s="158"/>
      <c r="CR368" s="158"/>
      <c r="CS368" s="158"/>
      <c r="CT368" s="158"/>
      <c r="CU368" s="158"/>
      <c r="CV368" s="158"/>
      <c r="CW368" s="158"/>
      <c r="CX368" s="159"/>
    </row>
    <row r="369" spans="1:102" s="6" customFormat="1" ht="15" hidden="1" customHeight="1">
      <c r="A369" s="48">
        <v>4</v>
      </c>
      <c r="B369" s="94" t="s">
        <v>223</v>
      </c>
      <c r="C369" s="86"/>
      <c r="D369" s="86"/>
      <c r="E369" s="87"/>
      <c r="F369" s="53">
        <v>1</v>
      </c>
      <c r="G369" s="54" t="s">
        <v>113</v>
      </c>
      <c r="H369" s="55">
        <v>9942955</v>
      </c>
      <c r="I369" s="56">
        <f t="shared" si="58"/>
        <v>9942955</v>
      </c>
      <c r="J369" s="154">
        <f t="shared" si="56"/>
        <v>0.99429320773949137</v>
      </c>
      <c r="K369" s="158"/>
      <c r="L369" s="158"/>
      <c r="M369" s="158"/>
      <c r="N369" s="158"/>
      <c r="O369" s="158"/>
      <c r="P369" s="158"/>
      <c r="Q369" s="158"/>
      <c r="R369" s="158"/>
      <c r="S369" s="158"/>
      <c r="T369" s="158"/>
      <c r="U369" s="158"/>
      <c r="V369" s="158"/>
      <c r="W369" s="158"/>
      <c r="X369" s="158"/>
      <c r="Y369" s="158"/>
      <c r="Z369" s="158"/>
      <c r="AA369" s="158"/>
      <c r="AB369" s="158"/>
      <c r="AC369" s="158"/>
      <c r="AD369" s="158"/>
      <c r="AE369" s="158"/>
      <c r="AF369" s="158"/>
      <c r="AG369" s="158"/>
      <c r="AH369" s="158"/>
      <c r="AI369" s="158"/>
      <c r="AJ369" s="158"/>
      <c r="AK369" s="158"/>
      <c r="AL369" s="158"/>
      <c r="AM369" s="158"/>
      <c r="AN369" s="158"/>
      <c r="AO369" s="158"/>
      <c r="AP369" s="158"/>
      <c r="AQ369" s="158"/>
      <c r="AR369" s="158"/>
      <c r="AS369" s="158"/>
      <c r="AT369" s="158"/>
      <c r="AU369" s="158"/>
      <c r="AV369" s="158"/>
      <c r="AW369" s="158"/>
      <c r="AX369" s="158"/>
      <c r="AY369" s="158"/>
      <c r="AZ369" s="158"/>
      <c r="BA369" s="158"/>
      <c r="BB369" s="158"/>
      <c r="BC369" s="158"/>
      <c r="BD369" s="158"/>
      <c r="BE369" s="158"/>
      <c r="BF369" s="158"/>
      <c r="BG369" s="158"/>
      <c r="BH369" s="158"/>
      <c r="BI369" s="158"/>
      <c r="BJ369" s="158"/>
      <c r="BK369" s="158"/>
      <c r="BL369" s="158"/>
      <c r="BM369" s="158"/>
      <c r="BN369" s="158"/>
      <c r="BO369" s="158"/>
      <c r="BP369" s="158"/>
      <c r="BQ369" s="158"/>
      <c r="BR369" s="158"/>
      <c r="BS369" s="158"/>
      <c r="BT369" s="158"/>
      <c r="BU369" s="158"/>
      <c r="BV369" s="158"/>
      <c r="BW369" s="158"/>
      <c r="BX369" s="158"/>
      <c r="BY369" s="158"/>
      <c r="BZ369" s="158"/>
      <c r="CA369" s="158"/>
      <c r="CB369" s="158"/>
      <c r="CC369" s="158"/>
      <c r="CD369" s="158"/>
      <c r="CE369" s="158"/>
      <c r="CF369" s="158"/>
      <c r="CG369" s="158"/>
      <c r="CH369" s="158"/>
      <c r="CI369" s="158"/>
      <c r="CJ369" s="158"/>
      <c r="CK369" s="158"/>
      <c r="CL369" s="158"/>
      <c r="CM369" s="158"/>
      <c r="CN369" s="158"/>
      <c r="CO369" s="158"/>
      <c r="CP369" s="158"/>
      <c r="CQ369" s="158"/>
      <c r="CR369" s="158"/>
      <c r="CS369" s="158"/>
      <c r="CT369" s="158"/>
      <c r="CU369" s="158"/>
      <c r="CV369" s="158"/>
      <c r="CW369" s="158"/>
      <c r="CX369" s="159"/>
    </row>
    <row r="370" spans="1:102" s="6" customFormat="1" ht="15" hidden="1" customHeight="1">
      <c r="A370" s="48">
        <v>5</v>
      </c>
      <c r="B370" s="94" t="s">
        <v>224</v>
      </c>
      <c r="C370" s="86"/>
      <c r="D370" s="86"/>
      <c r="E370" s="87"/>
      <c r="F370" s="53">
        <v>3</v>
      </c>
      <c r="G370" s="54" t="s">
        <v>113</v>
      </c>
      <c r="H370" s="55">
        <v>150000</v>
      </c>
      <c r="I370" s="56">
        <f t="shared" si="58"/>
        <v>450000</v>
      </c>
      <c r="J370" s="154">
        <f t="shared" si="56"/>
        <v>4.4999896256472161E-2</v>
      </c>
      <c r="K370" s="158"/>
      <c r="L370" s="158"/>
      <c r="M370" s="158"/>
      <c r="N370" s="158"/>
      <c r="O370" s="158"/>
      <c r="P370" s="158"/>
      <c r="Q370" s="158"/>
      <c r="R370" s="158"/>
      <c r="S370" s="158"/>
      <c r="T370" s="158"/>
      <c r="U370" s="158"/>
      <c r="V370" s="158"/>
      <c r="W370" s="158"/>
      <c r="X370" s="158"/>
      <c r="Y370" s="158"/>
      <c r="Z370" s="158"/>
      <c r="AA370" s="158"/>
      <c r="AB370" s="158"/>
      <c r="AC370" s="158"/>
      <c r="AD370" s="158"/>
      <c r="AE370" s="158"/>
      <c r="AF370" s="158"/>
      <c r="AG370" s="158"/>
      <c r="AH370" s="158"/>
      <c r="AI370" s="158"/>
      <c r="AJ370" s="158"/>
      <c r="AK370" s="158"/>
      <c r="AL370" s="158"/>
      <c r="AM370" s="158"/>
      <c r="AN370" s="158"/>
      <c r="AO370" s="158"/>
      <c r="AP370" s="158"/>
      <c r="AQ370" s="158"/>
      <c r="AR370" s="158"/>
      <c r="AS370" s="158"/>
      <c r="AT370" s="158"/>
      <c r="AU370" s="158"/>
      <c r="AV370" s="158"/>
      <c r="AW370" s="158"/>
      <c r="AX370" s="158"/>
      <c r="AY370" s="158"/>
      <c r="AZ370" s="158"/>
      <c r="BA370" s="158"/>
      <c r="BB370" s="158"/>
      <c r="BC370" s="158"/>
      <c r="BD370" s="158"/>
      <c r="BE370" s="158"/>
      <c r="BF370" s="158"/>
      <c r="BG370" s="158"/>
      <c r="BH370" s="158"/>
      <c r="BI370" s="158"/>
      <c r="BJ370" s="158"/>
      <c r="BK370" s="158"/>
      <c r="BL370" s="158"/>
      <c r="BM370" s="158"/>
      <c r="BN370" s="158"/>
      <c r="BO370" s="158"/>
      <c r="BP370" s="158"/>
      <c r="BQ370" s="158"/>
      <c r="BR370" s="158"/>
      <c r="BS370" s="158"/>
      <c r="BT370" s="158"/>
      <c r="BU370" s="158"/>
      <c r="BV370" s="158"/>
      <c r="BW370" s="158"/>
      <c r="BX370" s="158"/>
      <c r="BY370" s="158"/>
      <c r="BZ370" s="158"/>
      <c r="CA370" s="158"/>
      <c r="CB370" s="158"/>
      <c r="CC370" s="158"/>
      <c r="CD370" s="158"/>
      <c r="CE370" s="158"/>
      <c r="CF370" s="158"/>
      <c r="CG370" s="158"/>
      <c r="CH370" s="158"/>
      <c r="CI370" s="158"/>
      <c r="CJ370" s="158"/>
      <c r="CK370" s="158"/>
      <c r="CL370" s="158"/>
      <c r="CM370" s="158"/>
      <c r="CN370" s="158"/>
      <c r="CO370" s="158"/>
      <c r="CP370" s="158"/>
      <c r="CQ370" s="158"/>
      <c r="CR370" s="158"/>
      <c r="CS370" s="158"/>
      <c r="CT370" s="158"/>
      <c r="CU370" s="158"/>
      <c r="CV370" s="158"/>
      <c r="CW370" s="158"/>
      <c r="CX370" s="159"/>
    </row>
    <row r="371" spans="1:102" s="6" customFormat="1" ht="15" hidden="1" customHeight="1" thickBot="1">
      <c r="A371" s="124">
        <v>6</v>
      </c>
      <c r="B371" s="125" t="s">
        <v>225</v>
      </c>
      <c r="C371" s="126"/>
      <c r="D371" s="126"/>
      <c r="E371" s="127"/>
      <c r="F371" s="128">
        <v>1</v>
      </c>
      <c r="G371" s="129" t="s">
        <v>227</v>
      </c>
      <c r="H371" s="130">
        <v>2679770</v>
      </c>
      <c r="I371" s="131">
        <f t="shared" si="58"/>
        <v>2679770</v>
      </c>
      <c r="J371" s="165">
        <f t="shared" si="56"/>
        <v>0.26797638220268089</v>
      </c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  <c r="AA371" s="176"/>
      <c r="AB371" s="176"/>
      <c r="AC371" s="176"/>
      <c r="AD371" s="176"/>
      <c r="AE371" s="176"/>
      <c r="AF371" s="176"/>
      <c r="AG371" s="176"/>
      <c r="AH371" s="176"/>
      <c r="AI371" s="176"/>
      <c r="AJ371" s="176"/>
      <c r="AK371" s="176"/>
      <c r="AL371" s="176"/>
      <c r="AM371" s="176"/>
      <c r="AN371" s="176"/>
      <c r="AO371" s="176"/>
      <c r="AP371" s="176"/>
      <c r="AQ371" s="176"/>
      <c r="AR371" s="176"/>
      <c r="AS371" s="176"/>
      <c r="AT371" s="176"/>
      <c r="AU371" s="176"/>
      <c r="AV371" s="176"/>
      <c r="AW371" s="176"/>
      <c r="AX371" s="176"/>
      <c r="AY371" s="176"/>
      <c r="AZ371" s="176"/>
      <c r="BA371" s="176"/>
      <c r="BB371" s="176"/>
      <c r="BC371" s="176"/>
      <c r="BD371" s="176"/>
      <c r="BE371" s="176"/>
      <c r="BF371" s="176"/>
      <c r="BG371" s="176"/>
      <c r="BH371" s="176"/>
      <c r="BI371" s="176"/>
      <c r="BJ371" s="176"/>
      <c r="BK371" s="176"/>
      <c r="BL371" s="176"/>
      <c r="BM371" s="176"/>
      <c r="BN371" s="176"/>
      <c r="BO371" s="176"/>
      <c r="BP371" s="176"/>
      <c r="BQ371" s="176"/>
      <c r="BR371" s="176"/>
      <c r="BS371" s="176"/>
      <c r="BT371" s="176"/>
      <c r="BU371" s="176"/>
      <c r="BV371" s="176"/>
      <c r="BW371" s="176"/>
      <c r="BX371" s="176"/>
      <c r="BY371" s="176"/>
      <c r="BZ371" s="176"/>
      <c r="CA371" s="176"/>
      <c r="CB371" s="176"/>
      <c r="CC371" s="176"/>
      <c r="CD371" s="176"/>
      <c r="CE371" s="176"/>
      <c r="CF371" s="176"/>
      <c r="CG371" s="176"/>
      <c r="CH371" s="176"/>
      <c r="CI371" s="176"/>
      <c r="CJ371" s="176"/>
      <c r="CK371" s="176"/>
      <c r="CL371" s="176"/>
      <c r="CM371" s="176"/>
      <c r="CN371" s="176"/>
      <c r="CO371" s="176"/>
      <c r="CP371" s="176"/>
      <c r="CQ371" s="176"/>
      <c r="CR371" s="176"/>
      <c r="CS371" s="176"/>
      <c r="CT371" s="176"/>
      <c r="CU371" s="176"/>
      <c r="CV371" s="176"/>
      <c r="CW371" s="176"/>
      <c r="CX371" s="177"/>
    </row>
    <row r="372" spans="1:102" s="6" customFormat="1" ht="15" customHeight="1">
      <c r="A372" s="178"/>
      <c r="B372" s="179"/>
      <c r="C372" s="180"/>
      <c r="D372" s="180"/>
      <c r="E372" s="180"/>
      <c r="F372" s="181"/>
      <c r="G372" s="182"/>
      <c r="H372" s="183"/>
      <c r="I372" s="184"/>
      <c r="J372" s="185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  <c r="AA372" s="186"/>
      <c r="AB372" s="186"/>
      <c r="AC372" s="186"/>
      <c r="AD372" s="186"/>
      <c r="AE372" s="186"/>
      <c r="AF372" s="186"/>
      <c r="AG372" s="186"/>
      <c r="AH372" s="186"/>
      <c r="AI372" s="186"/>
      <c r="AJ372" s="186"/>
      <c r="AK372" s="186"/>
      <c r="AL372" s="186"/>
      <c r="AM372" s="186"/>
      <c r="AN372" s="186"/>
      <c r="AO372" s="186"/>
      <c r="AP372" s="186"/>
      <c r="AQ372" s="186"/>
      <c r="AR372" s="186"/>
      <c r="AS372" s="186"/>
      <c r="AT372" s="186"/>
      <c r="AU372" s="186"/>
      <c r="AV372" s="186"/>
      <c r="AW372" s="186"/>
      <c r="AX372" s="186"/>
      <c r="AY372" s="186"/>
      <c r="AZ372" s="186"/>
      <c r="BA372" s="186"/>
      <c r="BB372" s="186"/>
      <c r="BC372" s="186"/>
      <c r="BD372" s="186"/>
      <c r="BE372" s="186"/>
      <c r="BF372" s="186"/>
      <c r="BG372" s="186"/>
      <c r="BH372" s="186"/>
      <c r="BI372" s="186"/>
      <c r="BJ372" s="186"/>
      <c r="BK372" s="186"/>
      <c r="BL372" s="186"/>
      <c r="BM372" s="186"/>
      <c r="BN372" s="186"/>
      <c r="BO372" s="186"/>
      <c r="BP372" s="186"/>
      <c r="BQ372" s="186"/>
      <c r="BR372" s="186"/>
      <c r="BS372" s="186"/>
      <c r="BT372" s="186"/>
      <c r="BU372" s="186"/>
      <c r="BV372" s="186"/>
      <c r="BW372" s="186"/>
      <c r="BX372" s="186"/>
      <c r="BY372" s="186"/>
      <c r="BZ372" s="186"/>
      <c r="CA372" s="186"/>
      <c r="CB372" s="186"/>
      <c r="CC372" s="186"/>
      <c r="CD372" s="186"/>
      <c r="CE372" s="186"/>
      <c r="CF372" s="186"/>
      <c r="CG372" s="186"/>
      <c r="CH372" s="186"/>
      <c r="CI372" s="186"/>
      <c r="CJ372" s="186"/>
      <c r="CK372" s="186"/>
      <c r="CL372" s="186"/>
      <c r="CM372" s="186"/>
      <c r="CN372" s="186"/>
      <c r="CO372" s="186"/>
      <c r="CP372" s="186"/>
      <c r="CQ372" s="186"/>
      <c r="CR372" s="186"/>
      <c r="CS372" s="186"/>
      <c r="CT372" s="186"/>
      <c r="CU372" s="186"/>
      <c r="CV372" s="186"/>
      <c r="CW372" s="186"/>
      <c r="CX372" s="186"/>
    </row>
    <row r="373" spans="1:102" s="6" customFormat="1" ht="15" customHeight="1">
      <c r="A373" s="178"/>
      <c r="B373" s="213"/>
      <c r="C373" s="213"/>
      <c r="D373" s="213"/>
      <c r="E373" s="213"/>
      <c r="F373" s="181"/>
      <c r="G373" s="182"/>
      <c r="H373" s="183"/>
      <c r="I373" s="184"/>
      <c r="J373" s="16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  <c r="AA373" s="186"/>
      <c r="AB373" s="186"/>
      <c r="AC373" s="186"/>
      <c r="AD373" s="186"/>
      <c r="AE373" s="186"/>
      <c r="AF373" s="186"/>
      <c r="AG373" s="186"/>
      <c r="AH373" s="186"/>
      <c r="AI373" s="186"/>
      <c r="AJ373" s="186"/>
      <c r="AK373" s="186"/>
      <c r="AL373" s="186"/>
      <c r="AM373" s="186"/>
      <c r="AN373" s="186"/>
      <c r="AO373" s="186"/>
      <c r="AP373" s="186"/>
      <c r="AQ373" s="186"/>
      <c r="AR373" s="186"/>
      <c r="AS373" s="186"/>
      <c r="AT373" s="186"/>
      <c r="AU373" s="186"/>
      <c r="AV373" s="186"/>
      <c r="AW373" s="186"/>
      <c r="AX373" s="186"/>
      <c r="AY373" s="186"/>
      <c r="AZ373" s="186"/>
      <c r="BA373" s="186"/>
      <c r="BB373" s="186"/>
      <c r="BC373" s="186"/>
      <c r="BD373" s="186"/>
      <c r="BE373" s="186"/>
      <c r="BF373" s="186"/>
      <c r="BG373" s="186"/>
      <c r="BH373" s="186"/>
      <c r="BI373" s="186"/>
      <c r="BJ373" s="186"/>
      <c r="BK373" s="186"/>
      <c r="BL373" s="186"/>
      <c r="BM373" s="186"/>
      <c r="BN373" s="186"/>
      <c r="BO373" s="186"/>
      <c r="BP373" s="186"/>
      <c r="BQ373" s="186"/>
      <c r="BR373" s="186"/>
      <c r="BS373" s="186"/>
      <c r="BT373" s="186"/>
      <c r="BU373" s="186"/>
      <c r="BV373" s="186"/>
      <c r="BW373" s="186"/>
      <c r="BX373" s="186"/>
      <c r="BY373" s="186"/>
      <c r="BZ373" s="186"/>
      <c r="CA373" s="186"/>
      <c r="CB373" s="186"/>
      <c r="CC373" s="186"/>
      <c r="CD373" s="186"/>
      <c r="CE373" s="186"/>
      <c r="CF373" s="186"/>
      <c r="CG373" s="186"/>
      <c r="CH373" s="186"/>
      <c r="CI373" s="186"/>
      <c r="CJ373" s="186"/>
      <c r="CK373" s="186"/>
      <c r="CL373" s="186"/>
      <c r="CM373" s="186"/>
      <c r="CN373" s="186"/>
      <c r="CO373" s="186"/>
      <c r="CP373" s="186"/>
      <c r="CQ373" s="186"/>
      <c r="CR373" s="186"/>
      <c r="CS373" s="186"/>
      <c r="CT373" s="186"/>
      <c r="CU373" s="186"/>
      <c r="CV373" s="186"/>
      <c r="CW373" s="186"/>
      <c r="CX373" s="186"/>
    </row>
    <row r="374" spans="1:102" s="6" customFormat="1" ht="15" customHeight="1">
      <c r="A374" s="214" t="s">
        <v>231</v>
      </c>
      <c r="B374" s="214"/>
      <c r="C374" s="214"/>
      <c r="D374" s="214"/>
      <c r="E374" s="214"/>
      <c r="F374" s="187"/>
      <c r="G374" s="187"/>
      <c r="H374" s="188"/>
      <c r="I374" s="189">
        <f>I333+I323+I308+I299+I291+I278+I270+I245+I241+I236+I229+I220+I168+I71+I19+I11+I341+I351+I365</f>
        <v>1000002305.4170448</v>
      </c>
      <c r="J374" s="172">
        <f>J306+J218+J18+J11</f>
        <v>100.00000000000001</v>
      </c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  <c r="AA374" s="186"/>
      <c r="AB374" s="186"/>
      <c r="AC374" s="186"/>
      <c r="AD374" s="186"/>
      <c r="AE374" s="186"/>
      <c r="AF374" s="186"/>
      <c r="AG374" s="186"/>
      <c r="AH374" s="186"/>
      <c r="AI374" s="186"/>
      <c r="AJ374" s="186"/>
      <c r="AK374" s="186"/>
      <c r="AL374" s="186"/>
      <c r="AM374" s="186"/>
      <c r="AN374" s="186"/>
      <c r="AO374" s="186"/>
      <c r="AP374" s="186"/>
      <c r="AQ374" s="186"/>
      <c r="AR374" s="186"/>
      <c r="AS374" s="186"/>
      <c r="AT374" s="186"/>
      <c r="AU374" s="186"/>
      <c r="AV374" s="186"/>
      <c r="AW374" s="186"/>
      <c r="AX374" s="186"/>
      <c r="AY374" s="186"/>
      <c r="AZ374" s="186"/>
      <c r="BA374" s="186"/>
      <c r="BB374" s="186"/>
      <c r="BC374" s="186"/>
      <c r="BD374" s="186"/>
      <c r="BE374" s="186"/>
      <c r="BF374" s="186"/>
      <c r="BG374" s="186"/>
      <c r="BH374" s="186"/>
      <c r="BI374" s="186"/>
      <c r="BJ374" s="186"/>
      <c r="BK374" s="186"/>
      <c r="BL374" s="186"/>
      <c r="BM374" s="186"/>
      <c r="BN374" s="186"/>
      <c r="BO374" s="186"/>
      <c r="BP374" s="186"/>
      <c r="BQ374" s="186"/>
      <c r="BR374" s="186"/>
      <c r="BS374" s="186"/>
      <c r="BT374" s="186"/>
      <c r="BU374" s="186"/>
      <c r="BV374" s="186"/>
      <c r="BW374" s="186"/>
      <c r="BX374" s="186"/>
      <c r="BY374" s="186"/>
      <c r="BZ374" s="186"/>
      <c r="CA374" s="186"/>
      <c r="CB374" s="186"/>
      <c r="CC374" s="186"/>
      <c r="CD374" s="186"/>
      <c r="CE374" s="186"/>
      <c r="CF374" s="186"/>
      <c r="CG374" s="186"/>
      <c r="CH374" s="186"/>
      <c r="CI374" s="186"/>
      <c r="CJ374" s="186"/>
      <c r="CK374" s="186"/>
      <c r="CL374" s="186"/>
      <c r="CM374" s="186"/>
      <c r="CN374" s="186"/>
      <c r="CO374" s="186"/>
      <c r="CP374" s="186"/>
      <c r="CQ374" s="186"/>
      <c r="CR374" s="186"/>
      <c r="CS374" s="186"/>
      <c r="CT374" s="186"/>
      <c r="CU374" s="186"/>
      <c r="CV374" s="186"/>
      <c r="CW374" s="186"/>
      <c r="CX374" s="186"/>
    </row>
    <row r="375" spans="1:102" ht="15" customHeight="1">
      <c r="A375" s="190"/>
      <c r="B375" s="190"/>
      <c r="C375" s="190"/>
      <c r="D375" s="190"/>
      <c r="E375" s="190"/>
      <c r="F375" s="191"/>
      <c r="G375" s="191"/>
      <c r="H375" s="192"/>
      <c r="I375" s="192"/>
      <c r="J375" s="185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3"/>
      <c r="AB375" s="143"/>
      <c r="AC375" s="143"/>
      <c r="AD375" s="143"/>
      <c r="AE375" s="143"/>
      <c r="AF375" s="143"/>
      <c r="AG375" s="143"/>
      <c r="AH375" s="143"/>
      <c r="AI375" s="143"/>
      <c r="AJ375" s="143"/>
      <c r="AK375" s="143"/>
      <c r="AL375" s="143"/>
      <c r="AM375" s="143"/>
      <c r="AN375" s="143"/>
      <c r="AO375" s="143"/>
      <c r="AP375" s="143"/>
      <c r="AQ375" s="143"/>
      <c r="AR375" s="143"/>
      <c r="AS375" s="143"/>
      <c r="AT375" s="143"/>
      <c r="AU375" s="143"/>
      <c r="AV375" s="143"/>
      <c r="AW375" s="143"/>
      <c r="AX375" s="143"/>
      <c r="AY375" s="143"/>
      <c r="AZ375" s="143"/>
      <c r="BA375" s="143"/>
      <c r="BB375" s="143"/>
      <c r="BC375" s="143"/>
      <c r="BD375" s="143"/>
      <c r="BE375" s="143"/>
      <c r="BF375" s="143"/>
      <c r="BG375" s="143"/>
      <c r="BH375" s="143"/>
      <c r="BI375" s="143"/>
      <c r="BJ375" s="143"/>
      <c r="BK375" s="143"/>
      <c r="BL375" s="143"/>
      <c r="BM375" s="143"/>
      <c r="BN375" s="143"/>
      <c r="BO375" s="143"/>
      <c r="BP375" s="143"/>
      <c r="BQ375" s="143"/>
      <c r="BR375" s="143"/>
      <c r="BS375" s="143"/>
      <c r="BT375" s="143"/>
      <c r="BU375" s="143"/>
      <c r="BV375" s="143"/>
      <c r="BW375" s="143"/>
      <c r="BX375" s="143"/>
      <c r="BY375" s="143"/>
      <c r="BZ375" s="143"/>
      <c r="CA375" s="143"/>
      <c r="CB375" s="143"/>
      <c r="CC375" s="143"/>
      <c r="CD375" s="143"/>
      <c r="CE375" s="143"/>
      <c r="CF375" s="143"/>
      <c r="CG375" s="143"/>
      <c r="CH375" s="143"/>
      <c r="CI375" s="143"/>
      <c r="CJ375" s="143"/>
      <c r="CK375" s="143"/>
      <c r="CL375" s="143"/>
      <c r="CM375" s="143"/>
      <c r="CN375" s="143"/>
      <c r="CO375" s="143"/>
      <c r="CP375" s="143"/>
      <c r="CQ375" s="143"/>
      <c r="CR375" s="143"/>
      <c r="CS375" s="143"/>
      <c r="CT375" s="143"/>
      <c r="CU375" s="143"/>
      <c r="CV375" s="143"/>
      <c r="CW375" s="143"/>
      <c r="CX375" s="143"/>
    </row>
    <row r="376" spans="1:102" ht="15" customHeight="1">
      <c r="A376" s="211" t="s">
        <v>244</v>
      </c>
      <c r="B376" s="211"/>
      <c r="C376" s="211"/>
      <c r="D376" s="211"/>
      <c r="E376" s="211"/>
      <c r="F376" s="191"/>
      <c r="G376" s="191"/>
      <c r="H376" s="192"/>
      <c r="I376" s="190"/>
      <c r="J376" s="193"/>
      <c r="K376" s="194">
        <f>K306+K218+K18+K11</f>
        <v>0.54470611922522838</v>
      </c>
      <c r="L376" s="194">
        <f>L306+L218+L18+L11</f>
        <v>0.54470611922522838</v>
      </c>
      <c r="M376" s="194">
        <f t="shared" ref="M376:AS376" si="59">M306+M218+M18+M11</f>
        <v>0.54470611922522838</v>
      </c>
      <c r="N376" s="194">
        <f>N306+N218+N18+N11</f>
        <v>0.54470611922522838</v>
      </c>
      <c r="O376" s="194">
        <f t="shared" si="59"/>
        <v>1.0211313698687778</v>
      </c>
      <c r="P376" s="194">
        <f t="shared" si="59"/>
        <v>1.0211313698687778</v>
      </c>
      <c r="Q376" s="194">
        <f t="shared" si="59"/>
        <v>1.0211313698687778</v>
      </c>
      <c r="R376" s="194">
        <f t="shared" si="59"/>
        <v>1.0211313698687778</v>
      </c>
      <c r="S376" s="194">
        <f t="shared" si="59"/>
        <v>1.0211313698687778</v>
      </c>
      <c r="T376" s="194">
        <f t="shared" si="59"/>
        <v>1.0211313698687778</v>
      </c>
      <c r="U376" s="194">
        <f t="shared" si="59"/>
        <v>1.0211313698687778</v>
      </c>
      <c r="V376" s="194">
        <f t="shared" si="59"/>
        <v>1.0211313698687778</v>
      </c>
      <c r="W376" s="194">
        <f t="shared" si="59"/>
        <v>1.0211313698687778</v>
      </c>
      <c r="X376" s="194">
        <f t="shared" si="59"/>
        <v>1.0211313698687778</v>
      </c>
      <c r="Y376" s="194">
        <f t="shared" si="59"/>
        <v>1.0211313698687778</v>
      </c>
      <c r="Z376" s="194">
        <f t="shared" si="59"/>
        <v>1.0211313698687778</v>
      </c>
      <c r="AA376" s="194">
        <f t="shared" si="59"/>
        <v>1.0211313698687778</v>
      </c>
      <c r="AB376" s="194">
        <f t="shared" si="59"/>
        <v>1.0211313698687778</v>
      </c>
      <c r="AC376" s="194">
        <f t="shared" si="59"/>
        <v>1.0211313698687778</v>
      </c>
      <c r="AD376" s="194">
        <f t="shared" si="59"/>
        <v>1.0211313698687778</v>
      </c>
      <c r="AE376" s="194">
        <f t="shared" si="59"/>
        <v>1.0211313698687778</v>
      </c>
      <c r="AF376" s="194">
        <f t="shared" si="59"/>
        <v>1.0211313698687778</v>
      </c>
      <c r="AG376" s="194">
        <f t="shared" si="59"/>
        <v>1.0211313698687778</v>
      </c>
      <c r="AH376" s="194">
        <f t="shared" si="59"/>
        <v>1.0211313698687778</v>
      </c>
      <c r="AI376" s="194">
        <f t="shared" si="59"/>
        <v>1.0211313698687778</v>
      </c>
      <c r="AJ376" s="194">
        <f t="shared" si="59"/>
        <v>1.0211313698687778</v>
      </c>
      <c r="AK376" s="194">
        <f t="shared" si="59"/>
        <v>1.0211313698687778</v>
      </c>
      <c r="AL376" s="194">
        <f t="shared" si="59"/>
        <v>1.0211313698687778</v>
      </c>
      <c r="AM376" s="194">
        <f t="shared" si="59"/>
        <v>1.0211313698687778</v>
      </c>
      <c r="AN376" s="194">
        <f t="shared" si="59"/>
        <v>1.0211313698687778</v>
      </c>
      <c r="AO376" s="194">
        <f t="shared" si="59"/>
        <v>1.0211313698687778</v>
      </c>
      <c r="AP376" s="194">
        <f t="shared" si="59"/>
        <v>1.0211313698687778</v>
      </c>
      <c r="AQ376" s="194">
        <f t="shared" si="59"/>
        <v>1.0211313698687778</v>
      </c>
      <c r="AR376" s="194">
        <f t="shared" si="59"/>
        <v>1.0211313698687778</v>
      </c>
      <c r="AS376" s="194">
        <f t="shared" si="59"/>
        <v>1.0211313698687778</v>
      </c>
      <c r="AT376" s="194">
        <f>AT306+AT218+AT18+AT11</f>
        <v>1.0211313698687778</v>
      </c>
      <c r="AU376" s="194">
        <f t="shared" ref="AU376:CO376" si="60">AU306+AU218+AU18+AU11</f>
        <v>1.0211313698687778</v>
      </c>
      <c r="AV376" s="194">
        <f t="shared" si="60"/>
        <v>1.0211313698687778</v>
      </c>
      <c r="AW376" s="194">
        <f t="shared" si="60"/>
        <v>1.0211313698687778</v>
      </c>
      <c r="AX376" s="194">
        <f t="shared" si="60"/>
        <v>1.0211313698687778</v>
      </c>
      <c r="AY376" s="194">
        <f t="shared" si="60"/>
        <v>1.0211313698687778</v>
      </c>
      <c r="AZ376" s="194">
        <f t="shared" si="60"/>
        <v>1.0211313698687778</v>
      </c>
      <c r="BA376" s="194">
        <f t="shared" si="60"/>
        <v>1.0211313698687778</v>
      </c>
      <c r="BB376" s="194">
        <f t="shared" si="60"/>
        <v>1.0211313698687778</v>
      </c>
      <c r="BC376" s="194">
        <f>BC306+BC218+BC18+BC11</f>
        <v>1.0211313698687778</v>
      </c>
      <c r="BD376" s="194">
        <f t="shared" si="60"/>
        <v>1.0211313698687778</v>
      </c>
      <c r="BE376" s="194">
        <f t="shared" si="60"/>
        <v>2.0371965241737193</v>
      </c>
      <c r="BF376" s="194">
        <f t="shared" si="60"/>
        <v>2.0371965241737193</v>
      </c>
      <c r="BG376" s="194">
        <f t="shared" si="60"/>
        <v>2.0371965241737193</v>
      </c>
      <c r="BH376" s="194">
        <f t="shared" si="60"/>
        <v>2.0371965241737193</v>
      </c>
      <c r="BI376" s="194">
        <f t="shared" si="60"/>
        <v>2.0371965241737193</v>
      </c>
      <c r="BJ376" s="194">
        <f t="shared" si="60"/>
        <v>2.0371965241737193</v>
      </c>
      <c r="BK376" s="194">
        <f t="shared" si="60"/>
        <v>2.0371965241737193</v>
      </c>
      <c r="BL376" s="194">
        <f t="shared" si="60"/>
        <v>2.0371965241737193</v>
      </c>
      <c r="BM376" s="194">
        <f t="shared" si="60"/>
        <v>1.0160651543049413</v>
      </c>
      <c r="BN376" s="194">
        <f t="shared" si="60"/>
        <v>1.0160651543049413</v>
      </c>
      <c r="BO376" s="194">
        <f t="shared" si="60"/>
        <v>1.0160651543049413</v>
      </c>
      <c r="BP376" s="194">
        <f t="shared" si="60"/>
        <v>1.0160651543049413</v>
      </c>
      <c r="BQ376" s="194">
        <f t="shared" si="60"/>
        <v>1.0160651543049413</v>
      </c>
      <c r="BR376" s="194">
        <f t="shared" si="60"/>
        <v>1.0160651543049413</v>
      </c>
      <c r="BS376" s="194">
        <f t="shared" si="60"/>
        <v>1.0160651543049413</v>
      </c>
      <c r="BT376" s="194">
        <f t="shared" si="60"/>
        <v>1.0160651543049413</v>
      </c>
      <c r="BU376" s="194">
        <f t="shared" si="60"/>
        <v>1.0160651543049413</v>
      </c>
      <c r="BV376" s="194">
        <f t="shared" si="60"/>
        <v>1.0160651543049413</v>
      </c>
      <c r="BW376" s="194">
        <f t="shared" si="60"/>
        <v>1.0160651543049413</v>
      </c>
      <c r="BX376" s="194">
        <f t="shared" si="60"/>
        <v>1.0160651543049413</v>
      </c>
      <c r="BY376" s="194">
        <f t="shared" si="60"/>
        <v>1.0160651543049413</v>
      </c>
      <c r="BZ376" s="194">
        <f t="shared" si="60"/>
        <v>1.0160651543049413</v>
      </c>
      <c r="CA376" s="194">
        <f t="shared" si="60"/>
        <v>1.0160651543049413</v>
      </c>
      <c r="CB376" s="194">
        <f t="shared" si="60"/>
        <v>1.0160651543049413</v>
      </c>
      <c r="CC376" s="194">
        <f t="shared" si="60"/>
        <v>1.0160651543049413</v>
      </c>
      <c r="CD376" s="194">
        <f t="shared" si="60"/>
        <v>1.0160651543049413</v>
      </c>
      <c r="CE376" s="194">
        <f t="shared" si="60"/>
        <v>1.0160651543049413</v>
      </c>
      <c r="CF376" s="194">
        <f t="shared" si="60"/>
        <v>1.0160651543049413</v>
      </c>
      <c r="CG376" s="194">
        <f t="shared" si="60"/>
        <v>1.0160651543049413</v>
      </c>
      <c r="CH376" s="194">
        <f t="shared" si="60"/>
        <v>1.0160651543049413</v>
      </c>
      <c r="CI376" s="194">
        <f t="shared" si="60"/>
        <v>1.0160651543049413</v>
      </c>
      <c r="CJ376" s="194">
        <f t="shared" si="60"/>
        <v>1.0160651543049413</v>
      </c>
      <c r="CK376" s="194">
        <f t="shared" si="60"/>
        <v>1.0160651543049413</v>
      </c>
      <c r="CL376" s="194">
        <f t="shared" si="60"/>
        <v>1.0160651543049413</v>
      </c>
      <c r="CM376" s="194">
        <f t="shared" si="60"/>
        <v>1.0160651543049413</v>
      </c>
      <c r="CN376" s="194">
        <f t="shared" si="60"/>
        <v>1.9420889247306063</v>
      </c>
      <c r="CO376" s="194">
        <f t="shared" si="60"/>
        <v>0.92602377042566519</v>
      </c>
      <c r="CP376" s="194">
        <f t="shared" ref="CP376:CX376" si="61">CP306+CP218+CP18+CP11</f>
        <v>0.92602377042566519</v>
      </c>
      <c r="CQ376" s="194">
        <f t="shared" si="61"/>
        <v>0.92602377042566519</v>
      </c>
      <c r="CR376" s="194">
        <f t="shared" si="61"/>
        <v>0.92602377042566519</v>
      </c>
      <c r="CS376" s="194">
        <f t="shared" si="61"/>
        <v>0.92602377042566519</v>
      </c>
      <c r="CT376" s="194">
        <f t="shared" si="61"/>
        <v>0.92602377042566519</v>
      </c>
      <c r="CU376" s="194">
        <f t="shared" si="61"/>
        <v>0.92602377042566519</v>
      </c>
      <c r="CV376" s="194">
        <f t="shared" si="61"/>
        <v>0.92602377042566519</v>
      </c>
      <c r="CW376" s="194">
        <f t="shared" si="61"/>
        <v>0.92602377042566519</v>
      </c>
      <c r="CX376" s="194">
        <f t="shared" si="61"/>
        <v>0.92602377042566519</v>
      </c>
    </row>
    <row r="377" spans="1:102">
      <c r="A377" s="211" t="s">
        <v>245</v>
      </c>
      <c r="B377" s="211"/>
      <c r="C377" s="211"/>
      <c r="D377" s="211"/>
      <c r="E377" s="211"/>
      <c r="F377" s="191"/>
      <c r="G377" s="191"/>
      <c r="H377" s="192"/>
      <c r="I377" s="192"/>
      <c r="J377" s="195">
        <v>0</v>
      </c>
      <c r="K377" s="197">
        <f>K376</f>
        <v>0.54470611922522838</v>
      </c>
      <c r="L377" s="198">
        <f>K377+L376</f>
        <v>1.0894122384504568</v>
      </c>
      <c r="M377" s="198">
        <f t="shared" ref="M377:BX377" si="62">L377+M376</f>
        <v>1.634118357675685</v>
      </c>
      <c r="N377" s="198">
        <f t="shared" si="62"/>
        <v>2.1788244769009135</v>
      </c>
      <c r="O377" s="198">
        <f t="shared" si="62"/>
        <v>3.1999558467696914</v>
      </c>
      <c r="P377" s="198">
        <f t="shared" si="62"/>
        <v>4.2210872166384696</v>
      </c>
      <c r="Q377" s="198">
        <f t="shared" si="62"/>
        <v>5.2422185865072475</v>
      </c>
      <c r="R377" s="198">
        <f t="shared" si="62"/>
        <v>6.2633499563760253</v>
      </c>
      <c r="S377" s="198">
        <f t="shared" si="62"/>
        <v>7.2844813262448032</v>
      </c>
      <c r="T377" s="198">
        <f t="shared" si="62"/>
        <v>8.305612696113581</v>
      </c>
      <c r="U377" s="198">
        <f t="shared" si="62"/>
        <v>9.3267440659823588</v>
      </c>
      <c r="V377" s="198">
        <f t="shared" si="62"/>
        <v>10.347875435851137</v>
      </c>
      <c r="W377" s="198">
        <f t="shared" si="62"/>
        <v>11.369006805719915</v>
      </c>
      <c r="X377" s="198">
        <f t="shared" si="62"/>
        <v>12.390138175588692</v>
      </c>
      <c r="Y377" s="198">
        <f t="shared" si="62"/>
        <v>13.41126954545747</v>
      </c>
      <c r="Z377" s="198">
        <f t="shared" si="62"/>
        <v>14.432400915326248</v>
      </c>
      <c r="AA377" s="198">
        <f t="shared" si="62"/>
        <v>15.453532285195026</v>
      </c>
      <c r="AB377" s="198">
        <f t="shared" si="62"/>
        <v>16.474663655063804</v>
      </c>
      <c r="AC377" s="198">
        <f t="shared" si="62"/>
        <v>17.495795024932583</v>
      </c>
      <c r="AD377" s="198">
        <f t="shared" si="62"/>
        <v>18.516926394801359</v>
      </c>
      <c r="AE377" s="198">
        <f t="shared" si="62"/>
        <v>19.538057764670135</v>
      </c>
      <c r="AF377" s="198">
        <f t="shared" si="62"/>
        <v>20.559189134538912</v>
      </c>
      <c r="AG377" s="198">
        <f t="shared" si="62"/>
        <v>21.580320504407688</v>
      </c>
      <c r="AH377" s="198">
        <f t="shared" si="62"/>
        <v>22.601451874276464</v>
      </c>
      <c r="AI377" s="198">
        <f t="shared" si="62"/>
        <v>23.62258324414524</v>
      </c>
      <c r="AJ377" s="198">
        <f t="shared" si="62"/>
        <v>24.643714614014016</v>
      </c>
      <c r="AK377" s="198">
        <f t="shared" si="62"/>
        <v>25.664845983882792</v>
      </c>
      <c r="AL377" s="198">
        <f t="shared" si="62"/>
        <v>26.685977353751568</v>
      </c>
      <c r="AM377" s="198">
        <f t="shared" si="62"/>
        <v>27.707108723620344</v>
      </c>
      <c r="AN377" s="198">
        <f t="shared" si="62"/>
        <v>28.72824009348912</v>
      </c>
      <c r="AO377" s="198">
        <f t="shared" si="62"/>
        <v>29.749371463357896</v>
      </c>
      <c r="AP377" s="198">
        <f t="shared" si="62"/>
        <v>30.770502833226672</v>
      </c>
      <c r="AQ377" s="198">
        <f t="shared" si="62"/>
        <v>31.791634203095448</v>
      </c>
      <c r="AR377" s="198">
        <f t="shared" si="62"/>
        <v>32.812765572964224</v>
      </c>
      <c r="AS377" s="198">
        <f t="shared" si="62"/>
        <v>33.833896942833</v>
      </c>
      <c r="AT377" s="198">
        <f t="shared" si="62"/>
        <v>34.855028312701776</v>
      </c>
      <c r="AU377" s="198">
        <f t="shared" si="62"/>
        <v>35.876159682570552</v>
      </c>
      <c r="AV377" s="198">
        <f t="shared" si="62"/>
        <v>36.897291052439328</v>
      </c>
      <c r="AW377" s="198">
        <f t="shared" si="62"/>
        <v>37.918422422308105</v>
      </c>
      <c r="AX377" s="198">
        <f t="shared" si="62"/>
        <v>38.939553792176881</v>
      </c>
      <c r="AY377" s="198">
        <f t="shared" si="62"/>
        <v>39.960685162045657</v>
      </c>
      <c r="AZ377" s="198">
        <f t="shared" si="62"/>
        <v>40.981816531914433</v>
      </c>
      <c r="BA377" s="198">
        <f t="shared" si="62"/>
        <v>42.002947901783209</v>
      </c>
      <c r="BB377" s="198">
        <f t="shared" si="62"/>
        <v>43.024079271651985</v>
      </c>
      <c r="BC377" s="198">
        <f t="shared" si="62"/>
        <v>44.045210641520761</v>
      </c>
      <c r="BD377" s="198">
        <f>BC377+BD376</f>
        <v>45.066342011389537</v>
      </c>
      <c r="BE377" s="198">
        <f t="shared" si="62"/>
        <v>47.10353853556326</v>
      </c>
      <c r="BF377" s="198">
        <f t="shared" si="62"/>
        <v>49.140735059736983</v>
      </c>
      <c r="BG377" s="198">
        <f t="shared" si="62"/>
        <v>51.177931583910706</v>
      </c>
      <c r="BH377" s="198">
        <f t="shared" si="62"/>
        <v>53.215128108084429</v>
      </c>
      <c r="BI377" s="198">
        <f t="shared" si="62"/>
        <v>55.252324632258151</v>
      </c>
      <c r="BJ377" s="198">
        <f t="shared" si="62"/>
        <v>57.289521156431874</v>
      </c>
      <c r="BK377" s="198">
        <f t="shared" si="62"/>
        <v>59.326717680605597</v>
      </c>
      <c r="BL377" s="198">
        <f t="shared" si="62"/>
        <v>61.36391420477932</v>
      </c>
      <c r="BM377" s="198">
        <f t="shared" si="62"/>
        <v>62.37997935908426</v>
      </c>
      <c r="BN377" s="198">
        <f t="shared" si="62"/>
        <v>63.396044513389199</v>
      </c>
      <c r="BO377" s="198">
        <f t="shared" si="62"/>
        <v>64.412109667694139</v>
      </c>
      <c r="BP377" s="198">
        <f t="shared" si="62"/>
        <v>65.428174821999079</v>
      </c>
      <c r="BQ377" s="198">
        <f t="shared" si="62"/>
        <v>66.444239976304019</v>
      </c>
      <c r="BR377" s="198">
        <f t="shared" si="62"/>
        <v>67.460305130608958</v>
      </c>
      <c r="BS377" s="198">
        <f t="shared" si="62"/>
        <v>68.476370284913898</v>
      </c>
      <c r="BT377" s="198">
        <f t="shared" si="62"/>
        <v>69.492435439218838</v>
      </c>
      <c r="BU377" s="198">
        <f t="shared" si="62"/>
        <v>70.508500593523777</v>
      </c>
      <c r="BV377" s="198">
        <f t="shared" si="62"/>
        <v>71.524565747828717</v>
      </c>
      <c r="BW377" s="198">
        <f t="shared" si="62"/>
        <v>72.540630902133657</v>
      </c>
      <c r="BX377" s="198">
        <f t="shared" si="62"/>
        <v>73.556696056438597</v>
      </c>
      <c r="BY377" s="198">
        <f t="shared" ref="BY377:CW377" si="63">BX377+BY376</f>
        <v>74.572761210743536</v>
      </c>
      <c r="BZ377" s="198">
        <f t="shared" si="63"/>
        <v>75.588826365048476</v>
      </c>
      <c r="CA377" s="198">
        <f t="shared" si="63"/>
        <v>76.604891519353416</v>
      </c>
      <c r="CB377" s="198">
        <f t="shared" si="63"/>
        <v>77.620956673658355</v>
      </c>
      <c r="CC377" s="198">
        <f t="shared" si="63"/>
        <v>78.637021827963295</v>
      </c>
      <c r="CD377" s="198">
        <f t="shared" si="63"/>
        <v>79.653086982268235</v>
      </c>
      <c r="CE377" s="198">
        <f t="shared" si="63"/>
        <v>80.669152136573175</v>
      </c>
      <c r="CF377" s="198">
        <f t="shared" si="63"/>
        <v>81.685217290878114</v>
      </c>
      <c r="CG377" s="198">
        <f t="shared" si="63"/>
        <v>82.701282445183054</v>
      </c>
      <c r="CH377" s="198">
        <f t="shared" si="63"/>
        <v>83.717347599487994</v>
      </c>
      <c r="CI377" s="198">
        <f t="shared" si="63"/>
        <v>84.733412753792933</v>
      </c>
      <c r="CJ377" s="198">
        <f t="shared" si="63"/>
        <v>85.749477908097873</v>
      </c>
      <c r="CK377" s="198">
        <f t="shared" si="63"/>
        <v>86.765543062402813</v>
      </c>
      <c r="CL377" s="198">
        <f t="shared" si="63"/>
        <v>87.781608216707752</v>
      </c>
      <c r="CM377" s="198">
        <f t="shared" si="63"/>
        <v>88.797673371012692</v>
      </c>
      <c r="CN377" s="198">
        <f t="shared" si="63"/>
        <v>90.739762295743304</v>
      </c>
      <c r="CO377" s="198">
        <f t="shared" si="63"/>
        <v>91.665786066168963</v>
      </c>
      <c r="CP377" s="198">
        <f t="shared" si="63"/>
        <v>92.591809836594621</v>
      </c>
      <c r="CQ377" s="198">
        <f t="shared" si="63"/>
        <v>93.517833607020279</v>
      </c>
      <c r="CR377" s="198">
        <f t="shared" si="63"/>
        <v>94.443857377445937</v>
      </c>
      <c r="CS377" s="198">
        <f t="shared" si="63"/>
        <v>95.369881147871595</v>
      </c>
      <c r="CT377" s="198">
        <f t="shared" si="63"/>
        <v>96.295904918297254</v>
      </c>
      <c r="CU377" s="198">
        <f t="shared" si="63"/>
        <v>97.221928688722912</v>
      </c>
      <c r="CV377" s="198">
        <f t="shared" si="63"/>
        <v>98.14795245914857</v>
      </c>
      <c r="CW377" s="198">
        <f t="shared" si="63"/>
        <v>99.073976229574228</v>
      </c>
      <c r="CX377" s="198">
        <f>CW377+CX376</f>
        <v>99.999999999999886</v>
      </c>
    </row>
    <row r="378" spans="1:102">
      <c r="A378" s="211" t="s">
        <v>246</v>
      </c>
      <c r="B378" s="211"/>
      <c r="C378" s="211"/>
      <c r="D378" s="211"/>
      <c r="E378" s="211"/>
      <c r="F378" s="191"/>
      <c r="G378" s="191"/>
      <c r="H378" s="192"/>
      <c r="I378" s="192"/>
      <c r="J378" s="195"/>
      <c r="K378" s="194">
        <f>K379-K377</f>
        <v>-6.8940216064050819E-2</v>
      </c>
      <c r="L378" s="143">
        <f>L379-K379</f>
        <v>1.3482621816933855</v>
      </c>
      <c r="M378" s="143">
        <f t="shared" ref="M378:BX378" si="64">M379-L379</f>
        <v>0.9384560364674579</v>
      </c>
      <c r="N378" s="143">
        <f t="shared" si="64"/>
        <v>0.17090821638528508</v>
      </c>
      <c r="O378" s="143">
        <f t="shared" si="64"/>
        <v>0.48088281136457045</v>
      </c>
      <c r="P378" s="143">
        <f t="shared" si="64"/>
        <v>0.9124389105477837</v>
      </c>
      <c r="Q378" s="143">
        <f t="shared" si="64"/>
        <v>0.91243891054778281</v>
      </c>
      <c r="R378" s="143">
        <f t="shared" si="64"/>
        <v>0.84226365823100657</v>
      </c>
      <c r="S378" s="143">
        <f t="shared" si="64"/>
        <v>0.84226365823100569</v>
      </c>
      <c r="T378" s="143">
        <f t="shared" si="64"/>
        <v>0</v>
      </c>
      <c r="U378" s="143">
        <f t="shared" si="64"/>
        <v>0</v>
      </c>
      <c r="V378" s="143">
        <f t="shared" si="64"/>
        <v>0</v>
      </c>
      <c r="W378" s="143">
        <f t="shared" si="64"/>
        <v>0</v>
      </c>
      <c r="X378" s="143">
        <f t="shared" si="64"/>
        <v>0</v>
      </c>
      <c r="Y378" s="143">
        <f t="shared" si="64"/>
        <v>0</v>
      </c>
      <c r="Z378" s="143">
        <f t="shared" si="64"/>
        <v>0</v>
      </c>
      <c r="AA378" s="143">
        <f t="shared" si="64"/>
        <v>0</v>
      </c>
      <c r="AB378" s="143">
        <f t="shared" si="64"/>
        <v>0</v>
      </c>
      <c r="AC378" s="143">
        <f t="shared" si="64"/>
        <v>0</v>
      </c>
      <c r="AD378" s="143">
        <f t="shared" si="64"/>
        <v>0</v>
      </c>
      <c r="AE378" s="143">
        <f t="shared" si="64"/>
        <v>0</v>
      </c>
      <c r="AF378" s="143">
        <f t="shared" si="64"/>
        <v>0</v>
      </c>
      <c r="AG378" s="143">
        <f t="shared" si="64"/>
        <v>0</v>
      </c>
      <c r="AH378" s="143">
        <f t="shared" si="64"/>
        <v>0</v>
      </c>
      <c r="AI378" s="143">
        <f t="shared" si="64"/>
        <v>0</v>
      </c>
      <c r="AJ378" s="143">
        <f t="shared" si="64"/>
        <v>0</v>
      </c>
      <c r="AK378" s="143">
        <f t="shared" si="64"/>
        <v>0</v>
      </c>
      <c r="AL378" s="143">
        <f t="shared" si="64"/>
        <v>0</v>
      </c>
      <c r="AM378" s="143">
        <f t="shared" si="64"/>
        <v>0</v>
      </c>
      <c r="AN378" s="143">
        <f t="shared" si="64"/>
        <v>0</v>
      </c>
      <c r="AO378" s="143">
        <f t="shared" si="64"/>
        <v>0</v>
      </c>
      <c r="AP378" s="143">
        <f t="shared" si="64"/>
        <v>0</v>
      </c>
      <c r="AQ378" s="143">
        <f t="shared" si="64"/>
        <v>0</v>
      </c>
      <c r="AR378" s="143">
        <f t="shared" si="64"/>
        <v>0</v>
      </c>
      <c r="AS378" s="143">
        <f t="shared" si="64"/>
        <v>0</v>
      </c>
      <c r="AT378" s="143">
        <f t="shared" si="64"/>
        <v>0</v>
      </c>
      <c r="AU378" s="143">
        <f t="shared" si="64"/>
        <v>0</v>
      </c>
      <c r="AV378" s="143">
        <f t="shared" si="64"/>
        <v>0</v>
      </c>
      <c r="AW378" s="143">
        <f t="shared" si="64"/>
        <v>0</v>
      </c>
      <c r="AX378" s="143">
        <f t="shared" si="64"/>
        <v>0</v>
      </c>
      <c r="AY378" s="143">
        <f t="shared" si="64"/>
        <v>0</v>
      </c>
      <c r="AZ378" s="143">
        <f t="shared" si="64"/>
        <v>0</v>
      </c>
      <c r="BA378" s="143">
        <f t="shared" si="64"/>
        <v>0</v>
      </c>
      <c r="BB378" s="143">
        <f t="shared" si="64"/>
        <v>0</v>
      </c>
      <c r="BC378" s="143">
        <f t="shared" si="64"/>
        <v>0</v>
      </c>
      <c r="BD378" s="143">
        <f t="shared" si="64"/>
        <v>0</v>
      </c>
      <c r="BE378" s="143">
        <f t="shared" si="64"/>
        <v>0</v>
      </c>
      <c r="BF378" s="143">
        <f t="shared" si="64"/>
        <v>0</v>
      </c>
      <c r="BG378" s="143">
        <f t="shared" si="64"/>
        <v>0</v>
      </c>
      <c r="BH378" s="143">
        <f t="shared" si="64"/>
        <v>0</v>
      </c>
      <c r="BI378" s="143">
        <f t="shared" si="64"/>
        <v>0</v>
      </c>
      <c r="BJ378" s="143">
        <f t="shared" si="64"/>
        <v>0</v>
      </c>
      <c r="BK378" s="143">
        <f t="shared" si="64"/>
        <v>0</v>
      </c>
      <c r="BL378" s="143">
        <f t="shared" si="64"/>
        <v>0</v>
      </c>
      <c r="BM378" s="143">
        <f t="shared" si="64"/>
        <v>0</v>
      </c>
      <c r="BN378" s="143">
        <f t="shared" si="64"/>
        <v>0</v>
      </c>
      <c r="BO378" s="143">
        <f t="shared" si="64"/>
        <v>0</v>
      </c>
      <c r="BP378" s="143">
        <f t="shared" si="64"/>
        <v>0</v>
      </c>
      <c r="BQ378" s="143">
        <f t="shared" si="64"/>
        <v>0</v>
      </c>
      <c r="BR378" s="143">
        <f t="shared" si="64"/>
        <v>0</v>
      </c>
      <c r="BS378" s="143">
        <f t="shared" si="64"/>
        <v>0</v>
      </c>
      <c r="BT378" s="143">
        <f t="shared" si="64"/>
        <v>0</v>
      </c>
      <c r="BU378" s="143">
        <f t="shared" si="64"/>
        <v>0</v>
      </c>
      <c r="BV378" s="143">
        <f t="shared" si="64"/>
        <v>0</v>
      </c>
      <c r="BW378" s="143">
        <f t="shared" si="64"/>
        <v>0</v>
      </c>
      <c r="BX378" s="143">
        <f t="shared" si="64"/>
        <v>0</v>
      </c>
      <c r="BY378" s="143">
        <f t="shared" ref="BY378:CX378" si="65">BY379-BX379</f>
        <v>0</v>
      </c>
      <c r="BZ378" s="143">
        <f t="shared" si="65"/>
        <v>0</v>
      </c>
      <c r="CA378" s="143">
        <f t="shared" si="65"/>
        <v>0</v>
      </c>
      <c r="CB378" s="143">
        <f t="shared" si="65"/>
        <v>0</v>
      </c>
      <c r="CC378" s="143">
        <f t="shared" si="65"/>
        <v>0</v>
      </c>
      <c r="CD378" s="143">
        <f t="shared" si="65"/>
        <v>0</v>
      </c>
      <c r="CE378" s="143">
        <f t="shared" si="65"/>
        <v>0</v>
      </c>
      <c r="CF378" s="143">
        <f t="shared" si="65"/>
        <v>0</v>
      </c>
      <c r="CG378" s="143">
        <f t="shared" si="65"/>
        <v>0</v>
      </c>
      <c r="CH378" s="143">
        <f t="shared" si="65"/>
        <v>0</v>
      </c>
      <c r="CI378" s="143">
        <f t="shared" si="65"/>
        <v>0</v>
      </c>
      <c r="CJ378" s="143">
        <f t="shared" si="65"/>
        <v>0</v>
      </c>
      <c r="CK378" s="143">
        <f t="shared" si="65"/>
        <v>0</v>
      </c>
      <c r="CL378" s="143">
        <f t="shared" si="65"/>
        <v>0</v>
      </c>
      <c r="CM378" s="143">
        <f t="shared" si="65"/>
        <v>0</v>
      </c>
      <c r="CN378" s="143">
        <f t="shared" si="65"/>
        <v>0</v>
      </c>
      <c r="CO378" s="143">
        <f t="shared" si="65"/>
        <v>0</v>
      </c>
      <c r="CP378" s="143">
        <f t="shared" si="65"/>
        <v>0</v>
      </c>
      <c r="CQ378" s="143">
        <f t="shared" si="65"/>
        <v>0</v>
      </c>
      <c r="CR378" s="143">
        <f t="shared" si="65"/>
        <v>0</v>
      </c>
      <c r="CS378" s="143">
        <f t="shared" si="65"/>
        <v>0</v>
      </c>
      <c r="CT378" s="143">
        <f t="shared" si="65"/>
        <v>0</v>
      </c>
      <c r="CU378" s="143">
        <f t="shared" si="65"/>
        <v>0</v>
      </c>
      <c r="CV378" s="143">
        <f t="shared" si="65"/>
        <v>0</v>
      </c>
      <c r="CW378" s="143">
        <f t="shared" si="65"/>
        <v>0</v>
      </c>
      <c r="CX378" s="143">
        <f t="shared" si="65"/>
        <v>0</v>
      </c>
    </row>
    <row r="379" spans="1:102">
      <c r="A379" s="211" t="s">
        <v>247</v>
      </c>
      <c r="B379" s="211"/>
      <c r="C379" s="211"/>
      <c r="D379" s="211"/>
      <c r="E379" s="211"/>
      <c r="F379" s="191"/>
      <c r="G379" s="191"/>
      <c r="H379" s="192"/>
      <c r="I379" s="192"/>
      <c r="J379" s="195">
        <v>0</v>
      </c>
      <c r="K379" s="196">
        <f>'PROGRES BOBOT'!K364</f>
        <v>0.47576590316117756</v>
      </c>
      <c r="L379" s="196">
        <f>'PROGRES BOBOT'!L364</f>
        <v>1.8240280848545631</v>
      </c>
      <c r="M379" s="196">
        <f>'PROGRES BOBOT'!M364</f>
        <v>2.762484121322021</v>
      </c>
      <c r="N379" s="196">
        <f>'PROGRES BOBOT'!N364</f>
        <v>2.9333923377073061</v>
      </c>
      <c r="O379" s="196">
        <f>'PROGRES BOBOT'!O364</f>
        <v>3.4142751490718766</v>
      </c>
      <c r="P379" s="196">
        <f>'PROGRES BOBOT'!P364</f>
        <v>4.3267140596196603</v>
      </c>
      <c r="Q379" s="196">
        <f>'PROGRES BOBOT'!Q364</f>
        <v>5.2391529701674431</v>
      </c>
      <c r="R379" s="196">
        <f>'PROGRES BOBOT'!R364</f>
        <v>6.0814166283984497</v>
      </c>
      <c r="S379" s="196">
        <f>'PROGRES BOBOT'!S364</f>
        <v>6.9236802866294553</v>
      </c>
      <c r="T379" s="196">
        <f>'PROGRES BOBOT'!T364</f>
        <v>6.9236802866294553</v>
      </c>
      <c r="U379" s="196">
        <f>'PROGRES BOBOT'!U364</f>
        <v>6.9236802866294553</v>
      </c>
      <c r="V379" s="196">
        <f>'PROGRES BOBOT'!V364</f>
        <v>6.9236802866294553</v>
      </c>
      <c r="W379" s="196">
        <f>'PROGRES BOBOT'!W364</f>
        <v>6.9236802866294553</v>
      </c>
      <c r="X379" s="196">
        <f>'PROGRES BOBOT'!X364</f>
        <v>6.9236802866294553</v>
      </c>
      <c r="Y379" s="196">
        <f>'PROGRES BOBOT'!Y364</f>
        <v>6.9236802866294553</v>
      </c>
      <c r="Z379" s="196">
        <f>'PROGRES BOBOT'!Z364</f>
        <v>6.9236802866294553</v>
      </c>
      <c r="AA379" s="196">
        <f>'PROGRES BOBOT'!AA364</f>
        <v>6.9236802866294553</v>
      </c>
      <c r="AB379" s="196">
        <f>'PROGRES BOBOT'!AB364</f>
        <v>6.9236802866294553</v>
      </c>
      <c r="AC379" s="196">
        <f>'PROGRES BOBOT'!AC364</f>
        <v>6.9236802866294553</v>
      </c>
      <c r="AD379" s="196">
        <f>'PROGRES BOBOT'!AD364</f>
        <v>6.9236802866294553</v>
      </c>
      <c r="AE379" s="196">
        <f>'PROGRES BOBOT'!AE364</f>
        <v>6.9236802866294553</v>
      </c>
      <c r="AF379" s="196">
        <f>'PROGRES BOBOT'!AF364</f>
        <v>6.9236802866294553</v>
      </c>
      <c r="AG379" s="196">
        <f>'PROGRES BOBOT'!AG364</f>
        <v>6.9236802866294553</v>
      </c>
      <c r="AH379" s="196">
        <f>'PROGRES BOBOT'!AH364</f>
        <v>6.9236802866294553</v>
      </c>
      <c r="AI379" s="196">
        <f>'PROGRES BOBOT'!AI364</f>
        <v>6.9236802866294553</v>
      </c>
      <c r="AJ379" s="196">
        <f>'PROGRES BOBOT'!AJ364</f>
        <v>6.9236802866294553</v>
      </c>
      <c r="AK379" s="196">
        <f>'PROGRES BOBOT'!AK364</f>
        <v>6.9236802866294553</v>
      </c>
      <c r="AL379" s="196">
        <f>'PROGRES BOBOT'!AL364</f>
        <v>6.9236802866294553</v>
      </c>
      <c r="AM379" s="196">
        <f>'PROGRES BOBOT'!AM364</f>
        <v>6.9236802866294553</v>
      </c>
      <c r="AN379" s="196">
        <f>'PROGRES BOBOT'!AN364</f>
        <v>6.9236802866294553</v>
      </c>
      <c r="AO379" s="196">
        <f>'PROGRES BOBOT'!AO364</f>
        <v>6.9236802866294553</v>
      </c>
      <c r="AP379" s="196">
        <f>'PROGRES BOBOT'!AP364</f>
        <v>6.9236802866294553</v>
      </c>
      <c r="AQ379" s="196">
        <f>'PROGRES BOBOT'!AQ364</f>
        <v>6.9236802866294553</v>
      </c>
      <c r="AR379" s="196">
        <f>'PROGRES BOBOT'!AR364</f>
        <v>6.9236802866294553</v>
      </c>
      <c r="AS379" s="196">
        <f>'PROGRES BOBOT'!AS364</f>
        <v>6.9236802866294553</v>
      </c>
      <c r="AT379" s="196">
        <f>'PROGRES BOBOT'!AT364</f>
        <v>6.9236802866294553</v>
      </c>
      <c r="AU379" s="196">
        <f>'PROGRES BOBOT'!AU364</f>
        <v>6.9236802866294553</v>
      </c>
      <c r="AV379" s="196">
        <f>'PROGRES BOBOT'!AV364</f>
        <v>6.9236802866294553</v>
      </c>
      <c r="AW379" s="196">
        <f>'PROGRES BOBOT'!AW364</f>
        <v>6.9236802866294553</v>
      </c>
      <c r="AX379" s="196">
        <f>'PROGRES BOBOT'!AX364</f>
        <v>6.9236802866294553</v>
      </c>
      <c r="AY379" s="196">
        <f>'PROGRES BOBOT'!AY364</f>
        <v>6.9236802866294553</v>
      </c>
      <c r="AZ379" s="196">
        <f>'PROGRES BOBOT'!AZ364</f>
        <v>6.9236802866294553</v>
      </c>
      <c r="BA379" s="196">
        <f>'PROGRES BOBOT'!BA364</f>
        <v>6.9236802866294553</v>
      </c>
      <c r="BB379" s="196">
        <f>'PROGRES BOBOT'!BB364</f>
        <v>6.9236802866294553</v>
      </c>
      <c r="BC379" s="196">
        <f>'PROGRES BOBOT'!BC364</f>
        <v>6.9236802866294553</v>
      </c>
      <c r="BD379" s="196">
        <f>'PROGRES BOBOT'!BD364</f>
        <v>6.9236802866294553</v>
      </c>
      <c r="BE379" s="196">
        <f>'PROGRES BOBOT'!BE364</f>
        <v>6.9236802866294553</v>
      </c>
      <c r="BF379" s="196">
        <f>'PROGRES BOBOT'!BF364</f>
        <v>6.9236802866294553</v>
      </c>
      <c r="BG379" s="196">
        <f>'PROGRES BOBOT'!BG364</f>
        <v>6.9236802866294553</v>
      </c>
      <c r="BH379" s="196">
        <f>'PROGRES BOBOT'!BH364</f>
        <v>6.9236802866294553</v>
      </c>
      <c r="BI379" s="196">
        <f>'PROGRES BOBOT'!BI364</f>
        <v>6.9236802866294553</v>
      </c>
      <c r="BJ379" s="196">
        <f>'PROGRES BOBOT'!BJ364</f>
        <v>6.9236802866294553</v>
      </c>
      <c r="BK379" s="196">
        <f>'PROGRES BOBOT'!BK364</f>
        <v>6.9236802866294553</v>
      </c>
      <c r="BL379" s="196">
        <f>'PROGRES BOBOT'!BL364</f>
        <v>6.9236802866294553</v>
      </c>
      <c r="BM379" s="196">
        <f>'PROGRES BOBOT'!BM364</f>
        <v>6.9236802866294553</v>
      </c>
      <c r="BN379" s="196">
        <f>'PROGRES BOBOT'!BN364</f>
        <v>6.9236802866294553</v>
      </c>
      <c r="BO379" s="196">
        <f>'PROGRES BOBOT'!BO364</f>
        <v>6.9236802866294553</v>
      </c>
      <c r="BP379" s="196">
        <f>'PROGRES BOBOT'!BP364</f>
        <v>6.9236802866294553</v>
      </c>
      <c r="BQ379" s="196">
        <f>'PROGRES BOBOT'!BQ364</f>
        <v>6.9236802866294553</v>
      </c>
      <c r="BR379" s="196">
        <f>'PROGRES BOBOT'!BR364</f>
        <v>6.9236802866294553</v>
      </c>
      <c r="BS379" s="196">
        <f>'PROGRES BOBOT'!BS364</f>
        <v>6.9236802866294553</v>
      </c>
      <c r="BT379" s="196">
        <f>'PROGRES BOBOT'!BT364</f>
        <v>6.9236802866294553</v>
      </c>
      <c r="BU379" s="196">
        <f>'PROGRES BOBOT'!BU364</f>
        <v>6.9236802866294553</v>
      </c>
      <c r="BV379" s="196">
        <f>'PROGRES BOBOT'!BV364</f>
        <v>6.9236802866294553</v>
      </c>
      <c r="BW379" s="196">
        <f>'PROGRES BOBOT'!BW364</f>
        <v>6.9236802866294553</v>
      </c>
      <c r="BX379" s="196">
        <f>'PROGRES BOBOT'!BX364</f>
        <v>6.9236802866294553</v>
      </c>
      <c r="BY379" s="196">
        <f>'PROGRES BOBOT'!BY364</f>
        <v>6.9236802866294553</v>
      </c>
      <c r="BZ379" s="196">
        <f>'PROGRES BOBOT'!BZ364</f>
        <v>6.9236802866294553</v>
      </c>
      <c r="CA379" s="196">
        <f>'PROGRES BOBOT'!CA364</f>
        <v>6.9236802866294553</v>
      </c>
      <c r="CB379" s="196">
        <f>'PROGRES BOBOT'!CB364</f>
        <v>6.9236802866294553</v>
      </c>
      <c r="CC379" s="196">
        <f>'PROGRES BOBOT'!CC364</f>
        <v>6.9236802866294553</v>
      </c>
      <c r="CD379" s="196">
        <f>'PROGRES BOBOT'!CD364</f>
        <v>6.9236802866294553</v>
      </c>
      <c r="CE379" s="196">
        <f>'PROGRES BOBOT'!CE364</f>
        <v>6.9236802866294553</v>
      </c>
      <c r="CF379" s="196">
        <f>'PROGRES BOBOT'!CF364</f>
        <v>6.9236802866294553</v>
      </c>
      <c r="CG379" s="196">
        <f>'PROGRES BOBOT'!CG364</f>
        <v>6.9236802866294553</v>
      </c>
      <c r="CH379" s="196">
        <f>'PROGRES BOBOT'!CH364</f>
        <v>6.9236802866294553</v>
      </c>
      <c r="CI379" s="196">
        <f>'PROGRES BOBOT'!CI364</f>
        <v>6.9236802866294553</v>
      </c>
      <c r="CJ379" s="196">
        <f>'PROGRES BOBOT'!CJ364</f>
        <v>6.9236802866294553</v>
      </c>
      <c r="CK379" s="196">
        <f>'PROGRES BOBOT'!CK364</f>
        <v>6.9236802866294553</v>
      </c>
      <c r="CL379" s="196">
        <f>'PROGRES BOBOT'!CL364</f>
        <v>6.9236802866294553</v>
      </c>
      <c r="CM379" s="196">
        <f>'PROGRES BOBOT'!CM364</f>
        <v>6.9236802866294553</v>
      </c>
      <c r="CN379" s="196">
        <f>'PROGRES BOBOT'!CN364</f>
        <v>6.9236802866294553</v>
      </c>
      <c r="CO379" s="196">
        <f>'PROGRES BOBOT'!CO364</f>
        <v>6.9236802866294553</v>
      </c>
      <c r="CP379" s="196">
        <f>'PROGRES BOBOT'!CP364</f>
        <v>6.9236802866294553</v>
      </c>
      <c r="CQ379" s="196">
        <f>'PROGRES BOBOT'!CQ364</f>
        <v>6.9236802866294553</v>
      </c>
      <c r="CR379" s="196">
        <f>'PROGRES BOBOT'!CR364</f>
        <v>6.9236802866294553</v>
      </c>
      <c r="CS379" s="196">
        <f>'PROGRES BOBOT'!CS364</f>
        <v>6.9236802866294553</v>
      </c>
      <c r="CT379" s="196">
        <f>'PROGRES BOBOT'!CT364</f>
        <v>6.9236802866294553</v>
      </c>
      <c r="CU379" s="196">
        <f>'PROGRES BOBOT'!CU364</f>
        <v>6.9236802866294553</v>
      </c>
      <c r="CV379" s="196">
        <f>'PROGRES BOBOT'!CV364</f>
        <v>6.9236802866294553</v>
      </c>
      <c r="CW379" s="196">
        <f>'PROGRES BOBOT'!CW364</f>
        <v>6.9236802866294553</v>
      </c>
      <c r="CX379" s="196">
        <f>'PROGRES BOBOT'!CX364</f>
        <v>6.9236802866294553</v>
      </c>
    </row>
    <row r="380" spans="1:102">
      <c r="A380" s="211" t="s">
        <v>248</v>
      </c>
      <c r="B380" s="211"/>
      <c r="C380" s="211"/>
      <c r="D380" s="211"/>
      <c r="E380" s="211"/>
      <c r="F380" s="191"/>
      <c r="G380" s="191"/>
      <c r="H380" s="192"/>
      <c r="I380" s="192"/>
      <c r="J380" s="185"/>
      <c r="K380" s="194">
        <f>K379-K377</f>
        <v>-6.8940216064050819E-2</v>
      </c>
      <c r="L380" s="194">
        <f t="shared" ref="L380:N380" si="66">L379-L377</f>
        <v>0.73461584640410638</v>
      </c>
      <c r="M380" s="194">
        <f t="shared" si="66"/>
        <v>1.128365763646336</v>
      </c>
      <c r="N380" s="194">
        <f t="shared" si="66"/>
        <v>0.7545678608063926</v>
      </c>
      <c r="O380" s="194">
        <f t="shared" ref="O380" si="67">O379-O377</f>
        <v>0.21431930230218521</v>
      </c>
      <c r="P380" s="194">
        <f t="shared" ref="P380:Q380" si="68">P379-P377</f>
        <v>0.10562684298119063</v>
      </c>
      <c r="Q380" s="194">
        <f t="shared" si="68"/>
        <v>-3.0656163398044001E-3</v>
      </c>
      <c r="R380" s="194">
        <f t="shared" ref="R380" si="69">R379-R377</f>
        <v>-0.18193332797757567</v>
      </c>
      <c r="S380" s="194">
        <f t="shared" ref="S380:T380" si="70">S379-S377</f>
        <v>-0.36080103961534782</v>
      </c>
      <c r="T380" s="194">
        <f t="shared" si="70"/>
        <v>-1.3819324094841257</v>
      </c>
      <c r="U380" s="194">
        <f t="shared" ref="U380" si="71">U379-U377</f>
        <v>-2.4030637793529035</v>
      </c>
      <c r="V380" s="194">
        <f t="shared" ref="V380:W380" si="72">V379-V377</f>
        <v>-3.4241951492216813</v>
      </c>
      <c r="W380" s="194">
        <f t="shared" si="72"/>
        <v>-4.4453265190904592</v>
      </c>
      <c r="X380" s="194">
        <f t="shared" ref="X380" si="73">X379-X377</f>
        <v>-5.466457888959237</v>
      </c>
      <c r="Y380" s="194">
        <f t="shared" ref="Y380:Z380" si="74">Y379-Y377</f>
        <v>-6.4875892588280148</v>
      </c>
      <c r="Z380" s="194">
        <f t="shared" si="74"/>
        <v>-7.5087206286967927</v>
      </c>
      <c r="AA380" s="194">
        <f t="shared" ref="AA380" si="75">AA379-AA377</f>
        <v>-8.5298519985655705</v>
      </c>
      <c r="AB380" s="194">
        <f t="shared" ref="AB380:AC380" si="76">AB379-AB377</f>
        <v>-9.5509833684343484</v>
      </c>
      <c r="AC380" s="194">
        <f t="shared" si="76"/>
        <v>-10.572114738303128</v>
      </c>
      <c r="AD380" s="194">
        <f t="shared" ref="AD380" si="77">AD379-AD377</f>
        <v>-11.593246108171904</v>
      </c>
      <c r="AE380" s="194">
        <f t="shared" ref="AE380:AF380" si="78">AE379-AE377</f>
        <v>-12.61437747804068</v>
      </c>
      <c r="AF380" s="194">
        <f t="shared" si="78"/>
        <v>-13.635508847909456</v>
      </c>
      <c r="AG380" s="194">
        <f t="shared" ref="AG380" si="79">AG379-AG377</f>
        <v>-14.656640217778232</v>
      </c>
      <c r="AH380" s="194">
        <f t="shared" ref="AH380:AI380" si="80">AH379-AH377</f>
        <v>-15.677771587647008</v>
      </c>
      <c r="AI380" s="194">
        <f t="shared" si="80"/>
        <v>-16.698902957515784</v>
      </c>
      <c r="AJ380" s="194">
        <f t="shared" ref="AJ380" si="81">AJ379-AJ377</f>
        <v>-17.72003432738456</v>
      </c>
      <c r="AK380" s="194">
        <f t="shared" ref="AK380:AL380" si="82">AK379-AK377</f>
        <v>-18.741165697253336</v>
      </c>
      <c r="AL380" s="194">
        <f t="shared" si="82"/>
        <v>-19.762297067122113</v>
      </c>
      <c r="AM380" s="194">
        <f t="shared" ref="AM380" si="83">AM379-AM377</f>
        <v>-20.783428436990889</v>
      </c>
      <c r="AN380" s="194">
        <f t="shared" ref="AN380:AO380" si="84">AN379-AN377</f>
        <v>-21.804559806859665</v>
      </c>
      <c r="AO380" s="194">
        <f t="shared" si="84"/>
        <v>-22.825691176728441</v>
      </c>
      <c r="AP380" s="194">
        <f t="shared" ref="AP380" si="85">AP379-AP377</f>
        <v>-23.846822546597217</v>
      </c>
      <c r="AQ380" s="194">
        <f t="shared" ref="AQ380:AR380" si="86">AQ379-AQ377</f>
        <v>-24.867953916465993</v>
      </c>
      <c r="AR380" s="194">
        <f t="shared" si="86"/>
        <v>-25.889085286334769</v>
      </c>
      <c r="AS380" s="194">
        <f t="shared" ref="AS380" si="87">AS379-AS377</f>
        <v>-26.910216656203545</v>
      </c>
      <c r="AT380" s="194">
        <f t="shared" ref="AT380:AU380" si="88">AT379-AT377</f>
        <v>-27.931348026072321</v>
      </c>
      <c r="AU380" s="194">
        <f t="shared" si="88"/>
        <v>-28.952479395941097</v>
      </c>
      <c r="AV380" s="194">
        <f t="shared" ref="AV380" si="89">AV379-AV377</f>
        <v>-29.973610765809873</v>
      </c>
      <c r="AW380" s="194">
        <f t="shared" ref="AW380:AX380" si="90">AW379-AW377</f>
        <v>-30.994742135678649</v>
      </c>
      <c r="AX380" s="194">
        <f t="shared" si="90"/>
        <v>-32.015873505547425</v>
      </c>
      <c r="AY380" s="194">
        <f t="shared" ref="AY380" si="91">AY379-AY377</f>
        <v>-33.037004875416201</v>
      </c>
      <c r="AZ380" s="194">
        <f t="shared" ref="AZ380:BA380" si="92">AZ379-AZ377</f>
        <v>-34.058136245284977</v>
      </c>
      <c r="BA380" s="194">
        <f t="shared" si="92"/>
        <v>-35.079267615153753</v>
      </c>
      <c r="BB380" s="194">
        <f t="shared" ref="BB380" si="93">BB379-BB377</f>
        <v>-36.10039898502253</v>
      </c>
      <c r="BC380" s="194">
        <f t="shared" ref="BC380:BD380" si="94">BC379-BC377</f>
        <v>-37.121530354891306</v>
      </c>
      <c r="BD380" s="194">
        <f t="shared" si="94"/>
        <v>-38.142661724760082</v>
      </c>
      <c r="BE380" s="194">
        <f t="shared" ref="BE380" si="95">BE379-BE377</f>
        <v>-40.179858248933805</v>
      </c>
      <c r="BF380" s="194">
        <f t="shared" ref="BF380:BG380" si="96">BF379-BF377</f>
        <v>-42.217054773107527</v>
      </c>
      <c r="BG380" s="194">
        <f t="shared" si="96"/>
        <v>-44.25425129728125</v>
      </c>
      <c r="BH380" s="194">
        <f t="shared" ref="BH380" si="97">BH379-BH377</f>
        <v>-46.291447821454973</v>
      </c>
      <c r="BI380" s="194">
        <f t="shared" ref="BI380:BJ380" si="98">BI379-BI377</f>
        <v>-48.328644345628696</v>
      </c>
      <c r="BJ380" s="194">
        <f t="shared" si="98"/>
        <v>-50.365840869802419</v>
      </c>
      <c r="BK380" s="194">
        <f t="shared" ref="BK380" si="99">BK379-BK377</f>
        <v>-52.403037393976142</v>
      </c>
      <c r="BL380" s="194">
        <f t="shared" ref="BL380:BM380" si="100">BL379-BL377</f>
        <v>-54.440233918149865</v>
      </c>
      <c r="BM380" s="194">
        <f t="shared" si="100"/>
        <v>-55.456299072454804</v>
      </c>
      <c r="BN380" s="194">
        <f t="shared" ref="BN380" si="101">BN379-BN377</f>
        <v>-56.472364226759744</v>
      </c>
      <c r="BO380" s="194">
        <f t="shared" ref="BO380:BP380" si="102">BO379-BO377</f>
        <v>-57.488429381064684</v>
      </c>
      <c r="BP380" s="194">
        <f t="shared" si="102"/>
        <v>-58.504494535369624</v>
      </c>
      <c r="BQ380" s="194">
        <f t="shared" ref="BQ380" si="103">BQ379-BQ377</f>
        <v>-59.520559689674563</v>
      </c>
      <c r="BR380" s="194">
        <f t="shared" ref="BR380:BS380" si="104">BR379-BR377</f>
        <v>-60.536624843979503</v>
      </c>
      <c r="BS380" s="194">
        <f t="shared" si="104"/>
        <v>-61.552689998284443</v>
      </c>
      <c r="BT380" s="194">
        <f t="shared" ref="BT380" si="105">BT379-BT377</f>
        <v>-62.568755152589382</v>
      </c>
      <c r="BU380" s="194">
        <f t="shared" ref="BU380:BV380" si="106">BU379-BU377</f>
        <v>-63.584820306894322</v>
      </c>
      <c r="BV380" s="194">
        <f t="shared" si="106"/>
        <v>-64.600885461199255</v>
      </c>
      <c r="BW380" s="194">
        <f t="shared" ref="BW380" si="107">BW379-BW377</f>
        <v>-65.616950615504209</v>
      </c>
      <c r="BX380" s="194">
        <f t="shared" ref="BX380:BY380" si="108">BX379-BX377</f>
        <v>-66.633015769809134</v>
      </c>
      <c r="BY380" s="194">
        <f t="shared" si="108"/>
        <v>-67.649080924114088</v>
      </c>
      <c r="BZ380" s="194">
        <f t="shared" ref="BZ380" si="109">BZ379-BZ377</f>
        <v>-68.665146078419014</v>
      </c>
      <c r="CA380" s="194">
        <f t="shared" ref="CA380:CB380" si="110">CA379-CA377</f>
        <v>-69.681211232723967</v>
      </c>
      <c r="CB380" s="194">
        <f t="shared" si="110"/>
        <v>-70.697276387028893</v>
      </c>
      <c r="CC380" s="194">
        <f t="shared" ref="CC380" si="111">CC379-CC377</f>
        <v>-71.713341541333847</v>
      </c>
      <c r="CD380" s="194">
        <f t="shared" ref="CD380:CE380" si="112">CD379-CD377</f>
        <v>-72.729406695638772</v>
      </c>
      <c r="CE380" s="194">
        <f t="shared" si="112"/>
        <v>-73.745471849943726</v>
      </c>
      <c r="CF380" s="194">
        <f t="shared" ref="CF380" si="113">CF379-CF377</f>
        <v>-74.761537004248652</v>
      </c>
      <c r="CG380" s="194">
        <f t="shared" ref="CG380:CH380" si="114">CG379-CG377</f>
        <v>-75.777602158553606</v>
      </c>
      <c r="CH380" s="194">
        <f t="shared" si="114"/>
        <v>-76.793667312858531</v>
      </c>
      <c r="CI380" s="194">
        <f t="shared" ref="CI380" si="115">CI379-CI377</f>
        <v>-77.809732467163485</v>
      </c>
      <c r="CJ380" s="194">
        <f t="shared" ref="CJ380:CK380" si="116">CJ379-CJ377</f>
        <v>-78.825797621468411</v>
      </c>
      <c r="CK380" s="194">
        <f t="shared" si="116"/>
        <v>-79.841862775773365</v>
      </c>
      <c r="CL380" s="194">
        <f t="shared" ref="CL380" si="117">CL379-CL377</f>
        <v>-80.85792793007829</v>
      </c>
      <c r="CM380" s="194">
        <f t="shared" ref="CM380:CN380" si="118">CM379-CM377</f>
        <v>-81.873993084383244</v>
      </c>
      <c r="CN380" s="194">
        <f t="shared" si="118"/>
        <v>-83.816082009113842</v>
      </c>
      <c r="CO380" s="194">
        <f t="shared" ref="CO380" si="119">CO379-CO377</f>
        <v>-84.742105779539514</v>
      </c>
      <c r="CP380" s="194">
        <f t="shared" ref="CP380:CQ380" si="120">CP379-CP377</f>
        <v>-85.668129549965158</v>
      </c>
      <c r="CQ380" s="194">
        <f t="shared" si="120"/>
        <v>-86.594153320390831</v>
      </c>
      <c r="CR380" s="194">
        <f t="shared" ref="CR380" si="121">CR379-CR377</f>
        <v>-87.520177090816475</v>
      </c>
      <c r="CS380" s="194">
        <f t="shared" ref="CS380:CT380" si="122">CS379-CS377</f>
        <v>-88.446200861242147</v>
      </c>
      <c r="CT380" s="194">
        <f t="shared" si="122"/>
        <v>-89.372224631667791</v>
      </c>
      <c r="CU380" s="194">
        <f t="shared" ref="CU380" si="123">CU379-CU377</f>
        <v>-90.298248402093463</v>
      </c>
      <c r="CV380" s="194">
        <f t="shared" ref="CV380:CW380" si="124">CV379-CV377</f>
        <v>-91.224272172519107</v>
      </c>
      <c r="CW380" s="194">
        <f t="shared" si="124"/>
        <v>-92.15029594294478</v>
      </c>
      <c r="CX380" s="194">
        <f t="shared" ref="CX380" si="125">CX379-CX377</f>
        <v>-93.076319713370424</v>
      </c>
    </row>
  </sheetData>
  <mergeCells count="17">
    <mergeCell ref="A1:I1"/>
    <mergeCell ref="A7:A9"/>
    <mergeCell ref="B7:E9"/>
    <mergeCell ref="F7:F9"/>
    <mergeCell ref="G7:G9"/>
    <mergeCell ref="K7:AN7"/>
    <mergeCell ref="AO7:BS7"/>
    <mergeCell ref="BT7:CX7"/>
    <mergeCell ref="B373:E373"/>
    <mergeCell ref="A374:E374"/>
    <mergeCell ref="J7:J9"/>
    <mergeCell ref="A377:E377"/>
    <mergeCell ref="A378:E378"/>
    <mergeCell ref="A379:E379"/>
    <mergeCell ref="A380:E380"/>
    <mergeCell ref="CY215:CY216"/>
    <mergeCell ref="A376:E376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HARIAN WAJIB DIISI</vt:lpstr>
      <vt:lpstr>HARIAN KOMULATIF</vt:lpstr>
      <vt:lpstr>PROGRES BOBOT</vt:lpstr>
      <vt:lpstr>GRAFIK 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T470s</dc:creator>
  <cp:lastModifiedBy>T470s</cp:lastModifiedBy>
  <dcterms:created xsi:type="dcterms:W3CDTF">2025-11-05T08:44:19Z</dcterms:created>
  <dcterms:modified xsi:type="dcterms:W3CDTF">2025-11-05T16:16:19Z</dcterms:modified>
</cp:coreProperties>
</file>